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1925" tabRatio="750" activeTab="7"/>
  </bookViews>
  <sheets>
    <sheet name="汇总表" sheetId="1" r:id="rId1"/>
    <sheet name="余坊乡" sheetId="2" r:id="rId2"/>
    <sheet name="大源乡" sheetId="3" r:id="rId3"/>
    <sheet name="安仁乡" sheetId="4" r:id="rId4"/>
    <sheet name="万安镇" sheetId="5" r:id="rId5"/>
    <sheet name="古镛镇" sheetId="6" r:id="rId6"/>
    <sheet name="光明镇" sheetId="7" r:id="rId7"/>
    <sheet name="南口镇" sheetId="9" r:id="rId8"/>
  </sheets>
  <externalReferences>
    <externalReference r:id="rId9"/>
    <externalReference r:id="rId10"/>
    <externalReference r:id="rId11"/>
    <externalReference r:id="rId1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<sst xmlns="http://schemas.openxmlformats.org/spreadsheetml/2006/main" count="30428" uniqueCount="13332">
  <si>
    <t>2026年将乐县水稻参保情况汇总表</t>
  </si>
  <si>
    <t>单位：户、亩、元</t>
  </si>
  <si>
    <t>序号</t>
  </si>
  <si>
    <t>乡镇</t>
  </si>
  <si>
    <t>投保户数</t>
  </si>
  <si>
    <t>参保面积</t>
  </si>
  <si>
    <t>总保费</t>
  </si>
  <si>
    <t>水稻种植户缴纳保险费合计</t>
  </si>
  <si>
    <t>总保额</t>
  </si>
  <si>
    <t>早稻</t>
  </si>
  <si>
    <t>中稻</t>
  </si>
  <si>
    <t>晚稻</t>
  </si>
  <si>
    <t>合计</t>
  </si>
  <si>
    <t>余坊乡</t>
  </si>
  <si>
    <t>大源乡</t>
  </si>
  <si>
    <t>安仁乡</t>
  </si>
  <si>
    <t>万安镇</t>
  </si>
  <si>
    <t>古镛镇</t>
  </si>
  <si>
    <t>光明镇</t>
  </si>
  <si>
    <t>南口镇</t>
  </si>
  <si>
    <t>2026年将乐县（市、区）</t>
  </si>
  <si>
    <t>水稻种植保险投保人情况明细表</t>
  </si>
  <si>
    <t>公示网站：http://www.jiangle.gov.cn/</t>
  </si>
  <si>
    <t>公示日期：2026年___月___日至2026年___月___日</t>
  </si>
  <si>
    <t>村民委员会（盖章）</t>
  </si>
  <si>
    <t>单位：亩、元</t>
  </si>
  <si>
    <t>种植户主</t>
  </si>
  <si>
    <t>身份证号码</t>
  </si>
  <si>
    <t>一卡通</t>
  </si>
  <si>
    <t>电话</t>
  </si>
  <si>
    <t>水稻种植面积</t>
  </si>
  <si>
    <t>地段名称</t>
  </si>
  <si>
    <t>自缴保费</t>
  </si>
  <si>
    <t>种植户签字</t>
  </si>
  <si>
    <t>备注</t>
  </si>
  <si>
    <t>合计：</t>
  </si>
  <si>
    <t>瓜溪村</t>
  </si>
  <si>
    <t>肖文义</t>
  </si>
  <si>
    <t>门前塅等</t>
  </si>
  <si>
    <t>肖文仁</t>
  </si>
  <si>
    <t>肖昭乾</t>
  </si>
  <si>
    <t>肖庆锋</t>
  </si>
  <si>
    <t>肖庆勇</t>
  </si>
  <si>
    <t>肖文先</t>
  </si>
  <si>
    <t>肖昆智</t>
  </si>
  <si>
    <t>卢清凤</t>
  </si>
  <si>
    <t>肖伍梅</t>
  </si>
  <si>
    <t>肖明浪</t>
  </si>
  <si>
    <t>肖明椿</t>
  </si>
  <si>
    <t>肖明标</t>
  </si>
  <si>
    <t>肖昭勇</t>
  </si>
  <si>
    <t>王那太</t>
  </si>
  <si>
    <t>肖昭雄</t>
  </si>
  <si>
    <t>肖昭仔</t>
  </si>
  <si>
    <t>肖林玉</t>
  </si>
  <si>
    <t>肖昭松</t>
  </si>
  <si>
    <t>肖顺儒</t>
  </si>
  <si>
    <t>肖伍儒</t>
  </si>
  <si>
    <t>肖和亮</t>
  </si>
  <si>
    <t>肖新华</t>
  </si>
  <si>
    <t>肖庆云</t>
  </si>
  <si>
    <t>余奇英</t>
  </si>
  <si>
    <t>肖庆宗</t>
  </si>
  <si>
    <t>肖昭德</t>
  </si>
  <si>
    <t>肖昭进</t>
  </si>
  <si>
    <t>肖庆钦</t>
  </si>
  <si>
    <t>谢月香</t>
  </si>
  <si>
    <t>廖梅宜</t>
  </si>
  <si>
    <t>鄢金秀</t>
  </si>
  <si>
    <t>贾庆福</t>
  </si>
  <si>
    <t>肖庆谋</t>
  </si>
  <si>
    <t>肖明荣</t>
  </si>
  <si>
    <t>肖明武</t>
  </si>
  <si>
    <t>肖庆章</t>
  </si>
  <si>
    <t>肖庆勋</t>
  </si>
  <si>
    <t>肖庆伟</t>
  </si>
  <si>
    <t>龚凤娥</t>
  </si>
  <si>
    <t>李新逞</t>
  </si>
  <si>
    <t>肖生金</t>
  </si>
  <si>
    <t>肖文旭</t>
  </si>
  <si>
    <t>肖明兴</t>
  </si>
  <si>
    <t>肖庆星</t>
  </si>
  <si>
    <t>詹金连</t>
  </si>
  <si>
    <t>肖接连</t>
  </si>
  <si>
    <t>肖小连</t>
  </si>
  <si>
    <t>肖昭铭</t>
  </si>
  <si>
    <t>李朝先</t>
  </si>
  <si>
    <t>邱延顺</t>
  </si>
  <si>
    <t>肖昭泽</t>
  </si>
  <si>
    <t>肖昭涛</t>
  </si>
  <si>
    <t>肖昭章</t>
  </si>
  <si>
    <t>肖善杰</t>
  </si>
  <si>
    <t>吴忠良</t>
  </si>
  <si>
    <t>肖庆林</t>
  </si>
  <si>
    <t>黄宝章</t>
  </si>
  <si>
    <t>肖祖志</t>
  </si>
  <si>
    <t>肖昭谋</t>
  </si>
  <si>
    <t>肖明永</t>
  </si>
  <si>
    <t>肖文必</t>
  </si>
  <si>
    <t>肖文伟</t>
  </si>
  <si>
    <t>肖庆羡</t>
  </si>
  <si>
    <t>肖庆业</t>
  </si>
  <si>
    <t>江钦荣</t>
  </si>
  <si>
    <t>肖昭书</t>
  </si>
  <si>
    <t>肖庆绍</t>
  </si>
  <si>
    <t>肖昭林</t>
  </si>
  <si>
    <t>肖流昌</t>
  </si>
  <si>
    <t>黄素荣</t>
  </si>
  <si>
    <t>肖昭仲</t>
  </si>
  <si>
    <t>肖文智</t>
  </si>
  <si>
    <t>肖远郎</t>
  </si>
  <si>
    <t>肖文学</t>
  </si>
  <si>
    <t>肖明曾</t>
  </si>
  <si>
    <t>梁小智</t>
  </si>
  <si>
    <t>肖松华</t>
  </si>
  <si>
    <t>肖昭葵</t>
  </si>
  <si>
    <t>肖昭绵</t>
  </si>
  <si>
    <t>魏桂芬</t>
  </si>
  <si>
    <t>肖稀川</t>
  </si>
  <si>
    <t>肖昭昌</t>
  </si>
  <si>
    <t>肖昭华</t>
  </si>
  <si>
    <t>肖文烨</t>
  </si>
  <si>
    <t>肖明信</t>
  </si>
  <si>
    <t>余宝梅</t>
  </si>
  <si>
    <t>肖明贤</t>
  </si>
  <si>
    <t>肖明豪</t>
  </si>
  <si>
    <t>肖明秀</t>
  </si>
  <si>
    <t>肖文俭</t>
  </si>
  <si>
    <t>肖文章</t>
  </si>
  <si>
    <t>杨志友</t>
  </si>
  <si>
    <t>黄玉英</t>
  </si>
  <si>
    <t>肖家辉</t>
  </si>
  <si>
    <t>杨家坤</t>
  </si>
  <si>
    <t>肖文旺</t>
  </si>
  <si>
    <t>肖文盛</t>
  </si>
  <si>
    <t>肖流金</t>
  </si>
  <si>
    <t>肖连儒</t>
  </si>
  <si>
    <t>肖明求</t>
  </si>
  <si>
    <t>肖明金</t>
  </si>
  <si>
    <t>肖文铭</t>
  </si>
  <si>
    <t>肖文亮</t>
  </si>
  <si>
    <t>肖文星</t>
  </si>
  <si>
    <t>肖文太</t>
  </si>
  <si>
    <t>肖礼兴</t>
  </si>
  <si>
    <t>肖庆祯</t>
  </si>
  <si>
    <t>肖庆珍</t>
  </si>
  <si>
    <t>周宝兰</t>
  </si>
  <si>
    <t>肖秋云</t>
  </si>
  <si>
    <t>李业旺</t>
  </si>
  <si>
    <t>肖明雄</t>
  </si>
  <si>
    <t>肖刘星</t>
  </si>
  <si>
    <t>肖祺禄</t>
  </si>
  <si>
    <t>肖昭远</t>
  </si>
  <si>
    <t>肖文远</t>
  </si>
  <si>
    <t>肖日英</t>
  </si>
  <si>
    <t>余祖钦</t>
  </si>
  <si>
    <t>肖雪生</t>
  </si>
  <si>
    <t>肖庆调</t>
  </si>
  <si>
    <t>肖昭荣</t>
  </si>
  <si>
    <t>肖昭焕</t>
  </si>
  <si>
    <t>肖昭光</t>
  </si>
  <si>
    <t>肖昭亮</t>
  </si>
  <si>
    <t>肖来贵</t>
  </si>
  <si>
    <t>肖连顺</t>
  </si>
  <si>
    <t>肖来祯</t>
  </si>
  <si>
    <t>肖来金</t>
  </si>
  <si>
    <t>冯秀连</t>
  </si>
  <si>
    <t>肖小华</t>
  </si>
  <si>
    <t>肖文勇</t>
  </si>
  <si>
    <t>肖文信</t>
  </si>
  <si>
    <t>肖文礼</t>
  </si>
  <si>
    <t>肖锋锋</t>
  </si>
  <si>
    <t>肖文洪</t>
  </si>
  <si>
    <t>肖兰梅</t>
  </si>
  <si>
    <t>肖昭豪</t>
  </si>
  <si>
    <t>肖昭鹍</t>
  </si>
  <si>
    <t>肖昭鹏</t>
  </si>
  <si>
    <t>肖明略</t>
  </si>
  <si>
    <t>苗桂太</t>
  </si>
  <si>
    <t>肖昭隆</t>
  </si>
  <si>
    <t>肖石生</t>
  </si>
  <si>
    <t>詹远勤</t>
  </si>
  <si>
    <t>肖金水</t>
  </si>
  <si>
    <t>吴文进</t>
  </si>
  <si>
    <t>肖庆资</t>
  </si>
  <si>
    <t>肖庆宪</t>
  </si>
  <si>
    <t>肖庆泽</t>
  </si>
  <si>
    <t>肖昭伟</t>
  </si>
  <si>
    <t>江茂诚</t>
  </si>
  <si>
    <t>肖昭兵</t>
  </si>
  <si>
    <t>肖观旺</t>
  </si>
  <si>
    <t>贾西华</t>
  </si>
  <si>
    <t>肖善伟</t>
  </si>
  <si>
    <t>肖庆春</t>
  </si>
  <si>
    <t>肖庆武</t>
  </si>
  <si>
    <t>翁付平</t>
  </si>
  <si>
    <t>肖昭祯</t>
  </si>
  <si>
    <t>肖昭祥</t>
  </si>
  <si>
    <t>肖昭平</t>
  </si>
  <si>
    <t>肖明坤</t>
  </si>
  <si>
    <t>肖庆铧</t>
  </si>
  <si>
    <t>肖邵平</t>
  </si>
  <si>
    <t>肖庆红</t>
  </si>
  <si>
    <t>李海龙</t>
  </si>
  <si>
    <t>胡永珠</t>
  </si>
  <si>
    <t>肖昭鸿</t>
  </si>
  <si>
    <t>肖昭鹤</t>
  </si>
  <si>
    <t>肖明华</t>
  </si>
  <si>
    <t>谢丽丽</t>
  </si>
  <si>
    <t>马嘶村</t>
  </si>
  <si>
    <t>张贻翠</t>
  </si>
  <si>
    <t>吴元塅等</t>
  </si>
  <si>
    <t>张显聪</t>
  </si>
  <si>
    <t>梁珠珠</t>
  </si>
  <si>
    <t>张贻荣</t>
  </si>
  <si>
    <t>张贻葵</t>
  </si>
  <si>
    <t>张贻芬</t>
  </si>
  <si>
    <t>张显广</t>
  </si>
  <si>
    <t>张显彬</t>
  </si>
  <si>
    <t>张显庚</t>
  </si>
  <si>
    <t>谢永庚</t>
  </si>
  <si>
    <t>谢永康</t>
  </si>
  <si>
    <t>谢永广</t>
  </si>
  <si>
    <t>谢永庸</t>
  </si>
  <si>
    <t>谢永禄</t>
  </si>
  <si>
    <t>谢晋昌</t>
  </si>
  <si>
    <t>张本昌</t>
  </si>
  <si>
    <t>张明德</t>
  </si>
  <si>
    <t>张何南</t>
  </si>
  <si>
    <t>张显星</t>
  </si>
  <si>
    <t>张显峰</t>
  </si>
  <si>
    <t>彭庆海</t>
  </si>
  <si>
    <t>谢春明</t>
  </si>
  <si>
    <t>聂宝珠</t>
  </si>
  <si>
    <t>郭兰凤</t>
  </si>
  <si>
    <t>谢晋清</t>
  </si>
  <si>
    <t>谢晋忠</t>
  </si>
  <si>
    <t>谢晋聪</t>
  </si>
  <si>
    <t>邹金玉</t>
  </si>
  <si>
    <t>谢代林</t>
  </si>
  <si>
    <t>谢代平</t>
  </si>
  <si>
    <t>谢晋平</t>
  </si>
  <si>
    <t>谢晋华</t>
  </si>
  <si>
    <t>谢晋祥</t>
  </si>
  <si>
    <t>汤美珠</t>
  </si>
  <si>
    <t>谢晋双</t>
  </si>
  <si>
    <t>谢晋钦</t>
  </si>
  <si>
    <t>张显春</t>
  </si>
  <si>
    <t>张功海</t>
  </si>
  <si>
    <t>李春銮</t>
  </si>
  <si>
    <t>张功明</t>
  </si>
  <si>
    <t>张功华</t>
  </si>
  <si>
    <t>谢晋利</t>
  </si>
  <si>
    <t>张誉昌</t>
  </si>
  <si>
    <t>张显荣</t>
  </si>
  <si>
    <t>杨寿銮</t>
  </si>
  <si>
    <t>张贻求</t>
  </si>
  <si>
    <t>张誉辉</t>
  </si>
  <si>
    <t>张观清</t>
  </si>
  <si>
    <t>张明华</t>
  </si>
  <si>
    <t>肖正连</t>
  </si>
  <si>
    <t>张功伟</t>
  </si>
  <si>
    <t>张誉娘</t>
  </si>
  <si>
    <t>陈银泉</t>
  </si>
  <si>
    <t>陈聚泉</t>
  </si>
  <si>
    <t>张伟学</t>
  </si>
  <si>
    <t>张伟忠</t>
  </si>
  <si>
    <t>周淑銮</t>
  </si>
  <si>
    <t>谢启良</t>
  </si>
  <si>
    <t>谢启潮</t>
  </si>
  <si>
    <t>谢启奎</t>
  </si>
  <si>
    <t>谢晋瑭</t>
  </si>
  <si>
    <t>张冬英</t>
  </si>
  <si>
    <t>张连梅</t>
  </si>
  <si>
    <t>谢晋儒</t>
  </si>
  <si>
    <t>谢晋伟</t>
  </si>
  <si>
    <t>谢晋议</t>
  </si>
  <si>
    <t>谢晋富</t>
  </si>
  <si>
    <t>谢启华</t>
  </si>
  <si>
    <t>谢明盛</t>
  </si>
  <si>
    <t>谢金旺</t>
  </si>
  <si>
    <t>张求娥</t>
  </si>
  <si>
    <t>谢晋星</t>
  </si>
  <si>
    <t>谢晋绵</t>
  </si>
  <si>
    <t>谢启蒙</t>
  </si>
  <si>
    <t>谢宗科</t>
  </si>
  <si>
    <t>严清玉</t>
  </si>
  <si>
    <t>谢启昌</t>
  </si>
  <si>
    <t>谢明昌</t>
  </si>
  <si>
    <t>谢启高</t>
  </si>
  <si>
    <t>余秀梅</t>
  </si>
  <si>
    <t>张爱英</t>
  </si>
  <si>
    <t>谢贤忠</t>
  </si>
  <si>
    <t>谢代君</t>
  </si>
  <si>
    <t>谢晋琼</t>
  </si>
  <si>
    <t>苏式潘</t>
  </si>
  <si>
    <t>谢代崇</t>
  </si>
  <si>
    <t>谢财昌</t>
  </si>
  <si>
    <t>谢晋潮</t>
  </si>
  <si>
    <t>张生香</t>
  </si>
  <si>
    <t>谢代云</t>
  </si>
  <si>
    <t>谢小明</t>
  </si>
  <si>
    <t>谢启应</t>
  </si>
  <si>
    <t>吕明兰</t>
  </si>
  <si>
    <t>谢晋茂</t>
  </si>
  <si>
    <t>张诗奔</t>
  </si>
  <si>
    <t>张明祥</t>
  </si>
  <si>
    <t>张明贞</t>
  </si>
  <si>
    <t>张诗华</t>
  </si>
  <si>
    <t>谢晋诚</t>
  </si>
  <si>
    <t>谢晋卿</t>
  </si>
  <si>
    <t>谢晋和</t>
  </si>
  <si>
    <t>谢晋权</t>
  </si>
  <si>
    <t>张功忠</t>
  </si>
  <si>
    <t>张火生</t>
  </si>
  <si>
    <t>张功豪</t>
  </si>
  <si>
    <t>张功亮</t>
  </si>
  <si>
    <t>张功珍</t>
  </si>
  <si>
    <t>张功美</t>
  </si>
  <si>
    <t>张功福</t>
  </si>
  <si>
    <t>张功恩</t>
  </si>
  <si>
    <t>严火生</t>
  </si>
  <si>
    <t>肖冬生</t>
  </si>
  <si>
    <t>严存森</t>
  </si>
  <si>
    <t>严存松</t>
  </si>
  <si>
    <t>严存林</t>
  </si>
  <si>
    <t>严细玉</t>
  </si>
  <si>
    <t>严细生</t>
  </si>
  <si>
    <t>严福才</t>
  </si>
  <si>
    <t>严存荣</t>
  </si>
  <si>
    <t>严文斌</t>
  </si>
  <si>
    <t>严昌松</t>
  </si>
  <si>
    <t>严存贞</t>
  </si>
  <si>
    <t>肖福昌</t>
  </si>
  <si>
    <t>肖滋贤</t>
  </si>
  <si>
    <t>蔡思华</t>
  </si>
  <si>
    <t>肖求则</t>
  </si>
  <si>
    <t>肖连荣</t>
  </si>
  <si>
    <t>肖祖庆</t>
  </si>
  <si>
    <t>严生明</t>
  </si>
  <si>
    <t>江健伍</t>
  </si>
  <si>
    <t>谢晋娥</t>
  </si>
  <si>
    <t>严旺林</t>
  </si>
  <si>
    <t>严求林</t>
  </si>
  <si>
    <t>严招明</t>
  </si>
  <si>
    <t>严招期</t>
  </si>
  <si>
    <t>严清贵</t>
  </si>
  <si>
    <t>肖连玉</t>
  </si>
  <si>
    <t>肖桃昌</t>
  </si>
  <si>
    <t>肖玉珠</t>
  </si>
  <si>
    <t>谢启俭</t>
  </si>
  <si>
    <t>谢誉才</t>
  </si>
  <si>
    <t>谢启存</t>
  </si>
  <si>
    <t>谢晋荣</t>
  </si>
  <si>
    <t>谢晋兴</t>
  </si>
  <si>
    <t>谢忠兴</t>
  </si>
  <si>
    <t>谢启宽</t>
  </si>
  <si>
    <t>谢晋熙</t>
  </si>
  <si>
    <t>谢晋生</t>
  </si>
  <si>
    <t>谢晋旭</t>
  </si>
  <si>
    <t>谢代辉</t>
  </si>
  <si>
    <t>谢代金</t>
  </si>
  <si>
    <t>谢晋明</t>
  </si>
  <si>
    <t>曾观店</t>
  </si>
  <si>
    <t>谢启梅</t>
  </si>
  <si>
    <t>江香銮</t>
  </si>
  <si>
    <t>肖茂兴</t>
  </si>
  <si>
    <t>谢晋贵</t>
  </si>
  <si>
    <t>谢晋志</t>
  </si>
  <si>
    <t>谢代华</t>
  </si>
  <si>
    <t>谢勇</t>
  </si>
  <si>
    <t>谢启禄</t>
  </si>
  <si>
    <t>谢代群</t>
  </si>
  <si>
    <t>谢代康</t>
  </si>
  <si>
    <t>张贻芳</t>
  </si>
  <si>
    <t>汤小梅</t>
  </si>
  <si>
    <t>郭梅玉</t>
  </si>
  <si>
    <t>谢春龙</t>
  </si>
  <si>
    <t>卢水娥</t>
  </si>
  <si>
    <t>张显君</t>
  </si>
  <si>
    <t>谢代良</t>
  </si>
  <si>
    <t>谢启科</t>
  </si>
  <si>
    <t>张显华</t>
  </si>
  <si>
    <t>张显金</t>
  </si>
  <si>
    <t>张显兹</t>
  </si>
  <si>
    <t>张显求</t>
  </si>
  <si>
    <t>张贻梁</t>
  </si>
  <si>
    <t>张贻和</t>
  </si>
  <si>
    <t>张贻平</t>
  </si>
  <si>
    <t>张显流</t>
  </si>
  <si>
    <t>张显文</t>
  </si>
  <si>
    <t>周流锦</t>
  </si>
  <si>
    <t>周流生</t>
  </si>
  <si>
    <t>周梅珠</t>
  </si>
  <si>
    <t>周文龙</t>
  </si>
  <si>
    <t>周文华</t>
  </si>
  <si>
    <t>梁娣</t>
  </si>
  <si>
    <t>周远俭</t>
  </si>
  <si>
    <t>周远勤</t>
  </si>
  <si>
    <t>周诗平</t>
  </si>
  <si>
    <t>周远兴</t>
  </si>
  <si>
    <t>周远昌</t>
  </si>
  <si>
    <t>周诗文</t>
  </si>
  <si>
    <t>周火南</t>
  </si>
  <si>
    <t>周诗富</t>
  </si>
  <si>
    <t>周远琪</t>
  </si>
  <si>
    <t>李家维</t>
  </si>
  <si>
    <t>周流群</t>
  </si>
  <si>
    <t>周流木</t>
  </si>
  <si>
    <t>周金文</t>
  </si>
  <si>
    <t>周瑞文</t>
  </si>
  <si>
    <t>周元助</t>
  </si>
  <si>
    <t>周诗洋</t>
  </si>
  <si>
    <t>周诗勤</t>
  </si>
  <si>
    <t>周诗和</t>
  </si>
  <si>
    <t>周求德</t>
  </si>
  <si>
    <t>周诗俭</t>
  </si>
  <si>
    <t>周流均</t>
  </si>
  <si>
    <t>周流兴</t>
  </si>
  <si>
    <t>周元求</t>
  </si>
  <si>
    <t>肖元禄</t>
  </si>
  <si>
    <t>周功珠</t>
  </si>
  <si>
    <t>张显基</t>
  </si>
  <si>
    <t>张显康</t>
  </si>
  <si>
    <t>周远雷</t>
  </si>
  <si>
    <t>周远葵</t>
  </si>
  <si>
    <t>邓远芳</t>
  </si>
  <si>
    <t>周远从</t>
  </si>
  <si>
    <t>周远珍</t>
  </si>
  <si>
    <t>张显俊</t>
  </si>
  <si>
    <t>张显其</t>
  </si>
  <si>
    <t>张显和</t>
  </si>
  <si>
    <t>张显财</t>
  </si>
  <si>
    <t>张显根</t>
  </si>
  <si>
    <t>张显潘</t>
  </si>
  <si>
    <t>张显群</t>
  </si>
  <si>
    <t>张显芳</t>
  </si>
  <si>
    <t>张显贵</t>
  </si>
  <si>
    <t>张显清</t>
  </si>
  <si>
    <t>张功吉</t>
  </si>
  <si>
    <t>张功祥</t>
  </si>
  <si>
    <t>张春辉</t>
  </si>
  <si>
    <t>张显钟</t>
  </si>
  <si>
    <t>张显锋</t>
  </si>
  <si>
    <t>张水贞</t>
  </si>
  <si>
    <t>龚信明</t>
  </si>
  <si>
    <t>张功庆</t>
  </si>
  <si>
    <t>张功文</t>
  </si>
  <si>
    <t>张功平</t>
  </si>
  <si>
    <t>张贻禄</t>
  </si>
  <si>
    <t>张显权</t>
  </si>
  <si>
    <t>张信福</t>
  </si>
  <si>
    <t>张誉道</t>
  </si>
  <si>
    <t>张应其</t>
  </si>
  <si>
    <t>张功基</t>
  </si>
  <si>
    <t>张功焕</t>
  </si>
  <si>
    <t>张功斌</t>
  </si>
  <si>
    <t>周梅銮</t>
  </si>
  <si>
    <t>张显铭</t>
  </si>
  <si>
    <t>黄颖华</t>
  </si>
  <si>
    <t>张显科</t>
  </si>
  <si>
    <t>龚金田</t>
  </si>
  <si>
    <t>张贻生</t>
  </si>
  <si>
    <t>周珍文</t>
  </si>
  <si>
    <t>杨金玉</t>
  </si>
  <si>
    <t>周诗旺</t>
  </si>
  <si>
    <t>周诗林</t>
  </si>
  <si>
    <t>张贻忠</t>
  </si>
  <si>
    <t>王清</t>
  </si>
  <si>
    <t>龚信荣</t>
  </si>
  <si>
    <t>黄瑞花</t>
  </si>
  <si>
    <t>洋源村</t>
  </si>
  <si>
    <t>张卫忠</t>
  </si>
  <si>
    <t>洋源塅等</t>
  </si>
  <si>
    <t>张观旺</t>
  </si>
  <si>
    <t>梁春妹</t>
  </si>
  <si>
    <t>张光明</t>
  </si>
  <si>
    <t>张修华</t>
  </si>
  <si>
    <t>陈昌板</t>
  </si>
  <si>
    <t>张光福</t>
  </si>
  <si>
    <t>张南安</t>
  </si>
  <si>
    <t>张光贻</t>
  </si>
  <si>
    <t>张光平</t>
  </si>
  <si>
    <t>张胡荣</t>
  </si>
  <si>
    <t>张胡金</t>
  </si>
  <si>
    <t>张合清</t>
  </si>
  <si>
    <t>张兴旺</t>
  </si>
  <si>
    <t>张兴栋</t>
  </si>
  <si>
    <t>张光兰</t>
  </si>
  <si>
    <t>张雅冬</t>
  </si>
  <si>
    <t>张小鹤</t>
  </si>
  <si>
    <t>梁玉珠</t>
  </si>
  <si>
    <t>张光华</t>
  </si>
  <si>
    <t>张光俭</t>
  </si>
  <si>
    <t>林春垚</t>
  </si>
  <si>
    <t>张修坤</t>
  </si>
  <si>
    <t>张修水</t>
  </si>
  <si>
    <t>张启明</t>
  </si>
  <si>
    <t>张才林</t>
  </si>
  <si>
    <t>谢凤玉</t>
  </si>
  <si>
    <t>余小玉</t>
  </si>
  <si>
    <t>张祖荣</t>
  </si>
  <si>
    <t>张修余</t>
  </si>
  <si>
    <t>梁观生</t>
  </si>
  <si>
    <t>张启旺</t>
  </si>
  <si>
    <t>张启华</t>
  </si>
  <si>
    <t>张启昌</t>
  </si>
  <si>
    <t>张忠华</t>
  </si>
  <si>
    <t>张修基</t>
  </si>
  <si>
    <t>张光松</t>
  </si>
  <si>
    <t>张光求</t>
  </si>
  <si>
    <t>张贵华</t>
  </si>
  <si>
    <t>张贵辉</t>
  </si>
  <si>
    <t>张启茂</t>
  </si>
  <si>
    <t>张誉型</t>
  </si>
  <si>
    <t>谢麦香</t>
  </si>
  <si>
    <t>张忠升</t>
  </si>
  <si>
    <t>张誉棠</t>
  </si>
  <si>
    <t>曾春英</t>
  </si>
  <si>
    <t>张诗军</t>
  </si>
  <si>
    <t>张林华</t>
  </si>
  <si>
    <t>张清华</t>
  </si>
  <si>
    <t>张誉平</t>
  </si>
  <si>
    <t>张誉财</t>
  </si>
  <si>
    <t>张誉煌</t>
  </si>
  <si>
    <t>张誉葵</t>
  </si>
  <si>
    <t>张誉权</t>
  </si>
  <si>
    <t>张誉鹏</t>
  </si>
  <si>
    <t>张生华</t>
  </si>
  <si>
    <t>张誉鹤</t>
  </si>
  <si>
    <t>张春华</t>
  </si>
  <si>
    <t>张寿科</t>
  </si>
  <si>
    <t>张雅婷</t>
  </si>
  <si>
    <t>戴玉珠</t>
  </si>
  <si>
    <t>张誉德</t>
  </si>
  <si>
    <t>张誉崇</t>
  </si>
  <si>
    <t>张远华</t>
  </si>
  <si>
    <t>张凤道</t>
  </si>
  <si>
    <t>张誉聪</t>
  </si>
  <si>
    <t>张誉达</t>
  </si>
  <si>
    <t>张金贤</t>
  </si>
  <si>
    <t>张冬清</t>
  </si>
  <si>
    <t>张诗平</t>
  </si>
  <si>
    <t>张木开</t>
  </si>
  <si>
    <t>张南昌</t>
  </si>
  <si>
    <t>李庆迁</t>
  </si>
  <si>
    <t>张诗荣</t>
  </si>
  <si>
    <t>张昌荣</t>
  </si>
  <si>
    <t>张文庆</t>
  </si>
  <si>
    <t>张凤仕</t>
  </si>
  <si>
    <t>张章霞</t>
  </si>
  <si>
    <t>张上清</t>
  </si>
  <si>
    <t>张凤应</t>
  </si>
  <si>
    <t>张誉林</t>
  </si>
  <si>
    <t>张凤从</t>
  </si>
  <si>
    <t>张凤平</t>
  </si>
  <si>
    <t>张路平</t>
  </si>
  <si>
    <t>张金根</t>
  </si>
  <si>
    <t>张太宁</t>
  </si>
  <si>
    <t>张远和</t>
  </si>
  <si>
    <t>张誉仁</t>
  </si>
  <si>
    <t>张誉其</t>
  </si>
  <si>
    <t>张誉珍</t>
  </si>
  <si>
    <t>张誉梅</t>
  </si>
  <si>
    <t>张誉义</t>
  </si>
  <si>
    <t>张誉智</t>
  </si>
  <si>
    <t>张誉和</t>
  </si>
  <si>
    <t>张诗旺</t>
  </si>
  <si>
    <t>张华明</t>
  </si>
  <si>
    <t>张华桥</t>
  </si>
  <si>
    <t>张誉斌</t>
  </si>
  <si>
    <t>梁宪娘</t>
  </si>
  <si>
    <t>张誉招</t>
  </si>
  <si>
    <t>张凤金</t>
  </si>
  <si>
    <t>张誉康</t>
  </si>
  <si>
    <t>张誉健</t>
  </si>
  <si>
    <t>张凤仁</t>
  </si>
  <si>
    <t>张诗勤</t>
  </si>
  <si>
    <t>张诗昌</t>
  </si>
  <si>
    <t>张誉生</t>
  </si>
  <si>
    <t>江文玉</t>
  </si>
  <si>
    <t>张木水</t>
  </si>
  <si>
    <t>张诗文</t>
  </si>
  <si>
    <t>张誉昇</t>
  </si>
  <si>
    <t>张诗兵</t>
  </si>
  <si>
    <t>张光辉</t>
  </si>
  <si>
    <t>张誉豪</t>
  </si>
  <si>
    <t>张生财</t>
  </si>
  <si>
    <t>张誉进</t>
  </si>
  <si>
    <t>张凤俭</t>
  </si>
  <si>
    <t>张流明</t>
  </si>
  <si>
    <t>张誉忠</t>
  </si>
  <si>
    <t>张荣财</t>
  </si>
  <si>
    <t>周丽仙</t>
  </si>
  <si>
    <t>张清科</t>
  </si>
  <si>
    <t>张增其</t>
  </si>
  <si>
    <t>张生旺</t>
  </si>
  <si>
    <t>张增辉</t>
  </si>
  <si>
    <t>张庆洪</t>
  </si>
  <si>
    <t>张清和</t>
  </si>
  <si>
    <t>张誉文</t>
  </si>
  <si>
    <t>肖月华</t>
  </si>
  <si>
    <t>张光林</t>
  </si>
  <si>
    <t>张贞其</t>
  </si>
  <si>
    <t>张誉信</t>
  </si>
  <si>
    <t>余增兰</t>
  </si>
  <si>
    <t>张誉鸣</t>
  </si>
  <si>
    <t>张明聪</t>
  </si>
  <si>
    <t>林建民</t>
  </si>
  <si>
    <t>肖清</t>
  </si>
  <si>
    <t>肖文蔡</t>
  </si>
  <si>
    <t>肖华昌</t>
  </si>
  <si>
    <t>肖长明</t>
  </si>
  <si>
    <t>余光祥</t>
  </si>
  <si>
    <t>肖祠禄</t>
  </si>
  <si>
    <t>肖秀其</t>
  </si>
  <si>
    <t>肖荣昌</t>
  </si>
  <si>
    <t>肖木荣</t>
  </si>
  <si>
    <t>张观昌</t>
  </si>
  <si>
    <t>张章敏</t>
  </si>
  <si>
    <t>张求昌</t>
  </si>
  <si>
    <t>张求清</t>
  </si>
  <si>
    <t>肖长安</t>
  </si>
  <si>
    <t>肖久长</t>
  </si>
  <si>
    <t>肖久忠</t>
  </si>
  <si>
    <t>肖嗣华</t>
  </si>
  <si>
    <t>肖长财</t>
  </si>
  <si>
    <t>肖金林</t>
  </si>
  <si>
    <t>肖根金</t>
  </si>
  <si>
    <t>肖久城</t>
  </si>
  <si>
    <t>肖元福</t>
  </si>
  <si>
    <t>肖久鸿</t>
  </si>
  <si>
    <t>张三梅</t>
  </si>
  <si>
    <t>肖春远</t>
  </si>
  <si>
    <t>贾庆富</t>
  </si>
  <si>
    <t>肖久安</t>
  </si>
  <si>
    <t>肖久智</t>
  </si>
  <si>
    <t>肖久珍</t>
  </si>
  <si>
    <t>肖火清</t>
  </si>
  <si>
    <t>肖久根</t>
  </si>
  <si>
    <t>肖元火</t>
  </si>
  <si>
    <t>肖华荣</t>
  </si>
  <si>
    <t>张全荣</t>
  </si>
  <si>
    <t>肖长连</t>
  </si>
  <si>
    <t>肖仁保</t>
  </si>
  <si>
    <t>李全珠</t>
  </si>
  <si>
    <t>余光兴</t>
  </si>
  <si>
    <t>肖春</t>
  </si>
  <si>
    <t>肖祠清</t>
  </si>
  <si>
    <t>余坊村</t>
  </si>
  <si>
    <t>杨昌顺</t>
  </si>
  <si>
    <t>余坊塅等</t>
  </si>
  <si>
    <t>余先聪</t>
  </si>
  <si>
    <t>余健</t>
  </si>
  <si>
    <t>杨昌松</t>
  </si>
  <si>
    <t>余继春</t>
  </si>
  <si>
    <t>吕子明</t>
  </si>
  <si>
    <t>张招娣</t>
  </si>
  <si>
    <t>余先勇</t>
  </si>
  <si>
    <t>杨老尾</t>
  </si>
  <si>
    <t>吴雨富</t>
  </si>
  <si>
    <t>余名杰</t>
  </si>
  <si>
    <t>余继发</t>
  </si>
  <si>
    <t>李祖光</t>
  </si>
  <si>
    <t>李祖辉</t>
  </si>
  <si>
    <t>李祖钦</t>
  </si>
  <si>
    <t>李祖耀</t>
  </si>
  <si>
    <t>吴光林</t>
  </si>
  <si>
    <t>余杨文</t>
  </si>
  <si>
    <t>温善辉</t>
  </si>
  <si>
    <t>温善贵</t>
  </si>
  <si>
    <t>余小惠</t>
  </si>
  <si>
    <t>余继其</t>
  </si>
  <si>
    <t>谢秀环</t>
  </si>
  <si>
    <t>张誉美</t>
  </si>
  <si>
    <t>余继长</t>
  </si>
  <si>
    <t>孙和荣</t>
  </si>
  <si>
    <t>余明昌</t>
  </si>
  <si>
    <t>施金梅</t>
  </si>
  <si>
    <t>肖鹏</t>
  </si>
  <si>
    <t>余先坤</t>
  </si>
  <si>
    <t>李泉福</t>
  </si>
  <si>
    <t>张新兰</t>
  </si>
  <si>
    <t>张秀华</t>
  </si>
  <si>
    <t>张前川</t>
  </si>
  <si>
    <t>张光耀</t>
  </si>
  <si>
    <t>张志坚</t>
  </si>
  <si>
    <t>张前忠</t>
  </si>
  <si>
    <t>张光瑞</t>
  </si>
  <si>
    <t>李观音</t>
  </si>
  <si>
    <t>孙金旺</t>
  </si>
  <si>
    <t>孙和兴</t>
  </si>
  <si>
    <t>孙忠善</t>
  </si>
  <si>
    <t>张前珍</t>
  </si>
  <si>
    <t>孙和林</t>
  </si>
  <si>
    <t>孙和龙</t>
  </si>
  <si>
    <t>谢秀梅</t>
  </si>
  <si>
    <t>孙和根</t>
  </si>
  <si>
    <t>孙文</t>
  </si>
  <si>
    <t>孙广长</t>
  </si>
  <si>
    <t>翁明利</t>
  </si>
  <si>
    <t>冯有良</t>
  </si>
  <si>
    <t>余继辉</t>
  </si>
  <si>
    <t>余忠华</t>
  </si>
  <si>
    <t>余先旺</t>
  </si>
  <si>
    <t>余继兴</t>
  </si>
  <si>
    <t>余昌玉</t>
  </si>
  <si>
    <t>王延敏</t>
  </si>
  <si>
    <t>谢开崇</t>
  </si>
  <si>
    <t>肖昌军</t>
  </si>
  <si>
    <t>余继光</t>
  </si>
  <si>
    <t>肖玉娥</t>
  </si>
  <si>
    <t>肖克信</t>
  </si>
  <si>
    <t>李焕星</t>
  </si>
  <si>
    <t>谢观松</t>
  </si>
  <si>
    <t>余杨葵</t>
  </si>
  <si>
    <t>余继龙</t>
  </si>
  <si>
    <t>肖聪</t>
  </si>
  <si>
    <t>罗伟芳</t>
  </si>
  <si>
    <t>黄梅凤</t>
  </si>
  <si>
    <t>曾小平</t>
  </si>
  <si>
    <t>艾秋英</t>
  </si>
  <si>
    <t>谢明</t>
  </si>
  <si>
    <t>曾小明</t>
  </si>
  <si>
    <t>肖九昌</t>
  </si>
  <si>
    <t>曾小春</t>
  </si>
  <si>
    <t>罗克图</t>
  </si>
  <si>
    <t>伍增平</t>
  </si>
  <si>
    <t>谢小兵</t>
  </si>
  <si>
    <t>肖世科</t>
  </si>
  <si>
    <t>肖九其</t>
  </si>
  <si>
    <t>肖世芬</t>
  </si>
  <si>
    <t>肖胜铭</t>
  </si>
  <si>
    <t>张美娣</t>
  </si>
  <si>
    <t>肖延凤</t>
  </si>
  <si>
    <t>邱淑蓉</t>
  </si>
  <si>
    <t>李焕明</t>
  </si>
  <si>
    <t>张峰</t>
  </si>
  <si>
    <t>张铭</t>
  </si>
  <si>
    <t>张钊</t>
  </si>
  <si>
    <t>冯爱娥</t>
  </si>
  <si>
    <t>余继文</t>
  </si>
  <si>
    <t>余小明</t>
  </si>
  <si>
    <t>李枝昌</t>
  </si>
  <si>
    <t>李春</t>
  </si>
  <si>
    <t>肖銮凤</t>
  </si>
  <si>
    <t>张茂珠</t>
  </si>
  <si>
    <t>李天林</t>
  </si>
  <si>
    <t>肖声辉</t>
  </si>
  <si>
    <t>李天生</t>
  </si>
  <si>
    <t>肖义芳</t>
  </si>
  <si>
    <t>肖锦凤</t>
  </si>
  <si>
    <t>肖智慧</t>
  </si>
  <si>
    <t>肖家林</t>
  </si>
  <si>
    <t>肖世芳</t>
  </si>
  <si>
    <t>肖世康</t>
  </si>
  <si>
    <t>李贵兴</t>
  </si>
  <si>
    <t>肖秀珠</t>
  </si>
  <si>
    <t>周美玉</t>
  </si>
  <si>
    <t>周进松</t>
  </si>
  <si>
    <t>谢丁炎</t>
  </si>
  <si>
    <t>余继凤</t>
  </si>
  <si>
    <t>肖克松</t>
  </si>
  <si>
    <t>肖世连</t>
  </si>
  <si>
    <t>肖世钦</t>
  </si>
  <si>
    <t>肖声杰</t>
  </si>
  <si>
    <t>张戊荣</t>
  </si>
  <si>
    <t>谢代蟾</t>
  </si>
  <si>
    <t>张光勇</t>
  </si>
  <si>
    <t>曾开太</t>
  </si>
  <si>
    <t>肖克荣</t>
  </si>
  <si>
    <t>冯兰玉</t>
  </si>
  <si>
    <t>肖家伟</t>
  </si>
  <si>
    <t>谢丁友</t>
  </si>
  <si>
    <t>谢丁平</t>
  </si>
  <si>
    <t>肖声端</t>
  </si>
  <si>
    <t>肖克旺</t>
  </si>
  <si>
    <t>肖忠辉</t>
  </si>
  <si>
    <t>陈碧玉</t>
  </si>
  <si>
    <t>肖世川</t>
  </si>
  <si>
    <t>肖世祥</t>
  </si>
  <si>
    <t>张前勇</t>
  </si>
  <si>
    <t>张前隆</t>
  </si>
  <si>
    <t>肖世益</t>
  </si>
  <si>
    <t>梁世林</t>
  </si>
  <si>
    <t>谢开旺</t>
  </si>
  <si>
    <t>冯贤珍</t>
  </si>
  <si>
    <t>余秋娥</t>
  </si>
  <si>
    <t>姜和轮</t>
  </si>
  <si>
    <t>肖展鹍</t>
  </si>
  <si>
    <t>谢启珍</t>
  </si>
  <si>
    <t>肖世昭</t>
  </si>
  <si>
    <t>肖世旺</t>
  </si>
  <si>
    <t>杨长维</t>
  </si>
  <si>
    <t>肖世明</t>
  </si>
  <si>
    <t>肖世升</t>
  </si>
  <si>
    <t>肖含青</t>
  </si>
  <si>
    <t>吕明生</t>
  </si>
  <si>
    <t>廖玲芬</t>
  </si>
  <si>
    <t>肖明忠</t>
  </si>
  <si>
    <t>吕明光</t>
  </si>
  <si>
    <t>周金莲</t>
  </si>
  <si>
    <t>肖展鹏</t>
  </si>
  <si>
    <t>黄学铭</t>
  </si>
  <si>
    <t>黄学升</t>
  </si>
  <si>
    <t>余木兰</t>
  </si>
  <si>
    <t>黄存兴</t>
  </si>
  <si>
    <t>黄存忠</t>
  </si>
  <si>
    <t>黄存珍</t>
  </si>
  <si>
    <t>黄存信</t>
  </si>
  <si>
    <t>黄存顺</t>
  </si>
  <si>
    <t>黄存祥</t>
  </si>
  <si>
    <t>黄存林</t>
  </si>
  <si>
    <t>郭清珠</t>
  </si>
  <si>
    <t>吕兴旺</t>
  </si>
  <si>
    <t>冯崇庆</t>
  </si>
  <si>
    <t>蔡芳松</t>
  </si>
  <si>
    <t>张功兵</t>
  </si>
  <si>
    <t>张功松</t>
  </si>
  <si>
    <t>张光志</t>
  </si>
  <si>
    <t>肖子良</t>
  </si>
  <si>
    <t>肖远兴</t>
  </si>
  <si>
    <t>张松梅</t>
  </si>
  <si>
    <t>谢月恩</t>
  </si>
  <si>
    <t>谢蔚华</t>
  </si>
  <si>
    <t>谢启松</t>
  </si>
  <si>
    <t>周庆兰</t>
  </si>
  <si>
    <t>谢启辉</t>
  </si>
  <si>
    <t>黄存其</t>
  </si>
  <si>
    <t>汤炳玉</t>
  </si>
  <si>
    <t>张显良</t>
  </si>
  <si>
    <t>肖克成</t>
  </si>
  <si>
    <t>魏志华</t>
  </si>
  <si>
    <t>吴钟灵</t>
  </si>
  <si>
    <t>杨永付</t>
  </si>
  <si>
    <t>肖秋英</t>
  </si>
  <si>
    <t>张显忠</t>
  </si>
  <si>
    <t>谢月明</t>
  </si>
  <si>
    <t>张前英</t>
  </si>
  <si>
    <t>谢启生</t>
  </si>
  <si>
    <t>肖世新</t>
  </si>
  <si>
    <t>谢代忠</t>
  </si>
  <si>
    <t>刘碧珍</t>
  </si>
  <si>
    <t>吕明兴</t>
  </si>
  <si>
    <t>郭文昌</t>
  </si>
  <si>
    <t>张显辉</t>
  </si>
  <si>
    <t>廖祖忠</t>
  </si>
  <si>
    <t>谢晋念</t>
  </si>
  <si>
    <t>谢晋恩</t>
  </si>
  <si>
    <t>谢道坤</t>
  </si>
  <si>
    <t>黄存圩</t>
  </si>
  <si>
    <t>肖细玉</t>
  </si>
  <si>
    <t>孙冬春</t>
  </si>
  <si>
    <t>肖克彬</t>
  </si>
  <si>
    <t>郭兰松</t>
  </si>
  <si>
    <t>艾菊娥</t>
  </si>
  <si>
    <t>张祖勤</t>
  </si>
  <si>
    <t>郭光荣</t>
  </si>
  <si>
    <t>宋学成</t>
  </si>
  <si>
    <t>肖克轮</t>
  </si>
  <si>
    <t>肖松旺</t>
  </si>
  <si>
    <t>郭火旺</t>
  </si>
  <si>
    <t>邹龙梅</t>
  </si>
  <si>
    <t>郭兰芳</t>
  </si>
  <si>
    <t>梁世长</t>
  </si>
  <si>
    <t>郭亮</t>
  </si>
  <si>
    <t>郭光前</t>
  </si>
  <si>
    <t>肖克林</t>
  </si>
  <si>
    <t>肖满林</t>
  </si>
  <si>
    <t>郭光耀</t>
  </si>
  <si>
    <t>郭世雄</t>
  </si>
  <si>
    <t>郭光成</t>
  </si>
  <si>
    <t>张兴科</t>
  </si>
  <si>
    <t>郭光伟</t>
  </si>
  <si>
    <t>肖成林</t>
  </si>
  <si>
    <t>郭光天</t>
  </si>
  <si>
    <t>郭东旺</t>
  </si>
  <si>
    <t>梁德先</t>
  </si>
  <si>
    <t>肖密林</t>
  </si>
  <si>
    <t>周朝华</t>
  </si>
  <si>
    <t>肖由昭</t>
  </si>
  <si>
    <t>郭林坤</t>
  </si>
  <si>
    <t>郭生坤</t>
  </si>
  <si>
    <t>肖昌林</t>
  </si>
  <si>
    <t>谢国华</t>
  </si>
  <si>
    <t>肖昌荣</t>
  </si>
  <si>
    <t>张小凤</t>
  </si>
  <si>
    <t>肖皆旺</t>
  </si>
  <si>
    <t>汤炳芳</t>
  </si>
  <si>
    <t>谢忠辉</t>
  </si>
  <si>
    <t>谢国付</t>
  </si>
  <si>
    <t>张晓兰</t>
  </si>
  <si>
    <t>张善应</t>
  </si>
  <si>
    <t>邹祥玉</t>
  </si>
  <si>
    <t>肖文斌</t>
  </si>
  <si>
    <t>肖时旺</t>
  </si>
  <si>
    <t>汤炳光</t>
  </si>
  <si>
    <t>谢光清</t>
  </si>
  <si>
    <t>孙冬生</t>
  </si>
  <si>
    <t>张旺金</t>
  </si>
  <si>
    <t>张桂珍</t>
  </si>
  <si>
    <t>吴玉清</t>
  </si>
  <si>
    <t>郭远基</t>
  </si>
  <si>
    <t>吴秀珍</t>
  </si>
  <si>
    <t>肖日旺</t>
  </si>
  <si>
    <t>汤礼新</t>
  </si>
  <si>
    <t>张誉成</t>
  </si>
  <si>
    <t>肖水旺</t>
  </si>
  <si>
    <t>张荣昌</t>
  </si>
  <si>
    <t>郭光銮</t>
  </si>
  <si>
    <t>杨义元</t>
  </si>
  <si>
    <t>邹秀娥</t>
  </si>
  <si>
    <t>张东旺</t>
  </si>
  <si>
    <t>邹继梅</t>
  </si>
  <si>
    <t>张接荣</t>
  </si>
  <si>
    <t>廖金秀</t>
  </si>
  <si>
    <t>张光荣</t>
  </si>
  <si>
    <t>张光贤</t>
  </si>
  <si>
    <t>肖礼昌</t>
  </si>
  <si>
    <t>张平康</t>
  </si>
  <si>
    <t>谢菲</t>
  </si>
  <si>
    <t>颜敢华</t>
  </si>
  <si>
    <t>杨长兴</t>
  </si>
  <si>
    <t>张清凤</t>
  </si>
  <si>
    <t>杨长春</t>
  </si>
  <si>
    <t>吴良英</t>
  </si>
  <si>
    <t>张迪猛</t>
  </si>
  <si>
    <t>张誉光</t>
  </si>
  <si>
    <t>肖世平</t>
  </si>
  <si>
    <t>肖爱和</t>
  </si>
  <si>
    <t>肖昌和</t>
  </si>
  <si>
    <t>杨长泽</t>
  </si>
  <si>
    <t>杨长林</t>
  </si>
  <si>
    <t>汤顺忠</t>
  </si>
  <si>
    <t>龚长明</t>
  </si>
  <si>
    <t>沈明生</t>
  </si>
  <si>
    <t>孙和忠</t>
  </si>
  <si>
    <t>黄昌祥</t>
  </si>
  <si>
    <t>杨桂荣</t>
  </si>
  <si>
    <t>汤义昌</t>
  </si>
  <si>
    <t>汤纯盛</t>
  </si>
  <si>
    <t>谢爱金</t>
  </si>
  <si>
    <t>肖美丁</t>
  </si>
  <si>
    <t>黄孙福</t>
  </si>
  <si>
    <t>丁和平</t>
  </si>
  <si>
    <t>丁建平</t>
  </si>
  <si>
    <t>肖义兴</t>
  </si>
  <si>
    <t>杨长征</t>
  </si>
  <si>
    <t>郭辉坤</t>
  </si>
  <si>
    <t>肖月兰</t>
  </si>
  <si>
    <t>肖礼军</t>
  </si>
  <si>
    <t>黄昌福</t>
  </si>
  <si>
    <t>张炳财</t>
  </si>
  <si>
    <t>张洋临</t>
  </si>
  <si>
    <t>张庆临</t>
  </si>
  <si>
    <t>张树临</t>
  </si>
  <si>
    <t>谢明传</t>
  </si>
  <si>
    <t>肖宝玉</t>
  </si>
  <si>
    <t>张美珠</t>
  </si>
  <si>
    <t>张全川</t>
  </si>
  <si>
    <t>张天佑</t>
  </si>
  <si>
    <t>张福川</t>
  </si>
  <si>
    <t>杨美兰</t>
  </si>
  <si>
    <t>黄奇弟</t>
  </si>
  <si>
    <t>张贵川</t>
  </si>
  <si>
    <t>张禄川</t>
  </si>
  <si>
    <t>张庆华</t>
  </si>
  <si>
    <t>张兴胜</t>
  </si>
  <si>
    <t>张石川</t>
  </si>
  <si>
    <t>冯良坤</t>
  </si>
  <si>
    <t>张平川</t>
  </si>
  <si>
    <t>张根川</t>
  </si>
  <si>
    <t>张川祥</t>
  </si>
  <si>
    <t>张家章</t>
  </si>
  <si>
    <t>张春文</t>
  </si>
  <si>
    <t>张辉临</t>
  </si>
  <si>
    <t>张新临</t>
  </si>
  <si>
    <t>张川荣</t>
  </si>
  <si>
    <t>张继川</t>
  </si>
  <si>
    <t>邹道传</t>
  </si>
  <si>
    <t>张文昌</t>
  </si>
  <si>
    <t>邹道贤</t>
  </si>
  <si>
    <t>张省临</t>
  </si>
  <si>
    <t>张深川</t>
  </si>
  <si>
    <t>张桂昌</t>
  </si>
  <si>
    <t>张荣川</t>
  </si>
  <si>
    <t>肖清连</t>
  </si>
  <si>
    <t>吴昌发</t>
  </si>
  <si>
    <t>陈德全</t>
  </si>
  <si>
    <t>张崇川</t>
  </si>
  <si>
    <t>张华临</t>
  </si>
  <si>
    <t>张会临</t>
  </si>
  <si>
    <t>张聪临</t>
  </si>
  <si>
    <t>张义和</t>
  </si>
  <si>
    <t>张道临</t>
  </si>
  <si>
    <t>张琦</t>
  </si>
  <si>
    <t>张忠善</t>
  </si>
  <si>
    <t>肖小兰</t>
  </si>
  <si>
    <t>张秀临</t>
  </si>
  <si>
    <t>张建平</t>
  </si>
  <si>
    <t>张忠城</t>
  </si>
  <si>
    <t>张才川</t>
  </si>
  <si>
    <t>张纪平</t>
  </si>
  <si>
    <t>张晋川</t>
  </si>
  <si>
    <t>张礼川</t>
  </si>
  <si>
    <t>张长川</t>
  </si>
  <si>
    <t>张兴水</t>
  </si>
  <si>
    <t>张密临</t>
  </si>
  <si>
    <t>梁光荣</t>
  </si>
  <si>
    <t>张福临</t>
  </si>
  <si>
    <t>张先应</t>
  </si>
  <si>
    <t>张林贵</t>
  </si>
  <si>
    <t>张林平</t>
  </si>
  <si>
    <t>杨凤銮</t>
  </si>
  <si>
    <t>张祥川</t>
  </si>
  <si>
    <t>张建权</t>
  </si>
  <si>
    <t>张义临</t>
  </si>
  <si>
    <t>肖益权</t>
  </si>
  <si>
    <t>谢丽莉</t>
  </si>
  <si>
    <t>张华孙</t>
  </si>
  <si>
    <t>张万春</t>
  </si>
  <si>
    <t>张玉銮</t>
  </si>
  <si>
    <t>张诗前</t>
  </si>
  <si>
    <t>张誉清</t>
  </si>
  <si>
    <t>杨长荣</t>
  </si>
  <si>
    <t>杨昌华</t>
  </si>
  <si>
    <t>张玉连</t>
  </si>
  <si>
    <t>魏昌红</t>
  </si>
  <si>
    <t>苏式寒</t>
  </si>
  <si>
    <t>杨尾生</t>
  </si>
  <si>
    <t>张诗春</t>
  </si>
  <si>
    <t>谢晋火</t>
  </si>
  <si>
    <t>刁均树</t>
  </si>
  <si>
    <t>范寿长</t>
  </si>
  <si>
    <t>范成长</t>
  </si>
  <si>
    <t>杨长连</t>
  </si>
  <si>
    <t>陈龙全</t>
  </si>
  <si>
    <t>杨炎长</t>
  </si>
  <si>
    <t>张福兴</t>
  </si>
  <si>
    <t>张宗平</t>
  </si>
  <si>
    <t>杨长华</t>
  </si>
  <si>
    <t>杨长志</t>
  </si>
  <si>
    <t>张玉兰</t>
  </si>
  <si>
    <t>文明</t>
  </si>
  <si>
    <t>杨长明</t>
  </si>
  <si>
    <t>邹月霞</t>
  </si>
  <si>
    <t>张诗涛</t>
  </si>
  <si>
    <t>张福清</t>
  </si>
  <si>
    <t>杨林兴</t>
  </si>
  <si>
    <t>张诗福</t>
  </si>
  <si>
    <t>邹忠梅</t>
  </si>
  <si>
    <t>张春有</t>
  </si>
  <si>
    <t>杨长康</t>
  </si>
  <si>
    <t>杨长乐</t>
  </si>
  <si>
    <t>杨长安</t>
  </si>
  <si>
    <t>杨光炎</t>
  </si>
  <si>
    <t>谢代昌</t>
  </si>
  <si>
    <t>谢观忠</t>
  </si>
  <si>
    <t>陈光树</t>
  </si>
  <si>
    <t>杨昌发</t>
  </si>
  <si>
    <t>杨斌</t>
  </si>
  <si>
    <t>张诗鹏</t>
  </si>
  <si>
    <t>张诗凯</t>
  </si>
  <si>
    <t>杨长辉</t>
  </si>
  <si>
    <t>杨昌晨</t>
  </si>
  <si>
    <t>张美英</t>
  </si>
  <si>
    <t>卫炳根</t>
  </si>
  <si>
    <t>谢开兴</t>
  </si>
  <si>
    <t>郭光佐</t>
  </si>
  <si>
    <t>王迪昌</t>
  </si>
  <si>
    <t>郭世平</t>
  </si>
  <si>
    <t>余名康</t>
  </si>
  <si>
    <t>张秀林</t>
  </si>
  <si>
    <t>肖世清</t>
  </si>
  <si>
    <t>黄誉贵</t>
  </si>
  <si>
    <t>颜晓智</t>
  </si>
  <si>
    <t>肖声兰</t>
  </si>
  <si>
    <t>汤其银</t>
  </si>
  <si>
    <t>汤其清</t>
  </si>
  <si>
    <t>肖水钦</t>
  </si>
  <si>
    <t>余继香</t>
  </si>
  <si>
    <t>陈海昌</t>
  </si>
  <si>
    <t>肖克平</t>
  </si>
  <si>
    <t>张誉连</t>
  </si>
  <si>
    <t>张宗华</t>
  </si>
  <si>
    <t>肖声翰</t>
  </si>
  <si>
    <t>谢启后</t>
  </si>
  <si>
    <t>曾宪鹏</t>
  </si>
  <si>
    <t>李天长</t>
  </si>
  <si>
    <t/>
  </si>
  <si>
    <t>余源村</t>
  </si>
  <si>
    <t>胡长寿</t>
  </si>
  <si>
    <t>余源至棚上等</t>
  </si>
  <si>
    <t>胡长辉</t>
  </si>
  <si>
    <t>胡长富</t>
  </si>
  <si>
    <t>谢春长</t>
  </si>
  <si>
    <t>张尚平</t>
  </si>
  <si>
    <t>张尚琪</t>
  </si>
  <si>
    <t>余财英</t>
  </si>
  <si>
    <t>张尚红</t>
  </si>
  <si>
    <t>张胜利</t>
  </si>
  <si>
    <t>张尚雷</t>
  </si>
  <si>
    <t>李火梅</t>
  </si>
  <si>
    <t>张尚财</t>
  </si>
  <si>
    <t>胡永诚</t>
  </si>
  <si>
    <t>胡永忠</t>
  </si>
  <si>
    <t>肖秋生</t>
  </si>
  <si>
    <t>张生娣</t>
  </si>
  <si>
    <t>胡长华</t>
  </si>
  <si>
    <t>张尚兴</t>
  </si>
  <si>
    <t>胡长明</t>
  </si>
  <si>
    <t>胡永诗</t>
  </si>
  <si>
    <t>胡永兴</t>
  </si>
  <si>
    <t>胡长贵</t>
  </si>
  <si>
    <t>胡长彪</t>
  </si>
  <si>
    <t>胡长军</t>
  </si>
  <si>
    <t>肖礼贵</t>
  </si>
  <si>
    <t>肖礼平</t>
  </si>
  <si>
    <t>肖增华</t>
  </si>
  <si>
    <t>肖诗明</t>
  </si>
  <si>
    <t>肖期象</t>
  </si>
  <si>
    <t>肖期财</t>
  </si>
  <si>
    <t>肖礼华</t>
  </si>
  <si>
    <t>肖礼贸</t>
  </si>
  <si>
    <t>肖裕明</t>
  </si>
  <si>
    <t>肖和明</t>
  </si>
  <si>
    <t>肖文柏</t>
  </si>
  <si>
    <t>张新英</t>
  </si>
  <si>
    <t>杨长延</t>
  </si>
  <si>
    <t>杨长惠</t>
  </si>
  <si>
    <t>杨长贤</t>
  </si>
  <si>
    <t>肖少明</t>
  </si>
  <si>
    <t>肖礼松</t>
  </si>
  <si>
    <t>肖凌</t>
  </si>
  <si>
    <t>肖礼烨</t>
  </si>
  <si>
    <t>吴先荣</t>
  </si>
  <si>
    <t>李五梅</t>
  </si>
  <si>
    <t>肖斌</t>
  </si>
  <si>
    <t>肖书华</t>
  </si>
  <si>
    <t>肖书明</t>
  </si>
  <si>
    <t>张金娥</t>
  </si>
  <si>
    <t>郭秀珍</t>
  </si>
  <si>
    <t>肖书澡</t>
  </si>
  <si>
    <t>肖书平</t>
  </si>
  <si>
    <t>肖世洪</t>
  </si>
  <si>
    <t>张金英</t>
  </si>
  <si>
    <t>郭兰英</t>
  </si>
  <si>
    <t>余求金</t>
  </si>
  <si>
    <t>肖礼伟</t>
  </si>
  <si>
    <t>纪富勤</t>
  </si>
  <si>
    <t>余金贤</t>
  </si>
  <si>
    <t>余秀金</t>
  </si>
  <si>
    <t>余生庆</t>
  </si>
  <si>
    <t>余金铭</t>
  </si>
  <si>
    <t>余金林</t>
  </si>
  <si>
    <t>余金接</t>
  </si>
  <si>
    <t>肖梅玉</t>
  </si>
  <si>
    <t>张根娣</t>
  </si>
  <si>
    <t>余生华</t>
  </si>
  <si>
    <t>张吉祥</t>
  </si>
  <si>
    <t>廖华凤</t>
  </si>
  <si>
    <t>余绍炳</t>
  </si>
  <si>
    <t>余光林</t>
  </si>
  <si>
    <t>余光辉</t>
  </si>
  <si>
    <t>余光铸</t>
  </si>
  <si>
    <t>余祥辉</t>
  </si>
  <si>
    <t>张清选</t>
  </si>
  <si>
    <t>张金福</t>
  </si>
  <si>
    <t>余其金</t>
  </si>
  <si>
    <t>张兰英</t>
  </si>
  <si>
    <t>林金兴</t>
  </si>
  <si>
    <t>郭丽萍</t>
  </si>
  <si>
    <t>林金松</t>
  </si>
  <si>
    <t>余九娣</t>
  </si>
  <si>
    <t>余明辉</t>
  </si>
  <si>
    <t>余增禄</t>
  </si>
  <si>
    <t>余增祥</t>
  </si>
  <si>
    <t>余仕林</t>
  </si>
  <si>
    <t>余福秀</t>
  </si>
  <si>
    <t>余周谦</t>
  </si>
  <si>
    <t>阮周普</t>
  </si>
  <si>
    <t>黄水梅</t>
  </si>
  <si>
    <t>余建平</t>
  </si>
  <si>
    <t>杨细娥</t>
  </si>
  <si>
    <t>黄嗣娥</t>
  </si>
  <si>
    <t>芮昌山</t>
  </si>
  <si>
    <t>余宏</t>
  </si>
  <si>
    <t>张功莲</t>
  </si>
  <si>
    <t>张菊兰</t>
  </si>
  <si>
    <t>余炳昌</t>
  </si>
  <si>
    <t>何荣接</t>
  </si>
  <si>
    <t>余秋荣</t>
  </si>
  <si>
    <t>张开莲</t>
  </si>
  <si>
    <t>陈秋玉</t>
  </si>
  <si>
    <t>林梅兰</t>
  </si>
  <si>
    <t>卢余发</t>
  </si>
  <si>
    <t>余仕松</t>
  </si>
  <si>
    <t>余寿光</t>
  </si>
  <si>
    <t>余发贵</t>
  </si>
  <si>
    <t>张荣辉</t>
  </si>
  <si>
    <t>沈凤新</t>
  </si>
  <si>
    <t>张立声</t>
  </si>
  <si>
    <t>张林金</t>
  </si>
  <si>
    <t>张仪林</t>
  </si>
  <si>
    <t>张通声</t>
  </si>
  <si>
    <t>张文兴</t>
  </si>
  <si>
    <t>张兴彩</t>
  </si>
  <si>
    <t>张文俊</t>
  </si>
  <si>
    <t>肖文勤</t>
  </si>
  <si>
    <t>张仪豪</t>
  </si>
  <si>
    <t>余仕贵</t>
  </si>
  <si>
    <t>余寿林</t>
  </si>
  <si>
    <t>余财嵩</t>
  </si>
  <si>
    <t>余继勤</t>
  </si>
  <si>
    <t>余接春</t>
  </si>
  <si>
    <t>余新根</t>
  </si>
  <si>
    <t>余春报</t>
  </si>
  <si>
    <t>肖梅莲</t>
  </si>
  <si>
    <t>湛冬珠</t>
  </si>
  <si>
    <t>谢代香</t>
  </si>
  <si>
    <t>余东林</t>
  </si>
  <si>
    <t>余文明</t>
  </si>
  <si>
    <t>余尾玉</t>
  </si>
  <si>
    <t>张梅娥</t>
  </si>
  <si>
    <t>余忠平</t>
  </si>
  <si>
    <t>胡忠学</t>
  </si>
  <si>
    <t>肖兰凤</t>
  </si>
  <si>
    <t>肖长招</t>
  </si>
  <si>
    <t>余远华</t>
  </si>
  <si>
    <t>张月兰</t>
  </si>
  <si>
    <t>余机林</t>
  </si>
  <si>
    <t>余忠远</t>
  </si>
  <si>
    <t>余谊兴</t>
  </si>
  <si>
    <t>张金兰</t>
  </si>
  <si>
    <t>余忠富</t>
  </si>
  <si>
    <t>余盛荣</t>
  </si>
  <si>
    <t>肖裕由</t>
  </si>
  <si>
    <t>余忠兴</t>
  </si>
  <si>
    <t>余良模</t>
  </si>
  <si>
    <t>余顺林</t>
  </si>
  <si>
    <t>温启善</t>
  </si>
  <si>
    <t>温启元</t>
  </si>
  <si>
    <t>温启茂</t>
  </si>
  <si>
    <t>温善标</t>
  </si>
  <si>
    <t>廖善权</t>
  </si>
  <si>
    <t>温善财</t>
  </si>
  <si>
    <t>袁世树</t>
  </si>
  <si>
    <t>陈应桂</t>
  </si>
  <si>
    <t>周玉荣</t>
  </si>
  <si>
    <t>张兴财</t>
  </si>
  <si>
    <t>吴先敏</t>
  </si>
  <si>
    <t>胡宗烨</t>
  </si>
  <si>
    <t>余群连</t>
  </si>
  <si>
    <t>肖明谊</t>
  </si>
  <si>
    <t>张尚凡</t>
  </si>
  <si>
    <t>余忠旺</t>
  </si>
  <si>
    <t>余前梅</t>
  </si>
  <si>
    <t>余育林</t>
  </si>
  <si>
    <t>陈应林</t>
  </si>
  <si>
    <t>张都村</t>
  </si>
  <si>
    <t>冯崇茂</t>
  </si>
  <si>
    <t>横溪塅等</t>
  </si>
  <si>
    <t>冯长科</t>
  </si>
  <si>
    <t>张小梅</t>
  </si>
  <si>
    <t>冯有清</t>
  </si>
  <si>
    <t>冯友洪</t>
  </si>
  <si>
    <t>冯有丰</t>
  </si>
  <si>
    <t>张清娥</t>
  </si>
  <si>
    <t>冯长青</t>
  </si>
  <si>
    <t>戴小梅</t>
  </si>
  <si>
    <t>冯明德</t>
  </si>
  <si>
    <t>冯声章</t>
  </si>
  <si>
    <t>冯声忠</t>
  </si>
  <si>
    <t>冯儒辉</t>
  </si>
  <si>
    <t>冯兆勤</t>
  </si>
  <si>
    <t>冯长流</t>
  </si>
  <si>
    <t>冯其祥</t>
  </si>
  <si>
    <t>冯仂仁</t>
  </si>
  <si>
    <t>冯崇明</t>
  </si>
  <si>
    <t>冯其兴</t>
  </si>
  <si>
    <t>冯崇健</t>
  </si>
  <si>
    <t>冯其良</t>
  </si>
  <si>
    <t>冯有福</t>
  </si>
  <si>
    <t>冯崇火</t>
  </si>
  <si>
    <t>冯声祯</t>
  </si>
  <si>
    <t>张招英</t>
  </si>
  <si>
    <t>冯崇驹</t>
  </si>
  <si>
    <t>冯崇善</t>
  </si>
  <si>
    <t>冯科明</t>
  </si>
  <si>
    <t>冯崇仙</t>
  </si>
  <si>
    <t>冯家荣</t>
  </si>
  <si>
    <t>冯儒平</t>
  </si>
  <si>
    <t>冯秋花</t>
  </si>
  <si>
    <t>冯生仁</t>
  </si>
  <si>
    <t>张枚</t>
  </si>
  <si>
    <t>冯儒光</t>
  </si>
  <si>
    <t>冯炳旺</t>
  </si>
  <si>
    <t>冯生荣</t>
  </si>
  <si>
    <t>冯春太</t>
  </si>
  <si>
    <t>冯林水</t>
  </si>
  <si>
    <t>冯家俭</t>
  </si>
  <si>
    <t>冯崇良</t>
  </si>
  <si>
    <t>冯崇旺</t>
  </si>
  <si>
    <t>冯贵儒</t>
  </si>
  <si>
    <t>冯贵林</t>
  </si>
  <si>
    <t>周三珠</t>
  </si>
  <si>
    <t>冯贵斌</t>
  </si>
  <si>
    <t>冯声贵</t>
  </si>
  <si>
    <t>冯家纯</t>
  </si>
  <si>
    <t>江贤梅</t>
  </si>
  <si>
    <t>冯家彦</t>
  </si>
  <si>
    <t>冯文彪</t>
  </si>
  <si>
    <t>冯传茂</t>
  </si>
  <si>
    <t>谢代梅</t>
  </si>
  <si>
    <t>熊建平</t>
  </si>
  <si>
    <t>冯崇付</t>
  </si>
  <si>
    <t>冯崇有</t>
  </si>
  <si>
    <t>冯林生</t>
  </si>
  <si>
    <t>冯焰昌</t>
  </si>
  <si>
    <t>冯细旺</t>
  </si>
  <si>
    <t>冯水华</t>
  </si>
  <si>
    <t>冯春辉</t>
  </si>
  <si>
    <t>冯文辉</t>
  </si>
  <si>
    <t>冯儒坤</t>
  </si>
  <si>
    <t>冯儒俭</t>
  </si>
  <si>
    <t>冯贵松</t>
  </si>
  <si>
    <t>冯儒繁</t>
  </si>
  <si>
    <t>丁顺泽</t>
  </si>
  <si>
    <t>冯声广</t>
  </si>
  <si>
    <t>冯和生</t>
  </si>
  <si>
    <t>冯求禄</t>
  </si>
  <si>
    <t>谢代春</t>
  </si>
  <si>
    <t>冯声昱</t>
  </si>
  <si>
    <t>冯儒祥</t>
  </si>
  <si>
    <t>冯求孙</t>
  </si>
  <si>
    <t>冯儒贵</t>
  </si>
  <si>
    <t>贾相恩</t>
  </si>
  <si>
    <t>冯生亮</t>
  </si>
  <si>
    <t>吴振华</t>
  </si>
  <si>
    <t>冯文华</t>
  </si>
  <si>
    <t>冯儒昌</t>
  </si>
  <si>
    <t>冯昌华</t>
  </si>
  <si>
    <t>冯贵明</t>
  </si>
  <si>
    <t>郑淑华</t>
  </si>
  <si>
    <t>冯声义</t>
  </si>
  <si>
    <t>冯文清</t>
  </si>
  <si>
    <t>冯忠和</t>
  </si>
  <si>
    <t>冯忠平</t>
  </si>
  <si>
    <t>冯儒祯</t>
  </si>
  <si>
    <t>冯贵清</t>
  </si>
  <si>
    <t>冯水良</t>
  </si>
  <si>
    <t>冯和辉</t>
  </si>
  <si>
    <t>冯家升</t>
  </si>
  <si>
    <t>冯崇舞</t>
  </si>
  <si>
    <t>杨绵生</t>
  </si>
  <si>
    <t>杨火俭</t>
  </si>
  <si>
    <t>杨仁初</t>
  </si>
  <si>
    <t>杨绵龙</t>
  </si>
  <si>
    <t>杨崇俭</t>
  </si>
  <si>
    <t>王体绕</t>
  </si>
  <si>
    <t>杨世武</t>
  </si>
  <si>
    <t>杨忠根</t>
  </si>
  <si>
    <t>杨世华</t>
  </si>
  <si>
    <t>杨观生</t>
  </si>
  <si>
    <t>杨付旺</t>
  </si>
  <si>
    <t>杨六华</t>
  </si>
  <si>
    <t>杨六金</t>
  </si>
  <si>
    <t>张启才</t>
  </si>
  <si>
    <t>杨木兴</t>
  </si>
  <si>
    <t>杨火林</t>
  </si>
  <si>
    <t>杨家根</t>
  </si>
  <si>
    <t>杨华金</t>
  </si>
  <si>
    <t>杨华春</t>
  </si>
  <si>
    <t>杨有华</t>
  </si>
  <si>
    <t>杨全应</t>
  </si>
  <si>
    <t>杨细应</t>
  </si>
  <si>
    <t>杨金应</t>
  </si>
  <si>
    <t>杨世权</t>
  </si>
  <si>
    <t xml:space="preserve">杨辉 </t>
  </si>
  <si>
    <t>杨平</t>
  </si>
  <si>
    <t>杨观音</t>
  </si>
  <si>
    <t>杨观火</t>
  </si>
  <si>
    <t>杨世平</t>
  </si>
  <si>
    <t>杨细林</t>
  </si>
  <si>
    <t>杨世隆</t>
  </si>
  <si>
    <t>杨金旺</t>
  </si>
  <si>
    <t>杨开辉</t>
  </si>
  <si>
    <t>杨绵清</t>
  </si>
  <si>
    <t>杨绵泽</t>
  </si>
  <si>
    <t>杨路生</t>
  </si>
  <si>
    <t>杨世斌</t>
  </si>
  <si>
    <t>杨长坤</t>
  </si>
  <si>
    <t>杨成根</t>
  </si>
  <si>
    <t>杨文根</t>
  </si>
  <si>
    <t>杨如生</t>
  </si>
  <si>
    <t>杨绵庆</t>
  </si>
  <si>
    <t>杨世粮</t>
  </si>
  <si>
    <t>赵林彩</t>
  </si>
  <si>
    <t>杨七金</t>
  </si>
  <si>
    <t>杨贵旺</t>
  </si>
  <si>
    <t>杨世和</t>
  </si>
  <si>
    <t>杨泽民</t>
  </si>
  <si>
    <t>李昌会</t>
  </si>
  <si>
    <t>杨财应</t>
  </si>
  <si>
    <t>杨华荣</t>
  </si>
  <si>
    <t>杨绵旺</t>
  </si>
  <si>
    <t>杨绵辉</t>
  </si>
  <si>
    <t>杨绵斌</t>
  </si>
  <si>
    <t>杨世荣</t>
  </si>
  <si>
    <t>杨世章</t>
  </si>
  <si>
    <t>杨世凤</t>
  </si>
  <si>
    <t>杨林辉</t>
  </si>
  <si>
    <t>杨春友</t>
  </si>
  <si>
    <t>杨世忠</t>
  </si>
  <si>
    <t>钟月梅</t>
  </si>
  <si>
    <t>杨世祥</t>
  </si>
  <si>
    <t>杨火权</t>
  </si>
  <si>
    <t>杨世学</t>
  </si>
  <si>
    <t>杨世勤</t>
  </si>
  <si>
    <t>杨长青</t>
  </si>
  <si>
    <t>杨泽荣</t>
  </si>
  <si>
    <t>杨绵钦</t>
  </si>
  <si>
    <t>杨国威</t>
  </si>
  <si>
    <t>杨国平</t>
  </si>
  <si>
    <t>杨长云</t>
  </si>
  <si>
    <t>杨绵发</t>
  </si>
  <si>
    <t>杨天水</t>
  </si>
  <si>
    <t>杨林木</t>
  </si>
  <si>
    <t>杨炳火</t>
  </si>
  <si>
    <t>杨观仕</t>
  </si>
  <si>
    <t>杨长贵</t>
  </si>
  <si>
    <t>谢云蓉</t>
  </si>
  <si>
    <t>周厝村</t>
  </si>
  <si>
    <t>张贵平</t>
  </si>
  <si>
    <t>上张源塅等</t>
  </si>
  <si>
    <t>张生荣</t>
  </si>
  <si>
    <t>张水根</t>
  </si>
  <si>
    <t>杨玉仂</t>
  </si>
  <si>
    <t>张誉高</t>
  </si>
  <si>
    <t>张诗禄</t>
  </si>
  <si>
    <t>蔡火忠</t>
  </si>
  <si>
    <t>叶忠梅</t>
  </si>
  <si>
    <t>张秋旺</t>
  </si>
  <si>
    <t>汤金銮</t>
  </si>
  <si>
    <t>张祈旺</t>
  </si>
  <si>
    <t>张清旺</t>
  </si>
  <si>
    <t>张华</t>
  </si>
  <si>
    <t>张葵</t>
  </si>
  <si>
    <t>杨长彬</t>
  </si>
  <si>
    <t>杨启昌</t>
  </si>
  <si>
    <t>郭玉珠</t>
  </si>
  <si>
    <t>谢火茂</t>
  </si>
  <si>
    <t>谢长云</t>
  </si>
  <si>
    <t>董永荣</t>
  </si>
  <si>
    <t>董永和</t>
  </si>
  <si>
    <t>董永平</t>
  </si>
  <si>
    <t>董永明</t>
  </si>
  <si>
    <t>董永康</t>
  </si>
  <si>
    <t>江旺金</t>
  </si>
  <si>
    <t>江毓华</t>
  </si>
  <si>
    <t>江毓儒</t>
  </si>
  <si>
    <t>江根兴</t>
  </si>
  <si>
    <t>江毓纯</t>
  </si>
  <si>
    <t>江毓忠</t>
  </si>
  <si>
    <t>江毓厚</t>
  </si>
  <si>
    <t>江葆华</t>
  </si>
  <si>
    <t>江毓文</t>
  </si>
  <si>
    <t>江水清</t>
  </si>
  <si>
    <t>江水明</t>
  </si>
  <si>
    <t>董明清</t>
  </si>
  <si>
    <t>董旺清</t>
  </si>
  <si>
    <t>吴忠华</t>
  </si>
  <si>
    <t>江贤庆</t>
  </si>
  <si>
    <t>江毓旺</t>
  </si>
  <si>
    <t>江毓庆</t>
  </si>
  <si>
    <t>谢云蔚</t>
  </si>
  <si>
    <t>谢世良</t>
  </si>
  <si>
    <t>江毓仁</t>
  </si>
  <si>
    <t>江毓招</t>
  </si>
  <si>
    <t>江毓昌</t>
  </si>
  <si>
    <t>江荣昌</t>
  </si>
  <si>
    <t>沈桃芳</t>
  </si>
  <si>
    <t>沈细芳</t>
  </si>
  <si>
    <t>沈成芳</t>
  </si>
  <si>
    <t>沈奎芳</t>
  </si>
  <si>
    <t>吴其芳</t>
  </si>
  <si>
    <t>吴其昌</t>
  </si>
  <si>
    <t>卓兴明</t>
  </si>
  <si>
    <t>卓兴唱</t>
  </si>
  <si>
    <t>卓炳昌</t>
  </si>
  <si>
    <t>卓勤林</t>
  </si>
  <si>
    <t>杨松林</t>
  </si>
  <si>
    <t>李昌琪</t>
  </si>
  <si>
    <t>李昌</t>
  </si>
  <si>
    <t>叶观云</t>
  </si>
  <si>
    <t>谢长林</t>
  </si>
  <si>
    <t>苏锡思</t>
  </si>
  <si>
    <t>叶永辉</t>
  </si>
  <si>
    <t>张礼明</t>
  </si>
  <si>
    <t>张礼忠</t>
  </si>
  <si>
    <t>张诗贵</t>
  </si>
  <si>
    <t>叶观清</t>
  </si>
  <si>
    <t>谢家谟</t>
  </si>
  <si>
    <t>谢家辉</t>
  </si>
  <si>
    <t>谢家勇</t>
  </si>
  <si>
    <t>谢家福</t>
  </si>
  <si>
    <t>谢家形</t>
  </si>
  <si>
    <t>谢家红</t>
  </si>
  <si>
    <t>谢家铭</t>
  </si>
  <si>
    <t>谢家乾</t>
  </si>
  <si>
    <t>谢家传</t>
  </si>
  <si>
    <t>谢家华</t>
  </si>
  <si>
    <t>谢家长</t>
  </si>
  <si>
    <t>谢家全</t>
  </si>
  <si>
    <t>谢家梅</t>
  </si>
  <si>
    <t>谢家庚</t>
  </si>
  <si>
    <t>谢家平</t>
  </si>
  <si>
    <t>谢贵华</t>
  </si>
  <si>
    <t>谢清华</t>
  </si>
  <si>
    <t>谢家资</t>
  </si>
  <si>
    <t>谢家礼</t>
  </si>
  <si>
    <t>谢家智</t>
  </si>
  <si>
    <t>谢汉强</t>
  </si>
  <si>
    <t>谢家和</t>
  </si>
  <si>
    <t>谢家路</t>
  </si>
  <si>
    <t>谢四庆</t>
  </si>
  <si>
    <t>谢家祯</t>
  </si>
  <si>
    <t>谢家瑜</t>
  </si>
  <si>
    <t>谢家桂</t>
  </si>
  <si>
    <t>谢三庆</t>
  </si>
  <si>
    <t>谢家庆</t>
  </si>
  <si>
    <t>谢昌茂</t>
  </si>
  <si>
    <t>吴佃果</t>
  </si>
  <si>
    <t>谢昌贵</t>
  </si>
  <si>
    <t>谌新凤</t>
  </si>
  <si>
    <t>谢声平</t>
  </si>
  <si>
    <t>谢小平</t>
  </si>
  <si>
    <t>谢昌瑜</t>
  </si>
  <si>
    <t>谢昌瑾</t>
  </si>
  <si>
    <t>谢昌荣</t>
  </si>
  <si>
    <t>谢文华</t>
  </si>
  <si>
    <t>谢家彬</t>
  </si>
  <si>
    <t>谢家棋</t>
  </si>
  <si>
    <t>谢声川</t>
  </si>
  <si>
    <t>谢家峰</t>
  </si>
  <si>
    <t>谢昌绵</t>
  </si>
  <si>
    <t>周斌</t>
  </si>
  <si>
    <t>张月华</t>
  </si>
  <si>
    <t>谢昌仪</t>
  </si>
  <si>
    <t>谢辉</t>
  </si>
  <si>
    <t>谢昌伟</t>
  </si>
  <si>
    <t>杨观娣</t>
  </si>
  <si>
    <t>谢昌耀</t>
  </si>
  <si>
    <t>谢绍财</t>
  </si>
  <si>
    <t>严生玉</t>
  </si>
  <si>
    <t>谢火玉</t>
  </si>
  <si>
    <t>张金辉</t>
  </si>
  <si>
    <t>张金元</t>
  </si>
  <si>
    <t>张金和</t>
  </si>
  <si>
    <t>张金林</t>
  </si>
  <si>
    <t>张明荣</t>
  </si>
  <si>
    <t>张礼兴</t>
  </si>
  <si>
    <t>张礼华</t>
  </si>
  <si>
    <t>余新福</t>
  </si>
  <si>
    <t>张礼文</t>
  </si>
  <si>
    <t>余新祈</t>
  </si>
  <si>
    <t>余新礼</t>
  </si>
  <si>
    <t>余新祯</t>
  </si>
  <si>
    <t>余之旺</t>
  </si>
  <si>
    <t>杨世娣</t>
  </si>
  <si>
    <t>余之明</t>
  </si>
  <si>
    <t>余之才</t>
  </si>
  <si>
    <t>余祖应</t>
  </si>
  <si>
    <t>蔡岐森</t>
  </si>
  <si>
    <t>余定金</t>
  </si>
  <si>
    <t>余新文</t>
  </si>
  <si>
    <t>余新辉</t>
  </si>
  <si>
    <t>余新金</t>
  </si>
  <si>
    <t>张刘明</t>
  </si>
  <si>
    <t>张礼贵</t>
  </si>
  <si>
    <t>谢家勤</t>
  </si>
  <si>
    <t>谢家荣</t>
  </si>
  <si>
    <t>谢家忠</t>
  </si>
  <si>
    <t>汤福成</t>
  </si>
  <si>
    <t>张礼玉</t>
  </si>
  <si>
    <t>汤小华</t>
  </si>
  <si>
    <t>汤晓平</t>
  </si>
  <si>
    <t>汤将禄</t>
  </si>
  <si>
    <t>汤斌</t>
  </si>
  <si>
    <t>汤忠</t>
  </si>
  <si>
    <t>汤礼祥</t>
  </si>
  <si>
    <t>汤礼仪</t>
  </si>
  <si>
    <t>汤礼仁</t>
  </si>
  <si>
    <t>张传亮</t>
  </si>
  <si>
    <t>张清辉</t>
  </si>
  <si>
    <t>张求根</t>
  </si>
  <si>
    <t>张华昌</t>
  </si>
  <si>
    <t>汤松茂</t>
  </si>
  <si>
    <t>谢素兰</t>
  </si>
  <si>
    <t>汤焕荣</t>
  </si>
  <si>
    <t>汤礼华</t>
  </si>
  <si>
    <t>汤礼春</t>
  </si>
  <si>
    <t>汤功禹</t>
  </si>
  <si>
    <t>汤新根</t>
  </si>
  <si>
    <t>汤金资</t>
  </si>
  <si>
    <t>汤林荣</t>
  </si>
  <si>
    <t>汤琛</t>
  </si>
  <si>
    <t>谢流清</t>
  </si>
  <si>
    <t>谢世梁</t>
  </si>
  <si>
    <t>谢世明</t>
  </si>
  <si>
    <t>冯细珠</t>
  </si>
  <si>
    <t>谢俭明</t>
  </si>
  <si>
    <t>谢观生</t>
  </si>
  <si>
    <t>谢观长</t>
  </si>
  <si>
    <t>谢流林</t>
  </si>
  <si>
    <t>谢流松</t>
  </si>
  <si>
    <t>江兰玉</t>
  </si>
  <si>
    <t>谢绍平</t>
  </si>
  <si>
    <t>谢绍光</t>
  </si>
  <si>
    <t>谢绍荣</t>
  </si>
  <si>
    <t>谢春旺</t>
  </si>
  <si>
    <t>谢诗富</t>
  </si>
  <si>
    <t>谢火荣</t>
  </si>
  <si>
    <t>谢茂林</t>
  </si>
  <si>
    <t>谢绍金</t>
  </si>
  <si>
    <t>谢永松</t>
  </si>
  <si>
    <t>谢永光</t>
  </si>
  <si>
    <t>谢晔</t>
  </si>
  <si>
    <t>肖昌明</t>
  </si>
  <si>
    <t>肖昌禄</t>
  </si>
  <si>
    <t>肖昌俊</t>
  </si>
  <si>
    <t>肖昌云</t>
  </si>
  <si>
    <t>杨桃芳</t>
  </si>
  <si>
    <t>杨寿昌</t>
  </si>
  <si>
    <t>杨长顺</t>
  </si>
  <si>
    <t>杨长萍</t>
  </si>
  <si>
    <t>卓清华</t>
  </si>
  <si>
    <t>卓清林</t>
  </si>
  <si>
    <t>杨凤玉</t>
  </si>
  <si>
    <t>吴佃华</t>
  </si>
  <si>
    <t>谢招銮</t>
  </si>
  <si>
    <t>陈胜煌</t>
  </si>
  <si>
    <t>肖功盛</t>
  </si>
  <si>
    <t>肖荣生</t>
  </si>
  <si>
    <t>肖辉贤</t>
  </si>
  <si>
    <t>肖辉昌</t>
  </si>
  <si>
    <t>谢荣祥</t>
  </si>
  <si>
    <t>杨裔福</t>
  </si>
  <si>
    <t>杨裔龙</t>
  </si>
  <si>
    <t>杨金荣</t>
  </si>
  <si>
    <t>杨金才</t>
  </si>
  <si>
    <t>肖家余</t>
  </si>
  <si>
    <t>肖财荣</t>
  </si>
  <si>
    <t>肖长荣</t>
  </si>
  <si>
    <t>肖长林</t>
  </si>
  <si>
    <t>肖冬荣</t>
  </si>
  <si>
    <t>杨财求</t>
  </si>
  <si>
    <t>杨财林</t>
  </si>
  <si>
    <t>廖先水</t>
  </si>
  <si>
    <t>杨代文</t>
  </si>
  <si>
    <t>张大玉</t>
  </si>
  <si>
    <t>刘思秀</t>
  </si>
  <si>
    <t>杨晋琪</t>
  </si>
  <si>
    <t>杨长松</t>
  </si>
  <si>
    <t>肖功祥</t>
  </si>
  <si>
    <t>肖宗荣</t>
  </si>
  <si>
    <t>卓刘生</t>
  </si>
  <si>
    <t>张誉新</t>
  </si>
  <si>
    <t>谢晋逵</t>
  </si>
  <si>
    <t>杨青云</t>
  </si>
  <si>
    <t>杨长应</t>
  </si>
  <si>
    <t>严伯昌</t>
  </si>
  <si>
    <t>肖旺榕</t>
  </si>
  <si>
    <t>肖旺兴</t>
  </si>
  <si>
    <t>肖林生</t>
  </si>
  <si>
    <t>谢晋林</t>
  </si>
  <si>
    <t>江火根</t>
  </si>
  <si>
    <t>谢声文</t>
  </si>
  <si>
    <t>张礼金</t>
  </si>
  <si>
    <t>张贵福</t>
  </si>
  <si>
    <t>朱岭头村</t>
  </si>
  <si>
    <t>严细林</t>
  </si>
  <si>
    <t>里岚塅等</t>
  </si>
  <si>
    <t>严万经</t>
  </si>
  <si>
    <t>严名怡</t>
  </si>
  <si>
    <t>严万新</t>
  </si>
  <si>
    <t>严万科</t>
  </si>
  <si>
    <t>严载宗</t>
  </si>
  <si>
    <t>严子兴</t>
  </si>
  <si>
    <t>詹梅兰</t>
  </si>
  <si>
    <t>严载亮</t>
  </si>
  <si>
    <t>严传星</t>
  </si>
  <si>
    <t>余松文</t>
  </si>
  <si>
    <t>肖松寿</t>
  </si>
  <si>
    <t>肖代贵</t>
  </si>
  <si>
    <t>肖桥金</t>
  </si>
  <si>
    <t>肖梅接</t>
  </si>
  <si>
    <t>肖松康</t>
  </si>
  <si>
    <t>肖松林</t>
  </si>
  <si>
    <t>肖玉华</t>
  </si>
  <si>
    <t>肖世隆</t>
  </si>
  <si>
    <t>肖玉清</t>
  </si>
  <si>
    <t>肖玉根</t>
  </si>
  <si>
    <t>莫顺强</t>
  </si>
  <si>
    <t>肖茂泉</t>
  </si>
  <si>
    <t>肖根松</t>
  </si>
  <si>
    <t>肖根盛</t>
  </si>
  <si>
    <t>余绍招</t>
  </si>
  <si>
    <t>余开富</t>
  </si>
  <si>
    <t>余开友</t>
  </si>
  <si>
    <t>余开贵</t>
  </si>
  <si>
    <t>余开春</t>
  </si>
  <si>
    <t>余宗明</t>
  </si>
  <si>
    <t>余宗良</t>
  </si>
  <si>
    <t>肖宗智</t>
  </si>
  <si>
    <t>肖宗良</t>
  </si>
  <si>
    <t>肖宗林</t>
  </si>
  <si>
    <t>詹远久</t>
  </si>
  <si>
    <t>詹远秀</t>
  </si>
  <si>
    <t>李正聪</t>
  </si>
  <si>
    <t>严载理</t>
  </si>
  <si>
    <t>黎秀梅</t>
  </si>
  <si>
    <t>余金远</t>
  </si>
  <si>
    <t>余宝祥</t>
  </si>
  <si>
    <t>肖雪英</t>
  </si>
  <si>
    <t>肖远兰</t>
  </si>
  <si>
    <t>詹世俭</t>
  </si>
  <si>
    <t>严栽钦</t>
  </si>
  <si>
    <t>肖远梅</t>
  </si>
  <si>
    <t>卢先求</t>
  </si>
  <si>
    <t>卢先华</t>
  </si>
  <si>
    <t>詹漠昌</t>
  </si>
  <si>
    <t>詹德金</t>
  </si>
  <si>
    <t>肖桥祥</t>
  </si>
  <si>
    <t>詹金全</t>
  </si>
  <si>
    <t>廖陈梅</t>
  </si>
  <si>
    <t>肖太星</t>
  </si>
  <si>
    <t>詹金松</t>
  </si>
  <si>
    <t>余雪兰</t>
  </si>
  <si>
    <t>严万全</t>
  </si>
  <si>
    <t>卢由富</t>
  </si>
  <si>
    <t>詹书龙</t>
  </si>
  <si>
    <t>余美玉</t>
  </si>
  <si>
    <t>詹书全</t>
  </si>
  <si>
    <t>詹有华</t>
  </si>
  <si>
    <t>詹雪英</t>
  </si>
  <si>
    <t>吴有金</t>
  </si>
  <si>
    <t>詹金昌</t>
  </si>
  <si>
    <t>詹金有</t>
  </si>
  <si>
    <t>莫顺英</t>
  </si>
  <si>
    <t>詹玉连</t>
  </si>
  <si>
    <t>严万文</t>
  </si>
  <si>
    <t>严万贵</t>
  </si>
  <si>
    <t>卢开祥</t>
  </si>
  <si>
    <t>黄仙梅</t>
  </si>
  <si>
    <t>詹贵富</t>
  </si>
  <si>
    <t>詹金宝</t>
  </si>
  <si>
    <t>肖载接</t>
  </si>
  <si>
    <t>詹金良</t>
  </si>
  <si>
    <t>詹财兴</t>
  </si>
  <si>
    <t>詹世良</t>
  </si>
  <si>
    <t>卢由贵</t>
  </si>
  <si>
    <t>李应玉</t>
  </si>
  <si>
    <t>詹良水</t>
  </si>
  <si>
    <t>詹文良</t>
  </si>
  <si>
    <t>严万祥</t>
  </si>
  <si>
    <t>余绍明</t>
  </si>
  <si>
    <t>余祥进</t>
  </si>
  <si>
    <t>余祥财</t>
  </si>
  <si>
    <t>黄应水</t>
  </si>
  <si>
    <t>余先财</t>
  </si>
  <si>
    <t>余先进</t>
  </si>
  <si>
    <t>余先宝</t>
  </si>
  <si>
    <t>余先发</t>
  </si>
  <si>
    <t>余绍琪</t>
  </si>
  <si>
    <t>余京</t>
  </si>
  <si>
    <t>余良才</t>
  </si>
  <si>
    <t>余昌发</t>
  </si>
  <si>
    <t>余昌富</t>
  </si>
  <si>
    <t>余祥贵</t>
  </si>
  <si>
    <t>余祥富</t>
  </si>
  <si>
    <t>曹永芬</t>
  </si>
  <si>
    <t>余大华</t>
  </si>
  <si>
    <t>余昌明</t>
  </si>
  <si>
    <t>卓玉英</t>
  </si>
  <si>
    <t>肖高求</t>
  </si>
  <si>
    <t>余绍铨</t>
  </si>
  <si>
    <t>余祥林</t>
  </si>
  <si>
    <t>余绍生</t>
  </si>
  <si>
    <t>余绍林</t>
  </si>
  <si>
    <t>黎金根</t>
  </si>
  <si>
    <t>黎荣发</t>
  </si>
  <si>
    <t>余绍助</t>
  </si>
  <si>
    <t>余绍美</t>
  </si>
  <si>
    <t>黎林海</t>
  </si>
  <si>
    <t>黄春发</t>
  </si>
  <si>
    <t>余大军</t>
  </si>
  <si>
    <t>余先春</t>
  </si>
  <si>
    <t>余绍龙</t>
  </si>
  <si>
    <t>余先明</t>
  </si>
  <si>
    <t>余发美</t>
  </si>
  <si>
    <t>余祥应</t>
  </si>
  <si>
    <t>江松娥</t>
  </si>
  <si>
    <t>余绍光</t>
  </si>
  <si>
    <t>余绍文</t>
  </si>
  <si>
    <t>郑美英</t>
  </si>
  <si>
    <t>余先华</t>
  </si>
  <si>
    <t>余绍元</t>
  </si>
  <si>
    <t>黄绍辉</t>
  </si>
  <si>
    <t>余绍廷</t>
  </si>
  <si>
    <t>余龙宝</t>
  </si>
  <si>
    <t>高扬</t>
  </si>
  <si>
    <t>高荣万</t>
  </si>
  <si>
    <t>吴玉枝</t>
  </si>
  <si>
    <t>余义旺</t>
  </si>
  <si>
    <t>余其丁</t>
  </si>
  <si>
    <t>余宝良</t>
  </si>
  <si>
    <t>余坤康</t>
  </si>
  <si>
    <t>詹小林</t>
  </si>
  <si>
    <t>余宝友</t>
  </si>
  <si>
    <t>余生法</t>
  </si>
  <si>
    <t>余维明</t>
  </si>
  <si>
    <t>余宝辉</t>
  </si>
  <si>
    <t>危家玉</t>
  </si>
  <si>
    <t>吴凤娥</t>
  </si>
  <si>
    <t>余顺昌</t>
  </si>
  <si>
    <t>余贵昌</t>
  </si>
  <si>
    <t>余流智</t>
  </si>
  <si>
    <t>余家兴</t>
  </si>
  <si>
    <t>余绪求</t>
  </si>
  <si>
    <t>余宝生</t>
  </si>
  <si>
    <t>余庆松</t>
  </si>
  <si>
    <t>余义火</t>
  </si>
  <si>
    <t>余义昌</t>
  </si>
  <si>
    <t>余家贻</t>
  </si>
  <si>
    <t xml:space="preserve"> 肖清兰</t>
  </si>
  <si>
    <t>余洪科</t>
  </si>
  <si>
    <t>余传兰</t>
  </si>
  <si>
    <t>余传芳</t>
  </si>
  <si>
    <t>余奇兴</t>
  </si>
  <si>
    <t>余家厚</t>
  </si>
  <si>
    <t>余维勤</t>
  </si>
  <si>
    <t>余宝葵</t>
  </si>
  <si>
    <t>余来辉</t>
  </si>
  <si>
    <t>肖锦兰</t>
  </si>
  <si>
    <t>余河清</t>
  </si>
  <si>
    <t>余接平</t>
  </si>
  <si>
    <t>余均平</t>
  </si>
  <si>
    <t>余董平</t>
  </si>
  <si>
    <t>余义平</t>
  </si>
  <si>
    <t>余良平</t>
  </si>
  <si>
    <t>余家华</t>
  </si>
  <si>
    <t>危兴连</t>
  </si>
  <si>
    <t>詹华</t>
  </si>
  <si>
    <t>严载祥</t>
  </si>
  <si>
    <t>沈金龙</t>
  </si>
  <si>
    <t>潘前丽</t>
  </si>
  <si>
    <t>余少平</t>
  </si>
  <si>
    <t>余维全</t>
  </si>
  <si>
    <t>余先福</t>
  </si>
  <si>
    <t>熊由忠</t>
  </si>
  <si>
    <t>陈建平</t>
  </si>
  <si>
    <t>崇善村</t>
  </si>
  <si>
    <t>杨朝樑</t>
  </si>
  <si>
    <t>崇岭塅</t>
  </si>
  <si>
    <t>董春木</t>
  </si>
  <si>
    <t>董木生</t>
  </si>
  <si>
    <t>廖冬华</t>
  </si>
  <si>
    <t>张由英</t>
  </si>
  <si>
    <t>王金富</t>
  </si>
  <si>
    <t>王金贵</t>
  </si>
  <si>
    <t>董桥财</t>
  </si>
  <si>
    <t>王金祥</t>
  </si>
  <si>
    <t>王朝锋</t>
  </si>
  <si>
    <t>杨朝文</t>
  </si>
  <si>
    <t>杨美华</t>
  </si>
  <si>
    <t>董春旺</t>
  </si>
  <si>
    <t>董春禄</t>
  </si>
  <si>
    <t>郑小富</t>
  </si>
  <si>
    <t>伊进生</t>
  </si>
  <si>
    <t>刘水生</t>
  </si>
  <si>
    <t>刘水祥</t>
  </si>
  <si>
    <t>刘长生</t>
  </si>
  <si>
    <t>刘水求</t>
  </si>
  <si>
    <t>李由祥</t>
  </si>
  <si>
    <t>梁月娘</t>
  </si>
  <si>
    <t>伊顺三</t>
  </si>
  <si>
    <t>董青春</t>
  </si>
  <si>
    <t>王明亮</t>
  </si>
  <si>
    <t>王爱姬</t>
  </si>
  <si>
    <t>杨美松</t>
  </si>
  <si>
    <t>王立谋</t>
  </si>
  <si>
    <t>董光进</t>
  </si>
  <si>
    <t>杨平昌</t>
  </si>
  <si>
    <t>郑庆瑞</t>
  </si>
  <si>
    <t>董承恩</t>
  </si>
  <si>
    <t>梁德维</t>
  </si>
  <si>
    <t>董常连</t>
  </si>
  <si>
    <t>董常远</t>
  </si>
  <si>
    <t>董常近</t>
  </si>
  <si>
    <t>张义莲</t>
  </si>
  <si>
    <t>王朝纯</t>
  </si>
  <si>
    <t>王朝绥</t>
  </si>
  <si>
    <t>王荣三</t>
  </si>
  <si>
    <t>李应桥</t>
  </si>
  <si>
    <t>丁根崇</t>
  </si>
  <si>
    <t>董荣春</t>
  </si>
  <si>
    <t>董荣旺</t>
  </si>
  <si>
    <t>董承付</t>
  </si>
  <si>
    <t>郑小勤</t>
  </si>
  <si>
    <t>张信俭</t>
  </si>
  <si>
    <t>廖青云</t>
  </si>
  <si>
    <t>张美求</t>
  </si>
  <si>
    <t>张楚平</t>
  </si>
  <si>
    <t>王清水</t>
  </si>
  <si>
    <t>廖天华</t>
  </si>
  <si>
    <t>黎立华</t>
  </si>
  <si>
    <t>熊红代</t>
  </si>
  <si>
    <t>廖兴水</t>
  </si>
  <si>
    <t>廖安平</t>
  </si>
  <si>
    <t>廖秋兵</t>
  </si>
  <si>
    <t>廖秋芬</t>
  </si>
  <si>
    <t>廖华昌</t>
  </si>
  <si>
    <t>廖兴昌</t>
  </si>
  <si>
    <t>廖水财</t>
  </si>
  <si>
    <t>李应辉</t>
  </si>
  <si>
    <t>谢荣水</t>
  </si>
  <si>
    <t>江将荣</t>
  </si>
  <si>
    <t>廖风曹</t>
  </si>
  <si>
    <t>廖水新</t>
  </si>
  <si>
    <t>肖火昌</t>
  </si>
  <si>
    <t>石桥顺</t>
  </si>
  <si>
    <t>董小明</t>
  </si>
  <si>
    <t>吴有美</t>
  </si>
  <si>
    <t>吴有钱</t>
  </si>
  <si>
    <t>吴有富</t>
  </si>
  <si>
    <t>廖天贵</t>
  </si>
  <si>
    <t>伊桥三</t>
  </si>
  <si>
    <t>石桥富</t>
  </si>
  <si>
    <t>张碧香</t>
  </si>
  <si>
    <t>丁新贵</t>
  </si>
  <si>
    <t>肖炳娥</t>
  </si>
  <si>
    <t>董才安</t>
  </si>
  <si>
    <t>董平</t>
  </si>
  <si>
    <t>董光军</t>
  </si>
  <si>
    <t>喻土英</t>
  </si>
  <si>
    <t>张春富</t>
  </si>
  <si>
    <t>廖天洪</t>
  </si>
  <si>
    <t>廖兆云</t>
  </si>
  <si>
    <t>廖兆洪</t>
  </si>
  <si>
    <t>梁大华</t>
  </si>
  <si>
    <t>黎建平</t>
  </si>
  <si>
    <t>黎建安</t>
  </si>
  <si>
    <t>黄凤泉</t>
  </si>
  <si>
    <t>廖天成</t>
  </si>
  <si>
    <t>廖天盛</t>
  </si>
  <si>
    <t>谢承忠</t>
  </si>
  <si>
    <t>谢承厚</t>
  </si>
  <si>
    <t>谢明春</t>
  </si>
  <si>
    <t>张松云</t>
  </si>
  <si>
    <t>张常松</t>
  </si>
  <si>
    <t>张洋生</t>
  </si>
  <si>
    <t>张秋娣</t>
  </si>
  <si>
    <t>王炳松</t>
  </si>
  <si>
    <t>王冬平</t>
  </si>
  <si>
    <t>王荣荣</t>
  </si>
  <si>
    <t>王平平</t>
  </si>
  <si>
    <t>丁寿康</t>
  </si>
  <si>
    <t>董永修</t>
  </si>
  <si>
    <t>杨立俭</t>
  </si>
  <si>
    <t>董常发</t>
  </si>
  <si>
    <t>董朋生</t>
  </si>
  <si>
    <t>董朋高</t>
  </si>
  <si>
    <t>董顺友</t>
  </si>
  <si>
    <t>宋桂贞</t>
  </si>
  <si>
    <t>杨招英</t>
  </si>
  <si>
    <t>肖衍华</t>
  </si>
  <si>
    <t>董心应</t>
  </si>
  <si>
    <t>董应生</t>
  </si>
  <si>
    <t>黎红光</t>
  </si>
  <si>
    <t>廖新平</t>
  </si>
  <si>
    <t>董光炳</t>
  </si>
  <si>
    <t>张敦华</t>
  </si>
  <si>
    <t>杨新红</t>
  </si>
  <si>
    <t>董常礼</t>
  </si>
  <si>
    <t>董永斌</t>
  </si>
  <si>
    <t>董光长</t>
  </si>
  <si>
    <t>董光清</t>
  </si>
  <si>
    <t>龙红艳</t>
  </si>
  <si>
    <t>董心念</t>
  </si>
  <si>
    <t>董光豪</t>
  </si>
  <si>
    <t>王朝维</t>
  </si>
  <si>
    <t>董光泰</t>
  </si>
  <si>
    <t>董祥桂</t>
  </si>
  <si>
    <t>董祥富</t>
  </si>
  <si>
    <t>董生荣</t>
  </si>
  <si>
    <t>董光益</t>
  </si>
  <si>
    <t>董连玉</t>
  </si>
  <si>
    <t>杨登华</t>
  </si>
  <si>
    <t>杨连华</t>
  </si>
  <si>
    <t>董光亮</t>
  </si>
  <si>
    <t>董光红</t>
  </si>
  <si>
    <t>董光发</t>
  </si>
  <si>
    <t>董光增</t>
  </si>
  <si>
    <t>董光旺</t>
  </si>
  <si>
    <t>杨华招</t>
  </si>
  <si>
    <t>董小冬</t>
  </si>
  <si>
    <t>张敦祺</t>
  </si>
  <si>
    <t>王朝缙</t>
  </si>
  <si>
    <t>王旭华</t>
  </si>
  <si>
    <t>王成春</t>
  </si>
  <si>
    <t>丁贤彬</t>
  </si>
  <si>
    <t>丁元彬</t>
  </si>
  <si>
    <t>丁元辉</t>
  </si>
  <si>
    <t>丁文康</t>
  </si>
  <si>
    <t>王新发</t>
  </si>
  <si>
    <t>王清保</t>
  </si>
  <si>
    <t>张敦言</t>
  </si>
  <si>
    <t>董庆生</t>
  </si>
  <si>
    <t>肖远椿</t>
  </si>
  <si>
    <t>丁荣康</t>
  </si>
  <si>
    <t>董小青</t>
  </si>
  <si>
    <t>张祥荣</t>
  </si>
  <si>
    <t>王朝合</t>
  </si>
  <si>
    <t>董生和</t>
  </si>
  <si>
    <t>林红文</t>
  </si>
  <si>
    <t>王立朋</t>
  </si>
  <si>
    <t>肖火根</t>
  </si>
  <si>
    <t>董小平</t>
  </si>
  <si>
    <t>肖火勤</t>
  </si>
  <si>
    <t>程秀英</t>
  </si>
  <si>
    <t>董小和</t>
  </si>
  <si>
    <t>董荣华</t>
  </si>
  <si>
    <t>董荣富</t>
  </si>
  <si>
    <t>王周清</t>
  </si>
  <si>
    <t>王周孙</t>
  </si>
  <si>
    <t>丁基春</t>
  </si>
  <si>
    <t>丁基富</t>
  </si>
  <si>
    <t>丁基贵</t>
  </si>
  <si>
    <t>丁家亮</t>
  </si>
  <si>
    <t>张玉华</t>
  </si>
  <si>
    <t>张玉勤</t>
  </si>
  <si>
    <t>张玉生</t>
  </si>
  <si>
    <t>肖金凤</t>
  </si>
  <si>
    <t>董光伦</t>
  </si>
  <si>
    <t>董金如</t>
  </si>
  <si>
    <t>董常生</t>
  </si>
  <si>
    <t>张龙生</t>
  </si>
  <si>
    <t>肖天亮</t>
  </si>
  <si>
    <t>王名荣</t>
  </si>
  <si>
    <t>张军</t>
  </si>
  <si>
    <t>丁万兴</t>
  </si>
  <si>
    <t>丁荣兴</t>
  </si>
  <si>
    <t>张小荣</t>
  </si>
  <si>
    <t>张小文</t>
  </si>
  <si>
    <t>王朝发</t>
  </si>
  <si>
    <t>王朝清</t>
  </si>
  <si>
    <t>王朝顺</t>
  </si>
  <si>
    <t>王朝三</t>
  </si>
  <si>
    <t>丁英豪</t>
  </si>
  <si>
    <t>董光俦</t>
  </si>
  <si>
    <t>梁德仔</t>
  </si>
  <si>
    <t>梁德祥</t>
  </si>
  <si>
    <t>梁德崇</t>
  </si>
  <si>
    <t>谢明华</t>
  </si>
  <si>
    <t>黎远光</t>
  </si>
  <si>
    <t>黎莲维</t>
  </si>
  <si>
    <t>黎元维</t>
  </si>
  <si>
    <t>黎远生</t>
  </si>
  <si>
    <t>黎立新</t>
  </si>
  <si>
    <t>黎小妹</t>
  </si>
  <si>
    <t>余澄清</t>
  </si>
  <si>
    <t>肖久昌</t>
  </si>
  <si>
    <t>肖久华</t>
  </si>
  <si>
    <t>董光云</t>
  </si>
  <si>
    <t>黎恢绪</t>
  </si>
  <si>
    <t>黎宗瑜</t>
  </si>
  <si>
    <t>吕秋凤</t>
  </si>
  <si>
    <t>余新平</t>
  </si>
  <si>
    <t>阴求云</t>
  </si>
  <si>
    <t>黎远庆</t>
  </si>
  <si>
    <t>张观长</t>
  </si>
  <si>
    <t>张观富</t>
  </si>
  <si>
    <t>张土根</t>
  </si>
  <si>
    <t>黎崇光</t>
  </si>
  <si>
    <t>黎祥光</t>
  </si>
  <si>
    <t>黎和平</t>
  </si>
  <si>
    <t>王仕群</t>
  </si>
  <si>
    <t>谢明冬</t>
  </si>
  <si>
    <t>张观华</t>
  </si>
  <si>
    <t>张有祥</t>
  </si>
  <si>
    <t>何林标</t>
  </si>
  <si>
    <t>何庆荣</t>
  </si>
  <si>
    <t>何龙标</t>
  </si>
  <si>
    <t>谌长华</t>
  </si>
  <si>
    <t>谌长清</t>
  </si>
  <si>
    <t>黎炳康</t>
  </si>
  <si>
    <t>黎炳松</t>
  </si>
  <si>
    <t>张金祥</t>
  </si>
  <si>
    <t>谢荣昌</t>
  </si>
  <si>
    <t>何庆华</t>
  </si>
  <si>
    <t>谢承丰</t>
  </si>
  <si>
    <t>谢承辉</t>
  </si>
  <si>
    <t>谢承彬</t>
  </si>
  <si>
    <t>谢承文</t>
  </si>
  <si>
    <t>谢承美</t>
  </si>
  <si>
    <t>郑春三</t>
  </si>
  <si>
    <t>黎冬华</t>
  </si>
  <si>
    <t>黎安平</t>
  </si>
  <si>
    <t>黎龙孙</t>
  </si>
  <si>
    <t>谢远荣</t>
  </si>
  <si>
    <t>宋培武</t>
  </si>
  <si>
    <t>大源村</t>
  </si>
  <si>
    <t>余大进</t>
  </si>
  <si>
    <t>隆溪北段、河边塅</t>
  </si>
  <si>
    <t>余兴会</t>
  </si>
  <si>
    <t>余华松</t>
  </si>
  <si>
    <t>余大礼</t>
  </si>
  <si>
    <t>余大富</t>
  </si>
  <si>
    <t>余大友</t>
  </si>
  <si>
    <t>余兴能</t>
  </si>
  <si>
    <t>余美荣</t>
  </si>
  <si>
    <t>余旺孙</t>
  </si>
  <si>
    <t>余观善</t>
  </si>
  <si>
    <t>陈武严</t>
  </si>
  <si>
    <t>肖由兴</t>
  </si>
  <si>
    <t>肖爱仁</t>
  </si>
  <si>
    <t>余大祥</t>
  </si>
  <si>
    <t>肖连胜</t>
  </si>
  <si>
    <t>陈武建</t>
  </si>
  <si>
    <t>张金娣</t>
  </si>
  <si>
    <t>余发富</t>
  </si>
  <si>
    <t>肖桥孙</t>
  </si>
  <si>
    <t>陈武国</t>
  </si>
  <si>
    <t>余爱孙</t>
  </si>
  <si>
    <t>余民</t>
  </si>
  <si>
    <t>余大荣</t>
  </si>
  <si>
    <t>余大章</t>
  </si>
  <si>
    <t>肖小清</t>
  </si>
  <si>
    <t>曾繁松</t>
  </si>
  <si>
    <t>曾繁辉</t>
  </si>
  <si>
    <t>肖观祥</t>
  </si>
  <si>
    <t>余德恩</t>
  </si>
  <si>
    <t>余军平</t>
  </si>
  <si>
    <t>余军富</t>
  </si>
  <si>
    <t>余兴康</t>
  </si>
  <si>
    <t>余德兴</t>
  </si>
  <si>
    <t>余火兴</t>
  </si>
  <si>
    <t>余松兴</t>
  </si>
  <si>
    <t>余九丰</t>
  </si>
  <si>
    <t>陈连旺</t>
  </si>
  <si>
    <t>余长明</t>
  </si>
  <si>
    <t>余兴章</t>
  </si>
  <si>
    <t>余兴和</t>
  </si>
  <si>
    <t>肖来祥</t>
  </si>
  <si>
    <t>余兴富</t>
  </si>
  <si>
    <t>肖连友</t>
  </si>
  <si>
    <t>肖孙孙</t>
  </si>
  <si>
    <t>谢承龙</t>
  </si>
  <si>
    <t>余大梅</t>
  </si>
  <si>
    <t>余水生</t>
  </si>
  <si>
    <t>谢才招</t>
  </si>
  <si>
    <t>肖来荣</t>
  </si>
  <si>
    <t>余九会</t>
  </si>
  <si>
    <t>余家平</t>
  </si>
  <si>
    <t>余家和</t>
  </si>
  <si>
    <t>余火生</t>
  </si>
  <si>
    <t>余荣祥</t>
  </si>
  <si>
    <t>余荣孙</t>
  </si>
  <si>
    <t>张桥亮</t>
  </si>
  <si>
    <t>张梅连</t>
  </si>
  <si>
    <t>伍桥进</t>
  </si>
  <si>
    <t>伍爱民</t>
  </si>
  <si>
    <t>梁炳盛</t>
  </si>
  <si>
    <t>车云娣</t>
  </si>
  <si>
    <t>李桥富</t>
  </si>
  <si>
    <t>谢桥孙</t>
  </si>
  <si>
    <t>李桥顺</t>
  </si>
  <si>
    <t>万传昌</t>
  </si>
  <si>
    <t>邱建斌</t>
  </si>
  <si>
    <t>张敦宏</t>
  </si>
  <si>
    <t>伍传乐</t>
  </si>
  <si>
    <t>伍和明</t>
  </si>
  <si>
    <t>伍传华</t>
  </si>
  <si>
    <t>朱绍威</t>
  </si>
  <si>
    <t>伍传发</t>
  </si>
  <si>
    <t>伍发连</t>
  </si>
  <si>
    <t>谢贤顺</t>
  </si>
  <si>
    <t>张义亮</t>
  </si>
  <si>
    <t>杨流芳</t>
  </si>
  <si>
    <t>张丰寿</t>
  </si>
  <si>
    <t>朱在松</t>
  </si>
  <si>
    <t>伍开华</t>
  </si>
  <si>
    <t>伍忠存</t>
  </si>
  <si>
    <t>谢祖富</t>
  </si>
  <si>
    <t>林春生</t>
  </si>
  <si>
    <t>伍厚亮</t>
  </si>
  <si>
    <t>杨水荣</t>
  </si>
  <si>
    <t>伍忠舜</t>
  </si>
  <si>
    <t>伍亮梅</t>
  </si>
  <si>
    <t>孙和桥</t>
  </si>
  <si>
    <t>伍厚龙</t>
  </si>
  <si>
    <t>张连松</t>
  </si>
  <si>
    <t>廖承荣</t>
  </si>
  <si>
    <t>廖承葵</t>
  </si>
  <si>
    <t>龚洋仔</t>
  </si>
  <si>
    <t>张景跃</t>
  </si>
  <si>
    <t>张德生</t>
  </si>
  <si>
    <t>余兴招</t>
  </si>
  <si>
    <t>伍爱能</t>
  </si>
  <si>
    <t>熊泽兴</t>
  </si>
  <si>
    <t>熊泽华</t>
  </si>
  <si>
    <t>张景生</t>
  </si>
  <si>
    <t>梁月梅</t>
  </si>
  <si>
    <t>王桥富</t>
  </si>
  <si>
    <t>龚洋孙</t>
  </si>
  <si>
    <t>廖理林</t>
  </si>
  <si>
    <t>张迪文</t>
  </si>
  <si>
    <t>万兴华</t>
  </si>
  <si>
    <t>万远平</t>
  </si>
  <si>
    <t>张兴亮</t>
  </si>
  <si>
    <t>熊小生</t>
  </si>
  <si>
    <t>熊益生</t>
  </si>
  <si>
    <t>石财亮</t>
  </si>
  <si>
    <t>石财旺</t>
  </si>
  <si>
    <t xml:space="preserve"> 陈小英</t>
  </si>
  <si>
    <t>伍厚勇</t>
  </si>
  <si>
    <t>伍兴亮</t>
  </si>
  <si>
    <t>梁宪明</t>
  </si>
  <si>
    <t>伍厚贤</t>
  </si>
  <si>
    <t>伍厚旺</t>
  </si>
  <si>
    <t>熊泽龙</t>
  </si>
  <si>
    <t>杨小梅</t>
  </si>
  <si>
    <t>王诚全</t>
  </si>
  <si>
    <t>王立其</t>
  </si>
  <si>
    <t>张敦梅</t>
  </si>
  <si>
    <t>张敦富</t>
  </si>
  <si>
    <t>伍爱华</t>
  </si>
  <si>
    <t>张敦伍</t>
  </si>
  <si>
    <t>廖流华</t>
  </si>
  <si>
    <t>李朝东</t>
  </si>
  <si>
    <t>万桥新</t>
  </si>
  <si>
    <t>王由生</t>
  </si>
  <si>
    <t>熊泽顺</t>
  </si>
  <si>
    <t>伍传星</t>
  </si>
  <si>
    <t>熊泽友</t>
  </si>
  <si>
    <t>熊益顺</t>
  </si>
  <si>
    <t>熊泽亮</t>
  </si>
  <si>
    <t>梁德生</t>
  </si>
  <si>
    <t>张德辉</t>
  </si>
  <si>
    <t>张景旺</t>
  </si>
  <si>
    <t>王唐荣</t>
  </si>
  <si>
    <t>王唐旺</t>
  </si>
  <si>
    <t>肖爱英</t>
  </si>
  <si>
    <t>熊益祥</t>
  </si>
  <si>
    <t>熊益胜</t>
  </si>
  <si>
    <t>熊道珠</t>
  </si>
  <si>
    <t>熊益群</t>
  </si>
  <si>
    <t>熊益玉</t>
  </si>
  <si>
    <t>伍传文</t>
  </si>
  <si>
    <t>伍传武</t>
  </si>
  <si>
    <t>伍传绪</t>
  </si>
  <si>
    <t>伍厚松</t>
  </si>
  <si>
    <t>杨敬梅</t>
  </si>
  <si>
    <t>谢贤安</t>
  </si>
  <si>
    <t>伍厚发</t>
  </si>
  <si>
    <t>张盛友</t>
  </si>
  <si>
    <t>伍刘全</t>
  </si>
  <si>
    <t>朱义求</t>
  </si>
  <si>
    <t>李火玉</t>
  </si>
  <si>
    <t>张敦美</t>
  </si>
  <si>
    <t>张敦全</t>
  </si>
  <si>
    <t>张细妹</t>
  </si>
  <si>
    <t>董礼才</t>
  </si>
  <si>
    <t>杨祖合</t>
  </si>
  <si>
    <t>朱大廷</t>
  </si>
  <si>
    <t>廖承桂</t>
  </si>
  <si>
    <t>李登起</t>
  </si>
  <si>
    <t>谢启明</t>
  </si>
  <si>
    <t>廖军</t>
  </si>
  <si>
    <t>廖芹妹</t>
  </si>
  <si>
    <t>伍春豪</t>
  </si>
  <si>
    <t>张桥生</t>
  </si>
  <si>
    <t>孙和合</t>
  </si>
  <si>
    <t>张秀梅</t>
  </si>
  <si>
    <t>伍厚唯</t>
  </si>
  <si>
    <t>伍厚辉</t>
  </si>
  <si>
    <t>廖家进</t>
  </si>
  <si>
    <t>张招娥</t>
  </si>
  <si>
    <t>伍厚豪</t>
  </si>
  <si>
    <t>朱有生</t>
  </si>
  <si>
    <t>熊泽中</t>
  </si>
  <si>
    <t>张敦爱</t>
  </si>
  <si>
    <t>熊益亮</t>
  </si>
  <si>
    <t>熊泽旺</t>
  </si>
  <si>
    <t>杨立明</t>
  </si>
  <si>
    <t>伍爱龙</t>
  </si>
  <si>
    <t>万家发</t>
  </si>
  <si>
    <t>朱观宝</t>
  </si>
  <si>
    <t>朱义富</t>
  </si>
  <si>
    <t>朱义兴</t>
  </si>
  <si>
    <t>朱义松</t>
  </si>
  <si>
    <t>张本林</t>
  </si>
  <si>
    <t>张丰雨</t>
  </si>
  <si>
    <t>廖合孙</t>
  </si>
  <si>
    <t>谢生美</t>
  </si>
  <si>
    <t>谢良生</t>
  </si>
  <si>
    <t>谢良富</t>
  </si>
  <si>
    <t>谢良明</t>
  </si>
  <si>
    <t>杨华兴</t>
  </si>
  <si>
    <t>张盛良</t>
  </si>
  <si>
    <t>张云松</t>
  </si>
  <si>
    <t>张丰友</t>
  </si>
  <si>
    <t>朱义凤</t>
  </si>
  <si>
    <t>杨华妹</t>
  </si>
  <si>
    <t>肖土松</t>
  </si>
  <si>
    <t>谢火生</t>
  </si>
  <si>
    <t>肖天禄</t>
  </si>
  <si>
    <t>廖学云</t>
  </si>
  <si>
    <t>王建明</t>
  </si>
  <si>
    <t>王成华</t>
  </si>
  <si>
    <t>张炳英</t>
  </si>
  <si>
    <t>肖土亮</t>
  </si>
  <si>
    <t>廖火秀</t>
  </si>
  <si>
    <t>朱先福</t>
  </si>
  <si>
    <t>钟水姬</t>
  </si>
  <si>
    <t>廖经进</t>
  </si>
  <si>
    <t>廖经合</t>
  </si>
  <si>
    <t>杨德富</t>
  </si>
  <si>
    <t>杨德梅</t>
  </si>
  <si>
    <t>廖合勤</t>
  </si>
  <si>
    <t>廖理华</t>
  </si>
  <si>
    <t>廖鹏辉</t>
  </si>
  <si>
    <t>廖合明</t>
  </si>
  <si>
    <t>廖合全</t>
  </si>
  <si>
    <t>廖承亮</t>
  </si>
  <si>
    <t>廖理孙</t>
  </si>
  <si>
    <t>廖理发</t>
  </si>
  <si>
    <t>余华招</t>
  </si>
  <si>
    <t>张义顺</t>
  </si>
  <si>
    <t>朱祥禄</t>
  </si>
  <si>
    <t>张敦发</t>
  </si>
  <si>
    <t>伍新英</t>
  </si>
  <si>
    <t>张国和</t>
  </si>
  <si>
    <t>张太昌</t>
  </si>
  <si>
    <t>朱庆生</t>
  </si>
  <si>
    <t>伍武豪</t>
  </si>
  <si>
    <t>郑玉春</t>
  </si>
  <si>
    <t>伍富祥</t>
  </si>
  <si>
    <t>伍富生</t>
  </si>
  <si>
    <t>喻敦贵</t>
  </si>
  <si>
    <t>喻敦富</t>
  </si>
  <si>
    <t>张本生</t>
  </si>
  <si>
    <t>张晓荣</t>
  </si>
  <si>
    <t>张丰存</t>
  </si>
  <si>
    <t>张小平</t>
  </si>
  <si>
    <t>伍富成</t>
  </si>
  <si>
    <t>伍土生</t>
  </si>
  <si>
    <t>肖土锋</t>
  </si>
  <si>
    <t>廖合贤</t>
  </si>
  <si>
    <t>杨旺招</t>
  </si>
  <si>
    <t>伍开贤</t>
  </si>
  <si>
    <t>谢祖发</t>
  </si>
  <si>
    <t>伍富美</t>
  </si>
  <si>
    <t>伍本豪</t>
  </si>
  <si>
    <t>谢玉才</t>
  </si>
  <si>
    <t>伍福梅</t>
  </si>
  <si>
    <t>伍福明</t>
  </si>
  <si>
    <t>伍富全</t>
  </si>
  <si>
    <t>伍木林</t>
  </si>
  <si>
    <t>伍厚梅</t>
  </si>
  <si>
    <t>张道海</t>
  </si>
  <si>
    <t>伍连友</t>
  </si>
  <si>
    <t>伍新富</t>
  </si>
  <si>
    <t>杨敬华</t>
  </si>
  <si>
    <t>杨兰英</t>
  </si>
  <si>
    <t>伍富荣</t>
  </si>
  <si>
    <t>刘桂英</t>
  </si>
  <si>
    <t>黄妹仔</t>
  </si>
  <si>
    <t>杨古妹</t>
  </si>
  <si>
    <t>谢仕成</t>
  </si>
  <si>
    <t>连智全</t>
  </si>
  <si>
    <t>伍厚连</t>
  </si>
  <si>
    <t>伍忠家</t>
  </si>
  <si>
    <t>伍厚长</t>
  </si>
  <si>
    <t>林云贵</t>
  </si>
  <si>
    <t>杨祖和</t>
  </si>
  <si>
    <t>张敦旺</t>
  </si>
  <si>
    <t>张敦林</t>
  </si>
  <si>
    <t>伍付行</t>
  </si>
  <si>
    <t>伍传富</t>
  </si>
  <si>
    <t>伍连富</t>
  </si>
  <si>
    <t>张关华</t>
  </si>
  <si>
    <t>伍连华</t>
  </si>
  <si>
    <t>郑金奖</t>
  </si>
  <si>
    <t>郑金福</t>
  </si>
  <si>
    <t>郑金龙</t>
  </si>
  <si>
    <t>伍厚畴</t>
  </si>
  <si>
    <t>伍传祥</t>
  </si>
  <si>
    <t>张义辉</t>
  </si>
  <si>
    <t>伍传章</t>
  </si>
  <si>
    <t>伍厚丛</t>
  </si>
  <si>
    <t>郑国梅</t>
  </si>
  <si>
    <t>郑国模</t>
  </si>
  <si>
    <t>张新民</t>
  </si>
  <si>
    <t>孙小华</t>
  </si>
  <si>
    <t>陈风勇</t>
  </si>
  <si>
    <t>李贤荣</t>
  </si>
  <si>
    <t>罗土旺</t>
  </si>
  <si>
    <t>伍传美</t>
  </si>
  <si>
    <t>伍富梅</t>
  </si>
  <si>
    <t>伍亮孙</t>
  </si>
  <si>
    <t>伍旺妹</t>
  </si>
  <si>
    <t>张友财</t>
  </si>
  <si>
    <t>伍森彬</t>
  </si>
  <si>
    <t>伍祥际</t>
  </si>
  <si>
    <t>曾新珠</t>
  </si>
  <si>
    <t>伍厚修</t>
  </si>
  <si>
    <t>伍忠勇</t>
  </si>
  <si>
    <t>伍厚昌</t>
  </si>
  <si>
    <t>余小华</t>
  </si>
  <si>
    <t>伍旺姬</t>
  </si>
  <si>
    <t>伍土兴</t>
  </si>
  <si>
    <t>伍厚全</t>
  </si>
  <si>
    <t>郑春来</t>
  </si>
  <si>
    <t>张富仔</t>
  </si>
  <si>
    <t>张盛发</t>
  </si>
  <si>
    <t>张梅昌</t>
  </si>
  <si>
    <t>张丰顺</t>
  </si>
  <si>
    <t>张丰庆</t>
  </si>
  <si>
    <t>郑金顺</t>
  </si>
  <si>
    <t>郑金灶</t>
  </si>
  <si>
    <t>杨祖富</t>
  </si>
  <si>
    <t>杨祖顺</t>
  </si>
  <si>
    <t>杨祖友</t>
  </si>
  <si>
    <t>伍富文</t>
  </si>
  <si>
    <t>伍富云</t>
  </si>
  <si>
    <t>伍大文</t>
  </si>
  <si>
    <t>朱水清</t>
  </si>
  <si>
    <t>朱义清</t>
  </si>
  <si>
    <t>朱在华</t>
  </si>
  <si>
    <t>伍富林</t>
  </si>
  <si>
    <t>伍富兴</t>
  </si>
  <si>
    <t>伍有松</t>
  </si>
  <si>
    <t>伍富勤</t>
  </si>
  <si>
    <t>黎炳招</t>
  </si>
  <si>
    <t>张日明</t>
  </si>
  <si>
    <t>伍忠求</t>
  </si>
  <si>
    <t>伍忠来</t>
  </si>
  <si>
    <t>朱大有</t>
  </si>
  <si>
    <t>廖合仁</t>
  </si>
  <si>
    <t>万家松</t>
  </si>
  <si>
    <t>谢良才</t>
  </si>
  <si>
    <t>谢良清</t>
  </si>
  <si>
    <t>伍大清</t>
  </si>
  <si>
    <t>谢求妹</t>
  </si>
  <si>
    <t>朱大恩</t>
  </si>
  <si>
    <t>张庆生</t>
  </si>
  <si>
    <t>张盛训</t>
  </si>
  <si>
    <t>张丰梅</t>
  </si>
  <si>
    <t>谢富有</t>
  </si>
  <si>
    <t>廖观孙</t>
  </si>
  <si>
    <t>杨敬松</t>
  </si>
  <si>
    <t>朱大文</t>
  </si>
  <si>
    <t>陈淑君</t>
  </si>
  <si>
    <t>张敦文</t>
  </si>
  <si>
    <t>董承珠</t>
  </si>
  <si>
    <t>伍田雨</t>
  </si>
  <si>
    <t>陈萍萍</t>
  </si>
  <si>
    <t>邱水招</t>
  </si>
  <si>
    <t>廖承祥</t>
  </si>
  <si>
    <t>肖红昌</t>
  </si>
  <si>
    <t>张爱平</t>
  </si>
  <si>
    <t>江华英</t>
  </si>
  <si>
    <t>杨敬乐</t>
  </si>
  <si>
    <t>杨敬标</t>
  </si>
  <si>
    <t>张隆基</t>
  </si>
  <si>
    <t>张国清</t>
  </si>
  <si>
    <t>张庆荣</t>
  </si>
  <si>
    <t>李贤招</t>
  </si>
  <si>
    <t>伍张有</t>
  </si>
  <si>
    <t>伍洪威</t>
  </si>
  <si>
    <t>伍富豪</t>
  </si>
  <si>
    <t>潘新生</t>
  </si>
  <si>
    <t>张胜凤</t>
  </si>
  <si>
    <t>喻义华</t>
  </si>
  <si>
    <t>黄林娣</t>
  </si>
  <si>
    <t>孙才顺</t>
  </si>
  <si>
    <t>伍厚祥</t>
  </si>
  <si>
    <t>孙宗顺</t>
  </si>
  <si>
    <t>张国富</t>
  </si>
  <si>
    <t>张国生</t>
  </si>
  <si>
    <t>李妹仔</t>
  </si>
  <si>
    <t>孙华桂</t>
  </si>
  <si>
    <t>孙和有</t>
  </si>
  <si>
    <t>杨小富</t>
  </si>
  <si>
    <t>朱义恭</t>
  </si>
  <si>
    <t>伍秀芸</t>
  </si>
  <si>
    <t>董云莲</t>
  </si>
  <si>
    <t>张敦亮</t>
  </si>
  <si>
    <t>余金生</t>
  </si>
  <si>
    <t>王建华</t>
  </si>
  <si>
    <t>伍厚文</t>
  </si>
  <si>
    <t>伍和宝</t>
  </si>
  <si>
    <t>郑文合</t>
  </si>
  <si>
    <t>伍厚清</t>
  </si>
  <si>
    <t>伍传贵</t>
  </si>
  <si>
    <t>伍荣顺</t>
  </si>
  <si>
    <t>伍荣全</t>
  </si>
  <si>
    <t>伍荣孙</t>
  </si>
  <si>
    <t>伍传顺</t>
  </si>
  <si>
    <t>伍传友</t>
  </si>
  <si>
    <t>伍传进</t>
  </si>
  <si>
    <t>伍传荣</t>
  </si>
  <si>
    <t>伍传桂</t>
  </si>
  <si>
    <t>杨发前</t>
  </si>
  <si>
    <t>张善英</t>
  </si>
  <si>
    <t>伍厚美</t>
  </si>
  <si>
    <t>伍厚先</t>
  </si>
  <si>
    <t>伍厚丽</t>
  </si>
  <si>
    <t>谢启荣</t>
  </si>
  <si>
    <t>谢启旺</t>
  </si>
  <si>
    <t>伍忠应</t>
  </si>
  <si>
    <t>伍凤娥</t>
  </si>
  <si>
    <t>潘周儿</t>
  </si>
  <si>
    <t>孙和武</t>
  </si>
  <si>
    <t>孙和文</t>
  </si>
  <si>
    <t>张叶珠</t>
  </si>
  <si>
    <t>孙忠民</t>
  </si>
  <si>
    <t>孙广晖</t>
  </si>
  <si>
    <t>伍忠富</t>
  </si>
  <si>
    <t>张呈有</t>
  </si>
  <si>
    <t>张敦辉</t>
  </si>
  <si>
    <t>张金华</t>
  </si>
  <si>
    <t>张丰山</t>
  </si>
  <si>
    <t>张义付</t>
  </si>
  <si>
    <t>张义华</t>
  </si>
  <si>
    <t>王长会</t>
  </si>
  <si>
    <t>王长生</t>
  </si>
  <si>
    <t>谢大明</t>
  </si>
  <si>
    <t>谢贤凤</t>
  </si>
  <si>
    <t>谢贤庚</t>
  </si>
  <si>
    <t>王唐孙</t>
  </si>
  <si>
    <t>张盛厚</t>
  </si>
  <si>
    <t>张盛松</t>
  </si>
  <si>
    <t>张小顺</t>
  </si>
  <si>
    <t>陈美珠</t>
  </si>
  <si>
    <t>王诚松</t>
  </si>
  <si>
    <t>张丰文</t>
  </si>
  <si>
    <t>曾月娥</t>
  </si>
  <si>
    <t>伍进红</t>
  </si>
  <si>
    <t>东岭村</t>
  </si>
  <si>
    <t>熊治鑫</t>
  </si>
  <si>
    <t>上坑垅</t>
  </si>
  <si>
    <t>熊治斌</t>
  </si>
  <si>
    <t>张义亨</t>
  </si>
  <si>
    <t>张卫华</t>
  </si>
  <si>
    <t>叶长春</t>
  </si>
  <si>
    <t>廖合辉</t>
  </si>
  <si>
    <t>张昌文</t>
  </si>
  <si>
    <t>张昌华</t>
  </si>
  <si>
    <t>张新贵</t>
  </si>
  <si>
    <t>张义长</t>
  </si>
  <si>
    <t>张义仁</t>
  </si>
  <si>
    <t>张义文</t>
  </si>
  <si>
    <t>张小珍</t>
  </si>
  <si>
    <t>张高祥</t>
  </si>
  <si>
    <t>张义旺</t>
  </si>
  <si>
    <t>张义胜</t>
  </si>
  <si>
    <t>张义万</t>
  </si>
  <si>
    <t>张迪斌</t>
  </si>
  <si>
    <t>张炳祥</t>
  </si>
  <si>
    <t>张本武</t>
  </si>
  <si>
    <t>张敦雄</t>
  </si>
  <si>
    <t>张炳水</t>
  </si>
  <si>
    <t>张炳华</t>
  </si>
  <si>
    <t>杨华英</t>
  </si>
  <si>
    <t>张墩成</t>
  </si>
  <si>
    <t>张敦隆</t>
  </si>
  <si>
    <t>张本鑫</t>
  </si>
  <si>
    <t>张本龙</t>
  </si>
  <si>
    <t>张义坤</t>
  </si>
  <si>
    <t>张兰香</t>
  </si>
  <si>
    <t>熊冬华</t>
  </si>
  <si>
    <t>杨世谋</t>
  </si>
  <si>
    <t>张道魁</t>
  </si>
  <si>
    <t>丁朝文</t>
  </si>
  <si>
    <t>张敦茂</t>
  </si>
  <si>
    <t>张敦春</t>
  </si>
  <si>
    <t>张敦有</t>
  </si>
  <si>
    <t>张义清</t>
  </si>
  <si>
    <t>李有谋</t>
  </si>
  <si>
    <t>肖久明</t>
  </si>
  <si>
    <t>张义卿</t>
  </si>
  <si>
    <t>张敦继</t>
  </si>
  <si>
    <t>张敦俭</t>
  </si>
  <si>
    <t>张义发</t>
  </si>
  <si>
    <t>张道兴</t>
  </si>
  <si>
    <t>张求财</t>
  </si>
  <si>
    <t>张观荣</t>
  </si>
  <si>
    <t>张求生</t>
  </si>
  <si>
    <t>朱林华</t>
  </si>
  <si>
    <t>朱林亮</t>
  </si>
  <si>
    <t>张惠平</t>
  </si>
  <si>
    <t>张建明</t>
  </si>
  <si>
    <t>张建文</t>
  </si>
  <si>
    <t>张建亮</t>
  </si>
  <si>
    <t>张义崇</t>
  </si>
  <si>
    <t>张传通</t>
  </si>
  <si>
    <t>丁发钦</t>
  </si>
  <si>
    <t>张道良</t>
  </si>
  <si>
    <t>张本宏</t>
  </si>
  <si>
    <t>张敦锋</t>
  </si>
  <si>
    <t>丁传寿</t>
  </si>
  <si>
    <t>丁传贵</t>
  </si>
  <si>
    <t>丁传辉</t>
  </si>
  <si>
    <t>张敦荣</t>
  </si>
  <si>
    <t>张敦论</t>
  </si>
  <si>
    <t>张居明</t>
  </si>
  <si>
    <t>张居亮</t>
  </si>
  <si>
    <t>熊雪梅</t>
  </si>
  <si>
    <t>张敦平</t>
  </si>
  <si>
    <t>张财富</t>
  </si>
  <si>
    <t>张敦和</t>
  </si>
  <si>
    <t>张义军</t>
  </si>
  <si>
    <t>张道俭</t>
  </si>
  <si>
    <t>陈平</t>
  </si>
  <si>
    <t>张敦朋</t>
  </si>
  <si>
    <t>张敦顺</t>
  </si>
  <si>
    <t>方庆兰</t>
  </si>
  <si>
    <t>方余珠</t>
  </si>
  <si>
    <t>潘春凤</t>
  </si>
  <si>
    <t>李长贵</t>
  </si>
  <si>
    <t>张敦桂</t>
  </si>
  <si>
    <t>张求春</t>
  </si>
  <si>
    <t>张新华</t>
  </si>
  <si>
    <t>张冬冬</t>
  </si>
  <si>
    <t>将王坑村</t>
  </si>
  <si>
    <t>王峻山</t>
  </si>
  <si>
    <t>谢坑、上坊</t>
  </si>
  <si>
    <t>王冬兴</t>
  </si>
  <si>
    <t>陈流春</t>
  </si>
  <si>
    <t>陈汉生</t>
  </si>
  <si>
    <t>丁庭顺</t>
  </si>
  <si>
    <t>刘贵华</t>
  </si>
  <si>
    <t>张太梅</t>
  </si>
  <si>
    <t>孙马财</t>
  </si>
  <si>
    <t>杨土生</t>
  </si>
  <si>
    <t>余庭春</t>
  </si>
  <si>
    <t>余生贵</t>
  </si>
  <si>
    <t>谢春芳</t>
  </si>
  <si>
    <t>余生有</t>
  </si>
  <si>
    <t>李水清</t>
  </si>
  <si>
    <t>杨土华</t>
  </si>
  <si>
    <t>王冬财</t>
  </si>
  <si>
    <t>王从水</t>
  </si>
  <si>
    <t>杨志东</t>
  </si>
  <si>
    <t>杨志辉</t>
  </si>
  <si>
    <t>余宗九</t>
  </si>
  <si>
    <t>何树松</t>
  </si>
  <si>
    <t>孙财贵</t>
  </si>
  <si>
    <t>余宗富</t>
  </si>
  <si>
    <t>蒋朝国</t>
  </si>
  <si>
    <t>王冬明</t>
  </si>
  <si>
    <t>王槐生</t>
  </si>
  <si>
    <t>陈流明</t>
  </si>
  <si>
    <t>陈春松</t>
  </si>
  <si>
    <t>袁茂财</t>
  </si>
  <si>
    <t>孙才荣</t>
  </si>
  <si>
    <t>孙观祥</t>
  </si>
  <si>
    <t>谢家文</t>
  </si>
  <si>
    <t>谢求付</t>
  </si>
  <si>
    <t>谢求生</t>
  </si>
  <si>
    <t>谢求友</t>
  </si>
  <si>
    <t>孙才生</t>
  </si>
  <si>
    <t>孙才禄</t>
  </si>
  <si>
    <t>谢必荣</t>
  </si>
  <si>
    <t>王冬贵</t>
  </si>
  <si>
    <t>李朝荣</t>
  </si>
  <si>
    <t>李朝辉</t>
  </si>
  <si>
    <t>陈金生</t>
  </si>
  <si>
    <t>杨建东</t>
  </si>
  <si>
    <t>胡小华</t>
  </si>
  <si>
    <t>肖久寿</t>
  </si>
  <si>
    <t>李朝华</t>
  </si>
  <si>
    <t>李求兵</t>
  </si>
  <si>
    <t>李登松</t>
  </si>
  <si>
    <t>李朝豪</t>
  </si>
  <si>
    <t>张小妹</t>
  </si>
  <si>
    <t>蓝四娥</t>
  </si>
  <si>
    <t>张承梅</t>
  </si>
  <si>
    <t>张四仔</t>
  </si>
  <si>
    <t>刘金生</t>
  </si>
  <si>
    <t>张六娥</t>
  </si>
  <si>
    <t>谢家延</t>
  </si>
  <si>
    <t>谢家议</t>
  </si>
  <si>
    <t>谢承禹</t>
  </si>
  <si>
    <t>谢承明</t>
  </si>
  <si>
    <t>谢承助</t>
  </si>
  <si>
    <t>谢承娥</t>
  </si>
  <si>
    <t>谢承春</t>
  </si>
  <si>
    <t>谢富旺</t>
  </si>
  <si>
    <t>陈小昌</t>
  </si>
  <si>
    <t>陈恒昌</t>
  </si>
  <si>
    <t>张孝福</t>
  </si>
  <si>
    <t>李登池</t>
  </si>
  <si>
    <t>李登龙</t>
  </si>
  <si>
    <t>李桥亮</t>
  </si>
  <si>
    <t>李登昌</t>
  </si>
  <si>
    <t>李秋桂</t>
  </si>
  <si>
    <t>李观求</t>
  </si>
  <si>
    <t>李自松</t>
  </si>
  <si>
    <t>沈龙井</t>
  </si>
  <si>
    <t>沈龙松</t>
  </si>
  <si>
    <t>张流顺</t>
  </si>
  <si>
    <t>李家长</t>
  </si>
  <si>
    <t>李双兴</t>
  </si>
  <si>
    <t>李有勤</t>
  </si>
  <si>
    <t>李登蛟</t>
  </si>
  <si>
    <t>李伏生</t>
  </si>
  <si>
    <t>李登琴</t>
  </si>
  <si>
    <t>李有辉</t>
  </si>
  <si>
    <t>李凤孙</t>
  </si>
  <si>
    <t>李登荣</t>
  </si>
  <si>
    <t>李有军</t>
  </si>
  <si>
    <t>李朝中</t>
  </si>
  <si>
    <t>李流昌</t>
  </si>
  <si>
    <t>李朝松</t>
  </si>
  <si>
    <t>谢朝梅</t>
  </si>
  <si>
    <t>李凤祥</t>
  </si>
  <si>
    <t>李义春</t>
  </si>
  <si>
    <t>李义华</t>
  </si>
  <si>
    <t>陈顺华</t>
  </si>
  <si>
    <t>谢承绪</t>
  </si>
  <si>
    <t>余秀娣</t>
  </si>
  <si>
    <t>范长凤</t>
  </si>
  <si>
    <t>林存建</t>
  </si>
  <si>
    <t>张杨有</t>
  </si>
  <si>
    <t>张杨春</t>
  </si>
  <si>
    <t>张有才</t>
  </si>
  <si>
    <t>张思炳</t>
  </si>
  <si>
    <t>张思继</t>
  </si>
  <si>
    <t>刘邦长</t>
  </si>
  <si>
    <t>伍其芳</t>
  </si>
  <si>
    <t>刘月招</t>
  </si>
  <si>
    <t>陈承文</t>
  </si>
  <si>
    <t>陈玉生</t>
  </si>
  <si>
    <t>陈汉华</t>
  </si>
  <si>
    <t>张思顺</t>
  </si>
  <si>
    <t>张梅珠</t>
  </si>
  <si>
    <t>陈玉辉</t>
  </si>
  <si>
    <t>李洪明</t>
  </si>
  <si>
    <t>张孝辉</t>
  </si>
  <si>
    <t>张孝明</t>
  </si>
  <si>
    <t>兰火青</t>
  </si>
  <si>
    <t>兰火春</t>
  </si>
  <si>
    <t>李恭云</t>
  </si>
  <si>
    <t>陈新荣</t>
  </si>
  <si>
    <t>张孝华</t>
  </si>
  <si>
    <t>张金荣</t>
  </si>
  <si>
    <t>张孝风</t>
  </si>
  <si>
    <t>张孝隆</t>
  </si>
  <si>
    <t>丁义珠</t>
  </si>
  <si>
    <t>余益富</t>
  </si>
  <si>
    <t>谢兴勇</t>
  </si>
  <si>
    <t>王求才</t>
  </si>
  <si>
    <t>王求兴</t>
  </si>
  <si>
    <t>王求旺</t>
  </si>
  <si>
    <t>王求春</t>
  </si>
  <si>
    <t>王求冬</t>
  </si>
  <si>
    <t>王冠环</t>
  </si>
  <si>
    <t>王求亮</t>
  </si>
  <si>
    <t>陈小宝</t>
  </si>
  <si>
    <t>王春安</t>
  </si>
  <si>
    <t>凃碧红</t>
  </si>
  <si>
    <t>刘佳林</t>
  </si>
  <si>
    <t>刘邦忠</t>
  </si>
  <si>
    <t>刘晓寒</t>
  </si>
  <si>
    <t>刘邦荣</t>
  </si>
  <si>
    <t>刘邦兴</t>
  </si>
  <si>
    <t>肖生珠</t>
  </si>
  <si>
    <t>刘邦聪</t>
  </si>
  <si>
    <t>陈玉祥</t>
  </si>
  <si>
    <t>陈玉光</t>
  </si>
  <si>
    <t>陈国龙</t>
  </si>
  <si>
    <t>陈国富</t>
  </si>
  <si>
    <t>陈国风</t>
  </si>
  <si>
    <t>陈国珍</t>
  </si>
  <si>
    <t>张有富</t>
  </si>
  <si>
    <t>张有生</t>
  </si>
  <si>
    <t>张有春</t>
  </si>
  <si>
    <t>肖由侦</t>
  </si>
  <si>
    <t>肖来平</t>
  </si>
  <si>
    <t>肖由仔</t>
  </si>
  <si>
    <t>肖来宗</t>
  </si>
  <si>
    <t>林寿烘</t>
  </si>
  <si>
    <t>张尤生</t>
  </si>
  <si>
    <t>丁长姬</t>
  </si>
  <si>
    <t>余少宾</t>
  </si>
  <si>
    <t>余少华</t>
  </si>
  <si>
    <t>王金根</t>
  </si>
  <si>
    <t>王和荣</t>
  </si>
  <si>
    <t>张炳孙</t>
  </si>
  <si>
    <t>谢承珠</t>
  </si>
  <si>
    <t>张孝东</t>
  </si>
  <si>
    <t>张秋火</t>
  </si>
  <si>
    <t>李进水</t>
  </si>
  <si>
    <t>张思坤</t>
  </si>
  <si>
    <t>张思洪</t>
  </si>
  <si>
    <t>张春兰</t>
  </si>
  <si>
    <t>张春梅</t>
  </si>
  <si>
    <t>张春亮</t>
  </si>
  <si>
    <t>张文</t>
  </si>
  <si>
    <t>张春桂</t>
  </si>
  <si>
    <t>张孝贤</t>
  </si>
  <si>
    <t>张春发</t>
  </si>
  <si>
    <t>张孝文</t>
  </si>
  <si>
    <t>谢家玉</t>
  </si>
  <si>
    <t>张有梅</t>
  </si>
  <si>
    <t>张祥春</t>
  </si>
  <si>
    <t>张永平</t>
  </si>
  <si>
    <t>张新桂</t>
  </si>
  <si>
    <t>张有中</t>
  </si>
  <si>
    <t>张玉祥</t>
  </si>
  <si>
    <t>张孝亮</t>
  </si>
  <si>
    <t>黎玉姬</t>
  </si>
  <si>
    <t>张有亮</t>
  </si>
  <si>
    <t>张孝梅</t>
  </si>
  <si>
    <t>张孝传</t>
  </si>
  <si>
    <t>张有坚</t>
  </si>
  <si>
    <t>张有辉</t>
  </si>
  <si>
    <t>张有松</t>
  </si>
  <si>
    <t>张有林</t>
  </si>
  <si>
    <t>张有平</t>
  </si>
  <si>
    <t>张有宝</t>
  </si>
  <si>
    <t>张孝松</t>
  </si>
  <si>
    <t>张新九</t>
  </si>
  <si>
    <t>张孝义</t>
  </si>
  <si>
    <t>张求孙</t>
  </si>
  <si>
    <t>张善祥</t>
  </si>
  <si>
    <t>张善华</t>
  </si>
  <si>
    <t>张善亮</t>
  </si>
  <si>
    <t>张有炳</t>
  </si>
  <si>
    <t>张善三</t>
  </si>
  <si>
    <t>张善忠</t>
  </si>
  <si>
    <t>肖来勤</t>
  </si>
  <si>
    <t>肖来俭</t>
  </si>
  <si>
    <t>张善林</t>
  </si>
  <si>
    <t>张维桥</t>
  </si>
  <si>
    <t>张道贤</t>
  </si>
  <si>
    <t>张道九</t>
  </si>
  <si>
    <t>张道文</t>
  </si>
  <si>
    <t>张元华</t>
  </si>
  <si>
    <t>张元荣</t>
  </si>
  <si>
    <t>张元昌</t>
  </si>
  <si>
    <t>张元平</t>
  </si>
  <si>
    <t>张元开</t>
  </si>
  <si>
    <t>张元财</t>
  </si>
  <si>
    <t>张元林</t>
  </si>
  <si>
    <t>张桥安</t>
  </si>
  <si>
    <t>张木荣</t>
  </si>
  <si>
    <t>张荣康</t>
  </si>
  <si>
    <t>张荣春</t>
  </si>
  <si>
    <t>张生亮</t>
  </si>
  <si>
    <t>张有清</t>
  </si>
  <si>
    <t>谢家聪</t>
  </si>
  <si>
    <t>陈德丛</t>
  </si>
  <si>
    <t>陈洪明</t>
  </si>
  <si>
    <t>陈承美</t>
  </si>
  <si>
    <t>董清梅</t>
  </si>
  <si>
    <t>张承水</t>
  </si>
  <si>
    <t>吴使英</t>
  </si>
  <si>
    <t>谢良林</t>
  </si>
  <si>
    <t>谢良纯</t>
  </si>
  <si>
    <t>谢祥华</t>
  </si>
  <si>
    <t>谢良雄</t>
  </si>
  <si>
    <t>谢承桂</t>
  </si>
  <si>
    <t>谢志军</t>
  </si>
  <si>
    <t>谢志平</t>
  </si>
  <si>
    <t>谢求旺</t>
  </si>
  <si>
    <t>邹金堂</t>
  </si>
  <si>
    <t>谢文钦</t>
  </si>
  <si>
    <t>谢家春</t>
  </si>
  <si>
    <t>谢良蕊</t>
  </si>
  <si>
    <t>谢良荷</t>
  </si>
  <si>
    <t>谢海武</t>
  </si>
  <si>
    <t>谢良荣</t>
  </si>
  <si>
    <t>丁家兴</t>
  </si>
  <si>
    <t>谢贤胜</t>
  </si>
  <si>
    <t>谢进有</t>
  </si>
  <si>
    <t>谢耀群</t>
  </si>
  <si>
    <t>谢家保</t>
  </si>
  <si>
    <t>谢跃华</t>
  </si>
  <si>
    <t>谢跃文</t>
  </si>
  <si>
    <t>谢家亮</t>
  </si>
  <si>
    <t>谢兰玉</t>
  </si>
  <si>
    <t>张爱春</t>
  </si>
  <si>
    <t>车德美</t>
  </si>
  <si>
    <t>谢跃明</t>
  </si>
  <si>
    <t>谢进兴</t>
  </si>
  <si>
    <t>谢家武</t>
  </si>
  <si>
    <t>谢家船</t>
  </si>
  <si>
    <t>谢求华</t>
  </si>
  <si>
    <t>戴清秀</t>
  </si>
  <si>
    <t>谢奎兴</t>
  </si>
  <si>
    <t>谢承聪</t>
  </si>
  <si>
    <t>廖家地村</t>
  </si>
  <si>
    <t>邢耀勤</t>
  </si>
  <si>
    <t>廖厝</t>
  </si>
  <si>
    <t>谢文峰</t>
  </si>
  <si>
    <t>谢胜茂</t>
  </si>
  <si>
    <t>谢文茂</t>
  </si>
  <si>
    <t>邢巧玲</t>
  </si>
  <si>
    <t>邢秋有</t>
  </si>
  <si>
    <t>邢耀清</t>
  </si>
  <si>
    <t>谢春生</t>
  </si>
  <si>
    <t>邢长和</t>
  </si>
  <si>
    <t>邢长荣</t>
  </si>
  <si>
    <t>邢耀荣</t>
  </si>
  <si>
    <t>邢耀维</t>
  </si>
  <si>
    <t>邢耀彬</t>
  </si>
  <si>
    <t>邢耀禄</t>
  </si>
  <si>
    <t>韩求生</t>
  </si>
  <si>
    <t>郑东贵</t>
  </si>
  <si>
    <t>邢耀春</t>
  </si>
  <si>
    <t>邢恩标</t>
  </si>
  <si>
    <t>邢永标</t>
  </si>
  <si>
    <t>邢永财</t>
  </si>
  <si>
    <t>邢秋平</t>
  </si>
  <si>
    <t>邢玉英</t>
  </si>
  <si>
    <t>谢昌明</t>
  </si>
  <si>
    <t>谢昌富</t>
  </si>
  <si>
    <t>邢耀红</t>
  </si>
  <si>
    <t>邢永茂</t>
  </si>
  <si>
    <t>邢永锦</t>
  </si>
  <si>
    <t>邢永盛</t>
  </si>
  <si>
    <t>邢永善</t>
  </si>
  <si>
    <t>邢义华</t>
  </si>
  <si>
    <t>谢惠进</t>
  </si>
  <si>
    <t>谢惠标</t>
  </si>
  <si>
    <t>邢永来</t>
  </si>
  <si>
    <t>邢耀和</t>
  </si>
  <si>
    <t>邢耀平</t>
  </si>
  <si>
    <t>邢永龙</t>
  </si>
  <si>
    <t>谢应言</t>
  </si>
  <si>
    <t>邢永祥</t>
  </si>
  <si>
    <t>邢耀军</t>
  </si>
  <si>
    <t>邢耀伦</t>
  </si>
  <si>
    <t>邢求财</t>
  </si>
  <si>
    <t>张小财</t>
  </si>
  <si>
    <t>邢美春</t>
  </si>
  <si>
    <t>邢耀良</t>
  </si>
  <si>
    <t>包红茶</t>
  </si>
  <si>
    <t>邢耀元</t>
  </si>
  <si>
    <t>谢松松</t>
  </si>
  <si>
    <t>熊丽秀</t>
  </si>
  <si>
    <t>肖祠娥</t>
  </si>
  <si>
    <t>邢永兴</t>
  </si>
  <si>
    <t>邢永平</t>
  </si>
  <si>
    <t>邢贵祥</t>
  </si>
  <si>
    <t>邢永亮</t>
  </si>
  <si>
    <t>邢永良</t>
  </si>
  <si>
    <t>谢惠有</t>
  </si>
  <si>
    <t>谢惠光</t>
  </si>
  <si>
    <t>谢文辉</t>
  </si>
  <si>
    <t>谢合求</t>
  </si>
  <si>
    <t>丁传荣</t>
  </si>
  <si>
    <t>谢惠求</t>
  </si>
  <si>
    <t>谢惠祥</t>
  </si>
  <si>
    <t>谢泰善</t>
  </si>
  <si>
    <t>谢金长</t>
  </si>
  <si>
    <t>邢恩元</t>
  </si>
  <si>
    <t>张迪吉</t>
  </si>
  <si>
    <t>邢耀生</t>
  </si>
  <si>
    <t>邱有莲</t>
  </si>
  <si>
    <t>邢文涛</t>
  </si>
  <si>
    <t>邢耀善</t>
  </si>
  <si>
    <t>邢耀新</t>
  </si>
  <si>
    <t>邢东林</t>
  </si>
  <si>
    <t>邢东生</t>
  </si>
  <si>
    <t>邢东秀</t>
  </si>
  <si>
    <t>邢耀云</t>
  </si>
  <si>
    <t>邢爱良</t>
  </si>
  <si>
    <t>邢宗旭</t>
  </si>
  <si>
    <t>邢宗明</t>
  </si>
  <si>
    <t>邢耀焕</t>
  </si>
  <si>
    <t>张炳良</t>
  </si>
  <si>
    <t>刘文香</t>
  </si>
  <si>
    <t>邢祥求</t>
  </si>
  <si>
    <t>邢永全</t>
  </si>
  <si>
    <t>邢永宽</t>
  </si>
  <si>
    <t>邢永惠</t>
  </si>
  <si>
    <t>邢小斌</t>
  </si>
  <si>
    <t>邢永清</t>
  </si>
  <si>
    <t>邢恩祥</t>
  </si>
  <si>
    <t>邢耀富</t>
  </si>
  <si>
    <t>邢耀全</t>
  </si>
  <si>
    <t>邢宗贵</t>
  </si>
  <si>
    <t>邢宗有</t>
  </si>
  <si>
    <t>邢宗生</t>
  </si>
  <si>
    <t>邢才忠</t>
  </si>
  <si>
    <t>邢家良</t>
  </si>
  <si>
    <t>谢昌盛</t>
  </si>
  <si>
    <t>谢应麟</t>
  </si>
  <si>
    <t>谢应麒</t>
  </si>
  <si>
    <t>谢兴忠</t>
  </si>
  <si>
    <t>谢惠清</t>
  </si>
  <si>
    <t>谢惠通</t>
  </si>
  <si>
    <t>谢惠春</t>
  </si>
  <si>
    <t>熊月英</t>
  </si>
  <si>
    <t>邢义良</t>
  </si>
  <si>
    <t>廖耀清</t>
  </si>
  <si>
    <t>廖耀兴</t>
  </si>
  <si>
    <t>邢水祥</t>
  </si>
  <si>
    <t>熊求文</t>
  </si>
  <si>
    <t>邢求春</t>
  </si>
  <si>
    <t>邢永汉</t>
  </si>
  <si>
    <t>邢耀明</t>
  </si>
  <si>
    <t>谢应明</t>
  </si>
  <si>
    <t>谢应华</t>
  </si>
  <si>
    <t>邢永美</t>
  </si>
  <si>
    <t>杨水玉</t>
  </si>
  <si>
    <t>邢应兰</t>
  </si>
  <si>
    <t>肖春富</t>
  </si>
  <si>
    <t>杨朝辉</t>
  </si>
  <si>
    <t>谢应飞</t>
  </si>
  <si>
    <t>谢应斌</t>
  </si>
  <si>
    <t>邢恩庆</t>
  </si>
  <si>
    <t>谢昌进</t>
  </si>
  <si>
    <t>肖小良</t>
  </si>
  <si>
    <t>谢惠生</t>
  </si>
  <si>
    <t>邢秋华</t>
  </si>
  <si>
    <t>邢长华</t>
  </si>
  <si>
    <t>邢耀雄</t>
  </si>
  <si>
    <t>邢耀勇</t>
  </si>
  <si>
    <t>廖香金</t>
  </si>
  <si>
    <t>谢水旺</t>
  </si>
  <si>
    <t>肖永基</t>
  </si>
  <si>
    <t>朱才英</t>
  </si>
  <si>
    <t>谢惠兴</t>
  </si>
  <si>
    <t>邢秋勇</t>
  </si>
  <si>
    <t>邢秋旺</t>
  </si>
  <si>
    <t>邢永安</t>
  </si>
  <si>
    <t>邢义明</t>
  </si>
  <si>
    <t>邢义生</t>
  </si>
  <si>
    <t>邢义泰</t>
  </si>
  <si>
    <t>邢永和</t>
  </si>
  <si>
    <t>郑东明</t>
  </si>
  <si>
    <t>谢惠良</t>
  </si>
  <si>
    <t>邢永常</t>
  </si>
  <si>
    <t>邢永堂</t>
  </si>
  <si>
    <t>山坊村</t>
  </si>
  <si>
    <t>谢家富</t>
  </si>
  <si>
    <t>永丰塅</t>
  </si>
  <si>
    <t>谢良畅</t>
  </si>
  <si>
    <t>谢良勇</t>
  </si>
  <si>
    <t>谢良胜</t>
  </si>
  <si>
    <t>谢承裕</t>
  </si>
  <si>
    <t>谢承恢</t>
  </si>
  <si>
    <t>谢家厚</t>
  </si>
  <si>
    <t>梁秋芹</t>
  </si>
  <si>
    <t>熊仕金</t>
  </si>
  <si>
    <t>熊宜仪</t>
  </si>
  <si>
    <t>谢家斌</t>
  </si>
  <si>
    <t>谢贤选</t>
  </si>
  <si>
    <t>谢家业</t>
  </si>
  <si>
    <t>谢文崇</t>
  </si>
  <si>
    <t>谢文春</t>
  </si>
  <si>
    <t>谢家童</t>
  </si>
  <si>
    <t>谢家许</t>
  </si>
  <si>
    <t>谢家权</t>
  </si>
  <si>
    <t>谢家美</t>
  </si>
  <si>
    <t>谢小美</t>
  </si>
  <si>
    <t>肖九援</t>
  </si>
  <si>
    <t>熊太元</t>
  </si>
  <si>
    <t>廖水凤</t>
  </si>
  <si>
    <t>谢家昌</t>
  </si>
  <si>
    <t>谢家盛</t>
  </si>
  <si>
    <t>谢贤志</t>
  </si>
  <si>
    <t>谢文聪</t>
  </si>
  <si>
    <t>黄国英</t>
  </si>
  <si>
    <t>谢财和</t>
  </si>
  <si>
    <t>谢家健</t>
  </si>
  <si>
    <t>谢家康</t>
  </si>
  <si>
    <t>谢家标</t>
  </si>
  <si>
    <t>谢家善</t>
  </si>
  <si>
    <t>谢小林</t>
  </si>
  <si>
    <t>谢家林</t>
  </si>
  <si>
    <t>谢恢虹</t>
  </si>
  <si>
    <t>谢恢舒</t>
  </si>
  <si>
    <t>谢家鑫</t>
  </si>
  <si>
    <t>谢承盛</t>
  </si>
  <si>
    <t>谢承祥</t>
  </si>
  <si>
    <t>谢承合</t>
  </si>
  <si>
    <t>谢恢龙</t>
  </si>
  <si>
    <t>刘小云</t>
  </si>
  <si>
    <t>黄小美</t>
  </si>
  <si>
    <t>谢春田</t>
  </si>
  <si>
    <t>谢春根</t>
  </si>
  <si>
    <t>谢明旺</t>
  </si>
  <si>
    <t>谢承远</t>
  </si>
  <si>
    <t>谢良园</t>
  </si>
  <si>
    <t>谢家安</t>
  </si>
  <si>
    <t>谢承权</t>
  </si>
  <si>
    <t>谢恢基</t>
  </si>
  <si>
    <t>谢恢智</t>
  </si>
  <si>
    <t>谢家胜</t>
  </si>
  <si>
    <t>谢贤秋</t>
  </si>
  <si>
    <t>谢家禄</t>
  </si>
  <si>
    <t>谢家仁</t>
  </si>
  <si>
    <t>谢童明</t>
  </si>
  <si>
    <t>谢有宝</t>
  </si>
  <si>
    <t>谢友金</t>
  </si>
  <si>
    <t>丁喜秀</t>
  </si>
  <si>
    <t>谢恢聪</t>
  </si>
  <si>
    <t>谢良贵</t>
  </si>
  <si>
    <t>陈洪昌</t>
  </si>
  <si>
    <t>杨何龙</t>
  </si>
  <si>
    <t>杨新华</t>
  </si>
  <si>
    <t>杨新东</t>
  </si>
  <si>
    <t>杨德财</t>
  </si>
  <si>
    <t>杨德永</t>
  </si>
  <si>
    <t>韦忠华</t>
  </si>
  <si>
    <t>韦忠有</t>
  </si>
  <si>
    <t>张思辉</t>
  </si>
  <si>
    <t>杨周全</t>
  </si>
  <si>
    <t>杨世连</t>
  </si>
  <si>
    <t>杨德春</t>
  </si>
  <si>
    <t>杨德胜</t>
  </si>
  <si>
    <t>杨世助</t>
  </si>
  <si>
    <t>杨世炎</t>
  </si>
  <si>
    <t>杨新永</t>
  </si>
  <si>
    <t>杨新长</t>
  </si>
  <si>
    <t>杨新有</t>
  </si>
  <si>
    <t>熊应有</t>
  </si>
  <si>
    <t>杨世春</t>
  </si>
  <si>
    <t>杨世良</t>
  </si>
  <si>
    <t>熊应辉</t>
  </si>
  <si>
    <t>张炳秀</t>
  </si>
  <si>
    <t>魏德生</t>
  </si>
  <si>
    <t>杨德亮</t>
  </si>
  <si>
    <t>魏德贻</t>
  </si>
  <si>
    <t>张思昌</t>
  </si>
  <si>
    <t>杨世有</t>
  </si>
  <si>
    <t>杨世茂</t>
  </si>
  <si>
    <t>陈来华</t>
  </si>
  <si>
    <t>杨金娣</t>
  </si>
  <si>
    <t>杨德仂</t>
  </si>
  <si>
    <t>陈久忠</t>
  </si>
  <si>
    <t>谢贤辉</t>
  </si>
  <si>
    <t>谢良振</t>
  </si>
  <si>
    <t>谢春兴</t>
  </si>
  <si>
    <t>谢良铭</t>
  </si>
  <si>
    <t>邢青娥</t>
  </si>
  <si>
    <t xml:space="preserve"> 谢东升</t>
  </si>
  <si>
    <t>谢东兴</t>
  </si>
  <si>
    <t>谢文昌</t>
  </si>
  <si>
    <t>谢贤耀</t>
  </si>
  <si>
    <t>谢贤贵</t>
  </si>
  <si>
    <t>谢文斌</t>
  </si>
  <si>
    <t>傅月明</t>
  </si>
  <si>
    <t>谢承峰</t>
  </si>
  <si>
    <t>谢承财</t>
  </si>
  <si>
    <t>谢从付</t>
  </si>
  <si>
    <t>谢从才</t>
  </si>
  <si>
    <t>谢从荣</t>
  </si>
  <si>
    <t>谢从辉</t>
  </si>
  <si>
    <t>谢恢正</t>
  </si>
  <si>
    <t>谢承禄</t>
  </si>
  <si>
    <t>谢承兴</t>
  </si>
  <si>
    <t>谢家基</t>
  </si>
  <si>
    <t>谢家寿</t>
  </si>
  <si>
    <t>谢家茂</t>
  </si>
  <si>
    <t>谢承木</t>
  </si>
  <si>
    <t>谢恢茂</t>
  </si>
  <si>
    <t>谢家东</t>
  </si>
  <si>
    <t>谢承康</t>
  </si>
  <si>
    <t>谢家发</t>
  </si>
  <si>
    <t>谢承年</t>
  </si>
  <si>
    <t>谢家洪</t>
  </si>
  <si>
    <t>谢家义</t>
  </si>
  <si>
    <t>谢家理</t>
  </si>
  <si>
    <t>谢恢生</t>
  </si>
  <si>
    <t>谢承泉</t>
  </si>
  <si>
    <t>谢家蓬</t>
  </si>
  <si>
    <t>谢家章</t>
  </si>
  <si>
    <t>谢家木</t>
  </si>
  <si>
    <t>谢恢兴</t>
  </si>
  <si>
    <t>陆其招</t>
  </si>
  <si>
    <t>谢善英</t>
  </si>
  <si>
    <t>谢承熙</t>
  </si>
  <si>
    <t>谢家训</t>
  </si>
  <si>
    <t>谢家分</t>
  </si>
  <si>
    <t>谢水生</t>
  </si>
  <si>
    <t>谢家能</t>
  </si>
  <si>
    <t>谢家振</t>
  </si>
  <si>
    <t>谢承隆</t>
  </si>
  <si>
    <t>肖久春</t>
  </si>
  <si>
    <t>肖祠永</t>
  </si>
  <si>
    <t>肖祠忠</t>
  </si>
  <si>
    <t>肖九安</t>
  </si>
  <si>
    <t>肖华香</t>
  </si>
  <si>
    <t>肖九辉</t>
  </si>
  <si>
    <t>肖九存</t>
  </si>
  <si>
    <t>肖祠辉</t>
  </si>
  <si>
    <t>肖祠耀</t>
  </si>
  <si>
    <t>肖华忠</t>
  </si>
  <si>
    <t>肖炳生</t>
  </si>
  <si>
    <t>肖祠生</t>
  </si>
  <si>
    <t>肖九泰</t>
  </si>
  <si>
    <t>肖祠章</t>
  </si>
  <si>
    <t>肖嗣声</t>
  </si>
  <si>
    <t>肖祠旺</t>
  </si>
  <si>
    <t>肖祠慧</t>
  </si>
  <si>
    <t>肖嗣斌</t>
  </si>
  <si>
    <t>肖祠昌</t>
  </si>
  <si>
    <t>肖九生</t>
  </si>
  <si>
    <t>肖华生</t>
  </si>
  <si>
    <t>谢清香</t>
  </si>
  <si>
    <t>方凤玉</t>
  </si>
  <si>
    <t>肖小求</t>
  </si>
  <si>
    <t>肖祠华</t>
  </si>
  <si>
    <t>肖香兰</t>
  </si>
  <si>
    <t>肖求孙</t>
  </si>
  <si>
    <t>肖九钦</t>
  </si>
  <si>
    <t>肖九良</t>
  </si>
  <si>
    <t>温三星</t>
  </si>
  <si>
    <t>肖九谦</t>
  </si>
  <si>
    <t>肖九华</t>
  </si>
  <si>
    <t>肖祠魁</t>
  </si>
  <si>
    <t>肖九兴</t>
  </si>
  <si>
    <t>谢承理</t>
  </si>
  <si>
    <t>谢贤恕</t>
  </si>
  <si>
    <t>谢承耀</t>
  </si>
  <si>
    <t>谢家高</t>
  </si>
  <si>
    <t>西田村</t>
  </si>
  <si>
    <t>李新娥</t>
  </si>
  <si>
    <t>肖厝、大塅</t>
  </si>
  <si>
    <t>梁朝惠</t>
  </si>
  <si>
    <t>周利仙</t>
  </si>
  <si>
    <t>梁华北</t>
  </si>
  <si>
    <t>张远禄</t>
  </si>
  <si>
    <t>伍春凤</t>
  </si>
  <si>
    <t>张远清</t>
  </si>
  <si>
    <t>张远坤</t>
  </si>
  <si>
    <t>肖积平</t>
  </si>
  <si>
    <t>张兴云</t>
  </si>
  <si>
    <t>张家信</t>
  </si>
  <si>
    <t>张春妹</t>
  </si>
  <si>
    <t>张桥本</t>
  </si>
  <si>
    <t>肖子贤</t>
  </si>
  <si>
    <t>肖子龙</t>
  </si>
  <si>
    <t>肖子军</t>
  </si>
  <si>
    <t>余明姬</t>
  </si>
  <si>
    <t>肖益康</t>
  </si>
  <si>
    <t>肖贻桥</t>
  </si>
  <si>
    <t>张远昌</t>
  </si>
  <si>
    <t>张远肇</t>
  </si>
  <si>
    <t>张新发</t>
  </si>
  <si>
    <t>伍萍英</t>
  </si>
  <si>
    <t>张远福</t>
  </si>
  <si>
    <t>聂绍贤</t>
  </si>
  <si>
    <t>张远标</t>
  </si>
  <si>
    <t>肖昌斌</t>
  </si>
  <si>
    <t>肖益星</t>
  </si>
  <si>
    <t>肖益生</t>
  </si>
  <si>
    <t>杨厚军</t>
  </si>
  <si>
    <t>杨厚荣</t>
  </si>
  <si>
    <t>杨积武</t>
  </si>
  <si>
    <t>杨积松</t>
  </si>
  <si>
    <t>杨德平</t>
  </si>
  <si>
    <t>杨德麒</t>
  </si>
  <si>
    <t>杨德林</t>
  </si>
  <si>
    <t>杨德祥</t>
  </si>
  <si>
    <t>杨积明</t>
  </si>
  <si>
    <t>肖由美</t>
  </si>
  <si>
    <t>杨立才</t>
  </si>
  <si>
    <t>杨流火</t>
  </si>
  <si>
    <t>杨宝兴</t>
  </si>
  <si>
    <t>杨小平</t>
  </si>
  <si>
    <t>杨生火</t>
  </si>
  <si>
    <t>杨立发</t>
  </si>
  <si>
    <t>余宝庆</t>
  </si>
  <si>
    <t>杨长友</t>
  </si>
  <si>
    <t>杨云辉</t>
  </si>
  <si>
    <t>杨华孙</t>
  </si>
  <si>
    <t>杨兴宇</t>
  </si>
  <si>
    <t>杨德武</t>
  </si>
  <si>
    <t>杨能基</t>
  </si>
  <si>
    <t>周祖荣</t>
  </si>
  <si>
    <t>杨能信</t>
  </si>
  <si>
    <t>杨合义</t>
  </si>
  <si>
    <t>杨积洪</t>
  </si>
  <si>
    <t>钟水亮</t>
  </si>
  <si>
    <t>罗水春</t>
  </si>
  <si>
    <t>罗松富</t>
  </si>
  <si>
    <t>车宗荣</t>
  </si>
  <si>
    <t>罗唐美</t>
  </si>
  <si>
    <t>罗唐顺</t>
  </si>
  <si>
    <t>王更章</t>
  </si>
  <si>
    <t>罗唐孙</t>
  </si>
  <si>
    <t>肖长文</t>
  </si>
  <si>
    <t>肖荣辉</t>
  </si>
  <si>
    <t>肖远基</t>
  </si>
  <si>
    <t>伍富华</t>
  </si>
  <si>
    <t>车德豪</t>
  </si>
  <si>
    <t>车德荣</t>
  </si>
  <si>
    <t>车宗景</t>
  </si>
  <si>
    <t>车宗阳</t>
  </si>
  <si>
    <t>黄世华</t>
  </si>
  <si>
    <t>黄为财</t>
  </si>
  <si>
    <t>王桥兴</t>
  </si>
  <si>
    <t>王桥美</t>
  </si>
  <si>
    <t>罗爱孙</t>
  </si>
  <si>
    <t>金大玉</t>
  </si>
  <si>
    <t>车德金</t>
  </si>
  <si>
    <t>车德玉</t>
  </si>
  <si>
    <t>何观松</t>
  </si>
  <si>
    <t>车德孙</t>
  </si>
  <si>
    <t>万麟儿</t>
  </si>
  <si>
    <t>黄世财</t>
  </si>
  <si>
    <t>黄桥孙</t>
  </si>
  <si>
    <t>张盛亮</t>
  </si>
  <si>
    <t>肖义招</t>
  </si>
  <si>
    <t>伍富炳</t>
  </si>
  <si>
    <t>肖胜谋</t>
  </si>
  <si>
    <t>罗德明</t>
  </si>
  <si>
    <t>车宋鹏</t>
  </si>
  <si>
    <t>罗松财</t>
  </si>
  <si>
    <t>车宗坤</t>
  </si>
  <si>
    <t>罗新财</t>
  </si>
  <si>
    <t>罗荣的</t>
  </si>
  <si>
    <t>罗新亮</t>
  </si>
  <si>
    <t>黄志松</t>
  </si>
  <si>
    <t>燕继生</t>
  </si>
  <si>
    <t>罗爱如</t>
  </si>
  <si>
    <t>车德云</t>
  </si>
  <si>
    <t>万松维</t>
  </si>
  <si>
    <t>罗德其</t>
  </si>
  <si>
    <t>肖德林</t>
  </si>
  <si>
    <t>车宗林</t>
  </si>
  <si>
    <t>车宗炎</t>
  </si>
  <si>
    <t>车宗水</t>
  </si>
  <si>
    <t>余贵珠</t>
  </si>
  <si>
    <t>严贻荣</t>
  </si>
  <si>
    <t>严贻三</t>
  </si>
  <si>
    <t>严贻兴</t>
  </si>
  <si>
    <t>肖桥枚</t>
  </si>
  <si>
    <t>罗爱松</t>
  </si>
  <si>
    <t>张祥辉</t>
  </si>
  <si>
    <t>肖昌进</t>
  </si>
  <si>
    <t>肖昌合</t>
  </si>
  <si>
    <t>肖积彬</t>
  </si>
  <si>
    <t>肖久芳</t>
  </si>
  <si>
    <t>张桥富</t>
  </si>
  <si>
    <t>张桥孙</t>
  </si>
  <si>
    <t>张桥火</t>
  </si>
  <si>
    <t>张桥旺</t>
  </si>
  <si>
    <t>肖久芬</t>
  </si>
  <si>
    <t>肖久祥</t>
  </si>
  <si>
    <t>张立顺</t>
  </si>
  <si>
    <t>张水助</t>
  </si>
  <si>
    <t>罗言富</t>
  </si>
  <si>
    <t>谢罗兴</t>
  </si>
  <si>
    <t>罗谢成</t>
  </si>
  <si>
    <t>万传洪</t>
  </si>
  <si>
    <t>万传章</t>
  </si>
  <si>
    <t>万安鹏</t>
  </si>
  <si>
    <t>肖久武</t>
  </si>
  <si>
    <t>肖远超</t>
  </si>
  <si>
    <t>肖久发</t>
  </si>
  <si>
    <t>钟枚荣</t>
  </si>
  <si>
    <t>肖积芳</t>
  </si>
  <si>
    <t>张立明</t>
  </si>
  <si>
    <t>张立华</t>
  </si>
  <si>
    <t>肖积旺</t>
  </si>
  <si>
    <t>肖积宝</t>
  </si>
  <si>
    <t>肖积荣</t>
  </si>
  <si>
    <t>肖积兴</t>
  </si>
  <si>
    <t>万传坤</t>
  </si>
  <si>
    <t>万传文</t>
  </si>
  <si>
    <t>万传武</t>
  </si>
  <si>
    <t>肖久云</t>
  </si>
  <si>
    <t>肖积生</t>
  </si>
  <si>
    <t>万新传</t>
  </si>
  <si>
    <t>曾火荣</t>
  </si>
  <si>
    <t>肖善祥</t>
  </si>
  <si>
    <t>肖善林</t>
  </si>
  <si>
    <t>肖益祥</t>
  </si>
  <si>
    <t>肖积富</t>
  </si>
  <si>
    <t>肖积钧</t>
  </si>
  <si>
    <t>严荣旺</t>
  </si>
  <si>
    <t>严荣春</t>
  </si>
  <si>
    <t>严贻勋</t>
  </si>
  <si>
    <t>万衍汉</t>
  </si>
  <si>
    <t>严长林</t>
  </si>
  <si>
    <t>张立彬</t>
  </si>
  <si>
    <t>张来明</t>
  </si>
  <si>
    <t>张来兴</t>
  </si>
  <si>
    <t>张来生</t>
  </si>
  <si>
    <t>张来松</t>
  </si>
  <si>
    <t>张来春</t>
  </si>
  <si>
    <t>严贻春</t>
  </si>
  <si>
    <t>严贻富</t>
  </si>
  <si>
    <t>万世光</t>
  </si>
  <si>
    <t>万世从</t>
  </si>
  <si>
    <t>李桂良</t>
  </si>
  <si>
    <t>李桂旺</t>
  </si>
  <si>
    <t>万家森</t>
  </si>
  <si>
    <t>万家富</t>
  </si>
  <si>
    <t>万家亮</t>
  </si>
  <si>
    <t>万衍绍</t>
  </si>
  <si>
    <t>张桥基</t>
  </si>
  <si>
    <t>万家妹</t>
  </si>
  <si>
    <t>万华英</t>
  </si>
  <si>
    <t>万爱民</t>
  </si>
  <si>
    <t>万传义</t>
  </si>
  <si>
    <t>万传清</t>
  </si>
  <si>
    <t>万传利</t>
  </si>
  <si>
    <t>万家本</t>
  </si>
  <si>
    <t>万家长</t>
  </si>
  <si>
    <t>万传桂</t>
  </si>
  <si>
    <t>万传仁</t>
  </si>
  <si>
    <t>万衍康</t>
  </si>
  <si>
    <t>杨敬珠</t>
  </si>
  <si>
    <t>万衍富</t>
  </si>
  <si>
    <t>万传盛</t>
  </si>
  <si>
    <t>万传光</t>
  </si>
  <si>
    <t>万家贵</t>
  </si>
  <si>
    <t>万小辉</t>
  </si>
  <si>
    <t>万传梅</t>
  </si>
  <si>
    <t>万家寿</t>
  </si>
  <si>
    <t>万传亮</t>
  </si>
  <si>
    <t>万衍昌</t>
  </si>
  <si>
    <t>万衍标</t>
  </si>
  <si>
    <t>万家春</t>
  </si>
  <si>
    <t>万家良</t>
  </si>
  <si>
    <t>万家旺</t>
  </si>
  <si>
    <t>万家祥</t>
  </si>
  <si>
    <t>张碧珠</t>
  </si>
  <si>
    <t>杨德文</t>
  </si>
  <si>
    <t>杨德禄</t>
  </si>
  <si>
    <t>杨能芬</t>
  </si>
  <si>
    <t>杨积龙</t>
  </si>
  <si>
    <t>杨积林</t>
  </si>
  <si>
    <t>杨立长</t>
  </si>
  <si>
    <t>杨积群</t>
  </si>
  <si>
    <t>肖久仙</t>
  </si>
  <si>
    <t>肖和平</t>
  </si>
  <si>
    <t>肖绍琰</t>
  </si>
  <si>
    <t>肖绍良</t>
  </si>
  <si>
    <t>肖绍龙</t>
  </si>
  <si>
    <t>张良</t>
  </si>
  <si>
    <t>朱义森</t>
  </si>
  <si>
    <t>朱文婷</t>
  </si>
  <si>
    <t>张祥财</t>
  </si>
  <si>
    <t>肖久合</t>
  </si>
  <si>
    <t>林进财</t>
  </si>
  <si>
    <t>余先辉</t>
  </si>
  <si>
    <t>余林祥</t>
  </si>
  <si>
    <t>余林财</t>
  </si>
  <si>
    <t>郑爱金</t>
  </si>
  <si>
    <t>郭常红</t>
  </si>
  <si>
    <t>张銮娇</t>
  </si>
  <si>
    <t>钟桂平</t>
  </si>
  <si>
    <t>钟梅发</t>
  </si>
  <si>
    <t>肖久维</t>
  </si>
  <si>
    <t>万盛旺</t>
  </si>
  <si>
    <t>万新旺</t>
  </si>
  <si>
    <t>万春旺</t>
  </si>
  <si>
    <t>严贻川</t>
  </si>
  <si>
    <t>万传久</t>
  </si>
  <si>
    <t>张梅招</t>
  </si>
  <si>
    <t>王立模</t>
  </si>
  <si>
    <t>叶青凤</t>
  </si>
  <si>
    <t>肖久清</t>
  </si>
  <si>
    <t>肖九丰</t>
  </si>
  <si>
    <t>肖桥梅</t>
  </si>
  <si>
    <t>肖久梅</t>
  </si>
  <si>
    <t>肖久纯</t>
  </si>
  <si>
    <t>肖桥松</t>
  </si>
  <si>
    <t>余桥贵</t>
  </si>
  <si>
    <t>肖桥顺</t>
  </si>
  <si>
    <t>肖远庆</t>
  </si>
  <si>
    <t>肖绍鸿</t>
  </si>
  <si>
    <t>肖久冬</t>
  </si>
  <si>
    <t>肖贵华</t>
  </si>
  <si>
    <t>余细珠</t>
  </si>
  <si>
    <t>肖绍文</t>
  </si>
  <si>
    <t>肖远伦</t>
  </si>
  <si>
    <t>李运辉</t>
  </si>
  <si>
    <t>肖远求</t>
  </si>
  <si>
    <t>肖久方</t>
  </si>
  <si>
    <t>李华英</t>
  </si>
  <si>
    <t>肖绍祥</t>
  </si>
  <si>
    <t>肖绍荣</t>
  </si>
  <si>
    <t>肖广生</t>
  </si>
  <si>
    <t>董承平</t>
  </si>
  <si>
    <t>肖绍武</t>
  </si>
  <si>
    <t>朱在兴</t>
  </si>
  <si>
    <t>韩正芳</t>
  </si>
  <si>
    <t>肖久仁</t>
  </si>
  <si>
    <t>肖久权</t>
  </si>
  <si>
    <t>邹国华</t>
  </si>
  <si>
    <t>许洪阳</t>
  </si>
  <si>
    <t>许爱珠</t>
  </si>
  <si>
    <t>黄观久</t>
  </si>
  <si>
    <t>黄七水</t>
  </si>
  <si>
    <t>黄宪富</t>
  </si>
  <si>
    <t>陈春富</t>
  </si>
  <si>
    <t>张勇</t>
  </si>
  <si>
    <t>张树善</t>
  </si>
  <si>
    <t>林进生</t>
  </si>
  <si>
    <t>林德坤</t>
  </si>
  <si>
    <t>朱在富</t>
  </si>
  <si>
    <t>余绍全</t>
  </si>
  <si>
    <t>余祥兴</t>
  </si>
  <si>
    <t>许志明</t>
  </si>
  <si>
    <t>许志强</t>
  </si>
  <si>
    <t>陈治雨</t>
  </si>
  <si>
    <t>邹为贵</t>
  </si>
  <si>
    <t>杨立胜</t>
  </si>
  <si>
    <t>肖绍斌</t>
  </si>
  <si>
    <t>杨敬旺</t>
  </si>
  <si>
    <t>肖远富</t>
  </si>
  <si>
    <t>肖远吉</t>
  </si>
  <si>
    <t>肖久麟</t>
  </si>
  <si>
    <t>肖梅凤</t>
  </si>
  <si>
    <t>肖久全</t>
  </si>
  <si>
    <t>陈春荣</t>
  </si>
  <si>
    <t>肖久友</t>
  </si>
  <si>
    <t>陈新玉</t>
  </si>
  <si>
    <t>肖久兴</t>
  </si>
  <si>
    <t>杨合顺</t>
  </si>
  <si>
    <t>肖桥富</t>
  </si>
  <si>
    <t>孙宝生</t>
  </si>
  <si>
    <t>肖久松</t>
  </si>
  <si>
    <t>肖久良</t>
  </si>
  <si>
    <t>肖久禄</t>
  </si>
  <si>
    <t>肖久新</t>
  </si>
  <si>
    <t>肖绍煌</t>
  </si>
  <si>
    <t>肖绍庆</t>
  </si>
  <si>
    <t>肖绍忠</t>
  </si>
  <si>
    <t>肖绍富</t>
  </si>
  <si>
    <t>肖远财</t>
  </si>
  <si>
    <t>肖绍华</t>
  </si>
  <si>
    <t>张群英</t>
  </si>
  <si>
    <t>聂绍茗</t>
  </si>
  <si>
    <t>聂鑫</t>
  </si>
  <si>
    <t>聂成章</t>
  </si>
  <si>
    <t>聂成文</t>
  </si>
  <si>
    <t>张火兴</t>
  </si>
  <si>
    <t>张华招</t>
  </si>
  <si>
    <t>张华珠</t>
  </si>
  <si>
    <t>车德信</t>
  </si>
  <si>
    <t>车宗瑜</t>
  </si>
  <si>
    <t>张正兴</t>
  </si>
  <si>
    <t>钟德华</t>
  </si>
  <si>
    <t>王唐利</t>
  </si>
  <si>
    <t>罗德富</t>
  </si>
  <si>
    <t>车宗清</t>
  </si>
  <si>
    <t>肖积财</t>
  </si>
  <si>
    <t>张立友</t>
  </si>
  <si>
    <t>罗新荣</t>
  </si>
  <si>
    <t>张祥来</t>
  </si>
  <si>
    <t>万传旺</t>
  </si>
  <si>
    <t>陈跃辉</t>
  </si>
  <si>
    <t>陈跃</t>
  </si>
  <si>
    <t>黄囡囝</t>
  </si>
  <si>
    <t>肖久林</t>
  </si>
  <si>
    <t>刘明全</t>
  </si>
  <si>
    <t>黄善娘</t>
  </si>
  <si>
    <t>肖林荣</t>
  </si>
  <si>
    <t>王巧环</t>
  </si>
  <si>
    <t>曾火娣</t>
  </si>
  <si>
    <t>张国贞</t>
  </si>
  <si>
    <t>张远辉</t>
  </si>
  <si>
    <t>李进桥</t>
  </si>
  <si>
    <t>车宗平</t>
  </si>
  <si>
    <t>车宗葵</t>
  </si>
  <si>
    <t>罗荣彪</t>
  </si>
  <si>
    <t>肖林华</t>
  </si>
  <si>
    <t>朱新兰</t>
  </si>
  <si>
    <t>张玉妹</t>
  </si>
  <si>
    <t>溪源村</t>
  </si>
  <si>
    <t>余雪琴</t>
  </si>
  <si>
    <t>公路边</t>
  </si>
  <si>
    <t>梁德聪</t>
  </si>
  <si>
    <t>梁世彬</t>
  </si>
  <si>
    <t>梁德桥</t>
  </si>
  <si>
    <t>梁爱辉</t>
  </si>
  <si>
    <t>梁德贤</t>
  </si>
  <si>
    <t>梁德盛</t>
  </si>
  <si>
    <t>梁宪禄</t>
  </si>
  <si>
    <t>梁德宽</t>
  </si>
  <si>
    <t>梁欢欢</t>
  </si>
  <si>
    <t>梁首惠</t>
  </si>
  <si>
    <t>张娣</t>
  </si>
  <si>
    <t>梁宪坤</t>
  </si>
  <si>
    <t>梁德丰</t>
  </si>
  <si>
    <t>梁启东</t>
  </si>
  <si>
    <t>梁松发</t>
  </si>
  <si>
    <t>梁宪孙</t>
  </si>
  <si>
    <t>梁世章</t>
  </si>
  <si>
    <t>梁昌胜</t>
  </si>
  <si>
    <t>梁中荣</t>
  </si>
  <si>
    <t>梁成财</t>
  </si>
  <si>
    <t>梁九长妹</t>
  </si>
  <si>
    <t>张火招</t>
  </si>
  <si>
    <t>梁昌禄</t>
  </si>
  <si>
    <t>梁海亮</t>
  </si>
  <si>
    <t>梁德忠</t>
  </si>
  <si>
    <t>梁宪洪</t>
  </si>
  <si>
    <t>梁宪高</t>
  </si>
  <si>
    <t>梁金辉</t>
  </si>
  <si>
    <t>梁宪祺</t>
  </si>
  <si>
    <t>梁炳求</t>
  </si>
  <si>
    <t>梁观金</t>
  </si>
  <si>
    <t>梁万仁</t>
  </si>
  <si>
    <t>梁启才</t>
  </si>
  <si>
    <t>梁金旺</t>
  </si>
  <si>
    <t>梁德龙</t>
  </si>
  <si>
    <t>梁胜基</t>
  </si>
  <si>
    <t>梁宪付</t>
  </si>
  <si>
    <t>梁世忠</t>
  </si>
  <si>
    <t>梁世宗</t>
  </si>
  <si>
    <t>梁宪和</t>
  </si>
  <si>
    <t>曾桥付</t>
  </si>
  <si>
    <t>梁宪金</t>
  </si>
  <si>
    <t>张根旺</t>
  </si>
  <si>
    <t>张炳荣</t>
  </si>
  <si>
    <t>张祚旺</t>
  </si>
  <si>
    <t>张来富</t>
  </si>
  <si>
    <t>谢珠</t>
  </si>
  <si>
    <t>肖大炎</t>
  </si>
  <si>
    <t>肖冬祥</t>
  </si>
  <si>
    <t>张由春</t>
  </si>
  <si>
    <t>张来贵</t>
  </si>
  <si>
    <t>曾立新</t>
  </si>
  <si>
    <t>张由光</t>
  </si>
  <si>
    <t>肖大兴</t>
  </si>
  <si>
    <t>张祚田</t>
  </si>
  <si>
    <t>张来辉</t>
  </si>
  <si>
    <t>肖大付</t>
  </si>
  <si>
    <t>张由辉</t>
  </si>
  <si>
    <t>张祚胜</t>
  </si>
  <si>
    <t>廖昌娣</t>
  </si>
  <si>
    <t>张由兴</t>
  </si>
  <si>
    <t>张由孙</t>
  </si>
  <si>
    <t>肖大昌</t>
  </si>
  <si>
    <t>肖广荣</t>
  </si>
  <si>
    <t>肖大文</t>
  </si>
  <si>
    <t>肖大荣</t>
  </si>
  <si>
    <t>肖大智</t>
  </si>
  <si>
    <t>张由华</t>
  </si>
  <si>
    <t>梁德惠</t>
  </si>
  <si>
    <t>梁昌荣</t>
  </si>
  <si>
    <t>梁宪昌</t>
  </si>
  <si>
    <t>梁计财</t>
  </si>
  <si>
    <t>梁宪有</t>
  </si>
  <si>
    <t>梁世华</t>
  </si>
  <si>
    <t>梁明富</t>
  </si>
  <si>
    <t>梁基妹</t>
  </si>
  <si>
    <t>曾观美</t>
  </si>
  <si>
    <t>曾日彬</t>
  </si>
  <si>
    <t>曾木荣</t>
  </si>
  <si>
    <t>曾秀亮</t>
  </si>
  <si>
    <t>曾文美</t>
  </si>
  <si>
    <t>曾长意</t>
  </si>
  <si>
    <t>曾卓兴</t>
  </si>
  <si>
    <t>曾忠平</t>
  </si>
  <si>
    <t>曾春财</t>
  </si>
  <si>
    <t>曾成财</t>
  </si>
  <si>
    <t>曾发佳</t>
  </si>
  <si>
    <t>曾观有</t>
  </si>
  <si>
    <t>曾万林</t>
  </si>
  <si>
    <t>曾进生</t>
  </si>
  <si>
    <t>曾万祺</t>
  </si>
  <si>
    <t>曾祥光</t>
  </si>
  <si>
    <t>曾祥辉</t>
  </si>
  <si>
    <t>曾赛财</t>
  </si>
  <si>
    <t>曾卓钦</t>
  </si>
  <si>
    <t>梁宪刘</t>
  </si>
  <si>
    <t>肖大春</t>
  </si>
  <si>
    <t>梁世木</t>
  </si>
  <si>
    <t>梁平</t>
  </si>
  <si>
    <t>梁宪魁</t>
  </si>
  <si>
    <t>梁宪彬</t>
  </si>
  <si>
    <t>梁忠庆</t>
  </si>
  <si>
    <t>梁根水</t>
  </si>
  <si>
    <t>梁昌贤</t>
  </si>
  <si>
    <t>梁昌富</t>
  </si>
  <si>
    <t>梁贝</t>
  </si>
  <si>
    <t>梁中贤</t>
  </si>
  <si>
    <t>梁德平</t>
  </si>
  <si>
    <t>梁宪祯</t>
  </si>
  <si>
    <t>梁宪长</t>
  </si>
  <si>
    <t>梁宪贻</t>
  </si>
  <si>
    <t>梁宪端</t>
  </si>
  <si>
    <t>梁宪旺</t>
  </si>
  <si>
    <t>梁宪祥</t>
  </si>
  <si>
    <t>梁观长</t>
  </si>
  <si>
    <t>梁观宝</t>
  </si>
  <si>
    <t>梁德周</t>
  </si>
  <si>
    <t>梁世慈</t>
  </si>
  <si>
    <t>梁世恩</t>
  </si>
  <si>
    <t>梁德能</t>
  </si>
  <si>
    <t>梁德林</t>
  </si>
  <si>
    <t>周荣娣</t>
  </si>
  <si>
    <t>曾桥顺</t>
  </si>
  <si>
    <t>张祚辉</t>
  </si>
  <si>
    <t>张来荣</t>
  </si>
  <si>
    <t>张来华</t>
  </si>
  <si>
    <t>张来祥</t>
  </si>
  <si>
    <t>孔祥明</t>
  </si>
  <si>
    <t>张来军</t>
  </si>
  <si>
    <t>肖大发</t>
  </si>
  <si>
    <t>张来如</t>
  </si>
  <si>
    <t>张水华</t>
  </si>
  <si>
    <t>张由隆</t>
  </si>
  <si>
    <t>张由松</t>
  </si>
  <si>
    <t>张由火</t>
  </si>
  <si>
    <t>肖广兴</t>
  </si>
  <si>
    <t>梁德义</t>
  </si>
  <si>
    <t>梁德行</t>
  </si>
  <si>
    <t>梁德勋</t>
  </si>
  <si>
    <t>梁德贻</t>
  </si>
  <si>
    <t>梁宪清</t>
  </si>
  <si>
    <t>梁炳炎</t>
  </si>
  <si>
    <t>梁财付</t>
  </si>
  <si>
    <t>梁明财</t>
  </si>
  <si>
    <t>梁宪求</t>
  </si>
  <si>
    <t>肖火旺</t>
  </si>
  <si>
    <t>曾明亮</t>
  </si>
  <si>
    <t>张美凤</t>
  </si>
  <si>
    <t>曾日友</t>
  </si>
  <si>
    <t>肖富招</t>
  </si>
  <si>
    <t>曾小梅</t>
  </si>
  <si>
    <t>曾从兴</t>
  </si>
  <si>
    <t>曾万福</t>
  </si>
  <si>
    <t>曾长福</t>
  </si>
  <si>
    <t>肖坊村</t>
  </si>
  <si>
    <t>杨文林</t>
  </si>
  <si>
    <t>公路塅</t>
  </si>
  <si>
    <t>黄其清</t>
  </si>
  <si>
    <t>张胜明</t>
  </si>
  <si>
    <t>张美招</t>
  </si>
  <si>
    <t>张致中</t>
  </si>
  <si>
    <t>张文娣</t>
  </si>
  <si>
    <t>张炳富</t>
  </si>
  <si>
    <t>洪丽</t>
  </si>
  <si>
    <t>张观存</t>
  </si>
  <si>
    <t>余九冬</t>
  </si>
  <si>
    <t>张者爱</t>
  </si>
  <si>
    <t>张者勋</t>
  </si>
  <si>
    <t>曾金火</t>
  </si>
  <si>
    <t>曾万斌</t>
  </si>
  <si>
    <t>吴华昌</t>
  </si>
  <si>
    <t>张国仲</t>
  </si>
  <si>
    <t>杨祖娣</t>
  </si>
  <si>
    <t>肖秀銮</t>
  </si>
  <si>
    <t>吴东旺</t>
  </si>
  <si>
    <t>肖先春</t>
  </si>
  <si>
    <t>潘补清</t>
  </si>
  <si>
    <t>吴复松</t>
  </si>
  <si>
    <t>张春水</t>
  </si>
  <si>
    <t>史春英</t>
  </si>
  <si>
    <t>张美富</t>
  </si>
  <si>
    <t>张春林</t>
  </si>
  <si>
    <t>张国丰</t>
  </si>
  <si>
    <t>张国荣</t>
  </si>
  <si>
    <t>张国武</t>
  </si>
  <si>
    <t>张中祥</t>
  </si>
  <si>
    <t>张舜祥</t>
  </si>
  <si>
    <t>张小华</t>
  </si>
  <si>
    <t>张禄财</t>
  </si>
  <si>
    <t>周久妹</t>
  </si>
  <si>
    <t>张观孙</t>
  </si>
  <si>
    <t>张国长</t>
  </si>
  <si>
    <t>张雪璐</t>
  </si>
  <si>
    <t>张中辉</t>
  </si>
  <si>
    <t>张者芃</t>
  </si>
  <si>
    <t>张永生</t>
  </si>
  <si>
    <t>朱旭生</t>
  </si>
  <si>
    <t>张增康</t>
  </si>
  <si>
    <t>张长清</t>
  </si>
  <si>
    <t>杨德仕</t>
  </si>
  <si>
    <t>吴祺松</t>
  </si>
  <si>
    <t>吴胜友</t>
  </si>
  <si>
    <t>吴胜华</t>
  </si>
  <si>
    <t>吴胜亮</t>
  </si>
  <si>
    <t>张松年</t>
  </si>
  <si>
    <t>万美娥</t>
  </si>
  <si>
    <t>吴胜团</t>
  </si>
  <si>
    <t>吴胜春</t>
  </si>
  <si>
    <t>张者富</t>
  </si>
  <si>
    <t>吴宗全</t>
  </si>
  <si>
    <t>张东升</t>
  </si>
  <si>
    <t>张连胜</t>
  </si>
  <si>
    <t>肖久兰</t>
  </si>
  <si>
    <t>杨文盛</t>
  </si>
  <si>
    <t>张舜文</t>
  </si>
  <si>
    <t>张国齐</t>
  </si>
  <si>
    <t>张胜祥</t>
  </si>
  <si>
    <t>潘英荣</t>
  </si>
  <si>
    <t>张小求</t>
  </si>
  <si>
    <t>张明兴</t>
  </si>
  <si>
    <t>张中谋</t>
  </si>
  <si>
    <t>徐美清</t>
  </si>
  <si>
    <t>黄赛珠</t>
  </si>
  <si>
    <t>张富明</t>
  </si>
  <si>
    <t>张铨富</t>
  </si>
  <si>
    <t>张者帮</t>
  </si>
  <si>
    <t>张明亮</t>
  </si>
  <si>
    <t>张明有</t>
  </si>
  <si>
    <t>张忠荣</t>
  </si>
  <si>
    <t>张赛求</t>
  </si>
  <si>
    <t>张胜旺</t>
  </si>
  <si>
    <t>肖发娣</t>
  </si>
  <si>
    <t>张国晋</t>
  </si>
  <si>
    <t>张长富</t>
  </si>
  <si>
    <t>张禄中</t>
  </si>
  <si>
    <t>张松林</t>
  </si>
  <si>
    <t>张者绍</t>
  </si>
  <si>
    <t>张长水</t>
  </si>
  <si>
    <t>张文祥</t>
  </si>
  <si>
    <t>周永梅</t>
  </si>
  <si>
    <t>王红艳</t>
  </si>
  <si>
    <t>张国群</t>
  </si>
  <si>
    <t>张长贵</t>
  </si>
  <si>
    <t>张者恹</t>
  </si>
  <si>
    <t>孙和娣</t>
  </si>
  <si>
    <t>张学雄</t>
  </si>
  <si>
    <t>张国伙</t>
  </si>
  <si>
    <t>张国堂</t>
  </si>
  <si>
    <t>张国鹏</t>
  </si>
  <si>
    <t>张木兴</t>
  </si>
  <si>
    <t>张长发</t>
  </si>
  <si>
    <t>张国斌</t>
  </si>
  <si>
    <t>张国健</t>
  </si>
  <si>
    <t>张连生</t>
  </si>
  <si>
    <t>张祥忠</t>
  </si>
  <si>
    <t>张祥美</t>
  </si>
  <si>
    <t>张祥富</t>
  </si>
  <si>
    <t>张勤中</t>
  </si>
  <si>
    <t>张国谋</t>
  </si>
  <si>
    <t>张国求</t>
  </si>
  <si>
    <t>张俊明</t>
  </si>
  <si>
    <t>张应娥</t>
  </si>
  <si>
    <t>张祥钦</t>
  </si>
  <si>
    <t>张俊臣</t>
  </si>
  <si>
    <t>张国兴</t>
  </si>
  <si>
    <t>邹德福</t>
  </si>
  <si>
    <t>张国连</t>
  </si>
  <si>
    <t>谢金财</t>
  </si>
  <si>
    <t>张兴孙</t>
  </si>
  <si>
    <t>张长亮</t>
  </si>
  <si>
    <t>张国云</t>
  </si>
  <si>
    <t>张春峰</t>
  </si>
  <si>
    <t>张国训</t>
  </si>
  <si>
    <t>张中文</t>
  </si>
  <si>
    <t>张国松</t>
  </si>
  <si>
    <t>张吉隆</t>
  </si>
  <si>
    <t>张吉昌</t>
  </si>
  <si>
    <t>肖来英</t>
  </si>
  <si>
    <t>杨泽祥</t>
  </si>
  <si>
    <t>张仁仂</t>
  </si>
  <si>
    <t>张中武</t>
  </si>
  <si>
    <t>张桥龙</t>
  </si>
  <si>
    <t>张者政</t>
  </si>
  <si>
    <t>张冬苟</t>
  </si>
  <si>
    <t>张祥文</t>
  </si>
  <si>
    <t>潘英亮</t>
  </si>
  <si>
    <t>张长求</t>
  </si>
  <si>
    <t>张祥中</t>
  </si>
  <si>
    <t>张者芬</t>
  </si>
  <si>
    <t>张者丛</t>
  </si>
  <si>
    <t>张永龙</t>
  </si>
  <si>
    <t>张辉</t>
  </si>
  <si>
    <t>曾观荣</t>
  </si>
  <si>
    <t>张国盈</t>
  </si>
  <si>
    <t>张祥贞</t>
  </si>
  <si>
    <t>张中旺</t>
  </si>
  <si>
    <t>张金章</t>
  </si>
  <si>
    <t>张金海</t>
  </si>
  <si>
    <t>张贵春</t>
  </si>
  <si>
    <t>张国宝</t>
  </si>
  <si>
    <t>张松长</t>
  </si>
  <si>
    <t>杨远生</t>
  </si>
  <si>
    <t>张荣贵</t>
  </si>
  <si>
    <t>张世明</t>
  </si>
  <si>
    <t>张国禄</t>
  </si>
  <si>
    <t>张国勤</t>
  </si>
  <si>
    <t>曾万隆</t>
  </si>
  <si>
    <t>张红东</t>
  </si>
  <si>
    <t>肖旺妹</t>
  </si>
  <si>
    <t>张祖贵</t>
  </si>
  <si>
    <t>张中庸</t>
  </si>
  <si>
    <t>张国威</t>
  </si>
  <si>
    <t>张中安</t>
  </si>
  <si>
    <t>张胜亮</t>
  </si>
  <si>
    <t>张春明</t>
  </si>
  <si>
    <t>张水旺</t>
  </si>
  <si>
    <t>张中仁</t>
  </si>
  <si>
    <t>张中仪</t>
  </si>
  <si>
    <t>谢大凤</t>
  </si>
  <si>
    <t>张水松</t>
  </si>
  <si>
    <t>吴远良</t>
  </si>
  <si>
    <t>张者仪</t>
  </si>
  <si>
    <t>张美祥</t>
  </si>
  <si>
    <t>张美财</t>
  </si>
  <si>
    <t>张者焕</t>
  </si>
  <si>
    <t>张中煌</t>
  </si>
  <si>
    <t>张国杰</t>
  </si>
  <si>
    <t>张者仑</t>
  </si>
  <si>
    <t>邢爱娥</t>
  </si>
  <si>
    <t>黄兰英</t>
  </si>
  <si>
    <t>秦安学</t>
  </si>
  <si>
    <t>张国安</t>
  </si>
  <si>
    <t>张玉英</t>
  </si>
  <si>
    <t>吴金良</t>
  </si>
  <si>
    <t>张功辉</t>
  </si>
  <si>
    <t>张功云</t>
  </si>
  <si>
    <t>曾从凤</t>
  </si>
  <si>
    <t>张炳芳</t>
  </si>
  <si>
    <t>张祥华</t>
  </si>
  <si>
    <t>张祥祯</t>
  </si>
  <si>
    <t>张祥求</t>
  </si>
  <si>
    <t>谢胜华</t>
  </si>
  <si>
    <t>张立豪</t>
  </si>
  <si>
    <t>张流桥</t>
  </si>
  <si>
    <t>林金玉</t>
  </si>
  <si>
    <t>张召光</t>
  </si>
  <si>
    <t>张祥生</t>
  </si>
  <si>
    <t>毛忠夏</t>
  </si>
  <si>
    <t>张松华</t>
  </si>
  <si>
    <t>张章锦</t>
  </si>
  <si>
    <t>张功荣</t>
  </si>
  <si>
    <t>张周亮</t>
  </si>
  <si>
    <t>张金旺</t>
  </si>
  <si>
    <t>张周生</t>
  </si>
  <si>
    <t>张长林</t>
  </si>
  <si>
    <t>张长生</t>
  </si>
  <si>
    <t>张木根</t>
  </si>
  <si>
    <t>李建华</t>
  </si>
  <si>
    <t>张桥荣</t>
  </si>
  <si>
    <t>张召和</t>
  </si>
  <si>
    <t>张銮英</t>
  </si>
  <si>
    <t>张祥旺</t>
  </si>
  <si>
    <t>梁德昌</t>
  </si>
  <si>
    <t>何平</t>
  </si>
  <si>
    <t>孙广祥</t>
  </si>
  <si>
    <t>张桥凤</t>
  </si>
  <si>
    <t>杨安林</t>
  </si>
  <si>
    <t>张祥存</t>
  </si>
  <si>
    <t>张桥顺</t>
  </si>
  <si>
    <t>余春华</t>
  </si>
  <si>
    <t>张炳贵</t>
  </si>
  <si>
    <t>万河妹</t>
  </si>
  <si>
    <t>张立兴</t>
  </si>
  <si>
    <t>张功绪</t>
  </si>
  <si>
    <t>张功纯</t>
  </si>
  <si>
    <t>张兴祥</t>
  </si>
  <si>
    <t>张云祥</t>
  </si>
  <si>
    <t>胡银芬</t>
  </si>
  <si>
    <t>张寿长</t>
  </si>
  <si>
    <t>张冬华</t>
  </si>
  <si>
    <t>张召纯</t>
  </si>
  <si>
    <t>张伙财</t>
  </si>
  <si>
    <t>张水应</t>
  </si>
  <si>
    <t>万何清</t>
  </si>
  <si>
    <t>张立祥</t>
  </si>
  <si>
    <t>杨世群</t>
  </si>
  <si>
    <t>潘有亮</t>
  </si>
  <si>
    <t>曾俊亮</t>
  </si>
  <si>
    <t>张中宏</t>
  </si>
  <si>
    <t>肖德圣</t>
  </si>
  <si>
    <t>张建华</t>
  </si>
  <si>
    <t>肖汉清</t>
  </si>
  <si>
    <t>张祥助</t>
  </si>
  <si>
    <t>邹为洪</t>
  </si>
  <si>
    <t>肖红玲</t>
  </si>
  <si>
    <t>张宝祥</t>
  </si>
  <si>
    <t>张立平</t>
  </si>
  <si>
    <t>吴华荣</t>
  </si>
  <si>
    <t>张立林</t>
  </si>
  <si>
    <t>增源村</t>
  </si>
  <si>
    <t>熊发萍</t>
  </si>
  <si>
    <t>板坑、大地垅</t>
  </si>
  <si>
    <t>杨玉凤</t>
  </si>
  <si>
    <t>肖来凤</t>
  </si>
  <si>
    <t>叶功聪</t>
  </si>
  <si>
    <t>谢大庆</t>
  </si>
  <si>
    <t>叶建移</t>
  </si>
  <si>
    <t>孙后娥</t>
  </si>
  <si>
    <t>熊发全</t>
  </si>
  <si>
    <t>熊发胜</t>
  </si>
  <si>
    <t>熊世梅</t>
  </si>
  <si>
    <t>熊寅春</t>
  </si>
  <si>
    <t>熊发木</t>
  </si>
  <si>
    <t>熊世芸</t>
  </si>
  <si>
    <t>熊发钦</t>
  </si>
  <si>
    <t>肖九英</t>
  </si>
  <si>
    <t>谢名孙</t>
  </si>
  <si>
    <t>谢名亨</t>
  </si>
  <si>
    <t>方余忠</t>
  </si>
  <si>
    <t>谢大锋</t>
  </si>
  <si>
    <t>方细远</t>
  </si>
  <si>
    <t>方庆锋</t>
  </si>
  <si>
    <t>方庆财</t>
  </si>
  <si>
    <t>谢大兰</t>
  </si>
  <si>
    <t>谢名远</t>
  </si>
  <si>
    <t>谢大基</t>
  </si>
  <si>
    <t>熊祥桂</t>
  </si>
  <si>
    <t>方余光</t>
  </si>
  <si>
    <t>方庆腾</t>
  </si>
  <si>
    <t>方庆绪</t>
  </si>
  <si>
    <t>熊世苗</t>
  </si>
  <si>
    <t>熊发远</t>
  </si>
  <si>
    <t>谢良钧</t>
  </si>
  <si>
    <t>熊发庆</t>
  </si>
  <si>
    <t>肖祥娣</t>
  </si>
  <si>
    <t>熊祥文</t>
  </si>
  <si>
    <t>方理华</t>
  </si>
  <si>
    <t>方庆贵</t>
  </si>
  <si>
    <t>方庆模</t>
  </si>
  <si>
    <t>谢大祥</t>
  </si>
  <si>
    <t>何春连</t>
  </si>
  <si>
    <t>谢有文</t>
  </si>
  <si>
    <t>方余贵</t>
  </si>
  <si>
    <t>熊世万</t>
  </si>
  <si>
    <t>刘梅连</t>
  </si>
  <si>
    <t>叶功荣</t>
  </si>
  <si>
    <t>石桂平</t>
  </si>
  <si>
    <t>黄青连</t>
  </si>
  <si>
    <t>叶金兰</t>
  </si>
  <si>
    <t>叶功应</t>
  </si>
  <si>
    <t>卢春玉</t>
  </si>
  <si>
    <t>熊祥有</t>
  </si>
  <si>
    <t>卢南坑</t>
  </si>
  <si>
    <t>方余珮</t>
  </si>
  <si>
    <t>熊发庭</t>
  </si>
  <si>
    <t>邢有玉</t>
  </si>
  <si>
    <t>谢大腾</t>
  </si>
  <si>
    <t>熊发应</t>
  </si>
  <si>
    <t>吴朝凤</t>
  </si>
  <si>
    <t>谢有亮</t>
  </si>
  <si>
    <t>陈奇英</t>
  </si>
  <si>
    <t>叶功勤</t>
  </si>
  <si>
    <t>谢宏坤</t>
  </si>
  <si>
    <t>谢小华</t>
  </si>
  <si>
    <t>谢名江</t>
  </si>
  <si>
    <t>谢名湖</t>
  </si>
  <si>
    <t>谢大进</t>
  </si>
  <si>
    <t>谢大国</t>
  </si>
  <si>
    <t>谢大泰</t>
  </si>
  <si>
    <t>熊祥平</t>
  </si>
  <si>
    <t>朱添明</t>
  </si>
  <si>
    <t>朱添洪</t>
  </si>
  <si>
    <t>熊世赵</t>
  </si>
  <si>
    <t>方余斌</t>
  </si>
  <si>
    <t>叶裕海</t>
  </si>
  <si>
    <t>谢名南</t>
  </si>
  <si>
    <t>叶宗清</t>
  </si>
  <si>
    <t>方余三</t>
  </si>
  <si>
    <t>熊发长</t>
  </si>
  <si>
    <t>熊发延</t>
  </si>
  <si>
    <t>熊永祥</t>
  </si>
  <si>
    <t>谢名金</t>
  </si>
  <si>
    <t>朱世林</t>
  </si>
  <si>
    <t>张接姬</t>
  </si>
  <si>
    <t>谢名书</t>
  </si>
  <si>
    <t>谢名清</t>
  </si>
  <si>
    <t>谢名豪</t>
  </si>
  <si>
    <t>熊发模</t>
  </si>
  <si>
    <t>熊发熏</t>
  </si>
  <si>
    <t>熊祥基</t>
  </si>
  <si>
    <t>熊祥绍</t>
  </si>
  <si>
    <t>朱世友</t>
  </si>
  <si>
    <t>邢香莲</t>
  </si>
  <si>
    <t>杨玉英</t>
  </si>
  <si>
    <t>熊祥添</t>
  </si>
  <si>
    <t>谢有畴</t>
  </si>
  <si>
    <t>叶宗良</t>
  </si>
  <si>
    <t>谢有春</t>
  </si>
  <si>
    <t>谢有财</t>
  </si>
  <si>
    <t>熊延付</t>
  </si>
  <si>
    <t>叶裕泉</t>
  </si>
  <si>
    <t>余春花</t>
  </si>
  <si>
    <t>谢大高</t>
  </si>
  <si>
    <t>谢有新</t>
  </si>
  <si>
    <t>朱秀梅</t>
  </si>
  <si>
    <t>叶江流</t>
  </si>
  <si>
    <t>叶小流</t>
  </si>
  <si>
    <t>叶裕安</t>
  </si>
  <si>
    <t>严秀梅</t>
  </si>
  <si>
    <t>叶宗吉</t>
  </si>
  <si>
    <t>叶裕贤</t>
  </si>
  <si>
    <t>叶宗义</t>
  </si>
  <si>
    <t>叶功金</t>
  </si>
  <si>
    <t>熊发清</t>
  </si>
  <si>
    <t>叶裕芹</t>
  </si>
  <si>
    <t>叶功俭</t>
  </si>
  <si>
    <t>邱滋凤</t>
  </si>
  <si>
    <t>叶功钦</t>
  </si>
  <si>
    <t>谢光华</t>
  </si>
  <si>
    <t>谢名盛</t>
  </si>
  <si>
    <t>林文炎</t>
  </si>
  <si>
    <t>熊发逵</t>
  </si>
  <si>
    <t>叶裕宽</t>
  </si>
  <si>
    <t>叶功湖</t>
  </si>
  <si>
    <t>叶远钧</t>
  </si>
  <si>
    <t>叶宗仁</t>
  </si>
  <si>
    <t>熊世辉</t>
  </si>
  <si>
    <t>熊发林</t>
  </si>
  <si>
    <t>李财凤</t>
  </si>
  <si>
    <t>熊发基</t>
  </si>
  <si>
    <t>熊发吉</t>
  </si>
  <si>
    <t>方诗昌</t>
  </si>
  <si>
    <t>熊发亮</t>
  </si>
  <si>
    <t>熊发有</t>
  </si>
  <si>
    <t>熊发智</t>
  </si>
  <si>
    <t>熊发慧</t>
  </si>
  <si>
    <t>熊祥星</t>
  </si>
  <si>
    <t>方诗平</t>
  </si>
  <si>
    <t>熊发友</t>
  </si>
  <si>
    <t>熊发光</t>
  </si>
  <si>
    <t>熊世唐</t>
  </si>
  <si>
    <t>熊祥兴</t>
  </si>
  <si>
    <t>熊雪娥</t>
  </si>
  <si>
    <t>黄贵明</t>
  </si>
  <si>
    <t>石贵昌</t>
  </si>
  <si>
    <t>熊桂昌</t>
  </si>
  <si>
    <t>方余逵</t>
  </si>
  <si>
    <t>熊祥华</t>
  </si>
  <si>
    <t>熊祥钧</t>
  </si>
  <si>
    <t>熊祥丰</t>
  </si>
  <si>
    <t>方庆钧</t>
  </si>
  <si>
    <t>方诗南</t>
  </si>
  <si>
    <t>方庆顺</t>
  </si>
  <si>
    <t>熊世藻</t>
  </si>
  <si>
    <t>张锦玉</t>
  </si>
  <si>
    <t>方桂通</t>
  </si>
  <si>
    <t>方余龙</t>
  </si>
  <si>
    <t>谢金秀</t>
  </si>
  <si>
    <t>叶宗贤</t>
  </si>
  <si>
    <t>方发丁</t>
  </si>
  <si>
    <t>方诗林</t>
  </si>
  <si>
    <t>方余连</t>
  </si>
  <si>
    <t>方余坤</t>
  </si>
  <si>
    <t>方余松</t>
  </si>
  <si>
    <t>方炳辉</t>
  </si>
  <si>
    <t>方余浩</t>
  </si>
  <si>
    <t>方余华</t>
  </si>
  <si>
    <t>林秀凤</t>
  </si>
  <si>
    <t>方余接</t>
  </si>
  <si>
    <t>熊艳平</t>
  </si>
  <si>
    <t>方余锦</t>
  </si>
  <si>
    <t>谢军</t>
  </si>
  <si>
    <t>叶功友</t>
  </si>
  <si>
    <t>熊祥根</t>
  </si>
  <si>
    <t>方庆华</t>
  </si>
  <si>
    <t>方诗章</t>
  </si>
  <si>
    <t>方余洪</t>
  </si>
  <si>
    <t>方庆莲</t>
  </si>
  <si>
    <t>熊发麟</t>
  </si>
  <si>
    <t>方余昌</t>
  </si>
  <si>
    <t>方庆友</t>
  </si>
  <si>
    <t>叶功贵</t>
  </si>
  <si>
    <t>方余顺</t>
  </si>
  <si>
    <t>熊发兴</t>
  </si>
  <si>
    <t>熊祥鹏</t>
  </si>
  <si>
    <t>谢良浩</t>
  </si>
  <si>
    <t>黄保福</t>
  </si>
  <si>
    <t>叶功明</t>
  </si>
  <si>
    <t>邢耀英</t>
  </si>
  <si>
    <t>长甲村</t>
  </si>
  <si>
    <t>赖仁水</t>
  </si>
  <si>
    <t>王公坑</t>
  </si>
  <si>
    <t>谢承华</t>
  </si>
  <si>
    <t>胡生荣</t>
  </si>
  <si>
    <t>谢承进</t>
  </si>
  <si>
    <t>周兴志</t>
  </si>
  <si>
    <t>张堂春</t>
  </si>
  <si>
    <t>胡水祥</t>
  </si>
  <si>
    <t>胡观荣</t>
  </si>
  <si>
    <t>谢承章</t>
  </si>
  <si>
    <t>谢家祥</t>
  </si>
  <si>
    <t>谢家良</t>
  </si>
  <si>
    <t>谢家有</t>
  </si>
  <si>
    <t>周隆生</t>
  </si>
  <si>
    <t>周少龙</t>
  </si>
  <si>
    <t>陈文华</t>
  </si>
  <si>
    <t>叶裕旺</t>
  </si>
  <si>
    <t>李小荣</t>
  </si>
  <si>
    <t>陈忠祥</t>
  </si>
  <si>
    <t>叶生龙</t>
  </si>
  <si>
    <t>叶生和</t>
  </si>
  <si>
    <t>傅群秀</t>
  </si>
  <si>
    <t>叶生有</t>
  </si>
  <si>
    <t>廖新延</t>
  </si>
  <si>
    <t>廖新根</t>
  </si>
  <si>
    <t>丁家明</t>
  </si>
  <si>
    <t>邢青兰</t>
  </si>
  <si>
    <t>谢承贵</t>
  </si>
  <si>
    <t>肖远昌</t>
  </si>
  <si>
    <t>黄月华</t>
  </si>
  <si>
    <t>黄启财</t>
  </si>
  <si>
    <t>丁云秀</t>
  </si>
  <si>
    <t>黄启良</t>
  </si>
  <si>
    <t>肖远华</t>
  </si>
  <si>
    <t>潘春福</t>
  </si>
  <si>
    <t>肖远春</t>
  </si>
  <si>
    <t>肖远奎</t>
  </si>
  <si>
    <t>黄金秀</t>
  </si>
  <si>
    <t>谢承娣</t>
  </si>
  <si>
    <t>林丽兴</t>
  </si>
  <si>
    <t>邱东荣</t>
  </si>
  <si>
    <t>廖志发</t>
  </si>
  <si>
    <t>廖志华</t>
  </si>
  <si>
    <t>廖才昌</t>
  </si>
  <si>
    <t>叶裕杰</t>
  </si>
  <si>
    <t>叶裕成</t>
  </si>
  <si>
    <t>叶裕金</t>
  </si>
  <si>
    <t>张梅英</t>
  </si>
  <si>
    <t>廖志忠</t>
  </si>
  <si>
    <t>廖才忠</t>
  </si>
  <si>
    <t>廖文昌</t>
  </si>
  <si>
    <t>廖玉兰</t>
  </si>
  <si>
    <t>廖文贵</t>
  </si>
  <si>
    <t>叶宗兴</t>
  </si>
  <si>
    <t>潘春和</t>
  </si>
  <si>
    <t>叶宗昌</t>
  </si>
  <si>
    <t>潘春桥</t>
  </si>
  <si>
    <t>廖才良</t>
  </si>
  <si>
    <t>廖先春</t>
  </si>
  <si>
    <t>肖新文</t>
  </si>
  <si>
    <t>谢家池</t>
  </si>
  <si>
    <t>何青娥</t>
  </si>
  <si>
    <t>夏凤秀</t>
  </si>
  <si>
    <t>袁青松</t>
  </si>
  <si>
    <t>王水水</t>
  </si>
  <si>
    <t>戴金良</t>
  </si>
  <si>
    <t>胡六三</t>
  </si>
  <si>
    <t>肖远龙</t>
  </si>
  <si>
    <t>杨新立</t>
  </si>
  <si>
    <t>杨新冬</t>
  </si>
  <si>
    <t>廖广龙</t>
  </si>
  <si>
    <t>廖新春</t>
  </si>
  <si>
    <t>廖新旺</t>
  </si>
  <si>
    <t>陈新其</t>
  </si>
  <si>
    <t>廖广有</t>
  </si>
  <si>
    <t>廖广亮</t>
  </si>
  <si>
    <t>张荣娥</t>
  </si>
  <si>
    <t>胡其三</t>
  </si>
  <si>
    <t>陈兰姬</t>
  </si>
  <si>
    <t>丁小香</t>
  </si>
  <si>
    <t>胡祖华</t>
  </si>
  <si>
    <t>胡仪德</t>
  </si>
  <si>
    <t>肖远涛</t>
  </si>
  <si>
    <t>叶娥玉</t>
  </si>
  <si>
    <t>杨先贵</t>
  </si>
  <si>
    <t>杨先荣</t>
  </si>
  <si>
    <t>廖有良</t>
  </si>
  <si>
    <t>程信财</t>
  </si>
  <si>
    <t>胡贵华</t>
  </si>
  <si>
    <t>饶国清</t>
  </si>
  <si>
    <t>张秀平</t>
  </si>
  <si>
    <t>张松生</t>
  </si>
  <si>
    <t>张根友</t>
  </si>
  <si>
    <t>叶连玉</t>
  </si>
  <si>
    <t>张由寿</t>
  </si>
  <si>
    <t>张由美</t>
  </si>
  <si>
    <t>胡求金</t>
  </si>
  <si>
    <t>陈有华</t>
  </si>
  <si>
    <t>张由洪</t>
  </si>
  <si>
    <t>张由奎</t>
  </si>
  <si>
    <t>邱在秀</t>
  </si>
  <si>
    <t>张由金</t>
  </si>
  <si>
    <t>张来峰</t>
  </si>
  <si>
    <t>张由良</t>
  </si>
  <si>
    <t>张由亮</t>
  </si>
  <si>
    <t>谢春兰</t>
  </si>
  <si>
    <t>张由生</t>
  </si>
  <si>
    <t>张由茂</t>
  </si>
  <si>
    <t>张由水</t>
  </si>
  <si>
    <t>张桥茂</t>
  </si>
  <si>
    <t>张先华</t>
  </si>
  <si>
    <t>黄珍兰</t>
  </si>
  <si>
    <t>胡福根</t>
  </si>
  <si>
    <t>胡财根</t>
  </si>
  <si>
    <t>胡义辉</t>
  </si>
  <si>
    <t>陈广东</t>
  </si>
  <si>
    <t>张先福</t>
  </si>
  <si>
    <t>张毓祥</t>
  </si>
  <si>
    <t>邱流明</t>
  </si>
  <si>
    <t>邱新福</t>
  </si>
  <si>
    <t>张小辉</t>
  </si>
  <si>
    <t>张来平</t>
  </si>
  <si>
    <t>邱存平</t>
  </si>
  <si>
    <t>刘小英</t>
  </si>
  <si>
    <t>张媛媛</t>
  </si>
  <si>
    <t>谢良仲</t>
  </si>
  <si>
    <t>邱福财</t>
  </si>
  <si>
    <t>半岭村</t>
  </si>
  <si>
    <t>陈连茂</t>
  </si>
  <si>
    <t>大坑、横排等</t>
  </si>
  <si>
    <t>戴生伙</t>
  </si>
  <si>
    <t>黄文荣</t>
  </si>
  <si>
    <t>李求富</t>
  </si>
  <si>
    <t>李作合</t>
  </si>
  <si>
    <t>路世娣</t>
  </si>
  <si>
    <t>孙华英</t>
  </si>
  <si>
    <t>童士章</t>
  </si>
  <si>
    <t>万武祥</t>
  </si>
  <si>
    <t>肖财亮</t>
  </si>
  <si>
    <t>肖由章</t>
  </si>
  <si>
    <t>熊金秀</t>
  </si>
  <si>
    <t>杨林发</t>
  </si>
  <si>
    <t>曾招梅</t>
  </si>
  <si>
    <t>张长孙</t>
  </si>
  <si>
    <t>张道全</t>
  </si>
  <si>
    <t>张荣林</t>
  </si>
  <si>
    <t>张荣全</t>
  </si>
  <si>
    <t>张有东</t>
  </si>
  <si>
    <t>张有孙</t>
  </si>
  <si>
    <t>张宗财</t>
  </si>
  <si>
    <t>郑全招</t>
  </si>
  <si>
    <t>朱爱勤</t>
  </si>
  <si>
    <t>朱长梅</t>
  </si>
  <si>
    <t>朱春生</t>
  </si>
  <si>
    <t>朱大辉</t>
  </si>
  <si>
    <t>朱大进</t>
  </si>
  <si>
    <t>朱大考</t>
  </si>
  <si>
    <t>朱丁荣</t>
  </si>
  <si>
    <t>朱贵根</t>
  </si>
  <si>
    <t>朱贵荣</t>
  </si>
  <si>
    <t>朱贵顺</t>
  </si>
  <si>
    <t>朱基全</t>
  </si>
  <si>
    <t>朱基顺</t>
  </si>
  <si>
    <t>朱基有</t>
  </si>
  <si>
    <t>朱在居</t>
  </si>
  <si>
    <t>朱将文</t>
  </si>
  <si>
    <t>朱梅长</t>
  </si>
  <si>
    <t>朱木孙</t>
  </si>
  <si>
    <t>朱桥春</t>
  </si>
  <si>
    <t>朱桥芳</t>
  </si>
  <si>
    <t>余金招</t>
  </si>
  <si>
    <t>朱求发</t>
  </si>
  <si>
    <t>朱求寿</t>
  </si>
  <si>
    <t>朱生吉</t>
  </si>
  <si>
    <t>朱水亮</t>
  </si>
  <si>
    <t>朱水荣</t>
  </si>
  <si>
    <t>朱水旺</t>
  </si>
  <si>
    <t>朱松全</t>
  </si>
  <si>
    <t>朱小妹</t>
  </si>
  <si>
    <t>朱小求</t>
  </si>
  <si>
    <t>朱林伟</t>
  </si>
  <si>
    <t>朱新付</t>
  </si>
  <si>
    <t>朱新莲</t>
  </si>
  <si>
    <t>朱新梅</t>
  </si>
  <si>
    <t>朱新全</t>
  </si>
  <si>
    <t>朱新旺</t>
  </si>
  <si>
    <t>朱兴付</t>
  </si>
  <si>
    <t>朱兴荣</t>
  </si>
  <si>
    <t>朱义贵</t>
  </si>
  <si>
    <t>朱义辉</t>
  </si>
  <si>
    <t>朱义进</t>
  </si>
  <si>
    <t>朱义荣</t>
  </si>
  <si>
    <t>朱义顺</t>
  </si>
  <si>
    <t>朱义旺</t>
  </si>
  <si>
    <t>朱义新</t>
  </si>
  <si>
    <t>朱义章</t>
  </si>
  <si>
    <t>朱有顺</t>
  </si>
  <si>
    <t>朱有旺</t>
  </si>
  <si>
    <t>朱在福</t>
  </si>
  <si>
    <t>朱在付</t>
  </si>
  <si>
    <t>朱在禄</t>
  </si>
  <si>
    <t>朱在梅</t>
  </si>
  <si>
    <t>朱在荣</t>
  </si>
  <si>
    <t>朱在顺</t>
  </si>
  <si>
    <t>朱在旺</t>
  </si>
  <si>
    <t>朱在有</t>
  </si>
  <si>
    <t>朱宗文</t>
  </si>
  <si>
    <t>李辉明</t>
  </si>
  <si>
    <t>朱在洪</t>
  </si>
  <si>
    <t>黄长金</t>
  </si>
  <si>
    <t>林延柏</t>
  </si>
  <si>
    <t>陶立付</t>
  </si>
  <si>
    <t>陶求有</t>
  </si>
  <si>
    <t>吴招妹</t>
  </si>
  <si>
    <t>夏桥三</t>
  </si>
  <si>
    <t>杨桥顺</t>
  </si>
  <si>
    <t>张敦明</t>
  </si>
  <si>
    <t>朱爱民</t>
  </si>
  <si>
    <t>朱爱苹</t>
  </si>
  <si>
    <t>朱爱兴</t>
  </si>
  <si>
    <t>朱本芳</t>
  </si>
  <si>
    <t>朱长发</t>
  </si>
  <si>
    <t>朱大纯</t>
  </si>
  <si>
    <t>朱大祯</t>
  </si>
  <si>
    <t>朱洪斌</t>
  </si>
  <si>
    <t>朱九财</t>
  </si>
  <si>
    <t>朱九荣</t>
  </si>
  <si>
    <t>朱连有</t>
  </si>
  <si>
    <t>朱良信</t>
  </si>
  <si>
    <t>朱美善</t>
  </si>
  <si>
    <t>朱胜桥</t>
  </si>
  <si>
    <t>朱桥本</t>
  </si>
  <si>
    <t>朱桥禄</t>
  </si>
  <si>
    <t>朱桥梅</t>
  </si>
  <si>
    <t>朱桥水</t>
  </si>
  <si>
    <t>朱世华</t>
  </si>
  <si>
    <t>朱水求</t>
  </si>
  <si>
    <t>朱顺良</t>
  </si>
  <si>
    <t>朱顺荣</t>
  </si>
  <si>
    <t>朱松昌</t>
  </si>
  <si>
    <t>朱旺水</t>
  </si>
  <si>
    <t>朱维春</t>
  </si>
  <si>
    <t>朱先顺</t>
  </si>
  <si>
    <t>朱小云</t>
  </si>
  <si>
    <t>朱小荣</t>
  </si>
  <si>
    <t>朱新富</t>
  </si>
  <si>
    <t>朱新贵</t>
  </si>
  <si>
    <t>朱新华</t>
  </si>
  <si>
    <t>朱新荣</t>
  </si>
  <si>
    <t>朱新顺</t>
  </si>
  <si>
    <t>朱新有</t>
  </si>
  <si>
    <t>朱义安</t>
  </si>
  <si>
    <t>朱义华</t>
  </si>
  <si>
    <t>朱义居</t>
  </si>
  <si>
    <t>朱义龙</t>
  </si>
  <si>
    <t>朱义明</t>
  </si>
  <si>
    <t>朱义桥</t>
  </si>
  <si>
    <t>朱义盛</t>
  </si>
  <si>
    <t>朱义田</t>
  </si>
  <si>
    <t>朱义雄</t>
  </si>
  <si>
    <t>朱义勇</t>
  </si>
  <si>
    <t>朱应桥</t>
  </si>
  <si>
    <t>朱云亮</t>
  </si>
  <si>
    <t>朱在辉</t>
  </si>
  <si>
    <t>竺云华</t>
  </si>
  <si>
    <t>丁希发</t>
  </si>
  <si>
    <t>梁新荣</t>
  </si>
  <si>
    <t>梁仁光</t>
  </si>
  <si>
    <t>梁宪荣</t>
  </si>
  <si>
    <t>梁宪周</t>
  </si>
  <si>
    <t>陶炳辉</t>
  </si>
  <si>
    <t>陶流富</t>
  </si>
  <si>
    <t>陶流全</t>
  </si>
  <si>
    <t>肖洪喜</t>
  </si>
  <si>
    <t>张炳发</t>
  </si>
  <si>
    <t>张炳全</t>
  </si>
  <si>
    <t>张炳兴</t>
  </si>
  <si>
    <t>张长兴</t>
  </si>
  <si>
    <t>张道云</t>
  </si>
  <si>
    <t>张敦洪</t>
  </si>
  <si>
    <t>张敦求</t>
  </si>
  <si>
    <t>张敦提</t>
  </si>
  <si>
    <t>肖清凤</t>
  </si>
  <si>
    <t>张敦招</t>
  </si>
  <si>
    <t>张观祥</t>
  </si>
  <si>
    <t>张华春</t>
  </si>
  <si>
    <t>张继财</t>
  </si>
  <si>
    <t>张继延</t>
  </si>
  <si>
    <t>张家兴</t>
  </si>
  <si>
    <t>张林兴</t>
  </si>
  <si>
    <t>张国珽</t>
  </si>
  <si>
    <t>张顺有</t>
  </si>
  <si>
    <t>张松根</t>
  </si>
  <si>
    <t>张义昌</t>
  </si>
  <si>
    <t>张义芳</t>
  </si>
  <si>
    <t>张义荣</t>
  </si>
  <si>
    <t>郑禄孙</t>
  </si>
  <si>
    <t>郑自芳</t>
  </si>
  <si>
    <t>郑自辉</t>
  </si>
  <si>
    <t>朱金莲</t>
  </si>
  <si>
    <t>李荣进</t>
  </si>
  <si>
    <t>李兆波</t>
  </si>
  <si>
    <t>陈春花</t>
  </si>
  <si>
    <t>张炳光</t>
  </si>
  <si>
    <t>朱新招</t>
  </si>
  <si>
    <t>洞前村</t>
  </si>
  <si>
    <t>饶如招</t>
  </si>
  <si>
    <t>大乾仂等</t>
  </si>
  <si>
    <t>陶维新</t>
  </si>
  <si>
    <t>杨玉娥</t>
  </si>
  <si>
    <t>叶金付</t>
  </si>
  <si>
    <t>陶荣芳</t>
  </si>
  <si>
    <t>陶新有</t>
  </si>
  <si>
    <t>陶松生</t>
  </si>
  <si>
    <t>陶新南</t>
  </si>
  <si>
    <t>陶伟</t>
  </si>
  <si>
    <t>陶新顺</t>
  </si>
  <si>
    <t>陶维旺</t>
  </si>
  <si>
    <t>陶维顺</t>
  </si>
  <si>
    <t>陶维吉</t>
  </si>
  <si>
    <t>李连妹</t>
  </si>
  <si>
    <t>陶观华</t>
  </si>
  <si>
    <t>陶本有</t>
  </si>
  <si>
    <t>陶维春</t>
  </si>
  <si>
    <t>黎本林</t>
  </si>
  <si>
    <t>陶维城</t>
  </si>
  <si>
    <t>陶金和</t>
  </si>
  <si>
    <t>陶将孙</t>
  </si>
  <si>
    <t>陶立新</t>
  </si>
  <si>
    <t>郑云妹</t>
  </si>
  <si>
    <t>陶维明</t>
  </si>
  <si>
    <t>丁祥贵</t>
  </si>
  <si>
    <t>陶维文</t>
  </si>
  <si>
    <t>陶本贤</t>
  </si>
  <si>
    <t>陶新财</t>
  </si>
  <si>
    <t>陶求顺</t>
  </si>
  <si>
    <t>肖招英</t>
  </si>
  <si>
    <t>陶庭孙</t>
  </si>
  <si>
    <t>陶华孙</t>
  </si>
  <si>
    <t>陶华生</t>
  </si>
  <si>
    <t>张炳姬</t>
  </si>
  <si>
    <t>陶维鹏</t>
  </si>
  <si>
    <t>李运和</t>
  </si>
  <si>
    <t>梁瑞兴</t>
  </si>
  <si>
    <t>陶有祥</t>
  </si>
  <si>
    <t>陶有美</t>
  </si>
  <si>
    <t>陶水忠</t>
  </si>
  <si>
    <t>陶火应</t>
  </si>
  <si>
    <t>全新妹</t>
  </si>
  <si>
    <t>陶观保</t>
  </si>
  <si>
    <t>陶顺长</t>
  </si>
  <si>
    <t>陶顺祥</t>
  </si>
  <si>
    <t>杨寿荣</t>
  </si>
  <si>
    <t>陶敦传</t>
  </si>
  <si>
    <t>叶立春</t>
  </si>
  <si>
    <t>陶维芳</t>
  </si>
  <si>
    <t>陶超芳</t>
  </si>
  <si>
    <t>余谨珍</t>
  </si>
  <si>
    <t>陶本春</t>
  </si>
  <si>
    <t>陶小芳</t>
  </si>
  <si>
    <t>陶维全</t>
  </si>
  <si>
    <t>陶维金</t>
  </si>
  <si>
    <t>陶林生</t>
  </si>
  <si>
    <t>陶二生</t>
  </si>
  <si>
    <t>陶火生</t>
  </si>
  <si>
    <t>陶柳华</t>
  </si>
  <si>
    <t>陶柳顺</t>
  </si>
  <si>
    <t>陶柳旺</t>
  </si>
  <si>
    <t>陶维清</t>
  </si>
  <si>
    <t>陶长生</t>
  </si>
  <si>
    <t>陶维洪</t>
  </si>
  <si>
    <t>陶维三</t>
  </si>
  <si>
    <t>陶敦尧</t>
  </si>
  <si>
    <t>陶敦唐</t>
  </si>
  <si>
    <t>杨美容</t>
  </si>
  <si>
    <t>陶火忠</t>
  </si>
  <si>
    <t>陶求金</t>
  </si>
  <si>
    <t>陶荣孙</t>
  </si>
  <si>
    <t>陶长春</t>
  </si>
  <si>
    <t>陶顺生</t>
  </si>
  <si>
    <t>陶本通</t>
  </si>
  <si>
    <t>陶财金</t>
  </si>
  <si>
    <t>陶维信</t>
  </si>
  <si>
    <t>陈超昌</t>
  </si>
  <si>
    <t>陶廷求</t>
  </si>
  <si>
    <t>胡玉连</t>
  </si>
  <si>
    <t>陶义兵</t>
  </si>
  <si>
    <t>杨秀南</t>
  </si>
  <si>
    <t>陈有娣</t>
  </si>
  <si>
    <t>陶如孙</t>
  </si>
  <si>
    <t>陶本建</t>
  </si>
  <si>
    <t>陶本奇</t>
  </si>
  <si>
    <t>全求生</t>
  </si>
  <si>
    <t>全新生</t>
  </si>
  <si>
    <t>全火明</t>
  </si>
  <si>
    <t>全保兴</t>
  </si>
  <si>
    <t>全保生</t>
  </si>
  <si>
    <t>全保财</t>
  </si>
  <si>
    <t>郑金寿</t>
  </si>
  <si>
    <t>全求财</t>
  </si>
  <si>
    <t>郑连坤</t>
  </si>
  <si>
    <t>郑连娣</t>
  </si>
  <si>
    <t>郑吉妹</t>
  </si>
  <si>
    <t>郑招妹</t>
  </si>
  <si>
    <t>赖小信</t>
  </si>
  <si>
    <t>丁连昌</t>
  </si>
  <si>
    <t>赖陈荣</t>
  </si>
  <si>
    <t>何时鑫</t>
  </si>
  <si>
    <t>丁连贵</t>
  </si>
  <si>
    <t>郑远胜</t>
  </si>
  <si>
    <t>郑罗妹</t>
  </si>
  <si>
    <t>丁传华</t>
  </si>
  <si>
    <t>廖家寿</t>
  </si>
  <si>
    <t>郑远昌</t>
  </si>
  <si>
    <t>郑远斌</t>
  </si>
  <si>
    <t>郑自立</t>
  </si>
  <si>
    <t>郑远妹</t>
  </si>
  <si>
    <t>郑求春</t>
  </si>
  <si>
    <t>李应培</t>
  </si>
  <si>
    <t>郑维水</t>
  </si>
  <si>
    <t>郑自贵</t>
  </si>
  <si>
    <t>郑远春</t>
  </si>
  <si>
    <t>郑远煊</t>
  </si>
  <si>
    <t>郑远亮</t>
  </si>
  <si>
    <t>郑秀辉</t>
  </si>
  <si>
    <t>郑秀华</t>
  </si>
  <si>
    <t>郑远松</t>
  </si>
  <si>
    <t>严贤文</t>
  </si>
  <si>
    <t>李三珠</t>
  </si>
  <si>
    <t>郑远标</t>
  </si>
  <si>
    <t>郑长星</t>
  </si>
  <si>
    <t>李文钦</t>
  </si>
  <si>
    <t>李文书</t>
  </si>
  <si>
    <t>郑秀标</t>
  </si>
  <si>
    <t>郑自坤</t>
  </si>
  <si>
    <t>郑家荣</t>
  </si>
  <si>
    <t>郑家明</t>
  </si>
  <si>
    <t>张著道</t>
  </si>
  <si>
    <t>张玉标</t>
  </si>
  <si>
    <t>张著德</t>
  </si>
  <si>
    <t>舒国安</t>
  </si>
  <si>
    <t>张堂锦</t>
  </si>
  <si>
    <t>熊发春</t>
  </si>
  <si>
    <t>张玉章</t>
  </si>
  <si>
    <t>张玉武</t>
  </si>
  <si>
    <t>李应华</t>
  </si>
  <si>
    <t>李应恭</t>
  </si>
  <si>
    <t>张玉梅</t>
  </si>
  <si>
    <t>张玉辉</t>
  </si>
  <si>
    <t>张玉东</t>
  </si>
  <si>
    <t>张玉朋</t>
  </si>
  <si>
    <t>张玉祯</t>
  </si>
  <si>
    <t>张玉文</t>
  </si>
  <si>
    <t>张玉煌</t>
  </si>
  <si>
    <t>李德荣</t>
  </si>
  <si>
    <t>郑小连</t>
  </si>
  <si>
    <t>李德芳</t>
  </si>
  <si>
    <t>李德光</t>
  </si>
  <si>
    <t>李从昌</t>
  </si>
  <si>
    <t>李求洪</t>
  </si>
  <si>
    <t>杨俊鹏</t>
  </si>
  <si>
    <t>张承兴</t>
  </si>
  <si>
    <t>李德求</t>
  </si>
  <si>
    <t>李德崇</t>
  </si>
  <si>
    <t>张赛平</t>
  </si>
  <si>
    <t>杨维英</t>
  </si>
  <si>
    <t>沈德火</t>
  </si>
  <si>
    <t>廖国庆</t>
  </si>
  <si>
    <t>杨远辉</t>
  </si>
  <si>
    <t>谢梅凤</t>
  </si>
  <si>
    <t>杨远发</t>
  </si>
  <si>
    <t>杨远洪</t>
  </si>
  <si>
    <t>陈维兰</t>
  </si>
  <si>
    <t>李运良</t>
  </si>
  <si>
    <t>李从旺</t>
  </si>
  <si>
    <t>李应祥</t>
  </si>
  <si>
    <t>李运峰</t>
  </si>
  <si>
    <t>李运亨</t>
  </si>
  <si>
    <t>王福招</t>
  </si>
  <si>
    <t>李运贤</t>
  </si>
  <si>
    <t>李应均</t>
  </si>
  <si>
    <t>丁德春</t>
  </si>
  <si>
    <t>丁义明</t>
  </si>
  <si>
    <t>陈兰芳</t>
  </si>
  <si>
    <t>熊春洪</t>
  </si>
  <si>
    <t>张堂连</t>
  </si>
  <si>
    <t>张堂钱</t>
  </si>
  <si>
    <t>张流招</t>
  </si>
  <si>
    <t>李应标</t>
  </si>
  <si>
    <t>黄水秀</t>
  </si>
  <si>
    <t>丁家仁</t>
  </si>
  <si>
    <t>丁家发</t>
  </si>
  <si>
    <t>丁家长</t>
  </si>
  <si>
    <t>李应安</t>
  </si>
  <si>
    <t>李应平</t>
  </si>
  <si>
    <t>李应伟</t>
  </si>
  <si>
    <t>张兰妹</t>
  </si>
  <si>
    <t>丁雪秀</t>
  </si>
  <si>
    <t>李运发</t>
  </si>
  <si>
    <t>李运有</t>
  </si>
  <si>
    <t>童东华</t>
  </si>
  <si>
    <t>丁传有</t>
  </si>
  <si>
    <t>李应全</t>
  </si>
  <si>
    <t>李应文</t>
  </si>
  <si>
    <t>李作舜</t>
  </si>
  <si>
    <t>廖荣娥</t>
  </si>
  <si>
    <t>李应聪</t>
  </si>
  <si>
    <t>李庭木</t>
  </si>
  <si>
    <t>丁德和</t>
  </si>
  <si>
    <t>丁树林</t>
  </si>
  <si>
    <t>郑承芳</t>
  </si>
  <si>
    <t>郑承章</t>
  </si>
  <si>
    <t>郑家祥</t>
  </si>
  <si>
    <t>肖爱招</t>
  </si>
  <si>
    <t>张明旺</t>
  </si>
  <si>
    <t>张明顺</t>
  </si>
  <si>
    <t>张堂生</t>
  </si>
  <si>
    <t>张堂财</t>
  </si>
  <si>
    <t>张堂荣</t>
  </si>
  <si>
    <t>张明武</t>
  </si>
  <si>
    <t>郑接安</t>
  </si>
  <si>
    <t>郑接昌</t>
  </si>
  <si>
    <t>丁开求</t>
  </si>
  <si>
    <t>陶本修</t>
  </si>
  <si>
    <t>陶维帮</t>
  </si>
  <si>
    <t>陶维福</t>
  </si>
  <si>
    <t>陶求财</t>
  </si>
  <si>
    <t>郑远望</t>
  </si>
  <si>
    <t>杨俊辉</t>
  </si>
  <si>
    <t>杨远宗</t>
  </si>
  <si>
    <t>李平</t>
  </si>
  <si>
    <t>陶求荣</t>
  </si>
  <si>
    <t>邱存珠</t>
  </si>
  <si>
    <t>张玉和</t>
  </si>
  <si>
    <t>丁德昌</t>
  </si>
  <si>
    <t>丁祥有</t>
  </si>
  <si>
    <t>李亮</t>
  </si>
  <si>
    <t>福山村</t>
  </si>
  <si>
    <t>余水招</t>
  </si>
  <si>
    <t>村后坑</t>
  </si>
  <si>
    <t>杨堂生</t>
  </si>
  <si>
    <t>黄祖安</t>
  </si>
  <si>
    <t>庄剑雄</t>
  </si>
  <si>
    <t>黄居中</t>
  </si>
  <si>
    <t>朱梅凤</t>
  </si>
  <si>
    <t>朱爱珠</t>
  </si>
  <si>
    <t>杨炳春</t>
  </si>
  <si>
    <t>张世祥</t>
  </si>
  <si>
    <t>庄文清</t>
  </si>
  <si>
    <t>黄火兴</t>
  </si>
  <si>
    <t>张合招</t>
  </si>
  <si>
    <t>杨裕龙</t>
  </si>
  <si>
    <t>黄开生</t>
  </si>
  <si>
    <t>黄菊荣</t>
  </si>
  <si>
    <t>李腾孙</t>
  </si>
  <si>
    <t>黄奇昌</t>
  </si>
  <si>
    <t>黄居恒</t>
  </si>
  <si>
    <t>黄安昌</t>
  </si>
  <si>
    <t>张凤兰</t>
  </si>
  <si>
    <t>黄炳贤</t>
  </si>
  <si>
    <t>黄祖怡</t>
  </si>
  <si>
    <t>朱长妹</t>
  </si>
  <si>
    <t>李治炜</t>
  </si>
  <si>
    <t>杨光深</t>
  </si>
  <si>
    <t>黄梅兰</t>
  </si>
  <si>
    <t>杨善松</t>
  </si>
  <si>
    <t>张昌贵</t>
  </si>
  <si>
    <t>张世存</t>
  </si>
  <si>
    <t>黄德荣</t>
  </si>
  <si>
    <t>庄燕儿</t>
  </si>
  <si>
    <t>黄顺玉</t>
  </si>
  <si>
    <t>张荣根</t>
  </si>
  <si>
    <t>张荣安</t>
  </si>
  <si>
    <t>杨惠婷</t>
  </si>
  <si>
    <t>黄居斌</t>
  </si>
  <si>
    <t>黄居钦</t>
  </si>
  <si>
    <t>黄爱祥</t>
  </si>
  <si>
    <t>李水春</t>
  </si>
  <si>
    <t>黄荣昌</t>
  </si>
  <si>
    <t>黄顺求</t>
  </si>
  <si>
    <t>杨顺成</t>
  </si>
  <si>
    <t>朱大亨</t>
  </si>
  <si>
    <t>黄新旗</t>
  </si>
  <si>
    <t>黄三兴</t>
  </si>
  <si>
    <t>张昌林</t>
  </si>
  <si>
    <t>黄仁中</t>
  </si>
  <si>
    <t>李云华</t>
  </si>
  <si>
    <t>李自义</t>
  </si>
  <si>
    <t>李水玉</t>
  </si>
  <si>
    <t>黄居荣</t>
  </si>
  <si>
    <t>李流芳</t>
  </si>
  <si>
    <t>龚爱平</t>
  </si>
  <si>
    <t>龚爱孙</t>
  </si>
  <si>
    <t>龚爱贤</t>
  </si>
  <si>
    <t>黄新财</t>
  </si>
  <si>
    <t>李流芬</t>
  </si>
  <si>
    <t>杨良姬</t>
  </si>
  <si>
    <t>李玉生</t>
  </si>
  <si>
    <t>李水泉</t>
  </si>
  <si>
    <t>刘成堂</t>
  </si>
  <si>
    <t>黄连生</t>
  </si>
  <si>
    <t>刘三松</t>
  </si>
  <si>
    <t>丁土春</t>
  </si>
  <si>
    <t>朱义林</t>
  </si>
  <si>
    <t>吴有娥</t>
  </si>
  <si>
    <t>黄流祥</t>
  </si>
  <si>
    <t>黄居发</t>
  </si>
  <si>
    <t>郑金珠</t>
  </si>
  <si>
    <t>吴良昌</t>
  </si>
  <si>
    <t>吴良明</t>
  </si>
  <si>
    <t>全茂生</t>
  </si>
  <si>
    <t>全茂发</t>
  </si>
  <si>
    <t>丁茂飞</t>
  </si>
  <si>
    <t>丁流旺</t>
  </si>
  <si>
    <t>黄居忠</t>
  </si>
  <si>
    <t>黄居豪</t>
  </si>
  <si>
    <t>余长玉</t>
  </si>
  <si>
    <t>朱义珠</t>
  </si>
  <si>
    <t>黄居兴</t>
  </si>
  <si>
    <t>张义良</t>
  </si>
  <si>
    <t>黄新居</t>
  </si>
  <si>
    <t>黄居求</t>
  </si>
  <si>
    <t>张义生</t>
  </si>
  <si>
    <t>朱义昌</t>
  </si>
  <si>
    <t>黄祖清</t>
  </si>
  <si>
    <t>黄祖春</t>
  </si>
  <si>
    <t>季祥招</t>
  </si>
  <si>
    <t>黄连芳</t>
  </si>
  <si>
    <t>黄祖信</t>
  </si>
  <si>
    <t>余修招</t>
  </si>
  <si>
    <t>季祥文</t>
  </si>
  <si>
    <t>黄祖祯</t>
  </si>
  <si>
    <t>朱荣生</t>
  </si>
  <si>
    <t>黄居桥</t>
  </si>
  <si>
    <t>黄德兴</t>
  </si>
  <si>
    <t>张云昌</t>
  </si>
  <si>
    <t>张云奎</t>
  </si>
  <si>
    <t>张义有</t>
  </si>
  <si>
    <t>董翠连</t>
  </si>
  <si>
    <t>朱立生</t>
  </si>
  <si>
    <t>熊新昌</t>
  </si>
  <si>
    <t>熊新顺</t>
  </si>
  <si>
    <t>杨焕明</t>
  </si>
  <si>
    <t>杨立成</t>
  </si>
  <si>
    <t>张玉喜</t>
  </si>
  <si>
    <t>杨立信</t>
  </si>
  <si>
    <t>杨汉臣</t>
  </si>
  <si>
    <t>杨立勇</t>
  </si>
  <si>
    <t>朱文清</t>
  </si>
  <si>
    <t>朱新玉</t>
  </si>
  <si>
    <t>杨木火</t>
  </si>
  <si>
    <t>杨本云</t>
  </si>
  <si>
    <t>杨裕兴</t>
  </si>
  <si>
    <t>杨立鹏</t>
  </si>
  <si>
    <t>萧立英</t>
  </si>
  <si>
    <t>杨永康</t>
  </si>
  <si>
    <t>杨立祯</t>
  </si>
  <si>
    <t>杨立财</t>
  </si>
  <si>
    <t>杨流棋</t>
  </si>
  <si>
    <t>杨瑞成</t>
  </si>
  <si>
    <t>黄林妹</t>
  </si>
  <si>
    <t>杨梅兴</t>
  </si>
  <si>
    <t>杨立峰</t>
  </si>
  <si>
    <t>李流传</t>
  </si>
  <si>
    <t>李流傅</t>
  </si>
  <si>
    <t>李应春</t>
  </si>
  <si>
    <t>黄居勤</t>
  </si>
  <si>
    <t>杨立枋</t>
  </si>
  <si>
    <t>肖厚芳</t>
  </si>
  <si>
    <t>杨栋才</t>
  </si>
  <si>
    <t>杨立清</t>
  </si>
  <si>
    <t>杨本芳</t>
  </si>
  <si>
    <t>朱义祯</t>
  </si>
  <si>
    <t>胡连金</t>
  </si>
  <si>
    <t>杨立忠</t>
  </si>
  <si>
    <t>黄华春</t>
  </si>
  <si>
    <t>朱义生</t>
  </si>
  <si>
    <t>吴祖良</t>
  </si>
  <si>
    <t>杨美成</t>
  </si>
  <si>
    <t>张寿春</t>
  </si>
  <si>
    <t>李晓波</t>
  </si>
  <si>
    <t>黄居贤</t>
  </si>
  <si>
    <t>黄居良</t>
  </si>
  <si>
    <t>萧由胜</t>
  </si>
  <si>
    <t>王水金</t>
  </si>
  <si>
    <t>张寿康</t>
  </si>
  <si>
    <t>张武</t>
  </si>
  <si>
    <t>黄居明</t>
  </si>
  <si>
    <t>杨厚龙</t>
  </si>
  <si>
    <t>梁德件</t>
  </si>
  <si>
    <t>杨厚红</t>
  </si>
  <si>
    <t>阮学才</t>
  </si>
  <si>
    <t>吴求春</t>
  </si>
  <si>
    <t>黄居榕</t>
  </si>
  <si>
    <t>肖由荣</t>
  </si>
  <si>
    <t>杨新坤</t>
  </si>
  <si>
    <t>肖爱妹</t>
  </si>
  <si>
    <t>杨新春</t>
  </si>
  <si>
    <t>李旺春</t>
  </si>
  <si>
    <t>吴流财</t>
  </si>
  <si>
    <t>李清莲</t>
  </si>
  <si>
    <t>李金凤</t>
  </si>
  <si>
    <t>黄居华</t>
  </si>
  <si>
    <t>杨根富</t>
  </si>
  <si>
    <t>杨叶青</t>
  </si>
  <si>
    <t>李子明</t>
  </si>
  <si>
    <t>杨立海</t>
  </si>
  <si>
    <t>肖由祥</t>
  </si>
  <si>
    <t>杨立传</t>
  </si>
  <si>
    <t>杨达明</t>
  </si>
  <si>
    <t>李应注</t>
  </si>
  <si>
    <t>李祥财</t>
  </si>
  <si>
    <t>张义春</t>
  </si>
  <si>
    <t>黄居鸿</t>
  </si>
  <si>
    <t>黄仁昊</t>
  </si>
  <si>
    <t>杨立太</t>
  </si>
  <si>
    <t>黄居梅</t>
  </si>
  <si>
    <t>吴桂兴</t>
  </si>
  <si>
    <t>朱美祥</t>
  </si>
  <si>
    <t>萧玉莲</t>
  </si>
  <si>
    <t>潘流生</t>
  </si>
  <si>
    <t>杨根孙</t>
  </si>
  <si>
    <t>黄居俭</t>
  </si>
  <si>
    <t>黄居学</t>
  </si>
  <si>
    <t>许贵荣</t>
  </si>
  <si>
    <t>岭头村</t>
  </si>
  <si>
    <t>陈佰付</t>
  </si>
  <si>
    <t>岭头</t>
  </si>
  <si>
    <t>陈苍财</t>
  </si>
  <si>
    <t>陈苍锋</t>
  </si>
  <si>
    <t>陈苍洪</t>
  </si>
  <si>
    <t>陈苍满</t>
  </si>
  <si>
    <t>陈苍森</t>
  </si>
  <si>
    <t>陈柏旺</t>
  </si>
  <si>
    <t>陈苍兴</t>
  </si>
  <si>
    <t>陈苍忠</t>
  </si>
  <si>
    <t>陈德顺</t>
  </si>
  <si>
    <t>陈连财</t>
  </si>
  <si>
    <t>陈连春</t>
  </si>
  <si>
    <t>陈连金</t>
  </si>
  <si>
    <t>陈连奇</t>
  </si>
  <si>
    <t>陈连顺</t>
  </si>
  <si>
    <t>陈连祥</t>
  </si>
  <si>
    <t>陈松湖</t>
  </si>
  <si>
    <t>陈松作</t>
  </si>
  <si>
    <t>陈新春</t>
  </si>
  <si>
    <t>胡日辉</t>
  </si>
  <si>
    <t>胡连贵</t>
  </si>
  <si>
    <t>季贤茂</t>
  </si>
  <si>
    <t>季祥春</t>
  </si>
  <si>
    <t>季祥洪</t>
  </si>
  <si>
    <t>季祥辉</t>
  </si>
  <si>
    <t>季祥茂</t>
  </si>
  <si>
    <t>季祥荣</t>
  </si>
  <si>
    <t>季祥瑞</t>
  </si>
  <si>
    <t>季光鹏</t>
  </si>
  <si>
    <t>季祥盛</t>
  </si>
  <si>
    <t>季祥旺</t>
  </si>
  <si>
    <t>季鹏</t>
  </si>
  <si>
    <t>李云娥</t>
  </si>
  <si>
    <t>伍新梅</t>
  </si>
  <si>
    <t>肖金娥</t>
  </si>
  <si>
    <t>陈连招</t>
  </si>
  <si>
    <t>曾环姬</t>
  </si>
  <si>
    <t>张火祥</t>
  </si>
  <si>
    <t>张小英</t>
  </si>
  <si>
    <t>陈连发</t>
  </si>
  <si>
    <t>陈连清</t>
  </si>
  <si>
    <t>陈连孙</t>
  </si>
  <si>
    <t>陈连元</t>
  </si>
  <si>
    <t>陈连忠</t>
  </si>
  <si>
    <t>陈七妹</t>
  </si>
  <si>
    <t>陈德昌</t>
  </si>
  <si>
    <t>陈新求</t>
  </si>
  <si>
    <t>张炳文</t>
  </si>
  <si>
    <t>陈忠华</t>
  </si>
  <si>
    <t>陈春健</t>
  </si>
  <si>
    <t>封万和</t>
  </si>
  <si>
    <t>罗群</t>
  </si>
  <si>
    <t>吴桂祥</t>
  </si>
  <si>
    <t>万秀珠</t>
  </si>
  <si>
    <t>喻林</t>
  </si>
  <si>
    <t>何伟</t>
  </si>
  <si>
    <t>李光南</t>
  </si>
  <si>
    <t>吴良伙</t>
  </si>
  <si>
    <t>上际村</t>
  </si>
  <si>
    <t>余建伟</t>
  </si>
  <si>
    <t>上坪、下坪</t>
  </si>
  <si>
    <t>余开顺</t>
  </si>
  <si>
    <t>余明贵</t>
  </si>
  <si>
    <t>余正纯</t>
  </si>
  <si>
    <t>余求清</t>
  </si>
  <si>
    <t>余求善</t>
  </si>
  <si>
    <t>余求水</t>
  </si>
  <si>
    <t>余水泉</t>
  </si>
  <si>
    <t>余永伙</t>
  </si>
  <si>
    <t>余永金</t>
  </si>
  <si>
    <t>余勇财</t>
  </si>
  <si>
    <t>余正官</t>
  </si>
  <si>
    <t>余正华</t>
  </si>
  <si>
    <t>余正全</t>
  </si>
  <si>
    <t>余正太</t>
  </si>
  <si>
    <t>全新英</t>
  </si>
  <si>
    <t>林炳旺</t>
  </si>
  <si>
    <t>林长清</t>
  </si>
  <si>
    <t>林德理</t>
  </si>
  <si>
    <t>林德清</t>
  </si>
  <si>
    <t>林德仁</t>
  </si>
  <si>
    <t>林生顺</t>
  </si>
  <si>
    <t>林水旺</t>
  </si>
  <si>
    <t>陈生凤</t>
  </si>
  <si>
    <t>林永贤</t>
  </si>
  <si>
    <t>李丽英</t>
  </si>
  <si>
    <t>林作立</t>
  </si>
  <si>
    <t>余长安</t>
  </si>
  <si>
    <t>余长发</t>
  </si>
  <si>
    <t>余长荣</t>
  </si>
  <si>
    <t>余长文</t>
  </si>
  <si>
    <t>余福件</t>
  </si>
  <si>
    <t>余荣昌</t>
  </si>
  <si>
    <t>余善贵</t>
  </si>
  <si>
    <t>余善荣</t>
  </si>
  <si>
    <t>余善旺</t>
  </si>
  <si>
    <t>余永标</t>
  </si>
  <si>
    <t>陈昌锦</t>
  </si>
  <si>
    <t>陈昌微</t>
  </si>
  <si>
    <t>陈昌祥</t>
  </si>
  <si>
    <t>陈诗佳</t>
  </si>
  <si>
    <t>黄生娥</t>
  </si>
  <si>
    <t>陈家炳</t>
  </si>
  <si>
    <t>陈家海</t>
  </si>
  <si>
    <t>陈家九</t>
  </si>
  <si>
    <t>陈家亮</t>
  </si>
  <si>
    <t>陈家林</t>
  </si>
  <si>
    <t>陈家培</t>
  </si>
  <si>
    <t>陈家祁</t>
  </si>
  <si>
    <t>陈家荣</t>
  </si>
  <si>
    <t>陈家如</t>
  </si>
  <si>
    <t>陈家祥</t>
  </si>
  <si>
    <t>陈家智</t>
  </si>
  <si>
    <t>陈节忠</t>
  </si>
  <si>
    <t>陈近有</t>
  </si>
  <si>
    <t>陈木川</t>
  </si>
  <si>
    <t>陈正勤</t>
  </si>
  <si>
    <t>陈绍商</t>
  </si>
  <si>
    <t>陈绍雄</t>
  </si>
  <si>
    <t>陈绍有</t>
  </si>
  <si>
    <t>陈绍周</t>
  </si>
  <si>
    <t>陈世旺</t>
  </si>
  <si>
    <t>陈仕付</t>
  </si>
  <si>
    <t>陈正德</t>
  </si>
  <si>
    <t>陈正发</t>
  </si>
  <si>
    <t>陈正洪</t>
  </si>
  <si>
    <t>陈正辉</t>
  </si>
  <si>
    <t>陈正良</t>
  </si>
  <si>
    <t>陈正平</t>
  </si>
  <si>
    <t>陈正生</t>
  </si>
  <si>
    <t>陈正旺</t>
  </si>
  <si>
    <t>陈正星</t>
  </si>
  <si>
    <t>陈正样</t>
  </si>
  <si>
    <t>何章礼</t>
  </si>
  <si>
    <t>梁有喜</t>
  </si>
  <si>
    <t>吴永凤</t>
  </si>
  <si>
    <t>杨芳妹</t>
  </si>
  <si>
    <t>陈金玉</t>
  </si>
  <si>
    <t>林昌吉</t>
  </si>
  <si>
    <t>林昌金</t>
  </si>
  <si>
    <t>陈朝春</t>
  </si>
  <si>
    <t>林昌太</t>
  </si>
  <si>
    <t>林达发</t>
  </si>
  <si>
    <t>林伙生</t>
  </si>
  <si>
    <t>林荣福</t>
  </si>
  <si>
    <t>林天舍</t>
  </si>
  <si>
    <t>林正旺</t>
  </si>
  <si>
    <t>林自金</t>
  </si>
  <si>
    <t>罗世章</t>
  </si>
  <si>
    <t>吴新姬</t>
  </si>
  <si>
    <t>熊昌希</t>
  </si>
  <si>
    <t>熊长明</t>
  </si>
  <si>
    <t>熊熙昌</t>
  </si>
  <si>
    <t>熊熙旺</t>
  </si>
  <si>
    <t>熊秀文</t>
  </si>
  <si>
    <t>熊正根</t>
  </si>
  <si>
    <t>陈生春</t>
  </si>
  <si>
    <t>陈生贵</t>
  </si>
  <si>
    <t>陈仕荣</t>
  </si>
  <si>
    <t>冠合良</t>
  </si>
  <si>
    <t>黄求发</t>
  </si>
  <si>
    <t>余土兴</t>
  </si>
  <si>
    <t>余有娣</t>
  </si>
  <si>
    <t>余正椿</t>
  </si>
  <si>
    <t>余正平</t>
  </si>
  <si>
    <t>余正声</t>
  </si>
  <si>
    <t>张祥妹</t>
  </si>
  <si>
    <t>余正宜</t>
  </si>
  <si>
    <t>朱旺林</t>
  </si>
  <si>
    <t>朱祥旺</t>
  </si>
  <si>
    <t>雷德</t>
  </si>
  <si>
    <t>余正发</t>
  </si>
  <si>
    <t>余正勤</t>
  </si>
  <si>
    <t>朱成妹</t>
  </si>
  <si>
    <t>林长和</t>
  </si>
  <si>
    <t>林德义</t>
  </si>
  <si>
    <t>林德智</t>
  </si>
  <si>
    <t>林长盛</t>
  </si>
  <si>
    <t>林新荣</t>
  </si>
  <si>
    <t>林永和</t>
  </si>
  <si>
    <t>林永开</t>
  </si>
  <si>
    <t>林永明</t>
  </si>
  <si>
    <t>余长春</t>
  </si>
  <si>
    <t>余长顺</t>
  </si>
  <si>
    <t>余长旺</t>
  </si>
  <si>
    <t>张凤娥</t>
  </si>
  <si>
    <t>余长有</t>
  </si>
  <si>
    <t>余利忠</t>
  </si>
  <si>
    <t>余连春</t>
  </si>
  <si>
    <t>余连锋</t>
  </si>
  <si>
    <t>吴香妹</t>
  </si>
  <si>
    <t>余木川</t>
  </si>
  <si>
    <t>余善文</t>
  </si>
  <si>
    <t>余文斌</t>
  </si>
  <si>
    <t>吴水英</t>
  </si>
  <si>
    <t>余新峰</t>
  </si>
  <si>
    <t>余永朋</t>
  </si>
  <si>
    <t>余招芹</t>
  </si>
  <si>
    <t>余正高</t>
  </si>
  <si>
    <t>余正祁</t>
  </si>
  <si>
    <t>余正通</t>
  </si>
  <si>
    <t>余正维</t>
  </si>
  <si>
    <t>余正钟</t>
  </si>
  <si>
    <t>陈长姬</t>
  </si>
  <si>
    <t>石富村</t>
  </si>
  <si>
    <t>李海清</t>
  </si>
  <si>
    <t>师坑、沙包垅</t>
  </si>
  <si>
    <t>梁训长</t>
  </si>
  <si>
    <t>李金兰</t>
  </si>
  <si>
    <t>邓金发</t>
  </si>
  <si>
    <t>邓金水</t>
  </si>
  <si>
    <t>梁仁辉</t>
  </si>
  <si>
    <t>肖小娣</t>
  </si>
  <si>
    <t>杨鹏青</t>
  </si>
  <si>
    <t>杨鹏云</t>
  </si>
  <si>
    <t>许文庆</t>
  </si>
  <si>
    <t>梁仁飞</t>
  </si>
  <si>
    <t>杨宗付</t>
  </si>
  <si>
    <t>杨祖成</t>
  </si>
  <si>
    <t>俞松娥</t>
  </si>
  <si>
    <t>张玉松</t>
  </si>
  <si>
    <t>李进财</t>
  </si>
  <si>
    <t>杨甲声</t>
  </si>
  <si>
    <t>梁训古</t>
  </si>
  <si>
    <t>陈秀香</t>
  </si>
  <si>
    <t>杨道梅</t>
  </si>
  <si>
    <t>张玉贤</t>
  </si>
  <si>
    <t>杨德伦</t>
  </si>
  <si>
    <t>杨桂声</t>
  </si>
  <si>
    <t>尹钦龙</t>
  </si>
  <si>
    <t>杨桥荣</t>
  </si>
  <si>
    <t>邓玉顺</t>
  </si>
  <si>
    <t>邓祥文</t>
  </si>
  <si>
    <t>杨宗森</t>
  </si>
  <si>
    <t>许文隆</t>
  </si>
  <si>
    <t>李景富</t>
  </si>
  <si>
    <t>杨桥春</t>
  </si>
  <si>
    <t>杨昌辉</t>
  </si>
  <si>
    <t>杨华寿</t>
  </si>
  <si>
    <t>梁仁顺</t>
  </si>
  <si>
    <t>梁桥春</t>
  </si>
  <si>
    <t>梁仁山</t>
  </si>
  <si>
    <t>杨长生</t>
  </si>
  <si>
    <t>肖远声</t>
  </si>
  <si>
    <t>张世荣</t>
  </si>
  <si>
    <t>杨宗煌</t>
  </si>
  <si>
    <t>张秀长</t>
  </si>
  <si>
    <t>张秀文</t>
  </si>
  <si>
    <t>张荣兴</t>
  </si>
  <si>
    <t>杨华文</t>
  </si>
  <si>
    <t>杨宗祥</t>
  </si>
  <si>
    <t>杨宗林</t>
  </si>
  <si>
    <t>林昌隆</t>
  </si>
  <si>
    <t>李根长</t>
  </si>
  <si>
    <t>袁裕祥</t>
  </si>
  <si>
    <t>李连聪</t>
  </si>
  <si>
    <t>杨昌林</t>
  </si>
  <si>
    <t>杨昌森</t>
  </si>
  <si>
    <t>杨祖南</t>
  </si>
  <si>
    <t>杨昌文</t>
  </si>
  <si>
    <t>杨昌武</t>
  </si>
  <si>
    <t>邓玉麒</t>
  </si>
  <si>
    <t>王云安</t>
  </si>
  <si>
    <t>王云兴</t>
  </si>
  <si>
    <t>王云逢</t>
  </si>
  <si>
    <t>杨德飞</t>
  </si>
  <si>
    <t>杨功武</t>
  </si>
  <si>
    <t>杨功文</t>
  </si>
  <si>
    <t>朱东凤</t>
  </si>
  <si>
    <t>杨宗文</t>
  </si>
  <si>
    <t>杨德兴</t>
  </si>
  <si>
    <t>李机传</t>
  </si>
  <si>
    <t>钟香兰</t>
  </si>
  <si>
    <t>杨德荣</t>
  </si>
  <si>
    <t>张盛付</t>
  </si>
  <si>
    <t>肖求珠</t>
  </si>
  <si>
    <t>何木英</t>
  </si>
  <si>
    <t>杨德龙</t>
  </si>
  <si>
    <t>朱典招</t>
  </si>
  <si>
    <t>林文芳</t>
  </si>
  <si>
    <t>林春荣</t>
  </si>
  <si>
    <t>游文强</t>
  </si>
  <si>
    <t>游文付</t>
  </si>
  <si>
    <t>王伙顺</t>
  </si>
  <si>
    <t>王云长</t>
  </si>
  <si>
    <t>郑爱祥</t>
  </si>
  <si>
    <t>邱绪华</t>
  </si>
  <si>
    <t>邱绪贵</t>
  </si>
  <si>
    <t>杨昌龙</t>
  </si>
  <si>
    <t>林荣寿</t>
  </si>
  <si>
    <t>邱木祥</t>
  </si>
  <si>
    <t>邱木财</t>
  </si>
  <si>
    <t>黄近娥</t>
  </si>
  <si>
    <t>邱木长</t>
  </si>
  <si>
    <t>李小保</t>
  </si>
  <si>
    <t>龚善明</t>
  </si>
  <si>
    <t>杨刚平</t>
  </si>
  <si>
    <t>李连水</t>
  </si>
  <si>
    <t>邱久长</t>
  </si>
  <si>
    <t>杨德明</t>
  </si>
  <si>
    <t>杨继明</t>
  </si>
  <si>
    <t>邱敬文</t>
  </si>
  <si>
    <t>李英</t>
  </si>
  <si>
    <t>杨美清</t>
  </si>
  <si>
    <t>黄爱娥</t>
  </si>
  <si>
    <t>杨宗辉</t>
  </si>
  <si>
    <t>李勇</t>
  </si>
  <si>
    <t>邱先海</t>
  </si>
  <si>
    <t>谢炎英</t>
  </si>
  <si>
    <t>林文俊</t>
  </si>
  <si>
    <t>李友招</t>
  </si>
  <si>
    <t>邱敬荣</t>
  </si>
  <si>
    <t>邱小金</t>
  </si>
  <si>
    <t>李松寿</t>
  </si>
  <si>
    <t>袁家文</t>
  </si>
  <si>
    <t>袁家武</t>
  </si>
  <si>
    <t>邱九珠</t>
  </si>
  <si>
    <t>杨开钦</t>
  </si>
  <si>
    <t>袁寿祥</t>
  </si>
  <si>
    <t>杨功伟</t>
  </si>
  <si>
    <t>邱长松</t>
  </si>
  <si>
    <t>邱贵珠</t>
  </si>
  <si>
    <t>杨华砺</t>
  </si>
  <si>
    <t>余贵洪</t>
  </si>
  <si>
    <t>余叶青</t>
  </si>
  <si>
    <t>杨土珠</t>
  </si>
  <si>
    <t>杨家驯</t>
  </si>
  <si>
    <t>杨宗华</t>
  </si>
  <si>
    <t>王桥祥</t>
  </si>
  <si>
    <t>王云府</t>
  </si>
  <si>
    <t>熊承忠</t>
  </si>
  <si>
    <t>蓝荣姬</t>
  </si>
  <si>
    <t>王运全</t>
  </si>
  <si>
    <t>李洪昌</t>
  </si>
  <si>
    <t>余贵龙</t>
  </si>
  <si>
    <t>肖凤兰</t>
  </si>
  <si>
    <t>王木生</t>
  </si>
  <si>
    <t>吴美英</t>
  </si>
  <si>
    <t>罗来英</t>
  </si>
  <si>
    <t>陈小英</t>
  </si>
  <si>
    <t>袁桃芳</t>
  </si>
  <si>
    <t>朱财锋</t>
  </si>
  <si>
    <t>江细凤</t>
  </si>
  <si>
    <t>钟炳生</t>
  </si>
  <si>
    <t>王云山</t>
  </si>
  <si>
    <t>王云海</t>
  </si>
  <si>
    <t>李文付</t>
  </si>
  <si>
    <t>钟洪亮</t>
  </si>
  <si>
    <t xml:space="preserve">熊春梅 </t>
  </si>
  <si>
    <t>王云霞</t>
  </si>
  <si>
    <t>王云腾</t>
  </si>
  <si>
    <t>王云飞</t>
  </si>
  <si>
    <t>郑承华</t>
  </si>
  <si>
    <t>王云本</t>
  </si>
  <si>
    <t>朱凤祥</t>
  </si>
  <si>
    <t>龚兴干</t>
  </si>
  <si>
    <t>杨凤招</t>
  </si>
  <si>
    <t>王付祥</t>
  </si>
  <si>
    <t>熊财坤</t>
  </si>
  <si>
    <t>熊大兴</t>
  </si>
  <si>
    <t>王伙祥</t>
  </si>
  <si>
    <t>杨开荣</t>
  </si>
  <si>
    <t>邱长房</t>
  </si>
  <si>
    <t>吴凤</t>
  </si>
  <si>
    <t>王云财</t>
  </si>
  <si>
    <t>陶云付</t>
  </si>
  <si>
    <t>王云金</t>
  </si>
  <si>
    <t>邹发林</t>
  </si>
  <si>
    <t>杨华生</t>
  </si>
  <si>
    <t>李启寿</t>
  </si>
  <si>
    <t>张唐清</t>
  </si>
  <si>
    <t>赖连荣</t>
  </si>
  <si>
    <t>肖顺财</t>
  </si>
  <si>
    <t>杨小妹</t>
  </si>
  <si>
    <t>张爱荣</t>
  </si>
  <si>
    <t>邓玉龙</t>
  </si>
  <si>
    <t>孙孝良</t>
  </si>
  <si>
    <t>杨冬生</t>
  </si>
  <si>
    <t>张贤妹</t>
  </si>
  <si>
    <t>张长星</t>
  </si>
  <si>
    <t>杨春有</t>
  </si>
  <si>
    <t>陈海芬</t>
  </si>
  <si>
    <t>张义俭</t>
  </si>
  <si>
    <t>张世兴</t>
  </si>
  <si>
    <t>杨春全</t>
  </si>
  <si>
    <t>杨春林</t>
  </si>
  <si>
    <t>张顺保</t>
  </si>
  <si>
    <t>李顺根</t>
  </si>
  <si>
    <t>陶维贞</t>
  </si>
  <si>
    <t>梅回龙</t>
  </si>
  <si>
    <t>黄荣盛</t>
  </si>
  <si>
    <t>杨继绍</t>
  </si>
  <si>
    <t>叶明春</t>
  </si>
  <si>
    <t>黄连莲</t>
  </si>
  <si>
    <t>张桂芳</t>
  </si>
  <si>
    <t>郑瑞福</t>
  </si>
  <si>
    <t>郑龙珠</t>
  </si>
  <si>
    <t>张荣付</t>
  </si>
  <si>
    <t>张荣柱</t>
  </si>
  <si>
    <t>张荣明</t>
  </si>
  <si>
    <t>杨道松</t>
  </si>
  <si>
    <t>肖瑞龙</t>
  </si>
  <si>
    <t>杨继荣</t>
  </si>
  <si>
    <t>杨荣祥</t>
  </si>
  <si>
    <t>池林英</t>
  </si>
  <si>
    <t>肖水娣</t>
  </si>
  <si>
    <t>肖瑞勤</t>
  </si>
  <si>
    <t>杨继远</t>
  </si>
  <si>
    <t>陶维祥</t>
  </si>
  <si>
    <t>杨木荣</t>
  </si>
  <si>
    <t>杨道清</t>
  </si>
  <si>
    <t>肖瑞生</t>
  </si>
  <si>
    <t>杨娟</t>
  </si>
  <si>
    <t>李有春</t>
  </si>
  <si>
    <t>杨将县</t>
  </si>
  <si>
    <t>杨土金</t>
  </si>
  <si>
    <t>杨天根</t>
  </si>
  <si>
    <t>杨继祥</t>
  </si>
  <si>
    <t>梁仁豪</t>
  </si>
  <si>
    <t>杨鸿声</t>
  </si>
  <si>
    <t>杨步声</t>
  </si>
  <si>
    <t>熊承富</t>
  </si>
  <si>
    <t>王云生</t>
  </si>
  <si>
    <t>伍木风</t>
  </si>
  <si>
    <t>李斌</t>
  </si>
  <si>
    <t>陈冬英</t>
  </si>
  <si>
    <t>尹建闽</t>
  </si>
  <si>
    <t>尹建平</t>
  </si>
  <si>
    <t>杨宗荣</t>
  </si>
  <si>
    <t>肖春炳</t>
  </si>
  <si>
    <t>陈苍春</t>
  </si>
  <si>
    <t>肖由娣</t>
  </si>
  <si>
    <t>肖细秀</t>
  </si>
  <si>
    <t>张世辉</t>
  </si>
  <si>
    <t>蜈蚣鼻村</t>
  </si>
  <si>
    <t>陈玉连</t>
  </si>
  <si>
    <t>蜈蚣岭</t>
  </si>
  <si>
    <t>黄文山</t>
  </si>
  <si>
    <t>林发生</t>
  </si>
  <si>
    <t>郑承炳</t>
  </si>
  <si>
    <t>郑家川</t>
  </si>
  <si>
    <t>郑承端</t>
  </si>
  <si>
    <t>郑承瑞</t>
  </si>
  <si>
    <t>郑兴华</t>
  </si>
  <si>
    <t>郑家春</t>
  </si>
  <si>
    <t>郑家丰</t>
  </si>
  <si>
    <t>郑家生</t>
  </si>
  <si>
    <t>郑家胜</t>
  </si>
  <si>
    <t>郑家云</t>
  </si>
  <si>
    <t>郑土兴</t>
  </si>
  <si>
    <t>郑致昌</t>
  </si>
  <si>
    <t>郑致动</t>
  </si>
  <si>
    <t>陈土南</t>
  </si>
  <si>
    <t>郑致新</t>
  </si>
  <si>
    <t>黄伍珠</t>
  </si>
  <si>
    <t>郑致英</t>
  </si>
  <si>
    <t>郑承稳</t>
  </si>
  <si>
    <t>郑承仪</t>
  </si>
  <si>
    <t>郑家旺</t>
  </si>
  <si>
    <t>朱玉妹</t>
  </si>
  <si>
    <t>林远昌</t>
  </si>
  <si>
    <t>孙义娥</t>
  </si>
  <si>
    <t>郑承典</t>
  </si>
  <si>
    <t>郑承丰</t>
  </si>
  <si>
    <t>郑承坤</t>
  </si>
  <si>
    <t>郑承义</t>
  </si>
  <si>
    <t>郑德发</t>
  </si>
  <si>
    <t>郑福生</t>
  </si>
  <si>
    <t>郑家近</t>
  </si>
  <si>
    <t>郑家全</t>
  </si>
  <si>
    <t>郑连生</t>
  </si>
  <si>
    <t>郑求明</t>
  </si>
  <si>
    <t>郑田生</t>
  </si>
  <si>
    <t>郑同生</t>
  </si>
  <si>
    <t>郑伟发</t>
  </si>
  <si>
    <t>郑伟清</t>
  </si>
  <si>
    <t>郑贤华</t>
  </si>
  <si>
    <t>郑致茂</t>
  </si>
  <si>
    <t>郑致平</t>
  </si>
  <si>
    <t>朱德胜</t>
  </si>
  <si>
    <t>黄新凤</t>
  </si>
  <si>
    <t>李近秀</t>
  </si>
  <si>
    <t>孙发亮</t>
  </si>
  <si>
    <t>孙发明</t>
  </si>
  <si>
    <t>孙孝生</t>
  </si>
  <si>
    <t>孙明经</t>
  </si>
  <si>
    <t>孙孝财</t>
  </si>
  <si>
    <t>孙明稳</t>
  </si>
  <si>
    <t>孙孝云</t>
  </si>
  <si>
    <t>孙明通</t>
  </si>
  <si>
    <t>孙孝洪</t>
  </si>
  <si>
    <t>孙孝金</t>
  </si>
  <si>
    <t>孙孝清</t>
  </si>
  <si>
    <t>孙孝胜</t>
  </si>
  <si>
    <t>孙孝顺</t>
  </si>
  <si>
    <t>孙孝旺</t>
  </si>
  <si>
    <t>孙孝文</t>
  </si>
  <si>
    <t>孙孝祥</t>
  </si>
  <si>
    <t>孙孝雄</t>
  </si>
  <si>
    <t>孙明义</t>
  </si>
  <si>
    <t>孙兴发</t>
  </si>
  <si>
    <t>孙兴富</t>
  </si>
  <si>
    <t>童春生</t>
  </si>
  <si>
    <t>童子根</t>
  </si>
  <si>
    <t>郑涵</t>
  </si>
  <si>
    <t>郑长英</t>
  </si>
  <si>
    <t>郑正华</t>
  </si>
  <si>
    <t>孙明禄</t>
  </si>
  <si>
    <t>孙明涨</t>
  </si>
  <si>
    <t>孙孝纯</t>
  </si>
  <si>
    <t>孙孝平</t>
  </si>
  <si>
    <t>孙孝琪</t>
  </si>
  <si>
    <t>俞明明</t>
  </si>
  <si>
    <t>何家根</t>
  </si>
  <si>
    <t>何家洪</t>
  </si>
  <si>
    <t>何理付</t>
  </si>
  <si>
    <t>何理贵</t>
  </si>
  <si>
    <t>何理文</t>
  </si>
  <si>
    <t>何明昌</t>
  </si>
  <si>
    <t>何明端</t>
  </si>
  <si>
    <t>何明富</t>
  </si>
  <si>
    <t>何明红</t>
  </si>
  <si>
    <t>何明进</t>
  </si>
  <si>
    <t>何明寿</t>
  </si>
  <si>
    <t>何明星</t>
  </si>
  <si>
    <t>何稳发</t>
  </si>
  <si>
    <t>何稳胜</t>
  </si>
  <si>
    <t>何立红</t>
  </si>
  <si>
    <t>何家良</t>
  </si>
  <si>
    <t>何礼流</t>
  </si>
  <si>
    <t>何义斌</t>
  </si>
  <si>
    <t>何明钦</t>
  </si>
  <si>
    <t>何秋招</t>
  </si>
  <si>
    <t>包发英</t>
  </si>
  <si>
    <t>陆良贵</t>
  </si>
  <si>
    <t>陈长英</t>
  </si>
  <si>
    <t>陈家和</t>
  </si>
  <si>
    <t>陈克良</t>
  </si>
  <si>
    <t>陈小祥</t>
  </si>
  <si>
    <t>陈振亮</t>
  </si>
  <si>
    <t>陈振禄</t>
  </si>
  <si>
    <t>邓能福</t>
  </si>
  <si>
    <t>邓邵南</t>
  </si>
  <si>
    <t>邓寿海</t>
  </si>
  <si>
    <t>陆衍猷</t>
  </si>
  <si>
    <t>潘繁真</t>
  </si>
  <si>
    <t>吴良旺</t>
  </si>
  <si>
    <t>陆良全</t>
  </si>
  <si>
    <t>曾繁华</t>
  </si>
  <si>
    <t>张水富</t>
  </si>
  <si>
    <t>张松有</t>
  </si>
  <si>
    <t>邓能金</t>
  </si>
  <si>
    <t>陈振群</t>
  </si>
  <si>
    <t>郑春珠</t>
  </si>
  <si>
    <t>陈春翔</t>
  </si>
  <si>
    <t>陈积茂</t>
  </si>
  <si>
    <t>陈久祥</t>
  </si>
  <si>
    <t>陈克余</t>
  </si>
  <si>
    <t>陈振辉</t>
  </si>
  <si>
    <t>何理财</t>
  </si>
  <si>
    <t>童德财</t>
  </si>
  <si>
    <t>曾繁顺</t>
  </si>
  <si>
    <t>曾繁忠</t>
  </si>
  <si>
    <t>陈佳茂</t>
  </si>
  <si>
    <t>邓能有</t>
  </si>
  <si>
    <t>陆良金</t>
  </si>
  <si>
    <t>傅水华</t>
  </si>
  <si>
    <t>童德昌</t>
  </si>
  <si>
    <t>童德贵</t>
  </si>
  <si>
    <t>童德金</t>
  </si>
  <si>
    <t>童致洪</t>
  </si>
  <si>
    <t>童致辉</t>
  </si>
  <si>
    <t>童德平</t>
  </si>
  <si>
    <t>童德胜</t>
  </si>
  <si>
    <t>童德桃</t>
  </si>
  <si>
    <t>童立根</t>
  </si>
  <si>
    <t>童仕福</t>
  </si>
  <si>
    <t>童仕付</t>
  </si>
  <si>
    <t>童德发</t>
  </si>
  <si>
    <t>童仕洪</t>
  </si>
  <si>
    <t>童仕金</t>
  </si>
  <si>
    <t>童仕林</t>
  </si>
  <si>
    <t>童仕明</t>
  </si>
  <si>
    <t>童仕全</t>
  </si>
  <si>
    <t>童水生</t>
  </si>
  <si>
    <t>童正生</t>
  </si>
  <si>
    <t>童志发</t>
  </si>
  <si>
    <t>童志友</t>
  </si>
  <si>
    <t>童致友</t>
  </si>
  <si>
    <t>吴永启</t>
  </si>
  <si>
    <t>杨正和</t>
  </si>
  <si>
    <t>曾庆良</t>
  </si>
  <si>
    <t>童德旺</t>
  </si>
  <si>
    <t>吴永金</t>
  </si>
  <si>
    <t>黄昌龙</t>
  </si>
  <si>
    <t>曾宪富</t>
  </si>
  <si>
    <t>郑桥金</t>
  </si>
  <si>
    <t>郑进发</t>
  </si>
  <si>
    <t>郑根进</t>
  </si>
  <si>
    <t>郑致东</t>
  </si>
  <si>
    <t>熊水凤</t>
  </si>
  <si>
    <t>季唐妹</t>
  </si>
  <si>
    <t>李义秀</t>
  </si>
  <si>
    <t>林发春</t>
  </si>
  <si>
    <t>林发水</t>
  </si>
  <si>
    <t>林发旺</t>
  </si>
  <si>
    <t>熊小珠</t>
  </si>
  <si>
    <t>熊正生</t>
  </si>
  <si>
    <t>曾凤美</t>
  </si>
  <si>
    <t>郑财付</t>
  </si>
  <si>
    <t>郑财进</t>
  </si>
  <si>
    <t>朱姬珠</t>
  </si>
  <si>
    <t>熊希庆</t>
  </si>
  <si>
    <t>郑承旺</t>
  </si>
  <si>
    <t>郑德和</t>
  </si>
  <si>
    <t>郑贵根</t>
  </si>
  <si>
    <t>郑贵有</t>
  </si>
  <si>
    <t>郑家稳</t>
  </si>
  <si>
    <t>郑近富</t>
  </si>
  <si>
    <t>郑近祥</t>
  </si>
  <si>
    <t>郑进全</t>
  </si>
  <si>
    <t>郑荣贵</t>
  </si>
  <si>
    <t>林秀玉</t>
  </si>
  <si>
    <t>郑致良</t>
  </si>
  <si>
    <t>郑承群</t>
  </si>
  <si>
    <t>黄金妹</t>
  </si>
  <si>
    <t>饶凤莲</t>
  </si>
  <si>
    <t>余爱生</t>
  </si>
  <si>
    <t>余由义</t>
  </si>
  <si>
    <t>郑承聪</t>
  </si>
  <si>
    <t>郑承贵</t>
  </si>
  <si>
    <t>郑承饶</t>
  </si>
  <si>
    <t>李金秀</t>
  </si>
  <si>
    <t>伍宿村</t>
  </si>
  <si>
    <t>陈春招</t>
  </si>
  <si>
    <t>阳坑、山坊等</t>
  </si>
  <si>
    <t>陈国华</t>
  </si>
  <si>
    <t>李陆富</t>
  </si>
  <si>
    <t>廖合恩</t>
  </si>
  <si>
    <t>肖根亮</t>
  </si>
  <si>
    <t>肖合文</t>
  </si>
  <si>
    <t>肖祖旺</t>
  </si>
  <si>
    <t>肖金才</t>
  </si>
  <si>
    <t>肖久财</t>
  </si>
  <si>
    <t>肖来春</t>
  </si>
  <si>
    <t>肖来富</t>
  </si>
  <si>
    <t>肖来坚</t>
  </si>
  <si>
    <t>肖美亮</t>
  </si>
  <si>
    <t>肖来善</t>
  </si>
  <si>
    <t>肖来旺</t>
  </si>
  <si>
    <t>肖小明</t>
  </si>
  <si>
    <t>肖来悦</t>
  </si>
  <si>
    <t>肖远方</t>
  </si>
  <si>
    <t>肖生凤</t>
  </si>
  <si>
    <t>肖来明</t>
  </si>
  <si>
    <t>肖远锋</t>
  </si>
  <si>
    <t>肖远明</t>
  </si>
  <si>
    <t>肖远荣</t>
  </si>
  <si>
    <t>肖远胜</t>
  </si>
  <si>
    <t>肖远文</t>
  </si>
  <si>
    <t>肖远毅</t>
  </si>
  <si>
    <t>肖远忠</t>
  </si>
  <si>
    <t>谢远华</t>
  </si>
  <si>
    <t>肖美兴</t>
  </si>
  <si>
    <t>肖来肾</t>
  </si>
  <si>
    <t>肖来竖</t>
  </si>
  <si>
    <t>陈继力</t>
  </si>
  <si>
    <t>陈继元</t>
  </si>
  <si>
    <t>李继祖</t>
  </si>
  <si>
    <t>廖合伦</t>
  </si>
  <si>
    <t>廖合思</t>
  </si>
  <si>
    <t>林求生</t>
  </si>
  <si>
    <t>卢土旺</t>
  </si>
  <si>
    <t>肖炳龙</t>
  </si>
  <si>
    <t>肖贵生</t>
  </si>
  <si>
    <t>肖建生</t>
  </si>
  <si>
    <t>肖久富</t>
  </si>
  <si>
    <t>肖来冲</t>
  </si>
  <si>
    <t>肖来飞</t>
  </si>
  <si>
    <t>肖来景</t>
  </si>
  <si>
    <t>肖来清</t>
  </si>
  <si>
    <t>朱全英</t>
  </si>
  <si>
    <t>肖来贤</t>
  </si>
  <si>
    <t>肖建春</t>
  </si>
  <si>
    <t>朱长娣</t>
  </si>
  <si>
    <t>肖由宪</t>
  </si>
  <si>
    <t>肖由亿</t>
  </si>
  <si>
    <t>肖由志</t>
  </si>
  <si>
    <t>肖远东</t>
  </si>
  <si>
    <t>肖远恩</t>
  </si>
  <si>
    <t>肖远合</t>
  </si>
  <si>
    <t>肖远家</t>
  </si>
  <si>
    <t>肖远亮</t>
  </si>
  <si>
    <t>肖远林</t>
  </si>
  <si>
    <t>肖远腾</t>
  </si>
  <si>
    <t>杨尚根</t>
  </si>
  <si>
    <t>余火平</t>
  </si>
  <si>
    <t>余火有</t>
  </si>
  <si>
    <t>肖来云</t>
  </si>
  <si>
    <t>廖合昆</t>
  </si>
  <si>
    <t>肖火才</t>
  </si>
  <si>
    <t>肖远意</t>
  </si>
  <si>
    <t>肖远志</t>
  </si>
  <si>
    <t>陈木兰</t>
  </si>
  <si>
    <t>黄祖招</t>
  </si>
  <si>
    <t>肖富春</t>
  </si>
  <si>
    <t>肖远发</t>
  </si>
  <si>
    <t>郑青莲</t>
  </si>
  <si>
    <t>肖建旺</t>
  </si>
  <si>
    <t>肖建忠</t>
  </si>
  <si>
    <t>肖发斌</t>
  </si>
  <si>
    <t>肖远骝</t>
  </si>
  <si>
    <t>肖来琦</t>
  </si>
  <si>
    <t>肖来钱</t>
  </si>
  <si>
    <t>肖来森</t>
  </si>
  <si>
    <t>肖来韶</t>
  </si>
  <si>
    <t>肖来铣</t>
  </si>
  <si>
    <t>肖来勋</t>
  </si>
  <si>
    <t>肖远桂</t>
  </si>
  <si>
    <t>肖龙孙</t>
  </si>
  <si>
    <t>肖桥明</t>
  </si>
  <si>
    <t>杨秀招</t>
  </si>
  <si>
    <t>肖水明</t>
  </si>
  <si>
    <t>肖旺钱</t>
  </si>
  <si>
    <t>肖由毕</t>
  </si>
  <si>
    <t>肖由昌</t>
  </si>
  <si>
    <t>肖由铨</t>
  </si>
  <si>
    <t>肖来根</t>
  </si>
  <si>
    <t>肖玉珍</t>
  </si>
  <si>
    <t>张荣英</t>
  </si>
  <si>
    <t>肖求发</t>
  </si>
  <si>
    <t>肖远金</t>
  </si>
  <si>
    <t>肖远坤</t>
  </si>
  <si>
    <t>肖重发</t>
  </si>
  <si>
    <t>余新梅</t>
  </si>
  <si>
    <t>陈金土</t>
  </si>
  <si>
    <t>肖富顺</t>
  </si>
  <si>
    <t>胡和平</t>
  </si>
  <si>
    <t>胡和兴</t>
  </si>
  <si>
    <t>胡土发</t>
  </si>
  <si>
    <t>胡土根</t>
  </si>
  <si>
    <t>胡土亮</t>
  </si>
  <si>
    <t>李发平</t>
  </si>
  <si>
    <t>廖金珠</t>
  </si>
  <si>
    <t>廖理俭</t>
  </si>
  <si>
    <t>肖炳火</t>
  </si>
  <si>
    <t>肖炳亮</t>
  </si>
  <si>
    <t>肖发祥</t>
  </si>
  <si>
    <t>孙秋娘</t>
  </si>
  <si>
    <t>肖久福</t>
  </si>
  <si>
    <t>肖来标</t>
  </si>
  <si>
    <t>肖来煌</t>
  </si>
  <si>
    <t>肖小辉</t>
  </si>
  <si>
    <t>肖立根</t>
  </si>
  <si>
    <t>肖禄旺</t>
  </si>
  <si>
    <t>肖由标</t>
  </si>
  <si>
    <t>肖由光</t>
  </si>
  <si>
    <t>肖由钜</t>
  </si>
  <si>
    <t>肖玉招</t>
  </si>
  <si>
    <t>肖远芳</t>
  </si>
  <si>
    <t>肖远福</t>
  </si>
  <si>
    <t>肖远圭</t>
  </si>
  <si>
    <t>肖远盛</t>
  </si>
  <si>
    <t>谢来梅</t>
  </si>
  <si>
    <t>熊开祥</t>
  </si>
  <si>
    <t>杨生娣</t>
  </si>
  <si>
    <t>潘三娣</t>
  </si>
  <si>
    <t>卢梅华</t>
  </si>
  <si>
    <t>肖敬生</t>
  </si>
  <si>
    <t>肖久孙</t>
  </si>
  <si>
    <t>肖来恩</t>
  </si>
  <si>
    <t>肖来河</t>
  </si>
  <si>
    <t>肖来佳</t>
  </si>
  <si>
    <t>肖来禄</t>
  </si>
  <si>
    <t>肖来念</t>
  </si>
  <si>
    <t>肖来祈</t>
  </si>
  <si>
    <t>肖来仁</t>
  </si>
  <si>
    <t>肖来绍</t>
  </si>
  <si>
    <t>肖来绥</t>
  </si>
  <si>
    <t>肖来太</t>
  </si>
  <si>
    <t>肖来文</t>
  </si>
  <si>
    <t>肖来信</t>
  </si>
  <si>
    <t>肖来志</t>
  </si>
  <si>
    <t>肖来助</t>
  </si>
  <si>
    <t>肖来作</t>
  </si>
  <si>
    <t>肖连春</t>
  </si>
  <si>
    <t>肖胜根</t>
  </si>
  <si>
    <t>肖秀明</t>
  </si>
  <si>
    <t>肖由明</t>
  </si>
  <si>
    <t>肖由年</t>
  </si>
  <si>
    <t>肖由永</t>
  </si>
  <si>
    <t>肖远提</t>
  </si>
  <si>
    <t>肖远武</t>
  </si>
  <si>
    <t>黄李兴</t>
  </si>
  <si>
    <t>郑茂姬</t>
  </si>
  <si>
    <t>陈文森</t>
  </si>
  <si>
    <t>陈文书</t>
  </si>
  <si>
    <t>陈文新</t>
  </si>
  <si>
    <t>陶立军</t>
  </si>
  <si>
    <t>李陆财</t>
  </si>
  <si>
    <t>肖近英</t>
  </si>
  <si>
    <t>肖来运</t>
  </si>
  <si>
    <t>张桥娘</t>
  </si>
  <si>
    <t>肖必华</t>
  </si>
  <si>
    <t>肖必荣</t>
  </si>
  <si>
    <t>肖丽珍</t>
  </si>
  <si>
    <t>肖合孙</t>
  </si>
  <si>
    <t>肖煌富</t>
  </si>
  <si>
    <t>肖久娣</t>
  </si>
  <si>
    <t>肖来安</t>
  </si>
  <si>
    <t>肖来鸿</t>
  </si>
  <si>
    <t>肖来华</t>
  </si>
  <si>
    <t>张桥英</t>
  </si>
  <si>
    <t>肖来密</t>
  </si>
  <si>
    <t>肖来胜</t>
  </si>
  <si>
    <t>肖来宜</t>
  </si>
  <si>
    <t>肖秋梅</t>
  </si>
  <si>
    <t>肖文庆</t>
  </si>
  <si>
    <t>肖义财</t>
  </si>
  <si>
    <t>肖睿朗</t>
  </si>
  <si>
    <t>肖远广</t>
  </si>
  <si>
    <t>肖远朋</t>
  </si>
  <si>
    <t>朱小英</t>
  </si>
  <si>
    <t>肖远友</t>
  </si>
  <si>
    <t>陶梅英</t>
  </si>
  <si>
    <t>张根春</t>
  </si>
  <si>
    <t>肖来军</t>
  </si>
  <si>
    <t>肖远亢</t>
  </si>
  <si>
    <t>陈东旺</t>
  </si>
  <si>
    <t>陈旺华</t>
  </si>
  <si>
    <t>廖古康</t>
  </si>
  <si>
    <t>廖忠康</t>
  </si>
  <si>
    <t>肖华春</t>
  </si>
  <si>
    <t>肖久傅</t>
  </si>
  <si>
    <t>伍连招</t>
  </si>
  <si>
    <t>肖小妹</t>
  </si>
  <si>
    <t>肖来林</t>
  </si>
  <si>
    <t>肖来镇</t>
  </si>
  <si>
    <t>肖美财</t>
  </si>
  <si>
    <t>肖美华</t>
  </si>
  <si>
    <t>肖明春</t>
  </si>
  <si>
    <t>肖由洪</t>
  </si>
  <si>
    <t>肖来锟</t>
  </si>
  <si>
    <t>肖远仁</t>
  </si>
  <si>
    <t>肖远旺</t>
  </si>
  <si>
    <t>肖远响</t>
  </si>
  <si>
    <t>杨长富</t>
  </si>
  <si>
    <t>谢远东</t>
  </si>
  <si>
    <t>谢远锋</t>
  </si>
  <si>
    <t>谢远如</t>
  </si>
  <si>
    <t>杨林水</t>
  </si>
  <si>
    <t>杨光荣</t>
  </si>
  <si>
    <t>杨生忠</t>
  </si>
  <si>
    <t>杨守富</t>
  </si>
  <si>
    <t>杨守常</t>
  </si>
  <si>
    <t>余拿妹</t>
  </si>
  <si>
    <t>余正乾</t>
  </si>
  <si>
    <t>张春旺</t>
  </si>
  <si>
    <t>何云娣</t>
  </si>
  <si>
    <t>陈爱英</t>
  </si>
  <si>
    <t>陈金聚</t>
  </si>
  <si>
    <t>陈新生</t>
  </si>
  <si>
    <t>廖春木</t>
  </si>
  <si>
    <t>廖合祥</t>
  </si>
  <si>
    <t>林炳龙</t>
  </si>
  <si>
    <t>肖小昌</t>
  </si>
  <si>
    <t>肖金铭</t>
  </si>
  <si>
    <t>肖远清</t>
  </si>
  <si>
    <t>肖来雄</t>
  </si>
  <si>
    <t>肖来智</t>
  </si>
  <si>
    <t>肖由亮</t>
  </si>
  <si>
    <t>肖远松</t>
  </si>
  <si>
    <t>肖远云</t>
  </si>
  <si>
    <t>杨长昆</t>
  </si>
  <si>
    <t>杨光祥</t>
  </si>
  <si>
    <t>杨德孙</t>
  </si>
  <si>
    <t>杨火生</t>
  </si>
  <si>
    <t>杨立锦</t>
  </si>
  <si>
    <t>杨龙发</t>
  </si>
  <si>
    <t>杨天禄</t>
  </si>
  <si>
    <t>杨小春</t>
  </si>
  <si>
    <t>杨新美</t>
  </si>
  <si>
    <t>陈金贵</t>
  </si>
  <si>
    <t>陈德成</t>
  </si>
  <si>
    <t>陈金木</t>
  </si>
  <si>
    <t>胡连春</t>
  </si>
  <si>
    <t>胡宗毅</t>
  </si>
  <si>
    <t>朱跃华</t>
  </si>
  <si>
    <t>蓝国娥</t>
  </si>
  <si>
    <t>廖胡浩</t>
  </si>
  <si>
    <t>邹学玉</t>
  </si>
  <si>
    <t>肖富祥</t>
  </si>
  <si>
    <t>肖来寿</t>
  </si>
  <si>
    <t>肖来喜</t>
  </si>
  <si>
    <t>肖连妹</t>
  </si>
  <si>
    <t>肖由杰</t>
  </si>
  <si>
    <t>肖水珠</t>
  </si>
  <si>
    <t>肖四妹</t>
  </si>
  <si>
    <t>肖旺才</t>
  </si>
  <si>
    <t>肖卫平</t>
  </si>
  <si>
    <t>肖新昌</t>
  </si>
  <si>
    <t>肖新木</t>
  </si>
  <si>
    <t>肖清梅</t>
  </si>
  <si>
    <t>肖远美</t>
  </si>
  <si>
    <t>肖远平</t>
  </si>
  <si>
    <t>肖远其</t>
  </si>
  <si>
    <t>杨水滋</t>
  </si>
  <si>
    <t>肖远宁</t>
  </si>
  <si>
    <t>余荣禄</t>
  </si>
  <si>
    <t>朱咸义</t>
  </si>
  <si>
    <t>陈金火</t>
  </si>
  <si>
    <t>陈金仁</t>
  </si>
  <si>
    <t>陈金贤</t>
  </si>
  <si>
    <t>李远兴</t>
  </si>
  <si>
    <t>廖承孙</t>
  </si>
  <si>
    <t>廖合金</t>
  </si>
  <si>
    <t>廖合妹</t>
  </si>
  <si>
    <t>廖合松</t>
  </si>
  <si>
    <t>廖合忠</t>
  </si>
  <si>
    <t>罗清桂</t>
  </si>
  <si>
    <t>童仕良</t>
  </si>
  <si>
    <t>谢群珍</t>
  </si>
  <si>
    <t>肖建斌</t>
  </si>
  <si>
    <t>肖剑宏</t>
  </si>
  <si>
    <t>肖金华</t>
  </si>
  <si>
    <t>肖来琚</t>
  </si>
  <si>
    <t>肖林亮</t>
  </si>
  <si>
    <t>肖美昌</t>
  </si>
  <si>
    <t>肖杨红</t>
  </si>
  <si>
    <t>肖由柏</t>
  </si>
  <si>
    <t>肖任豪</t>
  </si>
  <si>
    <t>肖来盛</t>
  </si>
  <si>
    <t>肖由炯</t>
  </si>
  <si>
    <t>肖远嵩</t>
  </si>
  <si>
    <t>杨德聪</t>
  </si>
  <si>
    <t>杨东冬</t>
  </si>
  <si>
    <t>杨远春</t>
  </si>
  <si>
    <t>肖凤招</t>
  </si>
  <si>
    <t>郑求财</t>
  </si>
  <si>
    <t>肖新付</t>
  </si>
  <si>
    <t>朱咸俭</t>
  </si>
  <si>
    <t>陈雪梅</t>
  </si>
  <si>
    <t>戴正余</t>
  </si>
  <si>
    <t>黄居隆</t>
  </si>
  <si>
    <t>李余春</t>
  </si>
  <si>
    <t>刘圣章</t>
  </si>
  <si>
    <t>肖小平</t>
  </si>
  <si>
    <t>余财旺</t>
  </si>
  <si>
    <t>余财熊</t>
  </si>
  <si>
    <t>余春富</t>
  </si>
  <si>
    <t>余春旺</t>
  </si>
  <si>
    <t>余观金</t>
  </si>
  <si>
    <t>余观顺</t>
  </si>
  <si>
    <t>余合玉</t>
  </si>
  <si>
    <t>余正友</t>
  </si>
  <si>
    <t>余开兰</t>
  </si>
  <si>
    <t>余明崇</t>
  </si>
  <si>
    <t>余明钧</t>
  </si>
  <si>
    <t>余明亮</t>
  </si>
  <si>
    <t>余明流</t>
  </si>
  <si>
    <t>余荣春</t>
  </si>
  <si>
    <t>余荣亮</t>
  </si>
  <si>
    <t>余荣旺</t>
  </si>
  <si>
    <t>余榕</t>
  </si>
  <si>
    <t>余天明</t>
  </si>
  <si>
    <t>余正亮</t>
  </si>
  <si>
    <t>肖新招</t>
  </si>
  <si>
    <t>余正祥</t>
  </si>
  <si>
    <t>张观龙</t>
  </si>
  <si>
    <t>杨继招</t>
  </si>
  <si>
    <t>张天财</t>
  </si>
  <si>
    <t>肖林凤</t>
  </si>
  <si>
    <t>肖家生</t>
  </si>
  <si>
    <t>李流英</t>
  </si>
  <si>
    <t>孙和妹</t>
  </si>
  <si>
    <t>孙秀莲</t>
  </si>
  <si>
    <t>伍厚风</t>
  </si>
  <si>
    <t>肖观水</t>
  </si>
  <si>
    <t>肖家声</t>
  </si>
  <si>
    <t>张继生</t>
  </si>
  <si>
    <t>肖金生</t>
  </si>
  <si>
    <t>肖连芳</t>
  </si>
  <si>
    <t>肖森祥</t>
  </si>
  <si>
    <t>伍珠际</t>
  </si>
  <si>
    <t>肖绍求</t>
  </si>
  <si>
    <t>肖水华</t>
  </si>
  <si>
    <t>肖水禄</t>
  </si>
  <si>
    <t>肖求清</t>
  </si>
  <si>
    <t>张孝祯</t>
  </si>
  <si>
    <t>肖兴本</t>
  </si>
  <si>
    <t>肖兴发</t>
  </si>
  <si>
    <t>肖兴美</t>
  </si>
  <si>
    <t>肖兴求</t>
  </si>
  <si>
    <t>肖兴荣</t>
  </si>
  <si>
    <t>肖兴孙</t>
  </si>
  <si>
    <t>张义林</t>
  </si>
  <si>
    <t>张义钱</t>
  </si>
  <si>
    <t>张义求</t>
  </si>
  <si>
    <t>张义松</t>
  </si>
  <si>
    <t>肖兴华</t>
  </si>
  <si>
    <t>肖兴祥</t>
  </si>
  <si>
    <t>肖来璋</t>
  </si>
  <si>
    <t>余坑村</t>
  </si>
  <si>
    <t>坑头、余厝等</t>
  </si>
  <si>
    <t>肖春发</t>
  </si>
  <si>
    <t>肖桥生</t>
  </si>
  <si>
    <t>熊稀裕</t>
  </si>
  <si>
    <t>张华娥</t>
  </si>
  <si>
    <t>张宗贤</t>
  </si>
  <si>
    <t>郑家财</t>
  </si>
  <si>
    <t>郑小妹</t>
  </si>
  <si>
    <t>郑自明</t>
  </si>
  <si>
    <t>朱财明</t>
  </si>
  <si>
    <t>朱长春</t>
  </si>
  <si>
    <t>朱长金</t>
  </si>
  <si>
    <t>朱长久</t>
  </si>
  <si>
    <t>朱长明</t>
  </si>
  <si>
    <t>朱长顺</t>
  </si>
  <si>
    <t>朱崇梅</t>
  </si>
  <si>
    <t>朱春和</t>
  </si>
  <si>
    <t>朱春伙</t>
  </si>
  <si>
    <t>朱春亮</t>
  </si>
  <si>
    <t>朱春枚</t>
  </si>
  <si>
    <t>朱春明</t>
  </si>
  <si>
    <t>朱奇斌</t>
  </si>
  <si>
    <t>朱大昌</t>
  </si>
  <si>
    <t>朱大晖</t>
  </si>
  <si>
    <t>朱大瑞</t>
  </si>
  <si>
    <t>杨流英</t>
  </si>
  <si>
    <t>朱冬水</t>
  </si>
  <si>
    <t>朱根明</t>
  </si>
  <si>
    <t>朱观禄</t>
  </si>
  <si>
    <t>朱建中</t>
  </si>
  <si>
    <t>朱将如</t>
  </si>
  <si>
    <t>朱金付</t>
  </si>
  <si>
    <t>朱金明</t>
  </si>
  <si>
    <t>朱金寿</t>
  </si>
  <si>
    <t>朱进龙</t>
  </si>
  <si>
    <t>朱连昌</t>
  </si>
  <si>
    <t>朱良枚</t>
  </si>
  <si>
    <t>朱亮生</t>
  </si>
  <si>
    <t>朱林森</t>
  </si>
  <si>
    <t>朱禄贤</t>
  </si>
  <si>
    <t>朱伦和</t>
  </si>
  <si>
    <t>朱伦华</t>
  </si>
  <si>
    <t>朱月平</t>
  </si>
  <si>
    <t>朱伦敏</t>
  </si>
  <si>
    <t>朱月琴</t>
  </si>
  <si>
    <t>朱茂华</t>
  </si>
  <si>
    <t>朱枚聪</t>
  </si>
  <si>
    <t>朱梅松</t>
  </si>
  <si>
    <t>朱梅旺</t>
  </si>
  <si>
    <t>朱梅祥</t>
  </si>
  <si>
    <t>朱木火</t>
  </si>
  <si>
    <t>朱新长</t>
  </si>
  <si>
    <t>朱青梅</t>
  </si>
  <si>
    <t>朱求昌</t>
  </si>
  <si>
    <t>朱荣昌</t>
  </si>
  <si>
    <t>朱荣长</t>
  </si>
  <si>
    <t>朱荣春</t>
  </si>
  <si>
    <t>朱荣发</t>
  </si>
  <si>
    <t>朱荣辉</t>
  </si>
  <si>
    <t>朱荣明</t>
  </si>
  <si>
    <t>朱如明</t>
  </si>
  <si>
    <t>朱如旺</t>
  </si>
  <si>
    <t>朱如兴</t>
  </si>
  <si>
    <t>朱生火</t>
  </si>
  <si>
    <t>朱生水</t>
  </si>
  <si>
    <t>朱生旺</t>
  </si>
  <si>
    <t>朱圣心</t>
  </si>
  <si>
    <t>朱寿昌</t>
  </si>
  <si>
    <t>朱寿梅</t>
  </si>
  <si>
    <t>朱四清</t>
  </si>
  <si>
    <t>朱月明</t>
  </si>
  <si>
    <t>朱春丽</t>
  </si>
  <si>
    <t>王秀銮</t>
  </si>
  <si>
    <t>朱小保</t>
  </si>
  <si>
    <t>朱小明</t>
  </si>
  <si>
    <t>朱小平</t>
  </si>
  <si>
    <t>朱小义</t>
  </si>
  <si>
    <t>朱新春</t>
  </si>
  <si>
    <t>朱新茂</t>
  </si>
  <si>
    <t>朱新盛</t>
  </si>
  <si>
    <t>曾庆娥</t>
  </si>
  <si>
    <t>林秀珍</t>
  </si>
  <si>
    <t>朱义有</t>
  </si>
  <si>
    <t>肖九凤</t>
  </si>
  <si>
    <t>朱玉明</t>
  </si>
  <si>
    <t>朱月宝</t>
  </si>
  <si>
    <t>朱月生</t>
  </si>
  <si>
    <t>朱明宝</t>
  </si>
  <si>
    <t>杨妹珠</t>
  </si>
  <si>
    <t>肖春付</t>
  </si>
  <si>
    <t>张荣旺</t>
  </si>
  <si>
    <t>朱春平</t>
  </si>
  <si>
    <t>朱冬贵</t>
  </si>
  <si>
    <t>朱金财</t>
  </si>
  <si>
    <t>朱义芳</t>
  </si>
  <si>
    <t>朱庆斌</t>
  </si>
  <si>
    <t>何雪梅</t>
  </si>
  <si>
    <t>朱永长</t>
  </si>
  <si>
    <t>肖春燕</t>
  </si>
  <si>
    <t>余金发</t>
  </si>
  <si>
    <t>肖建榕</t>
  </si>
  <si>
    <t>余昌盛</t>
  </si>
  <si>
    <t>余长生</t>
  </si>
  <si>
    <t>余由辉</t>
  </si>
  <si>
    <t>余义斌</t>
  </si>
  <si>
    <t>余仁举</t>
  </si>
  <si>
    <t>余和平</t>
  </si>
  <si>
    <t>余和生</t>
  </si>
  <si>
    <t>余伙助</t>
  </si>
  <si>
    <t>余金有</t>
  </si>
  <si>
    <t>吴流姬</t>
  </si>
  <si>
    <t>余金荣</t>
  </si>
  <si>
    <t>余金水</t>
  </si>
  <si>
    <t>余谨荣</t>
  </si>
  <si>
    <t>余谨财</t>
  </si>
  <si>
    <t>余谨川</t>
  </si>
  <si>
    <t>余谨福</t>
  </si>
  <si>
    <t>余谨杰</t>
  </si>
  <si>
    <t>余谨捷</t>
  </si>
  <si>
    <t>余谨全</t>
  </si>
  <si>
    <t>余居荣</t>
  </si>
  <si>
    <t>余明财</t>
  </si>
  <si>
    <t>余平龙</t>
  </si>
  <si>
    <t>余秋祥</t>
  </si>
  <si>
    <t>余仁辉</t>
  </si>
  <si>
    <t>余仁民</t>
  </si>
  <si>
    <t>余善云</t>
  </si>
  <si>
    <t>余生荣</t>
  </si>
  <si>
    <t>余生水</t>
  </si>
  <si>
    <t>余贵祥</t>
  </si>
  <si>
    <t>余盛长</t>
  </si>
  <si>
    <t>余仁意</t>
  </si>
  <si>
    <t>余盛桥</t>
  </si>
  <si>
    <t>余松春</t>
  </si>
  <si>
    <t>余松高</t>
  </si>
  <si>
    <t>余桃芳</t>
  </si>
  <si>
    <t>余小平</t>
  </si>
  <si>
    <t>余小荣</t>
  </si>
  <si>
    <t>余新财</t>
  </si>
  <si>
    <t>余新禄</t>
  </si>
  <si>
    <t>余新松</t>
  </si>
  <si>
    <t>余新旺</t>
  </si>
  <si>
    <t>杨德娣</t>
  </si>
  <si>
    <t>余修文</t>
  </si>
  <si>
    <t>余观涛</t>
  </si>
  <si>
    <t>余义全</t>
  </si>
  <si>
    <t>余义绍</t>
  </si>
  <si>
    <t>余义信</t>
  </si>
  <si>
    <t>张爱勤</t>
  </si>
  <si>
    <t>余由付</t>
  </si>
  <si>
    <t>余由仁</t>
  </si>
  <si>
    <t>林开娘</t>
  </si>
  <si>
    <t>余玉火</t>
  </si>
  <si>
    <t>余招梅</t>
  </si>
  <si>
    <t>余宗柏</t>
  </si>
  <si>
    <t>余冬花</t>
  </si>
  <si>
    <t>朱英祭</t>
  </si>
  <si>
    <t>肖九妹</t>
  </si>
  <si>
    <t>余长财</t>
  </si>
  <si>
    <t>孙财招</t>
  </si>
  <si>
    <t>余俊</t>
  </si>
  <si>
    <t>余君辉</t>
  </si>
  <si>
    <t>余立赟</t>
  </si>
  <si>
    <t>余梅兴</t>
  </si>
  <si>
    <t>余谨龙</t>
  </si>
  <si>
    <t>余义长</t>
  </si>
  <si>
    <t>余由禄</t>
  </si>
  <si>
    <t>童合娣</t>
  </si>
  <si>
    <t>叶茶花</t>
  </si>
  <si>
    <t>方禄旺</t>
  </si>
  <si>
    <t>何唐妹</t>
  </si>
  <si>
    <t>朱水招</t>
  </si>
  <si>
    <t>李顺生</t>
  </si>
  <si>
    <t>刘五水</t>
  </si>
  <si>
    <t>肖世友</t>
  </si>
  <si>
    <t>余凤玉</t>
  </si>
  <si>
    <t>张土春</t>
  </si>
  <si>
    <t>张旺生</t>
  </si>
  <si>
    <t>郑爱孙</t>
  </si>
  <si>
    <t>郑爱兴</t>
  </si>
  <si>
    <t>郑贵和</t>
  </si>
  <si>
    <t>郑金孙</t>
  </si>
  <si>
    <t>郑金兴</t>
  </si>
  <si>
    <t>郑水富</t>
  </si>
  <si>
    <t>郑水泉</t>
  </si>
  <si>
    <t>郑水祥</t>
  </si>
  <si>
    <t>郑水祯</t>
  </si>
  <si>
    <t>郑新春</t>
  </si>
  <si>
    <t>郑新辉</t>
  </si>
  <si>
    <t>郑新荣</t>
  </si>
  <si>
    <t>郑新兴</t>
  </si>
  <si>
    <t>朱炳生</t>
  </si>
  <si>
    <t>林达帮</t>
  </si>
  <si>
    <t>肖佛祥</t>
  </si>
  <si>
    <t>陈唐生</t>
  </si>
  <si>
    <t>陈桃芳</t>
  </si>
  <si>
    <t>何长财</t>
  </si>
  <si>
    <t>何光发</t>
  </si>
  <si>
    <t>何光连</t>
  </si>
  <si>
    <t>何信昌</t>
  </si>
  <si>
    <t>何光荣</t>
  </si>
  <si>
    <t>何光太</t>
  </si>
  <si>
    <t>何信春</t>
  </si>
  <si>
    <t>何光智</t>
  </si>
  <si>
    <t>何将禄</t>
  </si>
  <si>
    <t>何将生</t>
  </si>
  <si>
    <t>何将文</t>
  </si>
  <si>
    <t>何将新</t>
  </si>
  <si>
    <t>何进祥</t>
  </si>
  <si>
    <t>何进益</t>
  </si>
  <si>
    <t>何林求</t>
  </si>
  <si>
    <t>熊生娣</t>
  </si>
  <si>
    <t>何林祥</t>
  </si>
  <si>
    <t>何南祥</t>
  </si>
  <si>
    <t>何信财</t>
  </si>
  <si>
    <t>何信华</t>
  </si>
  <si>
    <t>何信林</t>
  </si>
  <si>
    <t>何信梅</t>
  </si>
  <si>
    <t>何信清</t>
  </si>
  <si>
    <t>何信寿</t>
  </si>
  <si>
    <t>何信祥</t>
  </si>
  <si>
    <t>何信有</t>
  </si>
  <si>
    <t>何信中</t>
  </si>
  <si>
    <t>何有和</t>
  </si>
  <si>
    <t>季长进</t>
  </si>
  <si>
    <t>伍新招</t>
  </si>
  <si>
    <t>肖金荣</t>
  </si>
  <si>
    <t>肖金云</t>
  </si>
  <si>
    <t>肖桥英</t>
  </si>
  <si>
    <t>肖盛元</t>
  </si>
  <si>
    <t>肖世昌</t>
  </si>
  <si>
    <t>黄月娥</t>
  </si>
  <si>
    <t>肖世昆</t>
  </si>
  <si>
    <t>肖世良</t>
  </si>
  <si>
    <t>肖世亮</t>
  </si>
  <si>
    <t>肖世忠</t>
  </si>
  <si>
    <t>肖由林</t>
  </si>
  <si>
    <t>张玉娣</t>
  </si>
  <si>
    <t>朱长荣</t>
  </si>
  <si>
    <t>朱美荣</t>
  </si>
  <si>
    <t>丁有生</t>
  </si>
  <si>
    <t>雷丽</t>
  </si>
  <si>
    <t>夏土松</t>
  </si>
  <si>
    <t>熊秀林</t>
  </si>
  <si>
    <t>熊秀水</t>
  </si>
  <si>
    <t>熊秀旺</t>
  </si>
  <si>
    <t>熊秀忠</t>
  </si>
  <si>
    <t>郑观荣</t>
  </si>
  <si>
    <t>郑观寿</t>
  </si>
  <si>
    <t>郑自忠</t>
  </si>
  <si>
    <t>郑火兴</t>
  </si>
  <si>
    <t>郑家绪</t>
  </si>
  <si>
    <t>郑禄松</t>
  </si>
  <si>
    <t>郑求进</t>
  </si>
  <si>
    <t>郑水兴</t>
  </si>
  <si>
    <t>郑燕平</t>
  </si>
  <si>
    <t>郑翼辉</t>
  </si>
  <si>
    <t>朱贤元</t>
  </si>
  <si>
    <t>朱翼隆</t>
  </si>
  <si>
    <t>郑合姬</t>
  </si>
  <si>
    <t>元洋村</t>
  </si>
  <si>
    <t>陈生坤</t>
  </si>
  <si>
    <t>盖头洋、许坪等</t>
  </si>
  <si>
    <t>陈生亮</t>
  </si>
  <si>
    <t>陈进祁</t>
  </si>
  <si>
    <t>陈生福</t>
  </si>
  <si>
    <t>陈乐平</t>
  </si>
  <si>
    <t>陈生祯</t>
  </si>
  <si>
    <t>陈生培</t>
  </si>
  <si>
    <t>陈伙生</t>
  </si>
  <si>
    <t>陈求财</t>
  </si>
  <si>
    <t>胡日顺</t>
  </si>
  <si>
    <t>胡基芳</t>
  </si>
  <si>
    <t>胡基求</t>
  </si>
  <si>
    <t>胡连文</t>
  </si>
  <si>
    <t>陈生能</t>
  </si>
  <si>
    <t>陈将应</t>
  </si>
  <si>
    <t>陈长贵</t>
  </si>
  <si>
    <t>陈生华</t>
  </si>
  <si>
    <t>张兴妹</t>
  </si>
  <si>
    <t>陈生杰</t>
  </si>
  <si>
    <t>陈求富</t>
  </si>
  <si>
    <t>陈生求</t>
  </si>
  <si>
    <t>陈生林</t>
  </si>
  <si>
    <t>陈生祥</t>
  </si>
  <si>
    <t>林开信</t>
  </si>
  <si>
    <t>林开水</t>
  </si>
  <si>
    <t>林春梅</t>
  </si>
  <si>
    <t>林开寿</t>
  </si>
  <si>
    <t>肖文祥</t>
  </si>
  <si>
    <t>林水平</t>
  </si>
  <si>
    <t>林开基</t>
  </si>
  <si>
    <t>林美兰</t>
  </si>
  <si>
    <t>林基胜</t>
  </si>
  <si>
    <t>林开文</t>
  </si>
  <si>
    <t>林赛求</t>
  </si>
  <si>
    <t>林开梅</t>
  </si>
  <si>
    <t>吴云明</t>
  </si>
  <si>
    <t>吴近仁</t>
  </si>
  <si>
    <t>吴云兴</t>
  </si>
  <si>
    <t>吴云苟</t>
  </si>
  <si>
    <t>吴流僧</t>
  </si>
  <si>
    <t>吴流进</t>
  </si>
  <si>
    <t>王秋林</t>
  </si>
  <si>
    <t>吴云生</t>
  </si>
  <si>
    <t>吴小昌</t>
  </si>
  <si>
    <t>吴云昌</t>
  </si>
  <si>
    <t>吴流芳</t>
  </si>
  <si>
    <t>吴云清</t>
  </si>
  <si>
    <t>吴业清</t>
  </si>
  <si>
    <t>吴玉梅</t>
  </si>
  <si>
    <t>吴桥新</t>
  </si>
  <si>
    <t>吴水祥</t>
  </si>
  <si>
    <t>吴云龙</t>
  </si>
  <si>
    <t>吴云香</t>
  </si>
  <si>
    <t>吴荣武</t>
  </si>
  <si>
    <t>吴云财</t>
  </si>
  <si>
    <t>吴赛昌</t>
  </si>
  <si>
    <t>吴先进</t>
  </si>
  <si>
    <t>王东发</t>
  </si>
  <si>
    <t>王合明</t>
  </si>
  <si>
    <t>吴近财</t>
  </si>
  <si>
    <t>吴三兴</t>
  </si>
  <si>
    <t>林美栏</t>
  </si>
  <si>
    <t>林石春</t>
  </si>
  <si>
    <t>林石求</t>
  </si>
  <si>
    <t>林基祥</t>
  </si>
  <si>
    <t>林开禄</t>
  </si>
  <si>
    <t>肖其祥</t>
  </si>
  <si>
    <t>黄凤招</t>
  </si>
  <si>
    <t>肖其中</t>
  </si>
  <si>
    <t>林东平</t>
  </si>
  <si>
    <t>林梅清</t>
  </si>
  <si>
    <t>林祥忠</t>
  </si>
  <si>
    <t>吴全有</t>
  </si>
  <si>
    <t>林祥有</t>
  </si>
  <si>
    <t>林立生</t>
  </si>
  <si>
    <t>林石益</t>
  </si>
  <si>
    <t>林石贤</t>
  </si>
  <si>
    <t>林梅善</t>
  </si>
  <si>
    <t>黄新妹</t>
  </si>
  <si>
    <t>林梅云</t>
  </si>
  <si>
    <t>林梅富</t>
  </si>
  <si>
    <t>林开隆</t>
  </si>
  <si>
    <t>肖建标</t>
  </si>
  <si>
    <t>黄连南</t>
  </si>
  <si>
    <t>张基春</t>
  </si>
  <si>
    <t>林基梅</t>
  </si>
  <si>
    <t>林基富</t>
  </si>
  <si>
    <t>林基忠</t>
  </si>
  <si>
    <t>王建荣</t>
  </si>
  <si>
    <t>林开通</t>
  </si>
  <si>
    <t>朱观松</t>
  </si>
  <si>
    <t>朱观兴</t>
  </si>
  <si>
    <t>朱将延</t>
  </si>
  <si>
    <t>陈南客</t>
  </si>
  <si>
    <t>朱流妹</t>
  </si>
  <si>
    <t>朱合勤</t>
  </si>
  <si>
    <t>朱将贵</t>
  </si>
  <si>
    <t>朱咸发</t>
  </si>
  <si>
    <t>朱水兴</t>
  </si>
  <si>
    <t>朱崇昌</t>
  </si>
  <si>
    <t>黄英贤</t>
  </si>
  <si>
    <t>朱生荣</t>
  </si>
  <si>
    <t>朱荣旺</t>
  </si>
  <si>
    <t>朱荣贵</t>
  </si>
  <si>
    <t>朱美贵</t>
  </si>
  <si>
    <t>朱贵祥</t>
  </si>
  <si>
    <t>朱天赦</t>
  </si>
  <si>
    <t>朱观华</t>
  </si>
  <si>
    <t>张祥发</t>
  </si>
  <si>
    <t>张桃芳</t>
  </si>
  <si>
    <t>吴金招</t>
  </si>
  <si>
    <t>张奇才</t>
  </si>
  <si>
    <t>余义妹</t>
  </si>
  <si>
    <t>张奇进</t>
  </si>
  <si>
    <t>张奇生</t>
  </si>
  <si>
    <t>张祥解</t>
  </si>
  <si>
    <t>李应胜</t>
  </si>
  <si>
    <t>张祥明</t>
  </si>
  <si>
    <t>吴周基</t>
  </si>
  <si>
    <t>张金富</t>
  </si>
  <si>
    <t>朱水根</t>
  </si>
  <si>
    <t>张道珠</t>
  </si>
  <si>
    <t>朱华兴</t>
  </si>
  <si>
    <t>朱华贵</t>
  </si>
  <si>
    <t>朱求生</t>
  </si>
  <si>
    <t>黄长清</t>
  </si>
  <si>
    <t>黄长春</t>
  </si>
  <si>
    <t>张祥林</t>
  </si>
  <si>
    <t>蓝玉坤</t>
  </si>
  <si>
    <t>何先财</t>
  </si>
  <si>
    <t>朱龙凤</t>
  </si>
  <si>
    <t>蓝良富</t>
  </si>
  <si>
    <t>肖荣立</t>
  </si>
  <si>
    <t>肖元昌</t>
  </si>
  <si>
    <t>肖元富</t>
  </si>
  <si>
    <t>李善荣</t>
  </si>
  <si>
    <t>黄爵坤</t>
  </si>
  <si>
    <t>肖新荣</t>
  </si>
  <si>
    <t>李梅茂</t>
  </si>
  <si>
    <t>肖荣春</t>
  </si>
  <si>
    <t>张祥招</t>
  </si>
  <si>
    <t>黄胜有</t>
  </si>
  <si>
    <t>肖荣连</t>
  </si>
  <si>
    <t>肖合昌</t>
  </si>
  <si>
    <t>肖荣财</t>
  </si>
  <si>
    <t>肖元春</t>
  </si>
  <si>
    <t>黄火旺</t>
  </si>
  <si>
    <t>黄爵清</t>
  </si>
  <si>
    <t>黄英华</t>
  </si>
  <si>
    <t>胡秀娥</t>
  </si>
  <si>
    <t>肖荣椿</t>
  </si>
  <si>
    <t>黄禄忠</t>
  </si>
  <si>
    <t>黄桃方</t>
  </si>
  <si>
    <t>肖荣旺</t>
  </si>
  <si>
    <t>袁传生</t>
  </si>
  <si>
    <t>黄爵仁</t>
  </si>
  <si>
    <t>黄爵廉</t>
  </si>
  <si>
    <t>黄观有</t>
  </si>
  <si>
    <t>黄英田</t>
  </si>
  <si>
    <t>黄爵生</t>
  </si>
  <si>
    <t>肖荣禄</t>
  </si>
  <si>
    <t>黄爵元</t>
  </si>
  <si>
    <t>黄爵有</t>
  </si>
  <si>
    <t>肖元财</t>
  </si>
  <si>
    <t>肖荣金</t>
  </si>
  <si>
    <t>肖荣良</t>
  </si>
  <si>
    <t>肖祥林</t>
  </si>
  <si>
    <t>肖荣贵</t>
  </si>
  <si>
    <t>黄爵贤</t>
  </si>
  <si>
    <t>黄爵宜</t>
  </si>
  <si>
    <t>肖荣文</t>
  </si>
  <si>
    <t>肖祥春</t>
  </si>
  <si>
    <t>肖祥辉</t>
  </si>
  <si>
    <t>肖元荣</t>
  </si>
  <si>
    <t>肖新春</t>
  </si>
  <si>
    <t>李善斌</t>
  </si>
  <si>
    <t>肖元芳</t>
  </si>
  <si>
    <t>张桂琴</t>
  </si>
  <si>
    <t>黄爵三</t>
  </si>
  <si>
    <t>黄爵荣</t>
  </si>
  <si>
    <t>黄爵奇</t>
  </si>
  <si>
    <t>张宝珠</t>
  </si>
  <si>
    <t>黄忠生</t>
  </si>
  <si>
    <t>黄爵兴</t>
  </si>
  <si>
    <t>黄维坤</t>
  </si>
  <si>
    <t>肖荣长</t>
  </si>
  <si>
    <t>李进旺</t>
  </si>
  <si>
    <t>肖祥顺</t>
  </si>
  <si>
    <t>肖祥清</t>
  </si>
  <si>
    <t>陈生信</t>
  </si>
  <si>
    <t>陈生文</t>
  </si>
  <si>
    <t>陈生云</t>
  </si>
  <si>
    <t>陈生本</t>
  </si>
  <si>
    <t>陈生荣</t>
  </si>
  <si>
    <t>陈长武</t>
  </si>
  <si>
    <t>陈生高</t>
  </si>
  <si>
    <t>陈爱娥</t>
  </si>
  <si>
    <t>朱先庆</t>
  </si>
  <si>
    <t>曾环秀</t>
  </si>
  <si>
    <t>张祥进</t>
  </si>
  <si>
    <t>张琴</t>
  </si>
  <si>
    <t>张奇友</t>
  </si>
  <si>
    <t>张发玉</t>
  </si>
  <si>
    <t>张伙才</t>
  </si>
  <si>
    <t>张仁富</t>
  </si>
  <si>
    <t>张仁祥</t>
  </si>
  <si>
    <t>林基选</t>
  </si>
  <si>
    <t>林水南</t>
  </si>
  <si>
    <t>朱秀娣</t>
  </si>
  <si>
    <t>蓝美财</t>
  </si>
  <si>
    <t>蓝美旺</t>
  </si>
  <si>
    <t>蓝美松</t>
  </si>
  <si>
    <t>蓝美金</t>
  </si>
  <si>
    <t>蓝美葱</t>
  </si>
  <si>
    <t>季光宗</t>
  </si>
  <si>
    <t>余土火</t>
  </si>
  <si>
    <t>吴玉火</t>
  </si>
  <si>
    <t>陈长生</t>
  </si>
  <si>
    <t>刘美銮</t>
  </si>
  <si>
    <t>李梅春</t>
  </si>
  <si>
    <t>吴良春</t>
  </si>
  <si>
    <t>胡义聪</t>
  </si>
  <si>
    <t>曾庆娣</t>
  </si>
  <si>
    <t>陈秋妹</t>
  </si>
  <si>
    <t>胡基生</t>
  </si>
  <si>
    <t>泽坊村</t>
  </si>
  <si>
    <t>陈新坑、百心坑</t>
  </si>
  <si>
    <t>何信荣</t>
  </si>
  <si>
    <t>何信顺</t>
  </si>
  <si>
    <t>黄贰秀</t>
  </si>
  <si>
    <t>黄珍廉</t>
  </si>
  <si>
    <t>黄珍全</t>
  </si>
  <si>
    <t>黄珍贤</t>
  </si>
  <si>
    <t>黄珍祥</t>
  </si>
  <si>
    <t>林木财</t>
  </si>
  <si>
    <t>罗来富</t>
  </si>
  <si>
    <t>邱生和</t>
  </si>
  <si>
    <t>邱中和</t>
  </si>
  <si>
    <t>饶日清</t>
  </si>
  <si>
    <t>饶如堂</t>
  </si>
  <si>
    <t>吴国成</t>
  </si>
  <si>
    <t>吴国荣</t>
  </si>
  <si>
    <t>吴美丰</t>
  </si>
  <si>
    <t>吴善富</t>
  </si>
  <si>
    <t>吴善金</t>
  </si>
  <si>
    <t>吴善水</t>
  </si>
  <si>
    <t>肖正元</t>
  </si>
  <si>
    <t>徐贵芳</t>
  </si>
  <si>
    <t>余谨生</t>
  </si>
  <si>
    <t>余仁慈</t>
  </si>
  <si>
    <t>余仁提</t>
  </si>
  <si>
    <t>余生信</t>
  </si>
  <si>
    <t>曾庆昌</t>
  </si>
  <si>
    <t>曾庆九</t>
  </si>
  <si>
    <t>曾庆浪</t>
  </si>
  <si>
    <t>曾庆荣</t>
  </si>
  <si>
    <t>曾宪雄</t>
  </si>
  <si>
    <t>曾庆涛</t>
  </si>
  <si>
    <t>曾庆贤</t>
  </si>
  <si>
    <t>曾庆涌</t>
  </si>
  <si>
    <t>曾庆中</t>
  </si>
  <si>
    <t>朱崇祥</t>
  </si>
  <si>
    <t>朱代龙</t>
  </si>
  <si>
    <t>朱先荣</t>
  </si>
  <si>
    <t>邹长华</t>
  </si>
  <si>
    <t>邹春辉</t>
  </si>
  <si>
    <t>邹洪洋</t>
  </si>
  <si>
    <t>陈家堂</t>
  </si>
  <si>
    <t>池会锦</t>
  </si>
  <si>
    <t>李庚本</t>
  </si>
  <si>
    <t>李立芳</t>
  </si>
  <si>
    <t>李元林</t>
  </si>
  <si>
    <t>罗韶华</t>
  </si>
  <si>
    <t>吴善和</t>
  </si>
  <si>
    <t>吴善华</t>
  </si>
  <si>
    <t>肖立洪</t>
  </si>
  <si>
    <t>肖立晖</t>
  </si>
  <si>
    <t>肖立宽</t>
  </si>
  <si>
    <t>肖茂亮</t>
  </si>
  <si>
    <t>肖茂生</t>
  </si>
  <si>
    <t>肖小如</t>
  </si>
  <si>
    <t>肖学亮</t>
  </si>
  <si>
    <t>黄玉娣</t>
  </si>
  <si>
    <t>肖正荣</t>
  </si>
  <si>
    <t>肖正忠</t>
  </si>
  <si>
    <t>谢水兴</t>
  </si>
  <si>
    <t>余金兴</t>
  </si>
  <si>
    <t>俞长凤</t>
  </si>
  <si>
    <t>曾庆忠</t>
  </si>
  <si>
    <t>曾宪德</t>
  </si>
  <si>
    <t>曾庆康</t>
  </si>
  <si>
    <t>张钟庚</t>
  </si>
  <si>
    <t>郑秀生</t>
  </si>
  <si>
    <t>郑顺福</t>
  </si>
  <si>
    <t>朱桂堂</t>
  </si>
  <si>
    <t>朱细娥</t>
  </si>
  <si>
    <t>邹长荣</t>
  </si>
  <si>
    <t>邹天华</t>
  </si>
  <si>
    <t>邹天荣</t>
  </si>
  <si>
    <t>吴赤珠</t>
  </si>
  <si>
    <t>肖立亨</t>
  </si>
  <si>
    <t>池九松</t>
  </si>
  <si>
    <t>张赛娣</t>
  </si>
  <si>
    <t>曾庆明</t>
  </si>
  <si>
    <t>曾庆林</t>
  </si>
  <si>
    <t>池远洪</t>
  </si>
  <si>
    <t>池邵中</t>
  </si>
  <si>
    <t>蓝国华</t>
  </si>
  <si>
    <t>蓝国贤</t>
  </si>
  <si>
    <t>潘英宽</t>
  </si>
  <si>
    <t>潘英梅</t>
  </si>
  <si>
    <t>饶如山</t>
  </si>
  <si>
    <t>施木娣</t>
  </si>
  <si>
    <t>帅本奇</t>
  </si>
  <si>
    <t>翁林根</t>
  </si>
  <si>
    <t>吴长福</t>
  </si>
  <si>
    <t>吴长贵</t>
  </si>
  <si>
    <t>吴峻熙</t>
  </si>
  <si>
    <t>吴长梅</t>
  </si>
  <si>
    <t>吴长顺</t>
  </si>
  <si>
    <t>吴长松</t>
  </si>
  <si>
    <t>吴秀英</t>
  </si>
  <si>
    <t>吴连助</t>
  </si>
  <si>
    <t>吴模福</t>
  </si>
  <si>
    <t>吴善财</t>
  </si>
  <si>
    <t>吴善胜</t>
  </si>
  <si>
    <t>吴天梅</t>
  </si>
  <si>
    <t>吴祥助</t>
  </si>
  <si>
    <t>吴有廉</t>
  </si>
  <si>
    <t>吴长辉</t>
  </si>
  <si>
    <t>谢葵华</t>
  </si>
  <si>
    <t>杨厚琴</t>
  </si>
  <si>
    <t>曾繁清</t>
  </si>
  <si>
    <t>曾繁水</t>
  </si>
  <si>
    <t>曾庆崇</t>
  </si>
  <si>
    <t>曾庆午</t>
  </si>
  <si>
    <t>曾庆武</t>
  </si>
  <si>
    <t>曾宪恩</t>
  </si>
  <si>
    <t>曾庆伦</t>
  </si>
  <si>
    <t>曾玉彩</t>
  </si>
  <si>
    <t>张长春</t>
  </si>
  <si>
    <t>张长奉</t>
  </si>
  <si>
    <t>张荣良</t>
  </si>
  <si>
    <t>朱崇胜</t>
  </si>
  <si>
    <t>陈金晖</t>
  </si>
  <si>
    <t>苏素华</t>
  </si>
  <si>
    <t>黄玉姬</t>
  </si>
  <si>
    <t>刘辉</t>
  </si>
  <si>
    <t>刘求有</t>
  </si>
  <si>
    <t>吴长富</t>
  </si>
  <si>
    <t>吴模禄</t>
  </si>
  <si>
    <t>饶章荣</t>
  </si>
  <si>
    <t>肖立森</t>
  </si>
  <si>
    <t>肖立忠</t>
  </si>
  <si>
    <t>肖正洪</t>
  </si>
  <si>
    <t>肖正林</t>
  </si>
  <si>
    <t>杨寿庆</t>
  </si>
  <si>
    <t>余由翊</t>
  </si>
  <si>
    <t>郑承根</t>
  </si>
  <si>
    <t>郑承洪</t>
  </si>
  <si>
    <t>郑火新</t>
  </si>
  <si>
    <t>郑土金</t>
  </si>
  <si>
    <t>郑玉顺</t>
  </si>
  <si>
    <t>朱崇彬</t>
  </si>
  <si>
    <t>朱崇财</t>
  </si>
  <si>
    <t>朱代辉</t>
  </si>
  <si>
    <t>王荣莲</t>
  </si>
  <si>
    <t>朱启凤</t>
  </si>
  <si>
    <t>朱先地</t>
  </si>
  <si>
    <t>朱先高</t>
  </si>
  <si>
    <t>朱先华</t>
  </si>
  <si>
    <t>朱先杰</t>
  </si>
  <si>
    <t>朱先有</t>
  </si>
  <si>
    <t>朱大相</t>
  </si>
  <si>
    <t>邹长贵</t>
  </si>
  <si>
    <t>邹宗芳</t>
  </si>
  <si>
    <t>余居娥</t>
  </si>
  <si>
    <t>余由林</t>
  </si>
  <si>
    <t>肖金英</t>
  </si>
  <si>
    <t>黄求进</t>
  </si>
  <si>
    <t>刘土春</t>
  </si>
  <si>
    <t>刘新富</t>
  </si>
  <si>
    <t>饶日光</t>
  </si>
  <si>
    <t>饶日贵</t>
  </si>
  <si>
    <t>饶章林</t>
  </si>
  <si>
    <t>孙香云</t>
  </si>
  <si>
    <t>吴长瑜</t>
  </si>
  <si>
    <t>吴纲跃</t>
  </si>
  <si>
    <t>吴洪枚</t>
  </si>
  <si>
    <t>吴洪乾</t>
  </si>
  <si>
    <t>吴洪兴</t>
  </si>
  <si>
    <t>吴水泉</t>
  </si>
  <si>
    <t>吴善筹</t>
  </si>
  <si>
    <t>吴善鹏</t>
  </si>
  <si>
    <t>吴有胜</t>
  </si>
  <si>
    <t>吴新瑜</t>
  </si>
  <si>
    <t>吴有生</t>
  </si>
  <si>
    <t>肖来让</t>
  </si>
  <si>
    <t>肖小春</t>
  </si>
  <si>
    <t>肖正华</t>
  </si>
  <si>
    <t>朱崇明</t>
  </si>
  <si>
    <t>余居华</t>
  </si>
  <si>
    <t>张炳招</t>
  </si>
  <si>
    <t>张东华</t>
  </si>
  <si>
    <t>张荣姬</t>
  </si>
  <si>
    <t>张荣祥</t>
  </si>
  <si>
    <t>张新招</t>
  </si>
  <si>
    <t>张旭民</t>
  </si>
  <si>
    <t>朱崇斌</t>
  </si>
  <si>
    <t>朱崇峰</t>
  </si>
  <si>
    <t>朱崇森</t>
  </si>
  <si>
    <t>朱先发</t>
  </si>
  <si>
    <t>朱先付</t>
  </si>
  <si>
    <t>朱义兰</t>
  </si>
  <si>
    <t>邹长富</t>
  </si>
  <si>
    <t>张义珠</t>
  </si>
  <si>
    <t>蓝小妹</t>
  </si>
  <si>
    <t>潘保金</t>
  </si>
  <si>
    <t>潘将辉</t>
  </si>
  <si>
    <t>潘小春</t>
  </si>
  <si>
    <t>潘水旺</t>
  </si>
  <si>
    <t>潘英进</t>
  </si>
  <si>
    <t>潘英提</t>
  </si>
  <si>
    <t>余仁凤</t>
  </si>
  <si>
    <t>郑承爱</t>
  </si>
  <si>
    <t>郑承杰</t>
  </si>
  <si>
    <t>郑承生</t>
  </si>
  <si>
    <t>郑承有</t>
  </si>
  <si>
    <t>郑承周</t>
  </si>
  <si>
    <t>郑凤荣</t>
  </si>
  <si>
    <t>郑流水</t>
  </si>
  <si>
    <t>郑祺福</t>
  </si>
  <si>
    <t>郑荣辉</t>
  </si>
  <si>
    <t>郑荣隆</t>
  </si>
  <si>
    <t>郑文珠</t>
  </si>
  <si>
    <t>钟家荣</t>
  </si>
  <si>
    <t>钟志林</t>
  </si>
  <si>
    <t>钟志鹏</t>
  </si>
  <si>
    <t>钟志麒</t>
  </si>
  <si>
    <t>张玉姬</t>
  </si>
  <si>
    <t>郑家顺</t>
  </si>
  <si>
    <t>郑松梅</t>
  </si>
  <si>
    <t>蓝国财</t>
  </si>
  <si>
    <t>蓝国顺</t>
  </si>
  <si>
    <t>陆其昌</t>
  </si>
  <si>
    <t>陆其春</t>
  </si>
  <si>
    <t>陆其洪</t>
  </si>
  <si>
    <t>陆其祥</t>
  </si>
  <si>
    <t>陆其生</t>
  </si>
  <si>
    <t>陆水旺</t>
  </si>
  <si>
    <t>潘荣发</t>
  </si>
  <si>
    <t>潘新付</t>
  </si>
  <si>
    <t>童义姬</t>
  </si>
  <si>
    <t>吴贵亮</t>
  </si>
  <si>
    <t>吴贵维</t>
  </si>
  <si>
    <t>吴其良</t>
  </si>
  <si>
    <t>吴小妹</t>
  </si>
  <si>
    <t>杨连招</t>
  </si>
  <si>
    <t>杨土招</t>
  </si>
  <si>
    <t>曾长炳</t>
  </si>
  <si>
    <t>曾长健</t>
  </si>
  <si>
    <t>曾长康</t>
  </si>
  <si>
    <t>曾庆发</t>
  </si>
  <si>
    <t>曾繁春</t>
  </si>
  <si>
    <t>曾繁荣</t>
  </si>
  <si>
    <t>曾繁孙</t>
  </si>
  <si>
    <t>曾繁洲</t>
  </si>
  <si>
    <t>曾庆财</t>
  </si>
  <si>
    <t>曾庆高</t>
  </si>
  <si>
    <t>曾庆华</t>
  </si>
  <si>
    <t>曾庆如</t>
  </si>
  <si>
    <t>曾庆祥</t>
  </si>
  <si>
    <t>曾庆云</t>
  </si>
  <si>
    <t>曾庆志</t>
  </si>
  <si>
    <t>曾水才</t>
  </si>
  <si>
    <t>曾庆丰</t>
  </si>
  <si>
    <t>曾庆春</t>
  </si>
  <si>
    <t>曾宪义</t>
  </si>
  <si>
    <t>曾庆夏</t>
  </si>
  <si>
    <t>曾庆方</t>
  </si>
  <si>
    <t>郑秀山</t>
  </si>
  <si>
    <t>坊头村</t>
  </si>
  <si>
    <t>孙七星</t>
  </si>
  <si>
    <t>坊头村坊头塅</t>
  </si>
  <si>
    <t>孙七亮</t>
  </si>
  <si>
    <t>孙七明</t>
  </si>
  <si>
    <t>余水荣</t>
  </si>
  <si>
    <t>余水旺</t>
  </si>
  <si>
    <t>郑华</t>
  </si>
  <si>
    <t>许加友</t>
  </si>
  <si>
    <t>李登旺</t>
  </si>
  <si>
    <t>孙和勋</t>
  </si>
  <si>
    <t>陈荣生</t>
  </si>
  <si>
    <t>张土妹</t>
  </si>
  <si>
    <t>张炳其</t>
  </si>
  <si>
    <t>张炳梅</t>
  </si>
  <si>
    <t>万炳财</t>
  </si>
  <si>
    <t>许昌梅</t>
  </si>
  <si>
    <t>孙七顺</t>
  </si>
  <si>
    <t>孙生发</t>
  </si>
  <si>
    <t>杨敬和</t>
  </si>
  <si>
    <t>孙兴春</t>
  </si>
  <si>
    <t>孙忠发</t>
  </si>
  <si>
    <t>肖木亮</t>
  </si>
  <si>
    <t>杨长英</t>
  </si>
  <si>
    <t>孙水荣</t>
  </si>
  <si>
    <t>梁勇</t>
  </si>
  <si>
    <t>孙广洪</t>
  </si>
  <si>
    <t>张中生</t>
  </si>
  <si>
    <t>陈书历</t>
  </si>
  <si>
    <t>杨玉财</t>
  </si>
  <si>
    <t>孙青松</t>
  </si>
  <si>
    <t>刘金松</t>
  </si>
  <si>
    <t>刘金荣</t>
  </si>
  <si>
    <t>刘金富</t>
  </si>
  <si>
    <t>余水财</t>
  </si>
  <si>
    <t>李炳言</t>
  </si>
  <si>
    <t>谌桂荣</t>
  </si>
  <si>
    <t>孙兴美</t>
  </si>
  <si>
    <t>孙德祥</t>
  </si>
  <si>
    <t>孙美松</t>
  </si>
  <si>
    <t>孙广松</t>
  </si>
  <si>
    <t>孙广珠</t>
  </si>
  <si>
    <t>孙生贵</t>
  </si>
  <si>
    <t>陈世钗</t>
  </si>
  <si>
    <t>余求平</t>
  </si>
  <si>
    <t>胡金凤</t>
  </si>
  <si>
    <t>黄剑清</t>
  </si>
  <si>
    <t>黄为堂</t>
  </si>
  <si>
    <t>占秋金</t>
  </si>
  <si>
    <t>郑春雷</t>
  </si>
  <si>
    <t>詹玉邵</t>
  </si>
  <si>
    <t>孙珍英</t>
  </si>
  <si>
    <t>詹汝澄</t>
  </si>
  <si>
    <t>李必清</t>
  </si>
  <si>
    <t>詹立华</t>
  </si>
  <si>
    <t>占立生</t>
  </si>
  <si>
    <t>孙桥顺</t>
  </si>
  <si>
    <t>张正财</t>
  </si>
  <si>
    <t>张进生</t>
  </si>
  <si>
    <t>孙合生</t>
  </si>
  <si>
    <t>黄剑华</t>
  </si>
  <si>
    <t>李小珠</t>
  </si>
  <si>
    <t>梁炳辉</t>
  </si>
  <si>
    <t>梁秉翔</t>
  </si>
  <si>
    <t>许加顺</t>
  </si>
  <si>
    <t>吴廷礼</t>
  </si>
  <si>
    <t>王秀顺</t>
  </si>
  <si>
    <t>许加盛</t>
  </si>
  <si>
    <t>余祥端</t>
  </si>
  <si>
    <t>孙水清</t>
  </si>
  <si>
    <t>孙忠合</t>
  </si>
  <si>
    <t>孙广平</t>
  </si>
  <si>
    <t>孙广德</t>
  </si>
  <si>
    <t>孙广信</t>
  </si>
  <si>
    <t>肖天华</t>
  </si>
  <si>
    <t>占玉华</t>
  </si>
  <si>
    <t>杨美荣</t>
  </si>
  <si>
    <t>王秀昌</t>
  </si>
  <si>
    <t>王秀水</t>
  </si>
  <si>
    <t>杨美贵</t>
  </si>
  <si>
    <t>余祥水</t>
  </si>
  <si>
    <t>余合兴</t>
  </si>
  <si>
    <t>许加全</t>
  </si>
  <si>
    <t>孙和坤</t>
  </si>
  <si>
    <t>陈松泉</t>
  </si>
  <si>
    <t>余由其</t>
  </si>
  <si>
    <t>周承森</t>
  </si>
  <si>
    <t>孙新由</t>
  </si>
  <si>
    <t>梁细幼</t>
  </si>
  <si>
    <t>孙贤荣</t>
  </si>
  <si>
    <t>余正恒</t>
  </si>
  <si>
    <t>肖宗明</t>
  </si>
  <si>
    <t>詹秋泉</t>
  </si>
  <si>
    <t>张七午</t>
  </si>
  <si>
    <t>孙广华</t>
  </si>
  <si>
    <t>张顺珠</t>
  </si>
  <si>
    <t>孙和利娘</t>
  </si>
  <si>
    <t>徐士成</t>
  </si>
  <si>
    <t>詹奋新</t>
  </si>
  <si>
    <t>张桥松</t>
  </si>
  <si>
    <t>孙桥金</t>
  </si>
  <si>
    <t>吴启祥</t>
  </si>
  <si>
    <t>孙兴财</t>
  </si>
  <si>
    <t>许昌李</t>
  </si>
  <si>
    <t>许昌云</t>
  </si>
  <si>
    <t>陈锦华</t>
  </si>
  <si>
    <t>孙忠来</t>
  </si>
  <si>
    <t>孙小荣</t>
  </si>
  <si>
    <t>孙三生</t>
  </si>
  <si>
    <t>张木祥</t>
  </si>
  <si>
    <t>肖木顺</t>
  </si>
  <si>
    <t>孙华荣</t>
  </si>
  <si>
    <t>肖顺生</t>
  </si>
  <si>
    <t>刘帮遵</t>
  </si>
  <si>
    <t>孙兴谋</t>
  </si>
  <si>
    <t>孙流资</t>
  </si>
  <si>
    <t>孙忠明</t>
  </si>
  <si>
    <t>孙生合</t>
  </si>
  <si>
    <t>刘广祥</t>
  </si>
  <si>
    <t>孙广胜</t>
  </si>
  <si>
    <t>肖母荣</t>
  </si>
  <si>
    <t>邱端福</t>
  </si>
  <si>
    <t>肖赛资</t>
  </si>
  <si>
    <t>徐米应</t>
  </si>
  <si>
    <t>陈道火</t>
  </si>
  <si>
    <t>刘招娣</t>
  </si>
  <si>
    <t>孙桥生</t>
  </si>
  <si>
    <t>徐贷龙</t>
  </si>
  <si>
    <t>张瑞玉</t>
  </si>
  <si>
    <t>陈孙旺</t>
  </si>
  <si>
    <t>杨胜祥</t>
  </si>
  <si>
    <t>许桥梅</t>
  </si>
  <si>
    <t>王美容</t>
  </si>
  <si>
    <t>孙兰英</t>
  </si>
  <si>
    <t>肖天顺</t>
  </si>
  <si>
    <t>蒋玉祥</t>
  </si>
  <si>
    <t>龚桥富</t>
  </si>
  <si>
    <t>詹国民</t>
  </si>
  <si>
    <t>许贵芳</t>
  </si>
  <si>
    <t>梁德金</t>
  </si>
  <si>
    <t>余求荣</t>
  </si>
  <si>
    <t>肖新莲</t>
  </si>
  <si>
    <t>孙和全</t>
  </si>
  <si>
    <t>詹国林</t>
  </si>
  <si>
    <t>余正娣</t>
  </si>
  <si>
    <t>梁德应</t>
  </si>
  <si>
    <t>万桂英</t>
  </si>
  <si>
    <t>潘东旺</t>
  </si>
  <si>
    <t>张九星</t>
  </si>
  <si>
    <t>陈连娥</t>
  </si>
  <si>
    <t>汪美姻</t>
  </si>
  <si>
    <t>孙忠美</t>
  </si>
  <si>
    <t>蒋观音</t>
  </si>
  <si>
    <t>肖天明</t>
  </si>
  <si>
    <t>潘东富</t>
  </si>
  <si>
    <t>肖远禄</t>
  </si>
  <si>
    <t>孙和东</t>
  </si>
  <si>
    <t>王七宝</t>
  </si>
  <si>
    <t>肖远进</t>
  </si>
  <si>
    <t>孙求美</t>
  </si>
  <si>
    <t>余深妹</t>
  </si>
  <si>
    <t>孙和军</t>
  </si>
  <si>
    <t>曾日昌</t>
  </si>
  <si>
    <t>艾水金</t>
  </si>
  <si>
    <t>孙兴贤</t>
  </si>
  <si>
    <t>孙和胜</t>
  </si>
  <si>
    <t>詹志贤</t>
  </si>
  <si>
    <t>肖远安</t>
  </si>
  <si>
    <t>孙和凯</t>
  </si>
  <si>
    <t>孙和梅</t>
  </si>
  <si>
    <t>孙广顺</t>
  </si>
  <si>
    <t>余求发</t>
  </si>
  <si>
    <t>孙忠生</t>
  </si>
  <si>
    <t>涂东南</t>
  </si>
  <si>
    <t>孙小明</t>
  </si>
  <si>
    <t>孙兴宝</t>
  </si>
  <si>
    <t>徐德福</t>
  </si>
  <si>
    <t>余正由</t>
  </si>
  <si>
    <t>詹小花</t>
  </si>
  <si>
    <t>梁德嵩</t>
  </si>
  <si>
    <t>梁德荣</t>
  </si>
  <si>
    <t>张钦财</t>
  </si>
  <si>
    <t>孙和勇</t>
  </si>
  <si>
    <t>艾金水</t>
  </si>
  <si>
    <t>曾根财</t>
  </si>
  <si>
    <t>肖天隆</t>
  </si>
  <si>
    <t>孙和恕</t>
  </si>
  <si>
    <t>肖庆熙</t>
  </si>
  <si>
    <t>张堂妹</t>
  </si>
  <si>
    <t>余绪妹</t>
  </si>
  <si>
    <t>肖木娣</t>
  </si>
  <si>
    <t>孙生荣</t>
  </si>
  <si>
    <t>孙和鹏</t>
  </si>
  <si>
    <t>孙财明</t>
  </si>
  <si>
    <t>余水英</t>
  </si>
  <si>
    <t>孙桂生</t>
  </si>
  <si>
    <t>孙近明</t>
  </si>
  <si>
    <t>谌桂珠</t>
  </si>
  <si>
    <t>张长旺</t>
  </si>
  <si>
    <t>孙长生</t>
  </si>
  <si>
    <t>张长宝</t>
  </si>
  <si>
    <t>张由炳</t>
  </si>
  <si>
    <t>肖长松</t>
  </si>
  <si>
    <t>张贤松</t>
  </si>
  <si>
    <t>肖真荣</t>
  </si>
  <si>
    <t>孙和慈</t>
  </si>
  <si>
    <t>孙火生</t>
  </si>
  <si>
    <t>曾玉珠</t>
  </si>
  <si>
    <t>梁德畅</t>
  </si>
  <si>
    <t>孙长炳</t>
  </si>
  <si>
    <t>孙七荣</t>
  </si>
  <si>
    <t>孙芳荣</t>
  </si>
  <si>
    <t>蓝文祥</t>
  </si>
  <si>
    <t>孙贤明</t>
  </si>
  <si>
    <t>张求凤</t>
  </si>
  <si>
    <t>孙忠庭</t>
  </si>
  <si>
    <t>孙和信</t>
  </si>
  <si>
    <t>肖远长</t>
  </si>
  <si>
    <t>孙七芳</t>
  </si>
  <si>
    <t>柳忠凤</t>
  </si>
  <si>
    <t>孙广荣</t>
  </si>
  <si>
    <t>肖七付</t>
  </si>
  <si>
    <t>孙泽林</t>
  </si>
  <si>
    <t>张世超</t>
  </si>
  <si>
    <t>孙广安</t>
  </si>
  <si>
    <t>李必芬</t>
  </si>
  <si>
    <t>詹放明</t>
  </si>
  <si>
    <t>詹汝贤</t>
  </si>
  <si>
    <t>占放亮</t>
  </si>
  <si>
    <t>张世英</t>
  </si>
  <si>
    <t>孙和利</t>
  </si>
  <si>
    <t>孙和美</t>
  </si>
  <si>
    <t>孙和炳</t>
  </si>
  <si>
    <t>万流宝</t>
  </si>
  <si>
    <t>梁昌流</t>
  </si>
  <si>
    <t>梁昌财</t>
  </si>
  <si>
    <t>孙广财</t>
  </si>
  <si>
    <t>孙和智</t>
  </si>
  <si>
    <t>吴良进</t>
  </si>
  <si>
    <t>许昌勇</t>
  </si>
  <si>
    <t>孙忠和</t>
  </si>
  <si>
    <t>朱孙梅</t>
  </si>
  <si>
    <t>李九春</t>
  </si>
  <si>
    <t>孙进财</t>
  </si>
  <si>
    <t>梁金水</t>
  </si>
  <si>
    <t>梁德勇</t>
  </si>
  <si>
    <t>董永芳</t>
  </si>
  <si>
    <t>张桂田</t>
  </si>
  <si>
    <t>王贵林</t>
  </si>
  <si>
    <t>孙和财</t>
  </si>
  <si>
    <t>孙忠旺</t>
  </si>
  <si>
    <t>王国章</t>
  </si>
  <si>
    <t>张金凤</t>
  </si>
  <si>
    <t>孙忠付</t>
  </si>
  <si>
    <t>肖玉姬</t>
  </si>
  <si>
    <t>孙进路</t>
  </si>
  <si>
    <t>梁世清</t>
  </si>
  <si>
    <t>梁世棋</t>
  </si>
  <si>
    <t>黄素秀</t>
  </si>
  <si>
    <t>蔡秀玉</t>
  </si>
  <si>
    <t>朱三梅</t>
  </si>
  <si>
    <t>张菊凤</t>
  </si>
  <si>
    <t>梁家荣</t>
  </si>
  <si>
    <t>梁家华</t>
  </si>
  <si>
    <t>梁家富</t>
  </si>
  <si>
    <t>黎秋祥</t>
  </si>
  <si>
    <t>孙金莲</t>
  </si>
  <si>
    <t>张观流</t>
  </si>
  <si>
    <t>张文生</t>
  </si>
  <si>
    <t>张远生</t>
  </si>
  <si>
    <t>邹道云</t>
  </si>
  <si>
    <t>张木生</t>
  </si>
  <si>
    <t>张木亮</t>
  </si>
  <si>
    <t>张振旺</t>
  </si>
  <si>
    <t>张贤孙</t>
  </si>
  <si>
    <t>张远明</t>
  </si>
  <si>
    <t>肖信谋</t>
  </si>
  <si>
    <t>张远林</t>
  </si>
  <si>
    <t>李秀琴</t>
  </si>
  <si>
    <t>孙囡囝</t>
  </si>
  <si>
    <t>孙永宏</t>
  </si>
  <si>
    <t>余九明</t>
  </si>
  <si>
    <t>肖宗安</t>
  </si>
  <si>
    <t>肖宗成</t>
  </si>
  <si>
    <t>孙广智</t>
  </si>
  <si>
    <t>肖立辉</t>
  </si>
  <si>
    <t>潘赛根</t>
  </si>
  <si>
    <t>张生招</t>
  </si>
  <si>
    <t>肖国新</t>
  </si>
  <si>
    <t>肖云松</t>
  </si>
  <si>
    <t>余合荣</t>
  </si>
  <si>
    <t>余合求</t>
  </si>
  <si>
    <t>余合根</t>
  </si>
  <si>
    <t>肖梅水</t>
  </si>
  <si>
    <t>肖坤生</t>
  </si>
  <si>
    <t>张正珠</t>
  </si>
  <si>
    <t>余绪富</t>
  </si>
  <si>
    <t>金林华</t>
  </si>
  <si>
    <t>肖立川</t>
  </si>
  <si>
    <t>余新姬</t>
  </si>
  <si>
    <t>肖杨忠</t>
  </si>
  <si>
    <t>吴宗义</t>
  </si>
  <si>
    <t>肖宗文</t>
  </si>
  <si>
    <t>肖勇</t>
  </si>
  <si>
    <t>肖日全</t>
  </si>
  <si>
    <t>余合华</t>
  </si>
  <si>
    <t>余宗其</t>
  </si>
  <si>
    <t>肖永生</t>
  </si>
  <si>
    <t>肖祥忠</t>
  </si>
  <si>
    <t>肖瑞文</t>
  </si>
  <si>
    <t>梁宪亮</t>
  </si>
  <si>
    <t>梁文宝</t>
  </si>
  <si>
    <t>肖明桥</t>
  </si>
  <si>
    <t>肖伟</t>
  </si>
  <si>
    <t>梁正荣</t>
  </si>
  <si>
    <t>黄将旺</t>
  </si>
  <si>
    <t>孙秋英</t>
  </si>
  <si>
    <t>肖宗康</t>
  </si>
  <si>
    <t>梁观娣</t>
  </si>
  <si>
    <t>肖祥招</t>
  </si>
  <si>
    <t>肖水付</t>
  </si>
  <si>
    <t>林金娘</t>
  </si>
  <si>
    <t>胡连洪</t>
  </si>
  <si>
    <t>肖桃芳</t>
  </si>
  <si>
    <t>肖云春</t>
  </si>
  <si>
    <t>孙和光</t>
  </si>
  <si>
    <t>肖日生</t>
  </si>
  <si>
    <t>李长英</t>
  </si>
  <si>
    <t>梁兴娘</t>
  </si>
  <si>
    <t>福匡村</t>
  </si>
  <si>
    <t>福匡村壕仂</t>
  </si>
  <si>
    <t>温世洪</t>
  </si>
  <si>
    <t>张伯成</t>
  </si>
  <si>
    <t>王广春</t>
  </si>
  <si>
    <t>张聚胜</t>
  </si>
  <si>
    <t>严其祥</t>
  </si>
  <si>
    <t>孙大友</t>
  </si>
  <si>
    <t>游其发</t>
  </si>
  <si>
    <t>余添福</t>
  </si>
  <si>
    <t>吴敬峰</t>
  </si>
  <si>
    <t>陈达亨</t>
  </si>
  <si>
    <t>陈达义</t>
  </si>
  <si>
    <t>孙广发</t>
  </si>
  <si>
    <t>孙广富</t>
  </si>
  <si>
    <t>游方富</t>
  </si>
  <si>
    <t>游方求</t>
  </si>
  <si>
    <t>杨长凤</t>
  </si>
  <si>
    <t>张正顺</t>
  </si>
  <si>
    <t>陈俊文</t>
  </si>
  <si>
    <t>陈书坚</t>
  </si>
  <si>
    <t>喻荣仔</t>
  </si>
  <si>
    <t>孙广有</t>
  </si>
  <si>
    <t>余乐言</t>
  </si>
  <si>
    <t>陈宗华</t>
  </si>
  <si>
    <t>余宗付</t>
  </si>
  <si>
    <t>肖东生</t>
  </si>
  <si>
    <t>黄树连</t>
  </si>
  <si>
    <t>余开义</t>
  </si>
  <si>
    <t>余开仁</t>
  </si>
  <si>
    <t>孙广生</t>
  </si>
  <si>
    <t>肖秋发</t>
  </si>
  <si>
    <t>吴长久</t>
  </si>
  <si>
    <t>吴长寿</t>
  </si>
  <si>
    <t>杨长义</t>
  </si>
  <si>
    <t>余吉新</t>
  </si>
  <si>
    <t>万国皇</t>
  </si>
  <si>
    <t>杨其祥</t>
  </si>
  <si>
    <t>聂志荣</t>
  </si>
  <si>
    <t>余招凤</t>
  </si>
  <si>
    <t>饶其美</t>
  </si>
  <si>
    <t>饶其荣</t>
  </si>
  <si>
    <t>陈家进</t>
  </si>
  <si>
    <t>王凤珠</t>
  </si>
  <si>
    <t>张飞朋</t>
  </si>
  <si>
    <t>余贵水</t>
  </si>
  <si>
    <t>余秀凤</t>
  </si>
  <si>
    <t>万国建</t>
  </si>
  <si>
    <t>张墩长</t>
  </si>
  <si>
    <t>黄墩富</t>
  </si>
  <si>
    <t>张生禄</t>
  </si>
  <si>
    <t>张生根</t>
  </si>
  <si>
    <t>张珍荣</t>
  </si>
  <si>
    <t>张珍华</t>
  </si>
  <si>
    <t>谢昌武</t>
  </si>
  <si>
    <t>严土旺</t>
  </si>
  <si>
    <t>严春发</t>
  </si>
  <si>
    <t>陈诗传</t>
  </si>
  <si>
    <t>张墩旺</t>
  </si>
  <si>
    <t>肖道兰</t>
  </si>
  <si>
    <t>谢代仁</t>
  </si>
  <si>
    <t>余顺友</t>
  </si>
  <si>
    <t>陈诗荣</t>
  </si>
  <si>
    <t>张义康</t>
  </si>
  <si>
    <t>何爱荣</t>
  </si>
  <si>
    <t>余财禹</t>
  </si>
  <si>
    <t>严东旺</t>
  </si>
  <si>
    <t>张墩财</t>
  </si>
  <si>
    <t>张墩忠</t>
  </si>
  <si>
    <t>孙七生</t>
  </si>
  <si>
    <t>范程</t>
  </si>
  <si>
    <t>范小妹</t>
  </si>
  <si>
    <t>廖道生</t>
  </si>
  <si>
    <t>陈顺财</t>
  </si>
  <si>
    <t>江东发</t>
  </si>
  <si>
    <t>陈顺荣</t>
  </si>
  <si>
    <t>陈锦光</t>
  </si>
  <si>
    <t>陈春发</t>
  </si>
  <si>
    <t>陈冬宝</t>
  </si>
  <si>
    <t>邓胜荣</t>
  </si>
  <si>
    <t>邓胜冬</t>
  </si>
  <si>
    <t>邓秀华</t>
  </si>
  <si>
    <t>张安顺</t>
  </si>
  <si>
    <t>江德海</t>
  </si>
  <si>
    <t>张道武</t>
  </si>
  <si>
    <t>张生木</t>
  </si>
  <si>
    <t>张长荣</t>
  </si>
  <si>
    <t>陈连亨</t>
  </si>
  <si>
    <t>吴光应</t>
  </si>
  <si>
    <t>张道根</t>
  </si>
  <si>
    <t>包长伍</t>
  </si>
  <si>
    <t>张生益</t>
  </si>
  <si>
    <t>张东何</t>
  </si>
  <si>
    <t>梁宪智</t>
  </si>
  <si>
    <t>张道清</t>
  </si>
  <si>
    <t>肖天文</t>
  </si>
  <si>
    <t>张流泉</t>
  </si>
  <si>
    <t>张冬仔</t>
  </si>
  <si>
    <t>谢代招</t>
  </si>
  <si>
    <t>张生长</t>
  </si>
  <si>
    <t>张春荣</t>
  </si>
  <si>
    <t>张春财</t>
  </si>
  <si>
    <t>梁宪河</t>
  </si>
  <si>
    <t>张墩生</t>
  </si>
  <si>
    <t>张墩富</t>
  </si>
  <si>
    <t>张徳荣</t>
  </si>
  <si>
    <t>张正华</t>
  </si>
  <si>
    <t>张芳铭</t>
  </si>
  <si>
    <t>张正荣</t>
  </si>
  <si>
    <t>张正生</t>
  </si>
  <si>
    <t>张宗斌</t>
  </si>
  <si>
    <t>张宗文</t>
  </si>
  <si>
    <t>张正美</t>
  </si>
  <si>
    <t>张正谋</t>
  </si>
  <si>
    <t>张正旺</t>
  </si>
  <si>
    <t>张宗旺</t>
  </si>
  <si>
    <t>杨道伦</t>
  </si>
  <si>
    <t>张观炳</t>
  </si>
  <si>
    <t>徐金和</t>
  </si>
  <si>
    <t>徐由发</t>
  </si>
  <si>
    <t>徐淑富</t>
  </si>
  <si>
    <t>徐福全</t>
  </si>
  <si>
    <t>徐由旺</t>
  </si>
  <si>
    <t>徐根水</t>
  </si>
  <si>
    <t>徐根全</t>
  </si>
  <si>
    <t>杨根荣</t>
  </si>
  <si>
    <t>徐鹏飞</t>
  </si>
  <si>
    <t>徐鹏英</t>
  </si>
  <si>
    <t>何观华</t>
  </si>
  <si>
    <t>肖金福</t>
  </si>
  <si>
    <t>何观泉</t>
  </si>
  <si>
    <t>肖金财</t>
  </si>
  <si>
    <t>张书有</t>
  </si>
  <si>
    <t>张林富</t>
  </si>
  <si>
    <t>余宗旺</t>
  </si>
  <si>
    <t>杨礼华</t>
  </si>
  <si>
    <t>杨礼顺</t>
  </si>
  <si>
    <t>肖观求</t>
  </si>
  <si>
    <t>张成隆</t>
  </si>
  <si>
    <t>肖远珍</t>
  </si>
  <si>
    <t>张林财</t>
  </si>
  <si>
    <t>张廖金</t>
  </si>
  <si>
    <t>潘林生</t>
  </si>
  <si>
    <t>张宗发</t>
  </si>
  <si>
    <t>何胜水</t>
  </si>
  <si>
    <t>何胜春</t>
  </si>
  <si>
    <t>余顺荣</t>
  </si>
  <si>
    <t>徐长生</t>
  </si>
  <si>
    <t>余林旺</t>
  </si>
  <si>
    <t>张冬旺</t>
  </si>
  <si>
    <t>张胜荣</t>
  </si>
  <si>
    <t>梁炳火</t>
  </si>
  <si>
    <t>汤严根</t>
  </si>
  <si>
    <t>汤严林</t>
  </si>
  <si>
    <t>余秀招</t>
  </si>
  <si>
    <t>肖观根</t>
  </si>
  <si>
    <t>梁世饶</t>
  </si>
  <si>
    <t>肖观寿</t>
  </si>
  <si>
    <t>梁观福</t>
  </si>
  <si>
    <t>郭冬兴</t>
  </si>
  <si>
    <t>郭尚荣</t>
  </si>
  <si>
    <t>梁宪崇</t>
  </si>
  <si>
    <t>梁东发</t>
  </si>
  <si>
    <t>张妹</t>
  </si>
  <si>
    <t>曾胜木</t>
  </si>
  <si>
    <t>肖立贵</t>
  </si>
  <si>
    <t>肖立富</t>
  </si>
  <si>
    <t>肖立荣</t>
  </si>
  <si>
    <t>肖立有</t>
  </si>
  <si>
    <t>肖立全</t>
  </si>
  <si>
    <t>肖立财</t>
  </si>
  <si>
    <t>邱金娥</t>
  </si>
  <si>
    <t>潘亿付</t>
  </si>
  <si>
    <t>郭国昌</t>
  </si>
  <si>
    <t>黄林旺</t>
  </si>
  <si>
    <t>潘木根</t>
  </si>
  <si>
    <t>张仙和</t>
  </si>
  <si>
    <t>郭观旺</t>
  </si>
  <si>
    <t>何玲东</t>
  </si>
  <si>
    <t>曾林根</t>
  </si>
  <si>
    <t>曾观旺</t>
  </si>
  <si>
    <t>曾水生</t>
  </si>
  <si>
    <t>林六金</t>
  </si>
  <si>
    <t>潘先荣</t>
  </si>
  <si>
    <t>聂祖本</t>
  </si>
  <si>
    <t>何玲荣</t>
  </si>
  <si>
    <t>张荣生</t>
  </si>
  <si>
    <t>肖何发</t>
  </si>
  <si>
    <t>何陆华</t>
  </si>
  <si>
    <t>罗树清</t>
  </si>
  <si>
    <t>陈常辉</t>
  </si>
  <si>
    <t>陈源财</t>
  </si>
  <si>
    <t>陈源生</t>
  </si>
  <si>
    <t>陈生有</t>
  </si>
  <si>
    <t>陈生财</t>
  </si>
  <si>
    <t>肖苟仔</t>
  </si>
  <si>
    <t>黄子楷</t>
  </si>
  <si>
    <t>黄金饶</t>
  </si>
  <si>
    <t>张兴林</t>
  </si>
  <si>
    <t>张兴贤</t>
  </si>
  <si>
    <t>陈东顺</t>
  </si>
  <si>
    <t>肖瑞英</t>
  </si>
  <si>
    <t>王国良</t>
  </si>
  <si>
    <t>肖樟林</t>
  </si>
  <si>
    <t>邹为聪</t>
  </si>
  <si>
    <t>邹水忠</t>
  </si>
  <si>
    <t>熊观旺</t>
  </si>
  <si>
    <t>张用贵</t>
  </si>
  <si>
    <t>张用新</t>
  </si>
  <si>
    <t>陈东辉</t>
  </si>
  <si>
    <t>王冬荣</t>
  </si>
  <si>
    <t>王冬宝</t>
  </si>
  <si>
    <t>陈永清</t>
  </si>
  <si>
    <t>陈永华</t>
  </si>
  <si>
    <t>陈生富</t>
  </si>
  <si>
    <t>王冬华</t>
  </si>
  <si>
    <t>高坊村</t>
  </si>
  <si>
    <t>路长顺</t>
  </si>
  <si>
    <t>高坊村上坊</t>
  </si>
  <si>
    <t>路永建</t>
  </si>
  <si>
    <t>路永泰</t>
  </si>
  <si>
    <t>路永忠</t>
  </si>
  <si>
    <t>路永长</t>
  </si>
  <si>
    <t>路丰源</t>
  </si>
  <si>
    <t>陈松华</t>
  </si>
  <si>
    <t>路丰生</t>
  </si>
  <si>
    <t>张世芳</t>
  </si>
  <si>
    <t>刘仕利</t>
  </si>
  <si>
    <t>肖美智</t>
  </si>
  <si>
    <t>张由祥</t>
  </si>
  <si>
    <t>孙土生</t>
  </si>
  <si>
    <t>路曾松</t>
  </si>
  <si>
    <t>路长辉</t>
  </si>
  <si>
    <t>肖春娣</t>
  </si>
  <si>
    <t>路丰忠</t>
  </si>
  <si>
    <t>路世豪</t>
  </si>
  <si>
    <t>孙阙妹</t>
  </si>
  <si>
    <t>路世松</t>
  </si>
  <si>
    <t>路兰芳</t>
  </si>
  <si>
    <t>路美英</t>
  </si>
  <si>
    <t>路长胜</t>
  </si>
  <si>
    <t>张章荣</t>
  </si>
  <si>
    <t>黄冬招</t>
  </si>
  <si>
    <t>路世彬</t>
  </si>
  <si>
    <t>伍玉招</t>
  </si>
  <si>
    <t>路丰广</t>
  </si>
  <si>
    <t>余生发</t>
  </si>
  <si>
    <t>路长安</t>
  </si>
  <si>
    <t>张火荣</t>
  </si>
  <si>
    <t>路世顺</t>
  </si>
  <si>
    <t>陈连振</t>
  </si>
  <si>
    <t>路观春</t>
  </si>
  <si>
    <t>路世安</t>
  </si>
  <si>
    <t>黄清文</t>
  </si>
  <si>
    <t>路长荣</t>
  </si>
  <si>
    <t>张锦松</t>
  </si>
  <si>
    <t>张土旺</t>
  </si>
  <si>
    <t>张锦生</t>
  </si>
  <si>
    <t>余奇年</t>
  </si>
  <si>
    <t>吴忠春</t>
  </si>
  <si>
    <t>肖近禄</t>
  </si>
  <si>
    <t>余其贵</t>
  </si>
  <si>
    <t>余其妹</t>
  </si>
  <si>
    <t>路长本</t>
  </si>
  <si>
    <t>路世隆</t>
  </si>
  <si>
    <t>路长贵</t>
  </si>
  <si>
    <t>路长水</t>
  </si>
  <si>
    <t>路长芳</t>
  </si>
  <si>
    <t>路丰茂</t>
  </si>
  <si>
    <t>陈书娣</t>
  </si>
  <si>
    <t>路世明</t>
  </si>
  <si>
    <t>陈苍辉</t>
  </si>
  <si>
    <t>潘诗荣</t>
  </si>
  <si>
    <t>路世财</t>
  </si>
  <si>
    <t>丁朝坤</t>
  </si>
  <si>
    <t>丁魁春</t>
  </si>
  <si>
    <t>路世连</t>
  </si>
  <si>
    <t>杨其英</t>
  </si>
  <si>
    <t>肖金仔</t>
  </si>
  <si>
    <t>路长友</t>
  </si>
  <si>
    <t>路丰能</t>
  </si>
  <si>
    <t>路永东</t>
  </si>
  <si>
    <t>路长松</t>
  </si>
  <si>
    <t>肖秀萍</t>
  </si>
  <si>
    <t>路永尧</t>
  </si>
  <si>
    <t>路丰吉</t>
  </si>
  <si>
    <t>张有荣</t>
  </si>
  <si>
    <t>潘诗华</t>
  </si>
  <si>
    <t>朱连松</t>
  </si>
  <si>
    <t>路长青</t>
  </si>
  <si>
    <t>朱桥娥</t>
  </si>
  <si>
    <t>谢娥梅</t>
  </si>
  <si>
    <t>路月红</t>
  </si>
  <si>
    <t>张良才</t>
  </si>
  <si>
    <t>张祥兴</t>
  </si>
  <si>
    <t>路长榴</t>
  </si>
  <si>
    <t>潘家良</t>
  </si>
  <si>
    <t>李凤秀</t>
  </si>
  <si>
    <t>路世旺</t>
  </si>
  <si>
    <t>肖瑞球</t>
  </si>
  <si>
    <t>路长延</t>
  </si>
  <si>
    <t>陈松俭</t>
  </si>
  <si>
    <t>路远孙</t>
  </si>
  <si>
    <t>路世亮</t>
  </si>
  <si>
    <t>肖正亮</t>
  </si>
  <si>
    <t>路建平</t>
  </si>
  <si>
    <t>路世良</t>
  </si>
  <si>
    <t>路世桥</t>
  </si>
  <si>
    <t>路长华</t>
  </si>
  <si>
    <t>路永贵</t>
  </si>
  <si>
    <t>孙县生</t>
  </si>
  <si>
    <t>肖庆孙</t>
  </si>
  <si>
    <t>余冬生</t>
  </si>
  <si>
    <t>张有水</t>
  </si>
  <si>
    <t>张贵祥</t>
  </si>
  <si>
    <t>张冬豪</t>
  </si>
  <si>
    <t>黄连珠</t>
  </si>
  <si>
    <t>郑付金</t>
  </si>
  <si>
    <t>林将金</t>
  </si>
  <si>
    <t>曾能芳</t>
  </si>
  <si>
    <t>曾能贵</t>
  </si>
  <si>
    <t>潘伍娣</t>
  </si>
  <si>
    <t>陈泰顺</t>
  </si>
  <si>
    <t>陈隆财</t>
  </si>
  <si>
    <t>张桂仪</t>
  </si>
  <si>
    <t>郑金富</t>
  </si>
  <si>
    <t>吴七金</t>
  </si>
  <si>
    <t>陈隆富</t>
  </si>
  <si>
    <t>潘春发</t>
  </si>
  <si>
    <t>李新明</t>
  </si>
  <si>
    <t>潘春荣</t>
  </si>
  <si>
    <t>潘书平</t>
  </si>
  <si>
    <t>李新荣</t>
  </si>
  <si>
    <t>吴贵意</t>
  </si>
  <si>
    <t>吴贵仔</t>
  </si>
  <si>
    <t>黄万嵩</t>
  </si>
  <si>
    <t>黄万春</t>
  </si>
  <si>
    <t>陈隆芳</t>
  </si>
  <si>
    <t>吴金生</t>
  </si>
  <si>
    <t>聂宝荣</t>
  </si>
  <si>
    <t>聂可兰</t>
  </si>
  <si>
    <t>聂宝根</t>
  </si>
  <si>
    <t>潘书荣</t>
  </si>
  <si>
    <t>曾繁妹</t>
  </si>
  <si>
    <t>潘金亮</t>
  </si>
  <si>
    <t>潘进财</t>
  </si>
  <si>
    <t>聂小华</t>
  </si>
  <si>
    <t>曾繁仔</t>
  </si>
  <si>
    <t>吴本善</t>
  </si>
  <si>
    <t>吴炳昌</t>
  </si>
  <si>
    <t>李英华</t>
  </si>
  <si>
    <t>李英进</t>
  </si>
  <si>
    <t>曾长华</t>
  </si>
  <si>
    <t>曾老七</t>
  </si>
  <si>
    <t>聂金盛</t>
  </si>
  <si>
    <t>陈隆金</t>
  </si>
  <si>
    <t>黄荣庚</t>
  </si>
  <si>
    <t>聂小保</t>
  </si>
  <si>
    <t>黄荣金</t>
  </si>
  <si>
    <t>黄荣禄</t>
  </si>
  <si>
    <t>曾四顺</t>
  </si>
  <si>
    <t>曾桥松</t>
  </si>
  <si>
    <t>肖高明</t>
  </si>
  <si>
    <t>翁瑞娥</t>
  </si>
  <si>
    <t>李清贵</t>
  </si>
  <si>
    <t>陈兴贵</t>
  </si>
  <si>
    <t>余家章</t>
  </si>
  <si>
    <t>朱新禄</t>
  </si>
  <si>
    <t>潘诗洪</t>
  </si>
  <si>
    <t>曾桃芳</t>
  </si>
  <si>
    <t>潘七妹</t>
  </si>
  <si>
    <t>曾凡顺</t>
  </si>
  <si>
    <t>蔡炳生</t>
  </si>
  <si>
    <t>林连招</t>
  </si>
  <si>
    <t>曾金生</t>
  </si>
  <si>
    <t>廖琴兰</t>
  </si>
  <si>
    <t>良坊村</t>
  </si>
  <si>
    <t>余绍忠</t>
  </si>
  <si>
    <t>将乐县万安镇良坊村谢坑</t>
  </si>
  <si>
    <t>梁华英</t>
  </si>
  <si>
    <t>孙茂旺</t>
  </si>
  <si>
    <t>余绍祥</t>
  </si>
  <si>
    <t>余七付</t>
  </si>
  <si>
    <t>梅元春</t>
  </si>
  <si>
    <t>孙广泉</t>
  </si>
  <si>
    <t>孙和华</t>
  </si>
  <si>
    <t>李国荣</t>
  </si>
  <si>
    <t>李国良</t>
  </si>
  <si>
    <t>孙连金</t>
  </si>
  <si>
    <t>肖贻福</t>
  </si>
  <si>
    <t>孙炳祥</t>
  </si>
  <si>
    <t>梅文荣</t>
  </si>
  <si>
    <t>余绍富</t>
  </si>
  <si>
    <t>张忠火</t>
  </si>
  <si>
    <t>曾建华</t>
  </si>
  <si>
    <t>肖明孙</t>
  </si>
  <si>
    <t>孙和缓</t>
  </si>
  <si>
    <t>杨桥富</t>
  </si>
  <si>
    <t>陈必桥</t>
  </si>
  <si>
    <t>杨安明</t>
  </si>
  <si>
    <t>梅元棋</t>
  </si>
  <si>
    <t>余桥水</t>
  </si>
  <si>
    <t>孙茂华</t>
  </si>
  <si>
    <t>朱富根</t>
  </si>
  <si>
    <t>孙观华</t>
  </si>
  <si>
    <t>曾金文</t>
  </si>
  <si>
    <t>肖生和</t>
  </si>
  <si>
    <t>孙和顺</t>
  </si>
  <si>
    <t>孙桥良</t>
  </si>
  <si>
    <t>孙茂芳</t>
  </si>
  <si>
    <t>孙水亮</t>
  </si>
  <si>
    <t>陈祖辉</t>
  </si>
  <si>
    <t>余绍华</t>
  </si>
  <si>
    <t>肖久祺</t>
  </si>
  <si>
    <t>孙茂良</t>
  </si>
  <si>
    <t>危财发</t>
  </si>
  <si>
    <t>郑水金</t>
  </si>
  <si>
    <t>孙和祯</t>
  </si>
  <si>
    <t>肖九长</t>
  </si>
  <si>
    <t>肖金孙</t>
  </si>
  <si>
    <t>詹汝廉</t>
  </si>
  <si>
    <t>肖流付</t>
  </si>
  <si>
    <t>肖久瑞</t>
  </si>
  <si>
    <t>宁良财</t>
  </si>
  <si>
    <t>叶春珍</t>
  </si>
  <si>
    <t>肖久祚</t>
  </si>
  <si>
    <t>肖宝孙</t>
  </si>
  <si>
    <t>肖远洪</t>
  </si>
  <si>
    <t>吴继文</t>
  </si>
  <si>
    <t>肖进宝</t>
  </si>
  <si>
    <t>张开忠</t>
  </si>
  <si>
    <t>张合松</t>
  </si>
  <si>
    <t>叶逢兴</t>
  </si>
  <si>
    <t>王文明</t>
  </si>
  <si>
    <t>肖远辉</t>
  </si>
  <si>
    <t>肖旺来</t>
  </si>
  <si>
    <t>谌良辉</t>
  </si>
  <si>
    <t>胡长宝</t>
  </si>
  <si>
    <t>张承素</t>
  </si>
  <si>
    <t>杨生贵</t>
  </si>
  <si>
    <t>杨有良</t>
  </si>
  <si>
    <t>曾移民</t>
  </si>
  <si>
    <t>童蓝顺</t>
  </si>
  <si>
    <t>肖华</t>
  </si>
  <si>
    <t>杨松水</t>
  </si>
  <si>
    <t>肖生旺</t>
  </si>
  <si>
    <t>蓝常林</t>
  </si>
  <si>
    <t>肖胜资</t>
  </si>
  <si>
    <t>杨爱明</t>
  </si>
  <si>
    <t>将乐县万安镇良坊村际上</t>
  </si>
  <si>
    <t>杨志强</t>
  </si>
  <si>
    <t>杨安平</t>
  </si>
  <si>
    <t>谢启秀</t>
  </si>
  <si>
    <t>肖和生</t>
  </si>
  <si>
    <t>肖美珠</t>
  </si>
  <si>
    <t>曾观仁</t>
  </si>
  <si>
    <t>周兴荣</t>
  </si>
  <si>
    <t>周兴云</t>
  </si>
  <si>
    <t>周兴霞</t>
  </si>
  <si>
    <t>曾卓明</t>
  </si>
  <si>
    <t>周桂英</t>
  </si>
  <si>
    <t>肖木林</t>
  </si>
  <si>
    <t>张忠娣</t>
  </si>
  <si>
    <t>肖国和</t>
  </si>
  <si>
    <t>肖流春</t>
  </si>
  <si>
    <t>肖流妹</t>
  </si>
  <si>
    <t>肖开祥</t>
  </si>
  <si>
    <t>肖国华</t>
  </si>
  <si>
    <t>周长生</t>
  </si>
  <si>
    <t>周宝生</t>
  </si>
  <si>
    <t>周兴祥</t>
  </si>
  <si>
    <t>杨成火</t>
  </si>
  <si>
    <t>谌忠平</t>
  </si>
  <si>
    <t>杨小财</t>
  </si>
  <si>
    <t>杨小美</t>
  </si>
  <si>
    <t>杨敬祥</t>
  </si>
  <si>
    <t>杨祖龙</t>
  </si>
  <si>
    <t>杨新顺</t>
  </si>
  <si>
    <t>杨财顺</t>
  </si>
  <si>
    <t>梁加茂</t>
  </si>
  <si>
    <t>谌忠良</t>
  </si>
  <si>
    <t>谌天胜</t>
  </si>
  <si>
    <t>吴胜珠</t>
  </si>
  <si>
    <t>王兆凤</t>
  </si>
  <si>
    <t>孙爱国</t>
  </si>
  <si>
    <t>梁国华</t>
  </si>
  <si>
    <t>孙国孙</t>
  </si>
  <si>
    <t>孙桥富</t>
  </si>
  <si>
    <t>孙桥春</t>
  </si>
  <si>
    <t>孙求财</t>
  </si>
  <si>
    <t>孙小辉</t>
  </si>
  <si>
    <t>孙开勤</t>
  </si>
  <si>
    <t>刘美旺</t>
  </si>
  <si>
    <t>孙和金</t>
  </si>
  <si>
    <t>孙荣富</t>
  </si>
  <si>
    <t>肖连珠</t>
  </si>
  <si>
    <t>肖勇民</t>
  </si>
  <si>
    <t>梁春生</t>
  </si>
  <si>
    <t>李应根</t>
  </si>
  <si>
    <t>孙长水</t>
  </si>
  <si>
    <t>孙流顺</t>
  </si>
  <si>
    <t>肖宝祥</t>
  </si>
  <si>
    <t>孙金水</t>
  </si>
  <si>
    <t>肖金妹</t>
  </si>
  <si>
    <t>孙和浩</t>
  </si>
  <si>
    <t>孙流恭</t>
  </si>
  <si>
    <t>孙祥友</t>
  </si>
  <si>
    <t>孙旺宝</t>
  </si>
  <si>
    <t>梁桥祥</t>
  </si>
  <si>
    <t>肖宝旺</t>
  </si>
  <si>
    <t>胡兴通</t>
  </si>
  <si>
    <t>孙旺富</t>
  </si>
  <si>
    <t>孙荣全</t>
  </si>
  <si>
    <t>孙生祥</t>
  </si>
  <si>
    <t>孙永贵</t>
  </si>
  <si>
    <t>李新娣</t>
  </si>
  <si>
    <t>孙水付</t>
  </si>
  <si>
    <t>孙长久</t>
  </si>
  <si>
    <t>孙健夫</t>
  </si>
  <si>
    <t>杨炳言</t>
  </si>
  <si>
    <t>肖宝生</t>
  </si>
  <si>
    <t>孙童富</t>
  </si>
  <si>
    <t>孙忠廉</t>
  </si>
  <si>
    <t>曾荣光</t>
  </si>
  <si>
    <t>曾卓良</t>
  </si>
  <si>
    <t>孙和连</t>
  </si>
  <si>
    <t>孙茂富</t>
  </si>
  <si>
    <t>孙桥荣</t>
  </si>
  <si>
    <t>曾川良</t>
  </si>
  <si>
    <t>孙和水</t>
  </si>
  <si>
    <t>孙锦森</t>
  </si>
  <si>
    <t>梅文雨</t>
  </si>
  <si>
    <t>余桥发</t>
  </si>
  <si>
    <t>曾川福</t>
  </si>
  <si>
    <t>孙连财</t>
  </si>
  <si>
    <t>郑自兴</t>
  </si>
  <si>
    <t>伍忠安</t>
  </si>
  <si>
    <t>张冬苹</t>
  </si>
  <si>
    <t>余绍棋</t>
  </si>
  <si>
    <t>孙连忠</t>
  </si>
  <si>
    <t>乐水英</t>
  </si>
  <si>
    <t>郑生坊</t>
  </si>
  <si>
    <t>陈水旺</t>
  </si>
  <si>
    <t>孙茂全</t>
  </si>
  <si>
    <t>孙和良</t>
  </si>
  <si>
    <t>孙和群</t>
  </si>
  <si>
    <t>余绍荣</t>
  </si>
  <si>
    <t>孙锦练</t>
  </si>
  <si>
    <t>余桥金</t>
  </si>
  <si>
    <t>梅元丰</t>
  </si>
  <si>
    <t>梅元辉</t>
  </si>
  <si>
    <t>孙茂金</t>
  </si>
  <si>
    <t>梅建辉</t>
  </si>
  <si>
    <t>肖远俭</t>
  </si>
  <si>
    <t>肖远铭</t>
  </si>
  <si>
    <t>肖荣付</t>
  </si>
  <si>
    <t>肖远桥</t>
  </si>
  <si>
    <t>叶逢生</t>
  </si>
  <si>
    <t>孙谋荣</t>
  </si>
  <si>
    <t>蔡春糕</t>
  </si>
  <si>
    <t>林秋姻</t>
  </si>
  <si>
    <t>伍忠娣</t>
  </si>
  <si>
    <t>王金荣</t>
  </si>
  <si>
    <t>黄开林</t>
  </si>
  <si>
    <t>李文</t>
  </si>
  <si>
    <t>兰荣全</t>
  </si>
  <si>
    <t>陈忠兴</t>
  </si>
  <si>
    <t>杨祥发</t>
  </si>
  <si>
    <t>杨有忠</t>
  </si>
  <si>
    <t>肖文钦</t>
  </si>
  <si>
    <t>艾贤珠</t>
  </si>
  <si>
    <t>杨泽南</t>
  </si>
  <si>
    <t>谌忠旺</t>
  </si>
  <si>
    <t>谌忠亮</t>
  </si>
  <si>
    <t>杨生荣</t>
  </si>
  <si>
    <t>将乐县万安镇良坊村周厝</t>
  </si>
  <si>
    <t>杨观胜</t>
  </si>
  <si>
    <t>周观火</t>
  </si>
  <si>
    <t>王榕星</t>
  </si>
  <si>
    <t>孙新娣</t>
  </si>
  <si>
    <t>周胜华</t>
  </si>
  <si>
    <t>孙美花</t>
  </si>
  <si>
    <t>谌旺金</t>
  </si>
  <si>
    <t>谌观禄</t>
  </si>
  <si>
    <t>谌旺亮</t>
  </si>
  <si>
    <t>谌老六</t>
  </si>
  <si>
    <t>杨小生</t>
  </si>
  <si>
    <t>杨祖能</t>
  </si>
  <si>
    <t>杨智富</t>
  </si>
  <si>
    <t>孙荣华</t>
  </si>
  <si>
    <t>周林庆</t>
  </si>
  <si>
    <t>肖永招</t>
  </si>
  <si>
    <t>孙木火</t>
  </si>
  <si>
    <t>熊春兰</t>
  </si>
  <si>
    <t>孙忠义</t>
  </si>
  <si>
    <t>孙炳松</t>
  </si>
  <si>
    <t>孙桥松</t>
  </si>
  <si>
    <t>孙广耀</t>
  </si>
  <si>
    <t>孙福昌</t>
  </si>
  <si>
    <t>孙炳昌</t>
  </si>
  <si>
    <t>孙云昌</t>
  </si>
  <si>
    <t>肖合松</t>
  </si>
  <si>
    <t>肖远贵</t>
  </si>
  <si>
    <t>唐银祥</t>
  </si>
  <si>
    <t>曾和平</t>
  </si>
  <si>
    <t>肖宝亮</t>
  </si>
  <si>
    <t>肖国贤</t>
  </si>
  <si>
    <t>孙兴良</t>
  </si>
  <si>
    <t>孙兴祥</t>
  </si>
  <si>
    <t>寺许村</t>
  </si>
  <si>
    <t>张华贵</t>
  </si>
  <si>
    <t>寺许村寺许桥</t>
  </si>
  <si>
    <t>肖石保</t>
  </si>
  <si>
    <t>杨义洪</t>
  </si>
  <si>
    <t>黄祥财</t>
  </si>
  <si>
    <t>邓世兵</t>
  </si>
  <si>
    <t>张鼎发</t>
  </si>
  <si>
    <t>张鼎书</t>
  </si>
  <si>
    <t>孙兴求</t>
  </si>
  <si>
    <t>余学秀</t>
  </si>
  <si>
    <t>王剑斌</t>
  </si>
  <si>
    <t>涂长顺</t>
  </si>
  <si>
    <t>涂长发</t>
  </si>
  <si>
    <t>孙忠贤</t>
  </si>
  <si>
    <t>熊志坚</t>
  </si>
  <si>
    <t>张华松</t>
  </si>
  <si>
    <t>蒋闽生</t>
  </si>
  <si>
    <t>张付祥</t>
  </si>
  <si>
    <t>张付生</t>
  </si>
  <si>
    <t>杨荣炳</t>
  </si>
  <si>
    <t>路长明</t>
  </si>
  <si>
    <t>姜大建</t>
  </si>
  <si>
    <t>陈汉平</t>
  </si>
  <si>
    <t>张鼎财</t>
  </si>
  <si>
    <t>梁水根</t>
  </si>
  <si>
    <t>孙兴锋</t>
  </si>
  <si>
    <t>余先梅</t>
  </si>
  <si>
    <t>黄祥荣</t>
  </si>
  <si>
    <t>梁水生</t>
  </si>
  <si>
    <t>邱先顺</t>
  </si>
  <si>
    <t>张鼎元</t>
  </si>
  <si>
    <t>邱先知</t>
  </si>
  <si>
    <t>邱先启</t>
  </si>
  <si>
    <t>胡连娣</t>
  </si>
  <si>
    <t>熊发文</t>
  </si>
  <si>
    <t>邱观兰</t>
  </si>
  <si>
    <t>张隆火</t>
  </si>
  <si>
    <t>聂志云</t>
  </si>
  <si>
    <t>李小林</t>
  </si>
  <si>
    <t>李小华</t>
  </si>
  <si>
    <t>张鼎兴</t>
  </si>
  <si>
    <t>聂观金</t>
  </si>
  <si>
    <t>何祥康</t>
  </si>
  <si>
    <t>张学萍</t>
  </si>
  <si>
    <t>孙先媚</t>
  </si>
  <si>
    <t>孙大亮</t>
  </si>
  <si>
    <t>黄华义</t>
  </si>
  <si>
    <t>张正冬</t>
  </si>
  <si>
    <t>张正平</t>
  </si>
  <si>
    <t>聂志炎</t>
  </si>
  <si>
    <t>聂志恩</t>
  </si>
  <si>
    <t>聂红弟</t>
  </si>
  <si>
    <t>王昌盛</t>
  </si>
  <si>
    <t>王昌祥</t>
  </si>
  <si>
    <t>邱小良</t>
  </si>
  <si>
    <t>熊建荣</t>
  </si>
  <si>
    <t>邱小春</t>
  </si>
  <si>
    <t>邱小明</t>
  </si>
  <si>
    <t>张鼎华</t>
  </si>
  <si>
    <t>谢启銮</t>
  </si>
  <si>
    <t>邱小青</t>
  </si>
  <si>
    <t>吴有好</t>
  </si>
  <si>
    <t>聂可华</t>
  </si>
  <si>
    <t>张春娣</t>
  </si>
  <si>
    <t>张鼎根</t>
  </si>
  <si>
    <t>吴传青</t>
  </si>
  <si>
    <t>余梅荣</t>
  </si>
  <si>
    <t>罗成进</t>
  </si>
  <si>
    <t>陈付祥</t>
  </si>
  <si>
    <t>曹其亮</t>
  </si>
  <si>
    <t>曾火根</t>
  </si>
  <si>
    <t>郑长招</t>
  </si>
  <si>
    <t>陈贤明</t>
  </si>
  <si>
    <t>郑金水</t>
  </si>
  <si>
    <t>曹新财</t>
  </si>
  <si>
    <t>郑长才</t>
  </si>
  <si>
    <t>曹其旺</t>
  </si>
  <si>
    <t>付长贵</t>
  </si>
  <si>
    <t>付远贵</t>
  </si>
  <si>
    <t>郑长征</t>
  </si>
  <si>
    <t>郑炳根</t>
  </si>
  <si>
    <t>郑长兴</t>
  </si>
  <si>
    <t>王刘胜</t>
  </si>
  <si>
    <t>王强强</t>
  </si>
  <si>
    <t>郑刘生</t>
  </si>
  <si>
    <t>郑长辉</t>
  </si>
  <si>
    <t>曹刘进</t>
  </si>
  <si>
    <t>曹七妹</t>
  </si>
  <si>
    <t>陈成付</t>
  </si>
  <si>
    <t>曾木旺</t>
  </si>
  <si>
    <t>付永岗</t>
  </si>
  <si>
    <t>王刘生</t>
  </si>
  <si>
    <t>傅长荣</t>
  </si>
  <si>
    <t>李友根</t>
  </si>
  <si>
    <t>陈成荣</t>
  </si>
  <si>
    <t>郑长贵</t>
  </si>
  <si>
    <t>陈成华</t>
  </si>
  <si>
    <t>曹春华</t>
  </si>
  <si>
    <t>曹其付</t>
  </si>
  <si>
    <t>陈招玉</t>
  </si>
  <si>
    <t>肖天享</t>
  </si>
  <si>
    <t>聂上油</t>
  </si>
  <si>
    <t>陈道武</t>
  </si>
  <si>
    <t>陈道春</t>
  </si>
  <si>
    <t>张华龙</t>
  </si>
  <si>
    <t>陈进瑞</t>
  </si>
  <si>
    <t>张明禄</t>
  </si>
  <si>
    <t>陈春锋</t>
  </si>
  <si>
    <t>肖招凤</t>
  </si>
  <si>
    <t>路美娥</t>
  </si>
  <si>
    <t>张华泉</t>
  </si>
  <si>
    <t>陈道清</t>
  </si>
  <si>
    <t>石木生</t>
  </si>
  <si>
    <t>石木金</t>
  </si>
  <si>
    <t>肖观美</t>
  </si>
  <si>
    <t>肖观土</t>
  </si>
  <si>
    <t>肖观长</t>
  </si>
  <si>
    <t>余长松</t>
  </si>
  <si>
    <t>吴业明</t>
  </si>
  <si>
    <t>余观美</t>
  </si>
  <si>
    <t>肖仙保</t>
  </si>
  <si>
    <t>肖水生</t>
  </si>
  <si>
    <t>肖长炳</t>
  </si>
  <si>
    <t>余杨富</t>
  </si>
  <si>
    <t>吴观明</t>
  </si>
  <si>
    <t>陈文禄</t>
  </si>
  <si>
    <t>肖长水</t>
  </si>
  <si>
    <t>肖长旺</t>
  </si>
  <si>
    <t>詹世泰</t>
  </si>
  <si>
    <t>吴进深</t>
  </si>
  <si>
    <t>肖土金</t>
  </si>
  <si>
    <t>余定友</t>
  </si>
  <si>
    <t>唐金兰</t>
  </si>
  <si>
    <t>张新珠</t>
  </si>
  <si>
    <t>肖土旺</t>
  </si>
  <si>
    <t>肖观炳</t>
  </si>
  <si>
    <t>肖观平</t>
  </si>
  <si>
    <t>王招财</t>
  </si>
  <si>
    <t>周土銮</t>
  </si>
  <si>
    <t>黄坤恩</t>
  </si>
  <si>
    <t>陈松来</t>
  </si>
  <si>
    <t>黄坤章</t>
  </si>
  <si>
    <t>肖观付</t>
  </si>
  <si>
    <t>肖建文</t>
  </si>
  <si>
    <t>肖云兴</t>
  </si>
  <si>
    <t>肖土顺</t>
  </si>
  <si>
    <t>张付娣</t>
  </si>
  <si>
    <t>肖云有</t>
  </si>
  <si>
    <t>陈余海</t>
  </si>
  <si>
    <t>余开兴</t>
  </si>
  <si>
    <t>吴进良</t>
  </si>
  <si>
    <t>余开平</t>
  </si>
  <si>
    <t>杨礼明</t>
  </si>
  <si>
    <t>余长青</t>
  </si>
  <si>
    <t>张生清</t>
  </si>
  <si>
    <t>胡金明</t>
  </si>
  <si>
    <t>廖观求</t>
  </si>
  <si>
    <t>黄清华</t>
  </si>
  <si>
    <t>黄长兴</t>
  </si>
  <si>
    <t>陈文辉</t>
  </si>
  <si>
    <t>汪国飞</t>
  </si>
  <si>
    <t>汪国雄</t>
  </si>
  <si>
    <t>汪国阳</t>
  </si>
  <si>
    <t>汪国辉</t>
  </si>
  <si>
    <t>肖长金</t>
  </si>
  <si>
    <t>肖晓明</t>
  </si>
  <si>
    <t>肖长生</t>
  </si>
  <si>
    <t>余利斌</t>
  </si>
  <si>
    <t>肖进保</t>
  </si>
  <si>
    <t>胡金水</t>
  </si>
  <si>
    <t>肖添勇</t>
  </si>
  <si>
    <t>黄小红</t>
  </si>
  <si>
    <t>徐金发</t>
  </si>
  <si>
    <t>黄荣贵</t>
  </si>
  <si>
    <t>黄青生</t>
  </si>
  <si>
    <t>陈金旺</t>
  </si>
  <si>
    <t>涂长泰</t>
  </si>
  <si>
    <t>涂流炳</t>
  </si>
  <si>
    <t>涂流付</t>
  </si>
  <si>
    <t>陈金友</t>
  </si>
  <si>
    <t>杨皆娣</t>
  </si>
  <si>
    <t>黄清风</t>
  </si>
  <si>
    <t>黄清云</t>
  </si>
  <si>
    <t>黄流贵</t>
  </si>
  <si>
    <t>黄流生</t>
  </si>
  <si>
    <t>陈贵财</t>
  </si>
  <si>
    <t>陈必祥</t>
  </si>
  <si>
    <t>陈贵付</t>
  </si>
  <si>
    <t>涂长春</t>
  </si>
  <si>
    <t>陈华亮</t>
  </si>
  <si>
    <t>涂流发</t>
  </si>
  <si>
    <t>涂流生</t>
  </si>
  <si>
    <t>肖长有</t>
  </si>
  <si>
    <t>肖长应</t>
  </si>
  <si>
    <t>肖长发</t>
  </si>
  <si>
    <t>肖道深</t>
  </si>
  <si>
    <t>肖九仂</t>
  </si>
  <si>
    <t>范小云</t>
  </si>
  <si>
    <t>肖道尊</t>
  </si>
  <si>
    <t>肖全保</t>
  </si>
  <si>
    <t>肖长久</t>
  </si>
  <si>
    <t>肖流光</t>
  </si>
  <si>
    <t>肖观音</t>
  </si>
  <si>
    <t>肖九水</t>
  </si>
  <si>
    <t>肖长兴</t>
  </si>
  <si>
    <t>肖长梅</t>
  </si>
  <si>
    <t>肖道寿</t>
  </si>
  <si>
    <t>肖瑞俭</t>
  </si>
  <si>
    <t>肖观宝</t>
  </si>
  <si>
    <t>肖长清</t>
  </si>
  <si>
    <t>肖长光</t>
  </si>
  <si>
    <t>路金凤</t>
  </si>
  <si>
    <t>伍七根</t>
  </si>
  <si>
    <t>肖老张</t>
  </si>
  <si>
    <t>张安生</t>
  </si>
  <si>
    <t>肖长顺</t>
  </si>
  <si>
    <t>张梅凤</t>
  </si>
  <si>
    <t>肖水亮</t>
  </si>
  <si>
    <t>肖道水</t>
  </si>
  <si>
    <t>冯昌丽</t>
  </si>
  <si>
    <t>张三富</t>
  </si>
  <si>
    <t>张金泉</t>
  </si>
  <si>
    <t>柯进荣</t>
  </si>
  <si>
    <t>张仁和</t>
  </si>
  <si>
    <t>张南兴</t>
  </si>
  <si>
    <t>张长应</t>
  </si>
  <si>
    <t>柯进宝</t>
  </si>
  <si>
    <t>张荣清</t>
  </si>
  <si>
    <t>张九亮</t>
  </si>
  <si>
    <t>张南顺</t>
  </si>
  <si>
    <t>张南生</t>
  </si>
  <si>
    <t>张观久</t>
  </si>
  <si>
    <t>张南清</t>
  </si>
  <si>
    <t>张华斌</t>
  </si>
  <si>
    <t>柯进泉</t>
  </si>
  <si>
    <t>柯进兴</t>
  </si>
  <si>
    <t>张仲明</t>
  </si>
  <si>
    <t>张仲亮</t>
  </si>
  <si>
    <t>张春安</t>
  </si>
  <si>
    <t>王连华</t>
  </si>
  <si>
    <t>王连清</t>
  </si>
  <si>
    <t>张生妹</t>
  </si>
  <si>
    <t>张南旺</t>
  </si>
  <si>
    <t>谢荣华</t>
  </si>
  <si>
    <t>谢远娥</t>
  </si>
  <si>
    <t>王连富</t>
  </si>
  <si>
    <t>张长胜</t>
  </si>
  <si>
    <t>廖理勤</t>
  </si>
  <si>
    <t>吴开珠</t>
  </si>
  <si>
    <t>王连财</t>
  </si>
  <si>
    <t>林文英</t>
  </si>
  <si>
    <t>张华顺</t>
  </si>
  <si>
    <t>张荣泉</t>
  </si>
  <si>
    <t>陈书明</t>
  </si>
  <si>
    <t>张正祥</t>
  </si>
  <si>
    <t>张九胜</t>
  </si>
  <si>
    <t>潘光美</t>
  </si>
  <si>
    <t>张祥幸</t>
  </si>
  <si>
    <t>张小明</t>
  </si>
  <si>
    <t>张观生</t>
  </si>
  <si>
    <t>张妹顺</t>
  </si>
  <si>
    <t>张华强</t>
  </si>
  <si>
    <t>张华胜</t>
  </si>
  <si>
    <t>陈胜隆</t>
  </si>
  <si>
    <t>聂金有</t>
  </si>
  <si>
    <t>陈剑君</t>
  </si>
  <si>
    <t>张明发</t>
  </si>
  <si>
    <t>张金珠</t>
  </si>
  <si>
    <t>陈长兴</t>
  </si>
  <si>
    <t>陈必恭</t>
  </si>
  <si>
    <t>张明春</t>
  </si>
  <si>
    <t>万安村</t>
  </si>
  <si>
    <t>廖家清</t>
  </si>
  <si>
    <t>万安村大河塅</t>
  </si>
  <si>
    <t>廖家俭</t>
  </si>
  <si>
    <t>廖秋生</t>
  </si>
  <si>
    <t>廖三春</t>
  </si>
  <si>
    <t>廖盛发</t>
  </si>
  <si>
    <t>吴流其</t>
  </si>
  <si>
    <t>谢长炳</t>
  </si>
  <si>
    <t>张招凤</t>
  </si>
  <si>
    <t>肖远英</t>
  </si>
  <si>
    <t>余合文</t>
  </si>
  <si>
    <t>肖观荣</t>
  </si>
  <si>
    <t>余合清</t>
  </si>
  <si>
    <t>廖家贵</t>
  </si>
  <si>
    <t>黄七秀</t>
  </si>
  <si>
    <t>吴流胜</t>
  </si>
  <si>
    <t>吴流火</t>
  </si>
  <si>
    <t>刘昌林</t>
  </si>
  <si>
    <t>刘昌辉</t>
  </si>
  <si>
    <t>张献忠</t>
  </si>
  <si>
    <t>孙培金</t>
  </si>
  <si>
    <t>聂秀英</t>
  </si>
  <si>
    <t>饶火金</t>
  </si>
  <si>
    <t>孙流贤</t>
  </si>
  <si>
    <t>李清华</t>
  </si>
  <si>
    <t>张明丽</t>
  </si>
  <si>
    <t>肖远秋</t>
  </si>
  <si>
    <t>谢长清</t>
  </si>
  <si>
    <t>廖盛达</t>
  </si>
  <si>
    <t>张祥炳</t>
  </si>
  <si>
    <t>吴流春</t>
  </si>
  <si>
    <t>吴流顺</t>
  </si>
  <si>
    <t>陈金英</t>
  </si>
  <si>
    <t>朱文水</t>
  </si>
  <si>
    <t>高观流</t>
  </si>
  <si>
    <t>朱义中</t>
  </si>
  <si>
    <t>张招群</t>
  </si>
  <si>
    <t>李宁</t>
  </si>
  <si>
    <t>朱将盛</t>
  </si>
  <si>
    <t>张荣妹</t>
  </si>
  <si>
    <t>张瑞辉</t>
  </si>
  <si>
    <t>张瑞胜</t>
  </si>
  <si>
    <t>张瑞明</t>
  </si>
  <si>
    <t>曾永全</t>
  </si>
  <si>
    <t>曾献文</t>
  </si>
  <si>
    <t>蔡明东</t>
  </si>
  <si>
    <t>蔡福来</t>
  </si>
  <si>
    <t>蔡福美</t>
  </si>
  <si>
    <t>蔡金辉</t>
  </si>
  <si>
    <t>蔡金华</t>
  </si>
  <si>
    <t>孙流球</t>
  </si>
  <si>
    <t>孙广付</t>
  </si>
  <si>
    <t>孙广乾</t>
  </si>
  <si>
    <t>孙忠安</t>
  </si>
  <si>
    <t>肖师勤</t>
  </si>
  <si>
    <t>肖师林</t>
  </si>
  <si>
    <t>孙流贞</t>
  </si>
  <si>
    <t>孙广田</t>
  </si>
  <si>
    <t>李流发</t>
  </si>
  <si>
    <t>李长春</t>
  </si>
  <si>
    <t>陈华东</t>
  </si>
  <si>
    <t>吴金凤</t>
  </si>
  <si>
    <t>张观顺</t>
  </si>
  <si>
    <t>张延宗</t>
  </si>
  <si>
    <t>陈开荣</t>
  </si>
  <si>
    <t>朱美琴</t>
  </si>
  <si>
    <t>蔡明春</t>
  </si>
  <si>
    <t>葛燕龙</t>
  </si>
  <si>
    <t>黄玉芹</t>
  </si>
  <si>
    <t>黄树武</t>
  </si>
  <si>
    <t>肖云旺</t>
  </si>
  <si>
    <t>杨敏</t>
  </si>
  <si>
    <t>傅跃琴</t>
  </si>
  <si>
    <t>李水生</t>
  </si>
  <si>
    <t>张金有</t>
  </si>
  <si>
    <t>张瑞祥</t>
  </si>
  <si>
    <t>高维章</t>
  </si>
  <si>
    <t>聂建华</t>
  </si>
  <si>
    <t>涂玉豪</t>
  </si>
  <si>
    <t>张记发</t>
  </si>
  <si>
    <t>张记清</t>
  </si>
  <si>
    <t>张记保</t>
  </si>
  <si>
    <t>官明亮</t>
  </si>
  <si>
    <t>官明水</t>
  </si>
  <si>
    <t>涂文水</t>
  </si>
  <si>
    <t>黄新春</t>
  </si>
  <si>
    <t>涂文生</t>
  </si>
  <si>
    <t>邓七星</t>
  </si>
  <si>
    <t>孙宝良</t>
  </si>
  <si>
    <t>刘仕娣</t>
  </si>
  <si>
    <t>孙丛</t>
  </si>
  <si>
    <t>梁基球</t>
  </si>
  <si>
    <t>梁基水</t>
  </si>
  <si>
    <t>梁基旺</t>
  </si>
  <si>
    <t>梁基宪</t>
  </si>
  <si>
    <t>黄树文</t>
  </si>
  <si>
    <t>张继顺</t>
  </si>
  <si>
    <t>余胡长</t>
  </si>
  <si>
    <t>高流发</t>
  </si>
  <si>
    <t>张汉章</t>
  </si>
  <si>
    <t>伍功毫</t>
  </si>
  <si>
    <t>余小英</t>
  </si>
  <si>
    <t>路长征</t>
  </si>
  <si>
    <t>王文祥</t>
  </si>
  <si>
    <t>谢长春</t>
  </si>
  <si>
    <t>蔡锦山</t>
  </si>
  <si>
    <t>蔡锦盛</t>
  </si>
  <si>
    <t>詹秀英</t>
  </si>
  <si>
    <t>村集体</t>
  </si>
  <si>
    <t>肖立顺</t>
  </si>
  <si>
    <t>孙广才</t>
  </si>
  <si>
    <t>黄树云</t>
  </si>
  <si>
    <t>黄新华</t>
  </si>
  <si>
    <t>黄鹏麟</t>
  </si>
  <si>
    <t>孙大富</t>
  </si>
  <si>
    <t>余开祯</t>
  </si>
  <si>
    <t>余开祥</t>
  </si>
  <si>
    <t>胡桃英</t>
  </si>
  <si>
    <t>杨启先</t>
  </si>
  <si>
    <t>林存德</t>
  </si>
  <si>
    <t>肖桂英</t>
  </si>
  <si>
    <t>黄玉春</t>
  </si>
  <si>
    <t>孙广旺</t>
  </si>
  <si>
    <t>孙水娥</t>
  </si>
  <si>
    <t>涂祥春</t>
  </si>
  <si>
    <t>肖琴英</t>
  </si>
  <si>
    <t>傅永嵩</t>
  </si>
  <si>
    <t>蔡彩明</t>
  </si>
  <si>
    <t>邱建平</t>
  </si>
  <si>
    <t>张献良</t>
  </si>
  <si>
    <t>谢道文</t>
  </si>
  <si>
    <t>肖世义</t>
  </si>
  <si>
    <t>张高根</t>
  </si>
  <si>
    <t>余家文</t>
  </si>
  <si>
    <t>余宗文</t>
  </si>
  <si>
    <t>余宗祥</t>
  </si>
  <si>
    <t>陈瑞英</t>
  </si>
  <si>
    <t>余家丰</t>
  </si>
  <si>
    <t>杨松康</t>
  </si>
  <si>
    <t>黄祥发</t>
  </si>
  <si>
    <t>张翔盛</t>
  </si>
  <si>
    <t>黄祥生</t>
  </si>
  <si>
    <t>廖长英</t>
  </si>
  <si>
    <t>曹聪明</t>
  </si>
  <si>
    <t>肖生春</t>
  </si>
  <si>
    <t>肖振聪</t>
  </si>
  <si>
    <t>肖振平</t>
  </si>
  <si>
    <t>官明春</t>
  </si>
  <si>
    <t>官明旺</t>
  </si>
  <si>
    <t>官明泉</t>
  </si>
  <si>
    <t>肖生基</t>
  </si>
  <si>
    <t>肖冬金</t>
  </si>
  <si>
    <t>孙叶清</t>
  </si>
  <si>
    <t>蔡文斌</t>
  </si>
  <si>
    <t>张献敬</t>
  </si>
  <si>
    <t>张顺梅</t>
  </si>
  <si>
    <t>张祥梅</t>
  </si>
  <si>
    <t>谢长发</t>
  </si>
  <si>
    <t>肖天祥</t>
  </si>
  <si>
    <t>肖广妹</t>
  </si>
  <si>
    <t>袁珠</t>
  </si>
  <si>
    <t>严贻姬</t>
  </si>
  <si>
    <t>温荣妹</t>
  </si>
  <si>
    <t>张火珠</t>
  </si>
  <si>
    <t>蔡建金</t>
  </si>
  <si>
    <t>蔡建水</t>
  </si>
  <si>
    <t>范海标</t>
  </si>
  <si>
    <t>许外发</t>
  </si>
  <si>
    <t>黄桂英</t>
  </si>
  <si>
    <t>陈桂生</t>
  </si>
  <si>
    <t>张继星</t>
  </si>
  <si>
    <t>余新妹</t>
  </si>
  <si>
    <t>张水娣</t>
  </si>
  <si>
    <t>张继文</t>
  </si>
  <si>
    <t>李家龙</t>
  </si>
  <si>
    <t>张继斌</t>
  </si>
  <si>
    <t>黄小明</t>
  </si>
  <si>
    <t>余连求</t>
  </si>
  <si>
    <t>肖益贤</t>
  </si>
  <si>
    <t>肖益贵</t>
  </si>
  <si>
    <t>陈兴水</t>
  </si>
  <si>
    <t>余开忠</t>
  </si>
  <si>
    <t>余开华</t>
  </si>
  <si>
    <t>余开和</t>
  </si>
  <si>
    <t>肖树銮</t>
  </si>
  <si>
    <t>熊发勤</t>
  </si>
  <si>
    <t>葛文政</t>
  </si>
  <si>
    <t>孙小林</t>
  </si>
  <si>
    <t>孙建平</t>
  </si>
  <si>
    <t>余开良</t>
  </si>
  <si>
    <t>余开中</t>
  </si>
  <si>
    <t>余开荣</t>
  </si>
  <si>
    <t>黄木荣</t>
  </si>
  <si>
    <t>曾宪斌</t>
  </si>
  <si>
    <t>陈正才</t>
  </si>
  <si>
    <t>陈正文</t>
  </si>
  <si>
    <t>陈正龙</t>
  </si>
  <si>
    <t>陈正祥</t>
  </si>
  <si>
    <t>李庆信</t>
  </si>
  <si>
    <t>梁生平</t>
  </si>
  <si>
    <t>车德旺</t>
  </si>
  <si>
    <t>车德有</t>
  </si>
  <si>
    <t>张瑞华</t>
  </si>
  <si>
    <t>李坚</t>
  </si>
  <si>
    <t>季小林</t>
  </si>
  <si>
    <t>季小平</t>
  </si>
  <si>
    <t>杨绍群</t>
  </si>
  <si>
    <t>张瑞忠</t>
  </si>
  <si>
    <t>蔡爱华</t>
  </si>
  <si>
    <t>陈汉岩</t>
  </si>
  <si>
    <t>孙云娣</t>
  </si>
  <si>
    <t>梁宪贵</t>
  </si>
  <si>
    <t>张瑞荣</t>
  </si>
  <si>
    <t>张继祥</t>
  </si>
  <si>
    <t>张继林</t>
  </si>
  <si>
    <t>熊发辉</t>
  </si>
  <si>
    <t>李琳</t>
  </si>
  <si>
    <t>熊发进</t>
  </si>
  <si>
    <t>熊发平</t>
  </si>
  <si>
    <t>梁松根</t>
  </si>
  <si>
    <t>杨合武</t>
  </si>
  <si>
    <t>梁宪飞</t>
  </si>
  <si>
    <t>湛桂香</t>
  </si>
  <si>
    <t>余秋英</t>
  </si>
  <si>
    <t>孙广珍</t>
  </si>
  <si>
    <t>张继美</t>
  </si>
  <si>
    <t>张先顺</t>
  </si>
  <si>
    <t>沈在中</t>
  </si>
  <si>
    <t>沈雪妹</t>
  </si>
  <si>
    <t>林金忠</t>
  </si>
  <si>
    <t>袁祥忠</t>
  </si>
  <si>
    <t>杨安祥</t>
  </si>
  <si>
    <t>刘水妹</t>
  </si>
  <si>
    <t>黄观发</t>
  </si>
  <si>
    <t>伍忠林</t>
  </si>
  <si>
    <t>张继球</t>
  </si>
  <si>
    <t>蔡春泉</t>
  </si>
  <si>
    <t>张继忠</t>
  </si>
  <si>
    <t>张泽梅</t>
  </si>
  <si>
    <t>孙长年</t>
  </si>
  <si>
    <t>余林辉</t>
  </si>
  <si>
    <t>余松康</t>
  </si>
  <si>
    <t>余凤兴</t>
  </si>
  <si>
    <t>熊世珠</t>
  </si>
  <si>
    <t>肖长基</t>
  </si>
  <si>
    <t>孙木旺</t>
  </si>
  <si>
    <t>吴雪珍</t>
  </si>
  <si>
    <t>林仁云</t>
  </si>
  <si>
    <t>杨学朋</t>
  </si>
  <si>
    <t>张贻明</t>
  </si>
  <si>
    <t>余观长</t>
  </si>
  <si>
    <t>余凤腾</t>
  </si>
  <si>
    <t>孙木兴</t>
  </si>
  <si>
    <t>李利年</t>
  </si>
  <si>
    <t>庄晨铭</t>
  </si>
  <si>
    <t>潘英玉</t>
  </si>
  <si>
    <t>万桥兴</t>
  </si>
  <si>
    <t>陈碧泉</t>
  </si>
  <si>
    <t>张富伟</t>
  </si>
  <si>
    <t>林锋</t>
  </si>
  <si>
    <t>杨学章</t>
  </si>
  <si>
    <t>朱玉珠</t>
  </si>
  <si>
    <t>林金生</t>
  </si>
  <si>
    <t>肖立付</t>
  </si>
  <si>
    <t>黄曹飞</t>
  </si>
  <si>
    <t>黄成长</t>
  </si>
  <si>
    <t>肖业冲</t>
  </si>
  <si>
    <t>季贤舜</t>
  </si>
  <si>
    <t>张瑞松</t>
  </si>
  <si>
    <t>熊祥顺</t>
  </si>
  <si>
    <t>张瑞贤</t>
  </si>
  <si>
    <t>肖桥福</t>
  </si>
  <si>
    <t>孙善惠</t>
  </si>
  <si>
    <t>孙春梅</t>
  </si>
  <si>
    <t>张瑞良</t>
  </si>
  <si>
    <t>徐建祥</t>
  </si>
  <si>
    <t>张爱娥</t>
  </si>
  <si>
    <t>陈必忠</t>
  </si>
  <si>
    <t>丁秀娟</t>
  </si>
  <si>
    <t>郑美招</t>
  </si>
  <si>
    <t>杜长文</t>
  </si>
  <si>
    <t>杜长青</t>
  </si>
  <si>
    <t>刘明春</t>
  </si>
  <si>
    <t>陈汉宝</t>
  </si>
  <si>
    <t>王启亮</t>
  </si>
  <si>
    <t>伍小娣</t>
  </si>
  <si>
    <t>陈兴祥</t>
  </si>
  <si>
    <t>杨生春</t>
  </si>
  <si>
    <t>黄树祥</t>
  </si>
  <si>
    <t>李高林</t>
  </si>
  <si>
    <t>张瑞文</t>
  </si>
  <si>
    <t>郑七妹</t>
  </si>
  <si>
    <t>张庆娣</t>
  </si>
  <si>
    <t>王章安</t>
  </si>
  <si>
    <t>林流平</t>
  </si>
  <si>
    <t>林流清</t>
  </si>
  <si>
    <t>肖顺和</t>
  </si>
  <si>
    <t>李高辉</t>
  </si>
  <si>
    <t>肖冬英</t>
  </si>
  <si>
    <t>孙代飞</t>
  </si>
  <si>
    <t>林观音</t>
  </si>
  <si>
    <t>徐光祥</t>
  </si>
  <si>
    <t>黄春生</t>
  </si>
  <si>
    <t>刘惠元</t>
  </si>
  <si>
    <t>陈必兴</t>
  </si>
  <si>
    <t>陈冬生</t>
  </si>
  <si>
    <t>肖忠林</t>
  </si>
  <si>
    <t>肖忠平</t>
  </si>
  <si>
    <t>陈小明</t>
  </si>
  <si>
    <t>张秀春</t>
  </si>
  <si>
    <t>王招娥</t>
  </si>
  <si>
    <t>杨启芳</t>
  </si>
  <si>
    <t>陈道和</t>
  </si>
  <si>
    <t>孙忠林</t>
  </si>
  <si>
    <t>张月招</t>
  </si>
  <si>
    <t>杨启兰</t>
  </si>
  <si>
    <t>何秀英</t>
  </si>
  <si>
    <t>熊长生</t>
  </si>
  <si>
    <t>路世荣</t>
  </si>
  <si>
    <t>张根才</t>
  </si>
  <si>
    <t>徐观音</t>
  </si>
  <si>
    <t>廖和銮</t>
  </si>
  <si>
    <t>张献松</t>
  </si>
  <si>
    <t>许慎</t>
  </si>
  <si>
    <t>许辉</t>
  </si>
  <si>
    <t>李高文</t>
  </si>
  <si>
    <t>李高春</t>
  </si>
  <si>
    <t>许金英</t>
  </si>
  <si>
    <t>蔡懿</t>
  </si>
  <si>
    <t>张祥光</t>
  </si>
  <si>
    <t>李高华</t>
  </si>
  <si>
    <t>黄合珠</t>
  </si>
  <si>
    <t>杨春荣</t>
  </si>
  <si>
    <t>袁流水</t>
  </si>
  <si>
    <t>熊长安</t>
  </si>
  <si>
    <t>张继良</t>
  </si>
  <si>
    <t>张继明</t>
  </si>
  <si>
    <t>袁可清</t>
  </si>
  <si>
    <t>张秀辉</t>
  </si>
  <si>
    <t>孙宝荣</t>
  </si>
  <si>
    <t>张献涛</t>
  </si>
  <si>
    <t>罗观发</t>
  </si>
  <si>
    <t>张金銮</t>
  </si>
  <si>
    <t>林玉妹</t>
  </si>
  <si>
    <t>何秀荣</t>
  </si>
  <si>
    <t>袁松明</t>
  </si>
  <si>
    <t>余观招</t>
  </si>
  <si>
    <t>许勇</t>
  </si>
  <si>
    <t>张凤琴</t>
  </si>
  <si>
    <t>黄树立</t>
  </si>
  <si>
    <t>张腾飞</t>
  </si>
  <si>
    <t>车春兰</t>
  </si>
  <si>
    <t>朱洪生</t>
  </si>
  <si>
    <t>游芳华</t>
  </si>
  <si>
    <t>肖积德</t>
  </si>
  <si>
    <t>黄延久</t>
  </si>
  <si>
    <t>黄爵富</t>
  </si>
  <si>
    <t>黄玉情</t>
  </si>
  <si>
    <t>黄田英</t>
  </si>
  <si>
    <t>梁世宏</t>
  </si>
  <si>
    <t>余春桥</t>
  </si>
  <si>
    <t>余正钱</t>
  </si>
  <si>
    <t>余林凤</t>
  </si>
  <si>
    <t>吴火昌</t>
  </si>
  <si>
    <t>余芳妹</t>
  </si>
  <si>
    <t>孙大兴</t>
  </si>
  <si>
    <t>黄玉胜</t>
  </si>
  <si>
    <t>黄招珠</t>
  </si>
  <si>
    <t>游其松</t>
  </si>
  <si>
    <t>万家娣</t>
  </si>
  <si>
    <t>黄树宝</t>
  </si>
  <si>
    <t>黄树瑶</t>
  </si>
  <si>
    <t>黄玉长</t>
  </si>
  <si>
    <t>黄树兴</t>
  </si>
  <si>
    <t>熊国忠</t>
  </si>
  <si>
    <t>余华梅</t>
  </si>
  <si>
    <t>谢长娣</t>
  </si>
  <si>
    <t>戴腾水</t>
  </si>
  <si>
    <t>孙广武</t>
  </si>
  <si>
    <t>黄玉龙</t>
  </si>
  <si>
    <t>余观荣</t>
  </si>
  <si>
    <t>潘诗求</t>
  </si>
  <si>
    <t>余正生</t>
  </si>
  <si>
    <t>黄树田</t>
  </si>
  <si>
    <t>黄树龙</t>
  </si>
  <si>
    <t>黄玉斌</t>
  </si>
  <si>
    <t>黄玉朝</t>
  </si>
  <si>
    <t>孙大青</t>
  </si>
  <si>
    <t>黄玉轩</t>
  </si>
  <si>
    <t>章延龙</t>
  </si>
  <si>
    <t>章建龙</t>
  </si>
  <si>
    <t>彭树安</t>
  </si>
  <si>
    <t>汤式武</t>
  </si>
  <si>
    <t>黄田亮</t>
  </si>
  <si>
    <t>黄玉辉</t>
  </si>
  <si>
    <t>余春玉</t>
  </si>
  <si>
    <t>黄火田</t>
  </si>
  <si>
    <t>黄树谊</t>
  </si>
  <si>
    <t>戴腾兴</t>
  </si>
  <si>
    <t>黄森生</t>
  </si>
  <si>
    <t>孙广昌</t>
  </si>
  <si>
    <t>黄树军</t>
  </si>
  <si>
    <t>黄传明</t>
  </si>
  <si>
    <t>张车勇</t>
  </si>
  <si>
    <t>罗桂春</t>
  </si>
  <si>
    <t>邓金华</t>
  </si>
  <si>
    <t>黄传兴</t>
  </si>
  <si>
    <t>张天东</t>
  </si>
  <si>
    <t>张天水</t>
  </si>
  <si>
    <t>肖贤发</t>
  </si>
  <si>
    <t>肖祥发</t>
  </si>
  <si>
    <t>蔡建华</t>
  </si>
  <si>
    <t>李承旺</t>
  </si>
  <si>
    <t>黄树堂</t>
  </si>
  <si>
    <t>张灵春</t>
  </si>
  <si>
    <t>张梅际</t>
  </si>
  <si>
    <t>孙广明</t>
  </si>
  <si>
    <t>张秀成</t>
  </si>
  <si>
    <t>张昌凤</t>
  </si>
  <si>
    <t>张昌隆</t>
  </si>
  <si>
    <t>黄树坤</t>
  </si>
  <si>
    <t>孙贤娣</t>
  </si>
  <si>
    <t>廖仁东</t>
  </si>
  <si>
    <t>廖家明</t>
  </si>
  <si>
    <t>谢桥发</t>
  </si>
  <si>
    <t>柳大洪</t>
  </si>
  <si>
    <t>刘炳生</t>
  </si>
  <si>
    <t>张美荣</t>
  </si>
  <si>
    <t>张美文</t>
  </si>
  <si>
    <t>黄观水</t>
  </si>
  <si>
    <t>张天华</t>
  </si>
  <si>
    <t>张美清</t>
  </si>
  <si>
    <t>刘炳合</t>
  </si>
  <si>
    <t>肖全妹</t>
  </si>
  <si>
    <t>黄树昌</t>
  </si>
  <si>
    <t>黄传安</t>
  </si>
  <si>
    <t>柳大春</t>
  </si>
  <si>
    <t>柳大力</t>
  </si>
  <si>
    <t>柳嘉萱</t>
  </si>
  <si>
    <t>孙广衍</t>
  </si>
  <si>
    <t>肖秋凤</t>
  </si>
  <si>
    <t>杨东生</t>
  </si>
  <si>
    <t>杨国宇</t>
  </si>
  <si>
    <t>兰玉祥</t>
  </si>
  <si>
    <t>黄树朋</t>
  </si>
  <si>
    <t>黄传昌</t>
  </si>
  <si>
    <t>杨生旺</t>
  </si>
  <si>
    <t>张学清</t>
  </si>
  <si>
    <t>杨生林</t>
  </si>
  <si>
    <t>张灵乐</t>
  </si>
  <si>
    <t>张美顺</t>
  </si>
  <si>
    <t>刘大桥</t>
  </si>
  <si>
    <t>张功义</t>
  </si>
  <si>
    <t>张功深</t>
  </si>
  <si>
    <t>余家忠</t>
  </si>
  <si>
    <t>余家东</t>
  </si>
  <si>
    <t>张美禄</t>
  </si>
  <si>
    <t>张长潺</t>
  </si>
  <si>
    <t>刘炳安</t>
  </si>
  <si>
    <t>罗桂林</t>
  </si>
  <si>
    <t>余绪球</t>
  </si>
  <si>
    <t>林仁平</t>
  </si>
  <si>
    <t>陶水清</t>
  </si>
  <si>
    <t>陶炳星</t>
  </si>
  <si>
    <t>刘小明</t>
  </si>
  <si>
    <t>肖才宝</t>
  </si>
  <si>
    <t>陈小妹</t>
  </si>
  <si>
    <t>肖小宝</t>
  </si>
  <si>
    <t>熊小妹</t>
  </si>
  <si>
    <t>余木姬</t>
  </si>
  <si>
    <t>肖远招</t>
  </si>
  <si>
    <t>高玉梅</t>
  </si>
  <si>
    <t>林敦华</t>
  </si>
  <si>
    <t>林敦明</t>
  </si>
  <si>
    <t>黄树禄</t>
  </si>
  <si>
    <t>黄芳华</t>
  </si>
  <si>
    <t>张桥九</t>
  </si>
  <si>
    <t>肖小勤</t>
  </si>
  <si>
    <t>林基顺</t>
  </si>
  <si>
    <t>张鼎春</t>
  </si>
  <si>
    <t>张鼎生</t>
  </si>
  <si>
    <t>黄树金</t>
  </si>
  <si>
    <t>王炳良</t>
  </si>
  <si>
    <t>叶凤华</t>
  </si>
  <si>
    <t>黄水龙</t>
  </si>
  <si>
    <t>刘学华</t>
  </si>
  <si>
    <t>黄树平</t>
  </si>
  <si>
    <t>熊土妹</t>
  </si>
  <si>
    <t>黄芳荣</t>
  </si>
  <si>
    <t>张荣招</t>
  </si>
  <si>
    <t>黄田忠</t>
  </si>
  <si>
    <t>揭木生</t>
  </si>
  <si>
    <t>黄树福</t>
  </si>
  <si>
    <t>肖长秀</t>
  </si>
  <si>
    <t>余宗英</t>
  </si>
  <si>
    <t>杨月</t>
  </si>
  <si>
    <t>黄玉征</t>
  </si>
  <si>
    <t>黄玉星</t>
  </si>
  <si>
    <t>黄玉夏</t>
  </si>
  <si>
    <t>黄玉斐</t>
  </si>
  <si>
    <t>黄芳朋</t>
  </si>
  <si>
    <t>杨启贤</t>
  </si>
  <si>
    <t>徐天水</t>
  </si>
  <si>
    <t>聂绍招</t>
  </si>
  <si>
    <t>朱玉旺</t>
  </si>
  <si>
    <t>林基和</t>
  </si>
  <si>
    <t>张鼎荣</t>
  </si>
  <si>
    <t>黄芳贵</t>
  </si>
  <si>
    <t>黄芳富</t>
  </si>
  <si>
    <t>陈小发</t>
  </si>
  <si>
    <t>余爱祖</t>
  </si>
  <si>
    <t>林立端</t>
  </si>
  <si>
    <t>郑秀凤</t>
  </si>
  <si>
    <t>张新顺</t>
  </si>
  <si>
    <t>黄田美</t>
  </si>
  <si>
    <t>黄树贤</t>
  </si>
  <si>
    <t>严兴招</t>
  </si>
  <si>
    <t>马瑞根</t>
  </si>
  <si>
    <t>黄刘生</t>
  </si>
  <si>
    <t>黄秀淮</t>
  </si>
  <si>
    <t>黄树亮</t>
  </si>
  <si>
    <t>黄秀和</t>
  </si>
  <si>
    <t>周秋萍</t>
  </si>
  <si>
    <t>黄玉安</t>
  </si>
  <si>
    <t>吴秀容</t>
  </si>
  <si>
    <t>黄玉平</t>
  </si>
  <si>
    <t>陈晓玲</t>
  </si>
  <si>
    <t>徐田明</t>
  </si>
  <si>
    <t>黄树茂</t>
  </si>
  <si>
    <t>曾凡贵</t>
  </si>
  <si>
    <t>张成中</t>
  </si>
  <si>
    <t>黄志华</t>
  </si>
  <si>
    <t>蔡丽明</t>
  </si>
  <si>
    <t>肖明顺</t>
  </si>
  <si>
    <t>刘金付</t>
  </si>
  <si>
    <t>张美琴</t>
  </si>
  <si>
    <t>孙桥珠</t>
  </si>
  <si>
    <t>朱在娥</t>
  </si>
  <si>
    <t>潘英妹</t>
  </si>
  <si>
    <t>黄小保</t>
  </si>
  <si>
    <t>黄树忠</t>
  </si>
  <si>
    <t>黄树发</t>
  </si>
  <si>
    <t>张爱榕</t>
  </si>
  <si>
    <t>涂长水</t>
  </si>
  <si>
    <t>孙广文</t>
  </si>
  <si>
    <t>沈荣珍</t>
  </si>
  <si>
    <t>梅荔芬</t>
  </si>
  <si>
    <t>黄水旺</t>
  </si>
  <si>
    <t>黄树春</t>
  </si>
  <si>
    <t>黄树东</t>
  </si>
  <si>
    <t>黄传华</t>
  </si>
  <si>
    <t>黄树泉</t>
  </si>
  <si>
    <t>戴清云</t>
  </si>
  <si>
    <t>李恒星</t>
  </si>
  <si>
    <t>戴清荣</t>
  </si>
  <si>
    <t>黄东生</t>
  </si>
  <si>
    <t>李恒辉</t>
  </si>
  <si>
    <t>聂观胜</t>
  </si>
  <si>
    <t>张凤兴</t>
  </si>
  <si>
    <t>王子明</t>
  </si>
  <si>
    <t>李腾生</t>
  </si>
  <si>
    <t>黄玉光</t>
  </si>
  <si>
    <t>谌旺根</t>
  </si>
  <si>
    <t>李天发</t>
  </si>
  <si>
    <t>曾美华</t>
  </si>
  <si>
    <t>曾美生</t>
  </si>
  <si>
    <t>蔡明福</t>
  </si>
  <si>
    <t>蔡明清</t>
  </si>
  <si>
    <t>徐长青</t>
  </si>
  <si>
    <t>刘开贤</t>
  </si>
  <si>
    <t>罗东山</t>
  </si>
  <si>
    <t>张绪华</t>
  </si>
  <si>
    <t>肖宗坤</t>
  </si>
  <si>
    <t>黄传金</t>
  </si>
  <si>
    <t>梁基华</t>
  </si>
  <si>
    <t>刘开云</t>
  </si>
  <si>
    <t>刘小妹</t>
  </si>
  <si>
    <t>葛子春</t>
  </si>
  <si>
    <t>黄少华</t>
  </si>
  <si>
    <t>黄春荣</t>
  </si>
  <si>
    <t>兰云龙</t>
  </si>
  <si>
    <t>吴明珠</t>
  </si>
  <si>
    <t>熊发金</t>
  </si>
  <si>
    <t>吴晓兰</t>
  </si>
  <si>
    <t>黄树勤</t>
  </si>
  <si>
    <t>欧国华</t>
  </si>
  <si>
    <t>黄将善</t>
  </si>
  <si>
    <t>葛流顺</t>
  </si>
  <si>
    <t>杨荣远</t>
  </si>
  <si>
    <t>张华久</t>
  </si>
  <si>
    <t>黄芳胜</t>
  </si>
  <si>
    <t>张蛟秀</t>
  </si>
  <si>
    <t>林开贤</t>
  </si>
  <si>
    <t>林开良</t>
  </si>
  <si>
    <t>黄树伍</t>
  </si>
  <si>
    <t>黄日生</t>
  </si>
  <si>
    <t>肖大信</t>
  </si>
  <si>
    <t>张腾付</t>
  </si>
  <si>
    <t>廖宗敬</t>
  </si>
  <si>
    <t>黄树功</t>
  </si>
  <si>
    <t>范华玉</t>
  </si>
  <si>
    <t>龚生旺</t>
  </si>
  <si>
    <t>杨小勤</t>
  </si>
  <si>
    <t>徐宝珊</t>
  </si>
  <si>
    <t>刘火姬</t>
  </si>
  <si>
    <t>熊祥辉</t>
  </si>
  <si>
    <t>兰云飞</t>
  </si>
  <si>
    <t>肖宝同</t>
  </si>
  <si>
    <t>周诗斌</t>
  </si>
  <si>
    <t>吴琼娣</t>
  </si>
  <si>
    <t>葛子长</t>
  </si>
  <si>
    <t>熊祥贵</t>
  </si>
  <si>
    <t>余美花</t>
  </si>
  <si>
    <t>熊祥春</t>
  </si>
  <si>
    <t>刘进云</t>
  </si>
  <si>
    <t>谢承爱</t>
  </si>
  <si>
    <t>刘木根</t>
  </si>
  <si>
    <t>杨根凤</t>
  </si>
  <si>
    <t>季华华</t>
  </si>
  <si>
    <t>管世祥</t>
  </si>
  <si>
    <t>管七华</t>
  </si>
  <si>
    <t>管柒荣</t>
  </si>
  <si>
    <t>吴春娥</t>
  </si>
  <si>
    <t>梁七招</t>
  </si>
  <si>
    <t>高顺虹</t>
  </si>
  <si>
    <t>高长洪</t>
  </si>
  <si>
    <t>王文长</t>
  </si>
  <si>
    <t>王长松</t>
  </si>
  <si>
    <t>黎木生</t>
  </si>
  <si>
    <t>路招际</t>
  </si>
  <si>
    <t>张文财</t>
  </si>
  <si>
    <t>朱球发</t>
  </si>
  <si>
    <t>温荣宝</t>
  </si>
  <si>
    <t>袁小高</t>
  </si>
  <si>
    <t>梁观顺</t>
  </si>
  <si>
    <t>郑文清</t>
  </si>
  <si>
    <t>肖长贵</t>
  </si>
  <si>
    <t>肖长青</t>
  </si>
  <si>
    <t>孙和娘</t>
  </si>
  <si>
    <t>曾先发</t>
  </si>
  <si>
    <t>管开贤</t>
  </si>
  <si>
    <t>肖七全</t>
  </si>
  <si>
    <t>肖七妹</t>
  </si>
  <si>
    <t>肖长高</t>
  </si>
  <si>
    <t>王章本</t>
  </si>
  <si>
    <t>王章铭</t>
  </si>
  <si>
    <t>杨绵忠</t>
  </si>
  <si>
    <t>杨观梅</t>
  </si>
  <si>
    <t>唐金淑</t>
  </si>
  <si>
    <t>肖长平</t>
  </si>
  <si>
    <t>黄长荣</t>
  </si>
  <si>
    <t>管世文</t>
  </si>
  <si>
    <t>肖日坤</t>
  </si>
  <si>
    <t>王发福</t>
  </si>
  <si>
    <t>谢素琴</t>
  </si>
  <si>
    <t>余开珠</t>
  </si>
  <si>
    <t>陈先娣</t>
  </si>
  <si>
    <t>谢有根</t>
  </si>
  <si>
    <t>孙业姬</t>
  </si>
  <si>
    <t>李秀英</t>
  </si>
  <si>
    <t>肖腾茂</t>
  </si>
  <si>
    <t>肖云贞</t>
  </si>
  <si>
    <t>曾万土</t>
  </si>
  <si>
    <t>肖宗斌</t>
  </si>
  <si>
    <t>肖宗先</t>
  </si>
  <si>
    <t>施燕燕</t>
  </si>
  <si>
    <t>曾水招</t>
  </si>
  <si>
    <t>肖桂华</t>
  </si>
  <si>
    <t>肖立照</t>
  </si>
  <si>
    <t>肖桥荣</t>
  </si>
  <si>
    <t>肖立平</t>
  </si>
  <si>
    <t>黄忠旺</t>
  </si>
  <si>
    <t>肖振洪</t>
  </si>
  <si>
    <t>肖瑞旺</t>
  </si>
  <si>
    <t>肖章善</t>
  </si>
  <si>
    <t>肖章桂</t>
  </si>
  <si>
    <t>肖松和</t>
  </si>
  <si>
    <t>肖章林</t>
  </si>
  <si>
    <t>肖凤荣</t>
  </si>
  <si>
    <t>余梅财</t>
  </si>
  <si>
    <t>余学梅</t>
  </si>
  <si>
    <t>肖松发</t>
  </si>
  <si>
    <t>余长华</t>
  </si>
  <si>
    <t>余长付</t>
  </si>
  <si>
    <t>肖文付</t>
  </si>
  <si>
    <t>肖福生</t>
  </si>
  <si>
    <t>余凤蛟</t>
  </si>
  <si>
    <t>余文华</t>
  </si>
  <si>
    <t>肖家桂</t>
  </si>
  <si>
    <t>肖家吉</t>
  </si>
  <si>
    <t>肖云生</t>
  </si>
  <si>
    <t>肖云亮</t>
  </si>
  <si>
    <t>肖求长</t>
  </si>
  <si>
    <t>肖云洪</t>
  </si>
  <si>
    <t>肖家祥</t>
  </si>
  <si>
    <t>肖春际</t>
  </si>
  <si>
    <t>刘高祥</t>
  </si>
  <si>
    <t>刘合龙</t>
  </si>
  <si>
    <t>刘长水</t>
  </si>
  <si>
    <t>刘基祥</t>
  </si>
  <si>
    <t>刘仕基</t>
  </si>
  <si>
    <t>刘仕东</t>
  </si>
  <si>
    <t>刘仕祯</t>
  </si>
  <si>
    <t>刘仕亨</t>
  </si>
  <si>
    <t>刘仕忠</t>
  </si>
  <si>
    <t>吴陈付</t>
  </si>
  <si>
    <t>刘火良</t>
  </si>
  <si>
    <t>刘合荣</t>
  </si>
  <si>
    <t>刘祯荣</t>
  </si>
  <si>
    <t>肖大祥</t>
  </si>
  <si>
    <t>肖常富</t>
  </si>
  <si>
    <t>肖常有</t>
  </si>
  <si>
    <t>肖常发</t>
  </si>
  <si>
    <t>肖宗武</t>
  </si>
  <si>
    <t>肖振亮</t>
  </si>
  <si>
    <t>肖振祥</t>
  </si>
  <si>
    <t>余荣富</t>
  </si>
  <si>
    <t>余定邦</t>
  </si>
  <si>
    <t>余定高</t>
  </si>
  <si>
    <t>余定祥</t>
  </si>
  <si>
    <t>肖宗传</t>
  </si>
  <si>
    <t>罗六发</t>
  </si>
  <si>
    <t>余发仔</t>
  </si>
  <si>
    <t>余定荣</t>
  </si>
  <si>
    <t>余荣发</t>
  </si>
  <si>
    <t>肖文荣</t>
  </si>
  <si>
    <t>曾水兴</t>
  </si>
  <si>
    <t>余发亮</t>
  </si>
  <si>
    <t>余安辉</t>
  </si>
  <si>
    <t>肖华章</t>
  </si>
  <si>
    <t>肖水忠</t>
  </si>
  <si>
    <t>肖道生</t>
  </si>
  <si>
    <t>肖云华</t>
  </si>
  <si>
    <t>肖松水</t>
  </si>
  <si>
    <t>肖立长</t>
  </si>
  <si>
    <t>肖云福</t>
  </si>
  <si>
    <t>肖淑忠</t>
  </si>
  <si>
    <t>肖文忠</t>
  </si>
  <si>
    <t>肖文鑫</t>
  </si>
  <si>
    <t>余小燕</t>
  </si>
  <si>
    <t>肖振东</t>
  </si>
  <si>
    <t>余火荣</t>
  </si>
  <si>
    <t>肖宗仁</t>
  </si>
  <si>
    <t>肖宗礼</t>
  </si>
  <si>
    <t>余梅安</t>
  </si>
  <si>
    <t>余梅生</t>
  </si>
  <si>
    <t>肖松远</t>
  </si>
  <si>
    <t>肖立新</t>
  </si>
  <si>
    <t>肖松传</t>
  </si>
  <si>
    <t>肖进生</t>
  </si>
  <si>
    <t>肖荣木</t>
  </si>
  <si>
    <t>余湖南</t>
  </si>
  <si>
    <t>曾长英</t>
  </si>
  <si>
    <t>余浚洪</t>
  </si>
  <si>
    <t>余长兴</t>
  </si>
  <si>
    <t>肖长州</t>
  </si>
  <si>
    <t>肖逵生</t>
  </si>
  <si>
    <t>肖师祯</t>
  </si>
  <si>
    <t>肖进明</t>
  </si>
  <si>
    <t>肖章荣</t>
  </si>
  <si>
    <t>肖桂清</t>
  </si>
  <si>
    <t>肖深洪</t>
  </si>
  <si>
    <t>肖文长</t>
  </si>
  <si>
    <t>肖云荣</t>
  </si>
  <si>
    <t>余建华</t>
  </si>
  <si>
    <t>余李荣</t>
  </si>
  <si>
    <t>梁道球</t>
  </si>
  <si>
    <t>肖七亮</t>
  </si>
  <si>
    <t>潘诗梅</t>
  </si>
  <si>
    <t>余发孙</t>
  </si>
  <si>
    <t>余梅长</t>
  </si>
  <si>
    <t>肖立文</t>
  </si>
  <si>
    <t>肖国明</t>
  </si>
  <si>
    <t>肖车华</t>
  </si>
  <si>
    <t>肖爱梅</t>
  </si>
  <si>
    <t>廖嫡娥</t>
  </si>
  <si>
    <t>肖常清</t>
  </si>
  <si>
    <t>肖荣华</t>
  </si>
  <si>
    <t>肖云珠</t>
  </si>
  <si>
    <t>谢大昌</t>
  </si>
  <si>
    <t>肖先华</t>
  </si>
  <si>
    <t>徐细祥</t>
  </si>
  <si>
    <t>余清明</t>
  </si>
  <si>
    <t>正溪村</t>
  </si>
  <si>
    <t>李观庆</t>
  </si>
  <si>
    <t>正溪村大坪上</t>
  </si>
  <si>
    <t>李道付</t>
  </si>
  <si>
    <t>李观顺</t>
  </si>
  <si>
    <t>徐宝珠</t>
  </si>
  <si>
    <t>李道有</t>
  </si>
  <si>
    <t>李康生</t>
  </si>
  <si>
    <t>李道稳</t>
  </si>
  <si>
    <t>李观平</t>
  </si>
  <si>
    <t>李道胜</t>
  </si>
  <si>
    <t>李道玖</t>
  </si>
  <si>
    <t>李安旺</t>
  </si>
  <si>
    <t>李兴付</t>
  </si>
  <si>
    <t>李道金</t>
  </si>
  <si>
    <t>李金连</t>
  </si>
  <si>
    <t>李道松</t>
  </si>
  <si>
    <t>李桃芳</t>
  </si>
  <si>
    <t>李进友</t>
  </si>
  <si>
    <t>李林付</t>
  </si>
  <si>
    <t>黄荣招</t>
  </si>
  <si>
    <t>李观旺</t>
  </si>
  <si>
    <t>李道财</t>
  </si>
  <si>
    <t>李林春</t>
  </si>
  <si>
    <t>李道贤</t>
  </si>
  <si>
    <t>李观发</t>
  </si>
  <si>
    <t>李道荣</t>
  </si>
  <si>
    <t>李财林</t>
  </si>
  <si>
    <t>李连斌</t>
  </si>
  <si>
    <t>李安富</t>
  </si>
  <si>
    <t>李观寿</t>
  </si>
  <si>
    <t>李道林</t>
  </si>
  <si>
    <t>李观进</t>
  </si>
  <si>
    <t>李荣付</t>
  </si>
  <si>
    <t>李春贵</t>
  </si>
  <si>
    <t>李小金</t>
  </si>
  <si>
    <t>李刘金</t>
  </si>
  <si>
    <t>李道祥</t>
  </si>
  <si>
    <t>李观亮</t>
  </si>
  <si>
    <t>李七稳</t>
  </si>
  <si>
    <t>李观林</t>
  </si>
  <si>
    <t>李靖敏</t>
  </si>
  <si>
    <t>李金有</t>
  </si>
  <si>
    <t>李刘火</t>
  </si>
  <si>
    <t>肖小凤</t>
  </si>
  <si>
    <t>李长生</t>
  </si>
  <si>
    <t>邹道金</t>
  </si>
  <si>
    <t>李道求</t>
  </si>
  <si>
    <t>聂兰英</t>
  </si>
  <si>
    <t>李长发</t>
  </si>
  <si>
    <t>何刘保</t>
  </si>
  <si>
    <t>廖兴良</t>
  </si>
  <si>
    <t>何刘寿</t>
  </si>
  <si>
    <t>何刘付</t>
  </si>
  <si>
    <t>何刘通</t>
  </si>
  <si>
    <t>何刘福</t>
  </si>
  <si>
    <t>何刘武</t>
  </si>
  <si>
    <t>冯开兵</t>
  </si>
  <si>
    <t>何刘元</t>
  </si>
  <si>
    <t>何刘春</t>
  </si>
  <si>
    <t>何刘盛</t>
  </si>
  <si>
    <t>何金顺</t>
  </si>
  <si>
    <t>何金付</t>
  </si>
  <si>
    <t>何刘进</t>
  </si>
  <si>
    <t>黄观清</t>
  </si>
  <si>
    <t>何小明</t>
  </si>
  <si>
    <t>何刘炳</t>
  </si>
  <si>
    <t>肖刘英</t>
  </si>
  <si>
    <t>何顺财</t>
  </si>
  <si>
    <t>何刘生</t>
  </si>
  <si>
    <t>何刘有</t>
  </si>
  <si>
    <t>何观荣</t>
  </si>
  <si>
    <t>何刘财</t>
  </si>
  <si>
    <t>何流道</t>
  </si>
  <si>
    <t>聂求金</t>
  </si>
  <si>
    <t>聂观顺</t>
  </si>
  <si>
    <t>聂求财</t>
  </si>
  <si>
    <t>聂权宝</t>
  </si>
  <si>
    <t>聂求全</t>
  </si>
  <si>
    <t>聂求付</t>
  </si>
  <si>
    <t>聂有财</t>
  </si>
  <si>
    <t>聂刘顺</t>
  </si>
  <si>
    <t>聂金财</t>
  </si>
  <si>
    <t>聂刘文</t>
  </si>
  <si>
    <t>聂林寿</t>
  </si>
  <si>
    <t>张秋珠</t>
  </si>
  <si>
    <t>聂林旺</t>
  </si>
  <si>
    <t>聂道顺</t>
  </si>
  <si>
    <t>聂土根</t>
  </si>
  <si>
    <t>涂长旺</t>
  </si>
  <si>
    <t>何胜求</t>
  </si>
  <si>
    <t>聂春旺</t>
  </si>
  <si>
    <t>聂观泉</t>
  </si>
  <si>
    <t>聂求寿</t>
  </si>
  <si>
    <t>聂双流</t>
  </si>
  <si>
    <t>聂可勇</t>
  </si>
  <si>
    <t>聂爱钦</t>
  </si>
  <si>
    <t>聂火荣</t>
  </si>
  <si>
    <t>聂火旺</t>
  </si>
  <si>
    <t>聂其贵</t>
  </si>
  <si>
    <t>聂道生</t>
  </si>
  <si>
    <t>梅花村</t>
  </si>
  <si>
    <t>谢毕英</t>
  </si>
  <si>
    <t>梅花村村头</t>
  </si>
  <si>
    <t>张何水</t>
  </si>
  <si>
    <t>倪卫良</t>
  </si>
  <si>
    <t>余招兰</t>
  </si>
  <si>
    <t>黄志顺</t>
  </si>
  <si>
    <t>黄志发</t>
  </si>
  <si>
    <t>倪远木</t>
  </si>
  <si>
    <t>倪远水</t>
  </si>
  <si>
    <t>倪世涛</t>
  </si>
  <si>
    <t>倪世昌</t>
  </si>
  <si>
    <t>倪世彪</t>
  </si>
  <si>
    <t>邱荣才</t>
  </si>
  <si>
    <t>肖树有</t>
  </si>
  <si>
    <t>肖金旺</t>
  </si>
  <si>
    <t>邱凤姬</t>
  </si>
  <si>
    <t>邱荣华</t>
  </si>
  <si>
    <t>邱述荣</t>
  </si>
  <si>
    <t>邱荣生</t>
  </si>
  <si>
    <t>邱荣根</t>
  </si>
  <si>
    <t>邱荣顺</t>
  </si>
  <si>
    <t>肖观生</t>
  </si>
  <si>
    <t>肖衢荣</t>
  </si>
  <si>
    <t>肖衢华</t>
  </si>
  <si>
    <t>邱现金</t>
  </si>
  <si>
    <t>沈天富</t>
  </si>
  <si>
    <t>姜明</t>
  </si>
  <si>
    <t>姜根</t>
  </si>
  <si>
    <t>张旭华</t>
  </si>
  <si>
    <t>陈加根</t>
  </si>
  <si>
    <t>陈加亮</t>
  </si>
  <si>
    <t>陈加生</t>
  </si>
  <si>
    <t>陈新琴</t>
  </si>
  <si>
    <t>邱火旺</t>
  </si>
  <si>
    <t>邱火荣</t>
  </si>
  <si>
    <t>姜树生</t>
  </si>
  <si>
    <t>张树明</t>
  </si>
  <si>
    <t>张树祥</t>
  </si>
  <si>
    <t>张树顺</t>
  </si>
  <si>
    <t>张塘生</t>
  </si>
  <si>
    <t>肖金平</t>
  </si>
  <si>
    <t>余衢旺</t>
  </si>
  <si>
    <t>余衢根</t>
  </si>
  <si>
    <t>余衢明</t>
  </si>
  <si>
    <t>余衢顺</t>
  </si>
  <si>
    <t>邱作寿</t>
  </si>
  <si>
    <t>邱作洪</t>
  </si>
  <si>
    <t>邱作海</t>
  </si>
  <si>
    <t>邱术龙</t>
  </si>
  <si>
    <t>邱根旺</t>
  </si>
  <si>
    <t>邱作针</t>
  </si>
  <si>
    <t>邱延冬</t>
  </si>
  <si>
    <t>邱延保</t>
  </si>
  <si>
    <t>邱延英</t>
  </si>
  <si>
    <t>谢胜珠</t>
  </si>
  <si>
    <t>黄金荣</t>
  </si>
  <si>
    <t>黄金华</t>
  </si>
  <si>
    <t>邱旺根</t>
  </si>
  <si>
    <t>邱火根</t>
  </si>
  <si>
    <t>邱炳旺</t>
  </si>
  <si>
    <t>邱炳才</t>
  </si>
  <si>
    <t>黄顺祥</t>
  </si>
  <si>
    <t>高维胜</t>
  </si>
  <si>
    <t>董娇颖</t>
  </si>
  <si>
    <t>谢正兴</t>
  </si>
  <si>
    <t>邱作顺</t>
  </si>
  <si>
    <t>林正根</t>
  </si>
  <si>
    <t>黄观春</t>
  </si>
  <si>
    <t>邱子成</t>
  </si>
  <si>
    <t>邱观华</t>
  </si>
  <si>
    <t>邱逸杰</t>
  </si>
  <si>
    <t>邱观寿</t>
  </si>
  <si>
    <t>邱荣付</t>
  </si>
  <si>
    <t>邱有旺</t>
  </si>
  <si>
    <t>邱兴旺</t>
  </si>
  <si>
    <t>邱长生</t>
  </si>
  <si>
    <t>邱传旺</t>
  </si>
  <si>
    <t>邱作荣</t>
  </si>
  <si>
    <t>邱作祥</t>
  </si>
  <si>
    <t>欧金财</t>
  </si>
  <si>
    <t>欧观胜</t>
  </si>
  <si>
    <t>邱观应</t>
  </si>
  <si>
    <t>邱作谊</t>
  </si>
  <si>
    <t>邱作有</t>
  </si>
  <si>
    <t>林美凤</t>
  </si>
  <si>
    <t>肖金有</t>
  </si>
  <si>
    <t>肖文求</t>
  </si>
  <si>
    <t>陈美莲</t>
  </si>
  <si>
    <t>张敏娘</t>
  </si>
  <si>
    <t>李国华</t>
  </si>
  <si>
    <t>李建文</t>
  </si>
  <si>
    <t>李观华</t>
  </si>
  <si>
    <t>李木基</t>
  </si>
  <si>
    <t>李木荣</t>
  </si>
  <si>
    <t>李木祥</t>
  </si>
  <si>
    <t>李长年</t>
  </si>
  <si>
    <t>李岩求</t>
  </si>
  <si>
    <t>张建兵</t>
  </si>
  <si>
    <t>李振华</t>
  </si>
  <si>
    <t>陈观林</t>
  </si>
  <si>
    <t>陈观寿</t>
  </si>
  <si>
    <t>陈金胜</t>
  </si>
  <si>
    <t>陈秋文</t>
  </si>
  <si>
    <t>陈学华</t>
  </si>
  <si>
    <t>陈长年</t>
  </si>
  <si>
    <t>陈观顺</t>
  </si>
  <si>
    <t>陈向东</t>
  </si>
  <si>
    <t>张观金</t>
  </si>
  <si>
    <t>张远文</t>
  </si>
  <si>
    <t>吴有根</t>
  </si>
  <si>
    <t>吴有旺</t>
  </si>
  <si>
    <t>余树生</t>
  </si>
  <si>
    <t>余求根</t>
  </si>
  <si>
    <t>徐芳财</t>
  </si>
  <si>
    <t>余小梅</t>
  </si>
  <si>
    <t>叶志盛</t>
  </si>
  <si>
    <t>余启付</t>
  </si>
  <si>
    <t>吴学长</t>
  </si>
  <si>
    <t>邹水祥</t>
  </si>
  <si>
    <t>邹斌</t>
  </si>
  <si>
    <t>吴立群</t>
  </si>
  <si>
    <t>吴观春</t>
  </si>
  <si>
    <t>邹桂珍</t>
  </si>
  <si>
    <t>邹观顺</t>
  </si>
  <si>
    <t>张凤招</t>
  </si>
  <si>
    <t>邹水财</t>
  </si>
  <si>
    <t>邹水金</t>
  </si>
  <si>
    <t>邹小兵</t>
  </si>
  <si>
    <t>邹小华</t>
  </si>
  <si>
    <t>邹小林</t>
  </si>
  <si>
    <t>汤金娘</t>
  </si>
  <si>
    <t>余付娣</t>
  </si>
  <si>
    <t>邹小顺</t>
  </si>
  <si>
    <t>邹观付</t>
  </si>
  <si>
    <t>谢金友</t>
  </si>
  <si>
    <t>谢长胜</t>
  </si>
  <si>
    <t>何国平</t>
  </si>
  <si>
    <t>谢金荣</t>
  </si>
  <si>
    <t>谢水金</t>
  </si>
  <si>
    <t>邹祥寿</t>
  </si>
  <si>
    <t>邹祥忠</t>
  </si>
  <si>
    <t>邹祥付</t>
  </si>
  <si>
    <t>邹桃芳</t>
  </si>
  <si>
    <t>邹新根</t>
  </si>
  <si>
    <t>邹金财</t>
  </si>
  <si>
    <t>邹新旺</t>
  </si>
  <si>
    <t>邹新贵</t>
  </si>
  <si>
    <t>邹金华</t>
  </si>
  <si>
    <t>黄火顺</t>
  </si>
  <si>
    <t>黄远平</t>
  </si>
  <si>
    <t>黄火荣</t>
  </si>
  <si>
    <t>邹紫光</t>
  </si>
  <si>
    <t>邹紫春</t>
  </si>
  <si>
    <t>邹新园</t>
  </si>
  <si>
    <t>邹水根</t>
  </si>
  <si>
    <t>邹水生</t>
  </si>
  <si>
    <t>邹荣财</t>
  </si>
  <si>
    <t>黎近珠</t>
  </si>
  <si>
    <t>邹根华</t>
  </si>
  <si>
    <t>邹根文</t>
  </si>
  <si>
    <t>李观荣</t>
  </si>
  <si>
    <t>钱真强</t>
  </si>
  <si>
    <t>吴观林</t>
  </si>
  <si>
    <t>吴观成</t>
  </si>
  <si>
    <t>吴德辉</t>
  </si>
  <si>
    <t>吴福生</t>
  </si>
  <si>
    <t>吴六金</t>
  </si>
  <si>
    <t>黄赐娘</t>
  </si>
  <si>
    <t>吴德新</t>
  </si>
  <si>
    <t>吴思明</t>
  </si>
  <si>
    <t>吴观华</t>
  </si>
  <si>
    <t>余学华</t>
  </si>
  <si>
    <t>余学财</t>
  </si>
  <si>
    <t>邹根娘</t>
  </si>
  <si>
    <t>谢新根</t>
  </si>
  <si>
    <t>谢新华</t>
  </si>
  <si>
    <t>谢新付</t>
  </si>
  <si>
    <t>李秋生</t>
  </si>
  <si>
    <t>李秋光</t>
  </si>
  <si>
    <t>邹茂华</t>
  </si>
  <si>
    <t>王章娘</t>
  </si>
  <si>
    <t>余本珠</t>
  </si>
  <si>
    <t>山门村</t>
  </si>
  <si>
    <t>卢才根</t>
  </si>
  <si>
    <t>门边坑</t>
  </si>
  <si>
    <t>沙玉旺</t>
  </si>
  <si>
    <t>沙征生</t>
  </si>
  <si>
    <t>卢火兴</t>
  </si>
  <si>
    <t>沙冬生</t>
  </si>
  <si>
    <t>卢才兴</t>
  </si>
  <si>
    <t>叶木兰</t>
  </si>
  <si>
    <t>沙维才</t>
  </si>
  <si>
    <t>沙维顺</t>
  </si>
  <si>
    <t>沙付生</t>
  </si>
  <si>
    <t>沙维生</t>
  </si>
  <si>
    <t>邱九生</t>
  </si>
  <si>
    <t>曾仪永</t>
  </si>
  <si>
    <t>卢红章</t>
  </si>
  <si>
    <t>邱木华</t>
  </si>
  <si>
    <t>邱江华</t>
  </si>
  <si>
    <t>邱木发</t>
  </si>
  <si>
    <t>江炳水</t>
  </si>
  <si>
    <t>江利礼</t>
  </si>
  <si>
    <t>江才生</t>
  </si>
  <si>
    <t>江炳芳</t>
  </si>
  <si>
    <t>江炳生</t>
  </si>
  <si>
    <t>江先华</t>
  </si>
  <si>
    <t>江生旺</t>
  </si>
  <si>
    <t>杨五妹</t>
  </si>
  <si>
    <t>江炳荣</t>
  </si>
  <si>
    <t>沙邱华</t>
  </si>
  <si>
    <t>邱有生</t>
  </si>
  <si>
    <t>沙玉顺</t>
  </si>
  <si>
    <t>卢水华</t>
  </si>
  <si>
    <t>钟忠华</t>
  </si>
  <si>
    <t>杨功美</t>
  </si>
  <si>
    <t>肖胜英</t>
  </si>
  <si>
    <t>杨温付</t>
  </si>
  <si>
    <t>黄荣生</t>
  </si>
  <si>
    <t>沙加华</t>
  </si>
  <si>
    <t>沙维平</t>
  </si>
  <si>
    <t>沙家才</t>
  </si>
  <si>
    <t>叶水木</t>
  </si>
  <si>
    <t>沙家胜</t>
  </si>
  <si>
    <t>沙家付</t>
  </si>
  <si>
    <t>沙加旺</t>
  </si>
  <si>
    <t>沙加维</t>
  </si>
  <si>
    <t>沙维安</t>
  </si>
  <si>
    <t>黄顺妹</t>
  </si>
  <si>
    <t>沙维忠</t>
  </si>
  <si>
    <t>沙加生</t>
  </si>
  <si>
    <t>谢友生</t>
  </si>
  <si>
    <t>卢才旺</t>
  </si>
  <si>
    <t>卢昌源</t>
  </si>
  <si>
    <t>黄冬顺</t>
  </si>
  <si>
    <t>黄冬文</t>
  </si>
  <si>
    <t>沙维全</t>
  </si>
  <si>
    <t>沙冬华</t>
  </si>
  <si>
    <t>江志威</t>
  </si>
  <si>
    <t>沙荣华</t>
  </si>
  <si>
    <t>江炳洪</t>
  </si>
  <si>
    <t>江财顺</t>
  </si>
  <si>
    <t>江小顺</t>
  </si>
  <si>
    <t>卢江云</t>
  </si>
  <si>
    <t>陈江金</t>
  </si>
  <si>
    <t>陈根旺</t>
  </si>
  <si>
    <t>陈建</t>
  </si>
  <si>
    <t>陈章生</t>
  </si>
  <si>
    <t>陈金求</t>
  </si>
  <si>
    <t>陈少红</t>
  </si>
  <si>
    <t>陈小云</t>
  </si>
  <si>
    <t>陈土生</t>
  </si>
  <si>
    <t>陈冬金</t>
  </si>
  <si>
    <t>陈春金</t>
  </si>
  <si>
    <t>陈雪旺</t>
  </si>
  <si>
    <t>陈春生</t>
  </si>
  <si>
    <t>陈小生</t>
  </si>
  <si>
    <t>陈金金</t>
  </si>
  <si>
    <t>陈香金</t>
  </si>
  <si>
    <t>廖爱琴</t>
  </si>
  <si>
    <t>陈荣旺</t>
  </si>
  <si>
    <t>陈生旺</t>
  </si>
  <si>
    <t>陈登顺</t>
  </si>
  <si>
    <t>陈世立</t>
  </si>
  <si>
    <t>陈小金</t>
  </si>
  <si>
    <t>廖青梅</t>
  </si>
  <si>
    <t>沙将祥</t>
  </si>
  <si>
    <t>沙陈瑜</t>
  </si>
  <si>
    <t>陈观华</t>
  </si>
  <si>
    <t>杨木金</t>
  </si>
  <si>
    <t>陈德原</t>
  </si>
  <si>
    <t>陈新满</t>
  </si>
  <si>
    <t>陈忠付</t>
  </si>
  <si>
    <t>陈才生</t>
  </si>
  <si>
    <t>陈忠胜</t>
  </si>
  <si>
    <t>陈忠生</t>
  </si>
  <si>
    <t>陈登高</t>
  </si>
  <si>
    <t>陈德华</t>
  </si>
  <si>
    <t>陈世平</t>
  </si>
  <si>
    <t>陈香祥</t>
  </si>
  <si>
    <t>陈荣才</t>
  </si>
  <si>
    <t>陈源水</t>
  </si>
  <si>
    <t>陈世龙</t>
  </si>
  <si>
    <t>陈美钦</t>
  </si>
  <si>
    <t>陈香荣</t>
  </si>
  <si>
    <t>陈目林</t>
  </si>
  <si>
    <t>陈世珍</t>
  </si>
  <si>
    <t>陈根付</t>
  </si>
  <si>
    <t>陈世厚</t>
  </si>
  <si>
    <t>陈根才</t>
  </si>
  <si>
    <t>陈贵生</t>
  </si>
  <si>
    <t>陈林顺</t>
  </si>
  <si>
    <t>积善村</t>
  </si>
  <si>
    <t>钟昌祥</t>
  </si>
  <si>
    <t>工业区</t>
  </si>
  <si>
    <t>赵春平</t>
  </si>
  <si>
    <t>胡德仓</t>
  </si>
  <si>
    <t>吴顺才</t>
  </si>
  <si>
    <t>江长荣</t>
  </si>
  <si>
    <t>叶祥忠</t>
  </si>
  <si>
    <t>王彩英</t>
  </si>
  <si>
    <t>陈天寿</t>
  </si>
  <si>
    <t>吴金</t>
  </si>
  <si>
    <t>吴水才</t>
  </si>
  <si>
    <t>范观长</t>
  </si>
  <si>
    <t>江长付</t>
  </si>
  <si>
    <t>廖新发</t>
  </si>
  <si>
    <t>刘观发</t>
  </si>
  <si>
    <t>叶祥华</t>
  </si>
  <si>
    <t>范天才</t>
  </si>
  <si>
    <t>杨成富</t>
  </si>
  <si>
    <t>肖雪銮</t>
  </si>
  <si>
    <t>江炎华</t>
  </si>
  <si>
    <t>江先锋</t>
  </si>
  <si>
    <t>韦梅华</t>
  </si>
  <si>
    <t>叶祥林</t>
  </si>
  <si>
    <t>钟昌华</t>
  </si>
  <si>
    <t>杨根妹</t>
  </si>
  <si>
    <t>王青兰</t>
  </si>
  <si>
    <t>邓文财</t>
  </si>
  <si>
    <t>邓文有</t>
  </si>
  <si>
    <t>王章财</t>
  </si>
  <si>
    <t>陈金水</t>
  </si>
  <si>
    <t>谢冬銮</t>
  </si>
  <si>
    <t>施衢才</t>
  </si>
  <si>
    <t>李美英</t>
  </si>
  <si>
    <t>钟成昌</t>
  </si>
  <si>
    <t>刘火金</t>
  </si>
  <si>
    <t>李必兴</t>
  </si>
  <si>
    <t>李达</t>
  </si>
  <si>
    <t>陈胜财</t>
  </si>
  <si>
    <t>王文仪</t>
  </si>
  <si>
    <t>王文贤</t>
  </si>
  <si>
    <t>钟发昌</t>
  </si>
  <si>
    <t>钟文昌</t>
  </si>
  <si>
    <t>钟武昌</t>
  </si>
  <si>
    <t>陈义莲</t>
  </si>
  <si>
    <t>林环香</t>
  </si>
  <si>
    <t>李凤英</t>
  </si>
  <si>
    <t>范华英</t>
  </si>
  <si>
    <t>林文香</t>
  </si>
  <si>
    <t>陈华勇</t>
  </si>
  <si>
    <t>陈华斌</t>
  </si>
  <si>
    <t>杨新旺</t>
  </si>
  <si>
    <t>林信桃</t>
  </si>
  <si>
    <t>林绍忠</t>
  </si>
  <si>
    <t>杨荣生</t>
  </si>
  <si>
    <t>杨新生</t>
  </si>
  <si>
    <t>林寿强</t>
  </si>
  <si>
    <t>林信群</t>
  </si>
  <si>
    <t>杨观付</t>
  </si>
  <si>
    <t>刘素勇</t>
  </si>
  <si>
    <t>刘素平</t>
  </si>
  <si>
    <t>林信朝</t>
  </si>
  <si>
    <t>杨涛</t>
  </si>
  <si>
    <t>郑金发</t>
  </si>
  <si>
    <t>高金荣</t>
  </si>
  <si>
    <t>高金松</t>
  </si>
  <si>
    <t>叶承顺</t>
  </si>
  <si>
    <t>张九金</t>
  </si>
  <si>
    <t>林文生</t>
  </si>
  <si>
    <t>李全良</t>
  </si>
  <si>
    <t>张观权</t>
  </si>
  <si>
    <t>张观寿</t>
  </si>
  <si>
    <t>蔡国煌</t>
  </si>
  <si>
    <t>蔡国平</t>
  </si>
  <si>
    <t>张平</t>
  </si>
  <si>
    <t>杨国儿</t>
  </si>
  <si>
    <t>杨国有</t>
  </si>
  <si>
    <t>吴观长</t>
  </si>
  <si>
    <t>代庆海</t>
  </si>
  <si>
    <t>邓顺才</t>
  </si>
  <si>
    <t>杨金根</t>
  </si>
  <si>
    <t>池庭金</t>
  </si>
  <si>
    <t>杨国进</t>
  </si>
  <si>
    <t>陈木生</t>
  </si>
  <si>
    <t>李建平</t>
  </si>
  <si>
    <t>刘胜忠</t>
  </si>
  <si>
    <t>刘胜华</t>
  </si>
  <si>
    <t>刘胜发</t>
  </si>
  <si>
    <t>池庭才</t>
  </si>
  <si>
    <t>池兰涛</t>
  </si>
  <si>
    <t>邓燕顺</t>
  </si>
  <si>
    <t>邓燕才</t>
  </si>
  <si>
    <t>刘胜传</t>
  </si>
  <si>
    <t>陈美招</t>
  </si>
  <si>
    <t>吴卫平</t>
  </si>
  <si>
    <t>范旺生</t>
  </si>
  <si>
    <t>刘观旺</t>
  </si>
  <si>
    <t>林其顺</t>
  </si>
  <si>
    <t>张明杰</t>
  </si>
  <si>
    <t>王天凤</t>
  </si>
  <si>
    <t>张明义</t>
  </si>
  <si>
    <t>龚忠生</t>
  </si>
  <si>
    <t>蔡福兴</t>
  </si>
  <si>
    <t>蔡福锦</t>
  </si>
  <si>
    <t>陈宝根</t>
  </si>
  <si>
    <t>黄春根</t>
  </si>
  <si>
    <t>黄长贵</t>
  </si>
  <si>
    <t>黄二娘</t>
  </si>
  <si>
    <t>王贤昌</t>
  </si>
  <si>
    <t>肖玉南</t>
  </si>
  <si>
    <t>刘天财</t>
  </si>
  <si>
    <t>刘观水</t>
  </si>
  <si>
    <t>刘观胜</t>
  </si>
  <si>
    <t>刘观生</t>
  </si>
  <si>
    <t>蔡瑞钟</t>
  </si>
  <si>
    <t>李建顺</t>
  </si>
  <si>
    <t>蔡梅亮</t>
  </si>
  <si>
    <t>廖金水</t>
  </si>
  <si>
    <t>余桃秀</t>
  </si>
  <si>
    <t>杨德英</t>
  </si>
  <si>
    <t>蔡明建</t>
  </si>
  <si>
    <t>王发贵</t>
  </si>
  <si>
    <t>郭长金</t>
  </si>
  <si>
    <t>范顺华</t>
  </si>
  <si>
    <t>喻妹</t>
  </si>
  <si>
    <t>范旺根</t>
  </si>
  <si>
    <t>范旺华</t>
  </si>
  <si>
    <t>蔡燕忠</t>
  </si>
  <si>
    <t>蔡张祥</t>
  </si>
  <si>
    <t>郑金付</t>
  </si>
  <si>
    <t>陈爱红</t>
  </si>
  <si>
    <t>张国宇</t>
  </si>
  <si>
    <t>林立华</t>
  </si>
  <si>
    <t>刘建华</t>
  </si>
  <si>
    <t>韦先福</t>
  </si>
  <si>
    <t>刘书达</t>
  </si>
  <si>
    <t>刘贤权</t>
  </si>
  <si>
    <t>陈凤姐</t>
  </si>
  <si>
    <t>陈卫东</t>
  </si>
  <si>
    <t>廖华妹</t>
  </si>
  <si>
    <t>陈卫辉</t>
  </si>
  <si>
    <t>黄爱英</t>
  </si>
  <si>
    <t>林火霖</t>
  </si>
  <si>
    <t>林火星</t>
  </si>
  <si>
    <t>吴观妹</t>
  </si>
  <si>
    <t>黄巧通</t>
  </si>
  <si>
    <t>黄巧平</t>
  </si>
  <si>
    <t>黄巧明</t>
  </si>
  <si>
    <t>黄兴发</t>
  </si>
  <si>
    <t>黄巧儿</t>
  </si>
  <si>
    <t>黄兴寿</t>
  </si>
  <si>
    <t>廖有才</t>
  </si>
  <si>
    <t>廖开顺</t>
  </si>
  <si>
    <t>黄声华</t>
  </si>
  <si>
    <t>黄声杰</t>
  </si>
  <si>
    <t>林瑞明</t>
  </si>
  <si>
    <t>林瑞基</t>
  </si>
  <si>
    <t>林瑞金</t>
  </si>
  <si>
    <t>池家标</t>
  </si>
  <si>
    <t>张延益</t>
  </si>
  <si>
    <t>张建辉</t>
  </si>
  <si>
    <t>洪启清</t>
  </si>
  <si>
    <t>洪启光</t>
  </si>
  <si>
    <t>蒋火才</t>
  </si>
  <si>
    <t>孙水旺</t>
  </si>
  <si>
    <t>张可追</t>
  </si>
  <si>
    <t>鄢寿</t>
  </si>
  <si>
    <t>郑长付</t>
  </si>
  <si>
    <t>罗伍金</t>
  </si>
  <si>
    <t>孙长寿</t>
  </si>
  <si>
    <t>肖兴根</t>
  </si>
  <si>
    <t>郑冬生</t>
  </si>
  <si>
    <t>郑福荣</t>
  </si>
  <si>
    <t>郑荣华</t>
  </si>
  <si>
    <t>郑荣昌</t>
  </si>
  <si>
    <t>范春生</t>
  </si>
  <si>
    <t>郑传明</t>
  </si>
  <si>
    <t>廖红祥</t>
  </si>
  <si>
    <t>邱天荣</t>
  </si>
  <si>
    <t>廖长有</t>
  </si>
  <si>
    <t>郑观副</t>
  </si>
  <si>
    <t>郑兴严</t>
  </si>
  <si>
    <t>郑传凤</t>
  </si>
  <si>
    <t>肖长年</t>
  </si>
  <si>
    <t>郑长生</t>
  </si>
  <si>
    <t>张有钦</t>
  </si>
  <si>
    <t>张有金</t>
  </si>
  <si>
    <t>钟家有</t>
  </si>
  <si>
    <t>陈金华</t>
  </si>
  <si>
    <t>张传木</t>
  </si>
  <si>
    <t>杨成</t>
  </si>
  <si>
    <t>严长贵</t>
  </si>
  <si>
    <t>张有全</t>
  </si>
  <si>
    <t>林依根</t>
  </si>
  <si>
    <t>鄢土妹</t>
  </si>
  <si>
    <t>肖筱华</t>
  </si>
  <si>
    <t>鄢美清</t>
  </si>
  <si>
    <t>孙水根</t>
  </si>
  <si>
    <t>郑春生</t>
  </si>
  <si>
    <t>郑兴水</t>
  </si>
  <si>
    <t>范观娘</t>
  </si>
  <si>
    <t>肖六仔</t>
  </si>
  <si>
    <t>高维辉</t>
  </si>
  <si>
    <t>伍顺才</t>
  </si>
  <si>
    <t>伍观有</t>
  </si>
  <si>
    <t>李鹏翔</t>
  </si>
  <si>
    <t>廖才根</t>
  </si>
  <si>
    <t>张秋华</t>
  </si>
  <si>
    <t>范阳生</t>
  </si>
  <si>
    <t>廖木金</t>
  </si>
  <si>
    <t>伍观荣</t>
  </si>
  <si>
    <t>廖火根</t>
  </si>
  <si>
    <t>张助根</t>
  </si>
  <si>
    <t>林天华</t>
  </si>
  <si>
    <t>范斌斌</t>
  </si>
  <si>
    <t>范新寿</t>
  </si>
  <si>
    <t>张顺根</t>
  </si>
  <si>
    <t>范流富</t>
  </si>
  <si>
    <t>范华林</t>
  </si>
  <si>
    <t>范华金</t>
  </si>
  <si>
    <t>廖雪亮</t>
  </si>
  <si>
    <t>林火金</t>
  </si>
  <si>
    <t>林有生</t>
  </si>
  <si>
    <t>林荣财</t>
  </si>
  <si>
    <t>林廷福</t>
  </si>
  <si>
    <t>林天福</t>
  </si>
  <si>
    <t>林国清</t>
  </si>
  <si>
    <t>林土旺</t>
  </si>
  <si>
    <t>林文金</t>
  </si>
  <si>
    <t>林文磊</t>
  </si>
  <si>
    <t>林华顺</t>
  </si>
  <si>
    <t>张年红</t>
  </si>
  <si>
    <t>林立民</t>
  </si>
  <si>
    <t>林土根</t>
  </si>
  <si>
    <t>高发顺</t>
  </si>
  <si>
    <t>雍玉銮</t>
  </si>
  <si>
    <t>林祖旺</t>
  </si>
  <si>
    <t>林流祥</t>
  </si>
  <si>
    <t>黄剑平</t>
  </si>
  <si>
    <t>曹军胜</t>
  </si>
  <si>
    <t>邱菊花</t>
  </si>
  <si>
    <t>杨小聪</t>
  </si>
  <si>
    <t>高观胜</t>
  </si>
  <si>
    <t>高赐学</t>
  </si>
  <si>
    <t>阙建斌</t>
  </si>
  <si>
    <t>高观有</t>
  </si>
  <si>
    <t>林流贵</t>
  </si>
  <si>
    <t>邓卫国</t>
  </si>
  <si>
    <t>易成顺</t>
  </si>
  <si>
    <t>黄克勇</t>
  </si>
  <si>
    <t>陈勇</t>
  </si>
  <si>
    <t>周万容</t>
  </si>
  <si>
    <t>邱春玉</t>
  </si>
  <si>
    <t>张太阳</t>
  </si>
  <si>
    <t>高木森</t>
  </si>
  <si>
    <t>祝有生</t>
  </si>
  <si>
    <t>林火兴</t>
  </si>
  <si>
    <t>祝有水</t>
  </si>
  <si>
    <t>伍妹</t>
  </si>
  <si>
    <t>高观发</t>
  </si>
  <si>
    <t>陈伟</t>
  </si>
  <si>
    <t>高赐发</t>
  </si>
  <si>
    <t>吴福兴</t>
  </si>
  <si>
    <t>黄克英</t>
  </si>
  <si>
    <t>陈有金</t>
  </si>
  <si>
    <t>张先宝</t>
  </si>
  <si>
    <t>张榕圆</t>
  </si>
  <si>
    <t>张榕旺</t>
  </si>
  <si>
    <t>曹观付</t>
  </si>
  <si>
    <t>高发泉</t>
  </si>
  <si>
    <t>陈有才</t>
  </si>
  <si>
    <t>杨冬銮</t>
  </si>
  <si>
    <t>邱家发</t>
  </si>
  <si>
    <t>张聚仁</t>
  </si>
  <si>
    <t>杨剑</t>
  </si>
  <si>
    <t>刘观亮</t>
  </si>
  <si>
    <t>杨长基</t>
  </si>
  <si>
    <t>张八金</t>
  </si>
  <si>
    <t>郑九生</t>
  </si>
  <si>
    <t>郑世明</t>
  </si>
  <si>
    <t>廖雯曦</t>
  </si>
  <si>
    <t>廖雯福</t>
  </si>
  <si>
    <t>伍观付</t>
  </si>
  <si>
    <t>林土炎</t>
  </si>
  <si>
    <t>李火森</t>
  </si>
  <si>
    <t>张宝根</t>
  </si>
  <si>
    <t>张永根</t>
  </si>
  <si>
    <t>林海水</t>
  </si>
  <si>
    <t>范衢生</t>
  </si>
  <si>
    <t>李顺富</t>
  </si>
  <si>
    <t>李有水</t>
  </si>
  <si>
    <t>张华根</t>
  </si>
  <si>
    <t>张天宝</t>
  </si>
  <si>
    <t>林水根</t>
  </si>
  <si>
    <t>周华</t>
  </si>
  <si>
    <t>张天明</t>
  </si>
  <si>
    <t>范华明</t>
  </si>
  <si>
    <t>林荣华</t>
  </si>
  <si>
    <t>姜晓英</t>
  </si>
  <si>
    <t>邓观宝</t>
  </si>
  <si>
    <t>江妹妹</t>
  </si>
  <si>
    <t>何文宝</t>
  </si>
  <si>
    <t>张伯金</t>
  </si>
  <si>
    <t>高赐荣</t>
  </si>
  <si>
    <t>郑新华</t>
  </si>
  <si>
    <t>郑木金</t>
  </si>
  <si>
    <t>周国秀</t>
  </si>
  <si>
    <t>卢秋林</t>
  </si>
  <si>
    <t>周春贵</t>
  </si>
  <si>
    <t>陈瑶</t>
  </si>
  <si>
    <t>胥树永</t>
  </si>
  <si>
    <t>郑传春</t>
  </si>
  <si>
    <t>陈土旺</t>
  </si>
  <si>
    <t>陈春辉</t>
  </si>
  <si>
    <t>张明娥</t>
  </si>
  <si>
    <t>鄢木金</t>
  </si>
  <si>
    <t>鄢土金</t>
  </si>
  <si>
    <t>李英长</t>
  </si>
  <si>
    <t>邱春火</t>
  </si>
  <si>
    <t>范秋华</t>
  </si>
  <si>
    <t>肖观福</t>
  </si>
  <si>
    <t>孙金南</t>
  </si>
  <si>
    <t>郑兴才</t>
  </si>
  <si>
    <t>陈土英</t>
  </si>
  <si>
    <t>范辉宏</t>
  </si>
  <si>
    <t>陈冬荣</t>
  </si>
  <si>
    <t>陈冬顺</t>
  </si>
  <si>
    <t>陈东铭</t>
  </si>
  <si>
    <t>张顺生</t>
  </si>
  <si>
    <t>鄢宏</t>
  </si>
  <si>
    <t>张志华</t>
  </si>
  <si>
    <t>华春有</t>
  </si>
  <si>
    <t>张招娘</t>
  </si>
  <si>
    <t>吴长生</t>
  </si>
  <si>
    <t>郑天福</t>
  </si>
  <si>
    <t>邱流芳</t>
  </si>
  <si>
    <t>郑兴顺</t>
  </si>
  <si>
    <t>钟家龙</t>
  </si>
  <si>
    <t>钟家福</t>
  </si>
  <si>
    <t>李佐芽</t>
  </si>
  <si>
    <t>张智勇</t>
  </si>
  <si>
    <t>蒋火顺</t>
  </si>
  <si>
    <t>张秋生</t>
  </si>
  <si>
    <t>鄢林香</t>
  </si>
  <si>
    <t>郑益富</t>
  </si>
  <si>
    <t>黄长顺</t>
  </si>
  <si>
    <t>华春平</t>
  </si>
  <si>
    <t>邱天养</t>
  </si>
  <si>
    <t>石兴逵</t>
  </si>
  <si>
    <t>刘火生</t>
  </si>
  <si>
    <t>黄长财</t>
  </si>
  <si>
    <t>罗春华</t>
  </si>
  <si>
    <t>杨梅三</t>
  </si>
  <si>
    <t>刘茂炎</t>
  </si>
  <si>
    <t>陈宝生</t>
  </si>
  <si>
    <t>雍玉土</t>
  </si>
  <si>
    <t>黄克智</t>
  </si>
  <si>
    <t>黄有富</t>
  </si>
  <si>
    <t>李冬</t>
  </si>
  <si>
    <t>李有木</t>
  </si>
  <si>
    <t>易成东</t>
  </si>
  <si>
    <t>黎凤光</t>
  </si>
  <si>
    <t>黄珠仔</t>
  </si>
  <si>
    <t>邓兴禄</t>
  </si>
  <si>
    <t>吴观胜</t>
  </si>
  <si>
    <t>张斌</t>
  </si>
  <si>
    <t>胜利村</t>
  </si>
  <si>
    <t>肖鑫敏</t>
  </si>
  <si>
    <t>府前西路</t>
  </si>
  <si>
    <t>肖鑫富</t>
  </si>
  <si>
    <t>黄功铭</t>
  </si>
  <si>
    <t>黄振华</t>
  </si>
  <si>
    <t>刘华宾</t>
  </si>
  <si>
    <t>黄振顺</t>
  </si>
  <si>
    <t>张世承</t>
  </si>
  <si>
    <t>黄功亮</t>
  </si>
  <si>
    <t>黄振兴</t>
  </si>
  <si>
    <t>何老张</t>
  </si>
  <si>
    <t>黄国权</t>
  </si>
  <si>
    <t>黄厚礼</t>
  </si>
  <si>
    <t>谢水妹</t>
  </si>
  <si>
    <t>黄厚仁</t>
  </si>
  <si>
    <t>王雪珍</t>
  </si>
  <si>
    <t>廖国旺</t>
  </si>
  <si>
    <t>杨有生</t>
  </si>
  <si>
    <t>黄振才</t>
  </si>
  <si>
    <t>廖国珍</t>
  </si>
  <si>
    <t>张代隆</t>
  </si>
  <si>
    <t>何冬銮</t>
  </si>
  <si>
    <t>何德顺</t>
  </si>
  <si>
    <t>胡玉长</t>
  </si>
  <si>
    <t>谢七娣</t>
  </si>
  <si>
    <t>黄华忠</t>
  </si>
  <si>
    <t>黄小忠</t>
  </si>
  <si>
    <t>胡玉祥</t>
  </si>
  <si>
    <t>胡玉生</t>
  </si>
  <si>
    <t>赵良华</t>
  </si>
  <si>
    <t>李月娣</t>
  </si>
  <si>
    <t>戢忠娣</t>
  </si>
  <si>
    <t>潘金荣</t>
  </si>
  <si>
    <t>潘洪生</t>
  </si>
  <si>
    <t>潘财荣</t>
  </si>
  <si>
    <t>潘金良</t>
  </si>
  <si>
    <t>潘金财</t>
  </si>
  <si>
    <t>潘金旺</t>
  </si>
  <si>
    <t>潘财良</t>
  </si>
  <si>
    <t>潘财旺</t>
  </si>
  <si>
    <t>潘财金</t>
  </si>
  <si>
    <t>柯玉妹</t>
  </si>
  <si>
    <t>戢金根</t>
  </si>
  <si>
    <t>戢金祥</t>
  </si>
  <si>
    <t>戢金华</t>
  </si>
  <si>
    <t>赖忠祥</t>
  </si>
  <si>
    <t>赖忠虔</t>
  </si>
  <si>
    <t>谢香妹</t>
  </si>
  <si>
    <t>陈世义</t>
  </si>
  <si>
    <t>陈忠顺</t>
  </si>
  <si>
    <t>陈大贵</t>
  </si>
  <si>
    <t>戢长荣</t>
  </si>
  <si>
    <t>戢生荣</t>
  </si>
  <si>
    <t>李金旺</t>
  </si>
  <si>
    <t>潘旺根</t>
  </si>
  <si>
    <t>潘森立</t>
  </si>
  <si>
    <t>邓利秋</t>
  </si>
  <si>
    <t>何光华</t>
  </si>
  <si>
    <t>廖宗銮</t>
  </si>
  <si>
    <t>汪秀娣</t>
  </si>
  <si>
    <t>黄健</t>
  </si>
  <si>
    <t>潘巧玲</t>
  </si>
  <si>
    <t>李德财</t>
  </si>
  <si>
    <t>施音娣</t>
  </si>
  <si>
    <t>张金发</t>
  </si>
  <si>
    <t>卢先旺</t>
  </si>
  <si>
    <t>郭良坤</t>
  </si>
  <si>
    <t>张群伦</t>
  </si>
  <si>
    <t>郭俊英</t>
  </si>
  <si>
    <t>杨先珍</t>
  </si>
  <si>
    <t>喻基华</t>
  </si>
  <si>
    <t>卜观长</t>
  </si>
  <si>
    <t>卜观平</t>
  </si>
  <si>
    <t>廖建昌</t>
  </si>
  <si>
    <t>廖建祥</t>
  </si>
  <si>
    <t>廖建勇</t>
  </si>
  <si>
    <t>廖建代</t>
  </si>
  <si>
    <t>陈桂英</t>
  </si>
  <si>
    <t>王功猷</t>
  </si>
  <si>
    <t>肖世山</t>
  </si>
  <si>
    <t>廖国强</t>
  </si>
  <si>
    <t>廖国良</t>
  </si>
  <si>
    <t>刘四连</t>
  </si>
  <si>
    <t>袁九金</t>
  </si>
  <si>
    <t>喻昌明</t>
  </si>
  <si>
    <t>廖建有</t>
  </si>
  <si>
    <t>廖建光</t>
  </si>
  <si>
    <t>江爱金</t>
  </si>
  <si>
    <t>廖国春</t>
  </si>
  <si>
    <t>施振荣</t>
  </si>
  <si>
    <t>廖国选</t>
  </si>
  <si>
    <t>廖国胜</t>
  </si>
  <si>
    <t>邱长年</t>
  </si>
  <si>
    <t>廖国斌</t>
  </si>
  <si>
    <t>邱木旺</t>
  </si>
  <si>
    <t>喻基荣</t>
  </si>
  <si>
    <t>黄云凤</t>
  </si>
  <si>
    <t>李桂华</t>
  </si>
  <si>
    <t>喻昌辉</t>
  </si>
  <si>
    <t>郭金玉</t>
  </si>
  <si>
    <t>邱永胜</t>
  </si>
  <si>
    <t>邱小勇</t>
  </si>
  <si>
    <t>吴双英</t>
  </si>
  <si>
    <t>吴老肖</t>
  </si>
  <si>
    <t>肖永健</t>
  </si>
  <si>
    <t>肖木根</t>
  </si>
  <si>
    <t>廖国禄</t>
  </si>
  <si>
    <t>谢铭英</t>
  </si>
  <si>
    <t>廖凤英</t>
  </si>
  <si>
    <t>徐小修</t>
  </si>
  <si>
    <t>林小龙</t>
  </si>
  <si>
    <t>廖华顺</t>
  </si>
  <si>
    <t>季增文</t>
  </si>
  <si>
    <t>季铭全</t>
  </si>
  <si>
    <t>季增华</t>
  </si>
  <si>
    <t>罗灶姬</t>
  </si>
  <si>
    <t>吴泽有</t>
  </si>
  <si>
    <t>兰聪英</t>
  </si>
  <si>
    <t>吴泽贵</t>
  </si>
  <si>
    <t>肖木生</t>
  </si>
  <si>
    <t>王敏将</t>
  </si>
  <si>
    <t>杨信达</t>
  </si>
  <si>
    <t>杨信华</t>
  </si>
  <si>
    <t>李泽鸣</t>
  </si>
  <si>
    <t>陈秀兰</t>
  </si>
  <si>
    <t>杨信忠</t>
  </si>
  <si>
    <t>刘建祥</t>
  </si>
  <si>
    <t>黄荣木</t>
  </si>
  <si>
    <t>黄余生</t>
  </si>
  <si>
    <t>余雪明</t>
  </si>
  <si>
    <t>伍业和</t>
  </si>
  <si>
    <t>伍业中</t>
  </si>
  <si>
    <t>黄建强</t>
  </si>
  <si>
    <t>廖菊凤</t>
  </si>
  <si>
    <t>廖金娣</t>
  </si>
  <si>
    <t>刘建辉</t>
  </si>
  <si>
    <t>齐月英</t>
  </si>
  <si>
    <t>廖建平</t>
  </si>
  <si>
    <t>杨诚</t>
  </si>
  <si>
    <t>薛玉英</t>
  </si>
  <si>
    <t>黄立富</t>
  </si>
  <si>
    <t>谢付妹</t>
  </si>
  <si>
    <t>陈泽军</t>
  </si>
  <si>
    <t>陈泽礼</t>
  </si>
  <si>
    <t>肖贵珠</t>
  </si>
  <si>
    <t>施振贵</t>
  </si>
  <si>
    <t>余雄光</t>
  </si>
  <si>
    <t>黄水根</t>
  </si>
  <si>
    <t xml:space="preserve">杨梅銮 </t>
  </si>
  <si>
    <t>廖群英</t>
  </si>
  <si>
    <t>魏群华</t>
  </si>
  <si>
    <t>魏群祥</t>
  </si>
  <si>
    <t>魏群洪</t>
  </si>
  <si>
    <t>吴冬顺</t>
  </si>
  <si>
    <t>余楚楚</t>
  </si>
  <si>
    <t>吴东华</t>
  </si>
  <si>
    <t>吴金水</t>
  </si>
  <si>
    <t>廖国松</t>
  </si>
  <si>
    <t>林年生</t>
  </si>
  <si>
    <t>李九金</t>
  </si>
  <si>
    <t>余耀光</t>
  </si>
  <si>
    <t>张水妹</t>
  </si>
  <si>
    <t>邱长禄</t>
  </si>
  <si>
    <t>邱长寿</t>
  </si>
  <si>
    <t>吴志岗</t>
  </si>
  <si>
    <t>刘四金</t>
  </si>
  <si>
    <t>刘建平</t>
  </si>
  <si>
    <t>张六妹</t>
  </si>
  <si>
    <t>廖秀娥</t>
  </si>
  <si>
    <t>李琼英</t>
  </si>
  <si>
    <t>陈胜泉</t>
  </si>
  <si>
    <t>杨水才</t>
  </si>
  <si>
    <t>余学文</t>
  </si>
  <si>
    <t>吴承友</t>
  </si>
  <si>
    <t>吁小妹</t>
  </si>
  <si>
    <t>余加文</t>
  </si>
  <si>
    <t>余崇光</t>
  </si>
  <si>
    <t>陈奴才</t>
  </si>
  <si>
    <t>余加祥</t>
  </si>
  <si>
    <t>白炎招</t>
  </si>
  <si>
    <t>肖慎勇</t>
  </si>
  <si>
    <t>王小招</t>
  </si>
  <si>
    <t>徐家荣</t>
  </si>
  <si>
    <t>廖万荣</t>
  </si>
  <si>
    <t>邱根华</t>
  </si>
  <si>
    <t>袁木顺</t>
  </si>
  <si>
    <t>廖和鑫</t>
  </si>
  <si>
    <t>李业精</t>
  </si>
  <si>
    <t>廖荣光</t>
  </si>
  <si>
    <t>李先华</t>
  </si>
  <si>
    <t>廖荣亮</t>
  </si>
  <si>
    <t>钟才昌</t>
  </si>
  <si>
    <t>李元胜</t>
  </si>
  <si>
    <t>陈碧莲</t>
  </si>
  <si>
    <t>曹传武</t>
  </si>
  <si>
    <t>赖六妹</t>
  </si>
  <si>
    <t>吴新华</t>
  </si>
  <si>
    <t>陈光莉</t>
  </si>
  <si>
    <t>袁天荣</t>
  </si>
  <si>
    <t>王家群</t>
  </si>
  <si>
    <t>袁小富</t>
  </si>
  <si>
    <t>张祖勇</t>
  </si>
  <si>
    <t>张祖龙</t>
  </si>
  <si>
    <t>张秋妹</t>
  </si>
  <si>
    <t>伍延林</t>
  </si>
  <si>
    <t>郑功其</t>
  </si>
  <si>
    <t>戴燕青</t>
  </si>
  <si>
    <t>杜淑琼</t>
  </si>
  <si>
    <t>廖毓旺</t>
  </si>
  <si>
    <t>廖毓芳</t>
  </si>
  <si>
    <t>李业华</t>
  </si>
  <si>
    <t>李业驹</t>
  </si>
  <si>
    <t>伍延基</t>
  </si>
  <si>
    <t>袁招妹</t>
  </si>
  <si>
    <t>李天禄</t>
  </si>
  <si>
    <t>李财旺</t>
  </si>
  <si>
    <t>李财祥</t>
  </si>
  <si>
    <t>廖和镛</t>
  </si>
  <si>
    <t>吴才林</t>
  </si>
  <si>
    <t>张祖民</t>
  </si>
  <si>
    <t>李秋进</t>
  </si>
  <si>
    <t>肖有顺</t>
  </si>
  <si>
    <t>张龙</t>
  </si>
  <si>
    <t>郭长华</t>
  </si>
  <si>
    <t>郭长根</t>
  </si>
  <si>
    <t>廖和炎</t>
  </si>
  <si>
    <t>何照光</t>
  </si>
  <si>
    <t>何上光</t>
  </si>
  <si>
    <t>黄春华</t>
  </si>
  <si>
    <t>董娥招</t>
  </si>
  <si>
    <t>杨应昌</t>
  </si>
  <si>
    <t>戴金和</t>
  </si>
  <si>
    <t>李元孙</t>
  </si>
  <si>
    <t>陈姬招</t>
  </si>
  <si>
    <t>张水才</t>
  </si>
  <si>
    <t>廖和娘</t>
  </si>
  <si>
    <t>李财文</t>
  </si>
  <si>
    <t>袁招娣</t>
  </si>
  <si>
    <t>李财亮</t>
  </si>
  <si>
    <t>桃村村</t>
  </si>
  <si>
    <t>兰峰</t>
  </si>
  <si>
    <t>钟厝</t>
  </si>
  <si>
    <t>余贵财</t>
  </si>
  <si>
    <t>丁水娣</t>
  </si>
  <si>
    <t>张水英</t>
  </si>
  <si>
    <t>吴荣财</t>
  </si>
  <si>
    <t>范通文</t>
  </si>
  <si>
    <t>曾有生</t>
  </si>
  <si>
    <t>曾爱生</t>
  </si>
  <si>
    <t>兰国龙</t>
  </si>
  <si>
    <t>杨黄胜</t>
  </si>
  <si>
    <t>曾荣生</t>
  </si>
  <si>
    <t>廖观音</t>
  </si>
  <si>
    <t>廖祥君</t>
  </si>
  <si>
    <t>钟金兴</t>
  </si>
  <si>
    <t>余贵平</t>
  </si>
  <si>
    <t>余贵生</t>
  </si>
  <si>
    <t>钟亚红</t>
  </si>
  <si>
    <t>俞开清</t>
  </si>
  <si>
    <t>钟秀顺</t>
  </si>
  <si>
    <t>钟金生</t>
  </si>
  <si>
    <t>曾有根</t>
  </si>
  <si>
    <t>廖观荣</t>
  </si>
  <si>
    <t>曾才荣</t>
  </si>
  <si>
    <t>戴文秀</t>
  </si>
  <si>
    <t>兰荣辉</t>
  </si>
  <si>
    <t>曾小荣</t>
  </si>
  <si>
    <t>邱园金</t>
  </si>
  <si>
    <t>余胜旺</t>
  </si>
  <si>
    <t>余胜财</t>
  </si>
  <si>
    <t>曾小生</t>
  </si>
  <si>
    <t>曾财生</t>
  </si>
  <si>
    <t>曹小平</t>
  </si>
  <si>
    <t>罗有娣</t>
  </si>
  <si>
    <t>叶小年</t>
  </si>
  <si>
    <t>叶志贤</t>
  </si>
  <si>
    <t>叶顺荣</t>
  </si>
  <si>
    <t>叶顺生</t>
  </si>
  <si>
    <t>范观顺</t>
  </si>
  <si>
    <t>范冬顺</t>
  </si>
  <si>
    <t>廖惠娟</t>
  </si>
  <si>
    <t>廖祖坤</t>
  </si>
  <si>
    <t>黄金生</t>
  </si>
  <si>
    <t>黄水兴</t>
  </si>
  <si>
    <t>叶火华</t>
  </si>
  <si>
    <t>范新生</t>
  </si>
  <si>
    <t>杨顺生</t>
  </si>
  <si>
    <t>廖祖顺</t>
  </si>
  <si>
    <t>沙木姬</t>
  </si>
  <si>
    <t>范根水</t>
  </si>
  <si>
    <t>范连顺</t>
  </si>
  <si>
    <t>黄合华</t>
  </si>
  <si>
    <t>黄求銮</t>
  </si>
  <si>
    <t>叶长年</t>
  </si>
  <si>
    <t>范荣贵</t>
  </si>
  <si>
    <t>范新兴</t>
  </si>
  <si>
    <t>范通明</t>
  </si>
  <si>
    <t>黄玉凤</t>
  </si>
  <si>
    <t>钟深良</t>
  </si>
  <si>
    <t>何章付</t>
  </si>
  <si>
    <t>钟连生</t>
  </si>
  <si>
    <t>何章荣</t>
  </si>
  <si>
    <t>高顺娣</t>
  </si>
  <si>
    <t>何长寿</t>
  </si>
  <si>
    <t>何章华</t>
  </si>
  <si>
    <t>卢章有</t>
  </si>
  <si>
    <t>钟深忠</t>
  </si>
  <si>
    <t>卢春华</t>
  </si>
  <si>
    <t>钟六青</t>
  </si>
  <si>
    <t>钟伏生</t>
  </si>
  <si>
    <t>钟才生</t>
  </si>
  <si>
    <t>钟有财</t>
  </si>
  <si>
    <t>钟生财</t>
  </si>
  <si>
    <t>钟深梅</t>
  </si>
  <si>
    <t>钟泗娘</t>
  </si>
  <si>
    <t>彭金钗</t>
  </si>
  <si>
    <t>钟深长</t>
  </si>
  <si>
    <t>卢章顺</t>
  </si>
  <si>
    <t>卢木华</t>
  </si>
  <si>
    <t>钟贵炎</t>
  </si>
  <si>
    <t>钟小生</t>
  </si>
  <si>
    <t>钟冬生</t>
  </si>
  <si>
    <t>彭永仁</t>
  </si>
  <si>
    <t>钟小加</t>
  </si>
  <si>
    <t>钟学生</t>
  </si>
  <si>
    <t>钟才荣</t>
  </si>
  <si>
    <t>钟深付</t>
  </si>
  <si>
    <t>钟思旺</t>
  </si>
  <si>
    <t>钟林财</t>
  </si>
  <si>
    <t>钟桂生</t>
  </si>
  <si>
    <t>钟伏根</t>
  </si>
  <si>
    <t>钟建平</t>
  </si>
  <si>
    <t>钟水兴</t>
  </si>
  <si>
    <t>彭立勇</t>
  </si>
  <si>
    <t>钟贵荣</t>
  </si>
  <si>
    <t>彭瑞麟</t>
  </si>
  <si>
    <t>钟思聪</t>
  </si>
  <si>
    <t>钟桂林</t>
  </si>
  <si>
    <t>钟思传</t>
  </si>
  <si>
    <t>钟本辉</t>
  </si>
  <si>
    <t>曾武新</t>
  </si>
  <si>
    <t>曾武勇</t>
  </si>
  <si>
    <t>钟深宝</t>
  </si>
  <si>
    <t>钟五顺</t>
  </si>
  <si>
    <t>钟伏胜</t>
  </si>
  <si>
    <t>钟水华</t>
  </si>
  <si>
    <t>钟本富</t>
  </si>
  <si>
    <t>钟金财</t>
  </si>
  <si>
    <t>钟金元</t>
  </si>
  <si>
    <t>钟深生</t>
  </si>
  <si>
    <t>钟贵祥</t>
  </si>
  <si>
    <t>钟林华</t>
  </si>
  <si>
    <t>钟金华</t>
  </si>
  <si>
    <t>李爱琴</t>
  </si>
  <si>
    <t>钟观恒</t>
  </si>
  <si>
    <t>伍李华</t>
  </si>
  <si>
    <t>钟思祥</t>
  </si>
  <si>
    <t>钟伏兴</t>
  </si>
  <si>
    <t>吴木华</t>
  </si>
  <si>
    <t>吴群娣</t>
  </si>
  <si>
    <t>吴林生</t>
  </si>
  <si>
    <t>赵荣根</t>
  </si>
  <si>
    <t>吴添发</t>
  </si>
  <si>
    <t>吴观音</t>
  </si>
  <si>
    <t>吴群英</t>
  </si>
  <si>
    <t>卢月娣</t>
  </si>
  <si>
    <t>黎秋松</t>
  </si>
  <si>
    <t>吴胜章</t>
  </si>
  <si>
    <t>叶林春</t>
  </si>
  <si>
    <t>余金仔</t>
  </si>
  <si>
    <t>范承忠</t>
  </si>
  <si>
    <t>阙聚员</t>
  </si>
  <si>
    <t>吴林旺</t>
  </si>
  <si>
    <t>赵文荣</t>
  </si>
  <si>
    <t>赵文华</t>
  </si>
  <si>
    <t>梁三金</t>
  </si>
  <si>
    <t>范承荣</t>
  </si>
  <si>
    <t>周耀和</t>
  </si>
  <si>
    <t>钟火根</t>
  </si>
  <si>
    <t>吴红卫</t>
  </si>
  <si>
    <t>范承财</t>
  </si>
  <si>
    <t>汤将寿</t>
  </si>
  <si>
    <t>余新华</t>
  </si>
  <si>
    <t>梁七金</t>
  </si>
  <si>
    <t>罗有华</t>
  </si>
  <si>
    <t>梁四金</t>
  </si>
  <si>
    <t>梁茂华</t>
  </si>
  <si>
    <t>张光远</t>
  </si>
  <si>
    <t>吴五富</t>
  </si>
  <si>
    <t>张建新</t>
  </si>
  <si>
    <t>吴发兴</t>
  </si>
  <si>
    <t>钟思明</t>
  </si>
  <si>
    <t>吴红生</t>
  </si>
  <si>
    <t>周耀林</t>
  </si>
  <si>
    <t>吴建军</t>
  </si>
  <si>
    <t>汤火炎</t>
  </si>
  <si>
    <t>林准贞</t>
  </si>
  <si>
    <t>杨荣富</t>
  </si>
  <si>
    <t>杨荣贵</t>
  </si>
  <si>
    <t>钟小英</t>
  </si>
  <si>
    <t>吴发斌</t>
  </si>
  <si>
    <t>吴发春</t>
  </si>
  <si>
    <t>吴土金</t>
  </si>
  <si>
    <t>周耀荣</t>
  </si>
  <si>
    <t>周耀光</t>
  </si>
  <si>
    <t>周耀华</t>
  </si>
  <si>
    <t>杨进财</t>
  </si>
  <si>
    <t>杨功荣</t>
  </si>
  <si>
    <t>吴火华</t>
  </si>
  <si>
    <t>詹溪德</t>
  </si>
  <si>
    <t>廖金财</t>
  </si>
  <si>
    <t>周振都</t>
  </si>
  <si>
    <t>宋林华</t>
  </si>
  <si>
    <t>周耀东</t>
  </si>
  <si>
    <t>曾五金</t>
  </si>
  <si>
    <t>陈菊花</t>
  </si>
  <si>
    <t>林其育</t>
  </si>
  <si>
    <t>廖周华</t>
  </si>
  <si>
    <t>廖观生</t>
  </si>
  <si>
    <t>钟炳銮</t>
  </si>
  <si>
    <t>李成基</t>
  </si>
  <si>
    <t>杨木旺</t>
  </si>
  <si>
    <t>宋殿付</t>
  </si>
  <si>
    <t>宋林财</t>
  </si>
  <si>
    <t>宋殿有</t>
  </si>
  <si>
    <t>钟思敬</t>
  </si>
  <si>
    <t>余贵荣</t>
  </si>
  <si>
    <t>廖细芳</t>
  </si>
  <si>
    <t>范国华</t>
  </si>
  <si>
    <t>卢富财</t>
  </si>
  <si>
    <t>吴荣富</t>
  </si>
  <si>
    <t>肖茂光</t>
  </si>
  <si>
    <t>张记招</t>
  </si>
  <si>
    <t>吴雄威</t>
  </si>
  <si>
    <t>范新贵</t>
  </si>
  <si>
    <t>文曲村</t>
  </si>
  <si>
    <t>郑招清</t>
  </si>
  <si>
    <t>桥边</t>
  </si>
  <si>
    <t>黄国华</t>
  </si>
  <si>
    <t>张长寿</t>
  </si>
  <si>
    <t>肖刘全</t>
  </si>
  <si>
    <t>刘木宏</t>
  </si>
  <si>
    <t>胡建平</t>
  </si>
  <si>
    <t>黄衢寿</t>
  </si>
  <si>
    <t>张木清</t>
  </si>
  <si>
    <t>黄衢顺</t>
  </si>
  <si>
    <t>兰仕钗</t>
  </si>
  <si>
    <t>黄水长</t>
  </si>
  <si>
    <t>黄民兴</t>
  </si>
  <si>
    <t>胡建华</t>
  </si>
  <si>
    <t>黄蔡生</t>
  </si>
  <si>
    <t>黄水木</t>
  </si>
  <si>
    <t>黄林财</t>
  </si>
  <si>
    <t>张冬生</t>
  </si>
  <si>
    <t>林庆华</t>
  </si>
  <si>
    <t>黄新忠</t>
  </si>
  <si>
    <t>黄木水</t>
  </si>
  <si>
    <t>张文养</t>
  </si>
  <si>
    <t>邱金祥</t>
  </si>
  <si>
    <t>全有生</t>
  </si>
  <si>
    <t>黄观养</t>
  </si>
  <si>
    <t>黄金财</t>
  </si>
  <si>
    <t>陈金坤</t>
  </si>
  <si>
    <t>黄玉招</t>
  </si>
  <si>
    <t>邱金华</t>
  </si>
  <si>
    <t>邱金荣</t>
  </si>
  <si>
    <t>邱金副</t>
  </si>
  <si>
    <t>林寿</t>
  </si>
  <si>
    <t>肖水兴</t>
  </si>
  <si>
    <t>林庆祥</t>
  </si>
  <si>
    <t>邱金有</t>
  </si>
  <si>
    <t>陈庆忠</t>
  </si>
  <si>
    <t>施新生</t>
  </si>
  <si>
    <t>张生水</t>
  </si>
  <si>
    <t>张衢财</t>
  </si>
  <si>
    <t>张林水</t>
  </si>
  <si>
    <t>张林有</t>
  </si>
  <si>
    <t>刘昌银</t>
  </si>
  <si>
    <t>张林忠</t>
  </si>
  <si>
    <t>吴金太</t>
  </si>
  <si>
    <t>李映红</t>
  </si>
  <si>
    <t>何长凤</t>
  </si>
  <si>
    <t>蒙法泰</t>
  </si>
  <si>
    <t>潘玉水</t>
  </si>
  <si>
    <t>汤桃妹</t>
  </si>
  <si>
    <t>吴金锁</t>
  </si>
  <si>
    <t>黄新禄</t>
  </si>
  <si>
    <t>张文华</t>
  </si>
  <si>
    <t>黄水才</t>
  </si>
  <si>
    <t>张新生</t>
  </si>
  <si>
    <t>张新富</t>
  </si>
  <si>
    <t>张秀娣</t>
  </si>
  <si>
    <t>赵树银</t>
  </si>
  <si>
    <t>张桂梅</t>
  </si>
  <si>
    <t>黄新兴</t>
  </si>
  <si>
    <t>张仁水</t>
  </si>
  <si>
    <t>黄新贵</t>
  </si>
  <si>
    <t>黄新有</t>
  </si>
  <si>
    <t>刘衢娣</t>
  </si>
  <si>
    <t>黄观寿</t>
  </si>
  <si>
    <t>黄金寿</t>
  </si>
  <si>
    <t>黄新寿</t>
  </si>
  <si>
    <t>刘顺荣</t>
  </si>
  <si>
    <t>刘胜才</t>
  </si>
  <si>
    <t>高发辉</t>
  </si>
  <si>
    <t>李美招</t>
  </si>
  <si>
    <t>谢荣副</t>
  </si>
  <si>
    <t>吴荔川</t>
  </si>
  <si>
    <t>吴雄麟</t>
  </si>
  <si>
    <t>谢秋华</t>
  </si>
  <si>
    <t>吴国明</t>
  </si>
  <si>
    <t>吴起鹏</t>
  </si>
  <si>
    <t>邓求珠</t>
  </si>
  <si>
    <t>吴新概</t>
  </si>
  <si>
    <t>吴新龙</t>
  </si>
  <si>
    <t>林元赖</t>
  </si>
  <si>
    <t>李立龙</t>
  </si>
  <si>
    <t>李贵龙</t>
  </si>
  <si>
    <t>张新荣</t>
  </si>
  <si>
    <t>张观水</t>
  </si>
  <si>
    <t>谢二生</t>
  </si>
  <si>
    <t>林华</t>
  </si>
  <si>
    <t>谢顺根</t>
  </si>
  <si>
    <t>谢安明</t>
  </si>
  <si>
    <t>谢春华</t>
  </si>
  <si>
    <t>夏雪芬</t>
  </si>
  <si>
    <t>谢有寿</t>
  </si>
  <si>
    <t>吴美香</t>
  </si>
  <si>
    <t>郑利民</t>
  </si>
  <si>
    <t>郑利平</t>
  </si>
  <si>
    <t>方荣生</t>
  </si>
  <si>
    <t>肖观有</t>
  </si>
  <si>
    <t>谢炳根</t>
  </si>
  <si>
    <t>谢安保</t>
  </si>
  <si>
    <t>谢安兴</t>
  </si>
  <si>
    <t>谢安全</t>
  </si>
  <si>
    <t>吴新生</t>
  </si>
  <si>
    <t>方木生</t>
  </si>
  <si>
    <t>吴祖棋</t>
  </si>
  <si>
    <t>方桂明</t>
  </si>
  <si>
    <t>吴祖基</t>
  </si>
  <si>
    <t>张正友</t>
  </si>
  <si>
    <t>余长林</t>
  </si>
  <si>
    <t>李春生</t>
  </si>
  <si>
    <t>王在金</t>
  </si>
  <si>
    <t>万玉凤</t>
  </si>
  <si>
    <t>王在旗</t>
  </si>
  <si>
    <t>邓求禄</t>
  </si>
  <si>
    <t>张土金</t>
  </si>
  <si>
    <t>伍观兰</t>
  </si>
  <si>
    <t>吴有娘</t>
  </si>
  <si>
    <t>张桂春</t>
  </si>
  <si>
    <t>谢有旺</t>
  </si>
  <si>
    <t>陈梦洁</t>
  </si>
  <si>
    <t>吴祖泉</t>
  </si>
  <si>
    <t>吴祖植</t>
  </si>
  <si>
    <t>张太云</t>
  </si>
  <si>
    <t>张桂兴</t>
  </si>
  <si>
    <t>张文清</t>
  </si>
  <si>
    <t>吴祖德</t>
  </si>
  <si>
    <t>张唐宝</t>
  </si>
  <si>
    <t>张火有</t>
  </si>
  <si>
    <t>谢有富</t>
  </si>
  <si>
    <t>谢长顺</t>
  </si>
  <si>
    <t>张冬先</t>
  </si>
  <si>
    <t>张义武</t>
  </si>
  <si>
    <t>张道才</t>
  </si>
  <si>
    <t>余德生</t>
  </si>
  <si>
    <t>余成端</t>
  </si>
  <si>
    <t>张春娘</t>
  </si>
  <si>
    <t>华有金</t>
  </si>
  <si>
    <t>陈火根</t>
  </si>
  <si>
    <t>陈富财</t>
  </si>
  <si>
    <t>张润华</t>
  </si>
  <si>
    <t>陈春林</t>
  </si>
  <si>
    <t>杨洁</t>
  </si>
  <si>
    <t>吉旭琴</t>
  </si>
  <si>
    <t>张均文</t>
  </si>
  <si>
    <t>李冬玉</t>
  </si>
  <si>
    <t>张学军</t>
  </si>
  <si>
    <t>黄林顺</t>
  </si>
  <si>
    <t>张长顺</t>
  </si>
  <si>
    <t>黄寿祥</t>
  </si>
  <si>
    <t>胡小平</t>
  </si>
  <si>
    <t>李映刚</t>
  </si>
  <si>
    <t>谢冬华</t>
  </si>
  <si>
    <t>杨荣根</t>
  </si>
  <si>
    <t>新华村</t>
  </si>
  <si>
    <t>熊红宗</t>
  </si>
  <si>
    <t>新华塅</t>
  </si>
  <si>
    <t>熊红期</t>
  </si>
  <si>
    <t>车建生</t>
  </si>
  <si>
    <t>黄清梅</t>
  </si>
  <si>
    <t>熊祥仁</t>
  </si>
  <si>
    <t>车德先</t>
  </si>
  <si>
    <t>邱余生</t>
  </si>
  <si>
    <t>车建顺</t>
  </si>
  <si>
    <t>邱长容</t>
  </si>
  <si>
    <t>王效长</t>
  </si>
  <si>
    <t>王效伦</t>
  </si>
  <si>
    <t>杨凤秀</t>
  </si>
  <si>
    <t>杨金兰</t>
  </si>
  <si>
    <t>熊祥昌</t>
  </si>
  <si>
    <t>程新会</t>
  </si>
  <si>
    <t>熊鸿琳</t>
  </si>
  <si>
    <t>杨荣妹</t>
  </si>
  <si>
    <t>熊洪利</t>
  </si>
  <si>
    <t>熊鸿星</t>
  </si>
  <si>
    <t>熊祥进</t>
  </si>
  <si>
    <t>沈华顺</t>
  </si>
  <si>
    <t>余春兰</t>
  </si>
  <si>
    <t>肖小荣</t>
  </si>
  <si>
    <t>肖小付</t>
  </si>
  <si>
    <t>潘小明</t>
  </si>
  <si>
    <t>潘土财</t>
  </si>
  <si>
    <t>王松銮</t>
  </si>
  <si>
    <t>车德龙</t>
  </si>
  <si>
    <t>车德生</t>
  </si>
  <si>
    <t>车舟</t>
  </si>
  <si>
    <t>车建勇</t>
  </si>
  <si>
    <t>肖师才</t>
  </si>
  <si>
    <t>喻文光</t>
  </si>
  <si>
    <t>熊祥端</t>
  </si>
  <si>
    <t>徐木生</t>
  </si>
  <si>
    <t>邓车才</t>
  </si>
  <si>
    <t>沈加忠</t>
  </si>
  <si>
    <t>沈加明</t>
  </si>
  <si>
    <t>熊鸿光</t>
  </si>
  <si>
    <t>熊鸿胜</t>
  </si>
  <si>
    <t>叶荣梅</t>
  </si>
  <si>
    <t>熊发琴</t>
  </si>
  <si>
    <t>车宗傅</t>
  </si>
  <si>
    <t>谢凤招</t>
  </si>
  <si>
    <t>车宗生</t>
  </si>
  <si>
    <t>熊炎根</t>
  </si>
  <si>
    <t>熊祥吉</t>
  </si>
  <si>
    <t>熊芳根</t>
  </si>
  <si>
    <t>郑春健</t>
  </si>
  <si>
    <t>熊洪珠</t>
  </si>
  <si>
    <t>车祖善</t>
  </si>
  <si>
    <t>熊建华</t>
  </si>
  <si>
    <t>熊立根</t>
  </si>
  <si>
    <t>熊祥型</t>
  </si>
  <si>
    <t>吴荣妹</t>
  </si>
  <si>
    <t>熊祥瑞</t>
  </si>
  <si>
    <t>熊艳宏</t>
  </si>
  <si>
    <t>肖国顺</t>
  </si>
  <si>
    <t>张明清</t>
  </si>
  <si>
    <t>张明辉</t>
  </si>
  <si>
    <t>张明生</t>
  </si>
  <si>
    <t>车水长</t>
  </si>
  <si>
    <t>曹月钦</t>
  </si>
  <si>
    <t>车宗寿</t>
  </si>
  <si>
    <t>何立新</t>
  </si>
  <si>
    <t>陈建顺</t>
  </si>
  <si>
    <t>陈春来</t>
  </si>
  <si>
    <t>蒋代仁</t>
  </si>
  <si>
    <t>何和群</t>
  </si>
  <si>
    <t>何水财</t>
  </si>
  <si>
    <t>龚林奎</t>
  </si>
  <si>
    <t>龚林生</t>
  </si>
  <si>
    <t>车明建</t>
  </si>
  <si>
    <t>梁仁仔</t>
  </si>
  <si>
    <t>吁夏忠</t>
  </si>
  <si>
    <t>廖和妹</t>
  </si>
  <si>
    <t>车秀妹</t>
  </si>
  <si>
    <t>许家顺</t>
  </si>
  <si>
    <t>许家兴</t>
  </si>
  <si>
    <t>潘春龙</t>
  </si>
  <si>
    <t>潘秋平</t>
  </si>
  <si>
    <t>邱余金</t>
  </si>
  <si>
    <t>温銮招</t>
  </si>
  <si>
    <t>蒋三俚</t>
  </si>
  <si>
    <t>车桂园</t>
  </si>
  <si>
    <t>蒋龙光</t>
  </si>
  <si>
    <t>蒋龙财</t>
  </si>
  <si>
    <t>黄木英</t>
  </si>
  <si>
    <t>王朝元</t>
  </si>
  <si>
    <t>王朝寿</t>
  </si>
  <si>
    <t>熊梅英</t>
  </si>
  <si>
    <t>肖师仁</t>
  </si>
  <si>
    <t>车燕芳</t>
  </si>
  <si>
    <t>伍其龙</t>
  </si>
  <si>
    <t>范长妹</t>
  </si>
  <si>
    <t>车宗福</t>
  </si>
  <si>
    <t>熊贤銮</t>
  </si>
  <si>
    <t>汤新娣</t>
  </si>
  <si>
    <t>肖师荣</t>
  </si>
  <si>
    <t>黄定辉</t>
  </si>
  <si>
    <t>张火秀</t>
  </si>
  <si>
    <t>车开进</t>
  </si>
  <si>
    <t>车德新</t>
  </si>
  <si>
    <t>黄辉贤</t>
  </si>
  <si>
    <t>程万昌</t>
  </si>
  <si>
    <t>何自勋</t>
  </si>
  <si>
    <t>余荣凤</t>
  </si>
  <si>
    <t>余辅祥</t>
  </si>
  <si>
    <t>肖师胜</t>
  </si>
  <si>
    <t>熊余妹</t>
  </si>
  <si>
    <t>伍启贤</t>
  </si>
  <si>
    <t>车宗顺</t>
  </si>
  <si>
    <t>余辅珍</t>
  </si>
  <si>
    <t>伍銮凤</t>
  </si>
  <si>
    <t>廖根英</t>
  </si>
  <si>
    <t>杨容儿</t>
  </si>
  <si>
    <t>陈学军</t>
  </si>
  <si>
    <t>钟深娘</t>
  </si>
  <si>
    <t>万勇</t>
  </si>
  <si>
    <t>王朝钦</t>
  </si>
  <si>
    <t>吴祖贤</t>
  </si>
  <si>
    <t>车吴金</t>
  </si>
  <si>
    <t>吴金荣</t>
  </si>
  <si>
    <t>姜金娣</t>
  </si>
  <si>
    <t>伍启梅</t>
  </si>
  <si>
    <t>伍启梁</t>
  </si>
  <si>
    <t>伍启财</t>
  </si>
  <si>
    <t>喻华玉</t>
  </si>
  <si>
    <t>余秀荣</t>
  </si>
  <si>
    <t>徐家华</t>
  </si>
  <si>
    <t>章金珠</t>
  </si>
  <si>
    <t>肖春梅</t>
  </si>
  <si>
    <t>车德宗</t>
  </si>
  <si>
    <t>兰茂华</t>
  </si>
  <si>
    <t>兰云祥</t>
  </si>
  <si>
    <t>吴世伟</t>
  </si>
  <si>
    <t>王旺华</t>
  </si>
  <si>
    <t>车艳丽</t>
  </si>
  <si>
    <t>江金娣</t>
  </si>
  <si>
    <t>杨太生</t>
  </si>
  <si>
    <t>沈观华</t>
  </si>
  <si>
    <t>王荣章</t>
  </si>
  <si>
    <t>徐加城</t>
  </si>
  <si>
    <t>徐加文</t>
  </si>
  <si>
    <t>徐加萍</t>
  </si>
  <si>
    <t>熊祥娣</t>
  </si>
  <si>
    <t>饶炳顺</t>
  </si>
  <si>
    <t>黄发兵</t>
  </si>
  <si>
    <t>曹小荣</t>
  </si>
  <si>
    <t>曹云荣</t>
  </si>
  <si>
    <t>郭芳栋</t>
  </si>
  <si>
    <t>徐自猷</t>
  </si>
  <si>
    <t>伍相忠</t>
  </si>
  <si>
    <t>徐淑华</t>
  </si>
  <si>
    <t>邱雪华</t>
  </si>
  <si>
    <t>邱崇华</t>
  </si>
  <si>
    <t>徐淑祥</t>
  </si>
  <si>
    <t>邱长春</t>
  </si>
  <si>
    <t>沈观生</t>
  </si>
  <si>
    <t>王旺保</t>
  </si>
  <si>
    <t>王旺和</t>
  </si>
  <si>
    <t>王朝华</t>
  </si>
  <si>
    <t>潘金娣</t>
  </si>
  <si>
    <t>李春梅</t>
  </si>
  <si>
    <t>肖宝禄</t>
  </si>
  <si>
    <t>林忠</t>
  </si>
  <si>
    <t>兰荣清</t>
  </si>
  <si>
    <t>邱崇文</t>
  </si>
  <si>
    <t>杨华娣</t>
  </si>
  <si>
    <t>张清梅</t>
  </si>
  <si>
    <t>黄小英</t>
  </si>
  <si>
    <t>陈秀娥</t>
  </si>
  <si>
    <t>王玉凤</t>
  </si>
  <si>
    <t>邱长兴</t>
  </si>
  <si>
    <t>吴付妹</t>
  </si>
  <si>
    <t>赵明金</t>
  </si>
  <si>
    <t>肖松纪</t>
  </si>
  <si>
    <t>郭贤立</t>
  </si>
  <si>
    <t>何自斌</t>
  </si>
  <si>
    <t>郭贤林</t>
  </si>
  <si>
    <t>邱义娣</t>
  </si>
  <si>
    <t>陈有旺</t>
  </si>
  <si>
    <t>伍启华</t>
  </si>
  <si>
    <t>张月钦</t>
  </si>
  <si>
    <t>赖桂香</t>
  </si>
  <si>
    <t>廖承娘</t>
  </si>
  <si>
    <t>沈水荣</t>
  </si>
  <si>
    <t>谢金发</t>
  </si>
  <si>
    <t>林细平</t>
  </si>
  <si>
    <t>林坚</t>
  </si>
  <si>
    <t>张水财</t>
  </si>
  <si>
    <t>张水付</t>
  </si>
  <si>
    <t>李鸿顺</t>
  </si>
  <si>
    <t>谢长年</t>
  </si>
  <si>
    <t>谢维邦</t>
  </si>
  <si>
    <t>杨启才</t>
  </si>
  <si>
    <t>曾秀容</t>
  </si>
  <si>
    <t>汤观水</t>
  </si>
  <si>
    <t>华丰均</t>
  </si>
  <si>
    <t>徐明光</t>
  </si>
  <si>
    <t>谢长四</t>
  </si>
  <si>
    <t>廖国华</t>
  </si>
  <si>
    <t>徐金猷</t>
  </si>
  <si>
    <t>杨顺梅</t>
  </si>
  <si>
    <t>徐秋贞</t>
  </si>
  <si>
    <t>杨玉华</t>
  </si>
  <si>
    <t>杨启顺</t>
  </si>
  <si>
    <t>杨裕春</t>
  </si>
  <si>
    <t>杨桂英</t>
  </si>
  <si>
    <t>陈功华</t>
  </si>
  <si>
    <t>杨月宣</t>
  </si>
  <si>
    <t>施观妹</t>
  </si>
  <si>
    <t>黄宗顺</t>
  </si>
  <si>
    <t>徐木猷</t>
  </si>
  <si>
    <t>徐加连</t>
  </si>
  <si>
    <t>徐加斌</t>
  </si>
  <si>
    <t>徐加秋</t>
  </si>
  <si>
    <t>吴林长</t>
  </si>
  <si>
    <t>吴火梅</t>
  </si>
  <si>
    <t>谢长三</t>
  </si>
  <si>
    <t>邱军明</t>
  </si>
  <si>
    <t>郭金珠</t>
  </si>
  <si>
    <t>王朝胜</t>
  </si>
  <si>
    <t>赵宏明</t>
  </si>
  <si>
    <t>黄梅銮</t>
  </si>
  <si>
    <t>徐加有</t>
  </si>
  <si>
    <t>徐加亮</t>
  </si>
  <si>
    <t>王朝明</t>
  </si>
  <si>
    <t>杨美凤</t>
  </si>
  <si>
    <t>邱雪凤</t>
  </si>
  <si>
    <t>邹洪翔</t>
  </si>
  <si>
    <t>赖礼寿</t>
  </si>
  <si>
    <t>甘木英</t>
  </si>
  <si>
    <t>徐加寿</t>
  </si>
  <si>
    <t>陈加兴</t>
  </si>
  <si>
    <t>何经荣</t>
  </si>
  <si>
    <t>潘长年</t>
  </si>
  <si>
    <t>肖有生</t>
  </si>
  <si>
    <t>谢国顺</t>
  </si>
  <si>
    <t>熊世才</t>
  </si>
  <si>
    <t>杨凤英</t>
  </si>
  <si>
    <t>王有根</t>
  </si>
  <si>
    <t>王有金</t>
  </si>
  <si>
    <t>邱碧銮</t>
  </si>
  <si>
    <t>熊世贤</t>
  </si>
  <si>
    <t>杨家付</t>
  </si>
  <si>
    <t>蔡建姐</t>
  </si>
  <si>
    <t>潘华章</t>
  </si>
  <si>
    <t>杨月梅</t>
  </si>
  <si>
    <t>张巧英</t>
  </si>
  <si>
    <t>高兴会</t>
  </si>
  <si>
    <t>杨生</t>
  </si>
  <si>
    <t>肖土财</t>
  </si>
  <si>
    <t>余荣銮</t>
  </si>
  <si>
    <t>邱爱萍</t>
  </si>
  <si>
    <t>钟火英</t>
  </si>
  <si>
    <t>熊祥东</t>
  </si>
  <si>
    <t>张祥吉</t>
  </si>
  <si>
    <t>新路村</t>
  </si>
  <si>
    <t>张加茂</t>
  </si>
  <si>
    <t>新路村路口</t>
  </si>
  <si>
    <t>张明孙</t>
  </si>
  <si>
    <t>张明贵</t>
  </si>
  <si>
    <t>张观茂</t>
  </si>
  <si>
    <t>张明金</t>
  </si>
  <si>
    <t>魏根生</t>
  </si>
  <si>
    <t>魏根种</t>
  </si>
  <si>
    <t>张聚忠</t>
  </si>
  <si>
    <t>昌定发</t>
  </si>
  <si>
    <t>张成如</t>
  </si>
  <si>
    <t>徐新达</t>
  </si>
  <si>
    <t>张小旺</t>
  </si>
  <si>
    <t>吴连旺</t>
  </si>
  <si>
    <t>魏根全</t>
  </si>
  <si>
    <t>兰凤生</t>
  </si>
  <si>
    <t>魏加延</t>
  </si>
  <si>
    <t>魏根林</t>
  </si>
  <si>
    <t>谢北长</t>
  </si>
  <si>
    <t>魏根水</t>
  </si>
  <si>
    <t>肖正根</t>
  </si>
  <si>
    <t>张观玉</t>
  </si>
  <si>
    <t>张成怀</t>
  </si>
  <si>
    <t>张赛金</t>
  </si>
  <si>
    <t>张成全</t>
  </si>
  <si>
    <t>张成流</t>
  </si>
  <si>
    <t>张进唐</t>
  </si>
  <si>
    <t>魏根荣</t>
  </si>
  <si>
    <t>魏根寿</t>
  </si>
  <si>
    <t>潘娘</t>
  </si>
  <si>
    <t>伍金梅</t>
  </si>
  <si>
    <t>刘顺</t>
  </si>
  <si>
    <t>余江平</t>
  </si>
  <si>
    <t>严强</t>
  </si>
  <si>
    <t>徐旺林</t>
  </si>
  <si>
    <t>肖兴旺</t>
  </si>
  <si>
    <t>余发财</t>
  </si>
  <si>
    <t>俞秋香</t>
  </si>
  <si>
    <t>曾奇</t>
  </si>
  <si>
    <t>叶秋贵</t>
  </si>
  <si>
    <t>官水凤</t>
  </si>
  <si>
    <t>朱嫩娣</t>
  </si>
  <si>
    <t>徐旺仁</t>
  </si>
  <si>
    <t>谢志华</t>
  </si>
  <si>
    <t>俞志辉</t>
  </si>
  <si>
    <t>谢业有</t>
  </si>
  <si>
    <t>谢业旺</t>
  </si>
  <si>
    <t>张秋莲</t>
  </si>
  <si>
    <t>邱堂林</t>
  </si>
  <si>
    <t>张仁寿</t>
  </si>
  <si>
    <t>张仁禄</t>
  </si>
  <si>
    <t>张仁福</t>
  </si>
  <si>
    <t>郑德雄</t>
  </si>
  <si>
    <t>胡城</t>
  </si>
  <si>
    <t>胡将水</t>
  </si>
  <si>
    <t>刘建立</t>
  </si>
  <si>
    <t>林国鹏</t>
  </si>
  <si>
    <t>郭春华</t>
  </si>
  <si>
    <t>路长春</t>
  </si>
  <si>
    <t>黄长寿</t>
  </si>
  <si>
    <t>黄长发</t>
  </si>
  <si>
    <t>王林根</t>
  </si>
  <si>
    <t>陈刘妹</t>
  </si>
  <si>
    <t>张建锋</t>
  </si>
  <si>
    <t>肖文辉</t>
  </si>
  <si>
    <t>曾彩萍</t>
  </si>
  <si>
    <t>孙凤梅</t>
  </si>
  <si>
    <t>官冬生</t>
  </si>
  <si>
    <t>肖建荣</t>
  </si>
  <si>
    <t>吴玉云</t>
  </si>
  <si>
    <t>徐旺贵</t>
  </si>
  <si>
    <t>欧水妹</t>
  </si>
  <si>
    <t>张国顺</t>
  </si>
  <si>
    <t>李胜开</t>
  </si>
  <si>
    <t>肖文寿</t>
  </si>
  <si>
    <t>吴长明</t>
  </si>
  <si>
    <t>兰林顺</t>
  </si>
  <si>
    <t>吴成有</t>
  </si>
  <si>
    <t>赖建平</t>
  </si>
  <si>
    <t>赖林生</t>
  </si>
  <si>
    <t>游长英</t>
  </si>
  <si>
    <t>肖宗生</t>
  </si>
  <si>
    <t>肖宗和</t>
  </si>
  <si>
    <t>王隆昌</t>
  </si>
  <si>
    <t>晏兴合</t>
  </si>
  <si>
    <t>张荣</t>
  </si>
  <si>
    <t>张清</t>
  </si>
  <si>
    <t>张林生</t>
  </si>
  <si>
    <t>李胜华</t>
  </si>
  <si>
    <t>吴长华</t>
  </si>
  <si>
    <t>吴斌</t>
  </si>
  <si>
    <t>吴健</t>
  </si>
  <si>
    <t>肖有才</t>
  </si>
  <si>
    <t>张宗贵</t>
  </si>
  <si>
    <t>肖桥秀</t>
  </si>
  <si>
    <t>谢招娘</t>
  </si>
  <si>
    <t>田流球</t>
  </si>
  <si>
    <t>官林有</t>
  </si>
  <si>
    <t>伍流旺</t>
  </si>
  <si>
    <t>兰凤祥</t>
  </si>
  <si>
    <t>饶春生</t>
  </si>
  <si>
    <t>王隆泉</t>
  </si>
  <si>
    <t>吴成发</t>
  </si>
  <si>
    <t>赖爱平</t>
  </si>
  <si>
    <t>张正寿</t>
  </si>
  <si>
    <t>张成有</t>
  </si>
  <si>
    <t>张四旺</t>
  </si>
  <si>
    <t>张四宝</t>
  </si>
  <si>
    <t>吴水清</t>
  </si>
  <si>
    <t>张观火</t>
  </si>
  <si>
    <t>张成宝</t>
  </si>
  <si>
    <t>张正根</t>
  </si>
  <si>
    <t>张冬才</t>
  </si>
  <si>
    <t>何林招</t>
  </si>
  <si>
    <t>张明付</t>
  </si>
  <si>
    <t>魏宝川</t>
  </si>
  <si>
    <t>张成明</t>
  </si>
  <si>
    <t>魏根旺</t>
  </si>
  <si>
    <t>魏宝寿</t>
  </si>
  <si>
    <t>张明坤</t>
  </si>
  <si>
    <t>张明光</t>
  </si>
  <si>
    <t>邱延明</t>
  </si>
  <si>
    <t>魏宝山</t>
  </si>
  <si>
    <t>张成财</t>
  </si>
  <si>
    <t>张成章</t>
  </si>
  <si>
    <t>张明方</t>
  </si>
  <si>
    <t>张贵宝</t>
  </si>
  <si>
    <t>魏根田</t>
  </si>
  <si>
    <t>张雪生</t>
  </si>
  <si>
    <t>余华祥</t>
  </si>
  <si>
    <t>张明建</t>
  </si>
  <si>
    <t>张德旺</t>
  </si>
  <si>
    <t>张成叶</t>
  </si>
  <si>
    <t>徐水玉</t>
  </si>
  <si>
    <t>张德有</t>
  </si>
  <si>
    <t>张夏娘</t>
  </si>
  <si>
    <t>张木金</t>
  </si>
  <si>
    <t>张成秋</t>
  </si>
  <si>
    <t>杨九金</t>
  </si>
  <si>
    <t>谢根荣</t>
  </si>
  <si>
    <t>张明仪</t>
  </si>
  <si>
    <t>张根祥</t>
  </si>
  <si>
    <t>张冬宝</t>
  </si>
  <si>
    <t>张成增</t>
  </si>
  <si>
    <t>肖德元</t>
  </si>
  <si>
    <t>林顺立</t>
  </si>
  <si>
    <t>吴志勇</t>
  </si>
  <si>
    <t>魏根养</t>
  </si>
  <si>
    <t>魏根付</t>
  </si>
  <si>
    <t>张根顺</t>
  </si>
  <si>
    <t>陈果顺</t>
  </si>
  <si>
    <t>吴继华</t>
  </si>
  <si>
    <t>张成生</t>
  </si>
  <si>
    <t>魏宝才</t>
  </si>
  <si>
    <t>张六金</t>
  </si>
  <si>
    <t>张七金</t>
  </si>
  <si>
    <t>张浏根</t>
  </si>
  <si>
    <t>肖伏生</t>
  </si>
  <si>
    <t>肖根种</t>
  </si>
  <si>
    <t>肖德成</t>
  </si>
  <si>
    <t>张春付</t>
  </si>
  <si>
    <t>张俚娣</t>
  </si>
  <si>
    <t>肖招秀</t>
  </si>
  <si>
    <t>陈观南</t>
  </si>
  <si>
    <t>肖同生</t>
  </si>
  <si>
    <t>陈观胜</t>
  </si>
  <si>
    <t>徐生贵</t>
  </si>
  <si>
    <t>肖根付</t>
  </si>
  <si>
    <t>肖根才</t>
  </si>
  <si>
    <t>阙明钦</t>
  </si>
  <si>
    <t>张明太</t>
  </si>
  <si>
    <t>肖伏顺</t>
  </si>
  <si>
    <t>陈有寿</t>
  </si>
  <si>
    <t>黄新英</t>
  </si>
  <si>
    <t>肖师祥</t>
  </si>
  <si>
    <t>沙有祥</t>
  </si>
  <si>
    <t>张春</t>
  </si>
  <si>
    <t>肖家火</t>
  </si>
  <si>
    <t>张仁如</t>
  </si>
  <si>
    <t>吴奇銮</t>
  </si>
  <si>
    <t>肖冬旺</t>
  </si>
  <si>
    <t>肖兴全</t>
  </si>
  <si>
    <t>肖兴寿</t>
  </si>
  <si>
    <t>游开发</t>
  </si>
  <si>
    <t>张招传</t>
  </si>
  <si>
    <t>游招彪</t>
  </si>
  <si>
    <t>高赐明</t>
  </si>
  <si>
    <t>肖伏华</t>
  </si>
  <si>
    <t>肖伏祥</t>
  </si>
  <si>
    <t>游春凤</t>
  </si>
  <si>
    <t>肖兴水</t>
  </si>
  <si>
    <t>刘娣</t>
  </si>
  <si>
    <t>叶美珍</t>
  </si>
  <si>
    <t>王有付</t>
  </si>
  <si>
    <t>王国利</t>
  </si>
  <si>
    <t>王有全</t>
  </si>
  <si>
    <t>肖文华</t>
  </si>
  <si>
    <t>肖开有</t>
  </si>
  <si>
    <t>肖理根</t>
  </si>
  <si>
    <t>肖胜华</t>
  </si>
  <si>
    <t>徐金珠</t>
  </si>
  <si>
    <t>谢春妹</t>
  </si>
  <si>
    <t>汤远妹</t>
  </si>
  <si>
    <t>张洪有</t>
  </si>
  <si>
    <t>邱堂春</t>
  </si>
  <si>
    <t>邱胜凤</t>
  </si>
  <si>
    <t>肖师华</t>
  </si>
  <si>
    <t>兰杰</t>
  </si>
  <si>
    <t>兰胜财</t>
  </si>
  <si>
    <t>肖师平</t>
  </si>
  <si>
    <t>张春友</t>
  </si>
  <si>
    <t>张正亮</t>
  </si>
  <si>
    <t>张观旗</t>
  </si>
  <si>
    <t>肖伏贵</t>
  </si>
  <si>
    <t>肖士顺</t>
  </si>
  <si>
    <t>路观娘</t>
  </si>
  <si>
    <t>肖林寿</t>
  </si>
  <si>
    <t>林向东</t>
  </si>
  <si>
    <t>张成昌</t>
  </si>
  <si>
    <t>张才秀</t>
  </si>
  <si>
    <t>吴三娘</t>
  </si>
  <si>
    <t>洋坊村</t>
  </si>
  <si>
    <t>余才兴</t>
  </si>
  <si>
    <t>长坑</t>
  </si>
  <si>
    <t>余才生</t>
  </si>
  <si>
    <t>梁有生</t>
  </si>
  <si>
    <t>杨冬华</t>
  </si>
  <si>
    <t>廖谋泰</t>
  </si>
  <si>
    <t>黄生旺</t>
  </si>
  <si>
    <t>杨金贵</t>
  </si>
  <si>
    <t>余财荣</t>
  </si>
  <si>
    <t>包有生</t>
  </si>
  <si>
    <t>杨清华</t>
  </si>
  <si>
    <t>杨财斌</t>
  </si>
  <si>
    <t>廖张木</t>
  </si>
  <si>
    <t>廖小木</t>
  </si>
  <si>
    <t>廖有木</t>
  </si>
  <si>
    <t>余水根</t>
  </si>
  <si>
    <t>黄有旺</t>
  </si>
  <si>
    <t>叶华军</t>
  </si>
  <si>
    <t>黄水华</t>
  </si>
  <si>
    <t>杨有财</t>
  </si>
  <si>
    <t>杨华昌</t>
  </si>
  <si>
    <t>杨建金</t>
  </si>
  <si>
    <t>白炳财</t>
  </si>
  <si>
    <t>余炳火</t>
  </si>
  <si>
    <t>余木生</t>
  </si>
  <si>
    <t>吴小华</t>
  </si>
  <si>
    <t>余坚强</t>
  </si>
  <si>
    <t>杨泗生</t>
  </si>
  <si>
    <t>余维财</t>
  </si>
  <si>
    <t>杨明财</t>
  </si>
  <si>
    <t>钟流生</t>
  </si>
  <si>
    <t>钟招凤</t>
  </si>
  <si>
    <t>吴建英</t>
  </si>
  <si>
    <t>杨吾文</t>
  </si>
  <si>
    <t>杨根娘</t>
  </si>
  <si>
    <t>杨将兴</t>
  </si>
  <si>
    <t>余水华</t>
  </si>
  <si>
    <t>余秀娥</t>
  </si>
  <si>
    <t>钟天根</t>
  </si>
  <si>
    <t>白炳助</t>
  </si>
  <si>
    <t>余水金</t>
  </si>
  <si>
    <t>余维付</t>
  </si>
  <si>
    <t>钟顺根</t>
  </si>
  <si>
    <t>余美生</t>
  </si>
  <si>
    <t>杨明生</t>
  </si>
  <si>
    <t>杨明贵</t>
  </si>
  <si>
    <t>白炳火</t>
  </si>
  <si>
    <t>钟根顺</t>
  </si>
  <si>
    <t>余秀琴</t>
  </si>
  <si>
    <t>杨招生</t>
  </si>
  <si>
    <t>余有财</t>
  </si>
  <si>
    <t>余芳成</t>
  </si>
  <si>
    <t>余芳财</t>
  </si>
  <si>
    <t>余华兴</t>
  </si>
  <si>
    <t>余春友</t>
  </si>
  <si>
    <t>余老周</t>
  </si>
  <si>
    <t>余夏生</t>
  </si>
  <si>
    <t>余晓琴</t>
  </si>
  <si>
    <t>余清泉</t>
  </si>
  <si>
    <t>刘观春</t>
  </si>
  <si>
    <t>杨春英</t>
  </si>
  <si>
    <t>余玉腾</t>
  </si>
  <si>
    <t>刘科明</t>
  </si>
  <si>
    <t>刘科华</t>
  </si>
  <si>
    <t>余顺华</t>
  </si>
  <si>
    <t>余招英</t>
  </si>
  <si>
    <t>杨水木</t>
  </si>
  <si>
    <t>叶观华</t>
  </si>
  <si>
    <t>杨木生</t>
  </si>
  <si>
    <t>廖雪华</t>
  </si>
  <si>
    <t>余财生</t>
  </si>
  <si>
    <t>杨水根</t>
  </si>
  <si>
    <t>廖爱英</t>
  </si>
  <si>
    <t>余土根</t>
  </si>
  <si>
    <t>黄发寿</t>
  </si>
  <si>
    <t>廖先贵</t>
  </si>
  <si>
    <t>廖财胜</t>
  </si>
  <si>
    <t>周秋华</t>
  </si>
  <si>
    <t>周远华</t>
  </si>
  <si>
    <t>蒋发妹</t>
  </si>
  <si>
    <t>刘化跑</t>
  </si>
  <si>
    <t>杨远清</t>
  </si>
  <si>
    <t>杨冰妹</t>
  </si>
  <si>
    <t>叶荣华</t>
  </si>
  <si>
    <t>黄发胜</t>
  </si>
  <si>
    <t>廖张妹</t>
  </si>
  <si>
    <t>余泗顺</t>
  </si>
  <si>
    <t>肖金祥</t>
  </si>
  <si>
    <t>肖胜财</t>
  </si>
  <si>
    <t>肖胜堂</t>
  </si>
  <si>
    <t>谢子林</t>
  </si>
  <si>
    <t>谢丐气</t>
  </si>
  <si>
    <t>谢天水</t>
  </si>
  <si>
    <t>杨义生</t>
  </si>
  <si>
    <t>余维亮</t>
  </si>
  <si>
    <t>余春妹</t>
  </si>
  <si>
    <t>余荣贵</t>
  </si>
  <si>
    <t>钟观妹</t>
  </si>
  <si>
    <t>杨远金</t>
  </si>
  <si>
    <t>黄有财</t>
  </si>
  <si>
    <t>周玉华</t>
  </si>
  <si>
    <t>余泗娘</t>
  </si>
  <si>
    <t>余荣生</t>
  </si>
  <si>
    <t>白炳凤</t>
  </si>
  <si>
    <t>余新贵</t>
  </si>
  <si>
    <t>杨明玉</t>
  </si>
  <si>
    <t>包有才</t>
  </si>
  <si>
    <t>杨木英</t>
  </si>
  <si>
    <t>余荣泉</t>
  </si>
  <si>
    <t>廖远名</t>
  </si>
  <si>
    <t>廖远贵</t>
  </si>
  <si>
    <t>廖六生</t>
  </si>
  <si>
    <t>廖水根</t>
  </si>
  <si>
    <t>廖远华</t>
  </si>
  <si>
    <t>李苑秋</t>
  </si>
  <si>
    <t>廖水生</t>
  </si>
  <si>
    <t>廖松其</t>
  </si>
  <si>
    <t>廖远兴</t>
  </si>
  <si>
    <t>汤老四</t>
  </si>
  <si>
    <t>廖小生</t>
  </si>
  <si>
    <t>廖水旺</t>
  </si>
  <si>
    <t>廖新华</t>
  </si>
  <si>
    <t>廖梅生</t>
  </si>
  <si>
    <t>王昌俊</t>
  </si>
  <si>
    <t>玉华村</t>
  </si>
  <si>
    <t>蓝玉秀</t>
  </si>
  <si>
    <t>余坊塅</t>
  </si>
  <si>
    <t>李宜妹</t>
  </si>
  <si>
    <t>伍仕明</t>
  </si>
  <si>
    <t>李玉旺</t>
  </si>
  <si>
    <t>谢光荣</t>
  </si>
  <si>
    <t>谢维义</t>
  </si>
  <si>
    <t>谢光辉</t>
  </si>
  <si>
    <t>罗老尾</t>
  </si>
  <si>
    <t>熊春招</t>
  </si>
  <si>
    <t>黄木长</t>
  </si>
  <si>
    <t>谢旺胜</t>
  </si>
  <si>
    <t>郑华祥</t>
  </si>
  <si>
    <t>郑华福</t>
  </si>
  <si>
    <t>李求顺</t>
  </si>
  <si>
    <t>杨求清</t>
  </si>
  <si>
    <t>郑国华</t>
  </si>
  <si>
    <t>郑金坤</t>
  </si>
  <si>
    <t>伍天赦</t>
  </si>
  <si>
    <t>陈木根</t>
  </si>
  <si>
    <t>伍旺根</t>
  </si>
  <si>
    <t>肖水土</t>
  </si>
  <si>
    <t>郑国昌</t>
  </si>
  <si>
    <t>郑吓添</t>
  </si>
  <si>
    <t>吁长永</t>
  </si>
  <si>
    <t>罗火旺</t>
  </si>
  <si>
    <t>郑吓木</t>
  </si>
  <si>
    <t>罗鑫</t>
  </si>
  <si>
    <t>邓比旺</t>
  </si>
  <si>
    <t>刘海发生</t>
  </si>
  <si>
    <t>谢旺春</t>
  </si>
  <si>
    <t>谢世林</t>
  </si>
  <si>
    <t>许跃铭</t>
  </si>
  <si>
    <t>郑玉粦</t>
  </si>
  <si>
    <t>谢连旺</t>
  </si>
  <si>
    <t>肖承辉</t>
  </si>
  <si>
    <t>谢维清</t>
  </si>
  <si>
    <t>蒋万民</t>
  </si>
  <si>
    <t>郑志平</t>
  </si>
  <si>
    <t>邓林佑</t>
  </si>
  <si>
    <t>陈天华</t>
  </si>
  <si>
    <t>汤玉桂</t>
  </si>
  <si>
    <t>伍金根</t>
  </si>
  <si>
    <t>杨求华</t>
  </si>
  <si>
    <t>蔡惠清</t>
  </si>
  <si>
    <t>余建新</t>
  </si>
  <si>
    <t>肖水根</t>
  </si>
  <si>
    <t>谢水财</t>
  </si>
  <si>
    <t>李玉鑫</t>
  </si>
  <si>
    <t>谢世传</t>
  </si>
  <si>
    <t>谢金林</t>
  </si>
  <si>
    <t>谢维寿</t>
  </si>
  <si>
    <t>谢维兴</t>
  </si>
  <si>
    <t>孙吴英</t>
  </si>
  <si>
    <t>廖长生</t>
  </si>
  <si>
    <t>廖健</t>
  </si>
  <si>
    <t>谢世财</t>
  </si>
  <si>
    <t>黄华荣</t>
  </si>
  <si>
    <t>陈催金</t>
  </si>
  <si>
    <t>陈林生</t>
  </si>
  <si>
    <t>肖顺华</t>
  </si>
  <si>
    <t>谢伍仔</t>
  </si>
  <si>
    <t>吴远根</t>
  </si>
  <si>
    <t>林荣水</t>
  </si>
  <si>
    <t>邱金财</t>
  </si>
  <si>
    <t>谢胜求</t>
  </si>
  <si>
    <t>谢世仪</t>
  </si>
  <si>
    <t>谢炳煌</t>
  </si>
  <si>
    <t>许跃进</t>
  </si>
  <si>
    <t>许炳祥</t>
  </si>
  <si>
    <t>华祖春</t>
  </si>
  <si>
    <t>肖樟平</t>
  </si>
  <si>
    <t>华祖旺</t>
  </si>
  <si>
    <t>严二娣</t>
  </si>
  <si>
    <t>李玉林</t>
  </si>
  <si>
    <t>卢德昌</t>
  </si>
  <si>
    <t>陈建华</t>
  </si>
  <si>
    <t>谢金水</t>
  </si>
  <si>
    <t>谢世顺</t>
  </si>
  <si>
    <t>谢维华</t>
  </si>
  <si>
    <t>谢有华</t>
  </si>
  <si>
    <t>谢世旺</t>
  </si>
  <si>
    <t>陈催顺</t>
  </si>
  <si>
    <t>张春生</t>
  </si>
  <si>
    <t>谢世祥</t>
  </si>
  <si>
    <t>谢炳火</t>
  </si>
  <si>
    <t>黄端仁</t>
  </si>
  <si>
    <t>喻荣财</t>
  </si>
  <si>
    <t>彭世芳</t>
  </si>
  <si>
    <t>肖国宇</t>
  </si>
  <si>
    <t>张木旺</t>
  </si>
  <si>
    <t>雷凤英</t>
  </si>
  <si>
    <t>伍林祥</t>
  </si>
  <si>
    <t>伍林兴</t>
  </si>
  <si>
    <t>袁天武</t>
  </si>
  <si>
    <t>李天兴</t>
  </si>
  <si>
    <t>吴木荣</t>
  </si>
  <si>
    <t>齐土金</t>
  </si>
  <si>
    <t>樊彬</t>
  </si>
  <si>
    <t>喻木祥</t>
  </si>
  <si>
    <t>熊宗旺</t>
  </si>
  <si>
    <t>谢金娘</t>
  </si>
  <si>
    <t>蔡金泉</t>
  </si>
  <si>
    <t>喻土生</t>
  </si>
  <si>
    <t>吴叶华</t>
  </si>
  <si>
    <t>汤俊宝</t>
  </si>
  <si>
    <t>喻宗正</t>
  </si>
  <si>
    <t>李松旺</t>
  </si>
  <si>
    <t>阙立安</t>
  </si>
  <si>
    <t>伍宗祥</t>
  </si>
  <si>
    <t>伍宗香</t>
  </si>
  <si>
    <t>张树旺</t>
  </si>
  <si>
    <t>叶顺旺</t>
  </si>
  <si>
    <t>阙土寿</t>
  </si>
  <si>
    <t>喻金木</t>
  </si>
  <si>
    <t>黄九金</t>
  </si>
  <si>
    <t>黄观胜</t>
  </si>
  <si>
    <t>黄观根</t>
  </si>
  <si>
    <t>肖国金</t>
  </si>
  <si>
    <t>黄端章</t>
  </si>
  <si>
    <t>黄其荣</t>
  </si>
  <si>
    <t>邓根有</t>
  </si>
  <si>
    <t>喻荣华</t>
  </si>
  <si>
    <t>齐土顺</t>
  </si>
  <si>
    <t>喻荣付</t>
  </si>
  <si>
    <t>黄金花</t>
  </si>
  <si>
    <t>温建文</t>
  </si>
  <si>
    <t>阙土旺</t>
  </si>
  <si>
    <t>黄端仪</t>
  </si>
  <si>
    <t>谢春荣</t>
  </si>
  <si>
    <t>阙文华</t>
  </si>
  <si>
    <t>邓茜文</t>
  </si>
  <si>
    <t>汤俊付</t>
  </si>
  <si>
    <t>黄其华</t>
  </si>
  <si>
    <t>汤赵斌</t>
  </si>
  <si>
    <t>施家荣</t>
  </si>
  <si>
    <t>邱有清</t>
  </si>
  <si>
    <t>张其祥</t>
  </si>
  <si>
    <t>吴圣华</t>
  </si>
  <si>
    <t>邓秀妹</t>
  </si>
  <si>
    <t>阙土根</t>
  </si>
  <si>
    <t>谢根顺</t>
  </si>
  <si>
    <t>邱观平</t>
  </si>
  <si>
    <t>张财旺</t>
  </si>
  <si>
    <t>吴元树</t>
  </si>
  <si>
    <t>黄玉松</t>
  </si>
  <si>
    <t>叶顺财</t>
  </si>
  <si>
    <t>邱善忠</t>
  </si>
  <si>
    <t>吴松根</t>
  </si>
  <si>
    <t>汤俊财</t>
  </si>
  <si>
    <t>吴家胜</t>
  </si>
  <si>
    <t>张顺才</t>
  </si>
  <si>
    <t>张木财</t>
  </si>
  <si>
    <t>张荣光</t>
  </si>
  <si>
    <t>张远兴</t>
  </si>
  <si>
    <t>谭其尧</t>
  </si>
  <si>
    <t>向德安</t>
  </si>
  <si>
    <t>谭海军</t>
  </si>
  <si>
    <t>向英明</t>
  </si>
  <si>
    <t>向国英</t>
  </si>
  <si>
    <t>向雄英</t>
  </si>
  <si>
    <t>肖桃荣</t>
  </si>
  <si>
    <t>肖桃华</t>
  </si>
  <si>
    <t>谭小华</t>
  </si>
  <si>
    <t>张诚就</t>
  </si>
  <si>
    <t>肖三妹</t>
  </si>
  <si>
    <t>张金友</t>
  </si>
  <si>
    <t>邱善福</t>
  </si>
  <si>
    <t>黄金根</t>
  </si>
  <si>
    <t>施家旺</t>
  </si>
  <si>
    <t>张火根</t>
  </si>
  <si>
    <t>吴海华</t>
  </si>
  <si>
    <t>吴镐轩</t>
  </si>
  <si>
    <t>张志坤</t>
  </si>
  <si>
    <t>梁小娣</t>
  </si>
  <si>
    <t>白立富</t>
  </si>
  <si>
    <t>余炳兴</t>
  </si>
  <si>
    <t>伍功顺</t>
  </si>
  <si>
    <t>伍功华</t>
  </si>
  <si>
    <t>张小玉</t>
  </si>
  <si>
    <t>白立荣</t>
  </si>
  <si>
    <t>白立华</t>
  </si>
  <si>
    <t>兰荣銮</t>
  </si>
  <si>
    <t>白维胜</t>
  </si>
  <si>
    <t>白立平</t>
  </si>
  <si>
    <t>白维顺</t>
  </si>
  <si>
    <t>张玉珍</t>
  </si>
  <si>
    <t>吴天娟</t>
  </si>
  <si>
    <t>张新有</t>
  </si>
  <si>
    <t>张金妹</t>
  </si>
  <si>
    <t>张明</t>
  </si>
  <si>
    <t>张光祥</t>
  </si>
  <si>
    <t>白观凤</t>
  </si>
  <si>
    <t>伍启粦</t>
  </si>
  <si>
    <t>伍启铭</t>
  </si>
  <si>
    <t>张光胜</t>
  </si>
  <si>
    <t>伍功铭</t>
  </si>
  <si>
    <t>伍功鳌</t>
  </si>
  <si>
    <t>白立勤</t>
  </si>
  <si>
    <t>张聚发</t>
  </si>
  <si>
    <t>梁求珠</t>
  </si>
  <si>
    <t>张光斌</t>
  </si>
  <si>
    <t>吴淑英</t>
  </si>
  <si>
    <t>张聚玲</t>
  </si>
  <si>
    <t>廖林合</t>
  </si>
  <si>
    <t>张流妹</t>
  </si>
  <si>
    <t>黄兴付</t>
  </si>
  <si>
    <t>黄荣水</t>
  </si>
  <si>
    <t>廖林财</t>
  </si>
  <si>
    <t>廖有财</t>
  </si>
  <si>
    <t>黄荣根</t>
  </si>
  <si>
    <t>黄正荣</t>
  </si>
  <si>
    <t>黄正根</t>
  </si>
  <si>
    <t>张国华</t>
  </si>
  <si>
    <t>黄荣财</t>
  </si>
  <si>
    <t>廖林祥</t>
  </si>
  <si>
    <t>邱新财</t>
  </si>
  <si>
    <t>郑林有</t>
  </si>
  <si>
    <t>李林生</t>
  </si>
  <si>
    <t>康天水</t>
  </si>
  <si>
    <t>张流才</t>
  </si>
  <si>
    <t>林飞鹤</t>
  </si>
  <si>
    <t>康黎平</t>
  </si>
  <si>
    <t>张流富</t>
  </si>
  <si>
    <t>邱延祥</t>
  </si>
  <si>
    <t>林飞跃</t>
  </si>
  <si>
    <t>陈长金</t>
  </si>
  <si>
    <t>廖火禄</t>
  </si>
  <si>
    <t>廖火顺</t>
  </si>
  <si>
    <t>廖观寿</t>
  </si>
  <si>
    <t>廖观根</t>
  </si>
  <si>
    <t>余林仔</t>
  </si>
  <si>
    <t>余林元</t>
  </si>
  <si>
    <t>余林高</t>
  </si>
  <si>
    <t>冯水木</t>
  </si>
  <si>
    <t>冯长发</t>
  </si>
  <si>
    <t>冯长根</t>
  </si>
  <si>
    <t>廖根华</t>
  </si>
  <si>
    <t>廖根忠</t>
  </si>
  <si>
    <t>邹茂财</t>
  </si>
  <si>
    <t>冯义荣</t>
  </si>
  <si>
    <t>黄天有</t>
  </si>
  <si>
    <t>张连顺</t>
  </si>
  <si>
    <t>张连金</t>
  </si>
  <si>
    <t>张流彬</t>
  </si>
  <si>
    <t>张流文</t>
  </si>
  <si>
    <t>黄水付</t>
  </si>
  <si>
    <t>黄水生</t>
  </si>
  <si>
    <t>林飞玲</t>
  </si>
  <si>
    <t>张流胜</t>
  </si>
  <si>
    <t>张南胜</t>
  </si>
  <si>
    <t>张流娘</t>
  </si>
  <si>
    <t>余新生</t>
  </si>
  <si>
    <t>余有根</t>
  </si>
  <si>
    <t>康少为</t>
  </si>
  <si>
    <t>廖流根</t>
  </si>
  <si>
    <t>余远兴</t>
  </si>
  <si>
    <t>李世文</t>
  </si>
  <si>
    <t>李世清</t>
  </si>
  <si>
    <t>张立春</t>
  </si>
  <si>
    <t>张流平</t>
  </si>
  <si>
    <t>李世旺</t>
  </si>
  <si>
    <t>冯长寿</t>
  </si>
  <si>
    <t>张流根</t>
  </si>
  <si>
    <t>廖林娣</t>
  </si>
  <si>
    <t>邱新富</t>
  </si>
  <si>
    <t>韦春英</t>
  </si>
  <si>
    <t>林金凤</t>
  </si>
  <si>
    <t>张流旺</t>
  </si>
  <si>
    <t>蔡彩恩</t>
  </si>
  <si>
    <t>林飞腾</t>
  </si>
  <si>
    <t>张流凤</t>
  </si>
  <si>
    <t>张公村</t>
  </si>
  <si>
    <t>公示日期：2026年___月___日至2026___月___日</t>
  </si>
  <si>
    <t>肖火兴</t>
  </si>
  <si>
    <t>张公村公路边</t>
  </si>
  <si>
    <t>潘诗林</t>
  </si>
  <si>
    <t>潘诗旺</t>
  </si>
  <si>
    <t>肖建华</t>
  </si>
  <si>
    <t>范生荣</t>
  </si>
  <si>
    <t>范小荣</t>
  </si>
  <si>
    <t>杨观有</t>
  </si>
  <si>
    <t>杨智兴</t>
  </si>
  <si>
    <t>范观胜</t>
  </si>
  <si>
    <t>范杨生</t>
  </si>
  <si>
    <t>范观祥</t>
  </si>
  <si>
    <t>范木荣</t>
  </si>
  <si>
    <t>肖火财</t>
  </si>
  <si>
    <t>肖文财</t>
  </si>
  <si>
    <t>杨远祥</t>
  </si>
  <si>
    <t>许小妹</t>
  </si>
  <si>
    <t>范华荣</t>
  </si>
  <si>
    <t>范日荣</t>
  </si>
  <si>
    <t>杨智昌</t>
  </si>
  <si>
    <t>潘诗兴</t>
  </si>
  <si>
    <t>范观荣</t>
  </si>
  <si>
    <t>余金财</t>
  </si>
  <si>
    <t>肖移民</t>
  </si>
  <si>
    <t>范观良</t>
  </si>
  <si>
    <t>范木旺</t>
  </si>
  <si>
    <t>林木根</t>
  </si>
  <si>
    <t>林水文</t>
  </si>
  <si>
    <t>沙福荣</t>
  </si>
  <si>
    <t>沙观生</t>
  </si>
  <si>
    <t>张光宗</t>
  </si>
  <si>
    <t>赖生顺</t>
  </si>
  <si>
    <t>沙观音</t>
  </si>
  <si>
    <t>林水荣</t>
  </si>
  <si>
    <t>林水金</t>
  </si>
  <si>
    <t>余荣华</t>
  </si>
  <si>
    <t>余生明</t>
  </si>
  <si>
    <t>林观生</t>
  </si>
  <si>
    <t>周小兰</t>
  </si>
  <si>
    <t>赖木旺</t>
  </si>
  <si>
    <t>邓泽富</t>
  </si>
  <si>
    <t>林小金</t>
  </si>
  <si>
    <t>邓玉英</t>
  </si>
  <si>
    <t>梁观华</t>
  </si>
  <si>
    <t>强玉容</t>
  </si>
  <si>
    <t>林集建</t>
  </si>
  <si>
    <t>邱明星</t>
  </si>
  <si>
    <t>杨日生</t>
  </si>
  <si>
    <t>杨国文</t>
  </si>
  <si>
    <t>杨绍华</t>
  </si>
  <si>
    <t>杨松桥</t>
  </si>
  <si>
    <t>潘松柏</t>
  </si>
  <si>
    <t>杨远立</t>
  </si>
  <si>
    <t>杨小荣</t>
  </si>
  <si>
    <t>杨赛荣</t>
  </si>
  <si>
    <t>杨玉生</t>
  </si>
  <si>
    <t>杨兴荣</t>
  </si>
  <si>
    <t>杨兴南</t>
  </si>
  <si>
    <t>杨清有</t>
  </si>
  <si>
    <t>杨文有</t>
  </si>
  <si>
    <t>杨生友</t>
  </si>
  <si>
    <t>杨生华</t>
  </si>
  <si>
    <t>林雪英</t>
  </si>
  <si>
    <t>杨旺南</t>
  </si>
  <si>
    <t>杨松金</t>
  </si>
  <si>
    <t>杨其南</t>
  </si>
  <si>
    <t>杨雪光</t>
  </si>
  <si>
    <t>钟銮凤</t>
  </si>
  <si>
    <t>杨登远</t>
  </si>
  <si>
    <t>杨观祥</t>
  </si>
  <si>
    <t>杨观华</t>
  </si>
  <si>
    <t>杨运来</t>
  </si>
  <si>
    <t>邱雄</t>
  </si>
  <si>
    <t>杨宏南</t>
  </si>
  <si>
    <t>杨远光</t>
  </si>
  <si>
    <t>杨远求</t>
  </si>
  <si>
    <t>杨有光</t>
  </si>
  <si>
    <t>杨振华</t>
  </si>
  <si>
    <t>杨水林</t>
  </si>
  <si>
    <t>杨小林</t>
  </si>
  <si>
    <t>杨立华</t>
  </si>
  <si>
    <t>杨华彪</t>
  </si>
  <si>
    <t>杨清生</t>
  </si>
  <si>
    <t>余玉容</t>
  </si>
  <si>
    <t>杨建华</t>
  </si>
  <si>
    <t>杨建林</t>
  </si>
  <si>
    <t>杨小华</t>
  </si>
  <si>
    <t>杨长光</t>
  </si>
  <si>
    <t>杨影光</t>
  </si>
  <si>
    <t>杨建冬</t>
  </si>
  <si>
    <t>杨建春</t>
  </si>
  <si>
    <t>杨勇</t>
  </si>
  <si>
    <t>梁忠华</t>
  </si>
  <si>
    <t>杨连有</t>
  </si>
  <si>
    <t>杨水生</t>
  </si>
  <si>
    <t>杨庆华</t>
  </si>
  <si>
    <t>杨金平</t>
  </si>
  <si>
    <t>杨国荣</t>
  </si>
  <si>
    <t>杨建荣</t>
  </si>
  <si>
    <t>杨秋芬</t>
  </si>
  <si>
    <t>杨有基</t>
  </si>
  <si>
    <t>杨基旺</t>
  </si>
  <si>
    <t>杨冬南</t>
  </si>
  <si>
    <t>张静</t>
  </si>
  <si>
    <t>杨荣昌</t>
  </si>
  <si>
    <t>杨淑岚</t>
  </si>
  <si>
    <t>杨金符</t>
  </si>
  <si>
    <t>杨赛芳</t>
  </si>
  <si>
    <t>杨顺</t>
  </si>
  <si>
    <t>杨连顺</t>
  </si>
  <si>
    <t>杨金保</t>
  </si>
  <si>
    <t>杨庆光</t>
  </si>
  <si>
    <t>杨荣光</t>
  </si>
  <si>
    <t>杨清梅</t>
  </si>
  <si>
    <t>杨选明</t>
  </si>
  <si>
    <t>杨炳南</t>
  </si>
  <si>
    <t>谢銮胜</t>
  </si>
  <si>
    <t>杨有娣</t>
  </si>
  <si>
    <t>杨明光</t>
  </si>
  <si>
    <t>杨远禄</t>
  </si>
  <si>
    <t>杨天生</t>
  </si>
  <si>
    <t>杨国祥</t>
  </si>
  <si>
    <t>杨正远</t>
  </si>
  <si>
    <t>杨荣荣</t>
  </si>
  <si>
    <t>杨南顺</t>
  </si>
  <si>
    <t>杨南生</t>
  </si>
  <si>
    <t>杨南华</t>
  </si>
  <si>
    <t>杨林生</t>
  </si>
  <si>
    <t>杨远旺</t>
  </si>
  <si>
    <t>廖国立</t>
  </si>
  <si>
    <t>杨文</t>
  </si>
  <si>
    <t>杨流旺</t>
  </si>
  <si>
    <t>兰桂銮</t>
  </si>
  <si>
    <t>杨文生</t>
  </si>
  <si>
    <t>杨秋华</t>
  </si>
  <si>
    <t>章天华</t>
  </si>
  <si>
    <t>章天保</t>
  </si>
  <si>
    <t>章天祥</t>
  </si>
  <si>
    <t>杨来生</t>
  </si>
  <si>
    <t>杨春生</t>
  </si>
  <si>
    <t>杨水元</t>
  </si>
  <si>
    <t>杨金辉</t>
  </si>
  <si>
    <t>余火珠</t>
  </si>
  <si>
    <t>余清荣</t>
  </si>
  <si>
    <t>杨跃南</t>
  </si>
  <si>
    <t>杨跃华</t>
  </si>
  <si>
    <t>杨连荣</t>
  </si>
  <si>
    <t>杨远新</t>
  </si>
  <si>
    <t>杨荣国</t>
  </si>
  <si>
    <t>杨新荣</t>
  </si>
  <si>
    <t>杨金友</t>
  </si>
  <si>
    <t>杨启娣</t>
  </si>
  <si>
    <t>杨新南</t>
  </si>
  <si>
    <t>各布村</t>
  </si>
  <si>
    <t>杨水保</t>
  </si>
  <si>
    <t>井垅、卖松林等</t>
  </si>
  <si>
    <t>杨秉基</t>
  </si>
  <si>
    <t>杨胜宝</t>
  </si>
  <si>
    <t>杨胜荣</t>
  </si>
  <si>
    <t>杨书贵</t>
  </si>
  <si>
    <t>杨礼元</t>
  </si>
  <si>
    <t>杨财根</t>
  </si>
  <si>
    <t>杨财荣</t>
  </si>
  <si>
    <t>杨财华</t>
  </si>
  <si>
    <t>杨长寿</t>
  </si>
  <si>
    <t>杨书炎</t>
  </si>
  <si>
    <t>杨书华</t>
  </si>
  <si>
    <t>杨土顺</t>
  </si>
  <si>
    <t>杨土旺</t>
  </si>
  <si>
    <t>肖炳玉</t>
  </si>
  <si>
    <t>杨长衡</t>
  </si>
  <si>
    <t>杨观荣</t>
  </si>
  <si>
    <t>林玉凤</t>
  </si>
  <si>
    <t>杨长水</t>
  </si>
  <si>
    <t>杨金水</t>
  </si>
  <si>
    <t>杨书传</t>
  </si>
  <si>
    <t>杨书云</t>
  </si>
  <si>
    <t>杨长金</t>
  </si>
  <si>
    <t>杨松涛</t>
  </si>
  <si>
    <t>廖文珠</t>
  </si>
  <si>
    <t>杨长福</t>
  </si>
  <si>
    <t>杨应平</t>
  </si>
  <si>
    <t>杨观发</t>
  </si>
  <si>
    <t>杨长城</t>
  </si>
  <si>
    <t>杨书晋</t>
  </si>
  <si>
    <t>杨书友</t>
  </si>
  <si>
    <t>杨书文</t>
  </si>
  <si>
    <t>杨书诚</t>
  </si>
  <si>
    <t>杨书铭</t>
  </si>
  <si>
    <t>杨樊</t>
  </si>
  <si>
    <t>杨聪宝</t>
  </si>
  <si>
    <t>杨书山</t>
  </si>
  <si>
    <t>杨春华</t>
  </si>
  <si>
    <t>杨君</t>
  </si>
  <si>
    <t>杨颂萍</t>
  </si>
  <si>
    <t>杨颂颐</t>
  </si>
  <si>
    <t>杨颂文</t>
  </si>
  <si>
    <t>杨幼平</t>
  </si>
  <si>
    <t>杨长发</t>
  </si>
  <si>
    <t>杨长火</t>
  </si>
  <si>
    <t>杨树妹</t>
  </si>
  <si>
    <t>杨书宜</t>
  </si>
  <si>
    <t>肖水荣</t>
  </si>
  <si>
    <t>余宗亮</t>
  </si>
  <si>
    <t>余开福</t>
  </si>
  <si>
    <t>叶祖富</t>
  </si>
  <si>
    <t>张大康</t>
  </si>
  <si>
    <t>肖炳荣</t>
  </si>
  <si>
    <t>余智泉</t>
  </si>
  <si>
    <t>何明炎</t>
  </si>
  <si>
    <t>叶代兴</t>
  </si>
  <si>
    <t>肖文胡</t>
  </si>
  <si>
    <t>肖炳星</t>
  </si>
  <si>
    <t>余开梅</t>
  </si>
  <si>
    <t>余开桃</t>
  </si>
  <si>
    <t>叶刘光</t>
  </si>
  <si>
    <t>余开宏</t>
  </si>
  <si>
    <t>肖士昂</t>
  </si>
  <si>
    <t>余开祖</t>
  </si>
  <si>
    <t>喻敦仁</t>
  </si>
  <si>
    <t>胡大荣</t>
  </si>
  <si>
    <t>余开林</t>
  </si>
  <si>
    <t>叶华顺</t>
  </si>
  <si>
    <t>余根财</t>
  </si>
  <si>
    <t>杨礼敬</t>
  </si>
  <si>
    <t>俞南</t>
  </si>
  <si>
    <t>何明发</t>
  </si>
  <si>
    <t>余火旺</t>
  </si>
  <si>
    <t>叶代全</t>
  </si>
  <si>
    <t>余智荣</t>
  </si>
  <si>
    <t>叶小平</t>
  </si>
  <si>
    <t>肖观娣</t>
  </si>
  <si>
    <t>余宗玉</t>
  </si>
  <si>
    <t>余开旺</t>
  </si>
  <si>
    <t>余宗保</t>
  </si>
  <si>
    <t>肖文林</t>
  </si>
  <si>
    <t>肖炳寿</t>
  </si>
  <si>
    <t>肖炳良</t>
  </si>
  <si>
    <t>余生凤</t>
  </si>
  <si>
    <t>吴金梅</t>
  </si>
  <si>
    <t>肖日祥</t>
  </si>
  <si>
    <t>肖炳忠</t>
  </si>
  <si>
    <t>肖长华</t>
  </si>
  <si>
    <t>魏观珠</t>
  </si>
  <si>
    <t>肖长春</t>
  </si>
  <si>
    <t>肖长寿</t>
  </si>
  <si>
    <t>肖文胜</t>
  </si>
  <si>
    <t>肖文昌</t>
  </si>
  <si>
    <t>叶金火</t>
  </si>
  <si>
    <t>叶观光</t>
  </si>
  <si>
    <t>叶代昌</t>
  </si>
  <si>
    <t>肖炳炎</t>
  </si>
  <si>
    <t>肖观友</t>
  </si>
  <si>
    <t>肖炳长</t>
  </si>
  <si>
    <t>叶长财</t>
  </si>
  <si>
    <t>肖长辉</t>
  </si>
  <si>
    <t>叶金水</t>
  </si>
  <si>
    <t>肖兴付</t>
  </si>
  <si>
    <t>余开庆</t>
  </si>
  <si>
    <t>肖长友</t>
  </si>
  <si>
    <t>肖士勇</t>
  </si>
  <si>
    <t>肖明生</t>
  </si>
  <si>
    <t>余开文</t>
  </si>
  <si>
    <t>阙金梅</t>
  </si>
  <si>
    <t>肖炳辉</t>
  </si>
  <si>
    <t>肖观金</t>
  </si>
  <si>
    <t>叶长光</t>
  </si>
  <si>
    <t>余宗荣</t>
  </si>
  <si>
    <t>柯生华</t>
  </si>
  <si>
    <t>柯家洪</t>
  </si>
  <si>
    <t>余宗发</t>
  </si>
  <si>
    <t>揭长友</t>
  </si>
  <si>
    <t>熊林柯</t>
  </si>
  <si>
    <t>谢道忠</t>
  </si>
  <si>
    <t>余鑫</t>
  </si>
  <si>
    <t>陈泗娣</t>
  </si>
  <si>
    <t>柯生长</t>
  </si>
  <si>
    <t>杨旺福</t>
  </si>
  <si>
    <t>余翔宇</t>
  </si>
  <si>
    <t>肖观发</t>
  </si>
  <si>
    <t>柯有兴</t>
  </si>
  <si>
    <t>余定生</t>
  </si>
  <si>
    <t>余定财</t>
  </si>
  <si>
    <t>余定福</t>
  </si>
  <si>
    <t>余生旺</t>
  </si>
  <si>
    <t>杨金生</t>
  </si>
  <si>
    <t>谢胜娣</t>
  </si>
  <si>
    <t>余定隆</t>
  </si>
  <si>
    <t>余定艺</t>
  </si>
  <si>
    <t>余七金</t>
  </si>
  <si>
    <t>余开云</t>
  </si>
  <si>
    <t>余宗传</t>
  </si>
  <si>
    <t>余初荣</t>
  </si>
  <si>
    <t>黄延宗</t>
  </si>
  <si>
    <t>柯生荣</t>
  </si>
  <si>
    <t>余宗财</t>
  </si>
  <si>
    <t>余定仁</t>
  </si>
  <si>
    <t>余开胜</t>
  </si>
  <si>
    <t>杨观寿</t>
  </si>
  <si>
    <t>杨芳禄</t>
  </si>
  <si>
    <t>杨礼根</t>
  </si>
  <si>
    <t>杨礼平</t>
  </si>
  <si>
    <t>肖家端</t>
  </si>
  <si>
    <t>余观火</t>
  </si>
  <si>
    <t>余财根</t>
  </si>
  <si>
    <t>余观友</t>
  </si>
  <si>
    <t>余水胜</t>
  </si>
  <si>
    <t>揭茂有</t>
  </si>
  <si>
    <t>谢贤梅</t>
  </si>
  <si>
    <t>张风英</t>
  </si>
  <si>
    <t>余宗东</t>
  </si>
  <si>
    <t>黄凤妹</t>
  </si>
  <si>
    <t>李元昌</t>
  </si>
  <si>
    <t>黄火胜</t>
  </si>
  <si>
    <t>肖观妹</t>
  </si>
  <si>
    <t>余观文</t>
  </si>
  <si>
    <t>余秋梅</t>
  </si>
  <si>
    <t>黄招英</t>
  </si>
  <si>
    <t>兰金旺</t>
  </si>
  <si>
    <t>李天养</t>
  </si>
  <si>
    <t>叶笃胜</t>
  </si>
  <si>
    <t>余宗兴</t>
  </si>
  <si>
    <t>余观华</t>
  </si>
  <si>
    <t>余金良</t>
  </si>
  <si>
    <t>余宗金</t>
  </si>
  <si>
    <t>余春生</t>
  </si>
  <si>
    <t>张先友</t>
  </si>
  <si>
    <t>余火亮</t>
  </si>
  <si>
    <t>潘秀娟</t>
  </si>
  <si>
    <t>余定平</t>
  </si>
  <si>
    <t>高淑海</t>
  </si>
  <si>
    <t>杨祥有</t>
  </si>
  <si>
    <t>官美芳</t>
  </si>
  <si>
    <t>揭六金</t>
  </si>
  <si>
    <t>揭茂长</t>
  </si>
  <si>
    <t>余有金</t>
  </si>
  <si>
    <t>杨礼仁</t>
  </si>
  <si>
    <t>谢新顺</t>
  </si>
  <si>
    <t>吴永亮</t>
  </si>
  <si>
    <t>杨芳顺</t>
  </si>
  <si>
    <t>张林荣</t>
  </si>
  <si>
    <t>肖永福</t>
  </si>
  <si>
    <t>温水根</t>
  </si>
  <si>
    <t>温火兴</t>
  </si>
  <si>
    <t>肖文生</t>
  </si>
  <si>
    <t>肖小财</t>
  </si>
  <si>
    <t>阙金根</t>
  </si>
  <si>
    <t>帅金水</t>
  </si>
  <si>
    <t>刘华斌</t>
  </si>
  <si>
    <t>肖财旺</t>
  </si>
  <si>
    <t>温面盆</t>
  </si>
  <si>
    <t>肖丰庭</t>
  </si>
  <si>
    <t>张仁华</t>
  </si>
  <si>
    <t>杨庄华</t>
  </si>
  <si>
    <t>肖进财</t>
  </si>
  <si>
    <t>肖观保</t>
  </si>
  <si>
    <t>肖春生</t>
  </si>
  <si>
    <t>肖水田</t>
  </si>
  <si>
    <t>白根梅</t>
  </si>
  <si>
    <t>肖胜旺</t>
  </si>
  <si>
    <t>肖晓斌</t>
  </si>
  <si>
    <t>肖观华</t>
  </si>
  <si>
    <t>肖生合</t>
  </si>
  <si>
    <t>肖石金</t>
  </si>
  <si>
    <t>肖胜禄</t>
  </si>
  <si>
    <t>余云娣</t>
  </si>
  <si>
    <t>肖胜春</t>
  </si>
  <si>
    <t>肖礼旺</t>
  </si>
  <si>
    <t>肖五金</t>
  </si>
  <si>
    <t>肖根贵</t>
  </si>
  <si>
    <t>吴根有</t>
  </si>
  <si>
    <t>肖根财</t>
  </si>
  <si>
    <t>肖宗其</t>
  </si>
  <si>
    <t>肖宗发</t>
  </si>
  <si>
    <t>肖忠华</t>
  </si>
  <si>
    <t>杨礼贻</t>
  </si>
  <si>
    <t>杨户贵</t>
  </si>
  <si>
    <t>杨道槐</t>
  </si>
  <si>
    <t>肖冬妹</t>
  </si>
  <si>
    <t>光明村</t>
  </si>
  <si>
    <t>白阳生</t>
  </si>
  <si>
    <t>光明村瑶垅、许坑等</t>
  </si>
  <si>
    <t>林冬生</t>
  </si>
  <si>
    <t>谢道明</t>
  </si>
  <si>
    <t>谢金贤</t>
  </si>
  <si>
    <t>杨尚洪</t>
  </si>
  <si>
    <t>林荣昌</t>
  </si>
  <si>
    <t>孙火金</t>
  </si>
  <si>
    <t>谢道诚</t>
  </si>
  <si>
    <t>邱财娣</t>
  </si>
  <si>
    <t>钱凤英</t>
  </si>
  <si>
    <t>廖伙仔</t>
  </si>
  <si>
    <t>谢芳芳</t>
  </si>
  <si>
    <t>陈长春</t>
  </si>
  <si>
    <t>廖时荣</t>
  </si>
  <si>
    <t>谢新云</t>
  </si>
  <si>
    <t>白新华</t>
  </si>
  <si>
    <t>谢新妹</t>
  </si>
  <si>
    <t>廖时英</t>
  </si>
  <si>
    <t>陈余荣</t>
  </si>
  <si>
    <t>林启荣</t>
  </si>
  <si>
    <t>张球延</t>
  </si>
  <si>
    <t>白九金</t>
  </si>
  <si>
    <t>白胜生</t>
  </si>
  <si>
    <t>廖时元</t>
  </si>
  <si>
    <t>谢献良</t>
  </si>
  <si>
    <t>余秀英</t>
  </si>
  <si>
    <t>廖景林</t>
  </si>
  <si>
    <t>肖美容</t>
  </si>
  <si>
    <t>谢轩</t>
  </si>
  <si>
    <t>白长生</t>
  </si>
  <si>
    <t>杨火娣</t>
  </si>
  <si>
    <t>谢智</t>
  </si>
  <si>
    <t>谢土生</t>
  </si>
  <si>
    <t>白根金</t>
  </si>
  <si>
    <t>肖应章</t>
  </si>
  <si>
    <t>陈荣和</t>
  </si>
  <si>
    <t>白石生</t>
  </si>
  <si>
    <t>谢永良</t>
  </si>
  <si>
    <t>温老王</t>
  </si>
  <si>
    <t>谢端发</t>
  </si>
  <si>
    <t>林万昌</t>
  </si>
  <si>
    <t>邱于华</t>
  </si>
  <si>
    <t>谢观清</t>
  </si>
  <si>
    <t>谢日林</t>
  </si>
  <si>
    <t>谢日华</t>
  </si>
  <si>
    <t>陈端松</t>
  </si>
  <si>
    <t>谢道云</t>
  </si>
  <si>
    <t>杨天有</t>
  </si>
  <si>
    <t>谢胜朋</t>
  </si>
  <si>
    <t>白小荣</t>
  </si>
  <si>
    <t>白宪尧</t>
  </si>
  <si>
    <t>谢道行</t>
  </si>
  <si>
    <t>白传生</t>
  </si>
  <si>
    <t>白日华</t>
  </si>
  <si>
    <t>肖木松</t>
  </si>
  <si>
    <t>谢观胜</t>
  </si>
  <si>
    <t>白日昌</t>
  </si>
  <si>
    <t>谢德旺</t>
  </si>
  <si>
    <t>白炳生</t>
  </si>
  <si>
    <t>谢安林</t>
  </si>
  <si>
    <t>谢安康</t>
  </si>
  <si>
    <t>谢建华</t>
  </si>
  <si>
    <t>肖金和</t>
  </si>
  <si>
    <t>杨水忠</t>
  </si>
  <si>
    <t>白招妹</t>
  </si>
  <si>
    <t>谢道顺</t>
  </si>
  <si>
    <t>谢胜良</t>
  </si>
  <si>
    <t>谢道良</t>
  </si>
  <si>
    <t>郑长荣</t>
  </si>
  <si>
    <t>谢胜发</t>
  </si>
  <si>
    <t>白本根</t>
  </si>
  <si>
    <t>谢文水</t>
  </si>
  <si>
    <t>廖时长</t>
  </si>
  <si>
    <t>林子辉</t>
  </si>
  <si>
    <t>林子华</t>
  </si>
  <si>
    <t>廖求顺</t>
  </si>
  <si>
    <t>谢代琳</t>
  </si>
  <si>
    <t>谢代生</t>
  </si>
  <si>
    <t>肖观贤</t>
  </si>
  <si>
    <t>曾流生</t>
  </si>
  <si>
    <t>谢火根</t>
  </si>
  <si>
    <t>陈守斌</t>
  </si>
  <si>
    <t>谢飞贤</t>
  </si>
  <si>
    <t>肖长根</t>
  </si>
  <si>
    <t>邱志伟</t>
  </si>
  <si>
    <t>白观音</t>
  </si>
  <si>
    <t>谢胜端</t>
  </si>
  <si>
    <t>肖建军</t>
  </si>
  <si>
    <t>谢德昌</t>
  </si>
  <si>
    <t>谢新斌</t>
  </si>
  <si>
    <t>谢新寿</t>
  </si>
  <si>
    <t>林子胜</t>
  </si>
  <si>
    <t>谢美华</t>
  </si>
  <si>
    <t>谢炳贤</t>
  </si>
  <si>
    <t>白宝生</t>
  </si>
  <si>
    <t>张宗其</t>
  </si>
  <si>
    <t>余宗妹</t>
  </si>
  <si>
    <t>廖美銮</t>
  </si>
  <si>
    <t xml:space="preserve">肖立祥 </t>
  </si>
  <si>
    <t>林水胜</t>
  </si>
  <si>
    <t>余云生</t>
  </si>
  <si>
    <t>潘明炎</t>
  </si>
  <si>
    <t>廖洪亮</t>
  </si>
  <si>
    <t>张功毫</t>
  </si>
  <si>
    <t>张金生</t>
  </si>
  <si>
    <t>廖立华</t>
  </si>
  <si>
    <t>张功正</t>
  </si>
  <si>
    <t>张功魁</t>
  </si>
  <si>
    <t>廖九金</t>
  </si>
  <si>
    <t>廖荣生</t>
  </si>
  <si>
    <t>张功延</t>
  </si>
  <si>
    <t>白立群</t>
  </si>
  <si>
    <t>张老周</t>
  </si>
  <si>
    <t>余才辉</t>
  </si>
  <si>
    <t>张财根</t>
  </si>
  <si>
    <t>廖生林</t>
  </si>
  <si>
    <t>廖开和</t>
  </si>
  <si>
    <t>廖生荣</t>
  </si>
  <si>
    <t>肖忠亮</t>
  </si>
  <si>
    <t>杨秀梅</t>
  </si>
  <si>
    <t>林长招</t>
  </si>
  <si>
    <t>张日文</t>
  </si>
  <si>
    <t>廖国昌</t>
  </si>
  <si>
    <t>廖国英</t>
  </si>
  <si>
    <t>林水生</t>
  </si>
  <si>
    <t>张衍贵</t>
  </si>
  <si>
    <t>杨南旺</t>
  </si>
  <si>
    <t>杨智祥</t>
  </si>
  <si>
    <t>余根兴</t>
  </si>
  <si>
    <t>余赛妹</t>
  </si>
  <si>
    <t>余宗仁</t>
  </si>
  <si>
    <t>林余才</t>
  </si>
  <si>
    <t>余德亮</t>
  </si>
  <si>
    <t>廖景星</t>
  </si>
  <si>
    <t>李淑华</t>
  </si>
  <si>
    <t>邱九金</t>
  </si>
  <si>
    <t>余财妹</t>
  </si>
  <si>
    <t>余生平</t>
  </si>
  <si>
    <t>余德友</t>
  </si>
  <si>
    <t>杨智旺</t>
  </si>
  <si>
    <t>余德财</t>
  </si>
  <si>
    <t>林水华</t>
  </si>
  <si>
    <t>余火金</t>
  </si>
  <si>
    <t>白炳文</t>
  </si>
  <si>
    <t>潘荣华</t>
  </si>
  <si>
    <t>张万川</t>
  </si>
  <si>
    <t>张有财</t>
  </si>
  <si>
    <t>张功寿</t>
  </si>
  <si>
    <t>赖观娘</t>
  </si>
  <si>
    <t>廖开华</t>
  </si>
  <si>
    <t>肖炳元</t>
  </si>
  <si>
    <t>廖开富</t>
  </si>
  <si>
    <t>廖开纯</t>
  </si>
  <si>
    <t>谢荣元</t>
  </si>
  <si>
    <t>谢秀妹</t>
  </si>
  <si>
    <t>廖开金</t>
  </si>
  <si>
    <t>张有馀</t>
  </si>
  <si>
    <t>张荣华</t>
  </si>
  <si>
    <t>廖开福</t>
  </si>
  <si>
    <t>陈长荣</t>
  </si>
  <si>
    <t>邹生娣</t>
  </si>
  <si>
    <t>陈长延</t>
  </si>
  <si>
    <t>谢胜元</t>
  </si>
  <si>
    <t>谢长华</t>
  </si>
  <si>
    <t>肖正平</t>
  </si>
  <si>
    <t>杨玉銮</t>
  </si>
  <si>
    <t>张荣金</t>
  </si>
  <si>
    <t>廖八金</t>
  </si>
  <si>
    <t>张功仁</t>
  </si>
  <si>
    <t>杨水娘</t>
  </si>
  <si>
    <t>何明光</t>
  </si>
  <si>
    <t>谢启毫</t>
  </si>
  <si>
    <t>陈成财</t>
  </si>
  <si>
    <t>余荣基</t>
  </si>
  <si>
    <t>陈长福</t>
  </si>
  <si>
    <t>廖开祥</t>
  </si>
  <si>
    <t>邹保生</t>
  </si>
  <si>
    <t>廖国云</t>
  </si>
  <si>
    <t>余土生</t>
  </si>
  <si>
    <t>陈长文</t>
  </si>
  <si>
    <t>廖金富</t>
  </si>
  <si>
    <t>肖常荣</t>
  </si>
  <si>
    <t>杨长平</t>
  </si>
  <si>
    <t>张水南</t>
  </si>
  <si>
    <t>廖景峰</t>
  </si>
  <si>
    <t>谢胜光</t>
  </si>
  <si>
    <t>廖景生</t>
  </si>
  <si>
    <t>肖华华</t>
  </si>
  <si>
    <t>张华华</t>
  </si>
  <si>
    <t>杨建辉</t>
  </si>
  <si>
    <t>郑友生</t>
  </si>
  <si>
    <t>廖景云</t>
  </si>
  <si>
    <t>郑成富</t>
  </si>
  <si>
    <t>张老王</t>
  </si>
  <si>
    <t>谢文阳</t>
  </si>
  <si>
    <t>张顺明</t>
  </si>
  <si>
    <t>张良亮</t>
  </si>
  <si>
    <t>杨金华</t>
  </si>
  <si>
    <t>廖景平</t>
  </si>
  <si>
    <t>肖常乐</t>
  </si>
  <si>
    <t>陈书求</t>
  </si>
  <si>
    <t>谢家崇</t>
  </si>
  <si>
    <t>廖景财</t>
  </si>
  <si>
    <t>陈小华</t>
  </si>
  <si>
    <t>谢清阳</t>
  </si>
  <si>
    <t>杨日华</t>
  </si>
  <si>
    <t>梁先祺</t>
  </si>
  <si>
    <t>张贤清</t>
  </si>
  <si>
    <t>廖景贵</t>
  </si>
  <si>
    <t>邹月颜</t>
  </si>
  <si>
    <t>肖金友</t>
  </si>
  <si>
    <t>肖金兴</t>
  </si>
  <si>
    <t>郑成忠</t>
  </si>
  <si>
    <t>谢端阳</t>
  </si>
  <si>
    <t>杨明华</t>
  </si>
  <si>
    <t>谢晋祺</t>
  </si>
  <si>
    <t>廖景洪</t>
  </si>
  <si>
    <t>赖观寿</t>
  </si>
  <si>
    <t>廖建华</t>
  </si>
  <si>
    <t>廖建明</t>
  </si>
  <si>
    <t>张丰昌</t>
  </si>
  <si>
    <t>张日生</t>
  </si>
  <si>
    <t>张顺和</t>
  </si>
  <si>
    <t>肖常安</t>
  </si>
  <si>
    <t>肖常青</t>
  </si>
  <si>
    <t>谢小梅</t>
  </si>
  <si>
    <t>余火梅</t>
  </si>
  <si>
    <t>谢金平</t>
  </si>
  <si>
    <t>廖景瑜</t>
  </si>
  <si>
    <t>曾秀娣</t>
  </si>
  <si>
    <t>梁翔华</t>
  </si>
  <si>
    <t>杨水兴</t>
  </si>
  <si>
    <t>余玉凤</t>
  </si>
  <si>
    <t>肖德菊</t>
  </si>
  <si>
    <t>张远亮</t>
  </si>
  <si>
    <t>廖梅英</t>
  </si>
  <si>
    <t>杨礼全</t>
  </si>
  <si>
    <t>赖翠英</t>
  </si>
  <si>
    <t>杨道琴</t>
  </si>
  <si>
    <t>陈日旺</t>
  </si>
  <si>
    <t>杨礼建</t>
  </si>
  <si>
    <t>廖景富</t>
  </si>
  <si>
    <t>廖景华</t>
  </si>
  <si>
    <t>张胜珠</t>
  </si>
  <si>
    <t>孙丰林</t>
  </si>
  <si>
    <t>杨尚荣</t>
  </si>
  <si>
    <t>廖小荣</t>
  </si>
  <si>
    <t>肖贤妹</t>
  </si>
  <si>
    <t>杨礼发</t>
  </si>
  <si>
    <t>杨礼财</t>
  </si>
  <si>
    <t>廖洪旺</t>
  </si>
  <si>
    <t>杨文付</t>
  </si>
  <si>
    <t>杨礼生</t>
  </si>
  <si>
    <t>杨礼龙</t>
  </si>
  <si>
    <t>谢文娣</t>
  </si>
  <si>
    <t>杨道斌</t>
  </si>
  <si>
    <t>杨求顺</t>
  </si>
  <si>
    <t>谢绍兴</t>
  </si>
  <si>
    <t>陈小辉</t>
  </si>
  <si>
    <t>陈小刘</t>
  </si>
  <si>
    <t>杨礼忠</t>
  </si>
  <si>
    <t>杨立光</t>
  </si>
  <si>
    <t>杨正平</t>
  </si>
  <si>
    <t>杨智荣</t>
  </si>
  <si>
    <t>杨荣华</t>
  </si>
  <si>
    <t>陈小川</t>
  </si>
  <si>
    <t>杨尚华</t>
  </si>
  <si>
    <t>孙丰明</t>
  </si>
  <si>
    <t>廖景昌</t>
  </si>
  <si>
    <t>陈书昌</t>
  </si>
  <si>
    <t>邱于文</t>
  </si>
  <si>
    <t>杨礼文</t>
  </si>
  <si>
    <t>杨礼金</t>
  </si>
  <si>
    <t>杨文华</t>
  </si>
  <si>
    <t>李容珍</t>
  </si>
  <si>
    <t>杨智林</t>
  </si>
  <si>
    <t>廖景祥</t>
  </si>
  <si>
    <t>陈荣金</t>
  </si>
  <si>
    <t>廖洪宜</t>
  </si>
  <si>
    <t>谢旺金</t>
  </si>
  <si>
    <t>谢旺仁</t>
  </si>
  <si>
    <t>杨华</t>
  </si>
  <si>
    <t>谢坤光</t>
  </si>
  <si>
    <t>廖景辉</t>
  </si>
  <si>
    <t>杨小斌</t>
  </si>
  <si>
    <t>杨智春</t>
  </si>
  <si>
    <t>杨道付</t>
  </si>
  <si>
    <t>杨智洪</t>
  </si>
  <si>
    <t>谢德义</t>
  </si>
  <si>
    <t>谢成光</t>
  </si>
  <si>
    <t>肖毫仂</t>
  </si>
  <si>
    <t>杨日兴</t>
  </si>
  <si>
    <t>杨智权</t>
  </si>
  <si>
    <t>杨智健</t>
  </si>
  <si>
    <t>肖开荣</t>
  </si>
  <si>
    <t>梁宪华</t>
  </si>
  <si>
    <t>杨礼先</t>
  </si>
  <si>
    <t>杨荣玉</t>
  </si>
  <si>
    <t>张初胜</t>
  </si>
  <si>
    <t>陈荣华</t>
  </si>
  <si>
    <t>杨振涛</t>
  </si>
  <si>
    <t>杨智明</t>
  </si>
  <si>
    <t>张增禄</t>
  </si>
  <si>
    <t>肖天根</t>
  </si>
  <si>
    <t>熊日清</t>
  </si>
  <si>
    <t>杨峰</t>
  </si>
  <si>
    <t>揭水才</t>
  </si>
  <si>
    <t>占志刚</t>
  </si>
  <si>
    <t>徐贤昌</t>
  </si>
  <si>
    <t>杨智生</t>
  </si>
  <si>
    <t>肖兆群</t>
  </si>
  <si>
    <t>杨礼辉</t>
  </si>
  <si>
    <t>杨尚元</t>
  </si>
  <si>
    <t>梁宪伪</t>
  </si>
  <si>
    <t>徐淑辉</t>
  </si>
  <si>
    <t>徐小长</t>
  </si>
  <si>
    <t>杨智勤</t>
  </si>
  <si>
    <t>杨道英</t>
  </si>
  <si>
    <t>杨智繁</t>
  </si>
  <si>
    <t>杨观珠</t>
  </si>
  <si>
    <t>廖日华</t>
  </si>
  <si>
    <t>肖秀梅</t>
  </si>
  <si>
    <t>熊日顺</t>
  </si>
  <si>
    <t>杨尚云</t>
  </si>
  <si>
    <t>杨智敬</t>
  </si>
  <si>
    <t>杨道忠</t>
  </si>
  <si>
    <t>徐贤忠</t>
  </si>
  <si>
    <t>徐淑荣</t>
  </si>
  <si>
    <t>杨礼繁</t>
  </si>
  <si>
    <t>杨智华</t>
  </si>
  <si>
    <t>阙张根</t>
  </si>
  <si>
    <t>余云銮</t>
  </si>
  <si>
    <t>邱于兵</t>
  </si>
  <si>
    <t>杨春</t>
  </si>
  <si>
    <t>徐淑平</t>
  </si>
  <si>
    <t>徐金水</t>
  </si>
  <si>
    <t>杨礼川</t>
  </si>
  <si>
    <t>杨延松</t>
  </si>
  <si>
    <t>杨礼勤</t>
  </si>
  <si>
    <t>陈秀丽</t>
  </si>
  <si>
    <t>阙玉珠</t>
  </si>
  <si>
    <t>杨明忠</t>
  </si>
  <si>
    <t>杨素华</t>
  </si>
  <si>
    <t>徐由华</t>
  </si>
  <si>
    <t>杨美和</t>
  </si>
  <si>
    <t>林金财</t>
  </si>
  <si>
    <t>杨智松</t>
  </si>
  <si>
    <t>杨荣娣</t>
  </si>
  <si>
    <t>潘长顺</t>
  </si>
  <si>
    <t>杨观友</t>
  </si>
  <si>
    <t>陈琼生</t>
  </si>
  <si>
    <t>江合华</t>
  </si>
  <si>
    <t>邹长春</t>
  </si>
  <si>
    <t>周华仂</t>
  </si>
  <si>
    <t>杨崇生</t>
  </si>
  <si>
    <t>谢连勇</t>
  </si>
  <si>
    <t>余合朋</t>
  </si>
  <si>
    <t>潘长友</t>
  </si>
  <si>
    <t>潘长发</t>
  </si>
  <si>
    <t>陈琼金</t>
  </si>
  <si>
    <t>陈少华</t>
  </si>
  <si>
    <t>陈清华</t>
  </si>
  <si>
    <t>杨友根</t>
  </si>
  <si>
    <t>李建明</t>
  </si>
  <si>
    <t>潘长寿</t>
  </si>
  <si>
    <t>杨礼兴</t>
  </si>
  <si>
    <t>杨水华</t>
  </si>
  <si>
    <t>谢连忠</t>
  </si>
  <si>
    <t>廖根娥</t>
  </si>
  <si>
    <t>李刘昌</t>
  </si>
  <si>
    <t>杨健生</t>
  </si>
  <si>
    <t>杨智田</t>
  </si>
  <si>
    <t>徐根华</t>
  </si>
  <si>
    <t>杨书恢</t>
  </si>
  <si>
    <t>杨礼富</t>
  </si>
  <si>
    <t>杨友顺</t>
  </si>
  <si>
    <t>周吉英</t>
  </si>
  <si>
    <t>杨炳生</t>
  </si>
  <si>
    <t>杨礼昌</t>
  </si>
  <si>
    <t>林生财</t>
  </si>
  <si>
    <t>林生于</t>
  </si>
  <si>
    <t>杨礼毫</t>
  </si>
  <si>
    <t>林生发</t>
  </si>
  <si>
    <t>杨礼荣</t>
  </si>
  <si>
    <t>林启祥</t>
  </si>
  <si>
    <t>杨礼胜</t>
  </si>
  <si>
    <t>白炳豪</t>
  </si>
  <si>
    <t>杨老三</t>
  </si>
  <si>
    <t>杨冬妹</t>
  </si>
  <si>
    <t>林启生</t>
  </si>
  <si>
    <t>肖文光</t>
  </si>
  <si>
    <t>杨树生</t>
  </si>
  <si>
    <t>林洪焰</t>
  </si>
  <si>
    <t>林桃芳</t>
  </si>
  <si>
    <t>林生文</t>
  </si>
  <si>
    <t>杨礼祥</t>
  </si>
  <si>
    <t>杨贵春</t>
  </si>
  <si>
    <t>杨炳财</t>
  </si>
  <si>
    <t>杨新发</t>
  </si>
  <si>
    <t>杨三秀</t>
  </si>
  <si>
    <t>廖荣珠</t>
  </si>
  <si>
    <t>林少华</t>
  </si>
  <si>
    <t>林生彪</t>
  </si>
  <si>
    <t>杨火娘</t>
  </si>
  <si>
    <t>杨胜顺</t>
  </si>
  <si>
    <t>杨礼付</t>
  </si>
  <si>
    <t>林生和</t>
  </si>
  <si>
    <t>林启财</t>
  </si>
  <si>
    <t>杨礼仪</t>
  </si>
  <si>
    <t>杨礼才</t>
  </si>
  <si>
    <t>林老三</t>
  </si>
  <si>
    <t>林生付</t>
  </si>
  <si>
    <t>赖作良</t>
  </si>
  <si>
    <t>余金义</t>
  </si>
  <si>
    <t>赖善文</t>
  </si>
  <si>
    <t>肖文有</t>
  </si>
  <si>
    <t>杨胜才</t>
  </si>
  <si>
    <t>肖宗勇</t>
  </si>
  <si>
    <t>杨智付</t>
  </si>
  <si>
    <t>余荣英</t>
  </si>
  <si>
    <t>吕占秋</t>
  </si>
  <si>
    <t>肖金梅</t>
  </si>
  <si>
    <t>林赛水</t>
  </si>
  <si>
    <t>杨军</t>
  </si>
  <si>
    <t>肖华根</t>
  </si>
  <si>
    <t>肖舒华</t>
  </si>
  <si>
    <t>肖道祥</t>
  </si>
  <si>
    <t>肖功富</t>
  </si>
  <si>
    <t>际下村</t>
  </si>
  <si>
    <t>刘胜荣</t>
  </si>
  <si>
    <t>元头、际下等</t>
  </si>
  <si>
    <t>谢日祥</t>
  </si>
  <si>
    <t>肖家毫</t>
  </si>
  <si>
    <t>谢开荣</t>
  </si>
  <si>
    <t>肖家开</t>
  </si>
  <si>
    <t>肖金豪</t>
  </si>
  <si>
    <t>肖泗珠</t>
  </si>
  <si>
    <t>谢基东</t>
  </si>
  <si>
    <t>杨绵华</t>
  </si>
  <si>
    <t>熊胜珠</t>
  </si>
  <si>
    <t>肖声隆</t>
  </si>
  <si>
    <t>杨绵宗</t>
  </si>
  <si>
    <t>肖家华</t>
  </si>
  <si>
    <t>肖东旺</t>
  </si>
  <si>
    <t>谢桂华</t>
  </si>
  <si>
    <t>谢基椿</t>
  </si>
  <si>
    <t>谢玉辉</t>
  </si>
  <si>
    <t>谢金娥</t>
  </si>
  <si>
    <t>肖九金</t>
  </si>
  <si>
    <t>肖家云</t>
  </si>
  <si>
    <t>肖声付</t>
  </si>
  <si>
    <t>刘胜财</t>
  </si>
  <si>
    <t>谢启绍</t>
  </si>
  <si>
    <t>谢兴旺</t>
  </si>
  <si>
    <t>谢九金</t>
  </si>
  <si>
    <t>谢晋宾</t>
  </si>
  <si>
    <t>谢瑞晨</t>
  </si>
  <si>
    <t>张有华</t>
  </si>
  <si>
    <t>肖木妹</t>
  </si>
  <si>
    <t>肖冬华</t>
  </si>
  <si>
    <t>肖金贤</t>
  </si>
  <si>
    <t>谢兴明</t>
  </si>
  <si>
    <t>谢兴冬</t>
  </si>
  <si>
    <t>廖火亮</t>
  </si>
  <si>
    <t>谢顺荣</t>
  </si>
  <si>
    <t>杨生法</t>
  </si>
  <si>
    <t>杨绵荣</t>
  </si>
  <si>
    <t>谢玉蓉</t>
  </si>
  <si>
    <t>谢启胜</t>
  </si>
  <si>
    <t>杨云福</t>
  </si>
  <si>
    <t>杨青春</t>
  </si>
  <si>
    <t>杨赛根</t>
  </si>
  <si>
    <t>杨胜昌</t>
  </si>
  <si>
    <t>肖代祥</t>
  </si>
  <si>
    <t>肖荣娥</t>
  </si>
  <si>
    <t>谢长荣</t>
  </si>
  <si>
    <t>谢秋荣</t>
  </si>
  <si>
    <t>谢炳生</t>
  </si>
  <si>
    <t>谢正生</t>
  </si>
  <si>
    <t>谢初生</t>
  </si>
  <si>
    <t>谢金才</t>
  </si>
  <si>
    <t>谢赛生</t>
  </si>
  <si>
    <t>谢启林</t>
  </si>
  <si>
    <t>谢木旺</t>
  </si>
  <si>
    <t>杨观根</t>
  </si>
  <si>
    <t>谢金纯</t>
  </si>
  <si>
    <t>肖昌华</t>
  </si>
  <si>
    <t>肖开文</t>
  </si>
  <si>
    <t>肖兴驰</t>
  </si>
  <si>
    <t>肖付妹</t>
  </si>
  <si>
    <t>肖家煌</t>
  </si>
  <si>
    <t>肖思华</t>
  </si>
  <si>
    <t>杨绵凤</t>
  </si>
  <si>
    <t>肖声良</t>
  </si>
  <si>
    <t>廖荣华</t>
  </si>
  <si>
    <t>肖桂荣</t>
  </si>
  <si>
    <t>肖水元</t>
  </si>
  <si>
    <t>吴成华</t>
  </si>
  <si>
    <t>刘金水</t>
  </si>
  <si>
    <t>邹文福</t>
  </si>
  <si>
    <t>刘长勇</t>
  </si>
  <si>
    <t>肖国春</t>
  </si>
  <si>
    <t>刘木生</t>
  </si>
  <si>
    <t>肖兴儒</t>
  </si>
  <si>
    <t>肖兴谋</t>
  </si>
  <si>
    <t>吴宪娣</t>
  </si>
  <si>
    <t>肖声邦</t>
  </si>
  <si>
    <t>廖木茂</t>
  </si>
  <si>
    <t>肖观亮</t>
  </si>
  <si>
    <t>肖声合</t>
  </si>
  <si>
    <t>肖发亮</t>
  </si>
  <si>
    <t>肖代延</t>
  </si>
  <si>
    <t>肖声华</t>
  </si>
  <si>
    <t>肖根华</t>
  </si>
  <si>
    <t>肖声庭</t>
  </si>
  <si>
    <t>肖金火</t>
  </si>
  <si>
    <t>廖林旺</t>
  </si>
  <si>
    <t>廖小忠</t>
  </si>
  <si>
    <t>廖松权</t>
  </si>
  <si>
    <t>廖荣旺</t>
  </si>
  <si>
    <t>肖顺才</t>
  </si>
  <si>
    <t>肖丰昌</t>
  </si>
  <si>
    <t>肖汗云</t>
  </si>
  <si>
    <t>肖美英</t>
  </si>
  <si>
    <t>肖水应</t>
  </si>
  <si>
    <t>肖长义</t>
  </si>
  <si>
    <t>肖直生</t>
  </si>
  <si>
    <t>肖观富</t>
  </si>
  <si>
    <t>肖松才</t>
  </si>
  <si>
    <t>肖日华</t>
  </si>
  <si>
    <t>肖声文</t>
  </si>
  <si>
    <t>肖声梅</t>
  </si>
  <si>
    <t>肖世辉</t>
  </si>
  <si>
    <t>肖立康</t>
  </si>
  <si>
    <t>肖世生</t>
  </si>
  <si>
    <t>肖观和</t>
  </si>
  <si>
    <t>肖星华</t>
  </si>
  <si>
    <t>肖声兵</t>
  </si>
  <si>
    <t>肖根应</t>
  </si>
  <si>
    <t>肖胜豪</t>
  </si>
  <si>
    <t>肖声权</t>
  </si>
  <si>
    <t>肖世荣</t>
  </si>
  <si>
    <t>肖声棋</t>
  </si>
  <si>
    <t>肖声山</t>
  </si>
  <si>
    <t>肖根旺</t>
  </si>
  <si>
    <t>肖声明</t>
  </si>
  <si>
    <t>肖声应</t>
  </si>
  <si>
    <t>肖声荣</t>
  </si>
  <si>
    <t>肖世光</t>
  </si>
  <si>
    <t>肖立华</t>
  </si>
  <si>
    <t>肖家梅</t>
  </si>
  <si>
    <t>肖立章</t>
  </si>
  <si>
    <t>肖立生</t>
  </si>
  <si>
    <t>肖洪</t>
  </si>
  <si>
    <t>肖胜端</t>
  </si>
  <si>
    <t>肖世煌</t>
  </si>
  <si>
    <t>肖声昊</t>
  </si>
  <si>
    <t>张观应</t>
  </si>
  <si>
    <t>张观发</t>
  </si>
  <si>
    <t>廖延财</t>
  </si>
  <si>
    <t>肖丽荣</t>
  </si>
  <si>
    <t>廖彩生</t>
  </si>
  <si>
    <t>张桃梅</t>
  </si>
  <si>
    <t>张炳生</t>
  </si>
  <si>
    <t>肖声桂</t>
  </si>
  <si>
    <t>张禹长</t>
  </si>
  <si>
    <t>廖胜木</t>
  </si>
  <si>
    <t>张观传</t>
  </si>
  <si>
    <t>肖胜河</t>
  </si>
  <si>
    <t>张基明</t>
  </si>
  <si>
    <t>张禹周</t>
  </si>
  <si>
    <t>张观林</t>
  </si>
  <si>
    <t>肖胜峰</t>
  </si>
  <si>
    <t>张观养</t>
  </si>
  <si>
    <t>张稀雄</t>
  </si>
  <si>
    <t>廖延茂</t>
  </si>
  <si>
    <t>张禹茂</t>
  </si>
  <si>
    <t>肖付娘</t>
  </si>
  <si>
    <t>张基荣</t>
  </si>
  <si>
    <t>张基生</t>
  </si>
  <si>
    <t>万建忠</t>
  </si>
  <si>
    <t>吴贵华</t>
  </si>
  <si>
    <t>杨桂儿</t>
  </si>
  <si>
    <t>杨桂华</t>
  </si>
  <si>
    <t>吴火兴</t>
  </si>
  <si>
    <t>谢胜荣</t>
  </si>
  <si>
    <t>杨长付</t>
  </si>
  <si>
    <t>吴天桂</t>
  </si>
  <si>
    <t>吴胜忠</t>
  </si>
  <si>
    <t>吴云付</t>
  </si>
  <si>
    <t>吴付兴</t>
  </si>
  <si>
    <t>吴兴亮</t>
  </si>
  <si>
    <t>杨长新</t>
  </si>
  <si>
    <t>谢木茂</t>
  </si>
  <si>
    <t>界源村</t>
  </si>
  <si>
    <t>吴朝银</t>
  </si>
  <si>
    <t>田坑、铜坑等</t>
  </si>
  <si>
    <t>余生文</t>
  </si>
  <si>
    <t>王招妹</t>
  </si>
  <si>
    <t>余宗远</t>
  </si>
  <si>
    <t>余宗华</t>
  </si>
  <si>
    <t>余开明</t>
  </si>
  <si>
    <t>余李合</t>
  </si>
  <si>
    <t>刘本祥</t>
  </si>
  <si>
    <t>余宗昌</t>
  </si>
  <si>
    <t>余宗友</t>
  </si>
  <si>
    <t>余观胜</t>
  </si>
  <si>
    <t>余淑鹏</t>
  </si>
  <si>
    <t>余国良</t>
  </si>
  <si>
    <t>余开发</t>
  </si>
  <si>
    <t>余木顺</t>
  </si>
  <si>
    <t>邹为昌</t>
  </si>
  <si>
    <t>肖木英</t>
  </si>
  <si>
    <t>邹进财</t>
  </si>
  <si>
    <t>邹兴付</t>
  </si>
  <si>
    <t>邹财生</t>
  </si>
  <si>
    <t>邹生荣</t>
  </si>
  <si>
    <t>邹为开</t>
  </si>
  <si>
    <t>邹小军</t>
  </si>
  <si>
    <t>杨观保</t>
  </si>
  <si>
    <t>邹为胜</t>
  </si>
  <si>
    <t>邹松旺</t>
  </si>
  <si>
    <t>邹道期</t>
  </si>
  <si>
    <t>邹长仂</t>
  </si>
  <si>
    <t>邹长生</t>
  </si>
  <si>
    <t>邹为华</t>
  </si>
  <si>
    <t>邹生木</t>
  </si>
  <si>
    <t>杨长旺</t>
  </si>
  <si>
    <t>魏先华</t>
  </si>
  <si>
    <t>邹为仁</t>
  </si>
  <si>
    <t>邹道荣</t>
  </si>
  <si>
    <t>邹顺根</t>
  </si>
  <si>
    <t>邹正根</t>
  </si>
  <si>
    <t>邹仪财</t>
  </si>
  <si>
    <t>杨火友</t>
  </si>
  <si>
    <t>邹为生</t>
  </si>
  <si>
    <t>邹伟伟</t>
  </si>
  <si>
    <t>杨荣保</t>
  </si>
  <si>
    <t>邹乐平</t>
  </si>
  <si>
    <t>肖才胜</t>
  </si>
  <si>
    <t>肖财生</t>
  </si>
  <si>
    <t>肖财智</t>
  </si>
  <si>
    <t>肖长仂</t>
  </si>
  <si>
    <t>肖宗旺</t>
  </si>
  <si>
    <t>肖旭旺</t>
  </si>
  <si>
    <t>严兴财</t>
  </si>
  <si>
    <t>肖宗皮</t>
  </si>
  <si>
    <t>肖宗盛</t>
  </si>
  <si>
    <t>肖宗鸣</t>
  </si>
  <si>
    <t>肖财聪</t>
  </si>
  <si>
    <t>肖凤调</t>
  </si>
  <si>
    <t>肖正畴</t>
  </si>
  <si>
    <t>肖赛赛</t>
  </si>
  <si>
    <t>叶林娣</t>
  </si>
  <si>
    <t>肖长胜</t>
  </si>
  <si>
    <t>肖翠荣</t>
  </si>
  <si>
    <t>肖财顺</t>
  </si>
  <si>
    <t>谢小妹</t>
  </si>
  <si>
    <t>肖兴久</t>
  </si>
  <si>
    <t>肖宗君</t>
  </si>
  <si>
    <t>白观妹</t>
  </si>
  <si>
    <t>肖天水</t>
  </si>
  <si>
    <t>肖华松</t>
  </si>
  <si>
    <t>邹为清</t>
  </si>
  <si>
    <t>邹长福</t>
  </si>
  <si>
    <t>肖礼禄</t>
  </si>
  <si>
    <t>邹小妹</t>
  </si>
  <si>
    <t>汤荣凤</t>
  </si>
  <si>
    <t>余先凤</t>
  </si>
  <si>
    <t>肖林胜</t>
  </si>
  <si>
    <t>肖林旺</t>
  </si>
  <si>
    <t>肖天荣</t>
  </si>
  <si>
    <t>肖凤章</t>
  </si>
  <si>
    <t>肖长禄</t>
  </si>
  <si>
    <t>朱火招</t>
  </si>
  <si>
    <t>邹道忠</t>
  </si>
  <si>
    <t>肖观陆</t>
  </si>
  <si>
    <t>邹为顺</t>
  </si>
  <si>
    <t>邹长旺</t>
  </si>
  <si>
    <t>邹道桢</t>
  </si>
  <si>
    <t>肖根仂</t>
  </si>
  <si>
    <t>肖根胜</t>
  </si>
  <si>
    <t>邹先辉</t>
  </si>
  <si>
    <t>肖奕慧</t>
  </si>
  <si>
    <t>邹华</t>
  </si>
  <si>
    <t>邹桂林</t>
  </si>
  <si>
    <t>邹道兴</t>
  </si>
  <si>
    <t>肖天良</t>
  </si>
  <si>
    <t>余七妹</t>
  </si>
  <si>
    <t>余德贵</t>
  </si>
  <si>
    <t>廖长根</t>
  </si>
  <si>
    <t>廖石松</t>
  </si>
  <si>
    <t>廖石金</t>
  </si>
  <si>
    <t>李先妹</t>
  </si>
  <si>
    <t>余德荣</t>
  </si>
  <si>
    <t>李林旺</t>
  </si>
  <si>
    <t>廖石英</t>
  </si>
  <si>
    <t>罗华坤</t>
  </si>
  <si>
    <t>李应旺</t>
  </si>
  <si>
    <t>廖长木</t>
  </si>
  <si>
    <t>肖远祥</t>
  </si>
  <si>
    <t>李延章</t>
  </si>
  <si>
    <t>李长财</t>
  </si>
  <si>
    <t>肖长和</t>
  </si>
  <si>
    <t>肖天生</t>
  </si>
  <si>
    <t>陈有招</t>
  </si>
  <si>
    <t>李应生</t>
  </si>
  <si>
    <t>李应长</t>
  </si>
  <si>
    <t>肖长绍</t>
  </si>
  <si>
    <t>余理荣</t>
  </si>
  <si>
    <t>余长水</t>
  </si>
  <si>
    <t>曾七根</t>
  </si>
  <si>
    <t>余根华</t>
  </si>
  <si>
    <t>温水保</t>
  </si>
  <si>
    <t>余有华</t>
  </si>
  <si>
    <t>肖付顺</t>
  </si>
  <si>
    <t>余连荣</t>
  </si>
  <si>
    <t>帅火妹</t>
  </si>
  <si>
    <t>陈仍锐</t>
  </si>
  <si>
    <t>余宗尧</t>
  </si>
  <si>
    <t>余开亮</t>
  </si>
  <si>
    <t>余金华</t>
  </si>
  <si>
    <t>余诏文</t>
  </si>
  <si>
    <t>周双和</t>
  </si>
  <si>
    <t>余水保</t>
  </si>
  <si>
    <t>余宗秀</t>
  </si>
  <si>
    <t>余水木</t>
  </si>
  <si>
    <t>余宗俭</t>
  </si>
  <si>
    <t>余宗勤</t>
  </si>
  <si>
    <t>杨木华</t>
  </si>
  <si>
    <t>邹善荣</t>
  </si>
  <si>
    <t>邹生财</t>
  </si>
  <si>
    <t>杨文长</t>
  </si>
  <si>
    <t>杨合坤</t>
  </si>
  <si>
    <t>杨传宗</t>
  </si>
  <si>
    <t>杨文松</t>
  </si>
  <si>
    <t>肖美娣</t>
  </si>
  <si>
    <t>杨合根</t>
  </si>
  <si>
    <t>邹延绿</t>
  </si>
  <si>
    <t>杨长禄</t>
  </si>
  <si>
    <t>邹金付</t>
  </si>
  <si>
    <t>邹金勇</t>
  </si>
  <si>
    <t>杨合林</t>
  </si>
  <si>
    <t>邹延付</t>
  </si>
  <si>
    <t>杨合华</t>
  </si>
  <si>
    <t>邹荣其</t>
  </si>
  <si>
    <t>邹善文</t>
  </si>
  <si>
    <t>邹万年</t>
  </si>
  <si>
    <t>杨合荣</t>
  </si>
  <si>
    <t>杨根财</t>
  </si>
  <si>
    <t>邹万寿</t>
  </si>
  <si>
    <t>邹为文</t>
  </si>
  <si>
    <t>杨桃刘</t>
  </si>
  <si>
    <t>杨合付</t>
  </si>
  <si>
    <t>杨合祥</t>
  </si>
  <si>
    <t>杨合禄</t>
  </si>
  <si>
    <t>杨合招</t>
  </si>
  <si>
    <t>杨传长</t>
  </si>
  <si>
    <t>高晓英</t>
  </si>
  <si>
    <t>余先妹</t>
  </si>
  <si>
    <t>邹金根</t>
  </si>
  <si>
    <t>邹福根</t>
  </si>
  <si>
    <t>廖胜妹</t>
  </si>
  <si>
    <t>邹小尾</t>
  </si>
  <si>
    <t>渠许村</t>
  </si>
  <si>
    <t>梁胜福</t>
  </si>
  <si>
    <t>元头段等</t>
  </si>
  <si>
    <t>梁胜禄</t>
  </si>
  <si>
    <t>梁观应</t>
  </si>
  <si>
    <t>梁桂华</t>
  </si>
  <si>
    <t>甘生旺</t>
  </si>
  <si>
    <t>梁新华</t>
  </si>
  <si>
    <t>梁新富</t>
  </si>
  <si>
    <t>梁建华</t>
  </si>
  <si>
    <t>梁宪财</t>
  </si>
  <si>
    <t>梁火兴</t>
  </si>
  <si>
    <t>梁銮光</t>
  </si>
  <si>
    <t>甘顺荣</t>
  </si>
  <si>
    <t>梁观根</t>
  </si>
  <si>
    <t>熊胜付</t>
  </si>
  <si>
    <t>梁明寿</t>
  </si>
  <si>
    <t>梁明生</t>
  </si>
  <si>
    <t>甘金荣</t>
  </si>
  <si>
    <t>叶明禄</t>
  </si>
  <si>
    <t>甘友根</t>
  </si>
  <si>
    <t>梁春财</t>
  </si>
  <si>
    <t>吴江玉</t>
  </si>
  <si>
    <t>曾万平</t>
  </si>
  <si>
    <t>谢启长</t>
  </si>
  <si>
    <t>谢华昌</t>
  </si>
  <si>
    <t>梁伟荣</t>
  </si>
  <si>
    <t>龚长生</t>
  </si>
  <si>
    <t>曾万信</t>
  </si>
  <si>
    <t>杨锦坤</t>
  </si>
  <si>
    <t>谢天根</t>
  </si>
  <si>
    <t>梁叶群</t>
  </si>
  <si>
    <t>吴振雄</t>
  </si>
  <si>
    <t>曾万仪</t>
  </si>
  <si>
    <t>梁德付</t>
  </si>
  <si>
    <t>肖天保</t>
  </si>
  <si>
    <t>梁玉根</t>
  </si>
  <si>
    <t>梁玉基</t>
  </si>
  <si>
    <t>龚建斌</t>
  </si>
  <si>
    <t>谢华荣</t>
  </si>
  <si>
    <t>梁胜风</t>
  </si>
  <si>
    <t>谢华辉</t>
  </si>
  <si>
    <t>谢玉昌</t>
  </si>
  <si>
    <t>熊根金</t>
  </si>
  <si>
    <t>熊胜木</t>
  </si>
  <si>
    <t>熊有财</t>
  </si>
  <si>
    <t>杨兴有</t>
  </si>
  <si>
    <t>张松顺</t>
  </si>
  <si>
    <t>张少权</t>
  </si>
  <si>
    <t>杨兴水</t>
  </si>
  <si>
    <t>杨先顺</t>
  </si>
  <si>
    <t>谢延顺</t>
  </si>
  <si>
    <t>熊春华</t>
  </si>
  <si>
    <t>熊胜顺</t>
  </si>
  <si>
    <t>杨水胜</t>
  </si>
  <si>
    <t>杨水娣</t>
  </si>
  <si>
    <t>谢先俊</t>
  </si>
  <si>
    <t>熊秀珠</t>
  </si>
  <si>
    <t>张大荣</t>
  </si>
  <si>
    <t>熊奕端</t>
  </si>
  <si>
    <t>谢先火</t>
  </si>
  <si>
    <t>傅海长</t>
  </si>
  <si>
    <t>余金太</t>
  </si>
  <si>
    <t>谢开良</t>
  </si>
  <si>
    <t>兰炳生</t>
  </si>
  <si>
    <t>熊胜荣</t>
  </si>
  <si>
    <t>余火胜</t>
  </si>
  <si>
    <t>杨兴文</t>
  </si>
  <si>
    <t>熊奕章</t>
  </si>
  <si>
    <t>余土胜</t>
  </si>
  <si>
    <t>熊荣才</t>
  </si>
  <si>
    <t>谢先辉</t>
  </si>
  <si>
    <t>杨兴福</t>
  </si>
  <si>
    <t>熊八金</t>
  </si>
  <si>
    <t>谢先木</t>
  </si>
  <si>
    <t>熊奕甫</t>
  </si>
  <si>
    <t>熊胜如</t>
  </si>
  <si>
    <t>梁宪辉</t>
  </si>
  <si>
    <t>张宜章</t>
  </si>
  <si>
    <t>熊根荣</t>
  </si>
  <si>
    <t>熊正和</t>
  </si>
  <si>
    <t>余胜端</t>
  </si>
  <si>
    <t>熊奕生</t>
  </si>
  <si>
    <t>熊有金</t>
  </si>
  <si>
    <t>熊胜才</t>
  </si>
  <si>
    <t>谢家顺</t>
  </si>
  <si>
    <t>杨尚隆</t>
  </si>
  <si>
    <t>饶旭东</t>
  </si>
  <si>
    <t>熊生森</t>
  </si>
  <si>
    <t>张小青</t>
  </si>
  <si>
    <t>叶应寿</t>
  </si>
  <si>
    <t>曾万龙</t>
  </si>
  <si>
    <t>余天火</t>
  </si>
  <si>
    <t>杨金胜</t>
  </si>
  <si>
    <t>兰炳荣</t>
  </si>
  <si>
    <t>谢天一</t>
  </si>
  <si>
    <t>张松辉</t>
  </si>
  <si>
    <t>张建春</t>
  </si>
  <si>
    <t>张先祥</t>
  </si>
  <si>
    <t>张大昌</t>
  </si>
  <si>
    <t>廖火玉</t>
  </si>
  <si>
    <t>陈生妹</t>
  </si>
  <si>
    <t>余胜绍</t>
  </si>
  <si>
    <t>黄胜根</t>
  </si>
  <si>
    <t>杨兴发</t>
  </si>
  <si>
    <t>熊胜腾</t>
  </si>
  <si>
    <t>罗有财</t>
  </si>
  <si>
    <t>熊邦坤</t>
  </si>
  <si>
    <t>熊胜华</t>
  </si>
  <si>
    <t>余胜明</t>
  </si>
  <si>
    <t>张国青</t>
  </si>
  <si>
    <t>杨求生</t>
  </si>
  <si>
    <t>杨桂昌</t>
  </si>
  <si>
    <t>熊胜基</t>
  </si>
  <si>
    <t>杨春花</t>
  </si>
  <si>
    <t>谢航章</t>
  </si>
  <si>
    <t>谢金寿</t>
  </si>
  <si>
    <t>熊奕伦</t>
  </si>
  <si>
    <t>游胜才</t>
  </si>
  <si>
    <t>温秋香</t>
  </si>
  <si>
    <t>梁胜昌</t>
  </si>
  <si>
    <t>谢晋峰</t>
  </si>
  <si>
    <t>谢代豪</t>
  </si>
  <si>
    <t>谢水木</t>
  </si>
  <si>
    <t>肖宗平</t>
  </si>
  <si>
    <t>曹光棋</t>
  </si>
  <si>
    <t>杨李斌</t>
  </si>
  <si>
    <t>肖招根</t>
  </si>
  <si>
    <t>王耀辉</t>
  </si>
  <si>
    <t>曹光林</t>
  </si>
  <si>
    <t>曹军</t>
  </si>
  <si>
    <t>杨子荣</t>
  </si>
  <si>
    <t>杨根松</t>
  </si>
  <si>
    <t>杨荣斌</t>
  </si>
  <si>
    <t>曹小华</t>
  </si>
  <si>
    <t>曹立华</t>
  </si>
  <si>
    <t>曹光崇</t>
  </si>
  <si>
    <t>杨道林</t>
  </si>
  <si>
    <t>肖承元</t>
  </si>
  <si>
    <t>曹光存</t>
  </si>
  <si>
    <t>曹光华</t>
  </si>
  <si>
    <t>曹光云</t>
  </si>
  <si>
    <t>梁守文</t>
  </si>
  <si>
    <t>曹荣炳</t>
  </si>
  <si>
    <t>肖先荣</t>
  </si>
  <si>
    <t>肖先长</t>
  </si>
  <si>
    <t>肖付文</t>
  </si>
  <si>
    <t>肖承宗</t>
  </si>
  <si>
    <t>梁金禄</t>
  </si>
  <si>
    <t>梁胜旺</t>
  </si>
  <si>
    <t>杨观亮</t>
  </si>
  <si>
    <t>杨伟光</t>
  </si>
  <si>
    <t>曾长凤</t>
  </si>
  <si>
    <t>杨付顺</t>
  </si>
  <si>
    <t>肖洪辉</t>
  </si>
  <si>
    <t>杨道祥</t>
  </si>
  <si>
    <t>杨土财</t>
  </si>
  <si>
    <t>肖金亮</t>
  </si>
  <si>
    <t>肖承斌</t>
  </si>
  <si>
    <t>肖承群</t>
  </si>
  <si>
    <t>肖宗友</t>
  </si>
  <si>
    <t>肖应旺</t>
  </si>
  <si>
    <t>肖承秀</t>
  </si>
  <si>
    <t>肖正财</t>
  </si>
  <si>
    <t>邹玉珠</t>
  </si>
  <si>
    <t>甘根凤</t>
  </si>
  <si>
    <t>梁金求</t>
  </si>
  <si>
    <t>梁献乐</t>
  </si>
  <si>
    <t>梁守华</t>
  </si>
  <si>
    <t>梁芹玉</t>
  </si>
  <si>
    <t>梁观妹</t>
  </si>
  <si>
    <t>唐有维</t>
  </si>
  <si>
    <t>梁炳生</t>
  </si>
  <si>
    <t>唐华荣</t>
  </si>
  <si>
    <t>梁金兴</t>
  </si>
  <si>
    <t>梁金财</t>
  </si>
  <si>
    <t>梁德发</t>
  </si>
  <si>
    <t>梁水荣</t>
  </si>
  <si>
    <t>梁水华</t>
  </si>
  <si>
    <t>梁水金</t>
  </si>
  <si>
    <t>梁招根</t>
  </si>
  <si>
    <t>梁小珠</t>
  </si>
  <si>
    <t>谢昌友</t>
  </si>
  <si>
    <t>梁有根</t>
  </si>
  <si>
    <t>曾卓亮</t>
  </si>
  <si>
    <t>龚成义</t>
  </si>
  <si>
    <t>谢长生</t>
  </si>
  <si>
    <t>曾友华</t>
  </si>
  <si>
    <t>冯昌群</t>
  </si>
  <si>
    <t>谢长木</t>
  </si>
  <si>
    <t>谢长棋</t>
  </si>
  <si>
    <t>谢晋辉</t>
  </si>
  <si>
    <t>谢晋禄</t>
  </si>
  <si>
    <t>梁旺根</t>
  </si>
  <si>
    <t>谢长桂</t>
  </si>
  <si>
    <t>龚梦林</t>
  </si>
  <si>
    <t>龚梦周</t>
  </si>
  <si>
    <t>谢晋财</t>
  </si>
  <si>
    <t>曾卓荣</t>
  </si>
  <si>
    <t>梁德根</t>
  </si>
  <si>
    <t>谢水元</t>
  </si>
  <si>
    <t>谢晋旺</t>
  </si>
  <si>
    <t>曾卓忠</t>
  </si>
  <si>
    <t>余九金</t>
  </si>
  <si>
    <t>谢玉梅</t>
  </si>
  <si>
    <t>梁财根</t>
  </si>
  <si>
    <t>山头村</t>
  </si>
  <si>
    <t>谢启雄</t>
  </si>
  <si>
    <t>山凹等</t>
  </si>
  <si>
    <t>杨长声</t>
  </si>
  <si>
    <t>谢晋阳</t>
  </si>
  <si>
    <t>杨青年</t>
  </si>
  <si>
    <t>杨绵群</t>
  </si>
  <si>
    <t>杨卓昌</t>
  </si>
  <si>
    <t>上地村</t>
  </si>
  <si>
    <t>杨家新</t>
  </si>
  <si>
    <t>肖胜唐</t>
  </si>
  <si>
    <t>肖文明</t>
  </si>
  <si>
    <t>肖应祺</t>
  </si>
  <si>
    <t>杨根华</t>
  </si>
  <si>
    <t>杨继昌</t>
  </si>
  <si>
    <t>肖八金</t>
  </si>
  <si>
    <t>肖友</t>
  </si>
  <si>
    <t>肖家文</t>
  </si>
  <si>
    <t>肖家提</t>
  </si>
  <si>
    <t>杨根顺</t>
  </si>
  <si>
    <t>孙启淼</t>
  </si>
  <si>
    <t>肖连生</t>
  </si>
  <si>
    <t>肖辉荣</t>
  </si>
  <si>
    <t>肖中文</t>
  </si>
  <si>
    <t>肖家正</t>
  </si>
  <si>
    <t>杨新毫</t>
  </si>
  <si>
    <t>肖家贻</t>
  </si>
  <si>
    <t>肖水金</t>
  </si>
  <si>
    <t>肖加驹</t>
  </si>
  <si>
    <t>肖林财</t>
  </si>
  <si>
    <t>肖家炎</t>
  </si>
  <si>
    <t>肖家兴</t>
  </si>
  <si>
    <t>肖桂顺</t>
  </si>
  <si>
    <t>肖家昌</t>
  </si>
  <si>
    <t>肖本炎</t>
  </si>
  <si>
    <t>杨松峰</t>
  </si>
  <si>
    <t>杨细明</t>
  </si>
  <si>
    <t>肖家荣</t>
  </si>
  <si>
    <t>杨建</t>
  </si>
  <si>
    <t>肖胜傅</t>
  </si>
  <si>
    <t>肖家良</t>
  </si>
  <si>
    <t>杨开傅</t>
  </si>
  <si>
    <t>肖刘旺</t>
  </si>
  <si>
    <t>周銮玉</t>
  </si>
  <si>
    <t>肖兴贤</t>
  </si>
  <si>
    <t>肖冬冬</t>
  </si>
  <si>
    <t>肖中才</t>
  </si>
  <si>
    <t>肖六金</t>
  </si>
  <si>
    <t>肖旺顺</t>
  </si>
  <si>
    <t>肖友华</t>
  </si>
  <si>
    <t>肖家贤</t>
  </si>
  <si>
    <t>杨文才</t>
  </si>
  <si>
    <t>肖銮生</t>
  </si>
  <si>
    <t>台上村</t>
  </si>
  <si>
    <t>梁先华</t>
  </si>
  <si>
    <t>横排等</t>
  </si>
  <si>
    <t>杨秀妹</t>
  </si>
  <si>
    <t>梁中财</t>
  </si>
  <si>
    <t>梁宪发</t>
  </si>
  <si>
    <t>梁先付</t>
  </si>
  <si>
    <t>曾土旺</t>
  </si>
  <si>
    <t>曾水荣</t>
  </si>
  <si>
    <t>曾忠文</t>
  </si>
  <si>
    <t>万万福</t>
  </si>
  <si>
    <t>曾发近</t>
  </si>
  <si>
    <t>曾观豪</t>
  </si>
  <si>
    <t>曾长荣</t>
  </si>
  <si>
    <t>曾八文</t>
  </si>
  <si>
    <t>曾声有</t>
  </si>
  <si>
    <t>15</t>
  </si>
  <si>
    <t>肖玉英</t>
  </si>
  <si>
    <t>禊俚村</t>
  </si>
  <si>
    <t>白招生</t>
  </si>
  <si>
    <t>西边坑等</t>
  </si>
  <si>
    <t>白招财</t>
  </si>
  <si>
    <t>白本胜</t>
  </si>
  <si>
    <t>白本友</t>
  </si>
  <si>
    <t>白存贵</t>
  </si>
  <si>
    <t>白本水</t>
  </si>
  <si>
    <t>白本文</t>
  </si>
  <si>
    <t>白本宏</t>
  </si>
  <si>
    <t>阙观文</t>
  </si>
  <si>
    <t>白本峰</t>
  </si>
  <si>
    <t>白文昌</t>
  </si>
  <si>
    <t>白本超</t>
  </si>
  <si>
    <t>白胜旺</t>
  </si>
  <si>
    <t>余木华</t>
  </si>
  <si>
    <t>刘兴贵</t>
  </si>
  <si>
    <t>余华金</t>
  </si>
  <si>
    <t>谢泗华</t>
  </si>
  <si>
    <t>谢泗顺</t>
  </si>
  <si>
    <t>谢泗元</t>
  </si>
  <si>
    <t>谢张鹏</t>
  </si>
  <si>
    <t>余宗胜</t>
  </si>
  <si>
    <t>白金荣</t>
  </si>
  <si>
    <t>余文辉</t>
  </si>
  <si>
    <t>谢梅兰</t>
  </si>
  <si>
    <t>余开基</t>
  </si>
  <si>
    <t>余招旺</t>
  </si>
  <si>
    <t>白建华</t>
  </si>
  <si>
    <t>余文财</t>
  </si>
  <si>
    <t>林敬顺</t>
  </si>
  <si>
    <t>肖九庆</t>
  </si>
  <si>
    <t>肖先旺</t>
  </si>
  <si>
    <t>肖先水</t>
  </si>
  <si>
    <t>余开泰</t>
  </si>
  <si>
    <t>余开宜</t>
  </si>
  <si>
    <t>余宗根</t>
  </si>
  <si>
    <t>肖庆华</t>
  </si>
  <si>
    <t>谢泗兴</t>
  </si>
  <si>
    <t>廖国清</t>
  </si>
  <si>
    <t>阙存松</t>
  </si>
  <si>
    <t>阙金荣</t>
  </si>
  <si>
    <t>阙存祥</t>
  </si>
  <si>
    <t>阙家林</t>
  </si>
  <si>
    <t>阙金辉</t>
  </si>
  <si>
    <t>阙春生</t>
  </si>
  <si>
    <t>阙先玉</t>
  </si>
  <si>
    <t>阙存文</t>
  </si>
  <si>
    <t>阙六金</t>
  </si>
  <si>
    <t>阙七金</t>
  </si>
  <si>
    <t>阙存辉</t>
  </si>
  <si>
    <t>阙章生</t>
  </si>
  <si>
    <t>阙观华</t>
  </si>
  <si>
    <t>阙家忠</t>
  </si>
  <si>
    <t>阙观付</t>
  </si>
  <si>
    <t>阙观顺</t>
  </si>
  <si>
    <t>阙张斌</t>
  </si>
  <si>
    <t>阙春辉</t>
  </si>
  <si>
    <t>阙存金</t>
  </si>
  <si>
    <t>阙金文</t>
  </si>
  <si>
    <t>阙观祥</t>
  </si>
  <si>
    <t>阙家祥</t>
  </si>
  <si>
    <t>阙家顺</t>
  </si>
  <si>
    <t>白炳富</t>
  </si>
  <si>
    <t>肖胜友</t>
  </si>
  <si>
    <t>肖胜辉</t>
  </si>
  <si>
    <t>肖宗宁</t>
  </si>
  <si>
    <t>白将荣</t>
  </si>
  <si>
    <t>白荣华</t>
  </si>
  <si>
    <t>白本生</t>
  </si>
  <si>
    <t>白其生</t>
  </si>
  <si>
    <t>谢将富</t>
  </si>
  <si>
    <t>李荣琛</t>
  </si>
  <si>
    <t>白炳松</t>
  </si>
  <si>
    <t>吴小生</t>
  </si>
  <si>
    <t>白代华</t>
  </si>
  <si>
    <t>谢将如</t>
  </si>
  <si>
    <t>肖宗华</t>
  </si>
  <si>
    <t>肖张旺</t>
  </si>
  <si>
    <t>永吉村</t>
  </si>
  <si>
    <t>孙高友</t>
  </si>
  <si>
    <t>永吉、西颜等</t>
  </si>
  <si>
    <t>梅毛毛</t>
  </si>
  <si>
    <t>孙长华</t>
  </si>
  <si>
    <t>王朝良</t>
  </si>
  <si>
    <t>张火胜</t>
  </si>
  <si>
    <t>沙书珍</t>
  </si>
  <si>
    <t>沙书文</t>
  </si>
  <si>
    <t>张顺吉</t>
  </si>
  <si>
    <t>沙阳清</t>
  </si>
  <si>
    <t>兰先求</t>
  </si>
  <si>
    <t>张政荣</t>
  </si>
  <si>
    <t>陈有坦</t>
  </si>
  <si>
    <t>蚁荣贵</t>
  </si>
  <si>
    <t>张仁锋</t>
  </si>
  <si>
    <t>张仁春</t>
  </si>
  <si>
    <t>蚁荣禄</t>
  </si>
  <si>
    <t>沙世华</t>
  </si>
  <si>
    <t>沙世元</t>
  </si>
  <si>
    <t>陈志辉</t>
  </si>
  <si>
    <t>沙书明</t>
  </si>
  <si>
    <t>谢春祥</t>
  </si>
  <si>
    <t>林友生</t>
  </si>
  <si>
    <t>孙勤</t>
  </si>
  <si>
    <t>孙火仁</t>
  </si>
  <si>
    <t>孙火友</t>
  </si>
  <si>
    <t>孙志斌</t>
  </si>
  <si>
    <t>季光红</t>
  </si>
  <si>
    <t>孙高元</t>
  </si>
  <si>
    <t>孙流金</t>
  </si>
  <si>
    <t>孙刘水</t>
  </si>
  <si>
    <t>廖健兴</t>
  </si>
  <si>
    <t>廖健元</t>
  </si>
  <si>
    <t>王高生</t>
  </si>
  <si>
    <t>张水荣</t>
  </si>
  <si>
    <t>张成禄</t>
  </si>
  <si>
    <t>肖林才</t>
  </si>
  <si>
    <t>杨根木</t>
  </si>
  <si>
    <t>孙木林</t>
  </si>
  <si>
    <t>王素清</t>
  </si>
  <si>
    <t>谢春友</t>
  </si>
  <si>
    <t>张水兴</t>
  </si>
  <si>
    <t>沙世生</t>
  </si>
  <si>
    <t>沙世辉</t>
  </si>
  <si>
    <t>张成忠</t>
  </si>
  <si>
    <t>张勤</t>
  </si>
  <si>
    <t>杨炎凤</t>
  </si>
  <si>
    <t>张顺金</t>
  </si>
  <si>
    <t>杨文友</t>
  </si>
  <si>
    <t>黄建荣</t>
  </si>
  <si>
    <t>肖中生</t>
  </si>
  <si>
    <t>廖国昭</t>
  </si>
  <si>
    <t>肖顺旺</t>
  </si>
  <si>
    <t>杨文平</t>
  </si>
  <si>
    <t>张成荣</t>
  </si>
  <si>
    <t>王朝平</t>
  </si>
  <si>
    <t>廖国忠</t>
  </si>
  <si>
    <t>廖燕</t>
  </si>
  <si>
    <t>余火娘</t>
  </si>
  <si>
    <t>陈石根</t>
  </si>
  <si>
    <t>黄长祯</t>
  </si>
  <si>
    <t>黄长福</t>
  </si>
  <si>
    <t>张付明</t>
  </si>
  <si>
    <t>张付兴</t>
  </si>
  <si>
    <t>王铭光</t>
  </si>
  <si>
    <t>张付华</t>
  </si>
  <si>
    <t>王红凤</t>
  </si>
  <si>
    <t>王胜寿</t>
  </si>
  <si>
    <t>张仁昌</t>
  </si>
  <si>
    <t>王朝飞</t>
  </si>
  <si>
    <t>杨道荣</t>
  </si>
  <si>
    <t>沈生长</t>
  </si>
  <si>
    <t>陈林华</t>
  </si>
  <si>
    <t>张仁荣</t>
  </si>
  <si>
    <t>张付皮</t>
  </si>
  <si>
    <t>熊世文</t>
  </si>
  <si>
    <t>熊荣旺</t>
  </si>
  <si>
    <t>王铭松</t>
  </si>
  <si>
    <t>吴观生</t>
  </si>
  <si>
    <t>王鹏程</t>
  </si>
  <si>
    <t>廖国仪</t>
  </si>
  <si>
    <t>王朝声</t>
  </si>
  <si>
    <t>王铭助</t>
  </si>
  <si>
    <t>王秋香</t>
  </si>
  <si>
    <t>王隐村</t>
  </si>
  <si>
    <t>王铭禄</t>
  </si>
  <si>
    <t>杨道金</t>
  </si>
  <si>
    <t>张成潘</t>
  </si>
  <si>
    <t>张仁清</t>
  </si>
  <si>
    <t>王朝聪</t>
  </si>
  <si>
    <t>沈家顺</t>
  </si>
  <si>
    <t>邹根英</t>
  </si>
  <si>
    <t>杨道华</t>
  </si>
  <si>
    <t>张宇轩</t>
  </si>
  <si>
    <t>吴清仔</t>
  </si>
  <si>
    <t>林清华</t>
  </si>
  <si>
    <t>肖广龙</t>
  </si>
  <si>
    <t>肖祥友</t>
  </si>
  <si>
    <t>曾梅英</t>
  </si>
  <si>
    <t>吴清华</t>
  </si>
  <si>
    <t>吴云水</t>
  </si>
  <si>
    <t>王木根</t>
  </si>
  <si>
    <t>杨俊银</t>
  </si>
  <si>
    <t>吴观根</t>
  </si>
  <si>
    <t>范国元</t>
  </si>
  <si>
    <t>王炳火</t>
  </si>
  <si>
    <t>廖建顺</t>
  </si>
  <si>
    <t>雷德蒙</t>
  </si>
  <si>
    <t>杨明明</t>
  </si>
  <si>
    <t>杨秀华</t>
  </si>
  <si>
    <t>杨明球</t>
  </si>
  <si>
    <t>林清荣</t>
  </si>
  <si>
    <t>熊小良</t>
  </si>
  <si>
    <t>王炳生</t>
  </si>
  <si>
    <t>肖广明</t>
  </si>
  <si>
    <t>吴小青</t>
  </si>
  <si>
    <t>黄荣针</t>
  </si>
  <si>
    <t>廖国武</t>
  </si>
  <si>
    <t>肖广权</t>
  </si>
  <si>
    <t>曾声鹏</t>
  </si>
  <si>
    <t>黄荣忠</t>
  </si>
  <si>
    <t>杨荣财</t>
  </si>
  <si>
    <t>林集友</t>
  </si>
  <si>
    <t>廖国文</t>
  </si>
  <si>
    <t>吴云荣</t>
  </si>
  <si>
    <t>吴云辉</t>
  </si>
  <si>
    <t>熊小勤</t>
  </si>
  <si>
    <t>熊小华</t>
  </si>
  <si>
    <t>廖开宣</t>
  </si>
  <si>
    <t>吴国清</t>
  </si>
  <si>
    <t>林国金</t>
  </si>
  <si>
    <t>季铭昂</t>
  </si>
  <si>
    <t>熊清文</t>
  </si>
  <si>
    <t>廖国亮</t>
  </si>
  <si>
    <t>杨胜友</t>
  </si>
  <si>
    <t>陈泽生</t>
  </si>
  <si>
    <t>廖美英</t>
  </si>
  <si>
    <t>廖秋萍</t>
  </si>
  <si>
    <t>杨贤华</t>
  </si>
  <si>
    <t>肖文才</t>
  </si>
  <si>
    <t>杨观求</t>
  </si>
  <si>
    <t>廖建春</t>
  </si>
  <si>
    <t>肖木凤</t>
  </si>
  <si>
    <t>熊鸿仪</t>
  </si>
  <si>
    <t>吴恢锋</t>
  </si>
  <si>
    <t>杨贤端</t>
  </si>
  <si>
    <t>张赛荣</t>
  </si>
  <si>
    <t>张荣胜</t>
  </si>
  <si>
    <t>杨青</t>
  </si>
  <si>
    <t>吴雪荣</t>
  </si>
  <si>
    <t>肖远顺</t>
  </si>
  <si>
    <t>杨立平</t>
  </si>
  <si>
    <t>杨立军</t>
  </si>
  <si>
    <t>廖坤霖</t>
  </si>
  <si>
    <t>谢林生</t>
  </si>
  <si>
    <t>杨胜根</t>
  </si>
  <si>
    <t>杨元胜</t>
  </si>
  <si>
    <t>杨俊龙</t>
  </si>
  <si>
    <t>廖国友</t>
  </si>
  <si>
    <t>熊祥生</t>
  </si>
  <si>
    <t>熊招凤</t>
  </si>
  <si>
    <t>肖运荣</t>
  </si>
  <si>
    <t>杨贵财</t>
  </si>
  <si>
    <t>胡观金</t>
  </si>
  <si>
    <t>陈土华</t>
  </si>
  <si>
    <t>杨胜亮</t>
  </si>
  <si>
    <t>陈火荣</t>
  </si>
  <si>
    <t>潘木松</t>
  </si>
  <si>
    <t>余秀蓉</t>
  </si>
  <si>
    <t>陈水昌</t>
  </si>
  <si>
    <t>谢胜朝</t>
  </si>
  <si>
    <t>杨连英</t>
  </si>
  <si>
    <t>肖旺根</t>
  </si>
  <si>
    <t>杨元兴</t>
  </si>
  <si>
    <t>谢胜春</t>
  </si>
  <si>
    <t>杨礼珍</t>
  </si>
  <si>
    <t>张美胜</t>
  </si>
  <si>
    <t>杨胜生</t>
  </si>
  <si>
    <t>杨勇明</t>
  </si>
  <si>
    <t>潘木旺</t>
  </si>
  <si>
    <t>杨昌友</t>
  </si>
  <si>
    <t>林玉娣</t>
  </si>
  <si>
    <t>肖金全</t>
  </si>
  <si>
    <t>梁长年</t>
  </si>
  <si>
    <t>肖荣清</t>
  </si>
  <si>
    <t>杨胜福</t>
  </si>
  <si>
    <t>廖国元</t>
  </si>
  <si>
    <t>肖功贵</t>
  </si>
  <si>
    <t>肖生妹</t>
  </si>
  <si>
    <t>杨生娘</t>
  </si>
  <si>
    <t>罗正根</t>
  </si>
  <si>
    <t>周炳良</t>
  </si>
  <si>
    <t>谢其凤</t>
  </si>
  <si>
    <t>罗长顺</t>
  </si>
  <si>
    <t>罗顺龙</t>
  </si>
  <si>
    <t>周观旺</t>
  </si>
  <si>
    <t>周观水</t>
  </si>
  <si>
    <t>吴泽荣</t>
  </si>
  <si>
    <t>周建平</t>
  </si>
  <si>
    <t>罗宗秀</t>
  </si>
  <si>
    <t>周爱平</t>
  </si>
  <si>
    <t>肖红平</t>
  </si>
  <si>
    <t>余秀銮</t>
  </si>
  <si>
    <t>肖求华</t>
  </si>
  <si>
    <t>陈金池</t>
  </si>
  <si>
    <t>李春根</t>
  </si>
  <si>
    <t>谢明月</t>
  </si>
  <si>
    <t>廖长顺</t>
  </si>
  <si>
    <t>杨美全</t>
  </si>
  <si>
    <t>阙先水</t>
  </si>
  <si>
    <t>吴泽仙</t>
  </si>
  <si>
    <t>潘胜根</t>
  </si>
  <si>
    <t>张丽美</t>
  </si>
  <si>
    <t>潘秀英</t>
  </si>
  <si>
    <t>吴泽毫</t>
  </si>
  <si>
    <t>廖金玉</t>
  </si>
  <si>
    <t>吴昌俊</t>
  </si>
  <si>
    <t>肖文汗</t>
  </si>
  <si>
    <t>廖顺友</t>
  </si>
  <si>
    <t>杨木銮</t>
  </si>
  <si>
    <t>陈金远</t>
  </si>
  <si>
    <t>杨根水</t>
  </si>
  <si>
    <t>揭文荣</t>
  </si>
  <si>
    <t>吴泽吉</t>
  </si>
  <si>
    <t>吴泽言</t>
  </si>
  <si>
    <t>肖求旺</t>
  </si>
  <si>
    <t>吴泽顺</t>
  </si>
  <si>
    <t>陈金梅</t>
  </si>
  <si>
    <t>梁宗旺</t>
  </si>
  <si>
    <t>吴远财</t>
  </si>
  <si>
    <t>肖求昌</t>
  </si>
  <si>
    <t>杨开林</t>
  </si>
  <si>
    <t>杨荣顺</t>
  </si>
  <si>
    <t>廖求求</t>
  </si>
  <si>
    <t>杨开华</t>
  </si>
  <si>
    <t>吴付华</t>
  </si>
  <si>
    <t>杨开昌</t>
  </si>
  <si>
    <t>杨立顺</t>
  </si>
  <si>
    <t>朱天才</t>
  </si>
  <si>
    <t>杨木松</t>
  </si>
  <si>
    <t>杨杭川</t>
  </si>
  <si>
    <t>杨立旺</t>
  </si>
  <si>
    <t>廖国财</t>
  </si>
  <si>
    <t>周火清</t>
  </si>
  <si>
    <t>余礼根</t>
  </si>
  <si>
    <t>余礼生</t>
  </si>
  <si>
    <t>廖国生</t>
  </si>
  <si>
    <t>余梅凤</t>
  </si>
  <si>
    <t>杨石金</t>
  </si>
  <si>
    <t>吴胜荣</t>
  </si>
  <si>
    <t>廖木旺</t>
  </si>
  <si>
    <t>缪生英</t>
  </si>
  <si>
    <t>杨根茂</t>
  </si>
  <si>
    <t>吴书文</t>
  </si>
  <si>
    <t>王铭财</t>
  </si>
  <si>
    <t>邹火财</t>
  </si>
  <si>
    <t>吴长永</t>
  </si>
  <si>
    <t>吴书华</t>
  </si>
  <si>
    <t>吴长保</t>
  </si>
  <si>
    <t>余华根</t>
  </si>
  <si>
    <t>周胜友</t>
  </si>
  <si>
    <t>杨胜财</t>
  </si>
  <si>
    <t>余小昌</t>
  </si>
  <si>
    <t>肖爱华</t>
  </si>
  <si>
    <t>肖爱平</t>
  </si>
  <si>
    <t>朱天明</t>
  </si>
  <si>
    <t>吴长旺</t>
  </si>
  <si>
    <t>伍秀钦</t>
  </si>
  <si>
    <t>廖求旺</t>
  </si>
  <si>
    <t>余付荣</t>
  </si>
  <si>
    <t>余火林</t>
  </si>
  <si>
    <t>余观生</t>
  </si>
  <si>
    <t>余付兴</t>
  </si>
  <si>
    <t>余付生</t>
  </si>
  <si>
    <t>卜观炎</t>
  </si>
  <si>
    <t>徐火金</t>
  </si>
  <si>
    <t>张秀英</t>
  </si>
  <si>
    <t>周青荣</t>
  </si>
  <si>
    <t>余付财</t>
  </si>
  <si>
    <t>卜炎华</t>
  </si>
  <si>
    <t>卜观荣</t>
  </si>
  <si>
    <t>卜观生</t>
  </si>
  <si>
    <t>卜荣华</t>
  </si>
  <si>
    <t>廖火荣</t>
  </si>
  <si>
    <t>周顺荣</t>
  </si>
  <si>
    <t>廖观付</t>
  </si>
  <si>
    <t>廖开友</t>
  </si>
  <si>
    <t>廖开田</t>
  </si>
  <si>
    <t>周林水</t>
  </si>
  <si>
    <t>周金荣</t>
  </si>
  <si>
    <t>廖火生</t>
  </si>
  <si>
    <t>周胜美</t>
  </si>
  <si>
    <t>周林才</t>
  </si>
  <si>
    <t>周才根</t>
  </si>
  <si>
    <t>吴求延</t>
  </si>
  <si>
    <t>肖先发</t>
  </si>
  <si>
    <t>周林顺</t>
  </si>
  <si>
    <t>周明</t>
  </si>
  <si>
    <t>周火财</t>
  </si>
  <si>
    <t>周火其</t>
  </si>
  <si>
    <t>周才友</t>
  </si>
  <si>
    <t>周友生</t>
  </si>
  <si>
    <t>周才生</t>
  </si>
  <si>
    <t>廖国祥</t>
  </si>
  <si>
    <t>廖观胜</t>
  </si>
  <si>
    <t>廖先旺</t>
  </si>
  <si>
    <t>廖胜旺</t>
  </si>
  <si>
    <t>余金仂</t>
  </si>
  <si>
    <t>周林生</t>
  </si>
  <si>
    <t>周林友</t>
  </si>
  <si>
    <t>周友华</t>
  </si>
  <si>
    <t>谢先付</t>
  </si>
  <si>
    <t>廖胜财</t>
  </si>
  <si>
    <t>周林松</t>
  </si>
  <si>
    <t>周火根</t>
  </si>
  <si>
    <t>周华根</t>
  </si>
  <si>
    <t>周友财</t>
  </si>
  <si>
    <t>周才旺</t>
  </si>
  <si>
    <t>周赛凤</t>
  </si>
  <si>
    <t>廖荣根</t>
  </si>
  <si>
    <t>周才付</t>
  </si>
  <si>
    <t>周建荣</t>
  </si>
  <si>
    <t>周金旺</t>
  </si>
  <si>
    <t>廖观旺</t>
  </si>
  <si>
    <t>廖荣才</t>
  </si>
  <si>
    <t>周金友</t>
  </si>
  <si>
    <t>廖宪昌</t>
  </si>
  <si>
    <t>余才友</t>
  </si>
  <si>
    <t>张招玉</t>
  </si>
  <si>
    <t>邱胜昌</t>
  </si>
  <si>
    <t>邱生禄</t>
  </si>
  <si>
    <t>邱生荣</t>
  </si>
  <si>
    <t>邱胜和</t>
  </si>
  <si>
    <t>邱生华</t>
  </si>
  <si>
    <t>邱胜文</t>
  </si>
  <si>
    <t>吴松金</t>
  </si>
  <si>
    <t>缪胜禄</t>
  </si>
  <si>
    <t>邱生友</t>
  </si>
  <si>
    <t>廖天金</t>
  </si>
  <si>
    <t>邱胜林</t>
  </si>
  <si>
    <t>邱胜友</t>
  </si>
  <si>
    <t>邱胜明</t>
  </si>
  <si>
    <t>余礼顺</t>
  </si>
  <si>
    <t>邱胜财</t>
  </si>
  <si>
    <t>余礼平</t>
  </si>
  <si>
    <t>邱生顺</t>
  </si>
  <si>
    <t>余秋平</t>
  </si>
  <si>
    <t>翁长文</t>
  </si>
  <si>
    <t>肖根凤</t>
  </si>
  <si>
    <t>翁裕林</t>
  </si>
  <si>
    <t>邱生旺</t>
  </si>
  <si>
    <t>廖福昌</t>
  </si>
  <si>
    <t>邱胜水</t>
  </si>
  <si>
    <t>邱胜顺</t>
  </si>
  <si>
    <t>余生林</t>
  </si>
  <si>
    <t>肖俊云</t>
  </si>
  <si>
    <t>廖胜光</t>
  </si>
  <si>
    <t>廖木松</t>
  </si>
  <si>
    <t>余发祥</t>
  </si>
  <si>
    <t>林辉</t>
  </si>
  <si>
    <t>林世敏</t>
  </si>
  <si>
    <t>翁长林</t>
  </si>
  <si>
    <t>邱万祥</t>
  </si>
  <si>
    <t>邱胜亮</t>
  </si>
  <si>
    <t>邱胜桥</t>
  </si>
  <si>
    <t>邱根发</t>
  </si>
  <si>
    <t>邱顺生</t>
  </si>
  <si>
    <t>雷德彬</t>
  </si>
  <si>
    <t>余有兴</t>
  </si>
  <si>
    <t>余祥根</t>
  </si>
  <si>
    <t>余祥华</t>
  </si>
  <si>
    <t>廖智昌</t>
  </si>
  <si>
    <t>余继昌</t>
  </si>
  <si>
    <t>余礼华</t>
  </si>
  <si>
    <t>徐水金</t>
  </si>
  <si>
    <t>柯水生</t>
  </si>
  <si>
    <t>熊华华</t>
  </si>
  <si>
    <t>柯金生</t>
  </si>
  <si>
    <t>谢忠芳</t>
  </si>
  <si>
    <t>游文华</t>
  </si>
  <si>
    <t>余杨友</t>
  </si>
  <si>
    <t>谢晋根</t>
  </si>
  <si>
    <t>潘清辉</t>
  </si>
  <si>
    <t>潘土生</t>
  </si>
  <si>
    <t>潘财富</t>
  </si>
  <si>
    <t>游木生</t>
  </si>
  <si>
    <t>潘进来</t>
  </si>
  <si>
    <t>陈路生</t>
  </si>
  <si>
    <t>陈小龙</t>
  </si>
  <si>
    <t>游炎华</t>
  </si>
  <si>
    <t>叶金松</t>
  </si>
  <si>
    <t>陈大祥</t>
  </si>
  <si>
    <t>潘清魁</t>
  </si>
  <si>
    <t>潘古妹</t>
  </si>
  <si>
    <t>潘清明</t>
  </si>
  <si>
    <t>潘生旺</t>
  </si>
  <si>
    <t>游金生</t>
  </si>
  <si>
    <t>潘清芳</t>
  </si>
  <si>
    <t>游金华</t>
  </si>
  <si>
    <t>柯水华</t>
  </si>
  <si>
    <t>潘财生</t>
  </si>
  <si>
    <t>熊祥付</t>
  </si>
  <si>
    <t>戴火妹</t>
  </si>
  <si>
    <t>肖顺妹</t>
  </si>
  <si>
    <t>邱长乐</t>
  </si>
  <si>
    <t>熊发纯</t>
  </si>
  <si>
    <t>邹金才</t>
  </si>
  <si>
    <t>杨顺华</t>
  </si>
  <si>
    <t>潘进良</t>
  </si>
  <si>
    <t>游秀平</t>
  </si>
  <si>
    <t>陈厝村</t>
  </si>
  <si>
    <t>谢胜根</t>
  </si>
  <si>
    <t>陈坊塅</t>
  </si>
  <si>
    <t>谢祖求</t>
  </si>
  <si>
    <t>谢观音</t>
  </si>
  <si>
    <t>谢水荣</t>
  </si>
  <si>
    <t>谢恭春</t>
  </si>
  <si>
    <t>陈有富</t>
  </si>
  <si>
    <t>陈安旺</t>
  </si>
  <si>
    <t>陈有亮</t>
  </si>
  <si>
    <t>陈才亮</t>
  </si>
  <si>
    <t>谢清荣</t>
  </si>
  <si>
    <t>吴谢生</t>
  </si>
  <si>
    <t>谢吉富</t>
  </si>
  <si>
    <t>谢木胜</t>
  </si>
  <si>
    <t>谢忠生</t>
  </si>
  <si>
    <t>谢木祥</t>
  </si>
  <si>
    <t>谢忠求</t>
  </si>
  <si>
    <t>谢熊生</t>
  </si>
  <si>
    <t>谢世鸿</t>
  </si>
  <si>
    <t>谢七金</t>
  </si>
  <si>
    <t>谢金生</t>
  </si>
  <si>
    <t>吴正根</t>
  </si>
  <si>
    <t>熊月娣</t>
  </si>
  <si>
    <t>熊根华</t>
  </si>
  <si>
    <t>谢八金</t>
  </si>
  <si>
    <t>余应七</t>
  </si>
  <si>
    <t>谢世其</t>
  </si>
  <si>
    <t>谢生旺</t>
  </si>
  <si>
    <t>谢金文</t>
  </si>
  <si>
    <t>谢德荣</t>
  </si>
  <si>
    <t>谢德华</t>
  </si>
  <si>
    <t>谢恭华</t>
  </si>
  <si>
    <t>童明许</t>
  </si>
  <si>
    <t>童六金</t>
  </si>
  <si>
    <t>伍天生</t>
  </si>
  <si>
    <t>廖水华</t>
  </si>
  <si>
    <t>廖水清</t>
  </si>
  <si>
    <t>吴康贤</t>
  </si>
  <si>
    <t>吴康求</t>
  </si>
  <si>
    <t>邱根有</t>
  </si>
  <si>
    <t>阙春财</t>
  </si>
  <si>
    <t>兰正根</t>
  </si>
  <si>
    <t>廖荣春</t>
  </si>
  <si>
    <t>廖木林</t>
  </si>
  <si>
    <t>廖有泉</t>
  </si>
  <si>
    <t>兰勇</t>
  </si>
  <si>
    <t>吴泉富</t>
  </si>
  <si>
    <t>兰发林</t>
  </si>
  <si>
    <t>谢才根</t>
  </si>
  <si>
    <t>谢德芳</t>
  </si>
  <si>
    <t>廖土生</t>
  </si>
  <si>
    <t>吴桃明</t>
  </si>
  <si>
    <t>吴尚珍</t>
  </si>
  <si>
    <t>廖冬生</t>
  </si>
  <si>
    <t>兰胜根</t>
  </si>
  <si>
    <t>伍土木</t>
  </si>
  <si>
    <t>谢长根</t>
  </si>
  <si>
    <t>许贤炳</t>
  </si>
  <si>
    <t>谢旺根</t>
  </si>
  <si>
    <t>兰求根</t>
  </si>
  <si>
    <t>兰玉华</t>
  </si>
  <si>
    <t>伍水木</t>
  </si>
  <si>
    <t>廖水荣</t>
  </si>
  <si>
    <t>廖陈忠</t>
  </si>
  <si>
    <t>廖丰生</t>
  </si>
  <si>
    <t>廖有根</t>
  </si>
  <si>
    <t>廖有富</t>
  </si>
  <si>
    <t>涂友生</t>
  </si>
  <si>
    <t>涂有亮</t>
  </si>
  <si>
    <t>廖水泉</t>
  </si>
  <si>
    <t>伍林有</t>
  </si>
  <si>
    <t>兰土祥</t>
  </si>
  <si>
    <t>伍林生</t>
  </si>
  <si>
    <t>谢天有</t>
  </si>
  <si>
    <t>谢天保</t>
  </si>
  <si>
    <t>廖水英</t>
  </si>
  <si>
    <t>廖林荣</t>
  </si>
  <si>
    <t>徐林华</t>
  </si>
  <si>
    <t>陈美銮</t>
  </si>
  <si>
    <t>陈荣根</t>
  </si>
  <si>
    <t>严根全</t>
  </si>
  <si>
    <t>陈远清</t>
  </si>
  <si>
    <t>严根富</t>
  </si>
  <si>
    <t>陈玉水</t>
  </si>
  <si>
    <t>陈木金</t>
  </si>
  <si>
    <t>陈基养</t>
  </si>
  <si>
    <t>伍义妹</t>
  </si>
  <si>
    <t>姜家美</t>
  </si>
  <si>
    <t>姜林富</t>
  </si>
  <si>
    <t>陈成求</t>
  </si>
  <si>
    <t>陈流华</t>
  </si>
  <si>
    <t>陈流辉</t>
  </si>
  <si>
    <t>陈成玉</t>
  </si>
  <si>
    <t>陈成旺</t>
  </si>
  <si>
    <t>姜水根</t>
  </si>
  <si>
    <t>陈加化</t>
  </si>
  <si>
    <t>陈根荣</t>
  </si>
  <si>
    <t>肖珍秀</t>
  </si>
  <si>
    <t>陈丽秀</t>
  </si>
  <si>
    <t>陈基富</t>
  </si>
  <si>
    <t>陈生付</t>
  </si>
  <si>
    <t>陈林求</t>
  </si>
  <si>
    <t>阙远林</t>
  </si>
  <si>
    <t>陈水妹</t>
  </si>
  <si>
    <t>陈成有</t>
  </si>
  <si>
    <t>陈明生</t>
  </si>
  <si>
    <t>陈友生</t>
  </si>
  <si>
    <t>陈根养</t>
  </si>
  <si>
    <t>陈林有</t>
  </si>
  <si>
    <t>谢德鸿</t>
  </si>
  <si>
    <t>严娥娣</t>
  </si>
  <si>
    <t>陈兴荣</t>
  </si>
  <si>
    <t>陈荣英</t>
  </si>
  <si>
    <t>陈玉胡</t>
  </si>
  <si>
    <t>姜家明</t>
  </si>
  <si>
    <t>严崇文</t>
  </si>
  <si>
    <t>严清荣</t>
  </si>
  <si>
    <t>廖顺娣</t>
  </si>
  <si>
    <t>邓月生</t>
  </si>
  <si>
    <t>石朝木</t>
  </si>
  <si>
    <t>严崇富</t>
  </si>
  <si>
    <t>谢老三</t>
  </si>
  <si>
    <t>谢木娣</t>
  </si>
  <si>
    <t>伍金生</t>
  </si>
  <si>
    <t>颜昌荣</t>
  </si>
  <si>
    <t>严兴远</t>
  </si>
  <si>
    <t>邓水根</t>
  </si>
  <si>
    <t>石清亮</t>
  </si>
  <si>
    <t>陈忠清</t>
  </si>
  <si>
    <t>严木旺</t>
  </si>
  <si>
    <t>任静</t>
  </si>
  <si>
    <t>陈忠有</t>
  </si>
  <si>
    <t>严财旺</t>
  </si>
  <si>
    <t>石和生</t>
  </si>
  <si>
    <t>吕金旺</t>
  </si>
  <si>
    <t>江玉文</t>
  </si>
  <si>
    <t>严兴富</t>
  </si>
  <si>
    <t>陈春华</t>
  </si>
  <si>
    <t>吕金有</t>
  </si>
  <si>
    <t>邓月华</t>
  </si>
  <si>
    <t>邓刘生</t>
  </si>
  <si>
    <t>江岩</t>
  </si>
  <si>
    <t>姜林玉</t>
  </si>
  <si>
    <t>石鸿生</t>
  </si>
  <si>
    <t>严根旺</t>
  </si>
  <si>
    <t>严崇明</t>
  </si>
  <si>
    <t>严崇辉</t>
  </si>
  <si>
    <t>严荣辉</t>
  </si>
  <si>
    <t>杨根娥</t>
  </si>
  <si>
    <t>严生根</t>
  </si>
  <si>
    <t>徐求旺</t>
  </si>
  <si>
    <t>邓东华</t>
  </si>
  <si>
    <t>江玉铭</t>
  </si>
  <si>
    <t>钟才秀</t>
  </si>
  <si>
    <t>邓东生</t>
  </si>
  <si>
    <t>邓先富</t>
  </si>
  <si>
    <t>肖行兴</t>
  </si>
  <si>
    <t>邓永良</t>
  </si>
  <si>
    <t>邓水富</t>
  </si>
  <si>
    <t>谢招娣</t>
  </si>
  <si>
    <t>揭金娣</t>
  </si>
  <si>
    <t>肖恒清</t>
  </si>
  <si>
    <t>邓亚生</t>
  </si>
  <si>
    <t>邓先明</t>
  </si>
  <si>
    <t>严林华</t>
  </si>
  <si>
    <t>严兴发</t>
  </si>
  <si>
    <t>陈兴有</t>
  </si>
  <si>
    <t>张平根</t>
  </si>
  <si>
    <t>邓火旺</t>
  </si>
  <si>
    <t>严春旺</t>
  </si>
  <si>
    <t>严清根</t>
  </si>
  <si>
    <t>严崇根</t>
  </si>
  <si>
    <t>江玉富</t>
  </si>
  <si>
    <t>阙怀祥</t>
  </si>
  <si>
    <t>阙林龙</t>
  </si>
  <si>
    <t>吴晓萍</t>
  </si>
  <si>
    <t>石陈生</t>
  </si>
  <si>
    <t>黄子美</t>
  </si>
  <si>
    <t>阙富保</t>
  </si>
  <si>
    <t>阙根旺</t>
  </si>
  <si>
    <t>阙水付</t>
  </si>
  <si>
    <t>阙刘阳</t>
  </si>
  <si>
    <t>陈冬娣</t>
  </si>
  <si>
    <t>阙付銮</t>
  </si>
  <si>
    <t>陈水生</t>
  </si>
  <si>
    <t>阙刘富</t>
  </si>
  <si>
    <t>阙天生</t>
  </si>
  <si>
    <t>阙火荣</t>
  </si>
  <si>
    <t>刘云华</t>
  </si>
  <si>
    <t>阙春荣</t>
  </si>
  <si>
    <t>兰怀英</t>
  </si>
  <si>
    <t>阙春富</t>
  </si>
  <si>
    <t>阙付荣</t>
  </si>
  <si>
    <t>阙小梅</t>
  </si>
  <si>
    <t>阙明荣</t>
  </si>
  <si>
    <t>张淋</t>
  </si>
  <si>
    <t>詹郑禄</t>
  </si>
  <si>
    <t>阙正端</t>
  </si>
  <si>
    <t>陈观娣</t>
  </si>
  <si>
    <t>阙刘华</t>
  </si>
  <si>
    <t>熊里娣</t>
  </si>
  <si>
    <t>林明生</t>
  </si>
  <si>
    <t>阙其荣</t>
  </si>
  <si>
    <t>阙刘清</t>
  </si>
  <si>
    <t>东坑村</t>
  </si>
  <si>
    <t>孙加明</t>
  </si>
  <si>
    <t>坑口塅</t>
  </si>
  <si>
    <t>余德求</t>
  </si>
  <si>
    <t>谢世华</t>
  </si>
  <si>
    <t>李启付</t>
  </si>
  <si>
    <t>余德华</t>
  </si>
  <si>
    <t>张吉玉</t>
  </si>
  <si>
    <t>余德文</t>
  </si>
  <si>
    <t>李华玉</t>
  </si>
  <si>
    <t>李雀胜</t>
  </si>
  <si>
    <t>李华仪</t>
  </si>
  <si>
    <t>李华余</t>
  </si>
  <si>
    <t>蛟湖村</t>
  </si>
  <si>
    <t>杨刘期</t>
  </si>
  <si>
    <t>后村</t>
  </si>
  <si>
    <t>杨天佑</t>
  </si>
  <si>
    <t>罗维美</t>
  </si>
  <si>
    <t>廖金文</t>
  </si>
  <si>
    <t>廖昌华</t>
  </si>
  <si>
    <t>廖昌刘</t>
  </si>
  <si>
    <t>林观余</t>
  </si>
  <si>
    <t>杨绪光</t>
  </si>
  <si>
    <t>廖金祥</t>
  </si>
  <si>
    <t>廖昌富</t>
  </si>
  <si>
    <t>肖荣水</t>
  </si>
  <si>
    <t>廖金荣</t>
  </si>
  <si>
    <t>郑长木</t>
  </si>
  <si>
    <t>郑长火</t>
  </si>
  <si>
    <t>廖小兵</t>
  </si>
  <si>
    <t>施荣仔</t>
  </si>
  <si>
    <t>林观水</t>
  </si>
  <si>
    <t>杨荣彪</t>
  </si>
  <si>
    <t>孙芳挺</t>
  </si>
  <si>
    <t>潘荣寿</t>
  </si>
  <si>
    <t>范长奇</t>
  </si>
  <si>
    <t>温旺根</t>
  </si>
  <si>
    <t>罗旺水</t>
  </si>
  <si>
    <t>杨石旺</t>
  </si>
  <si>
    <t>谢光钦</t>
  </si>
  <si>
    <t>罗雀玉</t>
  </si>
  <si>
    <t>罗光辉</t>
  </si>
  <si>
    <t>杨妹</t>
  </si>
  <si>
    <t>井垅村</t>
  </si>
  <si>
    <t>上陇、下陇</t>
  </si>
  <si>
    <t>聂玉秀</t>
  </si>
  <si>
    <t>黄余顺</t>
  </si>
  <si>
    <t>黄余平</t>
  </si>
  <si>
    <t>黄顺付</t>
  </si>
  <si>
    <t>黄华有</t>
  </si>
  <si>
    <t>黄余华</t>
  </si>
  <si>
    <t>黄木根</t>
  </si>
  <si>
    <t>张有顺</t>
  </si>
  <si>
    <t>温付梅</t>
  </si>
  <si>
    <t>李胜林</t>
  </si>
  <si>
    <t>黄火根</t>
  </si>
  <si>
    <t>黄光顺</t>
  </si>
  <si>
    <t>里坊村</t>
  </si>
  <si>
    <t>肖期有</t>
  </si>
  <si>
    <t>里坊塅</t>
  </si>
  <si>
    <t>姜海长</t>
  </si>
  <si>
    <t>姜仕全</t>
  </si>
  <si>
    <t>汪米珍</t>
  </si>
  <si>
    <t>陈德祥</t>
  </si>
  <si>
    <t>姜钦明</t>
  </si>
  <si>
    <t>肖南洪</t>
  </si>
  <si>
    <t>姜基求</t>
  </si>
  <si>
    <t>陈德和</t>
  </si>
  <si>
    <t>邱秋英</t>
  </si>
  <si>
    <t>肖珍洪</t>
  </si>
  <si>
    <t>肖忠忠</t>
  </si>
  <si>
    <t>肖期富</t>
  </si>
  <si>
    <t>肖期森</t>
  </si>
  <si>
    <t>汪洪求</t>
  </si>
  <si>
    <t>汪洪水</t>
  </si>
  <si>
    <t>石根华</t>
  </si>
  <si>
    <t>肖木祥</t>
  </si>
  <si>
    <t>肖南仔</t>
  </si>
  <si>
    <t>石才明</t>
  </si>
  <si>
    <t>石才荣</t>
  </si>
  <si>
    <t>石根兴</t>
  </si>
  <si>
    <t>姜钦水</t>
  </si>
  <si>
    <t>姜钦诚</t>
  </si>
  <si>
    <t>姜钦中</t>
  </si>
  <si>
    <t>谢炎助</t>
  </si>
  <si>
    <t>姜冬华</t>
  </si>
  <si>
    <t>姜先兴</t>
  </si>
  <si>
    <t>姜钦流</t>
  </si>
  <si>
    <t>姜水生</t>
  </si>
  <si>
    <t>肖邓洪</t>
  </si>
  <si>
    <t>肖祥洪</t>
  </si>
  <si>
    <t>肖有元</t>
  </si>
  <si>
    <t>肖有旺</t>
  </si>
  <si>
    <t>姜仕顺</t>
  </si>
  <si>
    <t>肖源寿</t>
  </si>
  <si>
    <t>姜先华</t>
  </si>
  <si>
    <t>姜仕平</t>
  </si>
  <si>
    <t>姜仕坤</t>
  </si>
  <si>
    <t>姜钦付</t>
  </si>
  <si>
    <t>肖根洪</t>
  </si>
  <si>
    <t>肖金顺</t>
  </si>
  <si>
    <t>姜仕远</t>
  </si>
  <si>
    <t>喻姜有</t>
  </si>
  <si>
    <t>廖秋妹</t>
  </si>
  <si>
    <t>汪保如</t>
  </si>
  <si>
    <t>姜钦健</t>
  </si>
  <si>
    <t>姜先水</t>
  </si>
  <si>
    <t>姜钦祥</t>
  </si>
  <si>
    <t>姜正根</t>
  </si>
  <si>
    <t>姜钦珍</t>
  </si>
  <si>
    <t>吴兴全</t>
  </si>
  <si>
    <t>严朝深</t>
  </si>
  <si>
    <t>严廷求</t>
  </si>
  <si>
    <t>严刘仔</t>
  </si>
  <si>
    <t>汤耀才</t>
  </si>
  <si>
    <t>严刘明</t>
  </si>
  <si>
    <t>严耀贵</t>
  </si>
  <si>
    <t>严廷胜</t>
  </si>
  <si>
    <t>廖和梅</t>
  </si>
  <si>
    <t>严廷有</t>
  </si>
  <si>
    <t>严衍富</t>
  </si>
  <si>
    <t>严衍华</t>
  </si>
  <si>
    <t>严朝满</t>
  </si>
  <si>
    <t>严木金</t>
  </si>
  <si>
    <t>严衍辉</t>
  </si>
  <si>
    <t>严廷祥</t>
  </si>
  <si>
    <t>严胜根</t>
  </si>
  <si>
    <t>严衍桂</t>
  </si>
  <si>
    <t>严衍明</t>
  </si>
  <si>
    <t>严衍青</t>
  </si>
  <si>
    <t>严七金</t>
  </si>
  <si>
    <t>严木盛</t>
  </si>
  <si>
    <t>严木根</t>
  </si>
  <si>
    <t>严世才</t>
  </si>
  <si>
    <t>严廷恢</t>
  </si>
  <si>
    <t>严才清</t>
  </si>
  <si>
    <t>严根荣</t>
  </si>
  <si>
    <t>李水招</t>
  </si>
  <si>
    <t>严廷旺</t>
  </si>
  <si>
    <t>严才根</t>
  </si>
  <si>
    <t>严刘金</t>
  </si>
  <si>
    <t>伍帮娣</t>
  </si>
  <si>
    <t>严廷荣</t>
  </si>
  <si>
    <t>严廷水</t>
  </si>
  <si>
    <t>严玉才</t>
  </si>
  <si>
    <t>徐丰根</t>
  </si>
  <si>
    <t>徐吕根</t>
  </si>
  <si>
    <t>徐吕荣</t>
  </si>
  <si>
    <t>黄伏生</t>
  </si>
  <si>
    <t>廖南春</t>
  </si>
  <si>
    <t>徐丰旺</t>
  </si>
  <si>
    <t>徐吕华</t>
  </si>
  <si>
    <t>阙金祥</t>
  </si>
  <si>
    <t>徐木才</t>
  </si>
  <si>
    <t>徐林发</t>
  </si>
  <si>
    <t>邱先付</t>
  </si>
  <si>
    <t>李道生</t>
  </si>
  <si>
    <t>徐乾富</t>
  </si>
  <si>
    <t>廖胜生</t>
  </si>
  <si>
    <t>徐乾生</t>
  </si>
  <si>
    <t>廖笃顺</t>
  </si>
  <si>
    <t>廖笃仪</t>
  </si>
  <si>
    <t>徐丰荣</t>
  </si>
  <si>
    <t>徐猷生</t>
  </si>
  <si>
    <t>徐由亮</t>
  </si>
  <si>
    <t>李刘明</t>
  </si>
  <si>
    <t>廖修生</t>
  </si>
  <si>
    <t>徐猷田</t>
  </si>
  <si>
    <t>李桂荣</t>
  </si>
  <si>
    <t>廖慎付</t>
  </si>
  <si>
    <t>邱田富</t>
  </si>
  <si>
    <t>邱传生</t>
  </si>
  <si>
    <t>廖火旺</t>
  </si>
  <si>
    <t>廖五金</t>
  </si>
  <si>
    <t>熊九金</t>
  </si>
  <si>
    <t>李新生</t>
  </si>
  <si>
    <t>廖胜有</t>
  </si>
  <si>
    <t>廖有金</t>
  </si>
  <si>
    <t>廖正根</t>
  </si>
  <si>
    <t>邱田荣</t>
  </si>
  <si>
    <t>肖慎逢</t>
  </si>
  <si>
    <t>熊礼贤</t>
  </si>
  <si>
    <t>徐求兴</t>
  </si>
  <si>
    <t>谢德生</t>
  </si>
  <si>
    <t>温坊村</t>
  </si>
  <si>
    <t>南胜村</t>
  </si>
  <si>
    <t>高敬志</t>
  </si>
  <si>
    <t>胜利塅等</t>
  </si>
  <si>
    <t>肖根仪</t>
  </si>
  <si>
    <t>姜章林</t>
  </si>
  <si>
    <t>肖恭仪</t>
  </si>
  <si>
    <t>姜章元</t>
  </si>
  <si>
    <t>肖禄仪</t>
  </si>
  <si>
    <t>肖守忠</t>
  </si>
  <si>
    <t>黄有兴</t>
  </si>
  <si>
    <t>肖胜金</t>
  </si>
  <si>
    <t>罗水清</t>
  </si>
  <si>
    <t>肖爱民</t>
  </si>
  <si>
    <t>肖后平</t>
  </si>
  <si>
    <t>肖忠财</t>
  </si>
  <si>
    <t>肖仪兴</t>
  </si>
  <si>
    <t>肖忠发</t>
  </si>
  <si>
    <t>肖忠全</t>
  </si>
  <si>
    <t>肖忠福</t>
  </si>
  <si>
    <t>谢赛延</t>
  </si>
  <si>
    <t>肖忠富</t>
  </si>
  <si>
    <t>张泽荣</t>
  </si>
  <si>
    <t>陈天水</t>
  </si>
  <si>
    <t>冯全民</t>
  </si>
  <si>
    <t>冯信全</t>
  </si>
  <si>
    <t>冯信荣</t>
  </si>
  <si>
    <t>冯天保</t>
  </si>
  <si>
    <t>冯刘根</t>
  </si>
  <si>
    <t>姜章平</t>
  </si>
  <si>
    <t>周金梅</t>
  </si>
  <si>
    <t>邓维荣</t>
  </si>
  <si>
    <t>冯火金</t>
  </si>
  <si>
    <t>肖忠荣</t>
  </si>
  <si>
    <t>冯信松</t>
  </si>
  <si>
    <t>陈秋娣</t>
  </si>
  <si>
    <t>俞德胜</t>
  </si>
  <si>
    <t>陈财安</t>
  </si>
  <si>
    <t>吴金根</t>
  </si>
  <si>
    <t>吴老章</t>
  </si>
  <si>
    <t>陈奋强</t>
  </si>
  <si>
    <t>廖开贵</t>
  </si>
  <si>
    <t>廖开胜</t>
  </si>
  <si>
    <t>吴丰妹</t>
  </si>
  <si>
    <t>余刘财</t>
  </si>
  <si>
    <t>肖端仁</t>
  </si>
  <si>
    <t>李玉才</t>
  </si>
  <si>
    <t>吴有章</t>
  </si>
  <si>
    <t>邓德生</t>
  </si>
  <si>
    <t>廖开云</t>
  </si>
  <si>
    <t>黄棉金</t>
  </si>
  <si>
    <t>俞小华</t>
  </si>
  <si>
    <t>李胜旺</t>
  </si>
  <si>
    <t>王丛光</t>
  </si>
  <si>
    <t>李有根</t>
  </si>
  <si>
    <t>高木荣</t>
  </si>
  <si>
    <t>陈六娘</t>
  </si>
  <si>
    <t>廖南东</t>
  </si>
  <si>
    <t>詹成木</t>
  </si>
  <si>
    <t>邓根兴</t>
  </si>
  <si>
    <t>徐春华</t>
  </si>
  <si>
    <t>邓根旺</t>
  </si>
  <si>
    <t>陈辉胜</t>
  </si>
  <si>
    <t>谢期顺</t>
  </si>
  <si>
    <t>谢维传</t>
  </si>
  <si>
    <t>谢光盛</t>
  </si>
  <si>
    <t>谢木斌</t>
  </si>
  <si>
    <t>谢维绍</t>
  </si>
  <si>
    <t>谢友付</t>
  </si>
  <si>
    <t>谢光贤</t>
  </si>
  <si>
    <t>谢维明</t>
  </si>
  <si>
    <t>谢火金</t>
  </si>
  <si>
    <t>谢绪怀</t>
  </si>
  <si>
    <t>谢光全</t>
  </si>
  <si>
    <t>谢子明</t>
  </si>
  <si>
    <t>谢有水</t>
  </si>
  <si>
    <t>上仰村</t>
  </si>
  <si>
    <t>陈德深</t>
  </si>
  <si>
    <t>大塅上</t>
  </si>
  <si>
    <t>黄黄</t>
  </si>
  <si>
    <t>陈忠春</t>
  </si>
  <si>
    <t>郑金标</t>
  </si>
  <si>
    <t>郑金华</t>
  </si>
  <si>
    <t>陈忠文</t>
  </si>
  <si>
    <t>陈忠义</t>
  </si>
  <si>
    <t>陈忠瑞</t>
  </si>
  <si>
    <t>陈义翔</t>
  </si>
  <si>
    <t>陈忠鹏</t>
  </si>
  <si>
    <t>汪细忠</t>
  </si>
  <si>
    <t>陈忠云</t>
  </si>
  <si>
    <t>陈忠佑</t>
  </si>
  <si>
    <t>陈义芳</t>
  </si>
  <si>
    <t>陈忠根</t>
  </si>
  <si>
    <t>张瑞期</t>
  </si>
  <si>
    <t>郑金祥</t>
  </si>
  <si>
    <t>小拔村</t>
  </si>
  <si>
    <t>曾求金</t>
  </si>
  <si>
    <t>村头、水东等</t>
  </si>
  <si>
    <t>杨刘金</t>
  </si>
  <si>
    <t>谢世忠</t>
  </si>
  <si>
    <t>杨利勇</t>
  </si>
  <si>
    <t>曾荣林</t>
  </si>
  <si>
    <t>曾明生</t>
  </si>
  <si>
    <t>林火华</t>
  </si>
  <si>
    <t>曾维金</t>
  </si>
  <si>
    <t>黄先保</t>
  </si>
  <si>
    <t>黄金春</t>
  </si>
  <si>
    <t>张水金</t>
  </si>
  <si>
    <t>周玉根</t>
  </si>
  <si>
    <t>周观音</t>
  </si>
  <si>
    <t>吴正勋</t>
  </si>
  <si>
    <t>吴正炉</t>
  </si>
  <si>
    <t>张振瑶</t>
  </si>
  <si>
    <t>周石石</t>
  </si>
  <si>
    <t>陈清安</t>
  </si>
  <si>
    <t>张月英</t>
  </si>
  <si>
    <t>舍坑村</t>
  </si>
  <si>
    <t>谢林传</t>
  </si>
  <si>
    <t>里坑、外坑</t>
  </si>
  <si>
    <t>陈清荣</t>
  </si>
  <si>
    <t>陈庆华</t>
  </si>
  <si>
    <t>陈庆国</t>
  </si>
  <si>
    <t>陈庆光</t>
  </si>
  <si>
    <t>陈清全</t>
  </si>
  <si>
    <t>陈清良</t>
  </si>
  <si>
    <t>汤远勇</t>
  </si>
  <si>
    <t>陈清杨</t>
  </si>
  <si>
    <t>陈清能</t>
  </si>
  <si>
    <t>陈庆能</t>
  </si>
  <si>
    <t>谢绪胜</t>
  </si>
  <si>
    <t>谢六金</t>
  </si>
  <si>
    <t>罗金发</t>
  </si>
  <si>
    <t>黄治远</t>
  </si>
  <si>
    <t>黄绪金</t>
  </si>
  <si>
    <t>黄福良</t>
  </si>
  <si>
    <t>黄绪成</t>
  </si>
  <si>
    <t>陈炳荣</t>
  </si>
  <si>
    <t>童光泉</t>
  </si>
  <si>
    <t>黄福南</t>
  </si>
  <si>
    <t>陈丰祥</t>
  </si>
  <si>
    <t>黄福茂</t>
  </si>
  <si>
    <t>黄棉远</t>
  </si>
  <si>
    <t>童明春</t>
  </si>
  <si>
    <t>童明文</t>
  </si>
  <si>
    <t>俞其炎</t>
  </si>
  <si>
    <t>俞其仁</t>
  </si>
  <si>
    <t>俞其全</t>
  </si>
  <si>
    <t>童刘水</t>
  </si>
  <si>
    <t>童东辉</t>
  </si>
  <si>
    <t>俞其旺</t>
  </si>
  <si>
    <t>童龚生</t>
  </si>
  <si>
    <t>俞刘标</t>
  </si>
  <si>
    <t>张廷林</t>
  </si>
  <si>
    <t>俞德军</t>
  </si>
  <si>
    <t>俞龚兴</t>
  </si>
  <si>
    <t>俞峰</t>
  </si>
  <si>
    <t>谢火才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</si>
</sst>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\-0;"/>
    <numFmt numFmtId="177" formatCode="[=0]&quot;&quot;;General"/>
    <numFmt numFmtId="178" formatCode="0.00_);[Red]\(0.00\)"/>
  </numFmts>
  <fonts count="27">
    <font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1"/>
      <color indexed="8"/>
      <name val="宋体"/>
      <charset val="134"/>
    </font>
    <font>
      <sz val="12"/>
      <color theme="1"/>
      <name val="宋体"/>
      <charset val="134"/>
    </font>
    <font>
      <sz val="18"/>
      <name val="华文中宋"/>
      <charset val="134"/>
    </font>
    <font>
      <sz val="12"/>
      <name val="宋体"/>
      <charset val="134"/>
      <scheme val="minor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11" applyNumberFormat="0" applyAlignment="0" applyProtection="0">
      <alignment vertical="center"/>
    </xf>
    <xf numFmtId="0" fontId="16" fillId="4" borderId="12" applyNumberFormat="0" applyAlignment="0" applyProtection="0">
      <alignment vertical="center"/>
    </xf>
    <xf numFmtId="0" fontId="17" fillId="4" borderId="11" applyNumberFormat="0" applyAlignment="0" applyProtection="0">
      <alignment vertical="center"/>
    </xf>
    <xf numFmtId="0" fontId="18" fillId="5" borderId="13" applyNumberFormat="0" applyAlignment="0" applyProtection="0">
      <alignment vertical="center"/>
    </xf>
    <xf numFmtId="0" fontId="19" fillId="0" borderId="14" applyNumberFormat="0" applyFill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6" fillId="0" borderId="0"/>
  </cellStyleXfs>
  <cellXfs count="53">
    <xf numFmtId="0" fontId="0" fillId="0" borderId="0" xfId="0">
      <alignment vertical="center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0" fillId="0" borderId="0" xfId="0" applyFill="1" applyAlignment="1">
      <alignment horizontal="center" vertical="center"/>
    </xf>
    <xf numFmtId="176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177" fontId="0" fillId="0" borderId="1" xfId="0" applyNumberForma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left" vertical="center"/>
    </xf>
    <xf numFmtId="176" fontId="2" fillId="0" borderId="3" xfId="0" applyNumberFormat="1" applyFont="1" applyFill="1" applyBorder="1" applyAlignment="1">
      <alignment horizontal="left" vertical="center"/>
    </xf>
    <xf numFmtId="177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7" fontId="1" fillId="0" borderId="0" xfId="0" applyNumberFormat="1" applyFont="1" applyFill="1" applyAlignment="1">
      <alignment horizontal="left" vertical="center"/>
    </xf>
    <xf numFmtId="177" fontId="0" fillId="0" borderId="0" xfId="0" applyNumberFormat="1" applyFill="1" applyAlignment="1">
      <alignment horizontal="center" vertical="center"/>
    </xf>
    <xf numFmtId="177" fontId="0" fillId="0" borderId="4" xfId="0" applyNumberForma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177" fontId="0" fillId="0" borderId="5" xfId="0" applyNumberForma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177" fontId="3" fillId="0" borderId="5" xfId="0" applyNumberFormat="1" applyFont="1" applyFill="1" applyBorder="1" applyAlignment="1" applyProtection="1">
      <alignment horizontal="center" vertical="center"/>
    </xf>
    <xf numFmtId="177" fontId="3" fillId="0" borderId="1" xfId="0" applyNumberFormat="1" applyFont="1" applyFill="1" applyBorder="1" applyAlignment="1" applyProtection="1">
      <alignment horizontal="center" vertical="center"/>
    </xf>
    <xf numFmtId="177" fontId="0" fillId="0" borderId="1" xfId="0" applyNumberFormat="1" applyFont="1" applyFill="1" applyBorder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177" fontId="2" fillId="0" borderId="0" xfId="0" applyNumberFormat="1" applyFont="1" applyFill="1" applyAlignment="1">
      <alignment horizontal="center" vertical="center"/>
    </xf>
    <xf numFmtId="177" fontId="3" fillId="0" borderId="0" xfId="0" applyNumberFormat="1" applyFont="1" applyFill="1" applyAlignment="1" applyProtection="1">
      <alignment horizontal="center" vertical="center"/>
    </xf>
    <xf numFmtId="177" fontId="0" fillId="0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177" fontId="0" fillId="0" borderId="4" xfId="0" applyNumberFormat="1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177" fontId="0" fillId="0" borderId="5" xfId="0" applyNumberFormat="1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78" fontId="5" fillId="0" borderId="0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178" fontId="5" fillId="0" borderId="1" xfId="0" applyNumberFormat="1" applyFont="1" applyFill="1" applyBorder="1" applyAlignment="1">
      <alignment horizontal="center" vertical="center" wrapText="1"/>
    </xf>
    <xf numFmtId="178" fontId="5" fillId="0" borderId="4" xfId="0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178" fontId="5" fillId="0" borderId="5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1" xfId="49" applyNumberFormat="1" applyFont="1" applyBorder="1" applyAlignment="1">
      <alignment horizontal="center" vertical="center"/>
    </xf>
    <xf numFmtId="176" fontId="2" fillId="0" borderId="1" xfId="0" applyNumberFormat="1" applyFont="1" applyFill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7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tyles" Target="styles.xml"/><Relationship Id="rId14" Type="http://schemas.openxmlformats.org/officeDocument/2006/relationships/sharedStrings" Target="sharedStrings.xml"/><Relationship Id="rId13" Type="http://schemas.openxmlformats.org/officeDocument/2006/relationships/theme" Target="theme/theme1.xml"/><Relationship Id="rId12" Type="http://schemas.openxmlformats.org/officeDocument/2006/relationships/externalLink" Target="externalLinks/externalLink4.xml"/><Relationship Id="rId11" Type="http://schemas.openxmlformats.org/officeDocument/2006/relationships/externalLink" Target="externalLinks/externalLink3.xml"/><Relationship Id="rId10" Type="http://schemas.openxmlformats.org/officeDocument/2006/relationships/externalLink" Target="externalLinks/externalLink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892;&#38505;\2026&#24180;\7&#12289;&#20065;&#38215;&#27700;&#31291;\&#23433;&#20161;&#20065;\3.&#25237;&#20445;&#21333;\&#25237;&#20445;&#21333;\&#23433;&#20161;&#26449;&#25237;&#20445;&#2133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892;&#38505;\2026&#24180;\7&#12289;&#20065;&#38215;&#27700;&#31291;\&#21476;&#38235;&#38215;&#22320;&#21147;&#34917;&#36148;\&#25237;&#20445;&#21333;\&#21644;&#24179;&#26449;&#25237;&#20445;&#21333;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892;&#38505;\2026&#24180;\7&#12289;&#20065;&#38215;&#27700;&#31291;\&#20809;&#26126;&#38215;\&#25237;&#20445;&#21333;\&#26361;&#22320;&#26449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892;&#38505;\2026&#24180;\7&#12289;&#20065;&#38215;&#27700;&#31291;\&#20313;&#22346;&#20065;\&#25237;&#20445;&#28165;&#21333;\&#38534;&#20852;&#2644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导入清单"/>
      <sheetName val="信息汇总表"/>
      <sheetName val="团体水稻投保单"/>
      <sheetName val="个体水稻投保单"/>
      <sheetName val="投保单对应的地块编码"/>
      <sheetName val="清单对应的地块编码"/>
      <sheetName val="组织机构代码证"/>
      <sheetName val="投保清单"/>
      <sheetName val="投保清单."/>
      <sheetName val="定损清单"/>
      <sheetName val="理赔公示表"/>
    </sheetNames>
    <sheetDataSet>
      <sheetData sheetId="0">
        <row r="4">
          <cell r="A4">
            <v>1</v>
          </cell>
          <cell r="B4" t="str">
            <v>周礼良</v>
          </cell>
        </row>
        <row r="4">
          <cell r="M4" t="str">
            <v>下田坑、七里垅等</v>
          </cell>
        </row>
        <row r="4">
          <cell r="O4">
            <v>7.6</v>
          </cell>
        </row>
        <row r="5">
          <cell r="A5">
            <v>2</v>
          </cell>
          <cell r="B5" t="str">
            <v>郑承恩</v>
          </cell>
        </row>
        <row r="5">
          <cell r="M5" t="str">
            <v>下田坑、七里垅等</v>
          </cell>
        </row>
        <row r="5">
          <cell r="O5">
            <v>5.5</v>
          </cell>
        </row>
        <row r="6">
          <cell r="A6">
            <v>3</v>
          </cell>
          <cell r="B6" t="str">
            <v>邓镛</v>
          </cell>
        </row>
        <row r="6">
          <cell r="M6" t="str">
            <v>下田坑、七里垅等</v>
          </cell>
        </row>
        <row r="6">
          <cell r="O6">
            <v>4.2</v>
          </cell>
        </row>
        <row r="7">
          <cell r="A7">
            <v>4</v>
          </cell>
          <cell r="B7" t="str">
            <v>许长才</v>
          </cell>
        </row>
        <row r="7">
          <cell r="M7" t="str">
            <v>下田坑、七里垅等</v>
          </cell>
        </row>
        <row r="7">
          <cell r="O7">
            <v>7.7</v>
          </cell>
        </row>
        <row r="8">
          <cell r="A8">
            <v>5</v>
          </cell>
          <cell r="B8" t="str">
            <v>唐美英</v>
          </cell>
        </row>
        <row r="8">
          <cell r="M8" t="str">
            <v>下田坑、七里垅等</v>
          </cell>
        </row>
        <row r="8">
          <cell r="O8">
            <v>2.1</v>
          </cell>
        </row>
        <row r="9">
          <cell r="A9">
            <v>6</v>
          </cell>
          <cell r="B9" t="str">
            <v>张丽灵</v>
          </cell>
        </row>
        <row r="9">
          <cell r="M9" t="str">
            <v>下田坑、七里垅等</v>
          </cell>
        </row>
        <row r="9">
          <cell r="O9">
            <v>7.8</v>
          </cell>
        </row>
        <row r="10">
          <cell r="A10">
            <v>7</v>
          </cell>
          <cell r="B10" t="str">
            <v>余贵辉</v>
          </cell>
        </row>
        <row r="10">
          <cell r="M10" t="str">
            <v>下田坑、七里垅等</v>
          </cell>
        </row>
        <row r="10">
          <cell r="O10">
            <v>4.2</v>
          </cell>
        </row>
        <row r="11">
          <cell r="A11">
            <v>8</v>
          </cell>
          <cell r="B11" t="str">
            <v>黄贵芳</v>
          </cell>
        </row>
        <row r="11">
          <cell r="M11" t="str">
            <v>下田坑、七里垅等</v>
          </cell>
        </row>
        <row r="11">
          <cell r="O11">
            <v>8.8</v>
          </cell>
        </row>
        <row r="12">
          <cell r="A12">
            <v>9</v>
          </cell>
          <cell r="B12" t="str">
            <v>何三娣</v>
          </cell>
        </row>
        <row r="12">
          <cell r="M12" t="str">
            <v>下田坑、七里垅等</v>
          </cell>
        </row>
        <row r="12">
          <cell r="O12">
            <v>3.1</v>
          </cell>
        </row>
        <row r="13">
          <cell r="A13">
            <v>10</v>
          </cell>
          <cell r="B13" t="str">
            <v>汪立春</v>
          </cell>
        </row>
        <row r="13">
          <cell r="M13" t="str">
            <v>下田坑、七里垅等</v>
          </cell>
        </row>
        <row r="13">
          <cell r="O13">
            <v>2.4</v>
          </cell>
        </row>
        <row r="14">
          <cell r="A14">
            <v>11</v>
          </cell>
          <cell r="B14" t="str">
            <v>余盛妹</v>
          </cell>
        </row>
        <row r="14">
          <cell r="M14" t="str">
            <v>下田坑、七里垅等</v>
          </cell>
        </row>
        <row r="14">
          <cell r="O14">
            <v>3.8</v>
          </cell>
        </row>
        <row r="15">
          <cell r="A15">
            <v>12</v>
          </cell>
          <cell r="B15" t="str">
            <v>黄德春</v>
          </cell>
        </row>
        <row r="15">
          <cell r="M15" t="str">
            <v>下田坑、七里垅等</v>
          </cell>
        </row>
        <row r="15">
          <cell r="O15">
            <v>2.6</v>
          </cell>
        </row>
        <row r="16">
          <cell r="A16">
            <v>13</v>
          </cell>
          <cell r="B16" t="str">
            <v>朱新姬</v>
          </cell>
        </row>
        <row r="16">
          <cell r="M16" t="str">
            <v>下田坑、七里垅等</v>
          </cell>
        </row>
        <row r="16">
          <cell r="O16">
            <v>3.3</v>
          </cell>
        </row>
        <row r="17">
          <cell r="A17">
            <v>14</v>
          </cell>
          <cell r="B17" t="str">
            <v>丁流生</v>
          </cell>
        </row>
        <row r="17">
          <cell r="M17" t="str">
            <v>下田坑、七里垅等</v>
          </cell>
        </row>
        <row r="17">
          <cell r="O17">
            <v>2.6</v>
          </cell>
        </row>
        <row r="18">
          <cell r="A18">
            <v>15</v>
          </cell>
          <cell r="B18" t="str">
            <v>丁流文</v>
          </cell>
        </row>
        <row r="18">
          <cell r="M18" t="str">
            <v>下田坑、七里垅等</v>
          </cell>
        </row>
        <row r="18">
          <cell r="O18">
            <v>6.5</v>
          </cell>
        </row>
        <row r="19">
          <cell r="A19">
            <v>16</v>
          </cell>
          <cell r="B19" t="str">
            <v>周有宝</v>
          </cell>
        </row>
        <row r="19">
          <cell r="M19" t="str">
            <v>下田坑、七里垅等</v>
          </cell>
        </row>
        <row r="19">
          <cell r="O19">
            <v>3.8</v>
          </cell>
        </row>
        <row r="20">
          <cell r="A20">
            <v>17</v>
          </cell>
          <cell r="B20" t="str">
            <v>张炳辉</v>
          </cell>
        </row>
        <row r="20">
          <cell r="M20" t="str">
            <v>下田坑、七里垅等</v>
          </cell>
        </row>
        <row r="20">
          <cell r="O20">
            <v>4.5</v>
          </cell>
        </row>
        <row r="21">
          <cell r="A21">
            <v>18</v>
          </cell>
          <cell r="B21" t="str">
            <v>陶维旺</v>
          </cell>
        </row>
        <row r="21">
          <cell r="M21" t="str">
            <v>下田坑、七里垅等</v>
          </cell>
        </row>
        <row r="21">
          <cell r="O21">
            <v>5.5</v>
          </cell>
        </row>
        <row r="22">
          <cell r="A22">
            <v>19</v>
          </cell>
          <cell r="B22" t="str">
            <v>罗金花</v>
          </cell>
        </row>
        <row r="22">
          <cell r="M22" t="str">
            <v>下田坑、七里垅等</v>
          </cell>
        </row>
        <row r="22">
          <cell r="O22">
            <v>4.4</v>
          </cell>
        </row>
        <row r="23">
          <cell r="A23">
            <v>20</v>
          </cell>
          <cell r="B23" t="str">
            <v>张桥际</v>
          </cell>
        </row>
        <row r="23">
          <cell r="M23" t="str">
            <v>下田坑、七里垅等</v>
          </cell>
        </row>
        <row r="23">
          <cell r="O23">
            <v>3.4</v>
          </cell>
        </row>
        <row r="24">
          <cell r="A24">
            <v>21</v>
          </cell>
          <cell r="B24" t="str">
            <v>陶本英</v>
          </cell>
        </row>
        <row r="24">
          <cell r="M24" t="str">
            <v>下田坑、七里垅等</v>
          </cell>
        </row>
        <row r="24">
          <cell r="O24">
            <v>8.9</v>
          </cell>
        </row>
        <row r="25">
          <cell r="A25">
            <v>22</v>
          </cell>
          <cell r="B25" t="str">
            <v>张火胜</v>
          </cell>
        </row>
        <row r="25">
          <cell r="M25" t="str">
            <v>下田坑、七里垅等</v>
          </cell>
        </row>
        <row r="25">
          <cell r="O25">
            <v>5.6</v>
          </cell>
        </row>
        <row r="26">
          <cell r="A26">
            <v>23</v>
          </cell>
          <cell r="B26" t="str">
            <v>汪世荣</v>
          </cell>
        </row>
        <row r="26">
          <cell r="M26" t="str">
            <v>下田坑、七里垅等</v>
          </cell>
        </row>
        <row r="26">
          <cell r="O26">
            <v>3.3</v>
          </cell>
        </row>
        <row r="27">
          <cell r="A27">
            <v>24</v>
          </cell>
          <cell r="B27" t="str">
            <v>季光连</v>
          </cell>
        </row>
        <row r="27">
          <cell r="M27" t="str">
            <v>下田坑、七里垅等</v>
          </cell>
        </row>
        <row r="27">
          <cell r="O27">
            <v>4</v>
          </cell>
        </row>
        <row r="28">
          <cell r="A28">
            <v>25</v>
          </cell>
          <cell r="B28" t="str">
            <v>龚秀华</v>
          </cell>
        </row>
        <row r="28">
          <cell r="M28" t="str">
            <v>下田坑、七里垅等</v>
          </cell>
        </row>
        <row r="28">
          <cell r="O28">
            <v>4</v>
          </cell>
        </row>
        <row r="29">
          <cell r="A29">
            <v>26</v>
          </cell>
          <cell r="B29" t="str">
            <v>朱梅招</v>
          </cell>
        </row>
        <row r="29">
          <cell r="M29" t="str">
            <v>下田坑、七里垅等</v>
          </cell>
        </row>
        <row r="29">
          <cell r="O29">
            <v>4.1</v>
          </cell>
        </row>
        <row r="30">
          <cell r="A30">
            <v>27</v>
          </cell>
          <cell r="B30" t="str">
            <v>杨义能</v>
          </cell>
        </row>
        <row r="30">
          <cell r="M30" t="str">
            <v>下田坑、七里垅等</v>
          </cell>
        </row>
        <row r="30">
          <cell r="O30">
            <v>5.4</v>
          </cell>
        </row>
        <row r="31">
          <cell r="A31">
            <v>28</v>
          </cell>
          <cell r="B31" t="str">
            <v>李长发</v>
          </cell>
        </row>
        <row r="31">
          <cell r="M31" t="str">
            <v>下田坑、七里垅等</v>
          </cell>
        </row>
        <row r="31">
          <cell r="O31">
            <v>4.6</v>
          </cell>
        </row>
        <row r="32">
          <cell r="A32">
            <v>29</v>
          </cell>
          <cell r="B32" t="str">
            <v>陶维生</v>
          </cell>
        </row>
        <row r="32">
          <cell r="M32" t="str">
            <v>下田坑、七里垅等</v>
          </cell>
        </row>
        <row r="32">
          <cell r="O32">
            <v>5.1</v>
          </cell>
        </row>
        <row r="33">
          <cell r="A33">
            <v>30</v>
          </cell>
          <cell r="B33" t="str">
            <v>张水生</v>
          </cell>
        </row>
        <row r="33">
          <cell r="M33" t="str">
            <v>下田坑、七里垅等</v>
          </cell>
        </row>
        <row r="33">
          <cell r="O33">
            <v>6.4</v>
          </cell>
        </row>
        <row r="34">
          <cell r="A34">
            <v>31</v>
          </cell>
          <cell r="B34" t="str">
            <v>周宗智</v>
          </cell>
        </row>
        <row r="34">
          <cell r="M34" t="str">
            <v>下田坑、七里垅等</v>
          </cell>
        </row>
        <row r="34">
          <cell r="O34">
            <v>2.7</v>
          </cell>
        </row>
        <row r="35">
          <cell r="A35">
            <v>32</v>
          </cell>
          <cell r="B35" t="str">
            <v>龚风财</v>
          </cell>
        </row>
        <row r="35">
          <cell r="M35" t="str">
            <v>下田坑、七里垅等</v>
          </cell>
        </row>
        <row r="35">
          <cell r="O35">
            <v>5.5</v>
          </cell>
        </row>
        <row r="36">
          <cell r="A36">
            <v>33</v>
          </cell>
          <cell r="B36" t="str">
            <v>张宝全</v>
          </cell>
        </row>
        <row r="36">
          <cell r="M36" t="str">
            <v>下田坑、七里垅等</v>
          </cell>
        </row>
        <row r="36">
          <cell r="O36">
            <v>4.5</v>
          </cell>
        </row>
        <row r="37">
          <cell r="A37">
            <v>34</v>
          </cell>
          <cell r="B37" t="str">
            <v>廖兴良</v>
          </cell>
        </row>
        <row r="37">
          <cell r="M37" t="str">
            <v>下田坑、七里垅等</v>
          </cell>
        </row>
        <row r="37">
          <cell r="O37">
            <v>6.2</v>
          </cell>
        </row>
        <row r="38">
          <cell r="A38">
            <v>35</v>
          </cell>
          <cell r="B38" t="str">
            <v>杨善高</v>
          </cell>
        </row>
        <row r="38">
          <cell r="M38" t="str">
            <v>下田坑、七里垅等</v>
          </cell>
        </row>
        <row r="38">
          <cell r="O38">
            <v>5.4</v>
          </cell>
        </row>
        <row r="39">
          <cell r="A39">
            <v>36</v>
          </cell>
          <cell r="B39" t="str">
            <v>季连兴</v>
          </cell>
        </row>
        <row r="39">
          <cell r="M39" t="str">
            <v>下田坑、七里垅等</v>
          </cell>
        </row>
        <row r="39">
          <cell r="O39">
            <v>4.8</v>
          </cell>
        </row>
        <row r="40">
          <cell r="A40">
            <v>37</v>
          </cell>
          <cell r="B40" t="str">
            <v>郑承斌</v>
          </cell>
        </row>
        <row r="40">
          <cell r="M40" t="str">
            <v>下田坑、七里垅等</v>
          </cell>
        </row>
        <row r="40">
          <cell r="O40">
            <v>5.9</v>
          </cell>
        </row>
        <row r="41">
          <cell r="A41">
            <v>38</v>
          </cell>
          <cell r="B41" t="str">
            <v>胡仁财</v>
          </cell>
        </row>
        <row r="41">
          <cell r="M41" t="str">
            <v>下田坑、七里垅等</v>
          </cell>
        </row>
        <row r="41">
          <cell r="O41">
            <v>8.7</v>
          </cell>
        </row>
        <row r="42">
          <cell r="A42">
            <v>39</v>
          </cell>
          <cell r="B42" t="str">
            <v>张忠安</v>
          </cell>
        </row>
        <row r="42">
          <cell r="M42" t="str">
            <v>下田坑、七里垅等</v>
          </cell>
        </row>
        <row r="42">
          <cell r="O42">
            <v>5.2</v>
          </cell>
        </row>
        <row r="43">
          <cell r="A43">
            <v>40</v>
          </cell>
          <cell r="B43" t="str">
            <v>张流明</v>
          </cell>
        </row>
        <row r="43">
          <cell r="M43" t="str">
            <v>下田坑、七里垅等</v>
          </cell>
        </row>
        <row r="43">
          <cell r="O43">
            <v>2.9</v>
          </cell>
        </row>
        <row r="44">
          <cell r="A44">
            <v>41</v>
          </cell>
          <cell r="B44" t="str">
            <v>张美孙</v>
          </cell>
        </row>
        <row r="44">
          <cell r="M44" t="str">
            <v>下田坑、七里垅等</v>
          </cell>
        </row>
        <row r="44">
          <cell r="O44">
            <v>6.4</v>
          </cell>
        </row>
        <row r="45">
          <cell r="A45">
            <v>42</v>
          </cell>
          <cell r="B45" t="str">
            <v>郑承财</v>
          </cell>
        </row>
        <row r="45">
          <cell r="M45" t="str">
            <v>下田坑、七里垅等</v>
          </cell>
        </row>
        <row r="45">
          <cell r="O45">
            <v>5.9</v>
          </cell>
        </row>
        <row r="46">
          <cell r="A46">
            <v>43</v>
          </cell>
          <cell r="B46" t="str">
            <v>张忠邦</v>
          </cell>
        </row>
        <row r="46">
          <cell r="M46" t="str">
            <v>下田坑、七里垅等</v>
          </cell>
        </row>
        <row r="46">
          <cell r="O46">
            <v>4.8</v>
          </cell>
        </row>
        <row r="47">
          <cell r="A47">
            <v>44</v>
          </cell>
          <cell r="B47" t="str">
            <v>杨长明</v>
          </cell>
        </row>
        <row r="47">
          <cell r="M47" t="str">
            <v>下田坑、七里垅等</v>
          </cell>
        </row>
        <row r="47">
          <cell r="O47">
            <v>2.5</v>
          </cell>
        </row>
        <row r="48">
          <cell r="A48">
            <v>45</v>
          </cell>
          <cell r="B48" t="str">
            <v>李美祥</v>
          </cell>
        </row>
        <row r="48">
          <cell r="M48" t="str">
            <v>下田坑、七里垅等</v>
          </cell>
        </row>
        <row r="48">
          <cell r="O48">
            <v>5.5</v>
          </cell>
        </row>
        <row r="49">
          <cell r="A49">
            <v>46</v>
          </cell>
          <cell r="B49" t="str">
            <v>廖兴发</v>
          </cell>
        </row>
        <row r="49">
          <cell r="M49" t="str">
            <v>下田坑、七里垅等</v>
          </cell>
        </row>
        <row r="49">
          <cell r="O49">
            <v>4.1</v>
          </cell>
        </row>
        <row r="50">
          <cell r="A50">
            <v>47</v>
          </cell>
          <cell r="B50" t="str">
            <v>张桥孙</v>
          </cell>
        </row>
        <row r="50">
          <cell r="M50" t="str">
            <v>下田坑、七里垅等</v>
          </cell>
        </row>
        <row r="50">
          <cell r="O50">
            <v>4.8</v>
          </cell>
        </row>
        <row r="51">
          <cell r="A51">
            <v>48</v>
          </cell>
          <cell r="B51" t="str">
            <v>郑承彪</v>
          </cell>
        </row>
        <row r="51">
          <cell r="M51" t="str">
            <v>下田坑、七里垅等</v>
          </cell>
        </row>
        <row r="51">
          <cell r="O51">
            <v>5.9</v>
          </cell>
        </row>
        <row r="52">
          <cell r="A52">
            <v>49</v>
          </cell>
          <cell r="B52" t="str">
            <v>杨风祥</v>
          </cell>
        </row>
        <row r="52">
          <cell r="M52" t="str">
            <v>下田坑、七里垅等</v>
          </cell>
        </row>
        <row r="52">
          <cell r="O52">
            <v>3.3</v>
          </cell>
        </row>
        <row r="53">
          <cell r="A53">
            <v>50</v>
          </cell>
          <cell r="B53" t="str">
            <v>黄大谋</v>
          </cell>
        </row>
        <row r="53">
          <cell r="M53" t="str">
            <v>下田坑、七里垅等</v>
          </cell>
        </row>
        <row r="53">
          <cell r="O53">
            <v>3.3</v>
          </cell>
        </row>
        <row r="54">
          <cell r="A54">
            <v>51</v>
          </cell>
          <cell r="B54" t="str">
            <v>杨启祥</v>
          </cell>
        </row>
        <row r="54">
          <cell r="M54" t="str">
            <v>下田坑、七里垅等</v>
          </cell>
        </row>
        <row r="54">
          <cell r="O54">
            <v>3.3</v>
          </cell>
        </row>
        <row r="55">
          <cell r="A55">
            <v>52</v>
          </cell>
          <cell r="B55" t="str">
            <v>杨流生</v>
          </cell>
        </row>
        <row r="55">
          <cell r="M55" t="str">
            <v>下田坑、七里垅等</v>
          </cell>
        </row>
        <row r="55">
          <cell r="O55">
            <v>4.1</v>
          </cell>
        </row>
        <row r="56">
          <cell r="A56">
            <v>53</v>
          </cell>
          <cell r="B56" t="str">
            <v>孙有米</v>
          </cell>
        </row>
        <row r="56">
          <cell r="M56" t="str">
            <v>下田坑、七里垅等</v>
          </cell>
        </row>
        <row r="56">
          <cell r="O56">
            <v>4.1</v>
          </cell>
        </row>
        <row r="57">
          <cell r="A57">
            <v>54</v>
          </cell>
          <cell r="B57" t="str">
            <v>张流顺</v>
          </cell>
        </row>
        <row r="57">
          <cell r="M57" t="str">
            <v>下田坑、七里垅等</v>
          </cell>
        </row>
        <row r="57">
          <cell r="O57">
            <v>4.1</v>
          </cell>
        </row>
        <row r="58">
          <cell r="A58">
            <v>55</v>
          </cell>
          <cell r="B58" t="str">
            <v>张义金</v>
          </cell>
        </row>
        <row r="58">
          <cell r="M58" t="str">
            <v>下田坑、七里垅等</v>
          </cell>
        </row>
        <row r="58">
          <cell r="O58">
            <v>4.1</v>
          </cell>
        </row>
        <row r="59">
          <cell r="A59">
            <v>56</v>
          </cell>
          <cell r="B59" t="str">
            <v>王朝合</v>
          </cell>
        </row>
        <row r="59">
          <cell r="M59" t="str">
            <v>下田坑、七里垅等</v>
          </cell>
        </row>
        <row r="59">
          <cell r="O59">
            <v>4.1</v>
          </cell>
        </row>
        <row r="60">
          <cell r="A60">
            <v>57</v>
          </cell>
          <cell r="B60" t="str">
            <v>肖梅珠</v>
          </cell>
        </row>
        <row r="60">
          <cell r="M60" t="str">
            <v>下田坑、七里垅等</v>
          </cell>
        </row>
        <row r="60">
          <cell r="O60">
            <v>4.1</v>
          </cell>
        </row>
        <row r="61">
          <cell r="A61">
            <v>58</v>
          </cell>
          <cell r="B61" t="str">
            <v>张流昆</v>
          </cell>
        </row>
        <row r="61">
          <cell r="M61" t="str">
            <v>下田坑、七里垅等</v>
          </cell>
        </row>
        <row r="61">
          <cell r="O61">
            <v>4.1</v>
          </cell>
        </row>
        <row r="62">
          <cell r="A62">
            <v>59</v>
          </cell>
          <cell r="B62" t="str">
            <v>张荣发</v>
          </cell>
        </row>
        <row r="62">
          <cell r="M62" t="str">
            <v>下田坑、七里垅等</v>
          </cell>
        </row>
        <row r="62">
          <cell r="O62">
            <v>4.1</v>
          </cell>
        </row>
        <row r="63">
          <cell r="A63">
            <v>60</v>
          </cell>
          <cell r="B63" t="str">
            <v>季昌发</v>
          </cell>
        </row>
        <row r="63">
          <cell r="M63" t="str">
            <v>下田坑、七里垅等</v>
          </cell>
        </row>
        <row r="63">
          <cell r="O63">
            <v>4.1</v>
          </cell>
        </row>
        <row r="64">
          <cell r="A64">
            <v>61</v>
          </cell>
          <cell r="B64" t="str">
            <v>张盛华</v>
          </cell>
        </row>
        <row r="64">
          <cell r="M64" t="str">
            <v>下田坑、七里垅等</v>
          </cell>
        </row>
        <row r="64">
          <cell r="O64">
            <v>4.1</v>
          </cell>
        </row>
        <row r="65">
          <cell r="A65">
            <v>62</v>
          </cell>
          <cell r="B65" t="str">
            <v>江庆辉</v>
          </cell>
        </row>
        <row r="65">
          <cell r="M65" t="str">
            <v>下田坑、七里垅等</v>
          </cell>
        </row>
        <row r="65">
          <cell r="O65">
            <v>4.1</v>
          </cell>
        </row>
        <row r="66">
          <cell r="A66">
            <v>63</v>
          </cell>
          <cell r="B66" t="str">
            <v>黄大钦</v>
          </cell>
        </row>
        <row r="66">
          <cell r="M66" t="str">
            <v>下田坑、七里垅等</v>
          </cell>
        </row>
        <row r="66">
          <cell r="O66">
            <v>4.1</v>
          </cell>
        </row>
        <row r="67">
          <cell r="A67">
            <v>64</v>
          </cell>
          <cell r="B67" t="str">
            <v>肖立彬</v>
          </cell>
        </row>
        <row r="67">
          <cell r="M67" t="str">
            <v>下田坑、七里垅等</v>
          </cell>
        </row>
        <row r="67">
          <cell r="O67">
            <v>4.1</v>
          </cell>
        </row>
        <row r="68">
          <cell r="A68">
            <v>65</v>
          </cell>
          <cell r="B68" t="str">
            <v>赖建萍</v>
          </cell>
        </row>
        <row r="68">
          <cell r="M68" t="str">
            <v>下田坑、七里垅等</v>
          </cell>
        </row>
        <row r="68">
          <cell r="O68">
            <v>4.1</v>
          </cell>
        </row>
        <row r="69">
          <cell r="A69">
            <v>66</v>
          </cell>
          <cell r="B69" t="str">
            <v>杨启茂</v>
          </cell>
        </row>
        <row r="69">
          <cell r="M69" t="str">
            <v>下田坑、七里垅等</v>
          </cell>
        </row>
        <row r="69">
          <cell r="O69">
            <v>4.1</v>
          </cell>
        </row>
        <row r="70">
          <cell r="A70">
            <v>67</v>
          </cell>
          <cell r="B70" t="str">
            <v>杨发松</v>
          </cell>
        </row>
        <row r="70">
          <cell r="M70" t="str">
            <v>下田坑、七里垅等</v>
          </cell>
        </row>
        <row r="70">
          <cell r="O70">
            <v>4.1</v>
          </cell>
        </row>
        <row r="71">
          <cell r="A71">
            <v>68</v>
          </cell>
          <cell r="B71" t="str">
            <v>赖建祥</v>
          </cell>
        </row>
        <row r="71">
          <cell r="M71" t="str">
            <v>下田坑、七里垅等</v>
          </cell>
        </row>
        <row r="71">
          <cell r="O71">
            <v>4.1</v>
          </cell>
        </row>
        <row r="72">
          <cell r="A72">
            <v>69</v>
          </cell>
          <cell r="B72" t="str">
            <v>杨启生</v>
          </cell>
        </row>
        <row r="72">
          <cell r="M72" t="str">
            <v>下田坑、七里垅等</v>
          </cell>
        </row>
        <row r="72">
          <cell r="O72">
            <v>4.1</v>
          </cell>
        </row>
        <row r="73">
          <cell r="A73">
            <v>70</v>
          </cell>
          <cell r="B73" t="str">
            <v>张义明</v>
          </cell>
        </row>
        <row r="73">
          <cell r="M73" t="str">
            <v>下田坑、七里垅等</v>
          </cell>
        </row>
        <row r="73">
          <cell r="O73">
            <v>4.9</v>
          </cell>
        </row>
        <row r="74">
          <cell r="A74">
            <v>71</v>
          </cell>
          <cell r="B74" t="str">
            <v>季付发</v>
          </cell>
        </row>
        <row r="74">
          <cell r="M74" t="str">
            <v>下田坑、七里垅等</v>
          </cell>
        </row>
        <row r="74">
          <cell r="O74">
            <v>6.4</v>
          </cell>
        </row>
        <row r="75">
          <cell r="A75">
            <v>72</v>
          </cell>
          <cell r="B75" t="str">
            <v>杨开昌</v>
          </cell>
        </row>
        <row r="75">
          <cell r="M75" t="str">
            <v>下田坑、七里垅等</v>
          </cell>
        </row>
        <row r="75">
          <cell r="O75">
            <v>4.9</v>
          </cell>
        </row>
        <row r="76">
          <cell r="A76">
            <v>73</v>
          </cell>
          <cell r="B76" t="str">
            <v>张流清</v>
          </cell>
        </row>
        <row r="76">
          <cell r="M76" t="str">
            <v>下田坑、七里垅等</v>
          </cell>
        </row>
        <row r="76">
          <cell r="O76">
            <v>4.9</v>
          </cell>
        </row>
        <row r="77">
          <cell r="A77">
            <v>74</v>
          </cell>
          <cell r="B77" t="str">
            <v>张义辉</v>
          </cell>
        </row>
        <row r="77">
          <cell r="M77" t="str">
            <v>下田坑、七里垅等</v>
          </cell>
        </row>
        <row r="77">
          <cell r="O77">
            <v>4.9</v>
          </cell>
        </row>
        <row r="78">
          <cell r="A78">
            <v>75</v>
          </cell>
          <cell r="B78" t="str">
            <v>张清珠</v>
          </cell>
        </row>
        <row r="78">
          <cell r="M78" t="str">
            <v>下田坑、七里垅等</v>
          </cell>
        </row>
        <row r="78">
          <cell r="O78">
            <v>4.9</v>
          </cell>
        </row>
        <row r="79">
          <cell r="A79">
            <v>76</v>
          </cell>
          <cell r="B79" t="str">
            <v>杨观祥</v>
          </cell>
        </row>
        <row r="79">
          <cell r="M79" t="str">
            <v>下田坑、七里垅等</v>
          </cell>
        </row>
        <row r="79">
          <cell r="O79">
            <v>4.9</v>
          </cell>
        </row>
        <row r="80">
          <cell r="A80">
            <v>77</v>
          </cell>
          <cell r="B80" t="str">
            <v>杨水祥</v>
          </cell>
        </row>
        <row r="80">
          <cell r="M80" t="str">
            <v>下田坑、七里垅等</v>
          </cell>
        </row>
        <row r="80">
          <cell r="O80">
            <v>4.9</v>
          </cell>
        </row>
        <row r="81">
          <cell r="A81">
            <v>78</v>
          </cell>
          <cell r="B81" t="str">
            <v>黄大勇</v>
          </cell>
        </row>
        <row r="81">
          <cell r="M81" t="str">
            <v>下田坑、七里垅等</v>
          </cell>
        </row>
        <row r="81">
          <cell r="O81">
            <v>4.9</v>
          </cell>
        </row>
        <row r="82">
          <cell r="A82">
            <v>79</v>
          </cell>
          <cell r="B82" t="str">
            <v>赖春荣</v>
          </cell>
        </row>
        <row r="82">
          <cell r="M82" t="str">
            <v>下田坑、七里垅等</v>
          </cell>
        </row>
        <row r="82">
          <cell r="O82">
            <v>4.9</v>
          </cell>
        </row>
        <row r="83">
          <cell r="A83">
            <v>80</v>
          </cell>
          <cell r="B83" t="str">
            <v>朱小平</v>
          </cell>
        </row>
        <row r="83">
          <cell r="M83" t="str">
            <v>下田坑、七里垅等</v>
          </cell>
        </row>
        <row r="83">
          <cell r="O83">
            <v>4.9</v>
          </cell>
        </row>
        <row r="84">
          <cell r="A84">
            <v>81</v>
          </cell>
          <cell r="B84" t="str">
            <v>杨启龙</v>
          </cell>
        </row>
        <row r="84">
          <cell r="M84" t="str">
            <v>下田坑、七里垅等</v>
          </cell>
        </row>
        <row r="84">
          <cell r="O84">
            <v>4.9</v>
          </cell>
        </row>
        <row r="85">
          <cell r="A85">
            <v>82</v>
          </cell>
          <cell r="B85" t="str">
            <v>杨陶兴</v>
          </cell>
        </row>
        <row r="85">
          <cell r="M85" t="str">
            <v>下田坑、七里垅等</v>
          </cell>
        </row>
        <row r="85">
          <cell r="O85">
            <v>4.9</v>
          </cell>
        </row>
        <row r="86">
          <cell r="A86">
            <v>83</v>
          </cell>
          <cell r="B86" t="str">
            <v>黄大荣</v>
          </cell>
        </row>
        <row r="86">
          <cell r="M86" t="str">
            <v>下田坑、七里垅等</v>
          </cell>
        </row>
        <row r="86">
          <cell r="O86">
            <v>5.7</v>
          </cell>
        </row>
        <row r="87">
          <cell r="A87">
            <v>84</v>
          </cell>
          <cell r="B87" t="str">
            <v>杨林财</v>
          </cell>
        </row>
        <row r="87">
          <cell r="M87" t="str">
            <v>下田坑、七里垅等</v>
          </cell>
        </row>
        <row r="87">
          <cell r="O87">
            <v>5.7</v>
          </cell>
        </row>
        <row r="88">
          <cell r="A88">
            <v>85</v>
          </cell>
          <cell r="B88" t="str">
            <v>杨启昌</v>
          </cell>
        </row>
        <row r="88">
          <cell r="M88" t="str">
            <v>下田坑、七里垅等</v>
          </cell>
        </row>
        <row r="88">
          <cell r="O88">
            <v>5.7</v>
          </cell>
        </row>
        <row r="89">
          <cell r="A89">
            <v>86</v>
          </cell>
          <cell r="B89" t="str">
            <v>赖建华</v>
          </cell>
        </row>
        <row r="89">
          <cell r="M89" t="str">
            <v>下田坑、七里垅等</v>
          </cell>
        </row>
        <row r="89">
          <cell r="O89">
            <v>5.7</v>
          </cell>
        </row>
        <row r="90">
          <cell r="A90">
            <v>87</v>
          </cell>
          <cell r="B90" t="str">
            <v>杨林伙</v>
          </cell>
        </row>
        <row r="90">
          <cell r="M90" t="str">
            <v>下田坑、七里垅等</v>
          </cell>
        </row>
        <row r="90">
          <cell r="O90">
            <v>6.5</v>
          </cell>
        </row>
        <row r="91">
          <cell r="A91">
            <v>88</v>
          </cell>
          <cell r="B91" t="str">
            <v>黄伙金</v>
          </cell>
        </row>
        <row r="91">
          <cell r="M91" t="str">
            <v>下田坑、七里垅等</v>
          </cell>
        </row>
        <row r="91">
          <cell r="O91">
            <v>6.5</v>
          </cell>
        </row>
        <row r="92">
          <cell r="A92">
            <v>89</v>
          </cell>
          <cell r="B92" t="str">
            <v>陈观宝</v>
          </cell>
        </row>
        <row r="92">
          <cell r="M92" t="str">
            <v>下田坑、七里垅等</v>
          </cell>
        </row>
        <row r="92">
          <cell r="O92">
            <v>1.2</v>
          </cell>
        </row>
        <row r="93">
          <cell r="A93">
            <v>90</v>
          </cell>
          <cell r="B93" t="str">
            <v>余贵水</v>
          </cell>
        </row>
        <row r="93">
          <cell r="M93" t="str">
            <v>下田坑、七里垅等</v>
          </cell>
        </row>
        <row r="93">
          <cell r="O93">
            <v>4.1</v>
          </cell>
        </row>
        <row r="94">
          <cell r="A94">
            <v>91</v>
          </cell>
          <cell r="B94" t="str">
            <v>杨余胜</v>
          </cell>
        </row>
        <row r="94">
          <cell r="M94" t="str">
            <v>下田坑、七里垅等</v>
          </cell>
        </row>
        <row r="94">
          <cell r="O94">
            <v>4.1</v>
          </cell>
        </row>
        <row r="95">
          <cell r="A95">
            <v>92</v>
          </cell>
          <cell r="B95" t="str">
            <v>张义良</v>
          </cell>
        </row>
        <row r="95">
          <cell r="M95" t="str">
            <v>下田坑、七里垅等</v>
          </cell>
        </row>
        <row r="95">
          <cell r="O95">
            <v>5.7</v>
          </cell>
        </row>
        <row r="96">
          <cell r="A96">
            <v>93</v>
          </cell>
          <cell r="B96" t="str">
            <v>陈合荣</v>
          </cell>
        </row>
        <row r="96">
          <cell r="M96" t="str">
            <v>下田坑、七里垅等</v>
          </cell>
        </row>
        <row r="96">
          <cell r="O96">
            <v>8.7</v>
          </cell>
        </row>
        <row r="97">
          <cell r="A97">
            <v>94</v>
          </cell>
          <cell r="B97" t="str">
            <v>朱义彪</v>
          </cell>
        </row>
        <row r="97">
          <cell r="M97" t="str">
            <v>下田坑、七里垅等</v>
          </cell>
        </row>
        <row r="97">
          <cell r="O97">
            <v>9.4</v>
          </cell>
        </row>
        <row r="98">
          <cell r="A98">
            <v>95</v>
          </cell>
          <cell r="B98" t="str">
            <v>杨小珠</v>
          </cell>
        </row>
        <row r="98">
          <cell r="M98" t="str">
            <v>下田坑、七里垅等</v>
          </cell>
        </row>
        <row r="98">
          <cell r="O98">
            <v>5.6</v>
          </cell>
        </row>
        <row r="99">
          <cell r="A99">
            <v>96</v>
          </cell>
          <cell r="B99" t="str">
            <v>陈喜娥</v>
          </cell>
        </row>
        <row r="99">
          <cell r="M99" t="str">
            <v>下田坑、七里垅等</v>
          </cell>
        </row>
        <row r="99">
          <cell r="O99">
            <v>5.6</v>
          </cell>
        </row>
        <row r="100">
          <cell r="A100">
            <v>97</v>
          </cell>
          <cell r="B100" t="str">
            <v>张书琪</v>
          </cell>
        </row>
        <row r="100">
          <cell r="M100" t="str">
            <v>下田坑、七里垅等</v>
          </cell>
        </row>
        <row r="100">
          <cell r="O100">
            <v>3.3</v>
          </cell>
        </row>
        <row r="101">
          <cell r="A101">
            <v>98</v>
          </cell>
          <cell r="B101" t="str">
            <v>朱新连</v>
          </cell>
        </row>
        <row r="101">
          <cell r="M101" t="str">
            <v>下田坑、七里垅等</v>
          </cell>
        </row>
        <row r="101">
          <cell r="O101">
            <v>4.4</v>
          </cell>
        </row>
        <row r="102">
          <cell r="A102">
            <v>99</v>
          </cell>
          <cell r="B102" t="str">
            <v>骆交华</v>
          </cell>
        </row>
        <row r="102">
          <cell r="M102" t="str">
            <v>下田坑、七里垅等</v>
          </cell>
        </row>
        <row r="102">
          <cell r="O102">
            <v>5.5</v>
          </cell>
        </row>
        <row r="103">
          <cell r="A103">
            <v>100</v>
          </cell>
          <cell r="B103" t="str">
            <v>张常有</v>
          </cell>
        </row>
        <row r="103">
          <cell r="M103" t="str">
            <v>下田坑、七里垅等</v>
          </cell>
        </row>
        <row r="103">
          <cell r="O103">
            <v>3.1</v>
          </cell>
        </row>
        <row r="104">
          <cell r="A104">
            <v>101</v>
          </cell>
          <cell r="B104" t="str">
            <v>张美玉</v>
          </cell>
        </row>
        <row r="104">
          <cell r="M104" t="str">
            <v>下田坑、七里垅等</v>
          </cell>
        </row>
        <row r="104">
          <cell r="O104">
            <v>4.9</v>
          </cell>
        </row>
        <row r="105">
          <cell r="A105">
            <v>102</v>
          </cell>
          <cell r="B105" t="str">
            <v>俞小芬</v>
          </cell>
        </row>
        <row r="105">
          <cell r="M105" t="str">
            <v>下田坑、七里垅等</v>
          </cell>
        </row>
        <row r="105">
          <cell r="O105">
            <v>3.3</v>
          </cell>
        </row>
        <row r="106">
          <cell r="A106">
            <v>103</v>
          </cell>
          <cell r="B106" t="str">
            <v>黄长发</v>
          </cell>
        </row>
        <row r="106">
          <cell r="M106" t="str">
            <v>下田坑、七里垅等</v>
          </cell>
        </row>
        <row r="106">
          <cell r="O106">
            <v>5.2</v>
          </cell>
        </row>
        <row r="107">
          <cell r="A107">
            <v>104</v>
          </cell>
          <cell r="B107" t="str">
            <v>肖由健</v>
          </cell>
        </row>
        <row r="107">
          <cell r="M107" t="str">
            <v>下田坑、七里垅等</v>
          </cell>
        </row>
        <row r="107">
          <cell r="O107">
            <v>5.4</v>
          </cell>
        </row>
        <row r="108">
          <cell r="A108">
            <v>105</v>
          </cell>
          <cell r="B108" t="str">
            <v>熊正路</v>
          </cell>
        </row>
        <row r="108">
          <cell r="M108" t="str">
            <v>下田坑、七里垅等</v>
          </cell>
        </row>
        <row r="108">
          <cell r="O108">
            <v>5.3</v>
          </cell>
        </row>
        <row r="109">
          <cell r="A109">
            <v>106</v>
          </cell>
          <cell r="B109" t="str">
            <v>肖小英</v>
          </cell>
        </row>
        <row r="109">
          <cell r="M109" t="str">
            <v>下田坑、七里垅等</v>
          </cell>
        </row>
        <row r="109">
          <cell r="O109">
            <v>4.5</v>
          </cell>
        </row>
        <row r="110">
          <cell r="A110">
            <v>107</v>
          </cell>
          <cell r="B110" t="str">
            <v>龚张斌</v>
          </cell>
        </row>
        <row r="110">
          <cell r="M110" t="str">
            <v>下田坑、七里垅等</v>
          </cell>
        </row>
        <row r="110">
          <cell r="O110">
            <v>3.6</v>
          </cell>
        </row>
        <row r="111">
          <cell r="A111">
            <v>108</v>
          </cell>
          <cell r="B111" t="str">
            <v>朱崇德</v>
          </cell>
        </row>
        <row r="111">
          <cell r="M111" t="str">
            <v>下田坑、七里垅等</v>
          </cell>
        </row>
        <row r="111">
          <cell r="O111">
            <v>5.2</v>
          </cell>
        </row>
        <row r="112">
          <cell r="A112">
            <v>109</v>
          </cell>
          <cell r="B112" t="str">
            <v>朱崇付</v>
          </cell>
        </row>
        <row r="112">
          <cell r="M112" t="str">
            <v>下田坑、七里垅等</v>
          </cell>
        </row>
        <row r="112">
          <cell r="O112">
            <v>4.7</v>
          </cell>
        </row>
        <row r="113">
          <cell r="A113">
            <v>110</v>
          </cell>
          <cell r="B113" t="str">
            <v>吴良友</v>
          </cell>
        </row>
        <row r="113">
          <cell r="M113" t="str">
            <v>下田坑、七里垅等</v>
          </cell>
        </row>
        <row r="113">
          <cell r="O113">
            <v>3.6</v>
          </cell>
        </row>
        <row r="114">
          <cell r="A114">
            <v>111</v>
          </cell>
          <cell r="B114" t="str">
            <v>陈连旺</v>
          </cell>
        </row>
        <row r="114">
          <cell r="M114" t="str">
            <v>下田坑、七里垅等</v>
          </cell>
        </row>
        <row r="114">
          <cell r="O114">
            <v>4.5</v>
          </cell>
        </row>
        <row r="115">
          <cell r="A115">
            <v>112</v>
          </cell>
          <cell r="B115" t="str">
            <v>朱光禄</v>
          </cell>
        </row>
        <row r="115">
          <cell r="M115" t="str">
            <v>下田坑、七里垅等</v>
          </cell>
        </row>
        <row r="115">
          <cell r="O115">
            <v>3.1</v>
          </cell>
        </row>
        <row r="116">
          <cell r="A116">
            <v>113</v>
          </cell>
          <cell r="B116" t="str">
            <v>朱小文</v>
          </cell>
        </row>
        <row r="116">
          <cell r="M116" t="str">
            <v>下田坑、七里垅等</v>
          </cell>
        </row>
        <row r="116">
          <cell r="O116">
            <v>4.4</v>
          </cell>
        </row>
        <row r="117">
          <cell r="A117">
            <v>114</v>
          </cell>
          <cell r="B117" t="str">
            <v>吴火明</v>
          </cell>
        </row>
        <row r="117">
          <cell r="M117" t="str">
            <v>下田坑、七里垅等</v>
          </cell>
        </row>
        <row r="117">
          <cell r="O117">
            <v>3.6</v>
          </cell>
        </row>
        <row r="118">
          <cell r="A118">
            <v>115</v>
          </cell>
          <cell r="B118" t="str">
            <v>吴良进</v>
          </cell>
        </row>
        <row r="118">
          <cell r="M118" t="str">
            <v>下田坑、七里垅等</v>
          </cell>
        </row>
        <row r="118">
          <cell r="O118">
            <v>5.2</v>
          </cell>
        </row>
        <row r="119">
          <cell r="A119">
            <v>116</v>
          </cell>
          <cell r="B119" t="str">
            <v>朱连财</v>
          </cell>
        </row>
        <row r="119">
          <cell r="M119" t="str">
            <v>下田坑、七里垅等</v>
          </cell>
        </row>
        <row r="119">
          <cell r="O119">
            <v>5.6</v>
          </cell>
        </row>
        <row r="120">
          <cell r="A120">
            <v>117</v>
          </cell>
          <cell r="B120" t="str">
            <v>陈连声</v>
          </cell>
        </row>
        <row r="120">
          <cell r="M120" t="str">
            <v>下田坑、七里垅等</v>
          </cell>
        </row>
        <row r="120">
          <cell r="O120">
            <v>3.5</v>
          </cell>
        </row>
        <row r="121">
          <cell r="A121">
            <v>118</v>
          </cell>
          <cell r="B121" t="str">
            <v>朱长文</v>
          </cell>
        </row>
        <row r="121">
          <cell r="M121" t="str">
            <v>下田坑、七里垅等</v>
          </cell>
        </row>
        <row r="121">
          <cell r="O121">
            <v>3.5</v>
          </cell>
        </row>
        <row r="122">
          <cell r="A122">
            <v>119</v>
          </cell>
          <cell r="B122" t="str">
            <v>许春英</v>
          </cell>
        </row>
        <row r="122">
          <cell r="M122" t="str">
            <v>下田坑、七里垅等</v>
          </cell>
        </row>
        <row r="122">
          <cell r="O122">
            <v>5.1</v>
          </cell>
        </row>
        <row r="123">
          <cell r="A123">
            <v>120</v>
          </cell>
          <cell r="B123" t="str">
            <v>张玉娥</v>
          </cell>
        </row>
        <row r="123">
          <cell r="M123" t="str">
            <v>下田坑、七里垅等</v>
          </cell>
        </row>
        <row r="123">
          <cell r="O123">
            <v>2.8</v>
          </cell>
        </row>
        <row r="124">
          <cell r="A124">
            <v>121</v>
          </cell>
          <cell r="B124" t="str">
            <v>吴贵春</v>
          </cell>
        </row>
        <row r="124">
          <cell r="M124" t="str">
            <v>下田坑、七里垅等</v>
          </cell>
        </row>
        <row r="124">
          <cell r="O124">
            <v>6.7</v>
          </cell>
        </row>
        <row r="125">
          <cell r="A125">
            <v>122</v>
          </cell>
          <cell r="B125" t="str">
            <v>徐旺财</v>
          </cell>
        </row>
        <row r="125">
          <cell r="M125" t="str">
            <v>下田坑、七里垅等</v>
          </cell>
        </row>
        <row r="125">
          <cell r="O125">
            <v>4.5</v>
          </cell>
        </row>
        <row r="126">
          <cell r="A126">
            <v>123</v>
          </cell>
          <cell r="B126" t="str">
            <v>张早忠</v>
          </cell>
        </row>
        <row r="126">
          <cell r="M126" t="str">
            <v>下田坑、七里垅等</v>
          </cell>
        </row>
        <row r="126">
          <cell r="O126">
            <v>3.6</v>
          </cell>
        </row>
        <row r="127">
          <cell r="A127">
            <v>124</v>
          </cell>
          <cell r="B127" t="str">
            <v>黄长清</v>
          </cell>
        </row>
        <row r="127">
          <cell r="M127" t="str">
            <v>下田坑、七里垅等</v>
          </cell>
        </row>
        <row r="127">
          <cell r="O127">
            <v>5.2</v>
          </cell>
        </row>
        <row r="128">
          <cell r="A128">
            <v>125</v>
          </cell>
          <cell r="B128" t="str">
            <v>徐旺金</v>
          </cell>
        </row>
        <row r="128">
          <cell r="M128" t="str">
            <v>下田坑、七里垅等</v>
          </cell>
        </row>
        <row r="128">
          <cell r="O128">
            <v>5.2</v>
          </cell>
        </row>
        <row r="129">
          <cell r="A129">
            <v>126</v>
          </cell>
          <cell r="B129" t="str">
            <v>陈柏进</v>
          </cell>
        </row>
        <row r="129">
          <cell r="M129" t="str">
            <v>下田坑、七里垅等</v>
          </cell>
        </row>
        <row r="129">
          <cell r="O129">
            <v>4.4</v>
          </cell>
        </row>
        <row r="130">
          <cell r="A130">
            <v>127</v>
          </cell>
          <cell r="B130" t="str">
            <v>黄长春</v>
          </cell>
        </row>
        <row r="130">
          <cell r="M130" t="str">
            <v>下田坑、七里垅等</v>
          </cell>
        </row>
        <row r="130">
          <cell r="O130">
            <v>6.4</v>
          </cell>
        </row>
        <row r="131">
          <cell r="A131">
            <v>128</v>
          </cell>
          <cell r="B131" t="str">
            <v>熊正华</v>
          </cell>
        </row>
        <row r="131">
          <cell r="M131" t="str">
            <v>下田坑、七里垅等</v>
          </cell>
        </row>
        <row r="131">
          <cell r="O131">
            <v>3.8</v>
          </cell>
        </row>
        <row r="132">
          <cell r="A132">
            <v>129</v>
          </cell>
          <cell r="B132" t="str">
            <v>张世连</v>
          </cell>
        </row>
        <row r="132">
          <cell r="M132" t="str">
            <v>下田坑、七里垅等</v>
          </cell>
        </row>
        <row r="132">
          <cell r="O132">
            <v>4.6</v>
          </cell>
        </row>
        <row r="133">
          <cell r="A133">
            <v>130</v>
          </cell>
          <cell r="B133" t="str">
            <v>黄玉娥</v>
          </cell>
        </row>
        <row r="133">
          <cell r="M133" t="str">
            <v>下田坑、七里垅等</v>
          </cell>
        </row>
        <row r="133">
          <cell r="O133">
            <v>2.8</v>
          </cell>
        </row>
        <row r="134">
          <cell r="A134">
            <v>131</v>
          </cell>
          <cell r="B134" t="str">
            <v>陈连财</v>
          </cell>
        </row>
        <row r="134">
          <cell r="M134" t="str">
            <v>下田坑、七里垅等</v>
          </cell>
        </row>
        <row r="134">
          <cell r="O134">
            <v>5.2</v>
          </cell>
        </row>
        <row r="135">
          <cell r="A135">
            <v>132</v>
          </cell>
          <cell r="B135" t="str">
            <v>李流清</v>
          </cell>
        </row>
        <row r="135">
          <cell r="M135" t="str">
            <v>下田坑、七里垅等</v>
          </cell>
        </row>
        <row r="135">
          <cell r="O135">
            <v>4.1</v>
          </cell>
        </row>
        <row r="136">
          <cell r="A136">
            <v>133</v>
          </cell>
          <cell r="B136" t="str">
            <v>黄希平</v>
          </cell>
        </row>
        <row r="136">
          <cell r="M136" t="str">
            <v>下田坑、七里垅等</v>
          </cell>
        </row>
        <row r="136">
          <cell r="O136">
            <v>4.3</v>
          </cell>
        </row>
        <row r="137">
          <cell r="A137">
            <v>134</v>
          </cell>
          <cell r="B137" t="str">
            <v>李妹</v>
          </cell>
        </row>
        <row r="137">
          <cell r="M137" t="str">
            <v>下田坑、七里垅等</v>
          </cell>
        </row>
        <row r="137">
          <cell r="O137">
            <v>6.8</v>
          </cell>
        </row>
        <row r="138">
          <cell r="A138">
            <v>135</v>
          </cell>
          <cell r="B138" t="str">
            <v>杨义德</v>
          </cell>
        </row>
        <row r="138">
          <cell r="M138" t="str">
            <v>下田坑、七里垅等</v>
          </cell>
        </row>
        <row r="138">
          <cell r="O138">
            <v>6.8</v>
          </cell>
        </row>
        <row r="139">
          <cell r="A139">
            <v>136</v>
          </cell>
          <cell r="B139" t="str">
            <v>丁继康</v>
          </cell>
        </row>
        <row r="139">
          <cell r="M139" t="str">
            <v>下田坑、七里垅等</v>
          </cell>
        </row>
        <row r="139">
          <cell r="O139">
            <v>4.1</v>
          </cell>
        </row>
        <row r="140">
          <cell r="A140">
            <v>137</v>
          </cell>
          <cell r="B140" t="str">
            <v>杨守连</v>
          </cell>
        </row>
        <row r="140">
          <cell r="M140" t="str">
            <v>下田坑、七里垅等</v>
          </cell>
        </row>
        <row r="140">
          <cell r="O140">
            <v>6.1</v>
          </cell>
        </row>
        <row r="141">
          <cell r="A141">
            <v>138</v>
          </cell>
          <cell r="B141" t="str">
            <v>杨守伙</v>
          </cell>
        </row>
        <row r="141">
          <cell r="M141" t="str">
            <v>下田坑、七里垅等</v>
          </cell>
        </row>
        <row r="141">
          <cell r="O141">
            <v>6.1</v>
          </cell>
        </row>
        <row r="142">
          <cell r="A142">
            <v>139</v>
          </cell>
          <cell r="B142" t="str">
            <v>李流菲</v>
          </cell>
        </row>
        <row r="142">
          <cell r="M142" t="str">
            <v>下田坑、七里垅等</v>
          </cell>
        </row>
        <row r="142">
          <cell r="O142">
            <v>3.3</v>
          </cell>
        </row>
        <row r="143">
          <cell r="A143">
            <v>140</v>
          </cell>
          <cell r="B143" t="str">
            <v>李南萍</v>
          </cell>
        </row>
        <row r="143">
          <cell r="M143" t="str">
            <v>下田坑、七里垅等</v>
          </cell>
        </row>
        <row r="143">
          <cell r="O143">
            <v>6.1</v>
          </cell>
        </row>
        <row r="144">
          <cell r="A144">
            <v>141</v>
          </cell>
          <cell r="B144" t="str">
            <v>朱荣娥</v>
          </cell>
        </row>
        <row r="144">
          <cell r="M144" t="str">
            <v>下田坑、七里垅等</v>
          </cell>
        </row>
        <row r="144">
          <cell r="O144">
            <v>3.1</v>
          </cell>
        </row>
        <row r="145">
          <cell r="A145">
            <v>142</v>
          </cell>
          <cell r="B145" t="str">
            <v>杨义连</v>
          </cell>
        </row>
        <row r="145">
          <cell r="M145" t="str">
            <v>下田坑、七里垅等</v>
          </cell>
        </row>
        <row r="145">
          <cell r="O145">
            <v>4.3</v>
          </cell>
        </row>
        <row r="146">
          <cell r="A146">
            <v>143</v>
          </cell>
          <cell r="B146" t="str">
            <v>杨义龙</v>
          </cell>
        </row>
        <row r="146">
          <cell r="M146" t="str">
            <v>下田坑、七里垅等</v>
          </cell>
        </row>
        <row r="146">
          <cell r="O146">
            <v>7.5</v>
          </cell>
        </row>
        <row r="147">
          <cell r="A147">
            <v>144</v>
          </cell>
          <cell r="B147" t="str">
            <v>张桥珠</v>
          </cell>
        </row>
        <row r="147">
          <cell r="M147" t="str">
            <v>下田坑、七里垅等</v>
          </cell>
        </row>
        <row r="147">
          <cell r="O147">
            <v>3.6</v>
          </cell>
        </row>
        <row r="148">
          <cell r="A148">
            <v>145</v>
          </cell>
          <cell r="B148" t="str">
            <v>杨守洪</v>
          </cell>
        </row>
        <row r="148">
          <cell r="M148" t="str">
            <v>下田坑、七里垅等</v>
          </cell>
        </row>
        <row r="148">
          <cell r="O148">
            <v>4.4</v>
          </cell>
        </row>
        <row r="149">
          <cell r="A149">
            <v>146</v>
          </cell>
          <cell r="B149" t="str">
            <v>杨守祯</v>
          </cell>
        </row>
        <row r="149">
          <cell r="M149" t="str">
            <v>下田坑、七里垅等</v>
          </cell>
        </row>
        <row r="149">
          <cell r="O149">
            <v>2.4</v>
          </cell>
        </row>
        <row r="150">
          <cell r="A150">
            <v>147</v>
          </cell>
          <cell r="B150" t="str">
            <v>杨守安</v>
          </cell>
        </row>
        <row r="150">
          <cell r="M150" t="str">
            <v>下田坑、七里垅等</v>
          </cell>
        </row>
        <row r="150">
          <cell r="O150">
            <v>5.7</v>
          </cell>
        </row>
        <row r="151">
          <cell r="A151">
            <v>148</v>
          </cell>
          <cell r="B151" t="str">
            <v>杨守昌</v>
          </cell>
        </row>
        <row r="151">
          <cell r="M151" t="str">
            <v>下田坑、七里垅等</v>
          </cell>
        </row>
        <row r="151">
          <cell r="O151">
            <v>4.1</v>
          </cell>
        </row>
        <row r="152">
          <cell r="A152">
            <v>149</v>
          </cell>
          <cell r="B152" t="str">
            <v>杨义文</v>
          </cell>
        </row>
        <row r="152">
          <cell r="M152" t="str">
            <v>下田坑、七里垅等</v>
          </cell>
        </row>
        <row r="152">
          <cell r="O152">
            <v>5.8</v>
          </cell>
        </row>
        <row r="153">
          <cell r="A153">
            <v>150</v>
          </cell>
          <cell r="B153" t="str">
            <v>杨守通</v>
          </cell>
        </row>
        <row r="153">
          <cell r="M153" t="str">
            <v>下田坑、七里垅等</v>
          </cell>
        </row>
        <row r="153">
          <cell r="O153">
            <v>4.2</v>
          </cell>
        </row>
        <row r="154">
          <cell r="A154">
            <v>151</v>
          </cell>
          <cell r="B154" t="str">
            <v>杨义伙</v>
          </cell>
        </row>
        <row r="154">
          <cell r="M154" t="str">
            <v>下田坑、七里垅等</v>
          </cell>
        </row>
        <row r="154">
          <cell r="O154">
            <v>4.9</v>
          </cell>
        </row>
        <row r="155">
          <cell r="A155">
            <v>152</v>
          </cell>
          <cell r="B155" t="str">
            <v>杨秋富</v>
          </cell>
        </row>
        <row r="155">
          <cell r="M155" t="str">
            <v>下田坑、七里垅等</v>
          </cell>
        </row>
        <row r="155">
          <cell r="O155">
            <v>4.8</v>
          </cell>
        </row>
        <row r="156">
          <cell r="A156">
            <v>153</v>
          </cell>
          <cell r="B156" t="str">
            <v>杨小富</v>
          </cell>
        </row>
        <row r="156">
          <cell r="M156" t="str">
            <v>下田坑、七里垅等</v>
          </cell>
        </row>
        <row r="156">
          <cell r="O156">
            <v>2</v>
          </cell>
        </row>
        <row r="157">
          <cell r="A157">
            <v>154</v>
          </cell>
          <cell r="B157" t="str">
            <v>杨禄富</v>
          </cell>
        </row>
        <row r="157">
          <cell r="M157" t="str">
            <v>下田坑、七里垅等</v>
          </cell>
        </row>
        <row r="157">
          <cell r="O157">
            <v>3.7</v>
          </cell>
        </row>
        <row r="158">
          <cell r="A158">
            <v>155</v>
          </cell>
          <cell r="B158" t="str">
            <v>杨新富</v>
          </cell>
        </row>
        <row r="158">
          <cell r="M158" t="str">
            <v>下田坑、七里垅等</v>
          </cell>
        </row>
        <row r="158">
          <cell r="O158">
            <v>4.7</v>
          </cell>
        </row>
        <row r="159">
          <cell r="A159">
            <v>156</v>
          </cell>
          <cell r="B159" t="str">
            <v>杨稳昌</v>
          </cell>
        </row>
        <row r="159">
          <cell r="M159" t="str">
            <v>下田坑、七里垅等</v>
          </cell>
        </row>
        <row r="159">
          <cell r="O159">
            <v>5.1</v>
          </cell>
        </row>
        <row r="160">
          <cell r="A160">
            <v>157</v>
          </cell>
          <cell r="B160" t="str">
            <v>杨安昌</v>
          </cell>
        </row>
        <row r="160">
          <cell r="M160" t="str">
            <v>下田坑、七里垅等</v>
          </cell>
        </row>
        <row r="160">
          <cell r="O160">
            <v>3.6</v>
          </cell>
        </row>
        <row r="161">
          <cell r="A161">
            <v>158</v>
          </cell>
          <cell r="B161" t="str">
            <v>杨永昌</v>
          </cell>
        </row>
        <row r="161">
          <cell r="M161" t="str">
            <v>下田坑、七里垅等</v>
          </cell>
        </row>
        <row r="161">
          <cell r="O161">
            <v>2.5</v>
          </cell>
        </row>
        <row r="162">
          <cell r="A162">
            <v>159</v>
          </cell>
          <cell r="B162" t="str">
            <v>张义兰</v>
          </cell>
        </row>
        <row r="162">
          <cell r="M162" t="str">
            <v>下田坑、七里垅等</v>
          </cell>
        </row>
        <row r="162">
          <cell r="O162">
            <v>5.7</v>
          </cell>
        </row>
        <row r="163">
          <cell r="A163">
            <v>160</v>
          </cell>
          <cell r="B163" t="str">
            <v>杨守全</v>
          </cell>
        </row>
        <row r="163">
          <cell r="M163" t="str">
            <v>下田坑、七里垅等</v>
          </cell>
        </row>
        <row r="163">
          <cell r="O163">
            <v>4.2</v>
          </cell>
        </row>
        <row r="164">
          <cell r="A164">
            <v>161</v>
          </cell>
          <cell r="B164" t="str">
            <v>丁金富</v>
          </cell>
        </row>
        <row r="164">
          <cell r="M164" t="str">
            <v>下田坑、七里垅等</v>
          </cell>
        </row>
        <row r="164">
          <cell r="O164">
            <v>7.7</v>
          </cell>
        </row>
        <row r="165">
          <cell r="A165">
            <v>162</v>
          </cell>
          <cell r="B165" t="str">
            <v>黄贵兴</v>
          </cell>
        </row>
        <row r="165">
          <cell r="M165" t="str">
            <v>下田坑、七里垅等</v>
          </cell>
        </row>
        <row r="165">
          <cell r="O165">
            <v>6.8</v>
          </cell>
        </row>
        <row r="166">
          <cell r="A166">
            <v>163</v>
          </cell>
          <cell r="B166" t="str">
            <v>黄家进</v>
          </cell>
        </row>
        <row r="166">
          <cell r="M166" t="str">
            <v>下田坑、七里垅等</v>
          </cell>
        </row>
        <row r="166">
          <cell r="O166">
            <v>4.7</v>
          </cell>
        </row>
        <row r="167">
          <cell r="A167">
            <v>164</v>
          </cell>
          <cell r="B167" t="str">
            <v>黄小平</v>
          </cell>
        </row>
        <row r="167">
          <cell r="M167" t="str">
            <v>下田坑、七里垅等</v>
          </cell>
        </row>
        <row r="167">
          <cell r="O167">
            <v>7.7</v>
          </cell>
        </row>
        <row r="168">
          <cell r="A168">
            <v>165</v>
          </cell>
          <cell r="B168" t="str">
            <v>黄大进</v>
          </cell>
        </row>
        <row r="168">
          <cell r="M168" t="str">
            <v>下田坑、七里垅等</v>
          </cell>
        </row>
        <row r="168">
          <cell r="O168">
            <v>3.4</v>
          </cell>
        </row>
        <row r="169">
          <cell r="A169">
            <v>166</v>
          </cell>
          <cell r="B169" t="str">
            <v>黄家和</v>
          </cell>
        </row>
        <row r="169">
          <cell r="M169" t="str">
            <v>下田坑、七里垅等</v>
          </cell>
        </row>
        <row r="169">
          <cell r="O169">
            <v>3.4</v>
          </cell>
        </row>
        <row r="170">
          <cell r="A170">
            <v>167</v>
          </cell>
          <cell r="B170" t="str">
            <v>黄家伦</v>
          </cell>
        </row>
        <row r="170">
          <cell r="M170" t="str">
            <v>下田坑、七里垅等</v>
          </cell>
        </row>
        <row r="170">
          <cell r="O170">
            <v>3.4</v>
          </cell>
        </row>
        <row r="171">
          <cell r="A171">
            <v>168</v>
          </cell>
          <cell r="B171" t="str">
            <v>黄有顺</v>
          </cell>
        </row>
        <row r="171">
          <cell r="M171" t="str">
            <v>下田坑、七里垅等</v>
          </cell>
        </row>
        <row r="171">
          <cell r="O171">
            <v>5</v>
          </cell>
        </row>
        <row r="172">
          <cell r="A172">
            <v>169</v>
          </cell>
          <cell r="B172" t="str">
            <v>吴小云</v>
          </cell>
        </row>
        <row r="172">
          <cell r="M172" t="str">
            <v>下田坑、七里垅等</v>
          </cell>
        </row>
        <row r="172">
          <cell r="O172">
            <v>4.2</v>
          </cell>
        </row>
        <row r="173">
          <cell r="A173">
            <v>170</v>
          </cell>
          <cell r="B173" t="str">
            <v>黄家明</v>
          </cell>
        </row>
        <row r="173">
          <cell r="M173" t="str">
            <v>下田坑、七里垅等</v>
          </cell>
        </row>
        <row r="173">
          <cell r="O173">
            <v>3.4</v>
          </cell>
        </row>
        <row r="174">
          <cell r="A174">
            <v>171</v>
          </cell>
          <cell r="B174" t="str">
            <v>吴春华</v>
          </cell>
        </row>
        <row r="174">
          <cell r="M174" t="str">
            <v>下田坑、七里垅等</v>
          </cell>
        </row>
        <row r="174">
          <cell r="O174">
            <v>4.2</v>
          </cell>
        </row>
        <row r="175">
          <cell r="A175">
            <v>172</v>
          </cell>
          <cell r="B175" t="str">
            <v>黄家仁</v>
          </cell>
        </row>
        <row r="175">
          <cell r="M175" t="str">
            <v>下田坑、七里垅等</v>
          </cell>
        </row>
        <row r="175">
          <cell r="O175">
            <v>4.2</v>
          </cell>
        </row>
        <row r="176">
          <cell r="A176">
            <v>173</v>
          </cell>
          <cell r="B176" t="str">
            <v>黄家信</v>
          </cell>
        </row>
        <row r="176">
          <cell r="M176" t="str">
            <v>下田坑、七里垅等</v>
          </cell>
        </row>
        <row r="176">
          <cell r="O176">
            <v>4.7</v>
          </cell>
        </row>
        <row r="177">
          <cell r="A177">
            <v>174</v>
          </cell>
          <cell r="B177" t="str">
            <v>黄火生</v>
          </cell>
        </row>
        <row r="177">
          <cell r="M177" t="str">
            <v>下田坑、七里垅等</v>
          </cell>
        </row>
        <row r="177">
          <cell r="O177">
            <v>3.4</v>
          </cell>
        </row>
        <row r="178">
          <cell r="A178">
            <v>175</v>
          </cell>
          <cell r="B178" t="str">
            <v>杨贤英</v>
          </cell>
        </row>
        <row r="178">
          <cell r="M178" t="str">
            <v>下田坑、七里垅等</v>
          </cell>
        </row>
        <row r="178">
          <cell r="O178">
            <v>4.2</v>
          </cell>
        </row>
        <row r="179">
          <cell r="A179">
            <v>176</v>
          </cell>
          <cell r="B179" t="str">
            <v>黄兴明</v>
          </cell>
        </row>
        <row r="179">
          <cell r="M179" t="str">
            <v>下田坑、七里垅等</v>
          </cell>
        </row>
        <row r="179">
          <cell r="O179">
            <v>1.6</v>
          </cell>
        </row>
        <row r="180">
          <cell r="A180">
            <v>177</v>
          </cell>
          <cell r="B180" t="str">
            <v>黄兴旺</v>
          </cell>
        </row>
        <row r="180">
          <cell r="M180" t="str">
            <v>下田坑、七里垅等</v>
          </cell>
        </row>
        <row r="180">
          <cell r="O180">
            <v>5.9</v>
          </cell>
        </row>
        <row r="181">
          <cell r="A181">
            <v>178</v>
          </cell>
          <cell r="B181" t="str">
            <v>杨梅凤</v>
          </cell>
        </row>
        <row r="181">
          <cell r="M181" t="str">
            <v>下田坑、七里垅等</v>
          </cell>
        </row>
        <row r="181">
          <cell r="O181">
            <v>4.2</v>
          </cell>
        </row>
        <row r="182">
          <cell r="A182">
            <v>179</v>
          </cell>
          <cell r="B182" t="str">
            <v>杨水妹</v>
          </cell>
        </row>
        <row r="182">
          <cell r="M182" t="str">
            <v>下田坑、七里垅等</v>
          </cell>
        </row>
        <row r="182">
          <cell r="O182">
            <v>5</v>
          </cell>
        </row>
        <row r="183">
          <cell r="A183">
            <v>180</v>
          </cell>
          <cell r="B183" t="str">
            <v>黄家驹</v>
          </cell>
        </row>
        <row r="183">
          <cell r="M183" t="str">
            <v>下田坑、七里垅等</v>
          </cell>
        </row>
        <row r="183">
          <cell r="O183">
            <v>4.8</v>
          </cell>
        </row>
        <row r="184">
          <cell r="A184">
            <v>181</v>
          </cell>
          <cell r="B184" t="str">
            <v>杨守红</v>
          </cell>
        </row>
        <row r="184">
          <cell r="M184" t="str">
            <v>下田坑、七里垅等</v>
          </cell>
        </row>
        <row r="184">
          <cell r="O184">
            <v>3.6</v>
          </cell>
        </row>
        <row r="185">
          <cell r="A185">
            <v>182</v>
          </cell>
          <cell r="B185" t="str">
            <v>黄火荣</v>
          </cell>
        </row>
        <row r="185">
          <cell r="M185" t="str">
            <v>下田坑、七里垅等</v>
          </cell>
        </row>
        <row r="185">
          <cell r="O185">
            <v>7.7</v>
          </cell>
        </row>
        <row r="186">
          <cell r="A186">
            <v>183</v>
          </cell>
          <cell r="B186" t="str">
            <v>黄家遗</v>
          </cell>
        </row>
        <row r="186">
          <cell r="M186" t="str">
            <v>下田坑、七里垅等</v>
          </cell>
        </row>
        <row r="186">
          <cell r="O186">
            <v>4.8</v>
          </cell>
        </row>
        <row r="187">
          <cell r="A187">
            <v>184</v>
          </cell>
          <cell r="B187" t="str">
            <v>肖忠华</v>
          </cell>
        </row>
        <row r="187">
          <cell r="M187" t="str">
            <v>下田坑、七里垅等</v>
          </cell>
        </row>
        <row r="187">
          <cell r="O187">
            <v>7.6</v>
          </cell>
        </row>
        <row r="188">
          <cell r="A188">
            <v>185</v>
          </cell>
          <cell r="B188" t="str">
            <v>黄家华</v>
          </cell>
        </row>
        <row r="188">
          <cell r="M188" t="str">
            <v>下田坑、七里垅等</v>
          </cell>
        </row>
        <row r="188">
          <cell r="O188">
            <v>3.1</v>
          </cell>
        </row>
        <row r="189">
          <cell r="A189">
            <v>186</v>
          </cell>
          <cell r="B189" t="str">
            <v>黄大洪</v>
          </cell>
        </row>
        <row r="189">
          <cell r="M189" t="str">
            <v>下田坑、七里垅等</v>
          </cell>
        </row>
        <row r="189">
          <cell r="O189">
            <v>5.9</v>
          </cell>
        </row>
        <row r="190">
          <cell r="A190">
            <v>187</v>
          </cell>
          <cell r="B190" t="str">
            <v>黄凤姬</v>
          </cell>
        </row>
        <row r="190">
          <cell r="M190" t="str">
            <v>下田坑、七里垅等</v>
          </cell>
        </row>
        <row r="190">
          <cell r="O190">
            <v>4.2</v>
          </cell>
        </row>
        <row r="191">
          <cell r="A191">
            <v>188</v>
          </cell>
          <cell r="B191" t="str">
            <v>黄大全</v>
          </cell>
        </row>
        <row r="191">
          <cell r="M191" t="str">
            <v>下田坑、七里垅等</v>
          </cell>
        </row>
        <row r="191">
          <cell r="O191">
            <v>4.2</v>
          </cell>
        </row>
        <row r="192">
          <cell r="A192">
            <v>189</v>
          </cell>
          <cell r="B192" t="str">
            <v>黄贵荣</v>
          </cell>
        </row>
        <row r="192">
          <cell r="M192" t="str">
            <v>下田坑、七里垅等</v>
          </cell>
        </row>
        <row r="192">
          <cell r="O192">
            <v>3.7</v>
          </cell>
        </row>
        <row r="193">
          <cell r="A193">
            <v>190</v>
          </cell>
          <cell r="B193" t="str">
            <v>丁启寿</v>
          </cell>
        </row>
        <row r="193">
          <cell r="M193" t="str">
            <v>下田坑、七里垅等</v>
          </cell>
        </row>
        <row r="193">
          <cell r="O193">
            <v>2.7</v>
          </cell>
        </row>
        <row r="194">
          <cell r="A194">
            <v>191</v>
          </cell>
          <cell r="B194" t="str">
            <v>黄小清</v>
          </cell>
        </row>
        <row r="194">
          <cell r="M194" t="str">
            <v>下田坑、七里垅等</v>
          </cell>
        </row>
        <row r="194">
          <cell r="O194">
            <v>4.8</v>
          </cell>
        </row>
        <row r="195">
          <cell r="A195">
            <v>192</v>
          </cell>
          <cell r="B195" t="str">
            <v>黄先首</v>
          </cell>
        </row>
        <row r="195">
          <cell r="M195" t="str">
            <v>下田坑、七里垅等</v>
          </cell>
        </row>
        <row r="195">
          <cell r="O195">
            <v>3.5</v>
          </cell>
        </row>
        <row r="196">
          <cell r="A196">
            <v>193</v>
          </cell>
          <cell r="B196" t="str">
            <v>丁启进</v>
          </cell>
        </row>
        <row r="196">
          <cell r="M196" t="str">
            <v>下田坑、七里垅等</v>
          </cell>
        </row>
        <row r="196">
          <cell r="O196">
            <v>4.6</v>
          </cell>
        </row>
        <row r="197">
          <cell r="A197">
            <v>194</v>
          </cell>
          <cell r="B197" t="str">
            <v>杨财生</v>
          </cell>
        </row>
        <row r="197">
          <cell r="M197" t="str">
            <v>下田坑、七里垅等</v>
          </cell>
        </row>
        <row r="197">
          <cell r="O197">
            <v>3.1</v>
          </cell>
        </row>
        <row r="198">
          <cell r="A198">
            <v>195</v>
          </cell>
          <cell r="B198" t="str">
            <v>张道金</v>
          </cell>
        </row>
        <row r="198">
          <cell r="M198" t="str">
            <v>下田坑、七里垅等</v>
          </cell>
        </row>
        <row r="198">
          <cell r="O198">
            <v>5.2</v>
          </cell>
        </row>
        <row r="199">
          <cell r="A199">
            <v>196</v>
          </cell>
          <cell r="B199" t="str">
            <v>许金有</v>
          </cell>
        </row>
        <row r="199">
          <cell r="M199" t="str">
            <v>下田坑、七里垅等</v>
          </cell>
        </row>
        <row r="199">
          <cell r="O199">
            <v>3.7</v>
          </cell>
        </row>
        <row r="200">
          <cell r="A200">
            <v>197</v>
          </cell>
          <cell r="B200" t="str">
            <v>张纯秀</v>
          </cell>
        </row>
        <row r="200">
          <cell r="M200" t="str">
            <v>下田坑、七里垅等</v>
          </cell>
        </row>
        <row r="200">
          <cell r="O200">
            <v>3.4</v>
          </cell>
        </row>
        <row r="201">
          <cell r="A201">
            <v>198</v>
          </cell>
          <cell r="B201" t="str">
            <v>杨有生</v>
          </cell>
        </row>
        <row r="201">
          <cell r="M201" t="str">
            <v>下田坑、七里垅等</v>
          </cell>
        </row>
        <row r="201">
          <cell r="O201">
            <v>4.1</v>
          </cell>
        </row>
        <row r="202">
          <cell r="A202">
            <v>199</v>
          </cell>
          <cell r="B202" t="str">
            <v>许建庆</v>
          </cell>
        </row>
        <row r="202">
          <cell r="M202" t="str">
            <v>下田坑、七里垅等</v>
          </cell>
        </row>
        <row r="202">
          <cell r="O202">
            <v>3.3</v>
          </cell>
        </row>
        <row r="203">
          <cell r="A203">
            <v>200</v>
          </cell>
          <cell r="B203" t="str">
            <v>林玉兰</v>
          </cell>
        </row>
        <row r="203">
          <cell r="M203" t="str">
            <v>下田坑、七里垅等</v>
          </cell>
        </row>
        <row r="203">
          <cell r="O203">
            <v>3.5</v>
          </cell>
        </row>
        <row r="204">
          <cell r="A204">
            <v>201</v>
          </cell>
          <cell r="B204" t="str">
            <v>李朱兰</v>
          </cell>
        </row>
        <row r="204">
          <cell r="M204" t="str">
            <v>下田坑、七里垅等</v>
          </cell>
        </row>
        <row r="204">
          <cell r="O204">
            <v>1.8</v>
          </cell>
        </row>
        <row r="205">
          <cell r="A205">
            <v>202</v>
          </cell>
          <cell r="B205" t="str">
            <v>黄金春</v>
          </cell>
        </row>
        <row r="205">
          <cell r="M205" t="str">
            <v>下田坑、七里垅等</v>
          </cell>
        </row>
        <row r="205">
          <cell r="O205">
            <v>2.6</v>
          </cell>
        </row>
        <row r="206">
          <cell r="A206">
            <v>203</v>
          </cell>
          <cell r="B206" t="str">
            <v>黄金宝</v>
          </cell>
        </row>
        <row r="206">
          <cell r="M206" t="str">
            <v>下田坑、七里垅等</v>
          </cell>
        </row>
        <row r="206">
          <cell r="O206">
            <v>2.6</v>
          </cell>
        </row>
        <row r="207">
          <cell r="A207">
            <v>204</v>
          </cell>
          <cell r="B207" t="str">
            <v>梁月英</v>
          </cell>
        </row>
        <row r="207">
          <cell r="M207" t="str">
            <v>下田坑、七里垅等</v>
          </cell>
        </row>
        <row r="207">
          <cell r="O207">
            <v>6.5</v>
          </cell>
        </row>
        <row r="208">
          <cell r="A208">
            <v>205</v>
          </cell>
          <cell r="B208" t="str">
            <v>龚治川</v>
          </cell>
        </row>
        <row r="208">
          <cell r="M208" t="str">
            <v>下田坑、七里垅等</v>
          </cell>
        </row>
        <row r="208">
          <cell r="O208">
            <v>4.1</v>
          </cell>
        </row>
        <row r="209">
          <cell r="A209">
            <v>206</v>
          </cell>
          <cell r="B209" t="str">
            <v>林玉坠</v>
          </cell>
        </row>
        <row r="209">
          <cell r="M209" t="str">
            <v>下田坑、七里垅等</v>
          </cell>
        </row>
        <row r="209">
          <cell r="O209">
            <v>2.8</v>
          </cell>
        </row>
        <row r="210">
          <cell r="A210">
            <v>207</v>
          </cell>
          <cell r="B210" t="str">
            <v>杨娘英</v>
          </cell>
        </row>
        <row r="210">
          <cell r="M210" t="str">
            <v>下田坑、七里垅等</v>
          </cell>
        </row>
        <row r="210">
          <cell r="O210">
            <v>2.2</v>
          </cell>
        </row>
        <row r="211">
          <cell r="A211">
            <v>208</v>
          </cell>
          <cell r="B211" t="str">
            <v>刘丛生</v>
          </cell>
        </row>
        <row r="211">
          <cell r="M211" t="str">
            <v>下田坑、七里垅等</v>
          </cell>
        </row>
        <row r="211">
          <cell r="O211">
            <v>5.9</v>
          </cell>
        </row>
        <row r="212">
          <cell r="A212">
            <v>209</v>
          </cell>
          <cell r="B212" t="str">
            <v>杨立生</v>
          </cell>
        </row>
        <row r="212">
          <cell r="M212" t="str">
            <v>下田坑、七里垅等</v>
          </cell>
        </row>
        <row r="212">
          <cell r="O212">
            <v>4</v>
          </cell>
        </row>
        <row r="213">
          <cell r="A213">
            <v>210</v>
          </cell>
          <cell r="B213" t="str">
            <v>王昌平</v>
          </cell>
        </row>
        <row r="213">
          <cell r="M213" t="str">
            <v>下田坑、七里垅等</v>
          </cell>
        </row>
        <row r="213">
          <cell r="O213">
            <v>3.4</v>
          </cell>
        </row>
        <row r="214">
          <cell r="A214">
            <v>211</v>
          </cell>
          <cell r="B214" t="str">
            <v>王美星</v>
          </cell>
        </row>
        <row r="214">
          <cell r="M214" t="str">
            <v>下田坑、七里垅等</v>
          </cell>
        </row>
        <row r="214">
          <cell r="O214">
            <v>3.4</v>
          </cell>
        </row>
        <row r="215">
          <cell r="A215">
            <v>212</v>
          </cell>
          <cell r="B215" t="str">
            <v>林伟民</v>
          </cell>
        </row>
        <row r="215">
          <cell r="M215" t="str">
            <v>下田坑、七里垅等</v>
          </cell>
        </row>
        <row r="215">
          <cell r="O215">
            <v>3.3</v>
          </cell>
        </row>
        <row r="216">
          <cell r="A216">
            <v>213</v>
          </cell>
          <cell r="B216" t="str">
            <v>许建将</v>
          </cell>
        </row>
        <row r="216">
          <cell r="M216" t="str">
            <v>下田坑、七里垅等</v>
          </cell>
        </row>
        <row r="216">
          <cell r="O216">
            <v>5</v>
          </cell>
        </row>
        <row r="217">
          <cell r="A217">
            <v>214</v>
          </cell>
          <cell r="B217" t="str">
            <v>黄连春</v>
          </cell>
        </row>
        <row r="217">
          <cell r="M217" t="str">
            <v>下田坑、七里垅等</v>
          </cell>
        </row>
        <row r="217">
          <cell r="O217">
            <v>3.1</v>
          </cell>
        </row>
        <row r="218">
          <cell r="A218">
            <v>215</v>
          </cell>
          <cell r="B218" t="str">
            <v>龚国风</v>
          </cell>
        </row>
        <row r="218">
          <cell r="M218" t="str">
            <v>下田坑、七里垅等</v>
          </cell>
        </row>
        <row r="218">
          <cell r="O218">
            <v>2.3</v>
          </cell>
        </row>
        <row r="219">
          <cell r="A219">
            <v>216</v>
          </cell>
          <cell r="B219" t="str">
            <v>杨美英</v>
          </cell>
        </row>
        <row r="219">
          <cell r="M219" t="str">
            <v>下田坑、七里垅等</v>
          </cell>
        </row>
        <row r="219">
          <cell r="O219">
            <v>1.8</v>
          </cell>
        </row>
        <row r="220">
          <cell r="A220">
            <v>217</v>
          </cell>
          <cell r="B220" t="str">
            <v>黄先春</v>
          </cell>
        </row>
        <row r="220">
          <cell r="M220" t="str">
            <v>下田坑、七里垅等</v>
          </cell>
        </row>
        <row r="220">
          <cell r="O220">
            <v>2.7</v>
          </cell>
        </row>
        <row r="221">
          <cell r="A221">
            <v>218</v>
          </cell>
          <cell r="B221" t="str">
            <v>廖兴旺</v>
          </cell>
        </row>
        <row r="221">
          <cell r="M221" t="str">
            <v>下田坑、七里垅等</v>
          </cell>
        </row>
        <row r="221">
          <cell r="O221">
            <v>1.9</v>
          </cell>
        </row>
        <row r="222">
          <cell r="A222">
            <v>219</v>
          </cell>
          <cell r="B222" t="str">
            <v>杨祖兴</v>
          </cell>
        </row>
        <row r="222">
          <cell r="M222" t="str">
            <v>下田坑、七里垅等</v>
          </cell>
        </row>
        <row r="222">
          <cell r="O222">
            <v>2.4</v>
          </cell>
        </row>
        <row r="223">
          <cell r="A223">
            <v>220</v>
          </cell>
          <cell r="B223" t="str">
            <v>张贤妹</v>
          </cell>
        </row>
        <row r="223">
          <cell r="M223" t="str">
            <v>下田坑、七里垅等</v>
          </cell>
        </row>
        <row r="223">
          <cell r="O223">
            <v>3.5</v>
          </cell>
        </row>
        <row r="224">
          <cell r="A224">
            <v>221</v>
          </cell>
          <cell r="B224" t="str">
            <v>黄兴招</v>
          </cell>
        </row>
        <row r="224">
          <cell r="M224" t="str">
            <v>下田坑、七里垅等</v>
          </cell>
        </row>
        <row r="224">
          <cell r="O224">
            <v>2.7</v>
          </cell>
        </row>
        <row r="225">
          <cell r="A225">
            <v>222</v>
          </cell>
          <cell r="B225" t="str">
            <v>张桃芳</v>
          </cell>
        </row>
        <row r="225">
          <cell r="M225" t="str">
            <v>下田坑、七里垅等</v>
          </cell>
        </row>
        <row r="225">
          <cell r="O225">
            <v>5.1</v>
          </cell>
        </row>
        <row r="226">
          <cell r="A226">
            <v>223</v>
          </cell>
          <cell r="B226" t="str">
            <v>张世发</v>
          </cell>
        </row>
        <row r="226">
          <cell r="M226" t="str">
            <v>下田坑、七里垅等</v>
          </cell>
        </row>
        <row r="226">
          <cell r="O226">
            <v>3.5</v>
          </cell>
        </row>
        <row r="227">
          <cell r="A227">
            <v>224</v>
          </cell>
          <cell r="B227" t="str">
            <v>杨立孙</v>
          </cell>
        </row>
        <row r="227">
          <cell r="M227" t="str">
            <v>下田坑、七里垅等</v>
          </cell>
        </row>
        <row r="227">
          <cell r="O227">
            <v>2.4</v>
          </cell>
        </row>
        <row r="228">
          <cell r="A228">
            <v>225</v>
          </cell>
          <cell r="B228" t="str">
            <v>胡祖发</v>
          </cell>
        </row>
        <row r="228">
          <cell r="M228" t="str">
            <v>下田坑、七里垅等</v>
          </cell>
        </row>
        <row r="228">
          <cell r="O228">
            <v>5.1</v>
          </cell>
        </row>
        <row r="229">
          <cell r="A229">
            <v>226</v>
          </cell>
          <cell r="B229" t="str">
            <v>龚陶珠</v>
          </cell>
        </row>
        <row r="229">
          <cell r="M229" t="str">
            <v>下田坑、七里垅等</v>
          </cell>
        </row>
        <row r="229">
          <cell r="O229">
            <v>5.1</v>
          </cell>
        </row>
        <row r="230">
          <cell r="A230">
            <v>227</v>
          </cell>
          <cell r="B230" t="str">
            <v>肖连明</v>
          </cell>
        </row>
        <row r="230">
          <cell r="M230" t="str">
            <v>下田坑、七里垅等</v>
          </cell>
        </row>
        <row r="230">
          <cell r="O230">
            <v>3.5</v>
          </cell>
        </row>
        <row r="231">
          <cell r="A231">
            <v>228</v>
          </cell>
          <cell r="B231" t="str">
            <v>黄振逢</v>
          </cell>
        </row>
        <row r="231">
          <cell r="M231" t="str">
            <v>下田坑、七里垅等</v>
          </cell>
        </row>
        <row r="231">
          <cell r="O231">
            <v>5.1</v>
          </cell>
        </row>
        <row r="232">
          <cell r="A232">
            <v>229</v>
          </cell>
          <cell r="B232" t="str">
            <v>余爱英</v>
          </cell>
        </row>
        <row r="232">
          <cell r="M232" t="str">
            <v>下田坑、七里垅等</v>
          </cell>
        </row>
        <row r="232">
          <cell r="O232">
            <v>1.9</v>
          </cell>
        </row>
        <row r="233">
          <cell r="A233">
            <v>230</v>
          </cell>
          <cell r="B233" t="str">
            <v>张建辉</v>
          </cell>
        </row>
        <row r="233">
          <cell r="M233" t="str">
            <v>下田坑、七里垅等</v>
          </cell>
        </row>
        <row r="233">
          <cell r="O233">
            <v>4.5</v>
          </cell>
        </row>
        <row r="234">
          <cell r="A234">
            <v>231</v>
          </cell>
          <cell r="B234" t="str">
            <v>黄孙勇</v>
          </cell>
        </row>
        <row r="234">
          <cell r="M234" t="str">
            <v>下田坑、七里垅等</v>
          </cell>
        </row>
        <row r="234">
          <cell r="O234">
            <v>4.2</v>
          </cell>
        </row>
        <row r="235">
          <cell r="A235">
            <v>232</v>
          </cell>
          <cell r="B235" t="str">
            <v>杨合明</v>
          </cell>
        </row>
        <row r="235">
          <cell r="M235" t="str">
            <v>下田坑、七里垅等</v>
          </cell>
        </row>
        <row r="235">
          <cell r="O235">
            <v>3.5</v>
          </cell>
        </row>
        <row r="236">
          <cell r="A236">
            <v>233</v>
          </cell>
          <cell r="B236" t="str">
            <v>郑新水</v>
          </cell>
        </row>
        <row r="236">
          <cell r="M236" t="str">
            <v>下田坑、七里垅等</v>
          </cell>
        </row>
        <row r="236">
          <cell r="O236">
            <v>2.9</v>
          </cell>
        </row>
        <row r="237">
          <cell r="A237">
            <v>234</v>
          </cell>
          <cell r="B237" t="str">
            <v>季连财</v>
          </cell>
        </row>
        <row r="237">
          <cell r="M237" t="str">
            <v>下田坑、七里垅等</v>
          </cell>
        </row>
        <row r="237">
          <cell r="O237">
            <v>5.6</v>
          </cell>
        </row>
        <row r="238">
          <cell r="A238">
            <v>235</v>
          </cell>
          <cell r="B238" t="str">
            <v>杨远明</v>
          </cell>
        </row>
        <row r="238">
          <cell r="M238" t="str">
            <v>下田坑、七里垅等</v>
          </cell>
        </row>
        <row r="238">
          <cell r="O238">
            <v>4</v>
          </cell>
        </row>
        <row r="239">
          <cell r="A239">
            <v>236</v>
          </cell>
          <cell r="B239" t="str">
            <v>杨远发</v>
          </cell>
        </row>
        <row r="239">
          <cell r="M239" t="str">
            <v>下田坑、七里垅等</v>
          </cell>
        </row>
        <row r="239">
          <cell r="O239">
            <v>4</v>
          </cell>
        </row>
        <row r="240">
          <cell r="A240">
            <v>237</v>
          </cell>
          <cell r="B240" t="str">
            <v>项有娣</v>
          </cell>
        </row>
        <row r="240">
          <cell r="M240" t="str">
            <v>下田坑、七里垅等</v>
          </cell>
        </row>
        <row r="240">
          <cell r="O240">
            <v>5.3</v>
          </cell>
        </row>
        <row r="241">
          <cell r="A241">
            <v>238</v>
          </cell>
          <cell r="B241" t="str">
            <v>杨祖明</v>
          </cell>
        </row>
        <row r="241">
          <cell r="M241" t="str">
            <v>下田坑、七里垅等</v>
          </cell>
        </row>
        <row r="241">
          <cell r="O241">
            <v>2.9</v>
          </cell>
        </row>
        <row r="242">
          <cell r="A242">
            <v>239</v>
          </cell>
          <cell r="B242" t="str">
            <v>肖惠娣</v>
          </cell>
        </row>
        <row r="242">
          <cell r="M242" t="str">
            <v>下田坑、七里垅等</v>
          </cell>
        </row>
        <row r="242">
          <cell r="O242">
            <v>2.9</v>
          </cell>
        </row>
        <row r="243">
          <cell r="A243">
            <v>240</v>
          </cell>
          <cell r="B243" t="str">
            <v>郑新发</v>
          </cell>
        </row>
        <row r="243">
          <cell r="M243" t="str">
            <v>下田坑、七里垅等</v>
          </cell>
        </row>
        <row r="243">
          <cell r="O243">
            <v>2.9</v>
          </cell>
        </row>
        <row r="244">
          <cell r="A244">
            <v>241</v>
          </cell>
          <cell r="B244" t="str">
            <v>季连旺</v>
          </cell>
        </row>
        <row r="244">
          <cell r="M244" t="str">
            <v>下田坑、七里垅等</v>
          </cell>
        </row>
        <row r="244">
          <cell r="O244">
            <v>3.5</v>
          </cell>
        </row>
        <row r="245">
          <cell r="A245">
            <v>242</v>
          </cell>
          <cell r="B245" t="str">
            <v>杨厚生</v>
          </cell>
        </row>
        <row r="245">
          <cell r="M245" t="str">
            <v>下田坑、七里垅等</v>
          </cell>
        </row>
        <row r="245">
          <cell r="O245">
            <v>2.9</v>
          </cell>
        </row>
        <row r="246">
          <cell r="A246">
            <v>243</v>
          </cell>
          <cell r="B246" t="str">
            <v>季连松</v>
          </cell>
        </row>
        <row r="246">
          <cell r="M246" t="str">
            <v>下田坑、七里垅等</v>
          </cell>
        </row>
        <row r="246">
          <cell r="O246">
            <v>2.4</v>
          </cell>
        </row>
        <row r="247">
          <cell r="A247">
            <v>244</v>
          </cell>
          <cell r="B247" t="str">
            <v>廖兴宗</v>
          </cell>
        </row>
        <row r="247">
          <cell r="M247" t="str">
            <v>下田坑、七里垅等</v>
          </cell>
        </row>
        <row r="247">
          <cell r="O247">
            <v>2.4</v>
          </cell>
        </row>
        <row r="248">
          <cell r="A248">
            <v>245</v>
          </cell>
          <cell r="B248" t="str">
            <v>张帷伟</v>
          </cell>
        </row>
        <row r="248">
          <cell r="M248" t="str">
            <v>下田坑、七里垅等</v>
          </cell>
        </row>
        <row r="248">
          <cell r="O248">
            <v>2.4</v>
          </cell>
        </row>
        <row r="249">
          <cell r="A249">
            <v>246</v>
          </cell>
          <cell r="B249" t="str">
            <v>黄玉华</v>
          </cell>
        </row>
        <row r="249">
          <cell r="M249" t="str">
            <v>下田坑、七里垅等</v>
          </cell>
        </row>
        <row r="249">
          <cell r="O249">
            <v>3.5</v>
          </cell>
        </row>
        <row r="250">
          <cell r="A250">
            <v>247</v>
          </cell>
          <cell r="B250" t="str">
            <v>杨长娇</v>
          </cell>
        </row>
        <row r="250">
          <cell r="M250" t="str">
            <v>下田坑、七里垅等</v>
          </cell>
        </row>
        <row r="250">
          <cell r="O250">
            <v>2.4</v>
          </cell>
        </row>
        <row r="251">
          <cell r="A251">
            <v>248</v>
          </cell>
          <cell r="B251" t="str">
            <v>万流付</v>
          </cell>
        </row>
        <row r="251">
          <cell r="M251" t="str">
            <v>下田坑、七里垅等</v>
          </cell>
        </row>
        <row r="251">
          <cell r="O251">
            <v>3.9</v>
          </cell>
        </row>
        <row r="252">
          <cell r="A252">
            <v>249</v>
          </cell>
          <cell r="B252" t="str">
            <v>万流春</v>
          </cell>
        </row>
        <row r="252">
          <cell r="M252" t="str">
            <v>下田坑、七里垅等</v>
          </cell>
        </row>
        <row r="252">
          <cell r="O252">
            <v>4.9</v>
          </cell>
        </row>
        <row r="253">
          <cell r="A253">
            <v>250</v>
          </cell>
          <cell r="B253" t="str">
            <v>张林松</v>
          </cell>
        </row>
        <row r="253">
          <cell r="M253" t="str">
            <v>下田坑、七里垅等</v>
          </cell>
        </row>
        <row r="253">
          <cell r="O253">
            <v>12.4</v>
          </cell>
        </row>
        <row r="254">
          <cell r="A254">
            <v>251</v>
          </cell>
          <cell r="B254" t="str">
            <v>肖九凤</v>
          </cell>
        </row>
        <row r="254">
          <cell r="M254" t="str">
            <v>下田坑、七里垅等</v>
          </cell>
        </row>
        <row r="254">
          <cell r="O254">
            <v>3.5</v>
          </cell>
        </row>
        <row r="255">
          <cell r="A255">
            <v>252</v>
          </cell>
          <cell r="B255" t="str">
            <v>黄振平</v>
          </cell>
        </row>
        <row r="255">
          <cell r="M255" t="str">
            <v>下田坑、七里垅等</v>
          </cell>
        </row>
        <row r="255">
          <cell r="O255">
            <v>5.2</v>
          </cell>
        </row>
        <row r="256">
          <cell r="A256">
            <v>253</v>
          </cell>
          <cell r="B256" t="str">
            <v>兰秀梅</v>
          </cell>
        </row>
        <row r="256">
          <cell r="M256" t="str">
            <v>下田坑、七里垅等</v>
          </cell>
        </row>
        <row r="256">
          <cell r="O256">
            <v>5.1</v>
          </cell>
        </row>
        <row r="257">
          <cell r="A257">
            <v>254</v>
          </cell>
          <cell r="B257" t="str">
            <v>张秀连</v>
          </cell>
        </row>
        <row r="257">
          <cell r="M257" t="str">
            <v>下田坑、七里垅等</v>
          </cell>
        </row>
        <row r="257">
          <cell r="O257">
            <v>4</v>
          </cell>
        </row>
        <row r="258">
          <cell r="A258">
            <v>255</v>
          </cell>
          <cell r="B258" t="str">
            <v>汪有星</v>
          </cell>
        </row>
        <row r="258">
          <cell r="M258" t="str">
            <v>下田坑、七里垅等</v>
          </cell>
        </row>
        <row r="258">
          <cell r="O258">
            <v>5.2</v>
          </cell>
        </row>
        <row r="259">
          <cell r="A259">
            <v>256</v>
          </cell>
          <cell r="B259" t="str">
            <v>朱放财</v>
          </cell>
        </row>
        <row r="259">
          <cell r="M259" t="str">
            <v>下田坑、七里垅等</v>
          </cell>
        </row>
        <row r="259">
          <cell r="O259">
            <v>6</v>
          </cell>
        </row>
        <row r="260">
          <cell r="A260">
            <v>257</v>
          </cell>
          <cell r="B260" t="str">
            <v>张连英</v>
          </cell>
        </row>
        <row r="260">
          <cell r="M260" t="str">
            <v>下田坑、七里垅等</v>
          </cell>
        </row>
        <row r="260">
          <cell r="O260">
            <v>6.6</v>
          </cell>
        </row>
        <row r="261">
          <cell r="A261">
            <v>258</v>
          </cell>
          <cell r="B261" t="str">
            <v>郑承东</v>
          </cell>
        </row>
        <row r="261">
          <cell r="M261" t="str">
            <v>下田坑、七里垅等</v>
          </cell>
        </row>
        <row r="261">
          <cell r="O261">
            <v>5.8</v>
          </cell>
        </row>
        <row r="262">
          <cell r="A262">
            <v>259</v>
          </cell>
          <cell r="B262" t="str">
            <v>李助娣</v>
          </cell>
        </row>
        <row r="262">
          <cell r="M262" t="str">
            <v>下田坑、七里垅等</v>
          </cell>
        </row>
        <row r="262">
          <cell r="O262">
            <v>5.7</v>
          </cell>
        </row>
        <row r="263">
          <cell r="A263">
            <v>260</v>
          </cell>
          <cell r="B263" t="str">
            <v>朱姬招</v>
          </cell>
        </row>
        <row r="263">
          <cell r="M263" t="str">
            <v>下田坑、七里垅等</v>
          </cell>
        </row>
        <row r="263">
          <cell r="O263">
            <v>6.9</v>
          </cell>
        </row>
        <row r="264">
          <cell r="A264">
            <v>261</v>
          </cell>
          <cell r="B264" t="str">
            <v>郑自昌</v>
          </cell>
        </row>
        <row r="264">
          <cell r="M264" t="str">
            <v>下田坑、七里垅等</v>
          </cell>
        </row>
        <row r="264">
          <cell r="O264">
            <v>6.1</v>
          </cell>
        </row>
        <row r="265">
          <cell r="A265">
            <v>262</v>
          </cell>
          <cell r="B265" t="str">
            <v>江峰</v>
          </cell>
        </row>
        <row r="265">
          <cell r="M265" t="str">
            <v>下田坑、七里垅等</v>
          </cell>
        </row>
        <row r="265">
          <cell r="O265">
            <v>6.1</v>
          </cell>
        </row>
        <row r="266">
          <cell r="A266">
            <v>263</v>
          </cell>
          <cell r="B266" t="str">
            <v>江华</v>
          </cell>
        </row>
        <row r="266">
          <cell r="M266" t="str">
            <v>下田坑、七里垅等</v>
          </cell>
        </row>
        <row r="266">
          <cell r="O266">
            <v>3.9</v>
          </cell>
        </row>
        <row r="267">
          <cell r="A267">
            <v>264</v>
          </cell>
          <cell r="B267" t="str">
            <v>黄连梅</v>
          </cell>
        </row>
        <row r="267">
          <cell r="M267" t="str">
            <v>下田坑、七里垅等</v>
          </cell>
        </row>
        <row r="267">
          <cell r="O267">
            <v>3.9</v>
          </cell>
        </row>
        <row r="268">
          <cell r="A268">
            <v>265</v>
          </cell>
          <cell r="B268" t="str">
            <v>郑承付</v>
          </cell>
        </row>
        <row r="268">
          <cell r="M268" t="str">
            <v>下田坑、七里垅等</v>
          </cell>
        </row>
        <row r="268">
          <cell r="O268">
            <v>5.2</v>
          </cell>
        </row>
        <row r="269">
          <cell r="A269">
            <v>266</v>
          </cell>
          <cell r="B269" t="str">
            <v>黄荣金</v>
          </cell>
        </row>
        <row r="269">
          <cell r="M269" t="str">
            <v>下田坑、七里垅等</v>
          </cell>
        </row>
        <row r="269">
          <cell r="O269">
            <v>5</v>
          </cell>
        </row>
        <row r="270">
          <cell r="A270">
            <v>267</v>
          </cell>
          <cell r="B270" t="str">
            <v>肖招娥</v>
          </cell>
        </row>
        <row r="270">
          <cell r="M270" t="str">
            <v>下田坑、七里垅等</v>
          </cell>
        </row>
        <row r="270">
          <cell r="O270">
            <v>2.4</v>
          </cell>
        </row>
        <row r="271">
          <cell r="A271">
            <v>268</v>
          </cell>
          <cell r="B271" t="str">
            <v>江明</v>
          </cell>
        </row>
        <row r="271">
          <cell r="M271" t="str">
            <v>下田坑、七里垅等</v>
          </cell>
        </row>
        <row r="271">
          <cell r="O271">
            <v>2.2</v>
          </cell>
        </row>
        <row r="272">
          <cell r="A272">
            <v>269</v>
          </cell>
          <cell r="B272" t="str">
            <v>肖凤招</v>
          </cell>
        </row>
        <row r="272">
          <cell r="M272" t="str">
            <v>下田坑、七里垅等</v>
          </cell>
        </row>
        <row r="272">
          <cell r="O272">
            <v>2.2</v>
          </cell>
        </row>
        <row r="273">
          <cell r="A273">
            <v>270</v>
          </cell>
          <cell r="B273" t="str">
            <v>张红娣</v>
          </cell>
        </row>
        <row r="273">
          <cell r="M273" t="str">
            <v>下田坑、七里垅等</v>
          </cell>
        </row>
        <row r="273">
          <cell r="O273">
            <v>4.7</v>
          </cell>
        </row>
        <row r="274">
          <cell r="A274">
            <v>271</v>
          </cell>
          <cell r="B274" t="str">
            <v>江庆祥</v>
          </cell>
        </row>
        <row r="274">
          <cell r="M274" t="str">
            <v>下田坑、七里垅等</v>
          </cell>
        </row>
        <row r="274">
          <cell r="O274">
            <v>2.2</v>
          </cell>
        </row>
        <row r="275">
          <cell r="A275">
            <v>272</v>
          </cell>
          <cell r="B275" t="str">
            <v>黄桂芳</v>
          </cell>
        </row>
        <row r="275">
          <cell r="M275" t="str">
            <v>下田坑、七里垅等</v>
          </cell>
        </row>
        <row r="275">
          <cell r="O275">
            <v>6.4</v>
          </cell>
        </row>
        <row r="276">
          <cell r="A276">
            <v>273</v>
          </cell>
          <cell r="B276" t="str">
            <v>陈娜</v>
          </cell>
        </row>
        <row r="276">
          <cell r="M276" t="str">
            <v>下田坑、七里垅等</v>
          </cell>
        </row>
        <row r="276">
          <cell r="O276">
            <v>2.4</v>
          </cell>
        </row>
        <row r="277">
          <cell r="A277">
            <v>274</v>
          </cell>
          <cell r="B277" t="str">
            <v>季光剑</v>
          </cell>
        </row>
        <row r="277">
          <cell r="M277" t="str">
            <v>下田坑、七里垅等</v>
          </cell>
        </row>
        <row r="277">
          <cell r="O277">
            <v>2.4</v>
          </cell>
        </row>
        <row r="278">
          <cell r="A278">
            <v>275</v>
          </cell>
          <cell r="B278" t="str">
            <v>廖业文</v>
          </cell>
        </row>
        <row r="278">
          <cell r="M278" t="str">
            <v>下田坑、七里垅等</v>
          </cell>
        </row>
        <row r="278">
          <cell r="O278">
            <v>1.6</v>
          </cell>
        </row>
      </sheetData>
      <sheetData sheetId="1">
        <row r="12">
          <cell r="D12" t="str">
            <v>安仁乡</v>
          </cell>
        </row>
        <row r="12">
          <cell r="F12" t="str">
            <v>安仁村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导入清单"/>
      <sheetName val="信息汇总表"/>
      <sheetName val="团体水稻投保单"/>
      <sheetName val="个体水稻投保单"/>
      <sheetName val="投保单对应的地块编码"/>
      <sheetName val="清单对应的地块编码"/>
      <sheetName val="组织机构代码证"/>
      <sheetName val="投保清单"/>
      <sheetName val="投保清单."/>
      <sheetName val="定损清单"/>
      <sheetName val="理赔公示表"/>
      <sheetName val="Sheet1"/>
      <sheetName val="Sheet2"/>
    </sheetNames>
    <sheetDataSet>
      <sheetData sheetId="0">
        <row r="4">
          <cell r="A4">
            <v>1</v>
          </cell>
          <cell r="B4" t="str">
            <v>李宜旺</v>
          </cell>
        </row>
        <row r="4">
          <cell r="M4" t="str">
            <v>和平村塅上</v>
          </cell>
        </row>
        <row r="4">
          <cell r="O4">
            <v>1.6</v>
          </cell>
        </row>
        <row r="5">
          <cell r="A5">
            <v>2</v>
          </cell>
          <cell r="B5" t="str">
            <v>李宜光</v>
          </cell>
        </row>
        <row r="5">
          <cell r="M5" t="str">
            <v>和平村塅上</v>
          </cell>
        </row>
        <row r="5">
          <cell r="O5">
            <v>1.9</v>
          </cell>
        </row>
        <row r="6">
          <cell r="A6">
            <v>3</v>
          </cell>
          <cell r="B6" t="str">
            <v>袁香娣</v>
          </cell>
        </row>
        <row r="6">
          <cell r="M6" t="str">
            <v>和平村塅上</v>
          </cell>
        </row>
        <row r="6">
          <cell r="O6">
            <v>0.4</v>
          </cell>
        </row>
        <row r="7">
          <cell r="A7">
            <v>4</v>
          </cell>
          <cell r="B7" t="str">
            <v>袁茂亨</v>
          </cell>
        </row>
        <row r="7">
          <cell r="M7" t="str">
            <v>和平村塅上</v>
          </cell>
        </row>
        <row r="7">
          <cell r="O7">
            <v>1.5</v>
          </cell>
        </row>
        <row r="8">
          <cell r="A8">
            <v>5</v>
          </cell>
          <cell r="B8" t="str">
            <v>袁茂晨</v>
          </cell>
        </row>
        <row r="8">
          <cell r="M8" t="str">
            <v>和平村塅上</v>
          </cell>
        </row>
        <row r="8">
          <cell r="O8">
            <v>2.4</v>
          </cell>
        </row>
        <row r="9">
          <cell r="A9">
            <v>6</v>
          </cell>
          <cell r="B9" t="str">
            <v>袁廷香</v>
          </cell>
        </row>
        <row r="9">
          <cell r="M9" t="str">
            <v>和平村塅上</v>
          </cell>
        </row>
        <row r="9">
          <cell r="O9">
            <v>2.4</v>
          </cell>
        </row>
        <row r="10">
          <cell r="A10">
            <v>7</v>
          </cell>
          <cell r="B10" t="str">
            <v>胡志强</v>
          </cell>
        </row>
        <row r="10">
          <cell r="M10" t="str">
            <v>和平村塅上</v>
          </cell>
        </row>
        <row r="10">
          <cell r="O10">
            <v>1.4</v>
          </cell>
        </row>
        <row r="11">
          <cell r="A11">
            <v>8</v>
          </cell>
          <cell r="B11" t="str">
            <v>谢亨恭</v>
          </cell>
        </row>
        <row r="11">
          <cell r="M11" t="str">
            <v>和平村塅上</v>
          </cell>
        </row>
        <row r="11">
          <cell r="O11">
            <v>2.3</v>
          </cell>
        </row>
        <row r="12">
          <cell r="A12">
            <v>9</v>
          </cell>
          <cell r="B12" t="str">
            <v>廖秀凤</v>
          </cell>
        </row>
        <row r="12">
          <cell r="M12" t="str">
            <v>和平村塅上</v>
          </cell>
        </row>
        <row r="12">
          <cell r="O12">
            <v>1.9</v>
          </cell>
        </row>
        <row r="13">
          <cell r="A13">
            <v>10</v>
          </cell>
          <cell r="B13" t="str">
            <v>谢起昌</v>
          </cell>
        </row>
        <row r="13">
          <cell r="M13" t="str">
            <v>和平村塅上</v>
          </cell>
        </row>
        <row r="13">
          <cell r="O13">
            <v>2.1</v>
          </cell>
        </row>
        <row r="14">
          <cell r="A14">
            <v>11</v>
          </cell>
          <cell r="B14" t="str">
            <v>谢起荣</v>
          </cell>
        </row>
        <row r="14">
          <cell r="M14" t="str">
            <v>和平村塅上</v>
          </cell>
        </row>
        <row r="14">
          <cell r="O14">
            <v>1.3</v>
          </cell>
        </row>
        <row r="15">
          <cell r="A15">
            <v>12</v>
          </cell>
          <cell r="B15" t="str">
            <v>李汉宗</v>
          </cell>
        </row>
        <row r="15">
          <cell r="M15" t="str">
            <v>和平村塅上</v>
          </cell>
        </row>
        <row r="15">
          <cell r="O15">
            <v>2.7</v>
          </cell>
        </row>
        <row r="16">
          <cell r="A16">
            <v>13</v>
          </cell>
          <cell r="B16" t="str">
            <v>袁茂盛</v>
          </cell>
        </row>
        <row r="16">
          <cell r="M16" t="str">
            <v>和平村塅上</v>
          </cell>
        </row>
        <row r="16">
          <cell r="O16">
            <v>3</v>
          </cell>
        </row>
        <row r="17">
          <cell r="A17">
            <v>14</v>
          </cell>
          <cell r="B17" t="str">
            <v>蔡邱辉</v>
          </cell>
        </row>
        <row r="17">
          <cell r="M17" t="str">
            <v>和平村塅上</v>
          </cell>
        </row>
        <row r="17">
          <cell r="O17">
            <v>3.8</v>
          </cell>
        </row>
        <row r="18">
          <cell r="A18">
            <v>15</v>
          </cell>
          <cell r="B18" t="str">
            <v>李泽宏</v>
          </cell>
        </row>
        <row r="18">
          <cell r="M18" t="str">
            <v>和平村塅上</v>
          </cell>
        </row>
        <row r="18">
          <cell r="O18">
            <v>1.9</v>
          </cell>
        </row>
        <row r="19">
          <cell r="A19">
            <v>16</v>
          </cell>
          <cell r="B19" t="str">
            <v>张将根</v>
          </cell>
        </row>
        <row r="19">
          <cell r="M19" t="str">
            <v>和平村塅上</v>
          </cell>
        </row>
        <row r="19">
          <cell r="O19">
            <v>1.7</v>
          </cell>
        </row>
        <row r="20">
          <cell r="A20">
            <v>17</v>
          </cell>
          <cell r="B20" t="str">
            <v>黄巧英</v>
          </cell>
        </row>
        <row r="20">
          <cell r="M20" t="str">
            <v>和平村塅上</v>
          </cell>
        </row>
        <row r="20">
          <cell r="O20">
            <v>2.4</v>
          </cell>
        </row>
        <row r="21">
          <cell r="A21">
            <v>18</v>
          </cell>
          <cell r="B21" t="str">
            <v>兰开寿</v>
          </cell>
        </row>
        <row r="21">
          <cell r="M21" t="str">
            <v>和平村塅上</v>
          </cell>
        </row>
        <row r="21">
          <cell r="O21">
            <v>3.4</v>
          </cell>
        </row>
        <row r="22">
          <cell r="A22">
            <v>19</v>
          </cell>
          <cell r="B22" t="str">
            <v>兰开华</v>
          </cell>
        </row>
        <row r="22">
          <cell r="M22" t="str">
            <v>和平村塅上</v>
          </cell>
        </row>
        <row r="22">
          <cell r="O22">
            <v>1.9</v>
          </cell>
        </row>
        <row r="23">
          <cell r="A23">
            <v>20</v>
          </cell>
          <cell r="B23" t="str">
            <v>兰开福</v>
          </cell>
        </row>
        <row r="23">
          <cell r="M23" t="str">
            <v>和平村塅上</v>
          </cell>
        </row>
        <row r="23">
          <cell r="O23">
            <v>1</v>
          </cell>
        </row>
        <row r="24">
          <cell r="A24">
            <v>21</v>
          </cell>
          <cell r="B24" t="str">
            <v>李宜云</v>
          </cell>
        </row>
        <row r="24">
          <cell r="M24" t="str">
            <v>和平村塅上</v>
          </cell>
        </row>
        <row r="24">
          <cell r="O24">
            <v>1</v>
          </cell>
        </row>
        <row r="25">
          <cell r="A25">
            <v>22</v>
          </cell>
          <cell r="B25" t="str">
            <v>李泽云</v>
          </cell>
        </row>
        <row r="25">
          <cell r="M25" t="str">
            <v>和平村塅上</v>
          </cell>
        </row>
        <row r="25">
          <cell r="O25">
            <v>1.9</v>
          </cell>
        </row>
        <row r="26">
          <cell r="A26">
            <v>23</v>
          </cell>
          <cell r="B26" t="str">
            <v>戴华明</v>
          </cell>
        </row>
        <row r="26">
          <cell r="M26" t="str">
            <v>和平村塅上</v>
          </cell>
        </row>
        <row r="26">
          <cell r="O26">
            <v>1.9</v>
          </cell>
        </row>
        <row r="27">
          <cell r="A27">
            <v>24</v>
          </cell>
          <cell r="B27" t="str">
            <v>曹光荣</v>
          </cell>
        </row>
        <row r="27">
          <cell r="M27" t="str">
            <v>和平村塅上</v>
          </cell>
        </row>
        <row r="27">
          <cell r="O27">
            <v>3.5</v>
          </cell>
        </row>
        <row r="28">
          <cell r="A28">
            <v>25</v>
          </cell>
          <cell r="B28" t="str">
            <v>李庆儿</v>
          </cell>
        </row>
        <row r="28">
          <cell r="M28" t="str">
            <v>和平村塅上</v>
          </cell>
        </row>
        <row r="28">
          <cell r="O28">
            <v>2.4</v>
          </cell>
        </row>
        <row r="29">
          <cell r="A29">
            <v>26</v>
          </cell>
          <cell r="B29" t="str">
            <v>李庆章</v>
          </cell>
        </row>
        <row r="29">
          <cell r="M29" t="str">
            <v>和平村塅上</v>
          </cell>
        </row>
        <row r="29">
          <cell r="O29">
            <v>2.4</v>
          </cell>
        </row>
        <row r="30">
          <cell r="A30">
            <v>27</v>
          </cell>
          <cell r="B30" t="str">
            <v>李道从</v>
          </cell>
        </row>
        <row r="30">
          <cell r="M30" t="str">
            <v>和平村塅上</v>
          </cell>
        </row>
        <row r="30">
          <cell r="O30">
            <v>2.8</v>
          </cell>
        </row>
        <row r="31">
          <cell r="A31">
            <v>28</v>
          </cell>
          <cell r="B31" t="str">
            <v>李宜安</v>
          </cell>
        </row>
        <row r="31">
          <cell r="M31" t="str">
            <v>和平村塅上</v>
          </cell>
        </row>
        <row r="31">
          <cell r="O31">
            <v>3.5</v>
          </cell>
        </row>
        <row r="32">
          <cell r="A32">
            <v>29</v>
          </cell>
          <cell r="B32" t="str">
            <v>李泽其</v>
          </cell>
        </row>
        <row r="32">
          <cell r="M32" t="str">
            <v>和平村塅上</v>
          </cell>
        </row>
        <row r="32">
          <cell r="O32">
            <v>1.9</v>
          </cell>
        </row>
        <row r="33">
          <cell r="A33">
            <v>30</v>
          </cell>
          <cell r="B33" t="str">
            <v>王监泉</v>
          </cell>
        </row>
        <row r="33">
          <cell r="M33" t="str">
            <v>和平村塅上</v>
          </cell>
        </row>
        <row r="33">
          <cell r="O33">
            <v>2.6</v>
          </cell>
        </row>
        <row r="34">
          <cell r="A34">
            <v>31</v>
          </cell>
          <cell r="B34" t="str">
            <v>袁进才</v>
          </cell>
        </row>
        <row r="34">
          <cell r="M34" t="str">
            <v>和平村塅上</v>
          </cell>
        </row>
        <row r="34">
          <cell r="O34">
            <v>0.7</v>
          </cell>
        </row>
        <row r="35">
          <cell r="A35">
            <v>32</v>
          </cell>
          <cell r="B35" t="str">
            <v>袁秋凤</v>
          </cell>
        </row>
        <row r="35">
          <cell r="M35" t="str">
            <v>和平村塅上</v>
          </cell>
        </row>
        <row r="35">
          <cell r="O35">
            <v>1</v>
          </cell>
        </row>
        <row r="36">
          <cell r="A36">
            <v>33</v>
          </cell>
          <cell r="B36" t="str">
            <v>袁茂昌</v>
          </cell>
        </row>
        <row r="36">
          <cell r="M36" t="str">
            <v>和平村塅上</v>
          </cell>
        </row>
        <row r="36">
          <cell r="O36">
            <v>1.5</v>
          </cell>
        </row>
        <row r="37">
          <cell r="A37">
            <v>34</v>
          </cell>
          <cell r="B37" t="str">
            <v>李德辉</v>
          </cell>
        </row>
        <row r="37">
          <cell r="M37" t="str">
            <v>和平村塅上</v>
          </cell>
        </row>
        <row r="37">
          <cell r="O37">
            <v>2.2</v>
          </cell>
        </row>
        <row r="38">
          <cell r="A38">
            <v>35</v>
          </cell>
          <cell r="B38" t="str">
            <v>李秀珠</v>
          </cell>
        </row>
        <row r="38">
          <cell r="M38" t="str">
            <v>和平村塅上</v>
          </cell>
        </row>
        <row r="38">
          <cell r="O38">
            <v>1.9</v>
          </cell>
        </row>
        <row r="39">
          <cell r="A39">
            <v>36</v>
          </cell>
          <cell r="B39" t="str">
            <v>黄金发</v>
          </cell>
        </row>
        <row r="39">
          <cell r="M39" t="str">
            <v>和平村塅上</v>
          </cell>
        </row>
        <row r="39">
          <cell r="O39">
            <v>2.9</v>
          </cell>
        </row>
        <row r="40">
          <cell r="A40">
            <v>37</v>
          </cell>
          <cell r="B40" t="str">
            <v>黄金平</v>
          </cell>
        </row>
        <row r="40">
          <cell r="M40" t="str">
            <v>和平村塅上</v>
          </cell>
        </row>
        <row r="40">
          <cell r="O40">
            <v>2.4</v>
          </cell>
        </row>
        <row r="41">
          <cell r="A41">
            <v>38</v>
          </cell>
          <cell r="B41" t="str">
            <v>李宜和</v>
          </cell>
        </row>
        <row r="41">
          <cell r="M41" t="str">
            <v>和平村塅上</v>
          </cell>
        </row>
        <row r="41">
          <cell r="O41">
            <v>2</v>
          </cell>
        </row>
        <row r="42">
          <cell r="A42">
            <v>39</v>
          </cell>
          <cell r="B42" t="str">
            <v>兰开宜</v>
          </cell>
        </row>
        <row r="42">
          <cell r="M42" t="str">
            <v>和平村塅上</v>
          </cell>
        </row>
        <row r="42">
          <cell r="O42">
            <v>1</v>
          </cell>
        </row>
        <row r="43">
          <cell r="A43">
            <v>40</v>
          </cell>
          <cell r="B43" t="str">
            <v>钟金华</v>
          </cell>
        </row>
        <row r="43">
          <cell r="M43" t="str">
            <v>和平村塅上</v>
          </cell>
        </row>
        <row r="43">
          <cell r="O43">
            <v>1.9</v>
          </cell>
        </row>
        <row r="44">
          <cell r="A44">
            <v>41</v>
          </cell>
          <cell r="B44" t="str">
            <v>聂荣生</v>
          </cell>
        </row>
        <row r="44">
          <cell r="M44" t="str">
            <v>和平村塅上</v>
          </cell>
        </row>
        <row r="44">
          <cell r="O44">
            <v>1.7</v>
          </cell>
        </row>
        <row r="45">
          <cell r="A45">
            <v>42</v>
          </cell>
          <cell r="B45" t="str">
            <v>杨华清</v>
          </cell>
        </row>
        <row r="45">
          <cell r="M45" t="str">
            <v>和平村塅上</v>
          </cell>
        </row>
        <row r="45">
          <cell r="O45">
            <v>1</v>
          </cell>
        </row>
        <row r="46">
          <cell r="A46">
            <v>43</v>
          </cell>
          <cell r="B46" t="str">
            <v>施云凤</v>
          </cell>
        </row>
        <row r="46">
          <cell r="M46" t="str">
            <v>和平村塅上</v>
          </cell>
        </row>
        <row r="46">
          <cell r="O46">
            <v>2.9</v>
          </cell>
        </row>
        <row r="47">
          <cell r="A47">
            <v>44</v>
          </cell>
          <cell r="B47" t="str">
            <v>王松林</v>
          </cell>
        </row>
        <row r="47">
          <cell r="M47" t="str">
            <v>和平村塅上</v>
          </cell>
        </row>
        <row r="47">
          <cell r="O47">
            <v>1.9</v>
          </cell>
        </row>
        <row r="48">
          <cell r="A48">
            <v>45</v>
          </cell>
          <cell r="B48" t="str">
            <v>王金林</v>
          </cell>
        </row>
        <row r="48">
          <cell r="M48" t="str">
            <v>和平村塅上</v>
          </cell>
        </row>
        <row r="48">
          <cell r="O48">
            <v>1.4</v>
          </cell>
        </row>
        <row r="49">
          <cell r="A49">
            <v>46</v>
          </cell>
          <cell r="B49" t="str">
            <v>李泽霖</v>
          </cell>
        </row>
        <row r="49">
          <cell r="M49" t="str">
            <v>和平村塅上</v>
          </cell>
        </row>
        <row r="49">
          <cell r="O49">
            <v>0.4</v>
          </cell>
        </row>
        <row r="50">
          <cell r="A50">
            <v>47</v>
          </cell>
          <cell r="B50" t="str">
            <v>李忠华</v>
          </cell>
        </row>
        <row r="50">
          <cell r="M50" t="str">
            <v>和平村塅上</v>
          </cell>
        </row>
        <row r="50">
          <cell r="O50">
            <v>0.4</v>
          </cell>
        </row>
        <row r="51">
          <cell r="A51">
            <v>48</v>
          </cell>
          <cell r="B51" t="str">
            <v>李忠平</v>
          </cell>
        </row>
        <row r="51">
          <cell r="M51" t="str">
            <v>和平村塅上</v>
          </cell>
        </row>
        <row r="51">
          <cell r="O51">
            <v>2.4</v>
          </cell>
        </row>
        <row r="52">
          <cell r="A52">
            <v>49</v>
          </cell>
          <cell r="B52" t="str">
            <v>李宜庆</v>
          </cell>
        </row>
        <row r="52">
          <cell r="M52" t="str">
            <v>和平村塅上</v>
          </cell>
        </row>
        <row r="52">
          <cell r="O52">
            <v>1.9</v>
          </cell>
        </row>
        <row r="53">
          <cell r="A53">
            <v>50</v>
          </cell>
          <cell r="B53" t="str">
            <v>肖雪英</v>
          </cell>
        </row>
        <row r="53">
          <cell r="M53" t="str">
            <v>和平村塅上</v>
          </cell>
        </row>
        <row r="53">
          <cell r="O53">
            <v>0.5</v>
          </cell>
        </row>
        <row r="54">
          <cell r="A54">
            <v>51</v>
          </cell>
          <cell r="B54" t="str">
            <v>李宜其</v>
          </cell>
        </row>
        <row r="54">
          <cell r="M54" t="str">
            <v>和平村塅上</v>
          </cell>
        </row>
        <row r="54">
          <cell r="O54">
            <v>2.6</v>
          </cell>
        </row>
        <row r="55">
          <cell r="A55">
            <v>52</v>
          </cell>
          <cell r="B55" t="str">
            <v>李宜泉</v>
          </cell>
        </row>
        <row r="55">
          <cell r="M55" t="str">
            <v>和平村塅上</v>
          </cell>
        </row>
        <row r="55">
          <cell r="O55">
            <v>2.9</v>
          </cell>
        </row>
        <row r="56">
          <cell r="A56">
            <v>53</v>
          </cell>
          <cell r="B56" t="str">
            <v>李泽平</v>
          </cell>
        </row>
        <row r="56">
          <cell r="M56" t="str">
            <v>和平村塅上</v>
          </cell>
        </row>
        <row r="56">
          <cell r="O56">
            <v>2.2</v>
          </cell>
        </row>
        <row r="57">
          <cell r="A57">
            <v>54</v>
          </cell>
          <cell r="B57" t="str">
            <v>李汉英</v>
          </cell>
        </row>
        <row r="57">
          <cell r="M57" t="str">
            <v>和平村塅上</v>
          </cell>
        </row>
        <row r="57">
          <cell r="O57">
            <v>1.9</v>
          </cell>
        </row>
        <row r="58">
          <cell r="A58">
            <v>55</v>
          </cell>
          <cell r="B58" t="str">
            <v>钟平和</v>
          </cell>
        </row>
        <row r="58">
          <cell r="M58" t="str">
            <v>和平村塅上</v>
          </cell>
        </row>
        <row r="58">
          <cell r="O58">
            <v>1.9</v>
          </cell>
        </row>
        <row r="59">
          <cell r="A59">
            <v>56</v>
          </cell>
          <cell r="B59" t="str">
            <v>曹其林</v>
          </cell>
        </row>
        <row r="59">
          <cell r="M59" t="str">
            <v>和平村塅上</v>
          </cell>
        </row>
        <row r="59">
          <cell r="O59">
            <v>2.4</v>
          </cell>
        </row>
        <row r="60">
          <cell r="A60">
            <v>57</v>
          </cell>
          <cell r="B60" t="str">
            <v>李忠明</v>
          </cell>
        </row>
        <row r="60">
          <cell r="M60" t="str">
            <v>和平村塅上</v>
          </cell>
        </row>
        <row r="60">
          <cell r="O60">
            <v>2.4</v>
          </cell>
        </row>
        <row r="61">
          <cell r="A61">
            <v>58</v>
          </cell>
          <cell r="B61" t="str">
            <v>李汉清</v>
          </cell>
        </row>
        <row r="61">
          <cell r="M61" t="str">
            <v>和平村塅上</v>
          </cell>
        </row>
        <row r="61">
          <cell r="O61">
            <v>1.9</v>
          </cell>
        </row>
        <row r="62">
          <cell r="A62">
            <v>59</v>
          </cell>
          <cell r="B62" t="str">
            <v>李玉旺</v>
          </cell>
        </row>
        <row r="62">
          <cell r="M62" t="str">
            <v>和平村塅上</v>
          </cell>
        </row>
        <row r="62">
          <cell r="O62">
            <v>3.2</v>
          </cell>
        </row>
        <row r="63">
          <cell r="A63">
            <v>60</v>
          </cell>
          <cell r="B63" t="str">
            <v>曾光先</v>
          </cell>
        </row>
        <row r="63">
          <cell r="M63" t="str">
            <v>和平村塅上</v>
          </cell>
        </row>
        <row r="63">
          <cell r="O63">
            <v>1</v>
          </cell>
        </row>
        <row r="64">
          <cell r="A64">
            <v>61</v>
          </cell>
          <cell r="B64" t="str">
            <v>李世华</v>
          </cell>
        </row>
        <row r="64">
          <cell r="M64" t="str">
            <v>和平村塅上</v>
          </cell>
        </row>
        <row r="64">
          <cell r="O64">
            <v>0.5</v>
          </cell>
        </row>
        <row r="65">
          <cell r="A65">
            <v>62</v>
          </cell>
          <cell r="B65" t="str">
            <v>兰培春</v>
          </cell>
        </row>
        <row r="65">
          <cell r="M65" t="str">
            <v>和平村塅上</v>
          </cell>
        </row>
        <row r="65">
          <cell r="O65">
            <v>2.1</v>
          </cell>
        </row>
        <row r="66">
          <cell r="A66">
            <v>63</v>
          </cell>
          <cell r="B66" t="str">
            <v>李宜英</v>
          </cell>
        </row>
        <row r="66">
          <cell r="M66" t="str">
            <v>和平村塅上</v>
          </cell>
        </row>
        <row r="66">
          <cell r="O66">
            <v>2.9</v>
          </cell>
        </row>
        <row r="67">
          <cell r="A67">
            <v>64</v>
          </cell>
          <cell r="B67" t="str">
            <v>赖春荣</v>
          </cell>
        </row>
        <row r="67">
          <cell r="M67" t="str">
            <v>和平村塅上</v>
          </cell>
        </row>
        <row r="67">
          <cell r="O67">
            <v>2.1</v>
          </cell>
        </row>
        <row r="68">
          <cell r="A68">
            <v>65</v>
          </cell>
          <cell r="B68" t="str">
            <v>赖春文</v>
          </cell>
        </row>
        <row r="68">
          <cell r="M68" t="str">
            <v>和平村塅上</v>
          </cell>
        </row>
        <row r="68">
          <cell r="O68">
            <v>0.5</v>
          </cell>
        </row>
        <row r="69">
          <cell r="A69">
            <v>66</v>
          </cell>
          <cell r="B69" t="str">
            <v>肖美芳</v>
          </cell>
        </row>
        <row r="69">
          <cell r="M69" t="str">
            <v>和平村塅上</v>
          </cell>
        </row>
        <row r="69">
          <cell r="O69">
            <v>1</v>
          </cell>
        </row>
        <row r="70">
          <cell r="A70">
            <v>67</v>
          </cell>
          <cell r="B70" t="str">
            <v>赖春勇</v>
          </cell>
        </row>
        <row r="70">
          <cell r="M70" t="str">
            <v>和平村塅上</v>
          </cell>
        </row>
        <row r="70">
          <cell r="O70">
            <v>2.1</v>
          </cell>
        </row>
        <row r="71">
          <cell r="A71">
            <v>68</v>
          </cell>
          <cell r="B71" t="str">
            <v>叶晓斌</v>
          </cell>
        </row>
        <row r="71">
          <cell r="M71" t="str">
            <v>和平村塅上</v>
          </cell>
        </row>
        <row r="71">
          <cell r="O71">
            <v>2.6</v>
          </cell>
        </row>
        <row r="72">
          <cell r="A72">
            <v>69</v>
          </cell>
          <cell r="B72" t="str">
            <v>兰金顺</v>
          </cell>
        </row>
        <row r="72">
          <cell r="M72" t="str">
            <v>和平村塅上</v>
          </cell>
        </row>
        <row r="72">
          <cell r="O72">
            <v>1.9</v>
          </cell>
        </row>
        <row r="73">
          <cell r="A73">
            <v>70</v>
          </cell>
          <cell r="B73" t="str">
            <v>谢元鹉</v>
          </cell>
        </row>
        <row r="73">
          <cell r="M73" t="str">
            <v>和平村塅上</v>
          </cell>
        </row>
        <row r="73">
          <cell r="O73">
            <v>2.3</v>
          </cell>
        </row>
        <row r="74">
          <cell r="A74">
            <v>71</v>
          </cell>
          <cell r="B74" t="str">
            <v>谢绍言</v>
          </cell>
        </row>
        <row r="74">
          <cell r="M74" t="str">
            <v>和平村塅上</v>
          </cell>
        </row>
        <row r="74">
          <cell r="O74">
            <v>2.4</v>
          </cell>
        </row>
        <row r="75">
          <cell r="A75">
            <v>72</v>
          </cell>
          <cell r="B75" t="str">
            <v>兰元胜</v>
          </cell>
        </row>
        <row r="75">
          <cell r="M75" t="str">
            <v>和平村塅上</v>
          </cell>
        </row>
        <row r="75">
          <cell r="O75">
            <v>2.1</v>
          </cell>
        </row>
        <row r="76">
          <cell r="A76">
            <v>73</v>
          </cell>
          <cell r="B76" t="str">
            <v>兰开富</v>
          </cell>
        </row>
        <row r="76">
          <cell r="M76" t="str">
            <v>和平村塅上</v>
          </cell>
        </row>
        <row r="76">
          <cell r="O76">
            <v>1.6</v>
          </cell>
        </row>
        <row r="77">
          <cell r="A77">
            <v>74</v>
          </cell>
          <cell r="B77" t="str">
            <v>兰才荣</v>
          </cell>
        </row>
        <row r="77">
          <cell r="M77" t="str">
            <v>和平村塅上</v>
          </cell>
        </row>
        <row r="77">
          <cell r="O77">
            <v>2</v>
          </cell>
        </row>
        <row r="78">
          <cell r="A78">
            <v>75</v>
          </cell>
          <cell r="B78" t="str">
            <v>谢观华</v>
          </cell>
        </row>
        <row r="78">
          <cell r="M78" t="str">
            <v>和平村塅上</v>
          </cell>
        </row>
        <row r="78">
          <cell r="O78">
            <v>3.1</v>
          </cell>
        </row>
        <row r="79">
          <cell r="A79">
            <v>76</v>
          </cell>
          <cell r="B79" t="str">
            <v>李孔勋</v>
          </cell>
        </row>
        <row r="79">
          <cell r="M79" t="str">
            <v>和平村塅上</v>
          </cell>
        </row>
        <row r="79">
          <cell r="O79">
            <v>1.9</v>
          </cell>
        </row>
        <row r="80">
          <cell r="A80">
            <v>77</v>
          </cell>
          <cell r="B80" t="str">
            <v>徐平秋</v>
          </cell>
        </row>
        <row r="80">
          <cell r="M80" t="str">
            <v>和平村塅上</v>
          </cell>
        </row>
        <row r="80">
          <cell r="O80">
            <v>2.1</v>
          </cell>
        </row>
        <row r="81">
          <cell r="A81">
            <v>78</v>
          </cell>
          <cell r="B81" t="str">
            <v>曹金林</v>
          </cell>
        </row>
        <row r="81">
          <cell r="M81" t="str">
            <v>和平村塅上</v>
          </cell>
        </row>
        <row r="81">
          <cell r="O81">
            <v>3.4</v>
          </cell>
        </row>
        <row r="82">
          <cell r="A82">
            <v>79</v>
          </cell>
          <cell r="B82" t="str">
            <v>曹观富</v>
          </cell>
        </row>
        <row r="82">
          <cell r="M82" t="str">
            <v>和平村塅上</v>
          </cell>
        </row>
        <row r="82">
          <cell r="O82">
            <v>2.4</v>
          </cell>
        </row>
        <row r="83">
          <cell r="A83">
            <v>80</v>
          </cell>
          <cell r="B83" t="str">
            <v>曹观水</v>
          </cell>
        </row>
        <row r="83">
          <cell r="M83" t="str">
            <v>和平村塅上</v>
          </cell>
        </row>
        <row r="83">
          <cell r="O83">
            <v>3.9</v>
          </cell>
        </row>
        <row r="84">
          <cell r="A84">
            <v>81</v>
          </cell>
          <cell r="B84" t="str">
            <v>赖春根</v>
          </cell>
        </row>
        <row r="84">
          <cell r="M84" t="str">
            <v>和平村塅上</v>
          </cell>
        </row>
        <row r="84">
          <cell r="O84">
            <v>3.5</v>
          </cell>
        </row>
        <row r="85">
          <cell r="A85">
            <v>82</v>
          </cell>
          <cell r="B85" t="str">
            <v>李勇才</v>
          </cell>
        </row>
        <row r="85">
          <cell r="M85" t="str">
            <v>和平村塅上</v>
          </cell>
        </row>
        <row r="85">
          <cell r="O85">
            <v>2.3</v>
          </cell>
        </row>
        <row r="86">
          <cell r="A86">
            <v>83</v>
          </cell>
          <cell r="B86" t="str">
            <v>陈冬莲</v>
          </cell>
        </row>
        <row r="86">
          <cell r="M86" t="str">
            <v>和平村塅上</v>
          </cell>
        </row>
        <row r="86">
          <cell r="O86">
            <v>2.4</v>
          </cell>
        </row>
        <row r="87">
          <cell r="A87">
            <v>84</v>
          </cell>
          <cell r="B87" t="str">
            <v>赖晓金</v>
          </cell>
        </row>
        <row r="87">
          <cell r="M87" t="str">
            <v>和平村塅上</v>
          </cell>
        </row>
        <row r="87">
          <cell r="O87">
            <v>0.5</v>
          </cell>
        </row>
        <row r="88">
          <cell r="A88">
            <v>85</v>
          </cell>
          <cell r="B88" t="str">
            <v>李德明</v>
          </cell>
        </row>
        <row r="88">
          <cell r="M88" t="str">
            <v>和平村塅上</v>
          </cell>
        </row>
        <row r="88">
          <cell r="O88">
            <v>2.1</v>
          </cell>
        </row>
        <row r="89">
          <cell r="A89">
            <v>86</v>
          </cell>
          <cell r="B89" t="str">
            <v>曹火长</v>
          </cell>
        </row>
        <row r="89">
          <cell r="M89" t="str">
            <v>和平村塅上</v>
          </cell>
        </row>
        <row r="89">
          <cell r="O89">
            <v>2.1</v>
          </cell>
        </row>
        <row r="90">
          <cell r="A90">
            <v>87</v>
          </cell>
          <cell r="B90" t="str">
            <v>曹光明</v>
          </cell>
        </row>
        <row r="90">
          <cell r="M90" t="str">
            <v>和平村塅上</v>
          </cell>
        </row>
        <row r="90">
          <cell r="O90">
            <v>3.2</v>
          </cell>
        </row>
        <row r="91">
          <cell r="A91">
            <v>88</v>
          </cell>
          <cell r="B91" t="str">
            <v>曹永生</v>
          </cell>
        </row>
        <row r="91">
          <cell r="M91" t="str">
            <v>和平村塅上</v>
          </cell>
        </row>
        <row r="91">
          <cell r="O91">
            <v>1.9</v>
          </cell>
        </row>
        <row r="92">
          <cell r="A92">
            <v>89</v>
          </cell>
          <cell r="B92" t="str">
            <v>曹金长</v>
          </cell>
        </row>
        <row r="92">
          <cell r="M92" t="str">
            <v>和平村塅上</v>
          </cell>
        </row>
        <row r="92">
          <cell r="O92">
            <v>2.6</v>
          </cell>
        </row>
        <row r="93">
          <cell r="A93">
            <v>90</v>
          </cell>
          <cell r="B93" t="str">
            <v>李天宝</v>
          </cell>
        </row>
        <row r="93">
          <cell r="M93" t="str">
            <v>和平村塅上</v>
          </cell>
        </row>
        <row r="93">
          <cell r="O93">
            <v>2.4</v>
          </cell>
        </row>
        <row r="94">
          <cell r="A94">
            <v>91</v>
          </cell>
          <cell r="B94" t="str">
            <v>陈森根</v>
          </cell>
        </row>
        <row r="94">
          <cell r="M94" t="str">
            <v>和平村塅上</v>
          </cell>
        </row>
        <row r="94">
          <cell r="O94">
            <v>2.9</v>
          </cell>
        </row>
        <row r="95">
          <cell r="A95">
            <v>92</v>
          </cell>
          <cell r="B95" t="str">
            <v>陈火根</v>
          </cell>
        </row>
        <row r="95">
          <cell r="M95" t="str">
            <v>和平村塅上</v>
          </cell>
        </row>
        <row r="95">
          <cell r="O95">
            <v>2.4</v>
          </cell>
        </row>
        <row r="96">
          <cell r="A96">
            <v>93</v>
          </cell>
          <cell r="B96" t="str">
            <v>李玉生</v>
          </cell>
        </row>
        <row r="96">
          <cell r="M96" t="str">
            <v>和平村塅上</v>
          </cell>
        </row>
        <row r="96">
          <cell r="O96">
            <v>2.8</v>
          </cell>
        </row>
        <row r="97">
          <cell r="A97">
            <v>94</v>
          </cell>
          <cell r="B97" t="str">
            <v>赖春华</v>
          </cell>
        </row>
        <row r="97">
          <cell r="M97" t="str">
            <v>和平村塅上</v>
          </cell>
        </row>
        <row r="97">
          <cell r="O97">
            <v>2.6</v>
          </cell>
        </row>
        <row r="98">
          <cell r="A98">
            <v>95</v>
          </cell>
          <cell r="B98" t="str">
            <v>李木才</v>
          </cell>
        </row>
        <row r="98">
          <cell r="M98" t="str">
            <v>和平村塅上</v>
          </cell>
        </row>
        <row r="98">
          <cell r="O98">
            <v>2.1</v>
          </cell>
        </row>
        <row r="99">
          <cell r="A99">
            <v>96</v>
          </cell>
          <cell r="B99" t="str">
            <v>吴六根</v>
          </cell>
        </row>
        <row r="99">
          <cell r="M99" t="str">
            <v>和平村塅上</v>
          </cell>
        </row>
        <row r="99">
          <cell r="O99">
            <v>2.1</v>
          </cell>
        </row>
        <row r="100">
          <cell r="A100">
            <v>97</v>
          </cell>
          <cell r="B100" t="str">
            <v>廖荣春</v>
          </cell>
        </row>
        <row r="100">
          <cell r="M100" t="str">
            <v>和平村塅上</v>
          </cell>
        </row>
        <row r="100">
          <cell r="O100">
            <v>2.9</v>
          </cell>
        </row>
        <row r="101">
          <cell r="A101">
            <v>98</v>
          </cell>
          <cell r="B101" t="str">
            <v>李水生</v>
          </cell>
        </row>
        <row r="101">
          <cell r="M101" t="str">
            <v>和平村塅上</v>
          </cell>
        </row>
        <row r="101">
          <cell r="O101">
            <v>1.9</v>
          </cell>
        </row>
        <row r="102">
          <cell r="A102">
            <v>99</v>
          </cell>
          <cell r="B102" t="str">
            <v>袁廷荣</v>
          </cell>
        </row>
        <row r="102">
          <cell r="M102" t="str">
            <v>和平村塅上</v>
          </cell>
        </row>
        <row r="102">
          <cell r="O102">
            <v>2</v>
          </cell>
        </row>
        <row r="103">
          <cell r="A103">
            <v>100</v>
          </cell>
          <cell r="B103" t="str">
            <v>兰云青</v>
          </cell>
        </row>
        <row r="103">
          <cell r="M103" t="str">
            <v>和平村塅上</v>
          </cell>
        </row>
        <row r="103">
          <cell r="O103">
            <v>0.9</v>
          </cell>
        </row>
        <row r="104">
          <cell r="A104">
            <v>101</v>
          </cell>
          <cell r="B104" t="str">
            <v>曹春林</v>
          </cell>
        </row>
        <row r="104">
          <cell r="M104" t="str">
            <v>和平村塅上</v>
          </cell>
        </row>
        <row r="104">
          <cell r="O104">
            <v>1</v>
          </cell>
        </row>
        <row r="105">
          <cell r="A105">
            <v>102</v>
          </cell>
          <cell r="B105" t="str">
            <v>李耀东</v>
          </cell>
        </row>
        <row r="105">
          <cell r="M105" t="str">
            <v>和平村塅上</v>
          </cell>
        </row>
        <row r="105">
          <cell r="O105">
            <v>1.3</v>
          </cell>
        </row>
        <row r="106">
          <cell r="A106">
            <v>103</v>
          </cell>
          <cell r="B106" t="str">
            <v>李耀斌</v>
          </cell>
        </row>
        <row r="106">
          <cell r="M106" t="str">
            <v>和平村塅上</v>
          </cell>
        </row>
        <row r="106">
          <cell r="O106">
            <v>1.8</v>
          </cell>
        </row>
        <row r="107">
          <cell r="A107">
            <v>104</v>
          </cell>
          <cell r="B107" t="str">
            <v>李耀文</v>
          </cell>
        </row>
        <row r="107">
          <cell r="M107" t="str">
            <v>和平村塅上</v>
          </cell>
        </row>
        <row r="107">
          <cell r="O107">
            <v>1.3</v>
          </cell>
        </row>
        <row r="108">
          <cell r="A108">
            <v>105</v>
          </cell>
          <cell r="B108" t="str">
            <v>李月星</v>
          </cell>
        </row>
        <row r="108">
          <cell r="M108" t="str">
            <v>和平村塅上</v>
          </cell>
        </row>
        <row r="108">
          <cell r="O108">
            <v>2.4</v>
          </cell>
        </row>
        <row r="109">
          <cell r="A109">
            <v>106</v>
          </cell>
          <cell r="B109" t="str">
            <v>李泽国</v>
          </cell>
        </row>
        <row r="109">
          <cell r="M109" t="str">
            <v>和平村塅上</v>
          </cell>
        </row>
        <row r="109">
          <cell r="O109">
            <v>2.3</v>
          </cell>
        </row>
        <row r="110">
          <cell r="A110">
            <v>107</v>
          </cell>
          <cell r="B110" t="str">
            <v>聂荣福</v>
          </cell>
        </row>
        <row r="110">
          <cell r="M110" t="str">
            <v>和平村塅上</v>
          </cell>
        </row>
        <row r="110">
          <cell r="O110">
            <v>1.9</v>
          </cell>
        </row>
        <row r="111">
          <cell r="A111">
            <v>108</v>
          </cell>
          <cell r="B111" t="str">
            <v>钟才旺</v>
          </cell>
        </row>
        <row r="111">
          <cell r="M111" t="str">
            <v>和平村塅上</v>
          </cell>
        </row>
        <row r="111">
          <cell r="O111">
            <v>1.7</v>
          </cell>
        </row>
        <row r="112">
          <cell r="A112">
            <v>109</v>
          </cell>
          <cell r="B112" t="str">
            <v>罗清根</v>
          </cell>
        </row>
        <row r="112">
          <cell r="M112" t="str">
            <v>和平村塅上</v>
          </cell>
        </row>
        <row r="112">
          <cell r="O112">
            <v>2.3</v>
          </cell>
        </row>
        <row r="113">
          <cell r="A113">
            <v>110</v>
          </cell>
          <cell r="B113" t="str">
            <v>陈西林</v>
          </cell>
        </row>
        <row r="113">
          <cell r="M113" t="str">
            <v>和平村塅上</v>
          </cell>
        </row>
        <row r="113">
          <cell r="O113">
            <v>1.9</v>
          </cell>
        </row>
        <row r="114">
          <cell r="A114">
            <v>111</v>
          </cell>
          <cell r="B114" t="str">
            <v>李仁秀</v>
          </cell>
        </row>
        <row r="114">
          <cell r="M114" t="str">
            <v>和平村塅上</v>
          </cell>
        </row>
        <row r="114">
          <cell r="O114">
            <v>0.5</v>
          </cell>
        </row>
        <row r="115">
          <cell r="A115">
            <v>112</v>
          </cell>
          <cell r="B115" t="str">
            <v>陈昌铨</v>
          </cell>
        </row>
        <row r="115">
          <cell r="M115" t="str">
            <v>和平村塅上</v>
          </cell>
        </row>
        <row r="115">
          <cell r="O115">
            <v>4.7</v>
          </cell>
        </row>
        <row r="116">
          <cell r="A116">
            <v>113</v>
          </cell>
          <cell r="B116" t="str">
            <v>陈銮英</v>
          </cell>
        </row>
        <row r="116">
          <cell r="M116" t="str">
            <v>和平村塅上</v>
          </cell>
        </row>
        <row r="116">
          <cell r="O116">
            <v>0.7</v>
          </cell>
        </row>
        <row r="117">
          <cell r="A117">
            <v>114</v>
          </cell>
          <cell r="B117" t="str">
            <v>戴永荣</v>
          </cell>
        </row>
        <row r="117">
          <cell r="M117" t="str">
            <v>和平村塅上</v>
          </cell>
        </row>
        <row r="117">
          <cell r="O117">
            <v>1.9</v>
          </cell>
        </row>
        <row r="118">
          <cell r="A118">
            <v>115</v>
          </cell>
          <cell r="B118" t="str">
            <v>兰元秋</v>
          </cell>
        </row>
        <row r="118">
          <cell r="M118" t="str">
            <v>和平村塅上</v>
          </cell>
        </row>
        <row r="118">
          <cell r="O118">
            <v>2.4</v>
          </cell>
        </row>
        <row r="119">
          <cell r="A119">
            <v>116</v>
          </cell>
          <cell r="B119" t="str">
            <v>邱玉妹</v>
          </cell>
        </row>
        <row r="119">
          <cell r="M119" t="str">
            <v>和平村塅上</v>
          </cell>
        </row>
        <row r="119">
          <cell r="O119">
            <v>1.4</v>
          </cell>
        </row>
        <row r="120">
          <cell r="A120">
            <v>117</v>
          </cell>
          <cell r="B120" t="str">
            <v>钟顺旺</v>
          </cell>
        </row>
        <row r="120">
          <cell r="M120" t="str">
            <v>和平村塅上</v>
          </cell>
        </row>
        <row r="120">
          <cell r="O120">
            <v>2.2</v>
          </cell>
        </row>
        <row r="121">
          <cell r="A121">
            <v>118</v>
          </cell>
          <cell r="B121" t="str">
            <v>李泽根</v>
          </cell>
        </row>
        <row r="121">
          <cell r="M121" t="str">
            <v>和平村塅上</v>
          </cell>
        </row>
        <row r="121">
          <cell r="O121">
            <v>1.9</v>
          </cell>
        </row>
        <row r="122">
          <cell r="A122">
            <v>119</v>
          </cell>
          <cell r="B122" t="str">
            <v>李玉銮</v>
          </cell>
        </row>
        <row r="122">
          <cell r="M122" t="str">
            <v>和平村塅上</v>
          </cell>
        </row>
        <row r="122">
          <cell r="O122">
            <v>0.5</v>
          </cell>
        </row>
        <row r="123">
          <cell r="A123">
            <v>120</v>
          </cell>
          <cell r="B123" t="str">
            <v>李胜贤</v>
          </cell>
        </row>
        <row r="123">
          <cell r="M123" t="str">
            <v>和平村塅上</v>
          </cell>
        </row>
        <row r="123">
          <cell r="O123">
            <v>1.9</v>
          </cell>
        </row>
        <row r="124">
          <cell r="A124">
            <v>121</v>
          </cell>
          <cell r="B124" t="str">
            <v>黄金有</v>
          </cell>
        </row>
        <row r="124">
          <cell r="M124" t="str">
            <v>和平村塅上</v>
          </cell>
        </row>
        <row r="124">
          <cell r="O124">
            <v>2</v>
          </cell>
        </row>
        <row r="125">
          <cell r="A125">
            <v>122</v>
          </cell>
          <cell r="B125" t="str">
            <v>李克康</v>
          </cell>
        </row>
        <row r="125">
          <cell r="M125" t="str">
            <v>和平村塅上</v>
          </cell>
        </row>
        <row r="125">
          <cell r="O125">
            <v>1.4</v>
          </cell>
        </row>
        <row r="126">
          <cell r="A126">
            <v>123</v>
          </cell>
          <cell r="B126" t="str">
            <v>谢炳华</v>
          </cell>
        </row>
        <row r="126">
          <cell r="M126" t="str">
            <v>和平村塅上</v>
          </cell>
        </row>
        <row r="126">
          <cell r="O126">
            <v>2.4</v>
          </cell>
        </row>
        <row r="127">
          <cell r="A127">
            <v>124</v>
          </cell>
          <cell r="B127" t="str">
            <v>王新华</v>
          </cell>
        </row>
        <row r="127">
          <cell r="M127" t="str">
            <v>和平村塅上</v>
          </cell>
        </row>
        <row r="127">
          <cell r="O127">
            <v>2.9</v>
          </cell>
        </row>
        <row r="128">
          <cell r="A128">
            <v>125</v>
          </cell>
          <cell r="B128" t="str">
            <v>曾火英</v>
          </cell>
        </row>
        <row r="128">
          <cell r="M128" t="str">
            <v>和平村塅上</v>
          </cell>
        </row>
        <row r="128">
          <cell r="O128">
            <v>1.4</v>
          </cell>
        </row>
        <row r="129">
          <cell r="A129">
            <v>126</v>
          </cell>
          <cell r="B129" t="str">
            <v>李宜忠</v>
          </cell>
        </row>
        <row r="129">
          <cell r="M129" t="str">
            <v>和平村塅上</v>
          </cell>
        </row>
        <row r="129">
          <cell r="O129">
            <v>2</v>
          </cell>
        </row>
        <row r="130">
          <cell r="A130">
            <v>127</v>
          </cell>
          <cell r="B130" t="str">
            <v>俞金水</v>
          </cell>
        </row>
        <row r="130">
          <cell r="M130" t="str">
            <v>和平村塅上</v>
          </cell>
        </row>
        <row r="130">
          <cell r="O130">
            <v>2.9</v>
          </cell>
        </row>
        <row r="131">
          <cell r="A131">
            <v>128</v>
          </cell>
          <cell r="B131" t="str">
            <v>李福春</v>
          </cell>
        </row>
        <row r="131">
          <cell r="M131" t="str">
            <v>和平村塅上</v>
          </cell>
        </row>
        <row r="131">
          <cell r="O131">
            <v>2.1</v>
          </cell>
        </row>
        <row r="132">
          <cell r="A132">
            <v>129</v>
          </cell>
          <cell r="B132" t="str">
            <v>李世辉</v>
          </cell>
        </row>
        <row r="132">
          <cell r="M132" t="str">
            <v>和平村塅上</v>
          </cell>
        </row>
        <row r="132">
          <cell r="O132">
            <v>1</v>
          </cell>
        </row>
        <row r="133">
          <cell r="A133">
            <v>130</v>
          </cell>
          <cell r="B133" t="str">
            <v>李汉文</v>
          </cell>
        </row>
        <row r="133">
          <cell r="M133" t="str">
            <v>和平村塅上</v>
          </cell>
        </row>
        <row r="133">
          <cell r="O133">
            <v>1.7</v>
          </cell>
        </row>
        <row r="134">
          <cell r="A134">
            <v>131</v>
          </cell>
          <cell r="B134" t="str">
            <v>陈明英</v>
          </cell>
        </row>
        <row r="134">
          <cell r="M134" t="str">
            <v>和平村塅上</v>
          </cell>
        </row>
        <row r="134">
          <cell r="O134">
            <v>1.9</v>
          </cell>
        </row>
        <row r="135">
          <cell r="A135">
            <v>132</v>
          </cell>
          <cell r="B135" t="str">
            <v>谢承平</v>
          </cell>
        </row>
        <row r="135">
          <cell r="M135" t="str">
            <v>和平村塅上</v>
          </cell>
        </row>
        <row r="135">
          <cell r="O135">
            <v>2</v>
          </cell>
        </row>
        <row r="136">
          <cell r="A136">
            <v>133</v>
          </cell>
          <cell r="B136" t="str">
            <v>李泽生</v>
          </cell>
        </row>
        <row r="136">
          <cell r="M136" t="str">
            <v>和平村塅上</v>
          </cell>
        </row>
        <row r="136">
          <cell r="O136">
            <v>2</v>
          </cell>
        </row>
        <row r="137">
          <cell r="A137">
            <v>134</v>
          </cell>
          <cell r="B137" t="str">
            <v>施秀蓉</v>
          </cell>
        </row>
        <row r="137">
          <cell r="M137" t="str">
            <v>和平村塅上</v>
          </cell>
        </row>
        <row r="137">
          <cell r="O137">
            <v>1.4</v>
          </cell>
        </row>
        <row r="138">
          <cell r="A138">
            <v>135</v>
          </cell>
          <cell r="B138" t="str">
            <v>张根水</v>
          </cell>
        </row>
        <row r="138">
          <cell r="M138" t="str">
            <v>和平村塅上</v>
          </cell>
        </row>
        <row r="138">
          <cell r="O138">
            <v>1.7</v>
          </cell>
        </row>
        <row r="139">
          <cell r="A139">
            <v>136</v>
          </cell>
          <cell r="B139" t="str">
            <v>吴根根</v>
          </cell>
        </row>
        <row r="139">
          <cell r="M139" t="str">
            <v>和平村塅上</v>
          </cell>
        </row>
        <row r="139">
          <cell r="O139">
            <v>2.5</v>
          </cell>
        </row>
        <row r="140">
          <cell r="A140">
            <v>137</v>
          </cell>
          <cell r="B140" t="str">
            <v>李泽宝</v>
          </cell>
        </row>
        <row r="140">
          <cell r="M140" t="str">
            <v>和平村塅上</v>
          </cell>
        </row>
        <row r="140">
          <cell r="O140">
            <v>1.4</v>
          </cell>
        </row>
        <row r="141">
          <cell r="A141">
            <v>138</v>
          </cell>
          <cell r="B141" t="str">
            <v>钟耀祥</v>
          </cell>
        </row>
        <row r="141">
          <cell r="M141" t="str">
            <v>和平村塅上</v>
          </cell>
        </row>
        <row r="141">
          <cell r="O141">
            <v>1.9</v>
          </cell>
        </row>
        <row r="142">
          <cell r="A142">
            <v>139</v>
          </cell>
          <cell r="B142" t="str">
            <v>钟耀汉</v>
          </cell>
        </row>
        <row r="142">
          <cell r="M142" t="str">
            <v>和平村塅上</v>
          </cell>
        </row>
        <row r="142">
          <cell r="O142">
            <v>0.5</v>
          </cell>
        </row>
        <row r="143">
          <cell r="A143">
            <v>140</v>
          </cell>
          <cell r="B143" t="str">
            <v>罗秀英</v>
          </cell>
        </row>
        <row r="143">
          <cell r="M143" t="str">
            <v>和平村塅上</v>
          </cell>
        </row>
        <row r="143">
          <cell r="O143">
            <v>1</v>
          </cell>
        </row>
        <row r="144">
          <cell r="A144">
            <v>141</v>
          </cell>
          <cell r="B144" t="str">
            <v>兰勇华</v>
          </cell>
        </row>
        <row r="144">
          <cell r="M144" t="str">
            <v>和平村塅上</v>
          </cell>
        </row>
        <row r="144">
          <cell r="O144">
            <v>1.4</v>
          </cell>
        </row>
        <row r="145">
          <cell r="A145">
            <v>142</v>
          </cell>
          <cell r="B145" t="str">
            <v>邓銮英</v>
          </cell>
        </row>
        <row r="145">
          <cell r="M145" t="str">
            <v>和平村塅上</v>
          </cell>
        </row>
        <row r="145">
          <cell r="O145">
            <v>1</v>
          </cell>
        </row>
        <row r="146">
          <cell r="A146">
            <v>143</v>
          </cell>
          <cell r="B146" t="str">
            <v>兰勇才</v>
          </cell>
        </row>
        <row r="146">
          <cell r="M146" t="str">
            <v>和平村塅上</v>
          </cell>
        </row>
        <row r="146">
          <cell r="O146">
            <v>1.4</v>
          </cell>
        </row>
        <row r="147">
          <cell r="A147">
            <v>144</v>
          </cell>
          <cell r="B147" t="str">
            <v>李斌</v>
          </cell>
        </row>
        <row r="147">
          <cell r="M147" t="str">
            <v>和平村塅上</v>
          </cell>
        </row>
        <row r="147">
          <cell r="O147">
            <v>2.4</v>
          </cell>
        </row>
        <row r="148">
          <cell r="A148">
            <v>145</v>
          </cell>
          <cell r="B148" t="str">
            <v>邱华明</v>
          </cell>
        </row>
        <row r="148">
          <cell r="M148" t="str">
            <v>和平村塅上</v>
          </cell>
        </row>
        <row r="148">
          <cell r="O148">
            <v>2.9</v>
          </cell>
        </row>
        <row r="149">
          <cell r="A149">
            <v>146</v>
          </cell>
          <cell r="B149" t="str">
            <v>邱华清</v>
          </cell>
        </row>
        <row r="149">
          <cell r="M149" t="str">
            <v>和平村塅上</v>
          </cell>
        </row>
        <row r="149">
          <cell r="O149">
            <v>1.4</v>
          </cell>
        </row>
        <row r="150">
          <cell r="A150">
            <v>147</v>
          </cell>
          <cell r="B150" t="str">
            <v>凃乐仙</v>
          </cell>
        </row>
        <row r="150">
          <cell r="M150" t="str">
            <v>和平村塅上</v>
          </cell>
        </row>
        <row r="150">
          <cell r="O150">
            <v>2.4</v>
          </cell>
        </row>
        <row r="151">
          <cell r="A151">
            <v>148</v>
          </cell>
          <cell r="B151" t="str">
            <v>邱秋生</v>
          </cell>
        </row>
        <row r="151">
          <cell r="M151" t="str">
            <v>和平村塅上</v>
          </cell>
        </row>
        <row r="151">
          <cell r="O151">
            <v>2.1</v>
          </cell>
        </row>
        <row r="152">
          <cell r="A152">
            <v>149</v>
          </cell>
          <cell r="B152" t="str">
            <v>陈春生</v>
          </cell>
        </row>
        <row r="152">
          <cell r="M152" t="str">
            <v>和平村塅上</v>
          </cell>
        </row>
        <row r="152">
          <cell r="O152">
            <v>2.1</v>
          </cell>
        </row>
        <row r="153">
          <cell r="A153">
            <v>150</v>
          </cell>
          <cell r="B153" t="str">
            <v>陈冬生</v>
          </cell>
        </row>
        <row r="153">
          <cell r="M153" t="str">
            <v>和平村塅上</v>
          </cell>
        </row>
        <row r="153">
          <cell r="O153">
            <v>2.5</v>
          </cell>
        </row>
        <row r="154">
          <cell r="A154">
            <v>151</v>
          </cell>
          <cell r="B154" t="str">
            <v>兰金水</v>
          </cell>
        </row>
        <row r="154">
          <cell r="M154" t="str">
            <v>和平村塅上</v>
          </cell>
        </row>
        <row r="154">
          <cell r="O154">
            <v>1.4</v>
          </cell>
        </row>
        <row r="155">
          <cell r="A155">
            <v>152</v>
          </cell>
          <cell r="B155" t="str">
            <v>李仁光</v>
          </cell>
        </row>
        <row r="155">
          <cell r="M155" t="str">
            <v>和平村塅上</v>
          </cell>
        </row>
        <row r="155">
          <cell r="O155">
            <v>2.4</v>
          </cell>
        </row>
        <row r="156">
          <cell r="A156">
            <v>153</v>
          </cell>
          <cell r="B156" t="str">
            <v>李克椿</v>
          </cell>
        </row>
        <row r="156">
          <cell r="M156" t="str">
            <v>和平村塅上</v>
          </cell>
        </row>
        <row r="156">
          <cell r="O156">
            <v>2</v>
          </cell>
        </row>
        <row r="157">
          <cell r="A157">
            <v>154</v>
          </cell>
          <cell r="B157" t="str">
            <v>兰候生</v>
          </cell>
        </row>
        <row r="157">
          <cell r="M157" t="str">
            <v>和平村塅上</v>
          </cell>
        </row>
        <row r="157">
          <cell r="O157">
            <v>2.1</v>
          </cell>
        </row>
        <row r="158">
          <cell r="A158">
            <v>155</v>
          </cell>
          <cell r="B158" t="str">
            <v>曹华兴</v>
          </cell>
        </row>
        <row r="158">
          <cell r="M158" t="str">
            <v>和平村塅上</v>
          </cell>
        </row>
        <row r="158">
          <cell r="O158">
            <v>2.1</v>
          </cell>
        </row>
        <row r="159">
          <cell r="A159">
            <v>156</v>
          </cell>
          <cell r="B159" t="str">
            <v>陈昌武</v>
          </cell>
        </row>
        <row r="159">
          <cell r="M159" t="str">
            <v>和平村塅上</v>
          </cell>
        </row>
        <row r="159">
          <cell r="O159">
            <v>1.9</v>
          </cell>
        </row>
        <row r="160">
          <cell r="A160">
            <v>157</v>
          </cell>
          <cell r="B160" t="str">
            <v>曹光东</v>
          </cell>
        </row>
        <row r="160">
          <cell r="M160" t="str">
            <v>和平村塅上</v>
          </cell>
        </row>
        <row r="160">
          <cell r="O160">
            <v>2.4</v>
          </cell>
        </row>
        <row r="161">
          <cell r="A161">
            <v>158</v>
          </cell>
          <cell r="B161" t="str">
            <v>兰火春</v>
          </cell>
        </row>
        <row r="161">
          <cell r="M161" t="str">
            <v>和平村塅上</v>
          </cell>
        </row>
        <row r="161">
          <cell r="O161">
            <v>1.4</v>
          </cell>
        </row>
        <row r="162">
          <cell r="A162">
            <v>159</v>
          </cell>
          <cell r="B162" t="str">
            <v>曾月英</v>
          </cell>
        </row>
        <row r="162">
          <cell r="M162" t="str">
            <v>和平村塅上</v>
          </cell>
        </row>
        <row r="162">
          <cell r="O162">
            <v>2.5</v>
          </cell>
        </row>
        <row r="163">
          <cell r="A163">
            <v>160</v>
          </cell>
          <cell r="B163" t="str">
            <v>兰元庆</v>
          </cell>
        </row>
        <row r="163">
          <cell r="M163" t="str">
            <v>和平村塅上</v>
          </cell>
        </row>
        <row r="163">
          <cell r="O163">
            <v>1</v>
          </cell>
        </row>
        <row r="164">
          <cell r="A164">
            <v>161</v>
          </cell>
          <cell r="B164" t="str">
            <v>赖信旺</v>
          </cell>
        </row>
        <row r="164">
          <cell r="M164" t="str">
            <v>和平村塅上</v>
          </cell>
        </row>
        <row r="164">
          <cell r="O164">
            <v>1.5</v>
          </cell>
        </row>
        <row r="165">
          <cell r="A165">
            <v>162</v>
          </cell>
          <cell r="B165" t="str">
            <v>赖信明</v>
          </cell>
        </row>
        <row r="165">
          <cell r="M165" t="str">
            <v>和平村塅上</v>
          </cell>
        </row>
        <row r="165">
          <cell r="O165">
            <v>2.3</v>
          </cell>
        </row>
        <row r="166">
          <cell r="A166">
            <v>163</v>
          </cell>
          <cell r="B166" t="str">
            <v>兰清林</v>
          </cell>
        </row>
        <row r="166">
          <cell r="M166" t="str">
            <v>和平村塅上</v>
          </cell>
        </row>
        <row r="166">
          <cell r="O166">
            <v>2.4</v>
          </cell>
        </row>
        <row r="167">
          <cell r="A167">
            <v>164</v>
          </cell>
          <cell r="B167" t="str">
            <v>赖春金</v>
          </cell>
        </row>
        <row r="167">
          <cell r="M167" t="str">
            <v>和平村塅上</v>
          </cell>
        </row>
        <row r="167">
          <cell r="O167">
            <v>1.9</v>
          </cell>
        </row>
        <row r="168">
          <cell r="A168">
            <v>165</v>
          </cell>
          <cell r="B168" t="str">
            <v>李铨星</v>
          </cell>
        </row>
        <row r="168">
          <cell r="M168" t="str">
            <v>和平村塅上</v>
          </cell>
        </row>
        <row r="168">
          <cell r="O168">
            <v>1.5</v>
          </cell>
        </row>
        <row r="169">
          <cell r="A169">
            <v>166</v>
          </cell>
          <cell r="B169" t="str">
            <v>李建星</v>
          </cell>
        </row>
        <row r="169">
          <cell r="M169" t="str">
            <v>和平村塅上</v>
          </cell>
        </row>
        <row r="169">
          <cell r="O169">
            <v>2.5</v>
          </cell>
        </row>
        <row r="170">
          <cell r="A170">
            <v>167</v>
          </cell>
          <cell r="B170" t="str">
            <v>李庆星</v>
          </cell>
        </row>
        <row r="170">
          <cell r="M170" t="str">
            <v>和平村塅上</v>
          </cell>
        </row>
        <row r="170">
          <cell r="O170">
            <v>2</v>
          </cell>
        </row>
        <row r="171">
          <cell r="A171">
            <v>168</v>
          </cell>
          <cell r="B171" t="str">
            <v>李耀星</v>
          </cell>
        </row>
        <row r="171">
          <cell r="M171" t="str">
            <v>和平村塅上</v>
          </cell>
        </row>
        <row r="171">
          <cell r="O171">
            <v>2</v>
          </cell>
        </row>
        <row r="172">
          <cell r="A172">
            <v>169</v>
          </cell>
          <cell r="B172" t="str">
            <v>余建</v>
          </cell>
        </row>
        <row r="172">
          <cell r="M172" t="str">
            <v>和平村塅上</v>
          </cell>
        </row>
        <row r="172">
          <cell r="O172">
            <v>2.2</v>
          </cell>
        </row>
        <row r="173">
          <cell r="A173">
            <v>170</v>
          </cell>
          <cell r="B173" t="str">
            <v>余合华</v>
          </cell>
        </row>
        <row r="173">
          <cell r="M173" t="str">
            <v>和平村塅上</v>
          </cell>
        </row>
        <row r="173">
          <cell r="O173">
            <v>2</v>
          </cell>
        </row>
        <row r="174">
          <cell r="A174">
            <v>171</v>
          </cell>
          <cell r="B174" t="str">
            <v>钟焕辉</v>
          </cell>
        </row>
        <row r="174">
          <cell r="M174" t="str">
            <v>和平村塅上</v>
          </cell>
        </row>
        <row r="174">
          <cell r="O174">
            <v>1.4</v>
          </cell>
        </row>
        <row r="175">
          <cell r="A175">
            <v>172</v>
          </cell>
          <cell r="B175" t="str">
            <v>李赛芳</v>
          </cell>
        </row>
        <row r="175">
          <cell r="M175" t="str">
            <v>和平村塅上</v>
          </cell>
        </row>
        <row r="175">
          <cell r="O175">
            <v>2.4</v>
          </cell>
        </row>
        <row r="176">
          <cell r="A176">
            <v>173</v>
          </cell>
          <cell r="B176" t="str">
            <v>吴其根</v>
          </cell>
        </row>
        <row r="176">
          <cell r="M176" t="str">
            <v>和平村塅上</v>
          </cell>
        </row>
        <row r="176">
          <cell r="O176">
            <v>1.7</v>
          </cell>
        </row>
        <row r="177">
          <cell r="A177">
            <v>174</v>
          </cell>
          <cell r="B177" t="str">
            <v>沙秀华</v>
          </cell>
        </row>
        <row r="177">
          <cell r="M177" t="str">
            <v>和平村塅上</v>
          </cell>
        </row>
        <row r="177">
          <cell r="O177">
            <v>1.9</v>
          </cell>
        </row>
        <row r="178">
          <cell r="A178">
            <v>175</v>
          </cell>
          <cell r="B178" t="str">
            <v>陈林秀</v>
          </cell>
        </row>
        <row r="178">
          <cell r="M178" t="str">
            <v>和平村塅上</v>
          </cell>
        </row>
        <row r="178">
          <cell r="O178">
            <v>1.4</v>
          </cell>
        </row>
        <row r="179">
          <cell r="A179">
            <v>176</v>
          </cell>
          <cell r="B179" t="str">
            <v>李汉成</v>
          </cell>
        </row>
        <row r="179">
          <cell r="M179" t="str">
            <v>和平村塅上</v>
          </cell>
        </row>
        <row r="179">
          <cell r="O179">
            <v>1.9</v>
          </cell>
        </row>
        <row r="180">
          <cell r="A180">
            <v>177</v>
          </cell>
          <cell r="B180" t="str">
            <v>李华娣</v>
          </cell>
        </row>
        <row r="180">
          <cell r="M180" t="str">
            <v>和平村塅上</v>
          </cell>
        </row>
        <row r="180">
          <cell r="O180">
            <v>2.1</v>
          </cell>
        </row>
        <row r="181">
          <cell r="A181">
            <v>178</v>
          </cell>
          <cell r="B181" t="str">
            <v>徐子坤</v>
          </cell>
        </row>
        <row r="181">
          <cell r="M181" t="str">
            <v>和平村塅上</v>
          </cell>
        </row>
        <row r="181">
          <cell r="O181">
            <v>1.6</v>
          </cell>
        </row>
        <row r="182">
          <cell r="A182">
            <v>179</v>
          </cell>
          <cell r="B182" t="str">
            <v>李汉俊</v>
          </cell>
        </row>
        <row r="182">
          <cell r="M182" t="str">
            <v>和平村塅上</v>
          </cell>
        </row>
        <row r="182">
          <cell r="O182">
            <v>1.9</v>
          </cell>
        </row>
        <row r="183">
          <cell r="A183">
            <v>180</v>
          </cell>
          <cell r="B183" t="str">
            <v>罗田妹</v>
          </cell>
        </row>
        <row r="183">
          <cell r="M183" t="str">
            <v>和平村塅上</v>
          </cell>
        </row>
        <row r="183">
          <cell r="O183">
            <v>2.9</v>
          </cell>
        </row>
        <row r="184">
          <cell r="A184">
            <v>181</v>
          </cell>
          <cell r="B184" t="str">
            <v>李庆生</v>
          </cell>
        </row>
        <row r="184">
          <cell r="M184" t="str">
            <v>和平村塅上</v>
          </cell>
        </row>
        <row r="184">
          <cell r="O184">
            <v>3.5</v>
          </cell>
        </row>
        <row r="185">
          <cell r="A185">
            <v>182</v>
          </cell>
          <cell r="B185" t="str">
            <v>钟根旺</v>
          </cell>
        </row>
        <row r="185">
          <cell r="M185" t="str">
            <v>和平村塅上</v>
          </cell>
        </row>
        <row r="185">
          <cell r="O185">
            <v>1.7</v>
          </cell>
        </row>
        <row r="186">
          <cell r="A186">
            <v>183</v>
          </cell>
          <cell r="B186" t="str">
            <v>张正春</v>
          </cell>
        </row>
        <row r="186">
          <cell r="M186" t="str">
            <v>和平村塅上</v>
          </cell>
        </row>
        <row r="186">
          <cell r="O186">
            <v>1.5</v>
          </cell>
        </row>
        <row r="187">
          <cell r="A187">
            <v>184</v>
          </cell>
          <cell r="B187" t="str">
            <v>胡志文</v>
          </cell>
        </row>
        <row r="187">
          <cell r="M187" t="str">
            <v>和平村塅上</v>
          </cell>
        </row>
        <row r="187">
          <cell r="O187">
            <v>0.5</v>
          </cell>
        </row>
        <row r="188">
          <cell r="A188">
            <v>185</v>
          </cell>
          <cell r="B188" t="str">
            <v>曹光辉</v>
          </cell>
        </row>
        <row r="188">
          <cell r="M188" t="str">
            <v>和平村塅上</v>
          </cell>
        </row>
        <row r="188">
          <cell r="O188">
            <v>2.1</v>
          </cell>
        </row>
        <row r="189">
          <cell r="A189">
            <v>186</v>
          </cell>
          <cell r="B189" t="str">
            <v>李桃兴</v>
          </cell>
        </row>
        <row r="189">
          <cell r="M189" t="str">
            <v>和平村塅上</v>
          </cell>
        </row>
        <row r="189">
          <cell r="O189">
            <v>1.9</v>
          </cell>
        </row>
        <row r="190">
          <cell r="A190">
            <v>187</v>
          </cell>
          <cell r="B190" t="str">
            <v>李泽勇</v>
          </cell>
        </row>
        <row r="190">
          <cell r="M190" t="str">
            <v>和平村塅上</v>
          </cell>
        </row>
        <row r="190">
          <cell r="O190">
            <v>1.9</v>
          </cell>
        </row>
        <row r="191">
          <cell r="A191">
            <v>188</v>
          </cell>
          <cell r="B191" t="str">
            <v>李宜樟</v>
          </cell>
        </row>
        <row r="191">
          <cell r="M191" t="str">
            <v>和平村塅上</v>
          </cell>
        </row>
        <row r="191">
          <cell r="O191">
            <v>2.1</v>
          </cell>
        </row>
        <row r="192">
          <cell r="A192">
            <v>189</v>
          </cell>
          <cell r="B192" t="str">
            <v>黄英</v>
          </cell>
        </row>
        <row r="192">
          <cell r="M192" t="str">
            <v>和平村塅上</v>
          </cell>
        </row>
        <row r="192">
          <cell r="O192">
            <v>1.9</v>
          </cell>
        </row>
        <row r="193">
          <cell r="A193">
            <v>190</v>
          </cell>
          <cell r="B193" t="str">
            <v>钟顺根</v>
          </cell>
        </row>
        <row r="193">
          <cell r="M193" t="str">
            <v>和平村塅上</v>
          </cell>
        </row>
        <row r="193">
          <cell r="O193">
            <v>2.1</v>
          </cell>
        </row>
        <row r="194">
          <cell r="A194">
            <v>191</v>
          </cell>
          <cell r="B194" t="str">
            <v>兰小华</v>
          </cell>
        </row>
        <row r="194">
          <cell r="M194" t="str">
            <v>和平村塅上</v>
          </cell>
        </row>
        <row r="194">
          <cell r="O194">
            <v>0.7</v>
          </cell>
        </row>
        <row r="195">
          <cell r="A195">
            <v>192</v>
          </cell>
          <cell r="B195" t="str">
            <v>李克东</v>
          </cell>
        </row>
        <row r="195">
          <cell r="M195" t="str">
            <v>和平村塅上</v>
          </cell>
        </row>
        <row r="195">
          <cell r="O195">
            <v>2.4</v>
          </cell>
        </row>
        <row r="196">
          <cell r="A196">
            <v>193</v>
          </cell>
          <cell r="B196" t="str">
            <v>李耀清</v>
          </cell>
        </row>
        <row r="196">
          <cell r="M196" t="str">
            <v>和平村塅上</v>
          </cell>
        </row>
        <row r="196">
          <cell r="O196">
            <v>1.9</v>
          </cell>
        </row>
        <row r="197">
          <cell r="A197">
            <v>194</v>
          </cell>
          <cell r="B197" t="str">
            <v>兰元华</v>
          </cell>
        </row>
        <row r="197">
          <cell r="M197" t="str">
            <v>和平村塅上</v>
          </cell>
        </row>
        <row r="197">
          <cell r="O197">
            <v>1.2</v>
          </cell>
        </row>
        <row r="198">
          <cell r="A198">
            <v>195</v>
          </cell>
          <cell r="B198" t="str">
            <v>曹光平</v>
          </cell>
        </row>
        <row r="198">
          <cell r="M198" t="str">
            <v>和平村塅上</v>
          </cell>
        </row>
        <row r="198">
          <cell r="O198">
            <v>3.5</v>
          </cell>
        </row>
        <row r="199">
          <cell r="A199">
            <v>196</v>
          </cell>
          <cell r="B199" t="str">
            <v>李宜顺</v>
          </cell>
        </row>
        <row r="199">
          <cell r="M199" t="str">
            <v>和平村塅上</v>
          </cell>
        </row>
        <row r="199">
          <cell r="O199">
            <v>2</v>
          </cell>
        </row>
        <row r="200">
          <cell r="A200">
            <v>197</v>
          </cell>
          <cell r="B200" t="str">
            <v>李小勇</v>
          </cell>
        </row>
        <row r="200">
          <cell r="M200" t="str">
            <v>和平村塅上</v>
          </cell>
        </row>
        <row r="200">
          <cell r="O200">
            <v>2.9</v>
          </cell>
        </row>
        <row r="201">
          <cell r="A201">
            <v>198</v>
          </cell>
          <cell r="B201" t="str">
            <v>李和水</v>
          </cell>
        </row>
        <row r="201">
          <cell r="M201" t="str">
            <v>和平村塅上</v>
          </cell>
        </row>
        <row r="201">
          <cell r="O201">
            <v>1</v>
          </cell>
        </row>
        <row r="202">
          <cell r="A202">
            <v>199</v>
          </cell>
          <cell r="B202" t="str">
            <v>钟石生</v>
          </cell>
        </row>
        <row r="202">
          <cell r="M202" t="str">
            <v>和平村塅上</v>
          </cell>
        </row>
        <row r="202">
          <cell r="O202">
            <v>2.6</v>
          </cell>
        </row>
        <row r="203">
          <cell r="A203">
            <v>200</v>
          </cell>
          <cell r="B203" t="str">
            <v>袁茂文</v>
          </cell>
        </row>
        <row r="203">
          <cell r="M203" t="str">
            <v>和平村塅上</v>
          </cell>
        </row>
        <row r="203">
          <cell r="O203">
            <v>2</v>
          </cell>
        </row>
        <row r="204">
          <cell r="A204">
            <v>201</v>
          </cell>
          <cell r="B204" t="str">
            <v>李庆才</v>
          </cell>
        </row>
        <row r="204">
          <cell r="M204" t="str">
            <v>和平村塅上</v>
          </cell>
        </row>
        <row r="204">
          <cell r="O204">
            <v>2.4</v>
          </cell>
        </row>
        <row r="205">
          <cell r="A205">
            <v>202</v>
          </cell>
          <cell r="B205" t="str">
            <v>戴朝辉</v>
          </cell>
        </row>
        <row r="205">
          <cell r="M205" t="str">
            <v>和平村塅上</v>
          </cell>
        </row>
        <row r="205">
          <cell r="O205">
            <v>2</v>
          </cell>
        </row>
        <row r="206">
          <cell r="A206">
            <v>203</v>
          </cell>
          <cell r="B206" t="str">
            <v>谢观荣</v>
          </cell>
        </row>
        <row r="206">
          <cell r="M206" t="str">
            <v>和平村塅上</v>
          </cell>
        </row>
        <row r="206">
          <cell r="O206">
            <v>1.9</v>
          </cell>
        </row>
        <row r="207">
          <cell r="A207">
            <v>204</v>
          </cell>
          <cell r="B207" t="str">
            <v>杨松娟</v>
          </cell>
        </row>
        <row r="207">
          <cell r="M207" t="str">
            <v>和平村塅上</v>
          </cell>
        </row>
        <row r="207">
          <cell r="O207">
            <v>1.4</v>
          </cell>
        </row>
        <row r="208">
          <cell r="A208">
            <v>205</v>
          </cell>
          <cell r="B208" t="str">
            <v>余学生</v>
          </cell>
        </row>
        <row r="208">
          <cell r="M208" t="str">
            <v>和平村塅上</v>
          </cell>
        </row>
        <row r="208">
          <cell r="O208">
            <v>1.6</v>
          </cell>
        </row>
        <row r="209">
          <cell r="A209">
            <v>206</v>
          </cell>
          <cell r="B209" t="str">
            <v>曹秋林</v>
          </cell>
        </row>
        <row r="209">
          <cell r="M209" t="str">
            <v>和平村塅上</v>
          </cell>
        </row>
        <row r="209">
          <cell r="O209">
            <v>2</v>
          </cell>
        </row>
        <row r="210">
          <cell r="A210">
            <v>207</v>
          </cell>
          <cell r="B210" t="str">
            <v>李泽良</v>
          </cell>
        </row>
        <row r="210">
          <cell r="M210" t="str">
            <v>和平村塅上</v>
          </cell>
        </row>
        <row r="210">
          <cell r="O210">
            <v>1.9</v>
          </cell>
        </row>
        <row r="211">
          <cell r="A211">
            <v>208</v>
          </cell>
          <cell r="B211" t="str">
            <v>李泽其</v>
          </cell>
        </row>
        <row r="211">
          <cell r="M211" t="str">
            <v>和平村塅上</v>
          </cell>
        </row>
        <row r="211">
          <cell r="O211">
            <v>1.5</v>
          </cell>
        </row>
        <row r="212">
          <cell r="A212">
            <v>209</v>
          </cell>
          <cell r="B212" t="str">
            <v>曹生林</v>
          </cell>
        </row>
        <row r="212">
          <cell r="M212" t="str">
            <v>和平村塅上</v>
          </cell>
        </row>
        <row r="212">
          <cell r="O212">
            <v>2.4</v>
          </cell>
        </row>
        <row r="213">
          <cell r="A213">
            <v>210</v>
          </cell>
          <cell r="B213" t="str">
            <v>谢元莺</v>
          </cell>
        </row>
        <row r="213">
          <cell r="M213" t="str">
            <v>和平村塅上</v>
          </cell>
        </row>
        <row r="213">
          <cell r="O213">
            <v>1.7</v>
          </cell>
        </row>
        <row r="214">
          <cell r="A214">
            <v>211</v>
          </cell>
          <cell r="B214" t="str">
            <v>李金水</v>
          </cell>
        </row>
        <row r="214">
          <cell r="M214" t="str">
            <v>和平村塅上</v>
          </cell>
        </row>
        <row r="214">
          <cell r="O214">
            <v>1.9</v>
          </cell>
        </row>
        <row r="215">
          <cell r="A215">
            <v>212</v>
          </cell>
          <cell r="B215" t="str">
            <v>赖金旺</v>
          </cell>
        </row>
        <row r="215">
          <cell r="M215" t="str">
            <v>和平村塅上</v>
          </cell>
        </row>
        <row r="215">
          <cell r="O215">
            <v>3</v>
          </cell>
        </row>
        <row r="216">
          <cell r="A216">
            <v>213</v>
          </cell>
          <cell r="B216" t="str">
            <v>林水香</v>
          </cell>
        </row>
        <row r="216">
          <cell r="M216" t="str">
            <v>和平村塅上</v>
          </cell>
        </row>
        <row r="216">
          <cell r="O216">
            <v>2.9</v>
          </cell>
        </row>
        <row r="217">
          <cell r="A217">
            <v>214</v>
          </cell>
          <cell r="B217" t="str">
            <v>李宜兴</v>
          </cell>
        </row>
        <row r="217">
          <cell r="M217" t="str">
            <v>和平村塅上</v>
          </cell>
        </row>
        <row r="217">
          <cell r="O217">
            <v>2.6</v>
          </cell>
        </row>
        <row r="218">
          <cell r="A218">
            <v>215</v>
          </cell>
          <cell r="B218" t="str">
            <v>赖信万</v>
          </cell>
        </row>
        <row r="218">
          <cell r="M218" t="str">
            <v>和平村塅上</v>
          </cell>
        </row>
        <row r="218">
          <cell r="O218">
            <v>1.9</v>
          </cell>
        </row>
        <row r="219">
          <cell r="A219">
            <v>216</v>
          </cell>
          <cell r="B219" t="str">
            <v>谢雪凤</v>
          </cell>
        </row>
        <row r="219">
          <cell r="M219" t="str">
            <v>和平村塅上</v>
          </cell>
        </row>
        <row r="219">
          <cell r="O219">
            <v>1.9</v>
          </cell>
        </row>
        <row r="220">
          <cell r="A220">
            <v>217</v>
          </cell>
          <cell r="B220" t="str">
            <v>李宜亨</v>
          </cell>
        </row>
        <row r="220">
          <cell r="M220" t="str">
            <v>和平村塅上</v>
          </cell>
        </row>
        <row r="220">
          <cell r="O220">
            <v>1.4</v>
          </cell>
        </row>
        <row r="221">
          <cell r="A221">
            <v>218</v>
          </cell>
          <cell r="B221" t="str">
            <v>李宜秀</v>
          </cell>
        </row>
        <row r="221">
          <cell r="M221" t="str">
            <v>和平村塅上</v>
          </cell>
        </row>
        <row r="221">
          <cell r="O221">
            <v>1</v>
          </cell>
        </row>
        <row r="222">
          <cell r="A222">
            <v>219</v>
          </cell>
          <cell r="B222" t="str">
            <v>陈炎生</v>
          </cell>
        </row>
        <row r="222">
          <cell r="M222" t="str">
            <v>和平村塅上</v>
          </cell>
        </row>
        <row r="222">
          <cell r="O222">
            <v>2.4</v>
          </cell>
        </row>
        <row r="223">
          <cell r="A223">
            <v>220</v>
          </cell>
          <cell r="B223" t="str">
            <v>谢观林</v>
          </cell>
        </row>
        <row r="223">
          <cell r="M223" t="str">
            <v>和平村塅上</v>
          </cell>
        </row>
        <row r="223">
          <cell r="O223">
            <v>2.2</v>
          </cell>
        </row>
        <row r="224">
          <cell r="A224">
            <v>221</v>
          </cell>
          <cell r="B224" t="str">
            <v>袁廷水</v>
          </cell>
        </row>
        <row r="224">
          <cell r="M224" t="str">
            <v>和平村塅上</v>
          </cell>
        </row>
        <row r="224">
          <cell r="O224">
            <v>3.4</v>
          </cell>
        </row>
        <row r="225">
          <cell r="A225">
            <v>222</v>
          </cell>
          <cell r="B225" t="str">
            <v>李泽华</v>
          </cell>
        </row>
        <row r="225">
          <cell r="M225" t="str">
            <v>和平村塅上</v>
          </cell>
        </row>
        <row r="225">
          <cell r="O225">
            <v>1.7</v>
          </cell>
        </row>
        <row r="226">
          <cell r="A226">
            <v>223</v>
          </cell>
          <cell r="B226" t="str">
            <v>李灵军</v>
          </cell>
        </row>
        <row r="226">
          <cell r="M226" t="str">
            <v>和平村塅上</v>
          </cell>
        </row>
        <row r="226">
          <cell r="O226">
            <v>2.7</v>
          </cell>
        </row>
        <row r="227">
          <cell r="A227">
            <v>224</v>
          </cell>
          <cell r="B227" t="str">
            <v>李建华</v>
          </cell>
        </row>
        <row r="227">
          <cell r="M227" t="str">
            <v>和平村塅上</v>
          </cell>
        </row>
        <row r="227">
          <cell r="O227">
            <v>0.6</v>
          </cell>
        </row>
        <row r="228">
          <cell r="A228">
            <v>225</v>
          </cell>
          <cell r="B228" t="str">
            <v>李宜贤</v>
          </cell>
        </row>
        <row r="228">
          <cell r="M228" t="str">
            <v>和平村塅上</v>
          </cell>
        </row>
        <row r="228">
          <cell r="O228">
            <v>2</v>
          </cell>
        </row>
        <row r="229">
          <cell r="A229">
            <v>226</v>
          </cell>
          <cell r="B229" t="str">
            <v>李金财</v>
          </cell>
        </row>
        <row r="229">
          <cell r="M229" t="str">
            <v>和平村塅上</v>
          </cell>
        </row>
        <row r="229">
          <cell r="O229">
            <v>1</v>
          </cell>
        </row>
        <row r="230">
          <cell r="A230">
            <v>227</v>
          </cell>
          <cell r="B230" t="str">
            <v>陈冬林</v>
          </cell>
        </row>
        <row r="230">
          <cell r="M230" t="str">
            <v>和平村塅上</v>
          </cell>
        </row>
        <row r="230">
          <cell r="O230">
            <v>2.4</v>
          </cell>
        </row>
        <row r="231">
          <cell r="A231">
            <v>228</v>
          </cell>
          <cell r="B231" t="str">
            <v>曹永根</v>
          </cell>
        </row>
        <row r="231">
          <cell r="M231" t="str">
            <v>和平村塅上</v>
          </cell>
        </row>
        <row r="231">
          <cell r="O231">
            <v>2.9</v>
          </cell>
        </row>
        <row r="232">
          <cell r="A232">
            <v>229</v>
          </cell>
          <cell r="B232" t="str">
            <v>邱玉能</v>
          </cell>
        </row>
        <row r="232">
          <cell r="M232" t="str">
            <v>和平村塅上</v>
          </cell>
        </row>
        <row r="232">
          <cell r="O232">
            <v>2.9</v>
          </cell>
        </row>
        <row r="233">
          <cell r="A233">
            <v>230</v>
          </cell>
          <cell r="B233" t="str">
            <v>陈秋林</v>
          </cell>
        </row>
        <row r="233">
          <cell r="M233" t="str">
            <v>和平村塅上</v>
          </cell>
        </row>
        <row r="233">
          <cell r="O233">
            <v>1</v>
          </cell>
        </row>
        <row r="234">
          <cell r="A234">
            <v>231</v>
          </cell>
          <cell r="B234" t="str">
            <v>陈永妹</v>
          </cell>
        </row>
        <row r="234">
          <cell r="M234" t="str">
            <v>和平村塅上</v>
          </cell>
        </row>
        <row r="234">
          <cell r="O234">
            <v>1.7</v>
          </cell>
        </row>
        <row r="235">
          <cell r="A235">
            <v>232</v>
          </cell>
          <cell r="B235" t="str">
            <v>王华林</v>
          </cell>
        </row>
        <row r="235">
          <cell r="M235" t="str">
            <v>和平村塅上</v>
          </cell>
        </row>
        <row r="235">
          <cell r="O235">
            <v>1.4</v>
          </cell>
        </row>
        <row r="236">
          <cell r="A236">
            <v>233</v>
          </cell>
          <cell r="B236" t="str">
            <v>孙福玉</v>
          </cell>
        </row>
        <row r="236">
          <cell r="M236" t="str">
            <v>和平村塅上</v>
          </cell>
        </row>
        <row r="236">
          <cell r="O236">
            <v>1.4</v>
          </cell>
        </row>
        <row r="237">
          <cell r="A237">
            <v>234</v>
          </cell>
          <cell r="B237" t="str">
            <v>范冬妹</v>
          </cell>
        </row>
        <row r="237">
          <cell r="M237" t="str">
            <v>和平村塅上</v>
          </cell>
        </row>
        <row r="237">
          <cell r="O237">
            <v>2.1</v>
          </cell>
        </row>
        <row r="238">
          <cell r="A238">
            <v>235</v>
          </cell>
          <cell r="B238" t="str">
            <v>徐平才</v>
          </cell>
        </row>
        <row r="238">
          <cell r="M238" t="str">
            <v>和平村塅上</v>
          </cell>
        </row>
        <row r="238">
          <cell r="O238">
            <v>1.6</v>
          </cell>
        </row>
        <row r="239">
          <cell r="A239">
            <v>236</v>
          </cell>
          <cell r="B239" t="str">
            <v>李泽耀</v>
          </cell>
        </row>
        <row r="239">
          <cell r="M239" t="str">
            <v>和平村塅上</v>
          </cell>
        </row>
        <row r="239">
          <cell r="O239">
            <v>2.4</v>
          </cell>
        </row>
        <row r="240">
          <cell r="A240">
            <v>237</v>
          </cell>
          <cell r="B240" t="str">
            <v>李华斌</v>
          </cell>
        </row>
        <row r="240">
          <cell r="M240" t="str">
            <v>和平村塅上</v>
          </cell>
        </row>
        <row r="240">
          <cell r="O240">
            <v>1.4</v>
          </cell>
        </row>
        <row r="241">
          <cell r="A241">
            <v>238</v>
          </cell>
          <cell r="B241" t="str">
            <v>兰元寿</v>
          </cell>
        </row>
        <row r="241">
          <cell r="M241" t="str">
            <v>和平村塅上</v>
          </cell>
        </row>
        <row r="241">
          <cell r="O241">
            <v>2.1</v>
          </cell>
        </row>
        <row r="242">
          <cell r="A242">
            <v>239</v>
          </cell>
          <cell r="B242" t="str">
            <v>李才根</v>
          </cell>
        </row>
        <row r="242">
          <cell r="M242" t="str">
            <v>和平村塅上</v>
          </cell>
        </row>
        <row r="242">
          <cell r="O242">
            <v>3</v>
          </cell>
        </row>
        <row r="243">
          <cell r="A243">
            <v>240</v>
          </cell>
          <cell r="B243" t="str">
            <v>李克钦</v>
          </cell>
        </row>
        <row r="243">
          <cell r="M243" t="str">
            <v>和平村塅上</v>
          </cell>
        </row>
        <row r="243">
          <cell r="O243">
            <v>3.5</v>
          </cell>
        </row>
        <row r="244">
          <cell r="A244">
            <v>241</v>
          </cell>
          <cell r="B244" t="str">
            <v>李克香</v>
          </cell>
        </row>
        <row r="244">
          <cell r="M244" t="str">
            <v>和平村塅上</v>
          </cell>
        </row>
        <row r="244">
          <cell r="O244">
            <v>1.5</v>
          </cell>
        </row>
        <row r="245">
          <cell r="A245">
            <v>242</v>
          </cell>
          <cell r="B245" t="str">
            <v>叶建斌</v>
          </cell>
        </row>
        <row r="245">
          <cell r="M245" t="str">
            <v>和平村塅上</v>
          </cell>
        </row>
        <row r="245">
          <cell r="O245">
            <v>1.9</v>
          </cell>
        </row>
        <row r="246">
          <cell r="A246">
            <v>243</v>
          </cell>
          <cell r="B246" t="str">
            <v>梁钢铁</v>
          </cell>
        </row>
        <row r="246">
          <cell r="M246" t="str">
            <v>和平村塅上</v>
          </cell>
        </row>
        <row r="246">
          <cell r="O246">
            <v>2.4</v>
          </cell>
        </row>
        <row r="247">
          <cell r="A247">
            <v>244</v>
          </cell>
          <cell r="B247" t="str">
            <v>蔡九洪</v>
          </cell>
        </row>
        <row r="247">
          <cell r="M247" t="str">
            <v>和平村塅上</v>
          </cell>
        </row>
        <row r="247">
          <cell r="O247">
            <v>1.9</v>
          </cell>
        </row>
        <row r="248">
          <cell r="A248">
            <v>245</v>
          </cell>
          <cell r="B248" t="str">
            <v>李世文</v>
          </cell>
        </row>
        <row r="248">
          <cell r="M248" t="str">
            <v>和平村塅上</v>
          </cell>
        </row>
        <row r="248">
          <cell r="O248">
            <v>1</v>
          </cell>
        </row>
        <row r="249">
          <cell r="A249">
            <v>246</v>
          </cell>
          <cell r="B249" t="str">
            <v>李汉宾</v>
          </cell>
        </row>
        <row r="249">
          <cell r="M249" t="str">
            <v>和平村塅上</v>
          </cell>
        </row>
        <row r="249">
          <cell r="O249">
            <v>1.7</v>
          </cell>
        </row>
        <row r="250">
          <cell r="A250">
            <v>247</v>
          </cell>
          <cell r="B250" t="str">
            <v>陈营生</v>
          </cell>
        </row>
        <row r="250">
          <cell r="M250" t="str">
            <v>和平村塅上</v>
          </cell>
        </row>
        <row r="250">
          <cell r="O250">
            <v>3.5</v>
          </cell>
        </row>
        <row r="251">
          <cell r="A251">
            <v>248</v>
          </cell>
          <cell r="B251" t="str">
            <v>何仕华</v>
          </cell>
        </row>
        <row r="251">
          <cell r="M251" t="str">
            <v>和平村塅上</v>
          </cell>
        </row>
        <row r="251">
          <cell r="O251">
            <v>0.8</v>
          </cell>
        </row>
        <row r="252">
          <cell r="A252">
            <v>249</v>
          </cell>
          <cell r="B252" t="str">
            <v>胡伟</v>
          </cell>
        </row>
        <row r="252">
          <cell r="M252" t="str">
            <v>和平村塅上</v>
          </cell>
        </row>
        <row r="252">
          <cell r="O252">
            <v>1</v>
          </cell>
        </row>
        <row r="253">
          <cell r="A253">
            <v>250</v>
          </cell>
          <cell r="B253" t="str">
            <v>赖七根</v>
          </cell>
        </row>
        <row r="253">
          <cell r="M253" t="str">
            <v>和平村塅上</v>
          </cell>
        </row>
        <row r="253">
          <cell r="O253">
            <v>1.9</v>
          </cell>
        </row>
      </sheetData>
      <sheetData sheetId="1">
        <row r="12">
          <cell r="D12" t="str">
            <v>古镛镇</v>
          </cell>
        </row>
        <row r="12">
          <cell r="F12" t="str">
            <v>和平村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导入清单"/>
      <sheetName val="信息汇总表"/>
      <sheetName val="团体水稻投保单"/>
      <sheetName val="个体水稻投保单"/>
      <sheetName val="投保单对应的地块编码"/>
      <sheetName val="清单对应的地块编码"/>
      <sheetName val="组织机构代码证"/>
      <sheetName val="投保清单"/>
      <sheetName val="投保清单 (2)"/>
      <sheetName val="投保清单."/>
      <sheetName val="定损清单"/>
      <sheetName val="理赔公示表"/>
    </sheetNames>
    <sheetDataSet>
      <sheetData sheetId="0">
        <row r="4">
          <cell r="A4">
            <v>1</v>
          </cell>
          <cell r="B4" t="str">
            <v>邹道忠</v>
          </cell>
        </row>
        <row r="4">
          <cell r="M4" t="str">
            <v>曹地村吴地等</v>
          </cell>
        </row>
        <row r="4">
          <cell r="O4">
            <v>1</v>
          </cell>
        </row>
        <row r="5">
          <cell r="A5">
            <v>2</v>
          </cell>
          <cell r="B5" t="str">
            <v>肖树华</v>
          </cell>
        </row>
        <row r="5">
          <cell r="M5" t="str">
            <v>曹地村吴地等</v>
          </cell>
        </row>
        <row r="5">
          <cell r="O5">
            <v>1</v>
          </cell>
        </row>
        <row r="6">
          <cell r="A6">
            <v>3</v>
          </cell>
          <cell r="B6" t="str">
            <v>吴古祥</v>
          </cell>
        </row>
        <row r="6">
          <cell r="M6" t="str">
            <v>曹地村吴地等</v>
          </cell>
        </row>
        <row r="6">
          <cell r="O6">
            <v>1.5</v>
          </cell>
        </row>
        <row r="7">
          <cell r="A7">
            <v>4</v>
          </cell>
          <cell r="B7" t="str">
            <v>肖金明</v>
          </cell>
        </row>
        <row r="7">
          <cell r="M7" t="str">
            <v>曹地村吴地等</v>
          </cell>
        </row>
        <row r="7">
          <cell r="O7">
            <v>1</v>
          </cell>
        </row>
        <row r="8">
          <cell r="A8">
            <v>5</v>
          </cell>
          <cell r="B8" t="str">
            <v>邹善荣</v>
          </cell>
        </row>
        <row r="8">
          <cell r="M8" t="str">
            <v>曹地村吴地等</v>
          </cell>
        </row>
        <row r="8">
          <cell r="O8">
            <v>2</v>
          </cell>
        </row>
        <row r="9">
          <cell r="A9">
            <v>6</v>
          </cell>
          <cell r="B9" t="str">
            <v>肖观玉</v>
          </cell>
        </row>
        <row r="9">
          <cell r="M9" t="str">
            <v>曹地村吴地等</v>
          </cell>
        </row>
        <row r="9">
          <cell r="O9">
            <v>1</v>
          </cell>
        </row>
        <row r="10">
          <cell r="A10">
            <v>7</v>
          </cell>
          <cell r="B10" t="str">
            <v>邹为理</v>
          </cell>
        </row>
        <row r="10">
          <cell r="M10" t="str">
            <v>曹地村吴地等</v>
          </cell>
        </row>
        <row r="10">
          <cell r="O10">
            <v>1</v>
          </cell>
        </row>
        <row r="11">
          <cell r="A11">
            <v>8</v>
          </cell>
          <cell r="B11" t="str">
            <v>邹为清</v>
          </cell>
        </row>
        <row r="11">
          <cell r="M11" t="str">
            <v>曹地村吴地等</v>
          </cell>
        </row>
        <row r="11">
          <cell r="O11">
            <v>1</v>
          </cell>
        </row>
        <row r="12">
          <cell r="A12">
            <v>9</v>
          </cell>
          <cell r="B12" t="str">
            <v>肖长友</v>
          </cell>
        </row>
        <row r="12">
          <cell r="M12" t="str">
            <v>曹地村吴地等</v>
          </cell>
        </row>
        <row r="12">
          <cell r="O12">
            <v>2.6</v>
          </cell>
        </row>
        <row r="13">
          <cell r="A13">
            <v>10</v>
          </cell>
          <cell r="B13" t="str">
            <v>吴顺长</v>
          </cell>
        </row>
        <row r="13">
          <cell r="M13" t="str">
            <v>曹地村吴地等</v>
          </cell>
        </row>
        <row r="13">
          <cell r="O13">
            <v>1.5</v>
          </cell>
        </row>
        <row r="14">
          <cell r="A14">
            <v>11</v>
          </cell>
          <cell r="B14" t="str">
            <v>肖仁寿</v>
          </cell>
        </row>
        <row r="14">
          <cell r="M14" t="str">
            <v>曹地村吴地等</v>
          </cell>
        </row>
        <row r="14">
          <cell r="O14">
            <v>4.1</v>
          </cell>
        </row>
        <row r="15">
          <cell r="A15">
            <v>12</v>
          </cell>
          <cell r="B15" t="str">
            <v>肖清荣</v>
          </cell>
        </row>
        <row r="15">
          <cell r="M15" t="str">
            <v>曹地村吴地等</v>
          </cell>
        </row>
        <row r="15">
          <cell r="O15">
            <v>4.1</v>
          </cell>
        </row>
        <row r="16">
          <cell r="A16">
            <v>13</v>
          </cell>
          <cell r="B16" t="str">
            <v>邹善祥</v>
          </cell>
        </row>
        <row r="16">
          <cell r="M16" t="str">
            <v>曹地村吴地等</v>
          </cell>
        </row>
        <row r="16">
          <cell r="O16">
            <v>1.5</v>
          </cell>
        </row>
        <row r="17">
          <cell r="A17">
            <v>14</v>
          </cell>
          <cell r="B17" t="str">
            <v>肖开进</v>
          </cell>
        </row>
        <row r="17">
          <cell r="M17" t="str">
            <v>曹地村吴地等</v>
          </cell>
        </row>
        <row r="17">
          <cell r="O17">
            <v>2</v>
          </cell>
        </row>
        <row r="18">
          <cell r="A18">
            <v>15</v>
          </cell>
          <cell r="B18" t="str">
            <v>肖生永</v>
          </cell>
        </row>
        <row r="18">
          <cell r="M18" t="str">
            <v>曹地村吴地等</v>
          </cell>
        </row>
        <row r="18">
          <cell r="O18">
            <v>3</v>
          </cell>
        </row>
        <row r="19">
          <cell r="A19">
            <v>16</v>
          </cell>
          <cell r="B19" t="str">
            <v>肖观福</v>
          </cell>
        </row>
        <row r="19">
          <cell r="M19" t="str">
            <v>曹地村吴地等</v>
          </cell>
        </row>
        <row r="19">
          <cell r="O19">
            <v>3.5</v>
          </cell>
        </row>
        <row r="20">
          <cell r="A20">
            <v>17</v>
          </cell>
          <cell r="B20" t="str">
            <v>肖桂水</v>
          </cell>
        </row>
        <row r="20">
          <cell r="M20" t="str">
            <v>曹地村吴地等</v>
          </cell>
        </row>
        <row r="20">
          <cell r="O20">
            <v>2</v>
          </cell>
        </row>
      </sheetData>
      <sheetData sheetId="1">
        <row r="12">
          <cell r="D12" t="str">
            <v>光明镇</v>
          </cell>
        </row>
        <row r="12">
          <cell r="F12" t="str">
            <v>曹地村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导入清单"/>
      <sheetName val="信息汇总表"/>
      <sheetName val="团体水稻投保单"/>
      <sheetName val="个体水稻投保单"/>
      <sheetName val="投保单对应的地块编码"/>
      <sheetName val="清单对应的地块编码"/>
      <sheetName val="组织机构代码证"/>
      <sheetName val="投保清单"/>
      <sheetName val="投保清单 (2)"/>
      <sheetName val="投保清单."/>
      <sheetName val="定损清单"/>
      <sheetName val="理赔公示表"/>
    </sheetNames>
    <sheetDataSet>
      <sheetData sheetId="0">
        <row r="4">
          <cell r="A4">
            <v>1</v>
          </cell>
          <cell r="B4" t="str">
            <v>肖厚传</v>
          </cell>
        </row>
        <row r="4">
          <cell r="M4" t="str">
            <v>隆兴塅等</v>
          </cell>
        </row>
        <row r="4">
          <cell r="O4">
            <v>15.1</v>
          </cell>
        </row>
        <row r="5">
          <cell r="A5">
            <v>2</v>
          </cell>
          <cell r="B5" t="str">
            <v>肖忠琪</v>
          </cell>
        </row>
        <row r="5">
          <cell r="M5" t="str">
            <v>隆兴塅等</v>
          </cell>
        </row>
        <row r="5">
          <cell r="O5">
            <v>3.4</v>
          </cell>
        </row>
        <row r="6">
          <cell r="A6">
            <v>3</v>
          </cell>
          <cell r="B6" t="str">
            <v>郭贤恩</v>
          </cell>
        </row>
        <row r="6">
          <cell r="M6" t="str">
            <v>隆兴塅等</v>
          </cell>
        </row>
        <row r="6">
          <cell r="O6">
            <v>6.5</v>
          </cell>
        </row>
        <row r="7">
          <cell r="A7">
            <v>4</v>
          </cell>
          <cell r="B7" t="str">
            <v>郭招莲</v>
          </cell>
        </row>
        <row r="7">
          <cell r="M7" t="str">
            <v>隆兴塅等</v>
          </cell>
        </row>
        <row r="7">
          <cell r="O7">
            <v>3.7</v>
          </cell>
        </row>
        <row r="8">
          <cell r="A8">
            <v>5</v>
          </cell>
          <cell r="B8" t="str">
            <v>郭功勋</v>
          </cell>
        </row>
        <row r="8">
          <cell r="M8" t="str">
            <v>隆兴塅等</v>
          </cell>
        </row>
        <row r="8">
          <cell r="O8">
            <v>3.7</v>
          </cell>
        </row>
        <row r="9">
          <cell r="A9">
            <v>6</v>
          </cell>
          <cell r="B9" t="str">
            <v>郭意华</v>
          </cell>
        </row>
        <row r="9">
          <cell r="M9" t="str">
            <v>隆兴塅等</v>
          </cell>
        </row>
        <row r="9">
          <cell r="O9">
            <v>8.8</v>
          </cell>
        </row>
        <row r="10">
          <cell r="A10">
            <v>7</v>
          </cell>
          <cell r="B10" t="str">
            <v>郭锋</v>
          </cell>
        </row>
        <row r="10">
          <cell r="M10" t="str">
            <v>隆兴塅等</v>
          </cell>
        </row>
        <row r="10">
          <cell r="O10">
            <v>3.4</v>
          </cell>
        </row>
        <row r="11">
          <cell r="A11">
            <v>8</v>
          </cell>
          <cell r="B11" t="str">
            <v>邹梅兰</v>
          </cell>
        </row>
        <row r="11">
          <cell r="M11" t="str">
            <v>隆兴塅等</v>
          </cell>
        </row>
        <row r="11">
          <cell r="O11">
            <v>3.7</v>
          </cell>
        </row>
        <row r="12">
          <cell r="A12">
            <v>9</v>
          </cell>
          <cell r="B12" t="str">
            <v>郭意生</v>
          </cell>
        </row>
        <row r="12">
          <cell r="M12" t="str">
            <v>隆兴塅等</v>
          </cell>
        </row>
        <row r="12">
          <cell r="O12">
            <v>3.7</v>
          </cell>
        </row>
        <row r="13">
          <cell r="A13">
            <v>10</v>
          </cell>
          <cell r="B13" t="str">
            <v>郭水根</v>
          </cell>
        </row>
        <row r="13">
          <cell r="M13" t="str">
            <v>隆兴塅等</v>
          </cell>
        </row>
        <row r="13">
          <cell r="O13">
            <v>3.7</v>
          </cell>
        </row>
        <row r="14">
          <cell r="A14">
            <v>11</v>
          </cell>
          <cell r="B14" t="str">
            <v>郭春发</v>
          </cell>
        </row>
        <row r="14">
          <cell r="M14" t="str">
            <v>隆兴塅等</v>
          </cell>
        </row>
        <row r="14">
          <cell r="O14">
            <v>6.5</v>
          </cell>
        </row>
        <row r="15">
          <cell r="A15">
            <v>12</v>
          </cell>
          <cell r="B15" t="str">
            <v>郭春富</v>
          </cell>
        </row>
        <row r="15">
          <cell r="M15" t="str">
            <v>隆兴塅等</v>
          </cell>
        </row>
        <row r="15">
          <cell r="O15">
            <v>4.6</v>
          </cell>
        </row>
        <row r="16">
          <cell r="A16">
            <v>13</v>
          </cell>
          <cell r="B16" t="str">
            <v>肖忠林</v>
          </cell>
        </row>
        <row r="16">
          <cell r="M16" t="str">
            <v>隆兴塅等</v>
          </cell>
        </row>
        <row r="16">
          <cell r="O16">
            <v>3.7</v>
          </cell>
        </row>
        <row r="17">
          <cell r="A17">
            <v>14</v>
          </cell>
          <cell r="B17" t="str">
            <v>肖忠耀</v>
          </cell>
        </row>
        <row r="17">
          <cell r="M17" t="str">
            <v>隆兴塅等</v>
          </cell>
        </row>
        <row r="17">
          <cell r="O17">
            <v>3.4</v>
          </cell>
        </row>
        <row r="18">
          <cell r="A18">
            <v>15</v>
          </cell>
          <cell r="B18" t="str">
            <v>肖忠光</v>
          </cell>
        </row>
        <row r="18">
          <cell r="M18" t="str">
            <v>隆兴塅等</v>
          </cell>
        </row>
        <row r="18">
          <cell r="O18">
            <v>4.6</v>
          </cell>
        </row>
        <row r="19">
          <cell r="A19">
            <v>16</v>
          </cell>
          <cell r="B19" t="str">
            <v>肖忠华</v>
          </cell>
        </row>
        <row r="19">
          <cell r="M19" t="str">
            <v>隆兴塅等</v>
          </cell>
        </row>
        <row r="19">
          <cell r="O19">
            <v>4.6</v>
          </cell>
        </row>
        <row r="20">
          <cell r="A20">
            <v>17</v>
          </cell>
          <cell r="B20" t="str">
            <v>肖忠良</v>
          </cell>
        </row>
        <row r="20">
          <cell r="M20" t="str">
            <v>隆兴塅等</v>
          </cell>
        </row>
        <row r="20">
          <cell r="O20">
            <v>5.6</v>
          </cell>
        </row>
        <row r="21">
          <cell r="A21">
            <v>18</v>
          </cell>
          <cell r="B21" t="str">
            <v>肖忠义</v>
          </cell>
        </row>
        <row r="21">
          <cell r="M21" t="str">
            <v>隆兴塅等</v>
          </cell>
        </row>
        <row r="21">
          <cell r="O21">
            <v>3.4</v>
          </cell>
        </row>
        <row r="22">
          <cell r="A22">
            <v>19</v>
          </cell>
          <cell r="B22" t="str">
            <v>肖汉辉</v>
          </cell>
        </row>
        <row r="22">
          <cell r="M22" t="str">
            <v>隆兴塅等</v>
          </cell>
        </row>
        <row r="22">
          <cell r="O22">
            <v>3.4</v>
          </cell>
        </row>
        <row r="23">
          <cell r="A23">
            <v>20</v>
          </cell>
          <cell r="B23" t="str">
            <v>肖忠永</v>
          </cell>
        </row>
        <row r="23">
          <cell r="M23" t="str">
            <v>隆兴塅等</v>
          </cell>
        </row>
        <row r="23">
          <cell r="O23">
            <v>4.6</v>
          </cell>
        </row>
        <row r="24">
          <cell r="A24">
            <v>21</v>
          </cell>
          <cell r="B24" t="str">
            <v>肖菊兰</v>
          </cell>
        </row>
        <row r="24">
          <cell r="M24" t="str">
            <v>隆兴塅等</v>
          </cell>
        </row>
        <row r="24">
          <cell r="O24">
            <v>4.6</v>
          </cell>
        </row>
        <row r="25">
          <cell r="A25">
            <v>22</v>
          </cell>
          <cell r="B25" t="str">
            <v>张诗明</v>
          </cell>
        </row>
        <row r="25">
          <cell r="M25" t="str">
            <v>隆兴塅等</v>
          </cell>
        </row>
        <row r="25">
          <cell r="O25">
            <v>3.4</v>
          </cell>
        </row>
        <row r="26">
          <cell r="A26">
            <v>23</v>
          </cell>
          <cell r="B26" t="str">
            <v>郭前辉</v>
          </cell>
        </row>
        <row r="26">
          <cell r="M26" t="str">
            <v>隆兴塅等</v>
          </cell>
        </row>
        <row r="26">
          <cell r="O26">
            <v>3.7</v>
          </cell>
        </row>
        <row r="27">
          <cell r="A27">
            <v>24</v>
          </cell>
          <cell r="B27" t="str">
            <v>郭方学</v>
          </cell>
        </row>
        <row r="27">
          <cell r="M27" t="str">
            <v>隆兴塅等</v>
          </cell>
        </row>
        <row r="27">
          <cell r="O27">
            <v>3.7</v>
          </cell>
        </row>
        <row r="28">
          <cell r="A28">
            <v>25</v>
          </cell>
          <cell r="B28" t="str">
            <v>王文姬</v>
          </cell>
        </row>
        <row r="28">
          <cell r="M28" t="str">
            <v>隆兴塅等</v>
          </cell>
        </row>
        <row r="28">
          <cell r="O28">
            <v>0.9</v>
          </cell>
        </row>
        <row r="29">
          <cell r="A29">
            <v>26</v>
          </cell>
          <cell r="B29" t="str">
            <v>杨传盛</v>
          </cell>
        </row>
        <row r="29">
          <cell r="M29" t="str">
            <v>隆兴塅等</v>
          </cell>
        </row>
        <row r="29">
          <cell r="O29">
            <v>6.9</v>
          </cell>
        </row>
        <row r="30">
          <cell r="A30">
            <v>27</v>
          </cell>
          <cell r="B30" t="str">
            <v>杨家豪</v>
          </cell>
        </row>
        <row r="30">
          <cell r="M30" t="str">
            <v>隆兴塅等</v>
          </cell>
        </row>
        <row r="30">
          <cell r="O30">
            <v>3.7</v>
          </cell>
        </row>
        <row r="31">
          <cell r="A31">
            <v>28</v>
          </cell>
          <cell r="B31" t="str">
            <v>杨家松</v>
          </cell>
        </row>
        <row r="31">
          <cell r="M31" t="str">
            <v>隆兴塅等</v>
          </cell>
        </row>
        <row r="31">
          <cell r="O31">
            <v>5.9</v>
          </cell>
        </row>
        <row r="32">
          <cell r="A32">
            <v>29</v>
          </cell>
          <cell r="B32" t="str">
            <v>杨财纯</v>
          </cell>
        </row>
        <row r="32">
          <cell r="M32" t="str">
            <v>隆兴塅等</v>
          </cell>
        </row>
        <row r="32">
          <cell r="O32">
            <v>4.8</v>
          </cell>
        </row>
        <row r="33">
          <cell r="A33">
            <v>30</v>
          </cell>
          <cell r="B33" t="str">
            <v>方金土</v>
          </cell>
        </row>
        <row r="33">
          <cell r="M33" t="str">
            <v>隆兴塅等</v>
          </cell>
        </row>
        <row r="33">
          <cell r="O33">
            <v>1.5</v>
          </cell>
        </row>
        <row r="34">
          <cell r="A34">
            <v>31</v>
          </cell>
          <cell r="B34" t="str">
            <v>方金林</v>
          </cell>
        </row>
        <row r="34">
          <cell r="M34" t="str">
            <v>隆兴塅等</v>
          </cell>
        </row>
        <row r="34">
          <cell r="O34">
            <v>2.2</v>
          </cell>
        </row>
        <row r="35">
          <cell r="A35">
            <v>32</v>
          </cell>
          <cell r="B35" t="str">
            <v>杨世鹏</v>
          </cell>
        </row>
        <row r="35">
          <cell r="M35" t="str">
            <v>隆兴塅等</v>
          </cell>
        </row>
        <row r="35">
          <cell r="O35">
            <v>3</v>
          </cell>
        </row>
        <row r="36">
          <cell r="A36">
            <v>33</v>
          </cell>
          <cell r="B36" t="str">
            <v>肖庆凤</v>
          </cell>
        </row>
        <row r="36">
          <cell r="M36" t="str">
            <v>隆兴塅等</v>
          </cell>
        </row>
        <row r="36">
          <cell r="O36">
            <v>3</v>
          </cell>
        </row>
        <row r="37">
          <cell r="A37">
            <v>34</v>
          </cell>
          <cell r="B37" t="str">
            <v>杨厚清</v>
          </cell>
        </row>
        <row r="37">
          <cell r="M37" t="str">
            <v>隆兴塅等</v>
          </cell>
        </row>
        <row r="37">
          <cell r="O37">
            <v>3.8</v>
          </cell>
        </row>
        <row r="38">
          <cell r="A38">
            <v>35</v>
          </cell>
          <cell r="B38" t="str">
            <v>杨松孝</v>
          </cell>
        </row>
        <row r="38">
          <cell r="M38" t="str">
            <v>隆兴塅等</v>
          </cell>
        </row>
        <row r="38">
          <cell r="O38">
            <v>3</v>
          </cell>
        </row>
        <row r="39">
          <cell r="A39">
            <v>36</v>
          </cell>
          <cell r="B39" t="str">
            <v>杨松贤</v>
          </cell>
        </row>
        <row r="39">
          <cell r="M39" t="str">
            <v>隆兴塅等</v>
          </cell>
        </row>
        <row r="39">
          <cell r="O39">
            <v>3.8</v>
          </cell>
        </row>
        <row r="40">
          <cell r="A40">
            <v>37</v>
          </cell>
          <cell r="B40" t="str">
            <v>卢清珠</v>
          </cell>
        </row>
        <row r="40">
          <cell r="M40" t="str">
            <v>隆兴塅等</v>
          </cell>
        </row>
        <row r="40">
          <cell r="O40">
            <v>4.3</v>
          </cell>
        </row>
        <row r="41">
          <cell r="A41">
            <v>38</v>
          </cell>
          <cell r="B41" t="str">
            <v>肖金兰</v>
          </cell>
        </row>
        <row r="41">
          <cell r="M41" t="str">
            <v>隆兴塅等</v>
          </cell>
        </row>
        <row r="41">
          <cell r="O41">
            <v>5.4</v>
          </cell>
        </row>
        <row r="42">
          <cell r="A42">
            <v>39</v>
          </cell>
          <cell r="B42" t="str">
            <v>杨宗玉</v>
          </cell>
        </row>
        <row r="42">
          <cell r="M42" t="str">
            <v>隆兴塅等</v>
          </cell>
        </row>
        <row r="42">
          <cell r="O42">
            <v>5.4</v>
          </cell>
        </row>
        <row r="43">
          <cell r="A43">
            <v>40</v>
          </cell>
          <cell r="B43" t="str">
            <v>郭贤轩</v>
          </cell>
        </row>
        <row r="43">
          <cell r="M43" t="str">
            <v>隆兴塅等</v>
          </cell>
        </row>
        <row r="43">
          <cell r="O43">
            <v>4.3</v>
          </cell>
        </row>
        <row r="44">
          <cell r="A44">
            <v>41</v>
          </cell>
          <cell r="B44" t="str">
            <v>张章明</v>
          </cell>
        </row>
        <row r="44">
          <cell r="M44" t="str">
            <v>隆兴塅等</v>
          </cell>
        </row>
        <row r="44">
          <cell r="O44">
            <v>3.2</v>
          </cell>
        </row>
        <row r="45">
          <cell r="A45">
            <v>42</v>
          </cell>
          <cell r="B45" t="str">
            <v>肖益森</v>
          </cell>
        </row>
        <row r="45">
          <cell r="M45" t="str">
            <v>隆兴塅等</v>
          </cell>
        </row>
        <row r="45">
          <cell r="O45">
            <v>5.4</v>
          </cell>
        </row>
        <row r="46">
          <cell r="A46">
            <v>43</v>
          </cell>
          <cell r="B46" t="str">
            <v>肖细銮</v>
          </cell>
        </row>
        <row r="46">
          <cell r="M46" t="str">
            <v>隆兴塅等</v>
          </cell>
        </row>
        <row r="46">
          <cell r="O46">
            <v>3.2</v>
          </cell>
        </row>
        <row r="47">
          <cell r="A47">
            <v>44</v>
          </cell>
          <cell r="B47" t="str">
            <v>肖林祯</v>
          </cell>
        </row>
        <row r="47">
          <cell r="M47" t="str">
            <v>隆兴塅等</v>
          </cell>
        </row>
        <row r="47">
          <cell r="O47">
            <v>5.4</v>
          </cell>
        </row>
        <row r="48">
          <cell r="A48">
            <v>45</v>
          </cell>
          <cell r="B48" t="str">
            <v>肖军</v>
          </cell>
        </row>
        <row r="48">
          <cell r="M48" t="str">
            <v>隆兴塅等</v>
          </cell>
        </row>
        <row r="48">
          <cell r="O48">
            <v>3.2</v>
          </cell>
        </row>
        <row r="49">
          <cell r="A49">
            <v>46</v>
          </cell>
          <cell r="B49" t="str">
            <v>肖辉</v>
          </cell>
        </row>
        <row r="49">
          <cell r="M49" t="str">
            <v>隆兴塅等</v>
          </cell>
        </row>
        <row r="49">
          <cell r="O49">
            <v>3.2</v>
          </cell>
        </row>
        <row r="50">
          <cell r="A50">
            <v>47</v>
          </cell>
          <cell r="B50" t="str">
            <v>肖忠斌</v>
          </cell>
        </row>
        <row r="50">
          <cell r="M50" t="str">
            <v>隆兴塅等</v>
          </cell>
        </row>
        <row r="50">
          <cell r="O50">
            <v>3.2</v>
          </cell>
        </row>
        <row r="51">
          <cell r="A51">
            <v>48</v>
          </cell>
          <cell r="B51" t="str">
            <v>罗明凤</v>
          </cell>
        </row>
        <row r="51">
          <cell r="M51" t="str">
            <v>隆兴塅等</v>
          </cell>
        </row>
        <row r="51">
          <cell r="O51">
            <v>5.4</v>
          </cell>
        </row>
        <row r="52">
          <cell r="A52">
            <v>49</v>
          </cell>
          <cell r="B52" t="str">
            <v>郭贤意</v>
          </cell>
        </row>
        <row r="52">
          <cell r="M52" t="str">
            <v>隆兴塅等</v>
          </cell>
        </row>
        <row r="52">
          <cell r="O52">
            <v>3.2</v>
          </cell>
        </row>
        <row r="53">
          <cell r="A53">
            <v>50</v>
          </cell>
          <cell r="B53" t="str">
            <v>郭春茂</v>
          </cell>
        </row>
        <row r="53">
          <cell r="M53" t="str">
            <v>隆兴塅等</v>
          </cell>
        </row>
        <row r="53">
          <cell r="O53">
            <v>8.6</v>
          </cell>
        </row>
        <row r="54">
          <cell r="A54">
            <v>51</v>
          </cell>
          <cell r="B54" t="str">
            <v>郭贤衡</v>
          </cell>
        </row>
        <row r="54">
          <cell r="M54" t="str">
            <v>隆兴塅等</v>
          </cell>
        </row>
        <row r="54">
          <cell r="O54">
            <v>3.2</v>
          </cell>
        </row>
        <row r="55">
          <cell r="A55">
            <v>52</v>
          </cell>
          <cell r="B55" t="str">
            <v>高芳丽</v>
          </cell>
        </row>
        <row r="55">
          <cell r="M55" t="str">
            <v>隆兴塅等</v>
          </cell>
        </row>
        <row r="55">
          <cell r="O55">
            <v>3.2</v>
          </cell>
        </row>
        <row r="56">
          <cell r="A56">
            <v>53</v>
          </cell>
          <cell r="B56" t="str">
            <v>郭贤松</v>
          </cell>
        </row>
        <row r="56">
          <cell r="M56" t="str">
            <v>隆兴塅等</v>
          </cell>
        </row>
        <row r="56">
          <cell r="O56">
            <v>4.3</v>
          </cell>
        </row>
        <row r="57">
          <cell r="A57">
            <v>54</v>
          </cell>
          <cell r="B57" t="str">
            <v>肖忠云</v>
          </cell>
        </row>
        <row r="57">
          <cell r="M57" t="str">
            <v>隆兴塅等</v>
          </cell>
        </row>
        <row r="57">
          <cell r="O57">
            <v>9.7</v>
          </cell>
        </row>
        <row r="58">
          <cell r="A58">
            <v>55</v>
          </cell>
          <cell r="B58" t="str">
            <v>郭贤招</v>
          </cell>
        </row>
        <row r="58">
          <cell r="M58" t="str">
            <v>隆兴塅等</v>
          </cell>
        </row>
        <row r="58">
          <cell r="O58">
            <v>3.2</v>
          </cell>
        </row>
        <row r="59">
          <cell r="A59">
            <v>56</v>
          </cell>
          <cell r="B59" t="str">
            <v>肖昌祯</v>
          </cell>
        </row>
        <row r="59">
          <cell r="M59" t="str">
            <v>隆兴塅等</v>
          </cell>
        </row>
        <row r="59">
          <cell r="O59">
            <v>4.9</v>
          </cell>
        </row>
        <row r="60">
          <cell r="A60">
            <v>57</v>
          </cell>
          <cell r="B60" t="str">
            <v>郭秋成</v>
          </cell>
        </row>
        <row r="60">
          <cell r="M60" t="str">
            <v>隆兴塅等</v>
          </cell>
        </row>
        <row r="60">
          <cell r="O60">
            <v>3.7</v>
          </cell>
        </row>
        <row r="61">
          <cell r="A61">
            <v>58</v>
          </cell>
          <cell r="B61" t="str">
            <v>郭贤龙</v>
          </cell>
        </row>
        <row r="61">
          <cell r="M61" t="str">
            <v>隆兴塅等</v>
          </cell>
        </row>
        <row r="61">
          <cell r="O61">
            <v>3.2</v>
          </cell>
        </row>
        <row r="62">
          <cell r="A62">
            <v>59</v>
          </cell>
          <cell r="B62" t="str">
            <v>郭麟昆</v>
          </cell>
        </row>
        <row r="62">
          <cell r="M62" t="str">
            <v>隆兴塅等</v>
          </cell>
        </row>
        <row r="62">
          <cell r="O62">
            <v>4.3</v>
          </cell>
        </row>
        <row r="63">
          <cell r="A63">
            <v>60</v>
          </cell>
          <cell r="B63" t="str">
            <v>郭贤盛</v>
          </cell>
        </row>
        <row r="63">
          <cell r="M63" t="str">
            <v>隆兴塅等</v>
          </cell>
        </row>
        <row r="63">
          <cell r="O63">
            <v>6.4</v>
          </cell>
        </row>
        <row r="64">
          <cell r="A64">
            <v>61</v>
          </cell>
          <cell r="B64" t="str">
            <v>郭贤良</v>
          </cell>
        </row>
        <row r="64">
          <cell r="M64" t="str">
            <v>隆兴塅等</v>
          </cell>
        </row>
        <row r="64">
          <cell r="O64">
            <v>6.4</v>
          </cell>
        </row>
        <row r="65">
          <cell r="A65">
            <v>62</v>
          </cell>
          <cell r="B65" t="str">
            <v>郭建坤</v>
          </cell>
        </row>
        <row r="65">
          <cell r="M65" t="str">
            <v>隆兴塅等</v>
          </cell>
        </row>
        <row r="65">
          <cell r="O65">
            <v>4.3</v>
          </cell>
        </row>
        <row r="66">
          <cell r="A66">
            <v>63</v>
          </cell>
          <cell r="B66" t="str">
            <v>肖泰敏</v>
          </cell>
        </row>
        <row r="66">
          <cell r="M66" t="str">
            <v>隆兴塅等</v>
          </cell>
        </row>
        <row r="66">
          <cell r="O66">
            <v>3.3</v>
          </cell>
        </row>
        <row r="67">
          <cell r="A67">
            <v>64</v>
          </cell>
          <cell r="B67" t="str">
            <v>肖益祯</v>
          </cell>
        </row>
        <row r="67">
          <cell r="M67" t="str">
            <v>隆兴塅等</v>
          </cell>
        </row>
        <row r="67">
          <cell r="O67">
            <v>6.4</v>
          </cell>
        </row>
        <row r="68">
          <cell r="A68">
            <v>65</v>
          </cell>
          <cell r="B68" t="str">
            <v>邹文力</v>
          </cell>
        </row>
        <row r="68">
          <cell r="M68" t="str">
            <v>隆兴塅等</v>
          </cell>
        </row>
        <row r="68">
          <cell r="O68">
            <v>5.3</v>
          </cell>
        </row>
        <row r="69">
          <cell r="A69">
            <v>66</v>
          </cell>
          <cell r="B69" t="str">
            <v>邹文雄</v>
          </cell>
        </row>
        <row r="69">
          <cell r="M69" t="str">
            <v>隆兴塅等</v>
          </cell>
        </row>
        <row r="69">
          <cell r="O69">
            <v>3.3</v>
          </cell>
        </row>
        <row r="70">
          <cell r="A70">
            <v>67</v>
          </cell>
          <cell r="B70" t="str">
            <v>郭君</v>
          </cell>
        </row>
        <row r="70">
          <cell r="M70" t="str">
            <v>隆兴塅等</v>
          </cell>
        </row>
        <row r="70">
          <cell r="O70">
            <v>4.3</v>
          </cell>
        </row>
        <row r="71">
          <cell r="A71">
            <v>68</v>
          </cell>
          <cell r="B71" t="str">
            <v>肖昌盛</v>
          </cell>
        </row>
        <row r="71">
          <cell r="M71" t="str">
            <v>隆兴塅等</v>
          </cell>
        </row>
        <row r="71">
          <cell r="O71">
            <v>4.3</v>
          </cell>
        </row>
        <row r="72">
          <cell r="A72">
            <v>69</v>
          </cell>
          <cell r="B72" t="str">
            <v>肖益棋</v>
          </cell>
        </row>
        <row r="72">
          <cell r="M72" t="str">
            <v>隆兴塅等</v>
          </cell>
        </row>
        <row r="72">
          <cell r="O72">
            <v>3.3</v>
          </cell>
        </row>
        <row r="73">
          <cell r="A73">
            <v>70</v>
          </cell>
          <cell r="B73" t="str">
            <v>肖世复</v>
          </cell>
        </row>
        <row r="73">
          <cell r="M73" t="str">
            <v>隆兴塅等</v>
          </cell>
        </row>
        <row r="73">
          <cell r="O73">
            <v>4.3</v>
          </cell>
        </row>
        <row r="74">
          <cell r="A74">
            <v>71</v>
          </cell>
          <cell r="B74" t="str">
            <v>肖永华</v>
          </cell>
        </row>
        <row r="74">
          <cell r="M74" t="str">
            <v>隆兴塅等</v>
          </cell>
        </row>
        <row r="74">
          <cell r="O74">
            <v>3.3</v>
          </cell>
        </row>
        <row r="75">
          <cell r="A75">
            <v>72</v>
          </cell>
          <cell r="B75" t="str">
            <v>肖永发</v>
          </cell>
        </row>
        <row r="75">
          <cell r="M75" t="str">
            <v>隆兴塅等</v>
          </cell>
        </row>
        <row r="75">
          <cell r="O75">
            <v>4.3</v>
          </cell>
        </row>
        <row r="76">
          <cell r="A76">
            <v>73</v>
          </cell>
          <cell r="B76" t="str">
            <v>肖永贵</v>
          </cell>
        </row>
        <row r="76">
          <cell r="M76" t="str">
            <v>隆兴塅等</v>
          </cell>
        </row>
        <row r="76">
          <cell r="O76">
            <v>3.3</v>
          </cell>
        </row>
        <row r="77">
          <cell r="A77">
            <v>74</v>
          </cell>
          <cell r="B77" t="str">
            <v>肖永荣</v>
          </cell>
        </row>
        <row r="77">
          <cell r="M77" t="str">
            <v>隆兴塅等</v>
          </cell>
        </row>
        <row r="77">
          <cell r="O77">
            <v>3.3</v>
          </cell>
        </row>
        <row r="78">
          <cell r="A78">
            <v>75</v>
          </cell>
          <cell r="B78" t="str">
            <v>肖永富</v>
          </cell>
        </row>
        <row r="78">
          <cell r="M78" t="str">
            <v>隆兴塅等</v>
          </cell>
        </row>
        <row r="78">
          <cell r="O78">
            <v>4.3</v>
          </cell>
        </row>
        <row r="79">
          <cell r="A79">
            <v>76</v>
          </cell>
          <cell r="B79" t="str">
            <v>郭金昆</v>
          </cell>
        </row>
        <row r="79">
          <cell r="M79" t="str">
            <v>隆兴塅等</v>
          </cell>
        </row>
        <row r="79">
          <cell r="O79">
            <v>5.3</v>
          </cell>
        </row>
        <row r="80">
          <cell r="A80">
            <v>77</v>
          </cell>
          <cell r="B80" t="str">
            <v>郭立昆</v>
          </cell>
        </row>
        <row r="80">
          <cell r="M80" t="str">
            <v>隆兴塅等</v>
          </cell>
        </row>
        <row r="80">
          <cell r="O80">
            <v>3.3</v>
          </cell>
        </row>
        <row r="81">
          <cell r="A81">
            <v>78</v>
          </cell>
          <cell r="B81" t="str">
            <v>张华荣</v>
          </cell>
        </row>
        <row r="81">
          <cell r="M81" t="str">
            <v>隆兴塅等</v>
          </cell>
        </row>
        <row r="81">
          <cell r="O81">
            <v>4.3</v>
          </cell>
        </row>
        <row r="82">
          <cell r="A82">
            <v>79</v>
          </cell>
          <cell r="B82" t="str">
            <v>张远荣</v>
          </cell>
        </row>
        <row r="82">
          <cell r="M82" t="str">
            <v>隆兴塅等</v>
          </cell>
        </row>
        <row r="82">
          <cell r="O82">
            <v>3.3</v>
          </cell>
        </row>
        <row r="83">
          <cell r="A83">
            <v>80</v>
          </cell>
          <cell r="B83" t="str">
            <v>张金銮</v>
          </cell>
        </row>
        <row r="83">
          <cell r="M83" t="str">
            <v>隆兴塅等</v>
          </cell>
        </row>
        <row r="83">
          <cell r="O83">
            <v>3.3</v>
          </cell>
        </row>
        <row r="84">
          <cell r="A84">
            <v>81</v>
          </cell>
          <cell r="B84" t="str">
            <v>郭占华</v>
          </cell>
        </row>
        <row r="84">
          <cell r="M84" t="str">
            <v>隆兴塅等</v>
          </cell>
        </row>
        <row r="84">
          <cell r="O84">
            <v>8.5</v>
          </cell>
        </row>
        <row r="85">
          <cell r="A85">
            <v>82</v>
          </cell>
          <cell r="B85" t="str">
            <v>郭占珠</v>
          </cell>
        </row>
        <row r="85">
          <cell r="M85" t="str">
            <v>隆兴塅等</v>
          </cell>
        </row>
        <row r="85">
          <cell r="O85">
            <v>3.3</v>
          </cell>
        </row>
        <row r="86">
          <cell r="A86">
            <v>83</v>
          </cell>
          <cell r="B86" t="str">
            <v>尹先亚</v>
          </cell>
        </row>
        <row r="86">
          <cell r="M86" t="str">
            <v>隆兴塅等</v>
          </cell>
        </row>
        <row r="86">
          <cell r="O86">
            <v>5.3</v>
          </cell>
        </row>
        <row r="87">
          <cell r="A87">
            <v>84</v>
          </cell>
          <cell r="B87" t="str">
            <v>肖声福</v>
          </cell>
        </row>
        <row r="87">
          <cell r="M87" t="str">
            <v>隆兴塅等</v>
          </cell>
        </row>
        <row r="87">
          <cell r="O87">
            <v>4.3</v>
          </cell>
        </row>
        <row r="88">
          <cell r="A88">
            <v>85</v>
          </cell>
          <cell r="B88" t="str">
            <v>张群茂</v>
          </cell>
        </row>
        <row r="88">
          <cell r="M88" t="str">
            <v>隆兴塅等</v>
          </cell>
        </row>
        <row r="88">
          <cell r="O88">
            <v>8</v>
          </cell>
        </row>
        <row r="89">
          <cell r="A89">
            <v>86</v>
          </cell>
          <cell r="B89" t="str">
            <v>张群助</v>
          </cell>
        </row>
        <row r="89">
          <cell r="M89" t="str">
            <v>隆兴塅等</v>
          </cell>
        </row>
        <row r="89">
          <cell r="O89">
            <v>2.7</v>
          </cell>
        </row>
        <row r="90">
          <cell r="A90">
            <v>87</v>
          </cell>
          <cell r="B90" t="str">
            <v>张耀程</v>
          </cell>
        </row>
        <row r="90">
          <cell r="M90" t="str">
            <v>隆兴塅等</v>
          </cell>
        </row>
        <row r="90">
          <cell r="O90">
            <v>6.7</v>
          </cell>
        </row>
        <row r="91">
          <cell r="A91">
            <v>88</v>
          </cell>
          <cell r="B91" t="str">
            <v>张本邵</v>
          </cell>
        </row>
        <row r="91">
          <cell r="M91" t="str">
            <v>隆兴塅等</v>
          </cell>
        </row>
        <row r="91">
          <cell r="O91">
            <v>6.7</v>
          </cell>
        </row>
        <row r="92">
          <cell r="A92">
            <v>89</v>
          </cell>
          <cell r="B92" t="str">
            <v>张细莲</v>
          </cell>
        </row>
        <row r="92">
          <cell r="M92" t="str">
            <v>隆兴塅等</v>
          </cell>
        </row>
        <row r="92">
          <cell r="O92">
            <v>5.4</v>
          </cell>
        </row>
        <row r="93">
          <cell r="A93">
            <v>90</v>
          </cell>
          <cell r="B93" t="str">
            <v>张爱国</v>
          </cell>
        </row>
        <row r="93">
          <cell r="M93" t="str">
            <v>隆兴塅等</v>
          </cell>
        </row>
        <row r="93">
          <cell r="O93">
            <v>5.4</v>
          </cell>
        </row>
        <row r="94">
          <cell r="A94">
            <v>91</v>
          </cell>
          <cell r="B94" t="str">
            <v>张群泽</v>
          </cell>
        </row>
        <row r="94">
          <cell r="M94" t="str">
            <v>隆兴塅等</v>
          </cell>
        </row>
        <row r="94">
          <cell r="O94">
            <v>4</v>
          </cell>
        </row>
        <row r="95">
          <cell r="A95">
            <v>92</v>
          </cell>
          <cell r="B95" t="str">
            <v>郭元荣</v>
          </cell>
        </row>
        <row r="95">
          <cell r="M95" t="str">
            <v>隆兴塅等</v>
          </cell>
        </row>
        <row r="95">
          <cell r="O95">
            <v>2.7</v>
          </cell>
        </row>
        <row r="96">
          <cell r="A96">
            <v>93</v>
          </cell>
          <cell r="B96" t="str">
            <v>张仕荣</v>
          </cell>
        </row>
        <row r="96">
          <cell r="M96" t="str">
            <v>隆兴塅等</v>
          </cell>
        </row>
        <row r="96">
          <cell r="O96">
            <v>1.3</v>
          </cell>
        </row>
        <row r="97">
          <cell r="A97">
            <v>94</v>
          </cell>
          <cell r="B97" t="str">
            <v>张迪栋</v>
          </cell>
        </row>
        <row r="97">
          <cell r="M97" t="str">
            <v>隆兴塅等</v>
          </cell>
        </row>
        <row r="97">
          <cell r="O97">
            <v>4</v>
          </cell>
        </row>
        <row r="98">
          <cell r="A98">
            <v>95</v>
          </cell>
          <cell r="B98" t="str">
            <v>杨文光</v>
          </cell>
        </row>
        <row r="98">
          <cell r="M98" t="str">
            <v>隆兴塅等</v>
          </cell>
        </row>
        <row r="98">
          <cell r="O98">
            <v>1.3</v>
          </cell>
        </row>
        <row r="99">
          <cell r="A99">
            <v>96</v>
          </cell>
          <cell r="B99" t="str">
            <v>谢胜荣</v>
          </cell>
        </row>
        <row r="99">
          <cell r="M99" t="str">
            <v>隆兴塅等</v>
          </cell>
        </row>
        <row r="99">
          <cell r="O99">
            <v>4</v>
          </cell>
        </row>
        <row r="100">
          <cell r="A100">
            <v>97</v>
          </cell>
          <cell r="B100" t="str">
            <v>谢新英</v>
          </cell>
        </row>
        <row r="100">
          <cell r="M100" t="str">
            <v>隆兴塅等</v>
          </cell>
        </row>
        <row r="100">
          <cell r="O100">
            <v>2.7</v>
          </cell>
        </row>
        <row r="101">
          <cell r="A101">
            <v>98</v>
          </cell>
          <cell r="B101" t="str">
            <v>张迪辉</v>
          </cell>
        </row>
        <row r="101">
          <cell r="M101" t="str">
            <v>隆兴塅等</v>
          </cell>
        </row>
        <row r="101">
          <cell r="O101">
            <v>5.4</v>
          </cell>
        </row>
        <row r="102">
          <cell r="A102">
            <v>99</v>
          </cell>
          <cell r="B102" t="str">
            <v>张迪贤</v>
          </cell>
        </row>
        <row r="102">
          <cell r="M102" t="str">
            <v>隆兴塅等</v>
          </cell>
        </row>
        <row r="102">
          <cell r="O102">
            <v>6.7</v>
          </cell>
        </row>
        <row r="103">
          <cell r="A103">
            <v>100</v>
          </cell>
          <cell r="B103" t="str">
            <v>张迪斌</v>
          </cell>
        </row>
        <row r="103">
          <cell r="M103" t="str">
            <v>隆兴塅等</v>
          </cell>
        </row>
        <row r="103">
          <cell r="O103">
            <v>5.4</v>
          </cell>
        </row>
        <row r="104">
          <cell r="A104">
            <v>101</v>
          </cell>
          <cell r="B104" t="str">
            <v>肖连玉</v>
          </cell>
        </row>
        <row r="104">
          <cell r="M104" t="str">
            <v>隆兴塅等</v>
          </cell>
        </row>
        <row r="104">
          <cell r="O104">
            <v>5.4</v>
          </cell>
        </row>
        <row r="105">
          <cell r="A105">
            <v>102</v>
          </cell>
          <cell r="B105" t="str">
            <v>郭元标</v>
          </cell>
        </row>
        <row r="105">
          <cell r="M105" t="str">
            <v>隆兴塅等</v>
          </cell>
        </row>
        <row r="105">
          <cell r="O105">
            <v>4</v>
          </cell>
        </row>
        <row r="106">
          <cell r="A106">
            <v>103</v>
          </cell>
          <cell r="B106" t="str">
            <v>邱祖裕</v>
          </cell>
        </row>
        <row r="106">
          <cell r="M106" t="str">
            <v>隆兴塅等</v>
          </cell>
        </row>
        <row r="106">
          <cell r="O106">
            <v>4</v>
          </cell>
        </row>
        <row r="107">
          <cell r="A107">
            <v>104</v>
          </cell>
          <cell r="B107" t="str">
            <v>张本基</v>
          </cell>
        </row>
        <row r="107">
          <cell r="M107" t="str">
            <v>隆兴塅等</v>
          </cell>
        </row>
        <row r="107">
          <cell r="O107">
            <v>5.4</v>
          </cell>
        </row>
        <row r="108">
          <cell r="A108">
            <v>105</v>
          </cell>
          <cell r="B108" t="str">
            <v>张献富</v>
          </cell>
        </row>
        <row r="108">
          <cell r="M108" t="str">
            <v>隆兴塅等</v>
          </cell>
        </row>
        <row r="108">
          <cell r="O108">
            <v>6.7</v>
          </cell>
        </row>
        <row r="109">
          <cell r="A109">
            <v>106</v>
          </cell>
          <cell r="B109" t="str">
            <v>杨杰</v>
          </cell>
        </row>
        <row r="109">
          <cell r="M109" t="str">
            <v>隆兴塅等</v>
          </cell>
        </row>
        <row r="109">
          <cell r="O109">
            <v>5.4</v>
          </cell>
        </row>
        <row r="110">
          <cell r="A110">
            <v>107</v>
          </cell>
          <cell r="B110" t="str">
            <v>随连厦</v>
          </cell>
        </row>
        <row r="110">
          <cell r="M110" t="str">
            <v>隆兴塅等</v>
          </cell>
        </row>
        <row r="110">
          <cell r="O110">
            <v>10.4</v>
          </cell>
        </row>
        <row r="111">
          <cell r="A111">
            <v>108</v>
          </cell>
          <cell r="B111" t="str">
            <v>冯作惠</v>
          </cell>
        </row>
        <row r="111">
          <cell r="M111" t="str">
            <v>隆兴塅等</v>
          </cell>
        </row>
        <row r="111">
          <cell r="O111">
            <v>5.7</v>
          </cell>
        </row>
        <row r="112">
          <cell r="A112">
            <v>109</v>
          </cell>
          <cell r="B112" t="str">
            <v>涂连兴</v>
          </cell>
        </row>
        <row r="112">
          <cell r="M112" t="str">
            <v>隆兴塅等</v>
          </cell>
        </row>
        <row r="112">
          <cell r="O112">
            <v>5.4</v>
          </cell>
        </row>
        <row r="113">
          <cell r="A113">
            <v>110</v>
          </cell>
          <cell r="B113" t="str">
            <v>肖小辉</v>
          </cell>
        </row>
        <row r="113">
          <cell r="M113" t="str">
            <v>隆兴塅等</v>
          </cell>
        </row>
        <row r="113">
          <cell r="O113">
            <v>3.3</v>
          </cell>
        </row>
        <row r="114">
          <cell r="A114">
            <v>111</v>
          </cell>
          <cell r="B114" t="str">
            <v>肖益义</v>
          </cell>
        </row>
        <row r="114">
          <cell r="M114" t="str">
            <v>隆兴塅等</v>
          </cell>
        </row>
        <row r="114">
          <cell r="O114">
            <v>3.3</v>
          </cell>
        </row>
        <row r="115">
          <cell r="A115">
            <v>112</v>
          </cell>
          <cell r="B115" t="str">
            <v>肖益坤</v>
          </cell>
        </row>
        <row r="115">
          <cell r="M115" t="str">
            <v>隆兴塅等</v>
          </cell>
        </row>
        <row r="115">
          <cell r="O115">
            <v>5.6</v>
          </cell>
        </row>
        <row r="116">
          <cell r="A116">
            <v>113</v>
          </cell>
          <cell r="B116" t="str">
            <v>肖昌烨</v>
          </cell>
        </row>
        <row r="116">
          <cell r="M116" t="str">
            <v>隆兴塅等</v>
          </cell>
        </row>
        <row r="116">
          <cell r="O116">
            <v>2.7</v>
          </cell>
        </row>
        <row r="117">
          <cell r="A117">
            <v>114</v>
          </cell>
          <cell r="B117" t="str">
            <v>方天和</v>
          </cell>
        </row>
        <row r="117">
          <cell r="M117" t="str">
            <v>隆兴塅等</v>
          </cell>
        </row>
        <row r="117">
          <cell r="O117">
            <v>4.7</v>
          </cell>
        </row>
        <row r="118">
          <cell r="A118">
            <v>115</v>
          </cell>
          <cell r="B118" t="str">
            <v>肖世彬</v>
          </cell>
        </row>
        <row r="118">
          <cell r="M118" t="str">
            <v>隆兴塅等</v>
          </cell>
        </row>
        <row r="118">
          <cell r="O118">
            <v>9.9</v>
          </cell>
        </row>
        <row r="119">
          <cell r="A119">
            <v>116</v>
          </cell>
          <cell r="B119" t="str">
            <v>肖金汉</v>
          </cell>
        </row>
        <row r="119">
          <cell r="M119" t="str">
            <v>隆兴塅等</v>
          </cell>
        </row>
        <row r="119">
          <cell r="O119">
            <v>8.3</v>
          </cell>
        </row>
        <row r="120">
          <cell r="A120">
            <v>117</v>
          </cell>
          <cell r="B120" t="str">
            <v>郭贤辉</v>
          </cell>
        </row>
        <row r="120">
          <cell r="M120" t="str">
            <v>隆兴塅等</v>
          </cell>
        </row>
        <row r="120">
          <cell r="O120">
            <v>6.5</v>
          </cell>
        </row>
        <row r="121">
          <cell r="A121">
            <v>118</v>
          </cell>
          <cell r="B121" t="str">
            <v>方天林</v>
          </cell>
        </row>
        <row r="121">
          <cell r="M121" t="str">
            <v>隆兴塅等</v>
          </cell>
        </row>
        <row r="121">
          <cell r="O121">
            <v>14.5</v>
          </cell>
        </row>
        <row r="122">
          <cell r="A122">
            <v>119</v>
          </cell>
          <cell r="B122" t="str">
            <v>肖益胜</v>
          </cell>
        </row>
        <row r="122">
          <cell r="M122" t="str">
            <v>隆兴塅等</v>
          </cell>
        </row>
        <row r="122">
          <cell r="O122">
            <v>4.1</v>
          </cell>
        </row>
        <row r="123">
          <cell r="A123">
            <v>120</v>
          </cell>
          <cell r="B123" t="str">
            <v>肖益旺</v>
          </cell>
        </row>
        <row r="123">
          <cell r="M123" t="str">
            <v>隆兴塅等</v>
          </cell>
        </row>
        <row r="123">
          <cell r="O123">
            <v>4.1</v>
          </cell>
        </row>
        <row r="124">
          <cell r="A124">
            <v>121</v>
          </cell>
          <cell r="B124" t="str">
            <v>肖汉潮</v>
          </cell>
        </row>
        <row r="124">
          <cell r="M124" t="str">
            <v>隆兴塅等</v>
          </cell>
        </row>
        <row r="124">
          <cell r="O124">
            <v>4.1</v>
          </cell>
        </row>
        <row r="125">
          <cell r="A125">
            <v>122</v>
          </cell>
          <cell r="B125" t="str">
            <v>肖益辉</v>
          </cell>
        </row>
        <row r="125">
          <cell r="M125" t="str">
            <v>隆兴塅等</v>
          </cell>
        </row>
        <row r="125">
          <cell r="O125">
            <v>3.1</v>
          </cell>
        </row>
        <row r="126">
          <cell r="A126">
            <v>123</v>
          </cell>
          <cell r="B126" t="str">
            <v>余玉荣</v>
          </cell>
        </row>
        <row r="126">
          <cell r="M126" t="str">
            <v>隆兴塅等</v>
          </cell>
        </row>
        <row r="126">
          <cell r="O126">
            <v>11.4</v>
          </cell>
        </row>
        <row r="127">
          <cell r="A127">
            <v>124</v>
          </cell>
          <cell r="B127" t="str">
            <v>郭汉荣</v>
          </cell>
        </row>
        <row r="127">
          <cell r="M127" t="str">
            <v>隆兴塅等</v>
          </cell>
        </row>
        <row r="127">
          <cell r="O127">
            <v>5.2</v>
          </cell>
        </row>
        <row r="128">
          <cell r="A128">
            <v>125</v>
          </cell>
          <cell r="B128" t="str">
            <v>邹文自</v>
          </cell>
        </row>
        <row r="128">
          <cell r="M128" t="str">
            <v>隆兴塅等</v>
          </cell>
        </row>
        <row r="128">
          <cell r="O128">
            <v>4.3</v>
          </cell>
        </row>
        <row r="129">
          <cell r="A129">
            <v>126</v>
          </cell>
          <cell r="B129" t="str">
            <v>肖昌其</v>
          </cell>
        </row>
        <row r="129">
          <cell r="M129" t="str">
            <v>隆兴塅等</v>
          </cell>
        </row>
        <row r="129">
          <cell r="O129">
            <v>5.3</v>
          </cell>
        </row>
        <row r="130">
          <cell r="A130">
            <v>127</v>
          </cell>
          <cell r="B130" t="str">
            <v>肖和明</v>
          </cell>
        </row>
        <row r="130">
          <cell r="M130" t="str">
            <v>隆兴塅等</v>
          </cell>
        </row>
        <row r="130">
          <cell r="O130">
            <v>4.3</v>
          </cell>
        </row>
        <row r="131">
          <cell r="A131">
            <v>128</v>
          </cell>
          <cell r="B131" t="str">
            <v>肖益发</v>
          </cell>
        </row>
        <row r="131">
          <cell r="M131" t="str">
            <v>隆兴塅等</v>
          </cell>
        </row>
        <row r="131">
          <cell r="O131">
            <v>5.3</v>
          </cell>
        </row>
        <row r="132">
          <cell r="A132">
            <v>129</v>
          </cell>
          <cell r="B132" t="str">
            <v>张鹤</v>
          </cell>
        </row>
        <row r="132">
          <cell r="M132" t="str">
            <v>隆兴塅等</v>
          </cell>
        </row>
        <row r="132">
          <cell r="O132">
            <v>6.4</v>
          </cell>
        </row>
        <row r="133">
          <cell r="A133">
            <v>130</v>
          </cell>
          <cell r="B133" t="str">
            <v>杨世群</v>
          </cell>
        </row>
        <row r="133">
          <cell r="M133" t="str">
            <v>隆兴塅等</v>
          </cell>
        </row>
        <row r="133">
          <cell r="O133">
            <v>3.7</v>
          </cell>
        </row>
        <row r="134">
          <cell r="A134">
            <v>131</v>
          </cell>
          <cell r="B134" t="str">
            <v>杨家资</v>
          </cell>
        </row>
        <row r="134">
          <cell r="M134" t="str">
            <v>隆兴塅等</v>
          </cell>
        </row>
        <row r="134">
          <cell r="O134">
            <v>8.1</v>
          </cell>
        </row>
        <row r="135">
          <cell r="A135">
            <v>132</v>
          </cell>
          <cell r="B135" t="str">
            <v>万松顺</v>
          </cell>
        </row>
        <row r="135">
          <cell r="M135" t="str">
            <v>隆兴塅等</v>
          </cell>
        </row>
        <row r="135">
          <cell r="O135">
            <v>5.8</v>
          </cell>
        </row>
        <row r="136">
          <cell r="A136">
            <v>133</v>
          </cell>
          <cell r="B136" t="str">
            <v>杨世康</v>
          </cell>
        </row>
        <row r="136">
          <cell r="M136" t="str">
            <v>隆兴塅等</v>
          </cell>
        </row>
        <row r="136">
          <cell r="O136">
            <v>3</v>
          </cell>
        </row>
        <row r="137">
          <cell r="A137">
            <v>134</v>
          </cell>
          <cell r="B137" t="str">
            <v>杨世美</v>
          </cell>
        </row>
        <row r="137">
          <cell r="M137" t="str">
            <v>隆兴塅等</v>
          </cell>
        </row>
        <row r="137">
          <cell r="O137">
            <v>7.8</v>
          </cell>
        </row>
        <row r="138">
          <cell r="A138">
            <v>135</v>
          </cell>
          <cell r="B138" t="str">
            <v>杨世荣</v>
          </cell>
        </row>
        <row r="138">
          <cell r="M138" t="str">
            <v>隆兴塅等</v>
          </cell>
        </row>
        <row r="138">
          <cell r="O138">
            <v>7.8</v>
          </cell>
        </row>
        <row r="139">
          <cell r="A139">
            <v>136</v>
          </cell>
          <cell r="B139" t="str">
            <v>杨贤员</v>
          </cell>
        </row>
        <row r="139">
          <cell r="M139" t="str">
            <v>隆兴塅等</v>
          </cell>
        </row>
        <row r="139">
          <cell r="O139">
            <v>6</v>
          </cell>
        </row>
        <row r="140">
          <cell r="A140">
            <v>137</v>
          </cell>
          <cell r="B140" t="str">
            <v>方瑞清</v>
          </cell>
        </row>
        <row r="140">
          <cell r="M140" t="str">
            <v>隆兴塅等</v>
          </cell>
        </row>
        <row r="140">
          <cell r="O140">
            <v>6.9</v>
          </cell>
        </row>
        <row r="141">
          <cell r="A141">
            <v>138</v>
          </cell>
          <cell r="B141" t="str">
            <v>杨家礼</v>
          </cell>
        </row>
        <row r="141">
          <cell r="M141" t="str">
            <v>隆兴塅等</v>
          </cell>
        </row>
        <row r="141">
          <cell r="O141">
            <v>4.5</v>
          </cell>
        </row>
        <row r="142">
          <cell r="A142">
            <v>139</v>
          </cell>
          <cell r="B142" t="str">
            <v>杨传荣</v>
          </cell>
        </row>
        <row r="142">
          <cell r="M142" t="str">
            <v>隆兴塅等</v>
          </cell>
        </row>
        <row r="142">
          <cell r="O142">
            <v>4.2</v>
          </cell>
        </row>
        <row r="143">
          <cell r="A143">
            <v>140</v>
          </cell>
          <cell r="B143" t="str">
            <v>杨传祯</v>
          </cell>
        </row>
        <row r="143">
          <cell r="M143" t="str">
            <v>隆兴塅等</v>
          </cell>
        </row>
        <row r="143">
          <cell r="O143">
            <v>2.3</v>
          </cell>
        </row>
        <row r="144">
          <cell r="A144">
            <v>141</v>
          </cell>
          <cell r="B144" t="str">
            <v>杨传茂</v>
          </cell>
        </row>
        <row r="144">
          <cell r="M144" t="str">
            <v>隆兴塅等</v>
          </cell>
        </row>
        <row r="144">
          <cell r="O144">
            <v>3</v>
          </cell>
        </row>
        <row r="145">
          <cell r="A145">
            <v>142</v>
          </cell>
          <cell r="B145" t="str">
            <v>杨孟和</v>
          </cell>
        </row>
        <row r="145">
          <cell r="M145" t="str">
            <v>隆兴塅等</v>
          </cell>
        </row>
        <row r="145">
          <cell r="O145">
            <v>3</v>
          </cell>
        </row>
        <row r="146">
          <cell r="A146">
            <v>143</v>
          </cell>
          <cell r="B146" t="str">
            <v>杨贵忠</v>
          </cell>
        </row>
        <row r="146">
          <cell r="M146" t="str">
            <v>隆兴塅等</v>
          </cell>
        </row>
        <row r="146">
          <cell r="O146">
            <v>3</v>
          </cell>
        </row>
        <row r="147">
          <cell r="A147">
            <v>144</v>
          </cell>
          <cell r="B147" t="str">
            <v>杨传接</v>
          </cell>
        </row>
        <row r="147">
          <cell r="M147" t="str">
            <v>隆兴塅等</v>
          </cell>
        </row>
        <row r="147">
          <cell r="O147">
            <v>3</v>
          </cell>
        </row>
        <row r="148">
          <cell r="A148">
            <v>145</v>
          </cell>
          <cell r="B148" t="str">
            <v>杨传富</v>
          </cell>
        </row>
        <row r="148">
          <cell r="M148" t="str">
            <v>隆兴塅等</v>
          </cell>
        </row>
        <row r="148">
          <cell r="O148">
            <v>3.8</v>
          </cell>
        </row>
        <row r="149">
          <cell r="A149">
            <v>146</v>
          </cell>
          <cell r="B149" t="str">
            <v>杨传祥</v>
          </cell>
        </row>
        <row r="149">
          <cell r="M149" t="str">
            <v>隆兴塅等</v>
          </cell>
        </row>
        <row r="149">
          <cell r="O149">
            <v>2.3</v>
          </cell>
        </row>
        <row r="150">
          <cell r="A150">
            <v>147</v>
          </cell>
          <cell r="B150" t="str">
            <v>肖善华</v>
          </cell>
        </row>
        <row r="150">
          <cell r="M150" t="str">
            <v>隆兴塅等</v>
          </cell>
        </row>
        <row r="150">
          <cell r="O150">
            <v>6.3</v>
          </cell>
        </row>
        <row r="151">
          <cell r="A151">
            <v>148</v>
          </cell>
          <cell r="B151" t="str">
            <v>张松娣</v>
          </cell>
        </row>
        <row r="151">
          <cell r="M151" t="str">
            <v>隆兴塅等</v>
          </cell>
        </row>
        <row r="151">
          <cell r="O151">
            <v>3.8</v>
          </cell>
        </row>
        <row r="152">
          <cell r="A152">
            <v>149</v>
          </cell>
          <cell r="B152" t="str">
            <v>肖群英</v>
          </cell>
        </row>
        <row r="152">
          <cell r="M152" t="str">
            <v>隆兴塅等</v>
          </cell>
        </row>
        <row r="152">
          <cell r="O152">
            <v>3.8</v>
          </cell>
        </row>
        <row r="153">
          <cell r="A153">
            <v>150</v>
          </cell>
          <cell r="B153" t="str">
            <v>肖世财</v>
          </cell>
        </row>
        <row r="153">
          <cell r="M153" t="str">
            <v>隆兴塅等</v>
          </cell>
        </row>
        <row r="153">
          <cell r="O153">
            <v>8.9</v>
          </cell>
        </row>
        <row r="154">
          <cell r="A154">
            <v>151</v>
          </cell>
          <cell r="B154" t="str">
            <v>张连玉</v>
          </cell>
        </row>
        <row r="154">
          <cell r="M154" t="str">
            <v>隆兴塅等</v>
          </cell>
        </row>
        <row r="154">
          <cell r="O154">
            <v>7.6</v>
          </cell>
        </row>
        <row r="155">
          <cell r="A155">
            <v>152</v>
          </cell>
          <cell r="B155" t="str">
            <v>肖连章</v>
          </cell>
        </row>
        <row r="155">
          <cell r="M155" t="str">
            <v>隆兴塅等</v>
          </cell>
        </row>
        <row r="155">
          <cell r="O155">
            <v>8.9</v>
          </cell>
        </row>
        <row r="156">
          <cell r="A156">
            <v>153</v>
          </cell>
          <cell r="B156" t="str">
            <v>肖昌丰</v>
          </cell>
        </row>
        <row r="156">
          <cell r="M156" t="str">
            <v>隆兴塅等</v>
          </cell>
        </row>
        <row r="156">
          <cell r="O156">
            <v>6.3</v>
          </cell>
        </row>
        <row r="157">
          <cell r="A157">
            <v>154</v>
          </cell>
          <cell r="B157" t="str">
            <v>杨冬兰</v>
          </cell>
        </row>
        <row r="157">
          <cell r="M157" t="str">
            <v>隆兴塅等</v>
          </cell>
        </row>
        <row r="157">
          <cell r="O157">
            <v>6.6</v>
          </cell>
        </row>
        <row r="158">
          <cell r="A158">
            <v>155</v>
          </cell>
          <cell r="B158" t="str">
            <v>李友娥</v>
          </cell>
        </row>
        <row r="158">
          <cell r="M158" t="str">
            <v>隆兴塅等</v>
          </cell>
        </row>
        <row r="158">
          <cell r="O158">
            <v>5.1</v>
          </cell>
        </row>
        <row r="159">
          <cell r="A159">
            <v>156</v>
          </cell>
          <cell r="B159" t="str">
            <v>肖益均</v>
          </cell>
        </row>
        <row r="159">
          <cell r="M159" t="str">
            <v>隆兴塅等</v>
          </cell>
        </row>
        <row r="159">
          <cell r="O159">
            <v>6.3</v>
          </cell>
        </row>
        <row r="160">
          <cell r="A160">
            <v>157</v>
          </cell>
          <cell r="B160" t="str">
            <v>李仁泽</v>
          </cell>
        </row>
        <row r="160">
          <cell r="M160" t="str">
            <v>隆兴塅等</v>
          </cell>
        </row>
        <row r="160">
          <cell r="O160">
            <v>6.3</v>
          </cell>
        </row>
        <row r="161">
          <cell r="A161">
            <v>158</v>
          </cell>
          <cell r="B161" t="str">
            <v>李效纲</v>
          </cell>
        </row>
        <row r="161">
          <cell r="M161" t="str">
            <v>隆兴塅等</v>
          </cell>
        </row>
        <row r="161">
          <cell r="O161">
            <v>5.1</v>
          </cell>
        </row>
        <row r="162">
          <cell r="A162">
            <v>159</v>
          </cell>
          <cell r="B162" t="str">
            <v>李纯忠</v>
          </cell>
        </row>
        <row r="162">
          <cell r="M162" t="str">
            <v>隆兴塅等</v>
          </cell>
        </row>
        <row r="162">
          <cell r="O162">
            <v>5.1</v>
          </cell>
        </row>
        <row r="163">
          <cell r="A163">
            <v>160</v>
          </cell>
          <cell r="B163" t="str">
            <v>肖益惠</v>
          </cell>
        </row>
        <row r="163">
          <cell r="M163" t="str">
            <v>隆兴塅等</v>
          </cell>
        </row>
        <row r="163">
          <cell r="O163">
            <v>3.8</v>
          </cell>
        </row>
        <row r="164">
          <cell r="A164">
            <v>161</v>
          </cell>
          <cell r="B164" t="str">
            <v>肖益庆</v>
          </cell>
        </row>
        <row r="164">
          <cell r="M164" t="str">
            <v>隆兴塅等</v>
          </cell>
        </row>
        <row r="164">
          <cell r="O164">
            <v>3.8</v>
          </cell>
        </row>
        <row r="165">
          <cell r="A165">
            <v>162</v>
          </cell>
          <cell r="B165" t="str">
            <v>肖茂盛</v>
          </cell>
        </row>
        <row r="165">
          <cell r="M165" t="str">
            <v>隆兴塅等</v>
          </cell>
        </row>
        <row r="165">
          <cell r="O165">
            <v>5.1</v>
          </cell>
        </row>
        <row r="166">
          <cell r="A166">
            <v>163</v>
          </cell>
          <cell r="B166" t="str">
            <v>肖益声</v>
          </cell>
        </row>
        <row r="166">
          <cell r="M166" t="str">
            <v>隆兴塅等</v>
          </cell>
        </row>
        <row r="166">
          <cell r="O166">
            <v>6.3</v>
          </cell>
        </row>
        <row r="167">
          <cell r="A167">
            <v>164</v>
          </cell>
          <cell r="B167" t="str">
            <v>肖善平</v>
          </cell>
        </row>
        <row r="167">
          <cell r="M167" t="str">
            <v>隆兴塅等</v>
          </cell>
        </row>
        <row r="167">
          <cell r="O167">
            <v>3.8</v>
          </cell>
        </row>
        <row r="168">
          <cell r="A168">
            <v>165</v>
          </cell>
          <cell r="B168" t="str">
            <v>肖益庆</v>
          </cell>
        </row>
        <row r="168">
          <cell r="M168" t="str">
            <v>隆兴塅等</v>
          </cell>
        </row>
        <row r="168">
          <cell r="O168">
            <v>5.1</v>
          </cell>
        </row>
        <row r="169">
          <cell r="A169">
            <v>166</v>
          </cell>
          <cell r="B169" t="str">
            <v>肖声庸</v>
          </cell>
        </row>
        <row r="169">
          <cell r="M169" t="str">
            <v>隆兴塅等</v>
          </cell>
        </row>
        <row r="169">
          <cell r="O169">
            <v>7.1</v>
          </cell>
        </row>
        <row r="170">
          <cell r="A170">
            <v>167</v>
          </cell>
          <cell r="B170" t="str">
            <v>肖世仁</v>
          </cell>
        </row>
        <row r="170">
          <cell r="M170" t="str">
            <v>隆兴塅等</v>
          </cell>
        </row>
        <row r="170">
          <cell r="O170">
            <v>1.3</v>
          </cell>
        </row>
        <row r="171">
          <cell r="A171">
            <v>168</v>
          </cell>
          <cell r="B171" t="str">
            <v>肖声应</v>
          </cell>
        </row>
        <row r="171">
          <cell r="M171" t="str">
            <v>隆兴塅等</v>
          </cell>
        </row>
        <row r="171">
          <cell r="O171">
            <v>5.1</v>
          </cell>
        </row>
        <row r="172">
          <cell r="A172">
            <v>169</v>
          </cell>
          <cell r="B172" t="str">
            <v>肖声序</v>
          </cell>
        </row>
        <row r="172">
          <cell r="M172" t="str">
            <v>隆兴塅等</v>
          </cell>
        </row>
        <row r="172">
          <cell r="O172">
            <v>5.1</v>
          </cell>
        </row>
        <row r="173">
          <cell r="A173">
            <v>170</v>
          </cell>
          <cell r="B173" t="str">
            <v>肖益黎</v>
          </cell>
        </row>
        <row r="173">
          <cell r="M173" t="str">
            <v>隆兴塅等</v>
          </cell>
        </row>
        <row r="173">
          <cell r="O173">
            <v>3.8</v>
          </cell>
        </row>
        <row r="174">
          <cell r="A174">
            <v>171</v>
          </cell>
          <cell r="B174" t="str">
            <v>肖昌森</v>
          </cell>
        </row>
        <row r="174">
          <cell r="M174" t="str">
            <v>隆兴塅等</v>
          </cell>
        </row>
        <row r="174">
          <cell r="O174">
            <v>5.1</v>
          </cell>
        </row>
        <row r="175">
          <cell r="A175">
            <v>172</v>
          </cell>
          <cell r="B175" t="str">
            <v>张本明</v>
          </cell>
        </row>
        <row r="175">
          <cell r="M175" t="str">
            <v>隆兴塅等</v>
          </cell>
        </row>
        <row r="175">
          <cell r="O175">
            <v>5.2</v>
          </cell>
        </row>
        <row r="176">
          <cell r="A176">
            <v>173</v>
          </cell>
          <cell r="B176" t="str">
            <v>张迪清</v>
          </cell>
        </row>
        <row r="176">
          <cell r="M176" t="str">
            <v>隆兴塅等</v>
          </cell>
        </row>
        <row r="176">
          <cell r="O176">
            <v>6.3</v>
          </cell>
        </row>
        <row r="177">
          <cell r="A177">
            <v>174</v>
          </cell>
          <cell r="B177" t="str">
            <v>张前亮</v>
          </cell>
        </row>
        <row r="177">
          <cell r="M177" t="str">
            <v>隆兴塅等</v>
          </cell>
        </row>
        <row r="177">
          <cell r="O177">
            <v>5.1</v>
          </cell>
        </row>
        <row r="178">
          <cell r="A178">
            <v>175</v>
          </cell>
          <cell r="B178" t="str">
            <v>张前光</v>
          </cell>
        </row>
        <row r="178">
          <cell r="M178" t="str">
            <v>隆兴塅等</v>
          </cell>
        </row>
        <row r="178">
          <cell r="O178">
            <v>6.3</v>
          </cell>
        </row>
        <row r="179">
          <cell r="A179">
            <v>176</v>
          </cell>
          <cell r="B179" t="str">
            <v>张顺良</v>
          </cell>
        </row>
        <row r="179">
          <cell r="M179" t="str">
            <v>隆兴塅等</v>
          </cell>
        </row>
        <row r="179">
          <cell r="O179">
            <v>9.6</v>
          </cell>
        </row>
        <row r="180">
          <cell r="A180">
            <v>177</v>
          </cell>
          <cell r="B180" t="str">
            <v>梁德资</v>
          </cell>
        </row>
        <row r="180">
          <cell r="M180" t="str">
            <v>隆兴塅等</v>
          </cell>
        </row>
        <row r="180">
          <cell r="O180">
            <v>13.4</v>
          </cell>
        </row>
        <row r="181">
          <cell r="A181">
            <v>178</v>
          </cell>
          <cell r="B181" t="str">
            <v>张迪先</v>
          </cell>
        </row>
        <row r="181">
          <cell r="M181" t="str">
            <v>隆兴塅等</v>
          </cell>
        </row>
        <row r="181">
          <cell r="O181">
            <v>12.4</v>
          </cell>
        </row>
        <row r="182">
          <cell r="A182">
            <v>179</v>
          </cell>
          <cell r="B182" t="str">
            <v>张家金</v>
          </cell>
        </row>
        <row r="182">
          <cell r="M182" t="str">
            <v>隆兴塅等</v>
          </cell>
        </row>
        <row r="182">
          <cell r="O182">
            <v>9.6</v>
          </cell>
        </row>
        <row r="183">
          <cell r="A183">
            <v>180</v>
          </cell>
          <cell r="B183" t="str">
            <v>张冬林</v>
          </cell>
        </row>
        <row r="183">
          <cell r="M183" t="str">
            <v>隆兴塅等</v>
          </cell>
        </row>
        <row r="183">
          <cell r="O183">
            <v>5.5</v>
          </cell>
        </row>
        <row r="184">
          <cell r="A184">
            <v>181</v>
          </cell>
          <cell r="B184" t="str">
            <v>张前能</v>
          </cell>
        </row>
        <row r="184">
          <cell r="M184" t="str">
            <v>隆兴塅等</v>
          </cell>
        </row>
        <row r="184">
          <cell r="O184">
            <v>5.5</v>
          </cell>
        </row>
        <row r="185">
          <cell r="A185">
            <v>182</v>
          </cell>
          <cell r="B185" t="str">
            <v>张前平</v>
          </cell>
        </row>
        <row r="185">
          <cell r="M185" t="str">
            <v>隆兴塅等</v>
          </cell>
        </row>
        <row r="185">
          <cell r="O185">
            <v>5.5</v>
          </cell>
        </row>
        <row r="186">
          <cell r="A186">
            <v>183</v>
          </cell>
          <cell r="B186" t="str">
            <v>张迪让</v>
          </cell>
        </row>
        <row r="186">
          <cell r="M186" t="str">
            <v>隆兴塅等</v>
          </cell>
        </row>
        <row r="186">
          <cell r="O186">
            <v>6.9</v>
          </cell>
        </row>
        <row r="187">
          <cell r="A187">
            <v>184</v>
          </cell>
          <cell r="B187" t="str">
            <v>张前明</v>
          </cell>
        </row>
        <row r="187">
          <cell r="M187" t="str">
            <v>隆兴塅等</v>
          </cell>
        </row>
        <row r="187">
          <cell r="O187">
            <v>10.4</v>
          </cell>
        </row>
        <row r="188">
          <cell r="A188">
            <v>185</v>
          </cell>
          <cell r="B188" t="str">
            <v>张前仪</v>
          </cell>
        </row>
        <row r="188">
          <cell r="M188" t="str">
            <v>隆兴塅等</v>
          </cell>
        </row>
        <row r="188">
          <cell r="O188">
            <v>5.5</v>
          </cell>
        </row>
        <row r="189">
          <cell r="A189">
            <v>186</v>
          </cell>
          <cell r="B189" t="str">
            <v>张前昌</v>
          </cell>
        </row>
        <row r="189">
          <cell r="M189" t="str">
            <v>隆兴塅等</v>
          </cell>
        </row>
        <row r="189">
          <cell r="O189">
            <v>5.5</v>
          </cell>
        </row>
        <row r="190">
          <cell r="A190">
            <v>187</v>
          </cell>
          <cell r="B190" t="str">
            <v>张松泉</v>
          </cell>
        </row>
        <row r="190">
          <cell r="M190" t="str">
            <v>隆兴塅等</v>
          </cell>
        </row>
        <row r="190">
          <cell r="O190">
            <v>3.9</v>
          </cell>
        </row>
        <row r="191">
          <cell r="A191">
            <v>188</v>
          </cell>
          <cell r="B191" t="str">
            <v>张松华</v>
          </cell>
        </row>
        <row r="191">
          <cell r="M191" t="str">
            <v>隆兴塅等</v>
          </cell>
        </row>
        <row r="191">
          <cell r="O191">
            <v>6.5</v>
          </cell>
        </row>
        <row r="192">
          <cell r="A192">
            <v>189</v>
          </cell>
          <cell r="B192" t="str">
            <v>张松财</v>
          </cell>
        </row>
        <row r="192">
          <cell r="M192" t="str">
            <v>隆兴塅等</v>
          </cell>
        </row>
        <row r="192">
          <cell r="O192">
            <v>3.9</v>
          </cell>
        </row>
        <row r="193">
          <cell r="A193">
            <v>190</v>
          </cell>
          <cell r="B193" t="str">
            <v>张松绵</v>
          </cell>
        </row>
        <row r="193">
          <cell r="M193" t="str">
            <v>隆兴塅等</v>
          </cell>
        </row>
        <row r="193">
          <cell r="O193">
            <v>5.2</v>
          </cell>
        </row>
        <row r="194">
          <cell r="A194">
            <v>191</v>
          </cell>
          <cell r="B194" t="str">
            <v>张桂钦</v>
          </cell>
        </row>
        <row r="194">
          <cell r="M194" t="str">
            <v>隆兴塅等</v>
          </cell>
        </row>
        <row r="194">
          <cell r="O194">
            <v>3.9</v>
          </cell>
        </row>
        <row r="195">
          <cell r="A195">
            <v>192</v>
          </cell>
          <cell r="B195" t="str">
            <v>张华钦</v>
          </cell>
        </row>
        <row r="195">
          <cell r="M195" t="str">
            <v>隆兴塅等</v>
          </cell>
        </row>
        <row r="195">
          <cell r="O195">
            <v>2.6</v>
          </cell>
        </row>
        <row r="196">
          <cell r="A196">
            <v>193</v>
          </cell>
          <cell r="B196" t="str">
            <v>张本芹</v>
          </cell>
        </row>
        <row r="196">
          <cell r="M196" t="str">
            <v>隆兴塅等</v>
          </cell>
        </row>
        <row r="196">
          <cell r="O196">
            <v>5.2</v>
          </cell>
        </row>
        <row r="197">
          <cell r="A197">
            <v>194</v>
          </cell>
          <cell r="B197" t="str">
            <v>郭贤昌</v>
          </cell>
        </row>
        <row r="197">
          <cell r="M197" t="str">
            <v>隆兴塅等</v>
          </cell>
        </row>
        <row r="197">
          <cell r="O197">
            <v>6.5</v>
          </cell>
        </row>
        <row r="198">
          <cell r="A198">
            <v>195</v>
          </cell>
          <cell r="B198" t="str">
            <v>张光明</v>
          </cell>
        </row>
        <row r="198">
          <cell r="M198" t="str">
            <v>隆兴塅等</v>
          </cell>
        </row>
        <row r="198">
          <cell r="O198">
            <v>5.2</v>
          </cell>
        </row>
        <row r="199">
          <cell r="A199">
            <v>196</v>
          </cell>
          <cell r="B199" t="str">
            <v>肖美珠</v>
          </cell>
        </row>
        <row r="199">
          <cell r="M199" t="str">
            <v>隆兴塅等</v>
          </cell>
        </row>
        <row r="199">
          <cell r="O199">
            <v>2.6</v>
          </cell>
        </row>
        <row r="200">
          <cell r="A200">
            <v>197</v>
          </cell>
          <cell r="B200" t="str">
            <v>张迪祯</v>
          </cell>
        </row>
        <row r="200">
          <cell r="M200" t="str">
            <v>隆兴塅等</v>
          </cell>
        </row>
        <row r="200">
          <cell r="O200">
            <v>5.2</v>
          </cell>
        </row>
        <row r="201">
          <cell r="A201">
            <v>198</v>
          </cell>
          <cell r="B201" t="str">
            <v>张迪禄</v>
          </cell>
        </row>
        <row r="201">
          <cell r="M201" t="str">
            <v>隆兴塅等</v>
          </cell>
        </row>
        <row r="201">
          <cell r="O201">
            <v>5.2</v>
          </cell>
        </row>
        <row r="202">
          <cell r="A202">
            <v>199</v>
          </cell>
          <cell r="B202" t="str">
            <v>杨秀金</v>
          </cell>
        </row>
        <row r="202">
          <cell r="M202" t="str">
            <v>隆兴塅等</v>
          </cell>
        </row>
        <row r="202">
          <cell r="O202">
            <v>2.6</v>
          </cell>
        </row>
        <row r="203">
          <cell r="A203">
            <v>200</v>
          </cell>
          <cell r="B203" t="str">
            <v>张春生</v>
          </cell>
        </row>
        <row r="203">
          <cell r="M203" t="str">
            <v>隆兴塅等</v>
          </cell>
        </row>
        <row r="203">
          <cell r="O203">
            <v>3.9</v>
          </cell>
        </row>
        <row r="204">
          <cell r="A204">
            <v>201</v>
          </cell>
          <cell r="B204" t="str">
            <v>肖美英</v>
          </cell>
        </row>
        <row r="204">
          <cell r="M204" t="str">
            <v>隆兴塅等</v>
          </cell>
        </row>
        <row r="204">
          <cell r="O204">
            <v>1.4</v>
          </cell>
        </row>
        <row r="205">
          <cell r="A205">
            <v>202</v>
          </cell>
          <cell r="B205" t="str">
            <v>张敦贡</v>
          </cell>
        </row>
        <row r="205">
          <cell r="M205" t="str">
            <v>隆兴塅等</v>
          </cell>
        </row>
        <row r="205">
          <cell r="O205">
            <v>3.9</v>
          </cell>
        </row>
        <row r="206">
          <cell r="A206">
            <v>203</v>
          </cell>
          <cell r="B206" t="str">
            <v>张迪吉</v>
          </cell>
        </row>
        <row r="206">
          <cell r="M206" t="str">
            <v>隆兴塅等</v>
          </cell>
        </row>
        <row r="206">
          <cell r="O206">
            <v>3.9</v>
          </cell>
        </row>
        <row r="207">
          <cell r="A207">
            <v>204</v>
          </cell>
          <cell r="B207" t="str">
            <v>张本成</v>
          </cell>
        </row>
        <row r="207">
          <cell r="M207" t="str">
            <v>隆兴塅等</v>
          </cell>
        </row>
        <row r="207">
          <cell r="O207">
            <v>5.2</v>
          </cell>
        </row>
        <row r="208">
          <cell r="A208">
            <v>205</v>
          </cell>
          <cell r="B208" t="str">
            <v>张桂盛</v>
          </cell>
        </row>
        <row r="208">
          <cell r="M208" t="str">
            <v>隆兴塅等</v>
          </cell>
        </row>
        <row r="208">
          <cell r="O208">
            <v>6.5</v>
          </cell>
        </row>
        <row r="209">
          <cell r="A209">
            <v>206</v>
          </cell>
          <cell r="B209" t="str">
            <v>张祖钦</v>
          </cell>
        </row>
        <row r="209">
          <cell r="M209" t="str">
            <v>隆兴塅等</v>
          </cell>
        </row>
        <row r="209">
          <cell r="O209">
            <v>3.9</v>
          </cell>
        </row>
        <row r="210">
          <cell r="A210">
            <v>207</v>
          </cell>
          <cell r="B210" t="str">
            <v>张本应</v>
          </cell>
        </row>
        <row r="210">
          <cell r="M210" t="str">
            <v>隆兴塅等</v>
          </cell>
        </row>
        <row r="210">
          <cell r="O210">
            <v>3.9</v>
          </cell>
        </row>
        <row r="211">
          <cell r="A211">
            <v>208</v>
          </cell>
          <cell r="B211" t="str">
            <v>张迪钦</v>
          </cell>
        </row>
        <row r="211">
          <cell r="M211" t="str">
            <v>隆兴塅等</v>
          </cell>
        </row>
        <row r="211">
          <cell r="O211">
            <v>5.2</v>
          </cell>
        </row>
        <row r="212">
          <cell r="A212">
            <v>209</v>
          </cell>
          <cell r="B212" t="str">
            <v>张迪钊</v>
          </cell>
        </row>
        <row r="212">
          <cell r="M212" t="str">
            <v>隆兴塅等</v>
          </cell>
        </row>
        <row r="212">
          <cell r="O212">
            <v>3.9</v>
          </cell>
        </row>
        <row r="213">
          <cell r="A213">
            <v>210</v>
          </cell>
          <cell r="B213" t="str">
            <v>张前义</v>
          </cell>
        </row>
        <row r="213">
          <cell r="M213" t="str">
            <v>隆兴塅等</v>
          </cell>
        </row>
        <row r="213">
          <cell r="O213">
            <v>7.8</v>
          </cell>
        </row>
        <row r="214">
          <cell r="A214">
            <v>211</v>
          </cell>
          <cell r="B214" t="str">
            <v>郭怀昆</v>
          </cell>
        </row>
        <row r="214">
          <cell r="M214" t="str">
            <v>隆兴塅等</v>
          </cell>
        </row>
        <row r="214">
          <cell r="O214">
            <v>3.5</v>
          </cell>
        </row>
        <row r="215">
          <cell r="A215">
            <v>212</v>
          </cell>
          <cell r="B215" t="str">
            <v>郭贵昌</v>
          </cell>
        </row>
        <row r="215">
          <cell r="M215" t="str">
            <v>隆兴塅等</v>
          </cell>
        </row>
        <row r="215">
          <cell r="O215">
            <v>5.2</v>
          </cell>
        </row>
        <row r="216">
          <cell r="A216">
            <v>213</v>
          </cell>
          <cell r="B216" t="str">
            <v>吴玉秀</v>
          </cell>
        </row>
        <row r="216">
          <cell r="M216" t="str">
            <v>隆兴塅等</v>
          </cell>
        </row>
        <row r="216">
          <cell r="O216">
            <v>5.2</v>
          </cell>
        </row>
        <row r="217">
          <cell r="A217">
            <v>214</v>
          </cell>
          <cell r="B217" t="str">
            <v>郭贵禄</v>
          </cell>
        </row>
        <row r="217">
          <cell r="M217" t="str">
            <v>隆兴塅等</v>
          </cell>
        </row>
        <row r="217">
          <cell r="O217">
            <v>3.5</v>
          </cell>
        </row>
        <row r="218">
          <cell r="A218">
            <v>215</v>
          </cell>
          <cell r="B218" t="str">
            <v>郭贤誉</v>
          </cell>
        </row>
        <row r="218">
          <cell r="M218" t="str">
            <v>隆兴塅等</v>
          </cell>
        </row>
        <row r="218">
          <cell r="O218">
            <v>2.4</v>
          </cell>
        </row>
        <row r="219">
          <cell r="A219">
            <v>216</v>
          </cell>
          <cell r="B219" t="str">
            <v>郭达明</v>
          </cell>
        </row>
        <row r="219">
          <cell r="M219" t="str">
            <v>隆兴塅等</v>
          </cell>
        </row>
        <row r="219">
          <cell r="O219">
            <v>3.5</v>
          </cell>
        </row>
        <row r="220">
          <cell r="A220">
            <v>217</v>
          </cell>
          <cell r="B220" t="str">
            <v>郭群明</v>
          </cell>
        </row>
        <row r="220">
          <cell r="M220" t="str">
            <v>隆兴塅等</v>
          </cell>
        </row>
        <row r="220">
          <cell r="O220">
            <v>3.5</v>
          </cell>
        </row>
        <row r="221">
          <cell r="A221">
            <v>218</v>
          </cell>
          <cell r="B221" t="str">
            <v>郭连群</v>
          </cell>
        </row>
        <row r="221">
          <cell r="M221" t="str">
            <v>隆兴塅等</v>
          </cell>
        </row>
        <row r="221">
          <cell r="O221">
            <v>4.1</v>
          </cell>
        </row>
        <row r="222">
          <cell r="A222">
            <v>219</v>
          </cell>
          <cell r="B222" t="str">
            <v>吴英贵</v>
          </cell>
        </row>
        <row r="222">
          <cell r="M222" t="str">
            <v>隆兴塅等</v>
          </cell>
        </row>
        <row r="222">
          <cell r="O222">
            <v>4.1</v>
          </cell>
        </row>
        <row r="223">
          <cell r="A223">
            <v>220</v>
          </cell>
          <cell r="B223" t="str">
            <v>郭伯荣</v>
          </cell>
        </row>
        <row r="223">
          <cell r="M223" t="str">
            <v>隆兴塅等</v>
          </cell>
        </row>
        <row r="223">
          <cell r="O223">
            <v>6.1</v>
          </cell>
        </row>
        <row r="224">
          <cell r="A224">
            <v>221</v>
          </cell>
          <cell r="B224" t="str">
            <v>张水兰</v>
          </cell>
        </row>
        <row r="224">
          <cell r="M224" t="str">
            <v>隆兴塅等</v>
          </cell>
        </row>
        <row r="224">
          <cell r="O224">
            <v>2.4</v>
          </cell>
        </row>
        <row r="225">
          <cell r="A225">
            <v>222</v>
          </cell>
          <cell r="B225" t="str">
            <v>郭福昆</v>
          </cell>
        </row>
        <row r="225">
          <cell r="M225" t="str">
            <v>隆兴塅等</v>
          </cell>
        </row>
        <row r="225">
          <cell r="O225">
            <v>4.1</v>
          </cell>
        </row>
        <row r="226">
          <cell r="A226">
            <v>223</v>
          </cell>
          <cell r="B226" t="str">
            <v>郭九荣</v>
          </cell>
        </row>
        <row r="226">
          <cell r="M226" t="str">
            <v>隆兴塅等</v>
          </cell>
        </row>
        <row r="226">
          <cell r="O226">
            <v>6.3</v>
          </cell>
        </row>
        <row r="227">
          <cell r="A227">
            <v>224</v>
          </cell>
          <cell r="B227" t="str">
            <v>肖树春</v>
          </cell>
        </row>
        <row r="227">
          <cell r="M227" t="str">
            <v>隆兴塅等</v>
          </cell>
        </row>
        <row r="227">
          <cell r="O227">
            <v>2.4</v>
          </cell>
        </row>
        <row r="228">
          <cell r="A228">
            <v>225</v>
          </cell>
          <cell r="B228" t="str">
            <v>郭树清</v>
          </cell>
        </row>
        <row r="228">
          <cell r="M228" t="str">
            <v>隆兴塅等</v>
          </cell>
        </row>
        <row r="228">
          <cell r="O228">
            <v>5.2</v>
          </cell>
        </row>
        <row r="229">
          <cell r="A229">
            <v>226</v>
          </cell>
          <cell r="B229" t="str">
            <v>郭玉鸿</v>
          </cell>
        </row>
        <row r="229">
          <cell r="M229" t="str">
            <v>隆兴塅等</v>
          </cell>
        </row>
        <row r="229">
          <cell r="O229">
            <v>2.4</v>
          </cell>
        </row>
        <row r="230">
          <cell r="A230">
            <v>227</v>
          </cell>
          <cell r="B230" t="str">
            <v>郭芳来</v>
          </cell>
        </row>
        <row r="230">
          <cell r="M230" t="str">
            <v>隆兴塅等</v>
          </cell>
        </row>
        <row r="230">
          <cell r="O230">
            <v>2.4</v>
          </cell>
        </row>
        <row r="231">
          <cell r="A231">
            <v>228</v>
          </cell>
          <cell r="B231" t="str">
            <v>郭荣仂</v>
          </cell>
        </row>
        <row r="231">
          <cell r="M231" t="str">
            <v>隆兴塅等</v>
          </cell>
        </row>
        <row r="231">
          <cell r="O231">
            <v>4.1</v>
          </cell>
        </row>
        <row r="232">
          <cell r="A232">
            <v>229</v>
          </cell>
          <cell r="B232" t="str">
            <v>郭贤达</v>
          </cell>
        </row>
        <row r="232">
          <cell r="M232" t="str">
            <v>隆兴塅等</v>
          </cell>
        </row>
        <row r="232">
          <cell r="O232">
            <v>5.9</v>
          </cell>
        </row>
        <row r="233">
          <cell r="A233">
            <v>230</v>
          </cell>
          <cell r="B233" t="str">
            <v>郭惠昆</v>
          </cell>
        </row>
        <row r="233">
          <cell r="M233" t="str">
            <v>隆兴塅等</v>
          </cell>
        </row>
        <row r="233">
          <cell r="O233">
            <v>2.4</v>
          </cell>
        </row>
        <row r="234">
          <cell r="A234">
            <v>231</v>
          </cell>
          <cell r="B234" t="str">
            <v>张本毫</v>
          </cell>
        </row>
        <row r="234">
          <cell r="M234" t="str">
            <v>隆兴塅等</v>
          </cell>
        </row>
        <row r="234">
          <cell r="O234">
            <v>5.7</v>
          </cell>
        </row>
        <row r="235">
          <cell r="A235">
            <v>232</v>
          </cell>
          <cell r="B235" t="str">
            <v>郭连城</v>
          </cell>
        </row>
        <row r="235">
          <cell r="M235" t="str">
            <v>隆兴塅等</v>
          </cell>
        </row>
        <row r="235">
          <cell r="O235">
            <v>5.9</v>
          </cell>
        </row>
        <row r="236">
          <cell r="A236">
            <v>233</v>
          </cell>
          <cell r="B236" t="str">
            <v>杨娣珠</v>
          </cell>
        </row>
        <row r="236">
          <cell r="M236" t="str">
            <v>隆兴塅等</v>
          </cell>
        </row>
        <row r="236">
          <cell r="O236">
            <v>2.4</v>
          </cell>
        </row>
        <row r="237">
          <cell r="A237">
            <v>234</v>
          </cell>
          <cell r="B237" t="str">
            <v>肖俊旺</v>
          </cell>
        </row>
        <row r="237">
          <cell r="M237" t="str">
            <v>隆兴塅等</v>
          </cell>
        </row>
        <row r="237">
          <cell r="O237">
            <v>6.5</v>
          </cell>
        </row>
        <row r="238">
          <cell r="A238">
            <v>235</v>
          </cell>
          <cell r="B238" t="str">
            <v>郭献春</v>
          </cell>
        </row>
        <row r="238">
          <cell r="M238" t="str">
            <v>隆兴塅等</v>
          </cell>
        </row>
        <row r="238">
          <cell r="O238">
            <v>5.3</v>
          </cell>
        </row>
        <row r="239">
          <cell r="A239">
            <v>236</v>
          </cell>
          <cell r="B239" t="str">
            <v>郭远程</v>
          </cell>
        </row>
        <row r="239">
          <cell r="M239" t="str">
            <v>隆兴塅等</v>
          </cell>
        </row>
        <row r="239">
          <cell r="O239">
            <v>8.7</v>
          </cell>
        </row>
        <row r="240">
          <cell r="A240">
            <v>237</v>
          </cell>
          <cell r="B240" t="str">
            <v>郭远兴</v>
          </cell>
        </row>
        <row r="240">
          <cell r="M240" t="str">
            <v>隆兴塅等</v>
          </cell>
        </row>
        <row r="240">
          <cell r="O240">
            <v>1.1</v>
          </cell>
        </row>
        <row r="241">
          <cell r="A241">
            <v>238</v>
          </cell>
          <cell r="B241" t="str">
            <v>郭魁茂</v>
          </cell>
        </row>
        <row r="241">
          <cell r="M241" t="str">
            <v>隆兴塅等</v>
          </cell>
        </row>
        <row r="241">
          <cell r="O241">
            <v>2.4</v>
          </cell>
        </row>
        <row r="242">
          <cell r="A242">
            <v>239</v>
          </cell>
          <cell r="B242" t="str">
            <v>郭贤金</v>
          </cell>
        </row>
        <row r="242">
          <cell r="M242" t="str">
            <v>隆兴塅等</v>
          </cell>
        </row>
        <row r="242">
          <cell r="O242">
            <v>4.6</v>
          </cell>
        </row>
        <row r="243">
          <cell r="A243">
            <v>240</v>
          </cell>
          <cell r="B243" t="str">
            <v>郭根茂</v>
          </cell>
        </row>
        <row r="243">
          <cell r="M243" t="str">
            <v>隆兴塅等</v>
          </cell>
        </row>
        <row r="243">
          <cell r="O243">
            <v>6.5</v>
          </cell>
        </row>
        <row r="244">
          <cell r="A244">
            <v>241</v>
          </cell>
          <cell r="B244" t="str">
            <v>郭大昆</v>
          </cell>
        </row>
        <row r="244">
          <cell r="M244" t="str">
            <v>隆兴塅等</v>
          </cell>
        </row>
        <row r="244">
          <cell r="O244">
            <v>2.4</v>
          </cell>
        </row>
        <row r="245">
          <cell r="A245">
            <v>242</v>
          </cell>
          <cell r="B245" t="str">
            <v>江大梅</v>
          </cell>
        </row>
        <row r="245">
          <cell r="M245" t="str">
            <v>隆兴塅等</v>
          </cell>
        </row>
        <row r="245">
          <cell r="O245">
            <v>5.3</v>
          </cell>
        </row>
        <row r="246">
          <cell r="A246">
            <v>243</v>
          </cell>
          <cell r="B246" t="str">
            <v>郭桂昆</v>
          </cell>
        </row>
        <row r="246">
          <cell r="M246" t="str">
            <v>隆兴塅等</v>
          </cell>
        </row>
        <row r="246">
          <cell r="O246">
            <v>3.5</v>
          </cell>
        </row>
        <row r="247">
          <cell r="A247">
            <v>244</v>
          </cell>
          <cell r="B247" t="str">
            <v>郭日昆</v>
          </cell>
        </row>
        <row r="247">
          <cell r="M247" t="str">
            <v>隆兴塅等</v>
          </cell>
        </row>
        <row r="247">
          <cell r="O247">
            <v>3.5</v>
          </cell>
        </row>
        <row r="248">
          <cell r="A248">
            <v>245</v>
          </cell>
          <cell r="B248" t="str">
            <v>郭鸿年</v>
          </cell>
        </row>
        <row r="248">
          <cell r="M248" t="str">
            <v>隆兴塅等</v>
          </cell>
        </row>
        <row r="248">
          <cell r="O248">
            <v>2.4</v>
          </cell>
        </row>
        <row r="249">
          <cell r="A249">
            <v>246</v>
          </cell>
          <cell r="B249" t="str">
            <v>朱业根</v>
          </cell>
        </row>
        <row r="249">
          <cell r="M249" t="str">
            <v>隆兴塅等</v>
          </cell>
        </row>
        <row r="249">
          <cell r="O249">
            <v>3.5</v>
          </cell>
        </row>
        <row r="250">
          <cell r="A250">
            <v>247</v>
          </cell>
          <cell r="B250" t="str">
            <v>郭清松</v>
          </cell>
        </row>
        <row r="250">
          <cell r="M250" t="str">
            <v>隆兴塅等</v>
          </cell>
        </row>
        <row r="250">
          <cell r="O250">
            <v>3.5</v>
          </cell>
        </row>
        <row r="251">
          <cell r="A251">
            <v>248</v>
          </cell>
          <cell r="B251" t="str">
            <v>郭泽生</v>
          </cell>
        </row>
        <row r="251">
          <cell r="M251" t="str">
            <v>隆兴塅等</v>
          </cell>
        </row>
        <row r="251">
          <cell r="O251">
            <v>2.4</v>
          </cell>
        </row>
        <row r="252">
          <cell r="A252">
            <v>249</v>
          </cell>
          <cell r="B252" t="str">
            <v>冯六珠</v>
          </cell>
        </row>
        <row r="252">
          <cell r="M252" t="str">
            <v>隆兴塅等</v>
          </cell>
        </row>
        <row r="252">
          <cell r="O252">
            <v>2.2</v>
          </cell>
        </row>
        <row r="253">
          <cell r="A253">
            <v>250</v>
          </cell>
          <cell r="B253" t="str">
            <v>郭舜昆</v>
          </cell>
        </row>
        <row r="253">
          <cell r="M253" t="str">
            <v>隆兴塅等</v>
          </cell>
        </row>
        <row r="253">
          <cell r="O253">
            <v>4.2</v>
          </cell>
        </row>
        <row r="254">
          <cell r="A254">
            <v>251</v>
          </cell>
          <cell r="B254" t="str">
            <v>张世梅</v>
          </cell>
        </row>
        <row r="254">
          <cell r="M254" t="str">
            <v>隆兴塅等</v>
          </cell>
        </row>
        <row r="254">
          <cell r="O254">
            <v>2.2</v>
          </cell>
        </row>
        <row r="255">
          <cell r="A255">
            <v>252</v>
          </cell>
          <cell r="B255" t="str">
            <v>郭家仁</v>
          </cell>
        </row>
        <row r="255">
          <cell r="M255" t="str">
            <v>隆兴塅等</v>
          </cell>
        </row>
        <row r="255">
          <cell r="O255">
            <v>3.5</v>
          </cell>
        </row>
        <row r="256">
          <cell r="A256">
            <v>253</v>
          </cell>
          <cell r="B256" t="str">
            <v>郭启清</v>
          </cell>
        </row>
        <row r="256">
          <cell r="M256" t="str">
            <v>隆兴塅等</v>
          </cell>
        </row>
        <row r="256">
          <cell r="O256">
            <v>3.5</v>
          </cell>
        </row>
        <row r="257">
          <cell r="A257">
            <v>254</v>
          </cell>
          <cell r="B257" t="str">
            <v>郭效文</v>
          </cell>
        </row>
        <row r="257">
          <cell r="M257" t="str">
            <v>隆兴塅等</v>
          </cell>
        </row>
        <row r="257">
          <cell r="O257">
            <v>3.5</v>
          </cell>
        </row>
        <row r="258">
          <cell r="A258">
            <v>255</v>
          </cell>
          <cell r="B258" t="str">
            <v>郭兰兴</v>
          </cell>
        </row>
        <row r="258">
          <cell r="M258" t="str">
            <v>隆兴塅等</v>
          </cell>
        </row>
        <row r="258">
          <cell r="O258">
            <v>3.5</v>
          </cell>
        </row>
        <row r="259">
          <cell r="A259">
            <v>256</v>
          </cell>
          <cell r="B259" t="str">
            <v>张明祥</v>
          </cell>
        </row>
        <row r="259">
          <cell r="M259" t="str">
            <v>隆兴塅等</v>
          </cell>
        </row>
        <row r="259">
          <cell r="O259">
            <v>6.5</v>
          </cell>
        </row>
        <row r="260">
          <cell r="A260">
            <v>257</v>
          </cell>
          <cell r="B260" t="str">
            <v>张誉高</v>
          </cell>
        </row>
        <row r="260">
          <cell r="M260" t="str">
            <v>隆兴塅等</v>
          </cell>
        </row>
        <row r="260">
          <cell r="O260">
            <v>14</v>
          </cell>
        </row>
        <row r="261">
          <cell r="A261">
            <v>258</v>
          </cell>
          <cell r="B261" t="str">
            <v>张誉仁</v>
          </cell>
        </row>
        <row r="261">
          <cell r="M261" t="str">
            <v>隆兴塅等</v>
          </cell>
        </row>
        <row r="261">
          <cell r="O261">
            <v>10.1</v>
          </cell>
        </row>
        <row r="262">
          <cell r="A262">
            <v>259</v>
          </cell>
          <cell r="B262" t="str">
            <v>张邦</v>
          </cell>
        </row>
        <row r="262">
          <cell r="M262" t="str">
            <v>隆兴塅等</v>
          </cell>
        </row>
        <row r="262">
          <cell r="O262">
            <v>8.6</v>
          </cell>
        </row>
        <row r="263">
          <cell r="A263">
            <v>260</v>
          </cell>
          <cell r="B263" t="str">
            <v>陈智斌</v>
          </cell>
        </row>
        <row r="263">
          <cell r="M263" t="str">
            <v>隆兴塅等</v>
          </cell>
        </row>
        <row r="263">
          <cell r="O263">
            <v>7.2</v>
          </cell>
        </row>
        <row r="264">
          <cell r="A264">
            <v>261</v>
          </cell>
          <cell r="B264" t="str">
            <v>张诗伟</v>
          </cell>
        </row>
        <row r="264">
          <cell r="M264" t="str">
            <v>隆兴塅等</v>
          </cell>
        </row>
        <row r="264">
          <cell r="O264">
            <v>5.8</v>
          </cell>
        </row>
        <row r="265">
          <cell r="A265">
            <v>262</v>
          </cell>
          <cell r="B265" t="str">
            <v>张诗荣</v>
          </cell>
        </row>
        <row r="265">
          <cell r="M265" t="str">
            <v>隆兴塅等</v>
          </cell>
        </row>
        <row r="265">
          <cell r="O265">
            <v>7.2</v>
          </cell>
        </row>
        <row r="266">
          <cell r="A266">
            <v>263</v>
          </cell>
          <cell r="B266" t="str">
            <v>张秋林</v>
          </cell>
        </row>
        <row r="266">
          <cell r="M266" t="str">
            <v>隆兴塅等</v>
          </cell>
        </row>
        <row r="266">
          <cell r="O266">
            <v>7.2</v>
          </cell>
        </row>
        <row r="267">
          <cell r="A267">
            <v>264</v>
          </cell>
          <cell r="B267" t="str">
            <v>张诗昌</v>
          </cell>
        </row>
        <row r="267">
          <cell r="M267" t="str">
            <v>隆兴塅等</v>
          </cell>
        </row>
        <row r="267">
          <cell r="O267">
            <v>7.2</v>
          </cell>
        </row>
        <row r="268">
          <cell r="A268">
            <v>265</v>
          </cell>
          <cell r="B268" t="str">
            <v>张诗良</v>
          </cell>
        </row>
        <row r="268">
          <cell r="M268" t="str">
            <v>隆兴塅等</v>
          </cell>
        </row>
        <row r="268">
          <cell r="O268">
            <v>7.2</v>
          </cell>
        </row>
        <row r="269">
          <cell r="A269">
            <v>266</v>
          </cell>
          <cell r="B269" t="str">
            <v>张诗长</v>
          </cell>
        </row>
        <row r="269">
          <cell r="M269" t="str">
            <v>隆兴塅等</v>
          </cell>
        </row>
        <row r="269">
          <cell r="O269">
            <v>8.6</v>
          </cell>
        </row>
        <row r="270">
          <cell r="A270">
            <v>267</v>
          </cell>
          <cell r="B270" t="str">
            <v>吴国应</v>
          </cell>
        </row>
        <row r="270">
          <cell r="M270" t="str">
            <v>隆兴塅等</v>
          </cell>
        </row>
        <row r="270">
          <cell r="O270">
            <v>5.8</v>
          </cell>
        </row>
        <row r="271">
          <cell r="A271">
            <v>268</v>
          </cell>
          <cell r="B271" t="str">
            <v>张誉辉</v>
          </cell>
        </row>
        <row r="271">
          <cell r="M271" t="str">
            <v>隆兴塅等</v>
          </cell>
        </row>
        <row r="271">
          <cell r="O271">
            <v>7.2</v>
          </cell>
        </row>
        <row r="272">
          <cell r="A272">
            <v>269</v>
          </cell>
          <cell r="B272" t="str">
            <v>张淑兰</v>
          </cell>
        </row>
        <row r="272">
          <cell r="M272" t="str">
            <v>隆兴塅等</v>
          </cell>
        </row>
        <row r="272">
          <cell r="O272">
            <v>5.8</v>
          </cell>
        </row>
        <row r="273">
          <cell r="A273">
            <v>270</v>
          </cell>
          <cell r="B273" t="str">
            <v>张诗武</v>
          </cell>
        </row>
        <row r="273">
          <cell r="M273" t="str">
            <v>隆兴塅等</v>
          </cell>
        </row>
        <row r="273">
          <cell r="O273">
            <v>8.6</v>
          </cell>
        </row>
        <row r="274">
          <cell r="A274">
            <v>271</v>
          </cell>
          <cell r="B274" t="str">
            <v>宋国华</v>
          </cell>
        </row>
        <row r="274">
          <cell r="M274" t="str">
            <v>隆兴塅等</v>
          </cell>
        </row>
        <row r="274">
          <cell r="O274">
            <v>4.3</v>
          </cell>
        </row>
        <row r="275">
          <cell r="A275">
            <v>272</v>
          </cell>
          <cell r="B275" t="str">
            <v>宋秀凤</v>
          </cell>
        </row>
        <row r="275">
          <cell r="M275" t="str">
            <v>隆兴塅等</v>
          </cell>
        </row>
        <row r="275">
          <cell r="O275">
            <v>4.3</v>
          </cell>
        </row>
        <row r="276">
          <cell r="A276">
            <v>273</v>
          </cell>
          <cell r="B276" t="str">
            <v>彭庆来</v>
          </cell>
        </row>
        <row r="276">
          <cell r="M276" t="str">
            <v>隆兴塅等</v>
          </cell>
        </row>
        <row r="276">
          <cell r="O276">
            <v>4.3</v>
          </cell>
        </row>
        <row r="277">
          <cell r="A277">
            <v>274</v>
          </cell>
          <cell r="B277" t="str">
            <v>宋金营</v>
          </cell>
        </row>
        <row r="277">
          <cell r="M277" t="str">
            <v>隆兴塅等</v>
          </cell>
        </row>
        <row r="277">
          <cell r="O277">
            <v>13</v>
          </cell>
        </row>
        <row r="278">
          <cell r="A278">
            <v>275</v>
          </cell>
          <cell r="B278" t="str">
            <v>李增华</v>
          </cell>
        </row>
        <row r="278">
          <cell r="M278" t="str">
            <v>隆兴塅等</v>
          </cell>
        </row>
        <row r="278">
          <cell r="O278">
            <v>7.9</v>
          </cell>
        </row>
        <row r="279">
          <cell r="A279">
            <v>276</v>
          </cell>
          <cell r="B279" t="str">
            <v>江望玉</v>
          </cell>
        </row>
        <row r="279">
          <cell r="M279" t="str">
            <v>隆兴塅等</v>
          </cell>
        </row>
        <row r="279">
          <cell r="O279">
            <v>2.9</v>
          </cell>
        </row>
        <row r="280">
          <cell r="A280">
            <v>277</v>
          </cell>
          <cell r="B280" t="str">
            <v>李武诚</v>
          </cell>
        </row>
        <row r="280">
          <cell r="M280" t="str">
            <v>隆兴塅等</v>
          </cell>
        </row>
        <row r="280">
          <cell r="O280">
            <v>6.8</v>
          </cell>
        </row>
        <row r="281">
          <cell r="A281">
            <v>278</v>
          </cell>
          <cell r="B281" t="str">
            <v>李仕贤</v>
          </cell>
        </row>
        <row r="281">
          <cell r="M281" t="str">
            <v>隆兴塅等</v>
          </cell>
        </row>
        <row r="281">
          <cell r="O281">
            <v>4.3</v>
          </cell>
        </row>
        <row r="282">
          <cell r="A282">
            <v>279</v>
          </cell>
          <cell r="B282" t="str">
            <v>肖爱梅</v>
          </cell>
        </row>
        <row r="282">
          <cell r="M282" t="str">
            <v>隆兴塅等</v>
          </cell>
        </row>
        <row r="282">
          <cell r="O282">
            <v>2.9</v>
          </cell>
        </row>
        <row r="283">
          <cell r="A283">
            <v>280</v>
          </cell>
          <cell r="B283" t="str">
            <v>肖九梅</v>
          </cell>
        </row>
        <row r="283">
          <cell r="M283" t="str">
            <v>隆兴塅等</v>
          </cell>
        </row>
        <row r="283">
          <cell r="O283">
            <v>6.2</v>
          </cell>
        </row>
        <row r="284">
          <cell r="A284">
            <v>281</v>
          </cell>
          <cell r="B284" t="str">
            <v>张誉宝</v>
          </cell>
        </row>
        <row r="284">
          <cell r="M284" t="str">
            <v>隆兴塅等</v>
          </cell>
        </row>
        <row r="284">
          <cell r="O284">
            <v>3.2</v>
          </cell>
        </row>
        <row r="285">
          <cell r="A285">
            <v>282</v>
          </cell>
          <cell r="B285" t="str">
            <v>张凤富</v>
          </cell>
        </row>
        <row r="285">
          <cell r="M285" t="str">
            <v>隆兴塅等</v>
          </cell>
        </row>
        <row r="285">
          <cell r="O285">
            <v>3.2</v>
          </cell>
        </row>
        <row r="286">
          <cell r="A286">
            <v>283</v>
          </cell>
          <cell r="B286" t="str">
            <v>曾凤兰</v>
          </cell>
        </row>
        <row r="286">
          <cell r="M286" t="str">
            <v>隆兴塅等</v>
          </cell>
        </row>
        <row r="286">
          <cell r="O286">
            <v>2.2</v>
          </cell>
        </row>
        <row r="287">
          <cell r="A287">
            <v>284</v>
          </cell>
          <cell r="B287" t="str">
            <v>张绍贵</v>
          </cell>
        </row>
        <row r="287">
          <cell r="M287" t="str">
            <v>隆兴塅等</v>
          </cell>
        </row>
        <row r="287">
          <cell r="O287">
            <v>3.2</v>
          </cell>
        </row>
        <row r="288">
          <cell r="A288">
            <v>285</v>
          </cell>
          <cell r="B288" t="str">
            <v>张凤飞</v>
          </cell>
        </row>
        <row r="288">
          <cell r="M288" t="str">
            <v>隆兴塅等</v>
          </cell>
        </row>
        <row r="288">
          <cell r="O288">
            <v>4.3</v>
          </cell>
        </row>
        <row r="289">
          <cell r="A289">
            <v>286</v>
          </cell>
          <cell r="B289" t="str">
            <v>张绍平</v>
          </cell>
        </row>
        <row r="289">
          <cell r="M289" t="str">
            <v>隆兴塅等</v>
          </cell>
        </row>
        <row r="289">
          <cell r="O289">
            <v>4.3</v>
          </cell>
        </row>
        <row r="290">
          <cell r="A290">
            <v>287</v>
          </cell>
          <cell r="B290" t="str">
            <v>张凤礼</v>
          </cell>
        </row>
        <row r="290">
          <cell r="M290" t="str">
            <v>隆兴塅等</v>
          </cell>
        </row>
        <row r="290">
          <cell r="O290">
            <v>9.7</v>
          </cell>
        </row>
        <row r="291">
          <cell r="A291">
            <v>288</v>
          </cell>
          <cell r="B291" t="str">
            <v>肖忠付</v>
          </cell>
        </row>
        <row r="291">
          <cell r="M291" t="str">
            <v>隆兴塅等</v>
          </cell>
        </row>
        <row r="291">
          <cell r="O291">
            <v>4.3</v>
          </cell>
        </row>
        <row r="292">
          <cell r="A292">
            <v>289</v>
          </cell>
          <cell r="B292" t="str">
            <v>张誉有</v>
          </cell>
        </row>
        <row r="292">
          <cell r="M292" t="str">
            <v>隆兴塅等</v>
          </cell>
        </row>
        <row r="292">
          <cell r="O292">
            <v>5.4</v>
          </cell>
        </row>
        <row r="293">
          <cell r="A293">
            <v>290</v>
          </cell>
          <cell r="B293" t="str">
            <v>杨金有</v>
          </cell>
        </row>
        <row r="293">
          <cell r="M293" t="str">
            <v>隆兴塅等</v>
          </cell>
        </row>
        <row r="293">
          <cell r="O293">
            <v>8.8</v>
          </cell>
        </row>
        <row r="294">
          <cell r="A294">
            <v>291</v>
          </cell>
          <cell r="B294" t="str">
            <v>张誉斌</v>
          </cell>
        </row>
        <row r="294">
          <cell r="M294" t="str">
            <v>隆兴塅等</v>
          </cell>
        </row>
        <row r="294">
          <cell r="O294">
            <v>5.3</v>
          </cell>
        </row>
        <row r="295">
          <cell r="A295">
            <v>292</v>
          </cell>
          <cell r="B295" t="str">
            <v>易东风</v>
          </cell>
        </row>
        <row r="295">
          <cell r="M295" t="str">
            <v>隆兴塅等</v>
          </cell>
        </row>
        <row r="295">
          <cell r="O295">
            <v>4.3</v>
          </cell>
        </row>
        <row r="296">
          <cell r="A296">
            <v>293</v>
          </cell>
          <cell r="B296" t="str">
            <v>邓远金</v>
          </cell>
        </row>
        <row r="296">
          <cell r="M296" t="str">
            <v>隆兴塅等</v>
          </cell>
        </row>
        <row r="296">
          <cell r="O296">
            <v>6.4</v>
          </cell>
        </row>
        <row r="297">
          <cell r="A297">
            <v>294</v>
          </cell>
          <cell r="B297" t="str">
            <v>张誉忠</v>
          </cell>
        </row>
        <row r="297">
          <cell r="M297" t="str">
            <v>隆兴塅等</v>
          </cell>
        </row>
        <row r="297">
          <cell r="O297">
            <v>4.3</v>
          </cell>
        </row>
        <row r="298">
          <cell r="A298">
            <v>295</v>
          </cell>
          <cell r="B298" t="str">
            <v>张誉贤</v>
          </cell>
        </row>
        <row r="298">
          <cell r="M298" t="str">
            <v>隆兴塅等</v>
          </cell>
        </row>
        <row r="298">
          <cell r="O298">
            <v>3.2</v>
          </cell>
        </row>
        <row r="299">
          <cell r="A299">
            <v>296</v>
          </cell>
          <cell r="B299" t="str">
            <v>潘夏英</v>
          </cell>
        </row>
        <row r="299">
          <cell r="M299" t="str">
            <v>隆兴塅等</v>
          </cell>
        </row>
        <row r="299">
          <cell r="O299">
            <v>4.3</v>
          </cell>
        </row>
        <row r="300">
          <cell r="A300">
            <v>297</v>
          </cell>
          <cell r="B300" t="str">
            <v>张誉春</v>
          </cell>
        </row>
        <row r="300">
          <cell r="M300" t="str">
            <v>隆兴塅等</v>
          </cell>
        </row>
        <row r="300">
          <cell r="O300">
            <v>9.6</v>
          </cell>
        </row>
        <row r="301">
          <cell r="A301">
            <v>298</v>
          </cell>
          <cell r="B301" t="str">
            <v>方春生</v>
          </cell>
        </row>
        <row r="301">
          <cell r="M301" t="str">
            <v>隆兴塅等</v>
          </cell>
        </row>
        <row r="301">
          <cell r="O301">
            <v>3.2</v>
          </cell>
        </row>
        <row r="302">
          <cell r="A302">
            <v>299</v>
          </cell>
          <cell r="B302" t="str">
            <v>方水生</v>
          </cell>
        </row>
        <row r="302">
          <cell r="M302" t="str">
            <v>隆兴塅等</v>
          </cell>
        </row>
        <row r="302">
          <cell r="O302">
            <v>4.3</v>
          </cell>
        </row>
        <row r="303">
          <cell r="A303">
            <v>300</v>
          </cell>
          <cell r="B303" t="str">
            <v>方季生</v>
          </cell>
        </row>
        <row r="303">
          <cell r="M303" t="str">
            <v>隆兴塅等</v>
          </cell>
        </row>
        <row r="303">
          <cell r="O303">
            <v>10.7</v>
          </cell>
        </row>
        <row r="304">
          <cell r="A304">
            <v>301</v>
          </cell>
          <cell r="B304" t="str">
            <v>方孟生</v>
          </cell>
        </row>
        <row r="304">
          <cell r="M304" t="str">
            <v>隆兴塅等</v>
          </cell>
        </row>
        <row r="304">
          <cell r="O304">
            <v>5.3</v>
          </cell>
        </row>
        <row r="305">
          <cell r="A305">
            <v>302</v>
          </cell>
          <cell r="B305" t="str">
            <v>杨九昌</v>
          </cell>
        </row>
        <row r="305">
          <cell r="M305" t="str">
            <v>隆兴塅等</v>
          </cell>
        </row>
        <row r="305">
          <cell r="O305">
            <v>4.3</v>
          </cell>
        </row>
        <row r="306">
          <cell r="A306">
            <v>303</v>
          </cell>
          <cell r="B306" t="str">
            <v>张迪余</v>
          </cell>
        </row>
        <row r="306">
          <cell r="M306" t="str">
            <v>隆兴塅等</v>
          </cell>
        </row>
        <row r="306">
          <cell r="O306">
            <v>4</v>
          </cell>
        </row>
        <row r="307">
          <cell r="A307">
            <v>304</v>
          </cell>
          <cell r="B307" t="str">
            <v>张耀华</v>
          </cell>
        </row>
        <row r="307">
          <cell r="M307" t="str">
            <v>隆兴塅等</v>
          </cell>
        </row>
        <row r="307">
          <cell r="O307">
            <v>9.4</v>
          </cell>
        </row>
        <row r="308">
          <cell r="A308">
            <v>305</v>
          </cell>
          <cell r="B308" t="str">
            <v>张耀汉</v>
          </cell>
        </row>
        <row r="308">
          <cell r="M308" t="str">
            <v>隆兴塅等</v>
          </cell>
        </row>
        <row r="308">
          <cell r="O308">
            <v>6.7</v>
          </cell>
        </row>
        <row r="309">
          <cell r="A309">
            <v>306</v>
          </cell>
          <cell r="B309" t="str">
            <v>吴祥其</v>
          </cell>
        </row>
        <row r="309">
          <cell r="M309" t="str">
            <v>隆兴塅等</v>
          </cell>
        </row>
        <row r="309">
          <cell r="O309">
            <v>1.1</v>
          </cell>
        </row>
        <row r="310">
          <cell r="A310">
            <v>307</v>
          </cell>
          <cell r="B310" t="str">
            <v>杨永鑫</v>
          </cell>
        </row>
        <row r="310">
          <cell r="M310" t="str">
            <v>隆兴塅等</v>
          </cell>
        </row>
        <row r="310">
          <cell r="O310">
            <v>4.3</v>
          </cell>
        </row>
        <row r="311">
          <cell r="A311">
            <v>308</v>
          </cell>
          <cell r="B311" t="str">
            <v>杨永章</v>
          </cell>
        </row>
        <row r="311">
          <cell r="M311" t="str">
            <v>隆兴塅等</v>
          </cell>
        </row>
        <row r="311">
          <cell r="O311">
            <v>4.3</v>
          </cell>
        </row>
        <row r="312">
          <cell r="A312">
            <v>309</v>
          </cell>
          <cell r="B312" t="str">
            <v>杨永昌</v>
          </cell>
        </row>
        <row r="312">
          <cell r="M312" t="str">
            <v>隆兴塅等</v>
          </cell>
        </row>
        <row r="312">
          <cell r="O312">
            <v>6.4</v>
          </cell>
        </row>
        <row r="313">
          <cell r="A313">
            <v>310</v>
          </cell>
          <cell r="B313" t="str">
            <v>杨明辉</v>
          </cell>
        </row>
        <row r="313">
          <cell r="M313" t="str">
            <v>隆兴塅等</v>
          </cell>
        </row>
        <row r="313">
          <cell r="O313">
            <v>6.4</v>
          </cell>
        </row>
        <row r="314">
          <cell r="A314">
            <v>311</v>
          </cell>
          <cell r="B314" t="str">
            <v>杨光辉</v>
          </cell>
        </row>
        <row r="314">
          <cell r="M314" t="str">
            <v>隆兴塅等</v>
          </cell>
        </row>
        <row r="314">
          <cell r="O314">
            <v>5.3</v>
          </cell>
        </row>
        <row r="315">
          <cell r="A315">
            <v>312</v>
          </cell>
          <cell r="B315" t="str">
            <v>郭绪全</v>
          </cell>
        </row>
        <row r="315">
          <cell r="M315" t="str">
            <v>隆兴塅等</v>
          </cell>
        </row>
        <row r="315">
          <cell r="O315">
            <v>7.5</v>
          </cell>
        </row>
        <row r="316">
          <cell r="A316">
            <v>313</v>
          </cell>
          <cell r="B316" t="str">
            <v>杨贵新</v>
          </cell>
        </row>
        <row r="316">
          <cell r="M316" t="str">
            <v>隆兴塅等</v>
          </cell>
        </row>
        <row r="316">
          <cell r="O316">
            <v>11</v>
          </cell>
        </row>
        <row r="317">
          <cell r="A317">
            <v>314</v>
          </cell>
          <cell r="B317" t="str">
            <v>杨九华</v>
          </cell>
        </row>
        <row r="317">
          <cell r="M317" t="str">
            <v>隆兴塅等</v>
          </cell>
        </row>
        <row r="317">
          <cell r="O317">
            <v>3.9</v>
          </cell>
        </row>
        <row r="318">
          <cell r="A318">
            <v>315</v>
          </cell>
          <cell r="B318" t="str">
            <v>杨永华</v>
          </cell>
        </row>
        <row r="318">
          <cell r="M318" t="str">
            <v>隆兴塅等</v>
          </cell>
        </row>
        <row r="318">
          <cell r="O318">
            <v>7.5</v>
          </cell>
        </row>
        <row r="319">
          <cell r="A319">
            <v>316</v>
          </cell>
          <cell r="B319" t="str">
            <v>杨连辉</v>
          </cell>
        </row>
        <row r="319">
          <cell r="M319" t="str">
            <v>隆兴塅等</v>
          </cell>
        </row>
        <row r="319">
          <cell r="O319">
            <v>9.9</v>
          </cell>
        </row>
        <row r="320">
          <cell r="A320">
            <v>317</v>
          </cell>
          <cell r="B320" t="str">
            <v>张誉鸿</v>
          </cell>
        </row>
        <row r="320">
          <cell r="M320" t="str">
            <v>隆兴塅等</v>
          </cell>
        </row>
        <row r="320">
          <cell r="O320">
            <v>3.7</v>
          </cell>
        </row>
        <row r="321">
          <cell r="A321">
            <v>318</v>
          </cell>
          <cell r="B321" t="str">
            <v>张荣华</v>
          </cell>
        </row>
        <row r="321">
          <cell r="M321" t="str">
            <v>隆兴塅等</v>
          </cell>
        </row>
        <row r="321">
          <cell r="O321">
            <v>6.2</v>
          </cell>
        </row>
        <row r="322">
          <cell r="A322">
            <v>319</v>
          </cell>
          <cell r="B322" t="str">
            <v>杨荣旺</v>
          </cell>
        </row>
        <row r="322">
          <cell r="M322" t="str">
            <v>隆兴塅等</v>
          </cell>
        </row>
        <row r="322">
          <cell r="O322">
            <v>3.7</v>
          </cell>
        </row>
        <row r="323">
          <cell r="A323">
            <v>320</v>
          </cell>
          <cell r="B323" t="str">
            <v>张凤瑞</v>
          </cell>
        </row>
        <row r="323">
          <cell r="M323" t="str">
            <v>隆兴塅等</v>
          </cell>
        </row>
        <row r="323">
          <cell r="O323">
            <v>6.2</v>
          </cell>
        </row>
        <row r="324">
          <cell r="A324">
            <v>321</v>
          </cell>
          <cell r="B324" t="str">
            <v>张誉亮</v>
          </cell>
        </row>
        <row r="324">
          <cell r="M324" t="str">
            <v>隆兴塅等</v>
          </cell>
        </row>
        <row r="324">
          <cell r="O324">
            <v>8.7</v>
          </cell>
        </row>
        <row r="325">
          <cell r="A325">
            <v>322</v>
          </cell>
          <cell r="B325" t="str">
            <v>胡金伯</v>
          </cell>
        </row>
        <row r="325">
          <cell r="M325" t="str">
            <v>隆兴塅等</v>
          </cell>
        </row>
        <row r="325">
          <cell r="O325">
            <v>2.8</v>
          </cell>
        </row>
        <row r="326">
          <cell r="A326">
            <v>323</v>
          </cell>
          <cell r="B326" t="str">
            <v>肖七玉</v>
          </cell>
        </row>
        <row r="326">
          <cell r="M326" t="str">
            <v>隆兴塅等</v>
          </cell>
        </row>
        <row r="326">
          <cell r="O326">
            <v>1.2</v>
          </cell>
        </row>
        <row r="327">
          <cell r="A327">
            <v>324</v>
          </cell>
          <cell r="B327" t="str">
            <v>张誉荣</v>
          </cell>
        </row>
        <row r="327">
          <cell r="M327" t="str">
            <v>隆兴塅等</v>
          </cell>
        </row>
        <row r="327">
          <cell r="O327">
            <v>5</v>
          </cell>
        </row>
        <row r="328">
          <cell r="A328">
            <v>325</v>
          </cell>
          <cell r="B328" t="str">
            <v>杨永贵</v>
          </cell>
        </row>
        <row r="328">
          <cell r="M328" t="str">
            <v>隆兴塅等</v>
          </cell>
        </row>
        <row r="328">
          <cell r="O328">
            <v>6.2</v>
          </cell>
        </row>
        <row r="329">
          <cell r="A329">
            <v>326</v>
          </cell>
          <cell r="B329" t="str">
            <v>杨永寿</v>
          </cell>
        </row>
        <row r="329">
          <cell r="M329" t="str">
            <v>隆兴塅等</v>
          </cell>
        </row>
        <row r="329">
          <cell r="O329">
            <v>6.2</v>
          </cell>
        </row>
        <row r="330">
          <cell r="A330">
            <v>327</v>
          </cell>
          <cell r="B330" t="str">
            <v>谢启娣</v>
          </cell>
        </row>
        <row r="330">
          <cell r="M330" t="str">
            <v>隆兴塅等</v>
          </cell>
        </row>
        <row r="330">
          <cell r="O330">
            <v>5</v>
          </cell>
        </row>
        <row r="331">
          <cell r="A331">
            <v>328</v>
          </cell>
          <cell r="B331" t="str">
            <v>杨永德</v>
          </cell>
        </row>
        <row r="331">
          <cell r="M331" t="str">
            <v>隆兴塅等</v>
          </cell>
        </row>
        <row r="331">
          <cell r="O331">
            <v>5</v>
          </cell>
        </row>
        <row r="332">
          <cell r="A332">
            <v>329</v>
          </cell>
          <cell r="B332" t="str">
            <v>杨尾福</v>
          </cell>
        </row>
        <row r="332">
          <cell r="M332" t="str">
            <v>隆兴塅等</v>
          </cell>
        </row>
        <row r="332">
          <cell r="O332">
            <v>3.7</v>
          </cell>
        </row>
        <row r="333">
          <cell r="A333">
            <v>330</v>
          </cell>
          <cell r="B333" t="str">
            <v>杨友华</v>
          </cell>
        </row>
        <row r="333">
          <cell r="M333" t="str">
            <v>隆兴塅等</v>
          </cell>
        </row>
        <row r="333">
          <cell r="O333">
            <v>2.5</v>
          </cell>
        </row>
        <row r="334">
          <cell r="A334">
            <v>331</v>
          </cell>
          <cell r="B334" t="str">
            <v>张敦步</v>
          </cell>
        </row>
        <row r="334">
          <cell r="M334" t="str">
            <v>隆兴塅等</v>
          </cell>
        </row>
        <row r="334">
          <cell r="O334">
            <v>7.4</v>
          </cell>
        </row>
        <row r="335">
          <cell r="A335">
            <v>332</v>
          </cell>
          <cell r="B335" t="str">
            <v>杨长顺</v>
          </cell>
        </row>
        <row r="335">
          <cell r="M335" t="str">
            <v>隆兴塅等</v>
          </cell>
        </row>
        <row r="335">
          <cell r="O335">
            <v>5</v>
          </cell>
        </row>
        <row r="336">
          <cell r="A336">
            <v>333</v>
          </cell>
          <cell r="B336" t="str">
            <v>杨长远</v>
          </cell>
        </row>
        <row r="336">
          <cell r="M336" t="str">
            <v>隆兴塅等</v>
          </cell>
        </row>
        <row r="336">
          <cell r="O336">
            <v>7.4</v>
          </cell>
        </row>
        <row r="337">
          <cell r="A337">
            <v>334</v>
          </cell>
          <cell r="B337" t="str">
            <v>张誉接</v>
          </cell>
        </row>
        <row r="337">
          <cell r="M337" t="str">
            <v>隆兴塅等</v>
          </cell>
        </row>
        <row r="337">
          <cell r="O337">
            <v>6.2</v>
          </cell>
        </row>
        <row r="338">
          <cell r="A338">
            <v>335</v>
          </cell>
          <cell r="B338" t="str">
            <v>张誉钦</v>
          </cell>
        </row>
        <row r="338">
          <cell r="M338" t="str">
            <v>隆兴塅等</v>
          </cell>
        </row>
        <row r="338">
          <cell r="O338">
            <v>5</v>
          </cell>
        </row>
        <row r="339">
          <cell r="A339">
            <v>336</v>
          </cell>
          <cell r="B339" t="str">
            <v>张誉均</v>
          </cell>
        </row>
        <row r="339">
          <cell r="M339" t="str">
            <v>隆兴塅等</v>
          </cell>
        </row>
        <row r="339">
          <cell r="O339">
            <v>5</v>
          </cell>
        </row>
        <row r="340">
          <cell r="A340">
            <v>337</v>
          </cell>
          <cell r="B340" t="str">
            <v>杨春林</v>
          </cell>
        </row>
        <row r="340">
          <cell r="M340" t="str">
            <v>隆兴塅等</v>
          </cell>
        </row>
        <row r="340">
          <cell r="O340">
            <v>6.2</v>
          </cell>
        </row>
        <row r="341">
          <cell r="A341">
            <v>338</v>
          </cell>
          <cell r="B341" t="str">
            <v>张誉香</v>
          </cell>
        </row>
        <row r="341">
          <cell r="M341" t="str">
            <v>隆兴塅等</v>
          </cell>
        </row>
        <row r="341">
          <cell r="O341">
            <v>5</v>
          </cell>
        </row>
        <row r="342">
          <cell r="A342">
            <v>339</v>
          </cell>
          <cell r="B342" t="str">
            <v>杨世林</v>
          </cell>
        </row>
        <row r="342">
          <cell r="M342" t="str">
            <v>隆兴塅等</v>
          </cell>
        </row>
        <row r="342">
          <cell r="O342">
            <v>2.6</v>
          </cell>
        </row>
        <row r="343">
          <cell r="A343">
            <v>340</v>
          </cell>
          <cell r="B343" t="str">
            <v>杨世鸿</v>
          </cell>
        </row>
        <row r="343">
          <cell r="M343" t="str">
            <v>隆兴塅等</v>
          </cell>
        </row>
        <row r="343">
          <cell r="O343">
            <v>2.6</v>
          </cell>
        </row>
        <row r="344">
          <cell r="A344">
            <v>341</v>
          </cell>
          <cell r="B344" t="str">
            <v>杨家隆</v>
          </cell>
        </row>
        <row r="344">
          <cell r="M344" t="str">
            <v>隆兴塅等</v>
          </cell>
        </row>
        <row r="344">
          <cell r="O344">
            <v>4.9</v>
          </cell>
        </row>
        <row r="345">
          <cell r="A345">
            <v>342</v>
          </cell>
          <cell r="B345" t="str">
            <v>杨家绵</v>
          </cell>
        </row>
        <row r="345">
          <cell r="M345" t="str">
            <v>隆兴塅等</v>
          </cell>
        </row>
        <row r="345">
          <cell r="O345">
            <v>6.1</v>
          </cell>
        </row>
        <row r="346">
          <cell r="A346">
            <v>343</v>
          </cell>
          <cell r="B346" t="str">
            <v>肖善兰</v>
          </cell>
        </row>
        <row r="346">
          <cell r="M346" t="str">
            <v>隆兴塅等</v>
          </cell>
        </row>
        <row r="346">
          <cell r="O346">
            <v>3.7</v>
          </cell>
        </row>
        <row r="347">
          <cell r="A347">
            <v>344</v>
          </cell>
          <cell r="B347" t="str">
            <v>孙菊玉</v>
          </cell>
        </row>
        <row r="347">
          <cell r="M347" t="str">
            <v>隆兴塅等</v>
          </cell>
        </row>
        <row r="347">
          <cell r="O347">
            <v>3.7</v>
          </cell>
        </row>
        <row r="348">
          <cell r="A348">
            <v>345</v>
          </cell>
          <cell r="B348" t="str">
            <v>杨功绪</v>
          </cell>
        </row>
        <row r="348">
          <cell r="M348" t="str">
            <v>隆兴塅等</v>
          </cell>
        </row>
        <row r="348">
          <cell r="O348">
            <v>6.1</v>
          </cell>
        </row>
        <row r="349">
          <cell r="A349">
            <v>346</v>
          </cell>
          <cell r="B349" t="str">
            <v>杨功钦</v>
          </cell>
        </row>
        <row r="349">
          <cell r="M349" t="str">
            <v>隆兴塅等</v>
          </cell>
        </row>
        <row r="349">
          <cell r="O349">
            <v>3.7</v>
          </cell>
        </row>
        <row r="350">
          <cell r="A350">
            <v>347</v>
          </cell>
          <cell r="B350" t="str">
            <v>杨传其</v>
          </cell>
        </row>
        <row r="350">
          <cell r="M350" t="str">
            <v>隆兴塅等</v>
          </cell>
        </row>
        <row r="350">
          <cell r="O350">
            <v>5.3</v>
          </cell>
        </row>
        <row r="351">
          <cell r="A351">
            <v>348</v>
          </cell>
          <cell r="B351" t="str">
            <v>吴志航</v>
          </cell>
        </row>
        <row r="351">
          <cell r="M351" t="str">
            <v>隆兴塅等</v>
          </cell>
        </row>
        <row r="351">
          <cell r="O351">
            <v>4.5</v>
          </cell>
        </row>
        <row r="352">
          <cell r="A352">
            <v>349</v>
          </cell>
          <cell r="B352" t="str">
            <v>吴志坚</v>
          </cell>
        </row>
        <row r="352">
          <cell r="M352" t="str">
            <v>隆兴塅等</v>
          </cell>
        </row>
        <row r="352">
          <cell r="O352">
            <v>4.5</v>
          </cell>
        </row>
        <row r="353">
          <cell r="A353">
            <v>350</v>
          </cell>
          <cell r="B353" t="str">
            <v>吴志良</v>
          </cell>
        </row>
        <row r="353">
          <cell r="M353" t="str">
            <v>隆兴塅等</v>
          </cell>
        </row>
        <row r="353">
          <cell r="O353">
            <v>4.5</v>
          </cell>
        </row>
        <row r="354">
          <cell r="A354">
            <v>351</v>
          </cell>
          <cell r="B354" t="str">
            <v>杨传昌</v>
          </cell>
        </row>
        <row r="354">
          <cell r="M354" t="str">
            <v>隆兴塅等</v>
          </cell>
        </row>
        <row r="354">
          <cell r="O354">
            <v>3.8</v>
          </cell>
        </row>
        <row r="355">
          <cell r="A355">
            <v>352</v>
          </cell>
          <cell r="B355" t="str">
            <v>肖其玉</v>
          </cell>
        </row>
        <row r="355">
          <cell r="M355" t="str">
            <v>隆兴塅等</v>
          </cell>
        </row>
        <row r="355">
          <cell r="O355">
            <v>1.3</v>
          </cell>
        </row>
        <row r="356">
          <cell r="A356">
            <v>353</v>
          </cell>
          <cell r="B356" t="str">
            <v>张本珍</v>
          </cell>
        </row>
        <row r="356">
          <cell r="M356" t="str">
            <v>隆兴塅等</v>
          </cell>
        </row>
        <row r="356">
          <cell r="O356">
            <v>18.7</v>
          </cell>
        </row>
        <row r="357">
          <cell r="A357">
            <v>354</v>
          </cell>
          <cell r="B357" t="str">
            <v>张誉仪</v>
          </cell>
        </row>
        <row r="357">
          <cell r="M357" t="str">
            <v>隆兴塅等</v>
          </cell>
        </row>
        <row r="357">
          <cell r="O357">
            <v>5.8</v>
          </cell>
        </row>
        <row r="358">
          <cell r="A358">
            <v>355</v>
          </cell>
          <cell r="B358" t="str">
            <v>张祖廉</v>
          </cell>
        </row>
        <row r="358">
          <cell r="M358" t="str">
            <v>隆兴塅等</v>
          </cell>
        </row>
        <row r="358">
          <cell r="O358">
            <v>5.2</v>
          </cell>
        </row>
        <row r="359">
          <cell r="A359">
            <v>356</v>
          </cell>
          <cell r="B359" t="str">
            <v>张祖龙</v>
          </cell>
        </row>
        <row r="359">
          <cell r="M359" t="str">
            <v>隆兴塅等</v>
          </cell>
        </row>
        <row r="359">
          <cell r="O359">
            <v>2.8</v>
          </cell>
        </row>
        <row r="360">
          <cell r="A360">
            <v>357</v>
          </cell>
          <cell r="B360" t="str">
            <v>杨家辉</v>
          </cell>
        </row>
        <row r="360">
          <cell r="M360" t="str">
            <v>隆兴塅等</v>
          </cell>
        </row>
        <row r="360">
          <cell r="O360">
            <v>2.8</v>
          </cell>
        </row>
        <row r="361">
          <cell r="A361">
            <v>358</v>
          </cell>
          <cell r="B361" t="str">
            <v>杨家耀</v>
          </cell>
        </row>
        <row r="361">
          <cell r="M361" t="str">
            <v>隆兴塅等</v>
          </cell>
        </row>
        <row r="361">
          <cell r="O361">
            <v>2.8</v>
          </cell>
        </row>
        <row r="362">
          <cell r="A362">
            <v>359</v>
          </cell>
          <cell r="B362" t="str">
            <v>杨家美</v>
          </cell>
        </row>
        <row r="362">
          <cell r="M362" t="str">
            <v>隆兴塅等</v>
          </cell>
        </row>
        <row r="362">
          <cell r="O362">
            <v>2.8</v>
          </cell>
        </row>
        <row r="363">
          <cell r="A363">
            <v>360</v>
          </cell>
          <cell r="B363" t="str">
            <v>李秀兰</v>
          </cell>
        </row>
        <row r="363">
          <cell r="M363" t="str">
            <v>隆兴塅等</v>
          </cell>
        </row>
        <row r="363">
          <cell r="O363">
            <v>2.9</v>
          </cell>
        </row>
        <row r="364">
          <cell r="A364">
            <v>361</v>
          </cell>
          <cell r="B364" t="str">
            <v>张誉彬</v>
          </cell>
        </row>
        <row r="364">
          <cell r="M364" t="str">
            <v>隆兴塅等</v>
          </cell>
        </row>
        <row r="364">
          <cell r="O364">
            <v>8.6</v>
          </cell>
        </row>
        <row r="365">
          <cell r="A365">
            <v>362</v>
          </cell>
          <cell r="B365" t="str">
            <v>张梅珠</v>
          </cell>
        </row>
        <row r="365">
          <cell r="M365" t="str">
            <v>隆兴塅等</v>
          </cell>
        </row>
        <row r="365">
          <cell r="O365">
            <v>6.5</v>
          </cell>
        </row>
        <row r="366">
          <cell r="A366">
            <v>363</v>
          </cell>
          <cell r="B366" t="str">
            <v>梁炳财</v>
          </cell>
        </row>
        <row r="366">
          <cell r="M366" t="str">
            <v>隆兴塅等</v>
          </cell>
        </row>
        <row r="366">
          <cell r="O366">
            <v>6.5</v>
          </cell>
        </row>
        <row r="367">
          <cell r="A367">
            <v>364</v>
          </cell>
          <cell r="B367" t="str">
            <v>肖益年</v>
          </cell>
        </row>
        <row r="367">
          <cell r="M367" t="str">
            <v>隆兴塅等</v>
          </cell>
        </row>
        <row r="367">
          <cell r="O367">
            <v>6.5</v>
          </cell>
        </row>
        <row r="368">
          <cell r="A368">
            <v>365</v>
          </cell>
          <cell r="B368" t="str">
            <v>杨传标</v>
          </cell>
        </row>
        <row r="368">
          <cell r="M368" t="str">
            <v>隆兴塅等</v>
          </cell>
        </row>
        <row r="368">
          <cell r="O368">
            <v>3.6</v>
          </cell>
        </row>
        <row r="369">
          <cell r="A369">
            <v>366</v>
          </cell>
          <cell r="B369" t="str">
            <v>彭志海</v>
          </cell>
        </row>
        <row r="369">
          <cell r="M369" t="str">
            <v>隆兴塅等</v>
          </cell>
        </row>
        <row r="369">
          <cell r="O369">
            <v>4.3</v>
          </cell>
        </row>
        <row r="370">
          <cell r="A370">
            <v>367</v>
          </cell>
          <cell r="B370" t="str">
            <v>谢代清</v>
          </cell>
        </row>
        <row r="370">
          <cell r="M370" t="str">
            <v>隆兴塅等</v>
          </cell>
        </row>
        <row r="370">
          <cell r="O370">
            <v>4.2</v>
          </cell>
        </row>
        <row r="371">
          <cell r="A371">
            <v>368</v>
          </cell>
          <cell r="B371" t="str">
            <v>谢代盛</v>
          </cell>
        </row>
        <row r="371">
          <cell r="M371" t="str">
            <v>隆兴塅等</v>
          </cell>
        </row>
        <row r="371">
          <cell r="O371">
            <v>4.2</v>
          </cell>
        </row>
        <row r="372">
          <cell r="A372">
            <v>369</v>
          </cell>
          <cell r="B372" t="str">
            <v>李非凡</v>
          </cell>
        </row>
        <row r="372">
          <cell r="M372" t="str">
            <v>隆兴塅等</v>
          </cell>
        </row>
        <row r="372">
          <cell r="O372">
            <v>3.2</v>
          </cell>
        </row>
        <row r="373">
          <cell r="A373">
            <v>370</v>
          </cell>
          <cell r="B373" t="str">
            <v>郭华誉</v>
          </cell>
        </row>
        <row r="373">
          <cell r="M373" t="str">
            <v>隆兴塅等</v>
          </cell>
        </row>
        <row r="373">
          <cell r="O373">
            <v>6.2</v>
          </cell>
        </row>
        <row r="374">
          <cell r="A374">
            <v>371</v>
          </cell>
          <cell r="B374" t="str">
            <v>肖忠英</v>
          </cell>
        </row>
        <row r="374">
          <cell r="M374" t="str">
            <v>隆兴塅等</v>
          </cell>
        </row>
        <row r="374">
          <cell r="O374">
            <v>6.3</v>
          </cell>
        </row>
        <row r="375">
          <cell r="A375">
            <v>372</v>
          </cell>
          <cell r="B375" t="str">
            <v>冯炎玉</v>
          </cell>
        </row>
        <row r="375">
          <cell r="M375" t="str">
            <v>隆兴塅等</v>
          </cell>
        </row>
        <row r="375">
          <cell r="O375">
            <v>4.3</v>
          </cell>
        </row>
        <row r="376">
          <cell r="A376">
            <v>373</v>
          </cell>
          <cell r="B376" t="str">
            <v>肖忠</v>
          </cell>
        </row>
        <row r="376">
          <cell r="M376" t="str">
            <v>隆兴塅等</v>
          </cell>
        </row>
        <row r="376">
          <cell r="O376">
            <v>5.8</v>
          </cell>
        </row>
        <row r="377">
          <cell r="A377">
            <v>374</v>
          </cell>
          <cell r="B377" t="str">
            <v>张誉明</v>
          </cell>
        </row>
        <row r="377">
          <cell r="M377" t="str">
            <v>隆兴塅等</v>
          </cell>
        </row>
        <row r="377">
          <cell r="O377">
            <v>5.8</v>
          </cell>
        </row>
        <row r="378">
          <cell r="A378">
            <v>375</v>
          </cell>
          <cell r="B378" t="str">
            <v>张诗贵</v>
          </cell>
        </row>
        <row r="378">
          <cell r="M378" t="str">
            <v>隆兴塅等</v>
          </cell>
        </row>
        <row r="378">
          <cell r="O378">
            <v>5.8</v>
          </cell>
        </row>
        <row r="379">
          <cell r="A379">
            <v>376</v>
          </cell>
          <cell r="B379" t="str">
            <v>张祖纯</v>
          </cell>
        </row>
        <row r="379">
          <cell r="M379" t="str">
            <v>隆兴塅等</v>
          </cell>
        </row>
        <row r="379">
          <cell r="O379">
            <v>6.2</v>
          </cell>
        </row>
        <row r="380">
          <cell r="A380">
            <v>377</v>
          </cell>
          <cell r="B380" t="str">
            <v>郭贤何</v>
          </cell>
        </row>
        <row r="380">
          <cell r="M380" t="str">
            <v>隆兴塅等</v>
          </cell>
        </row>
        <row r="380">
          <cell r="O380">
            <v>1.8</v>
          </cell>
        </row>
        <row r="381">
          <cell r="A381">
            <v>378</v>
          </cell>
          <cell r="B381" t="str">
            <v>张前敏</v>
          </cell>
        </row>
        <row r="381">
          <cell r="M381" t="str">
            <v>隆兴塅等</v>
          </cell>
        </row>
        <row r="381">
          <cell r="O381">
            <v>12</v>
          </cell>
        </row>
        <row r="382">
          <cell r="A382">
            <v>379</v>
          </cell>
          <cell r="B382" t="str">
            <v>肖汉斌</v>
          </cell>
        </row>
        <row r="382">
          <cell r="M382" t="str">
            <v>隆兴塅等</v>
          </cell>
        </row>
        <row r="382">
          <cell r="O382">
            <v>16.7</v>
          </cell>
        </row>
        <row r="383">
          <cell r="A383">
            <v>380</v>
          </cell>
          <cell r="B383" t="str">
            <v>张小兰</v>
          </cell>
        </row>
        <row r="383">
          <cell r="M383" t="str">
            <v>隆兴塅等</v>
          </cell>
        </row>
        <row r="383">
          <cell r="O383">
            <v>4.1</v>
          </cell>
        </row>
        <row r="384">
          <cell r="A384">
            <v>381</v>
          </cell>
          <cell r="B384" t="str">
            <v>肖金贤</v>
          </cell>
        </row>
        <row r="384">
          <cell r="M384" t="str">
            <v>隆兴塅等</v>
          </cell>
        </row>
        <row r="384">
          <cell r="O384">
            <v>3.1</v>
          </cell>
        </row>
        <row r="385">
          <cell r="A385">
            <v>382</v>
          </cell>
          <cell r="B385" t="str">
            <v>肖益光</v>
          </cell>
        </row>
        <row r="385">
          <cell r="M385" t="str">
            <v>隆兴塅等</v>
          </cell>
        </row>
        <row r="385">
          <cell r="O385">
            <v>5.2</v>
          </cell>
        </row>
        <row r="386">
          <cell r="A386">
            <v>383</v>
          </cell>
          <cell r="B386" t="str">
            <v>肖昌开</v>
          </cell>
        </row>
        <row r="386">
          <cell r="M386" t="str">
            <v>隆兴塅等</v>
          </cell>
        </row>
        <row r="386">
          <cell r="O386">
            <v>5.3</v>
          </cell>
        </row>
        <row r="387">
          <cell r="A387">
            <v>384</v>
          </cell>
          <cell r="B387" t="str">
            <v>肖忠超</v>
          </cell>
        </row>
        <row r="387">
          <cell r="M387" t="str">
            <v>隆兴塅等</v>
          </cell>
        </row>
        <row r="387">
          <cell r="O387">
            <v>4.3</v>
          </cell>
        </row>
        <row r="388">
          <cell r="A388">
            <v>385</v>
          </cell>
          <cell r="B388" t="str">
            <v>陈水珠</v>
          </cell>
        </row>
        <row r="388">
          <cell r="M388" t="str">
            <v>隆兴塅等</v>
          </cell>
        </row>
        <row r="388">
          <cell r="O388">
            <v>2.5</v>
          </cell>
        </row>
        <row r="389">
          <cell r="A389">
            <v>386</v>
          </cell>
          <cell r="B389" t="str">
            <v>张光辉</v>
          </cell>
        </row>
        <row r="389">
          <cell r="M389" t="str">
            <v>隆兴塅等</v>
          </cell>
        </row>
        <row r="389">
          <cell r="O389">
            <v>6.5</v>
          </cell>
        </row>
        <row r="390">
          <cell r="A390">
            <v>387</v>
          </cell>
          <cell r="B390" t="str">
            <v>张光禄</v>
          </cell>
        </row>
        <row r="390">
          <cell r="M390" t="str">
            <v>隆兴塅等</v>
          </cell>
        </row>
        <row r="390">
          <cell r="O390">
            <v>8.2</v>
          </cell>
        </row>
        <row r="391">
          <cell r="A391">
            <v>388</v>
          </cell>
          <cell r="B391" t="str">
            <v>张梅花</v>
          </cell>
        </row>
        <row r="391">
          <cell r="M391" t="str">
            <v>隆兴塅等</v>
          </cell>
        </row>
        <row r="391">
          <cell r="O391">
            <v>5.9</v>
          </cell>
        </row>
        <row r="392">
          <cell r="A392">
            <v>389</v>
          </cell>
          <cell r="B392" t="str">
            <v>李祖华</v>
          </cell>
        </row>
        <row r="392">
          <cell r="M392" t="str">
            <v>隆兴塅等</v>
          </cell>
        </row>
        <row r="392">
          <cell r="O392">
            <v>11.1</v>
          </cell>
        </row>
        <row r="393">
          <cell r="A393">
            <v>390</v>
          </cell>
          <cell r="B393" t="str">
            <v>谢代明</v>
          </cell>
        </row>
        <row r="393">
          <cell r="M393" t="str">
            <v>隆兴塅等</v>
          </cell>
        </row>
        <row r="393">
          <cell r="O393">
            <v>10.5</v>
          </cell>
        </row>
      </sheetData>
      <sheetData sheetId="1">
        <row r="12">
          <cell r="D12" t="str">
            <v>余坊乡</v>
          </cell>
        </row>
        <row r="12">
          <cell r="F12" t="str">
            <v>隆兴村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2"/>
  <sheetViews>
    <sheetView workbookViewId="0">
      <selection activeCell="E21" sqref="E21"/>
    </sheetView>
  </sheetViews>
  <sheetFormatPr defaultColWidth="9" defaultRowHeight="13.5"/>
  <cols>
    <col min="1" max="1" width="5.375" customWidth="1"/>
    <col min="2" max="2" width="7.375" customWidth="1"/>
    <col min="3" max="3" width="8.625" customWidth="1"/>
    <col min="4" max="6" width="9.625" customWidth="1"/>
    <col min="7" max="7" width="9.375" customWidth="1"/>
    <col min="8" max="8" width="10.375" customWidth="1"/>
    <col min="9" max="9" width="24.625" customWidth="1"/>
    <col min="10" max="10" width="10.625" customWidth="1"/>
  </cols>
  <sheetData>
    <row r="1" ht="25.5" spans="1:10">
      <c r="A1" s="38" t="s">
        <v>0</v>
      </c>
      <c r="B1" s="38"/>
      <c r="C1" s="38"/>
      <c r="D1" s="38"/>
      <c r="E1" s="38"/>
      <c r="F1" s="38"/>
      <c r="G1" s="38"/>
      <c r="H1" s="38"/>
      <c r="I1" s="38"/>
      <c r="J1" s="38"/>
    </row>
    <row r="2" ht="30" customHeight="1" spans="1:10">
      <c r="A2" s="39"/>
      <c r="B2" s="39"/>
      <c r="C2" s="39"/>
      <c r="D2" s="40"/>
      <c r="E2" s="40"/>
      <c r="F2" s="40"/>
      <c r="G2" s="40"/>
      <c r="H2" s="40"/>
      <c r="I2" s="51" t="s">
        <v>1</v>
      </c>
      <c r="J2" s="51"/>
    </row>
    <row r="3" ht="30" customHeight="1" spans="1:10">
      <c r="A3" s="41" t="s">
        <v>2</v>
      </c>
      <c r="B3" s="42" t="s">
        <v>3</v>
      </c>
      <c r="C3" s="42" t="s">
        <v>4</v>
      </c>
      <c r="D3" s="43" t="s">
        <v>5</v>
      </c>
      <c r="E3" s="43"/>
      <c r="F3" s="43"/>
      <c r="G3" s="43"/>
      <c r="H3" s="44" t="s">
        <v>6</v>
      </c>
      <c r="I3" s="42" t="s">
        <v>7</v>
      </c>
      <c r="J3" s="41" t="s">
        <v>8</v>
      </c>
    </row>
    <row r="4" ht="30" customHeight="1" spans="1:10">
      <c r="A4" s="41"/>
      <c r="B4" s="45"/>
      <c r="C4" s="45"/>
      <c r="D4" s="46" t="s">
        <v>9</v>
      </c>
      <c r="E4" s="46" t="s">
        <v>10</v>
      </c>
      <c r="F4" s="46" t="s">
        <v>11</v>
      </c>
      <c r="G4" s="46" t="s">
        <v>12</v>
      </c>
      <c r="H4" s="46"/>
      <c r="I4" s="45"/>
      <c r="J4" s="41"/>
    </row>
    <row r="5" ht="30" customHeight="1" spans="1:10">
      <c r="A5" s="47">
        <v>1</v>
      </c>
      <c r="B5" s="47" t="s">
        <v>13</v>
      </c>
      <c r="C5" s="48">
        <v>2248</v>
      </c>
      <c r="D5" s="48">
        <v>0</v>
      </c>
      <c r="E5" s="48">
        <v>0</v>
      </c>
      <c r="F5" s="48">
        <v>12896.7</v>
      </c>
      <c r="G5" s="48">
        <f t="shared" ref="G5:G11" si="0">F5+E5+D5</f>
        <v>12896.7</v>
      </c>
      <c r="H5" s="48">
        <f t="shared" ref="H5:H11" si="1">G5*30</f>
        <v>386901</v>
      </c>
      <c r="I5" s="52">
        <f t="shared" ref="I5:I11" si="2">G5*6</f>
        <v>77380.2</v>
      </c>
      <c r="J5" s="48">
        <f t="shared" ref="J5:J11" si="3">G5*1000</f>
        <v>12896700</v>
      </c>
    </row>
    <row r="6" ht="30" customHeight="1" spans="1:10">
      <c r="A6" s="47">
        <v>2</v>
      </c>
      <c r="B6" s="47" t="s">
        <v>14</v>
      </c>
      <c r="C6" s="48">
        <v>2523</v>
      </c>
      <c r="D6" s="48">
        <v>0</v>
      </c>
      <c r="E6" s="48">
        <v>0</v>
      </c>
      <c r="F6" s="49">
        <v>12673.5</v>
      </c>
      <c r="G6" s="48">
        <f t="shared" si="0"/>
        <v>12673.5</v>
      </c>
      <c r="H6" s="48">
        <f t="shared" si="1"/>
        <v>380205</v>
      </c>
      <c r="I6" s="52">
        <f t="shared" si="2"/>
        <v>76041</v>
      </c>
      <c r="J6" s="48">
        <f t="shared" si="3"/>
        <v>12673500</v>
      </c>
    </row>
    <row r="7" ht="30" customHeight="1" spans="1:10">
      <c r="A7" s="47">
        <v>3</v>
      </c>
      <c r="B7" s="47" t="s">
        <v>15</v>
      </c>
      <c r="C7" s="48">
        <v>2726</v>
      </c>
      <c r="D7" s="48">
        <v>0</v>
      </c>
      <c r="E7" s="48">
        <v>0</v>
      </c>
      <c r="F7" s="48">
        <v>12425.3</v>
      </c>
      <c r="G7" s="48">
        <f t="shared" si="0"/>
        <v>12425.3</v>
      </c>
      <c r="H7" s="48">
        <f t="shared" si="1"/>
        <v>372759</v>
      </c>
      <c r="I7" s="52">
        <f t="shared" si="2"/>
        <v>74551.8</v>
      </c>
      <c r="J7" s="48">
        <f t="shared" si="3"/>
        <v>12425300</v>
      </c>
    </row>
    <row r="8" ht="30" customHeight="1" spans="1:10">
      <c r="A8" s="47">
        <v>4</v>
      </c>
      <c r="B8" s="47" t="s">
        <v>16</v>
      </c>
      <c r="C8" s="48">
        <v>2279</v>
      </c>
      <c r="D8" s="48">
        <v>0</v>
      </c>
      <c r="E8" s="48">
        <v>0</v>
      </c>
      <c r="F8" s="48">
        <v>9705.3</v>
      </c>
      <c r="G8" s="48">
        <f t="shared" si="0"/>
        <v>9705.3</v>
      </c>
      <c r="H8" s="48">
        <f t="shared" si="1"/>
        <v>291159</v>
      </c>
      <c r="I8" s="52">
        <f t="shared" si="2"/>
        <v>58231.8</v>
      </c>
      <c r="J8" s="48">
        <f t="shared" si="3"/>
        <v>9705300</v>
      </c>
    </row>
    <row r="9" ht="30" customHeight="1" spans="1:10">
      <c r="A9" s="47">
        <v>5</v>
      </c>
      <c r="B9" s="47" t="s">
        <v>17</v>
      </c>
      <c r="C9" s="48">
        <v>2744</v>
      </c>
      <c r="D9" s="48">
        <v>0</v>
      </c>
      <c r="E9" s="48">
        <v>0</v>
      </c>
      <c r="F9" s="48">
        <v>8876.33</v>
      </c>
      <c r="G9" s="48">
        <f t="shared" si="0"/>
        <v>8876.33</v>
      </c>
      <c r="H9" s="48">
        <f t="shared" si="1"/>
        <v>266289.9</v>
      </c>
      <c r="I9" s="52">
        <f t="shared" si="2"/>
        <v>53257.98</v>
      </c>
      <c r="J9" s="48">
        <f t="shared" si="3"/>
        <v>8876330</v>
      </c>
    </row>
    <row r="10" ht="30" customHeight="1" spans="1:10">
      <c r="A10" s="47">
        <v>6</v>
      </c>
      <c r="B10" s="47" t="s">
        <v>18</v>
      </c>
      <c r="C10" s="48">
        <v>2159</v>
      </c>
      <c r="D10" s="48">
        <v>0</v>
      </c>
      <c r="E10" s="48">
        <v>0</v>
      </c>
      <c r="F10" s="48">
        <v>6756.7</v>
      </c>
      <c r="G10" s="48">
        <f t="shared" si="0"/>
        <v>6756.7</v>
      </c>
      <c r="H10" s="48">
        <f t="shared" si="1"/>
        <v>202701</v>
      </c>
      <c r="I10" s="52">
        <f t="shared" si="2"/>
        <v>40540.2</v>
      </c>
      <c r="J10" s="48">
        <f t="shared" si="3"/>
        <v>6756700</v>
      </c>
    </row>
    <row r="11" ht="30" customHeight="1" spans="1:10">
      <c r="A11" s="47">
        <v>7</v>
      </c>
      <c r="B11" s="47" t="s">
        <v>19</v>
      </c>
      <c r="C11" s="48">
        <v>584</v>
      </c>
      <c r="D11" s="48">
        <v>0</v>
      </c>
      <c r="E11" s="48">
        <v>0</v>
      </c>
      <c r="F11" s="48">
        <v>2527.7</v>
      </c>
      <c r="G11" s="48">
        <f t="shared" si="0"/>
        <v>2527.7</v>
      </c>
      <c r="H11" s="48">
        <f t="shared" si="1"/>
        <v>75831</v>
      </c>
      <c r="I11" s="52">
        <f t="shared" si="2"/>
        <v>15166.2</v>
      </c>
      <c r="J11" s="48">
        <f t="shared" si="3"/>
        <v>2527700</v>
      </c>
    </row>
    <row r="12" ht="30" customHeight="1" spans="1:10">
      <c r="A12" s="47" t="s">
        <v>12</v>
      </c>
      <c r="B12" s="50"/>
      <c r="C12" s="47">
        <f>SUM(C5:C11)</f>
        <v>15263</v>
      </c>
      <c r="D12" s="47">
        <f t="shared" ref="D12:J12" si="4">SUM(D5:D11)</f>
        <v>0</v>
      </c>
      <c r="E12" s="47">
        <f t="shared" si="4"/>
        <v>0</v>
      </c>
      <c r="F12" s="47">
        <f t="shared" si="4"/>
        <v>65861.53</v>
      </c>
      <c r="G12" s="47">
        <f t="shared" si="4"/>
        <v>65861.53</v>
      </c>
      <c r="H12" s="47">
        <f t="shared" si="4"/>
        <v>1975845.9</v>
      </c>
      <c r="I12" s="47">
        <f t="shared" si="4"/>
        <v>395169.18</v>
      </c>
      <c r="J12" s="47">
        <f t="shared" si="4"/>
        <v>65861530</v>
      </c>
    </row>
  </sheetData>
  <mergeCells count="9">
    <mergeCell ref="A1:J1"/>
    <mergeCell ref="I2:J2"/>
    <mergeCell ref="D3:G3"/>
    <mergeCell ref="A3:A4"/>
    <mergeCell ref="B3:B4"/>
    <mergeCell ref="C3:C4"/>
    <mergeCell ref="H3:H4"/>
    <mergeCell ref="I3:I4"/>
    <mergeCell ref="J3:J4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312"/>
  <sheetViews>
    <sheetView workbookViewId="0">
      <selection activeCell="A2121" sqref="A2121:N2312"/>
    </sheetView>
  </sheetViews>
  <sheetFormatPr defaultColWidth="5.25" defaultRowHeight="20" customHeight="1"/>
  <cols>
    <col min="1" max="1" width="5.125" customWidth="1"/>
    <col min="2" max="2" width="8.875" customWidth="1"/>
    <col min="3" max="3" width="20.125" customWidth="1"/>
    <col min="4" max="4" width="17.875" customWidth="1"/>
    <col min="5" max="5" width="12.625" customWidth="1"/>
    <col min="6" max="6" width="7.875" customWidth="1"/>
    <col min="7" max="7" width="8.5" customWidth="1"/>
    <col min="8" max="9" width="7.375" customWidth="1"/>
    <col min="10" max="10" width="16.25" customWidth="1"/>
    <col min="11" max="11" width="8.875" customWidth="1"/>
    <col min="12" max="12" width="8.375" customWidth="1"/>
    <col min="13" max="13" width="10.875" customWidth="1"/>
    <col min="14" max="14" width="5.125" customWidth="1"/>
    <col min="15" max="16384" width="5.25" customWidth="1"/>
  </cols>
  <sheetData>
    <row r="1" ht="40" customHeight="1" spans="1:14">
      <c r="A1" s="1" t="s">
        <v>20</v>
      </c>
      <c r="B1" s="1"/>
      <c r="C1" s="1"/>
      <c r="D1" s="1"/>
      <c r="E1" s="2" t="str">
        <f>[4]信息汇总表!D12</f>
        <v>余坊乡</v>
      </c>
      <c r="F1" s="2" t="str">
        <f>[4]信息汇总表!F12</f>
        <v>隆兴村</v>
      </c>
      <c r="G1" s="2"/>
      <c r="H1" s="3" t="s">
        <v>21</v>
      </c>
      <c r="I1" s="3"/>
      <c r="J1" s="13"/>
      <c r="K1" s="13"/>
      <c r="L1" s="13"/>
      <c r="M1" s="3"/>
      <c r="N1" s="3"/>
    </row>
    <row r="2" customHeight="1" spans="1:14">
      <c r="A2" s="4"/>
      <c r="B2" s="5"/>
      <c r="C2" s="4"/>
      <c r="D2" s="4"/>
      <c r="E2" s="4"/>
      <c r="F2" s="4"/>
      <c r="G2" s="4"/>
      <c r="H2" s="4"/>
      <c r="I2" s="4"/>
      <c r="J2" s="14"/>
      <c r="K2" s="14"/>
      <c r="L2" s="14"/>
      <c r="M2" s="4"/>
      <c r="N2" s="6"/>
    </row>
    <row r="3" customHeight="1" spans="1:14">
      <c r="A3" s="6" t="s">
        <v>22</v>
      </c>
      <c r="B3" s="6"/>
      <c r="C3" s="6"/>
      <c r="D3" s="6"/>
      <c r="E3" s="6" t="s">
        <v>23</v>
      </c>
      <c r="F3" s="6"/>
      <c r="G3" s="6"/>
      <c r="H3" s="6"/>
      <c r="I3" s="6"/>
      <c r="J3" s="14" t="s">
        <v>24</v>
      </c>
      <c r="K3" s="14"/>
      <c r="L3" s="14"/>
      <c r="M3" s="4" t="s">
        <v>25</v>
      </c>
      <c r="N3" s="4"/>
    </row>
    <row r="4" customHeight="1" spans="1:14">
      <c r="A4" s="7" t="s">
        <v>2</v>
      </c>
      <c r="B4" s="8" t="s">
        <v>26</v>
      </c>
      <c r="C4" s="7" t="s">
        <v>27</v>
      </c>
      <c r="D4" s="7" t="s">
        <v>28</v>
      </c>
      <c r="E4" s="7" t="s">
        <v>29</v>
      </c>
      <c r="F4" s="7" t="s">
        <v>30</v>
      </c>
      <c r="G4" s="7"/>
      <c r="H4" s="7"/>
      <c r="I4" s="7"/>
      <c r="J4" s="15" t="s">
        <v>31</v>
      </c>
      <c r="K4" s="15" t="s">
        <v>32</v>
      </c>
      <c r="L4" s="15" t="s">
        <v>6</v>
      </c>
      <c r="M4" s="16" t="s">
        <v>33</v>
      </c>
      <c r="N4" s="7" t="s">
        <v>34</v>
      </c>
    </row>
    <row r="5" customHeight="1" spans="1:14">
      <c r="A5" s="7"/>
      <c r="B5" s="8"/>
      <c r="C5" s="7"/>
      <c r="D5" s="7"/>
      <c r="E5" s="7"/>
      <c r="F5" s="7" t="s">
        <v>9</v>
      </c>
      <c r="G5" s="7" t="s">
        <v>10</v>
      </c>
      <c r="H5" s="7" t="s">
        <v>11</v>
      </c>
      <c r="I5" s="7" t="s">
        <v>12</v>
      </c>
      <c r="J5" s="17"/>
      <c r="K5" s="17"/>
      <c r="L5" s="17"/>
      <c r="M5" s="18"/>
      <c r="N5" s="7"/>
    </row>
    <row r="6" customHeight="1" spans="1:14">
      <c r="A6" s="9" t="s">
        <v>35</v>
      </c>
      <c r="B6" s="10"/>
      <c r="C6" s="11"/>
      <c r="D6" s="11"/>
      <c r="E6" s="11"/>
      <c r="F6" s="11"/>
      <c r="G6" s="11"/>
      <c r="H6" s="11">
        <f t="shared" ref="H6:L6" si="0">SUM(H7:H9447)</f>
        <v>23793.8000000001</v>
      </c>
      <c r="I6" s="11">
        <f t="shared" si="0"/>
        <v>23793.8000000001</v>
      </c>
      <c r="J6" s="19"/>
      <c r="K6" s="11">
        <f t="shared" si="0"/>
        <v>142762.8</v>
      </c>
      <c r="L6" s="11">
        <f t="shared" si="0"/>
        <v>713814</v>
      </c>
      <c r="M6" s="7"/>
      <c r="N6" s="7"/>
    </row>
    <row r="7" customHeight="1" spans="1:14">
      <c r="A7" s="12">
        <f>IF([4]导入清单!A4&lt;&gt;"",[4]导入清单!A4,"")</f>
        <v>1</v>
      </c>
      <c r="B7" s="12" t="str">
        <f>[4]导入清单!B4</f>
        <v>肖厚传</v>
      </c>
      <c r="C7" s="11"/>
      <c r="D7" s="11"/>
      <c r="E7" s="11"/>
      <c r="F7" s="11"/>
      <c r="G7" s="11"/>
      <c r="H7" s="11">
        <f>[4]导入清单!O4</f>
        <v>15.1</v>
      </c>
      <c r="I7" s="11">
        <f t="shared" ref="I7:I70" si="1">H7+G7+F7</f>
        <v>15.1</v>
      </c>
      <c r="J7" s="20" t="str">
        <f>[4]导入清单!M4</f>
        <v>隆兴塅等</v>
      </c>
      <c r="K7" s="21">
        <f t="shared" ref="K7:K70" si="2">I7*6</f>
        <v>90.6</v>
      </c>
      <c r="L7" s="21">
        <f t="shared" ref="L7:L70" si="3">I7*30</f>
        <v>453</v>
      </c>
      <c r="M7" s="7"/>
      <c r="N7" s="7"/>
    </row>
    <row r="8" customHeight="1" spans="1:14">
      <c r="A8" s="12">
        <f>IF([4]导入清单!A5&lt;&gt;"",[4]导入清单!A5,"")</f>
        <v>2</v>
      </c>
      <c r="B8" s="12" t="str">
        <f>[4]导入清单!B5</f>
        <v>肖忠琪</v>
      </c>
      <c r="C8" s="11"/>
      <c r="D8" s="11"/>
      <c r="E8" s="11"/>
      <c r="F8" s="11"/>
      <c r="G8" s="11"/>
      <c r="H8" s="11">
        <f>[4]导入清单!O5</f>
        <v>3.4</v>
      </c>
      <c r="I8" s="11">
        <f t="shared" si="1"/>
        <v>3.4</v>
      </c>
      <c r="J8" s="20" t="str">
        <f>[4]导入清单!M5</f>
        <v>隆兴塅等</v>
      </c>
      <c r="K8" s="21">
        <f t="shared" si="2"/>
        <v>20.4</v>
      </c>
      <c r="L8" s="21">
        <f t="shared" si="3"/>
        <v>102</v>
      </c>
      <c r="M8" s="7"/>
      <c r="N8" s="7"/>
    </row>
    <row r="9" customHeight="1" spans="1:14">
      <c r="A9" s="12">
        <f>IF([4]导入清单!A6&lt;&gt;"",[4]导入清单!A6,"")</f>
        <v>3</v>
      </c>
      <c r="B9" s="12" t="str">
        <f>[4]导入清单!B6</f>
        <v>郭贤恩</v>
      </c>
      <c r="C9" s="11"/>
      <c r="D9" s="11"/>
      <c r="E9" s="11"/>
      <c r="F9" s="11"/>
      <c r="G9" s="11"/>
      <c r="H9" s="11">
        <f>[4]导入清单!O6</f>
        <v>6.5</v>
      </c>
      <c r="I9" s="11">
        <f t="shared" si="1"/>
        <v>6.5</v>
      </c>
      <c r="J9" s="20" t="str">
        <f>[4]导入清单!M6</f>
        <v>隆兴塅等</v>
      </c>
      <c r="K9" s="21">
        <f t="shared" si="2"/>
        <v>39</v>
      </c>
      <c r="L9" s="21">
        <f t="shared" si="3"/>
        <v>195</v>
      </c>
      <c r="M9" s="7"/>
      <c r="N9" s="7"/>
    </row>
    <row r="10" customHeight="1" spans="1:14">
      <c r="A10" s="12">
        <f>IF([4]导入清单!A7&lt;&gt;"",[4]导入清单!A7,"")</f>
        <v>4</v>
      </c>
      <c r="B10" s="12" t="str">
        <f>[4]导入清单!B7</f>
        <v>郭招莲</v>
      </c>
      <c r="C10" s="11"/>
      <c r="D10" s="11"/>
      <c r="E10" s="11"/>
      <c r="F10" s="11"/>
      <c r="G10" s="11"/>
      <c r="H10" s="11">
        <f>[4]导入清单!O7</f>
        <v>3.7</v>
      </c>
      <c r="I10" s="11">
        <f t="shared" si="1"/>
        <v>3.7</v>
      </c>
      <c r="J10" s="20" t="str">
        <f>[4]导入清单!M7</f>
        <v>隆兴塅等</v>
      </c>
      <c r="K10" s="21">
        <f t="shared" si="2"/>
        <v>22.2</v>
      </c>
      <c r="L10" s="21">
        <f t="shared" si="3"/>
        <v>111</v>
      </c>
      <c r="M10" s="7"/>
      <c r="N10" s="7"/>
    </row>
    <row r="11" customHeight="1" spans="1:14">
      <c r="A11" s="12">
        <f>IF([4]导入清单!A8&lt;&gt;"",[4]导入清单!A8,"")</f>
        <v>5</v>
      </c>
      <c r="B11" s="12" t="str">
        <f>[4]导入清单!B8</f>
        <v>郭功勋</v>
      </c>
      <c r="C11" s="11"/>
      <c r="D11" s="11"/>
      <c r="E11" s="11"/>
      <c r="F11" s="11"/>
      <c r="G11" s="11"/>
      <c r="H11" s="11">
        <f>[4]导入清单!O8</f>
        <v>3.7</v>
      </c>
      <c r="I11" s="11">
        <f t="shared" si="1"/>
        <v>3.7</v>
      </c>
      <c r="J11" s="20" t="str">
        <f>[4]导入清单!M8</f>
        <v>隆兴塅等</v>
      </c>
      <c r="K11" s="21">
        <f t="shared" si="2"/>
        <v>22.2</v>
      </c>
      <c r="L11" s="21">
        <f t="shared" si="3"/>
        <v>111</v>
      </c>
      <c r="M11" s="7"/>
      <c r="N11" s="7"/>
    </row>
    <row r="12" customHeight="1" spans="1:14">
      <c r="A12" s="12">
        <f>IF([4]导入清单!A9&lt;&gt;"",[4]导入清单!A9,"")</f>
        <v>6</v>
      </c>
      <c r="B12" s="12" t="str">
        <f>[4]导入清单!B9</f>
        <v>郭意华</v>
      </c>
      <c r="C12" s="11"/>
      <c r="D12" s="11"/>
      <c r="E12" s="11"/>
      <c r="F12" s="11"/>
      <c r="G12" s="11"/>
      <c r="H12" s="11">
        <f>[4]导入清单!O9</f>
        <v>8.8</v>
      </c>
      <c r="I12" s="11">
        <f t="shared" si="1"/>
        <v>8.8</v>
      </c>
      <c r="J12" s="20" t="str">
        <f>[4]导入清单!M9</f>
        <v>隆兴塅等</v>
      </c>
      <c r="K12" s="21">
        <f t="shared" si="2"/>
        <v>52.8</v>
      </c>
      <c r="L12" s="21">
        <f t="shared" si="3"/>
        <v>264</v>
      </c>
      <c r="M12" s="7"/>
      <c r="N12" s="7"/>
    </row>
    <row r="13" customHeight="1" spans="1:14">
      <c r="A13" s="12">
        <f>IF([4]导入清单!A10&lt;&gt;"",[4]导入清单!A10,"")</f>
        <v>7</v>
      </c>
      <c r="B13" s="12" t="str">
        <f>[4]导入清单!B10</f>
        <v>郭锋</v>
      </c>
      <c r="C13" s="11"/>
      <c r="D13" s="11"/>
      <c r="E13" s="11"/>
      <c r="F13" s="11"/>
      <c r="G13" s="11"/>
      <c r="H13" s="11">
        <f>[4]导入清单!O10</f>
        <v>3.4</v>
      </c>
      <c r="I13" s="11">
        <f t="shared" si="1"/>
        <v>3.4</v>
      </c>
      <c r="J13" s="20" t="str">
        <f>[4]导入清单!M10</f>
        <v>隆兴塅等</v>
      </c>
      <c r="K13" s="21">
        <f t="shared" si="2"/>
        <v>20.4</v>
      </c>
      <c r="L13" s="21">
        <f t="shared" si="3"/>
        <v>102</v>
      </c>
      <c r="M13" s="7"/>
      <c r="N13" s="7"/>
    </row>
    <row r="14" customHeight="1" spans="1:14">
      <c r="A14" s="12">
        <f>IF([4]导入清单!A11&lt;&gt;"",[4]导入清单!A11,"")</f>
        <v>8</v>
      </c>
      <c r="B14" s="12" t="str">
        <f>[4]导入清单!B11</f>
        <v>邹梅兰</v>
      </c>
      <c r="C14" s="11"/>
      <c r="D14" s="11"/>
      <c r="E14" s="11"/>
      <c r="F14" s="11"/>
      <c r="G14" s="11"/>
      <c r="H14" s="11">
        <f>[4]导入清单!O11</f>
        <v>3.7</v>
      </c>
      <c r="I14" s="11">
        <f t="shared" si="1"/>
        <v>3.7</v>
      </c>
      <c r="J14" s="20" t="str">
        <f>[4]导入清单!M11</f>
        <v>隆兴塅等</v>
      </c>
      <c r="K14" s="21">
        <f t="shared" si="2"/>
        <v>22.2</v>
      </c>
      <c r="L14" s="21">
        <f t="shared" si="3"/>
        <v>111</v>
      </c>
      <c r="M14" s="7"/>
      <c r="N14" s="7"/>
    </row>
    <row r="15" customHeight="1" spans="1:14">
      <c r="A15" s="12">
        <f>IF([4]导入清单!A12&lt;&gt;"",[4]导入清单!A12,"")</f>
        <v>9</v>
      </c>
      <c r="B15" s="12" t="str">
        <f>[4]导入清单!B12</f>
        <v>郭意生</v>
      </c>
      <c r="C15" s="11"/>
      <c r="D15" s="11"/>
      <c r="E15" s="11"/>
      <c r="F15" s="11"/>
      <c r="G15" s="11"/>
      <c r="H15" s="11">
        <f>[4]导入清单!O12</f>
        <v>3.7</v>
      </c>
      <c r="I15" s="11">
        <f t="shared" si="1"/>
        <v>3.7</v>
      </c>
      <c r="J15" s="20" t="str">
        <f>[4]导入清单!M12</f>
        <v>隆兴塅等</v>
      </c>
      <c r="K15" s="21">
        <f t="shared" si="2"/>
        <v>22.2</v>
      </c>
      <c r="L15" s="21">
        <f t="shared" si="3"/>
        <v>111</v>
      </c>
      <c r="M15" s="7"/>
      <c r="N15" s="7"/>
    </row>
    <row r="16" customHeight="1" spans="1:14">
      <c r="A16" s="12">
        <f>IF([4]导入清单!A13&lt;&gt;"",[4]导入清单!A13,"")</f>
        <v>10</v>
      </c>
      <c r="B16" s="12" t="str">
        <f>[4]导入清单!B13</f>
        <v>郭水根</v>
      </c>
      <c r="C16" s="11"/>
      <c r="D16" s="11"/>
      <c r="E16" s="11"/>
      <c r="F16" s="11"/>
      <c r="G16" s="11"/>
      <c r="H16" s="11">
        <f>[4]导入清单!O13</f>
        <v>3.7</v>
      </c>
      <c r="I16" s="11">
        <f t="shared" si="1"/>
        <v>3.7</v>
      </c>
      <c r="J16" s="20" t="str">
        <f>[4]导入清单!M13</f>
        <v>隆兴塅等</v>
      </c>
      <c r="K16" s="21">
        <f t="shared" si="2"/>
        <v>22.2</v>
      </c>
      <c r="L16" s="21">
        <f t="shared" si="3"/>
        <v>111</v>
      </c>
      <c r="M16" s="7"/>
      <c r="N16" s="7"/>
    </row>
    <row r="17" customHeight="1" spans="1:14">
      <c r="A17" s="12">
        <f>IF([4]导入清单!A14&lt;&gt;"",[4]导入清单!A14,"")</f>
        <v>11</v>
      </c>
      <c r="B17" s="12" t="str">
        <f>[4]导入清单!B14</f>
        <v>郭春发</v>
      </c>
      <c r="C17" s="11"/>
      <c r="D17" s="11"/>
      <c r="E17" s="11"/>
      <c r="F17" s="11"/>
      <c r="G17" s="11"/>
      <c r="H17" s="11">
        <f>[4]导入清单!O14</f>
        <v>6.5</v>
      </c>
      <c r="I17" s="11">
        <f t="shared" si="1"/>
        <v>6.5</v>
      </c>
      <c r="J17" s="20" t="str">
        <f>[4]导入清单!M14</f>
        <v>隆兴塅等</v>
      </c>
      <c r="K17" s="21">
        <f t="shared" si="2"/>
        <v>39</v>
      </c>
      <c r="L17" s="21">
        <f t="shared" si="3"/>
        <v>195</v>
      </c>
      <c r="M17" s="7"/>
      <c r="N17" s="7"/>
    </row>
    <row r="18" customHeight="1" spans="1:14">
      <c r="A18" s="12">
        <f>IF([4]导入清单!A15&lt;&gt;"",[4]导入清单!A15,"")</f>
        <v>12</v>
      </c>
      <c r="B18" s="12" t="str">
        <f>[4]导入清单!B15</f>
        <v>郭春富</v>
      </c>
      <c r="C18" s="11"/>
      <c r="D18" s="11"/>
      <c r="E18" s="11"/>
      <c r="F18" s="11"/>
      <c r="G18" s="11"/>
      <c r="H18" s="11">
        <f>[4]导入清单!O15</f>
        <v>4.6</v>
      </c>
      <c r="I18" s="11">
        <f t="shared" si="1"/>
        <v>4.6</v>
      </c>
      <c r="J18" s="20" t="str">
        <f>[4]导入清单!M15</f>
        <v>隆兴塅等</v>
      </c>
      <c r="K18" s="21">
        <f t="shared" si="2"/>
        <v>27.6</v>
      </c>
      <c r="L18" s="21">
        <f t="shared" si="3"/>
        <v>138</v>
      </c>
      <c r="M18" s="7"/>
      <c r="N18" s="7"/>
    </row>
    <row r="19" customHeight="1" spans="1:14">
      <c r="A19" s="12">
        <f>IF([4]导入清单!A16&lt;&gt;"",[4]导入清单!A16,"")</f>
        <v>13</v>
      </c>
      <c r="B19" s="12" t="str">
        <f>[4]导入清单!B16</f>
        <v>肖忠林</v>
      </c>
      <c r="C19" s="11"/>
      <c r="D19" s="11"/>
      <c r="E19" s="11"/>
      <c r="F19" s="11"/>
      <c r="G19" s="11"/>
      <c r="H19" s="11">
        <f>[4]导入清单!O16</f>
        <v>3.7</v>
      </c>
      <c r="I19" s="11">
        <f t="shared" si="1"/>
        <v>3.7</v>
      </c>
      <c r="J19" s="20" t="str">
        <f>[4]导入清单!M16</f>
        <v>隆兴塅等</v>
      </c>
      <c r="K19" s="21">
        <f t="shared" si="2"/>
        <v>22.2</v>
      </c>
      <c r="L19" s="21">
        <f t="shared" si="3"/>
        <v>111</v>
      </c>
      <c r="M19" s="7"/>
      <c r="N19" s="7"/>
    </row>
    <row r="20" customHeight="1" spans="1:14">
      <c r="A20" s="12">
        <f>IF([4]导入清单!A17&lt;&gt;"",[4]导入清单!A17,"")</f>
        <v>14</v>
      </c>
      <c r="B20" s="12" t="str">
        <f>[4]导入清单!B17</f>
        <v>肖忠耀</v>
      </c>
      <c r="C20" s="11"/>
      <c r="D20" s="11"/>
      <c r="E20" s="11"/>
      <c r="F20" s="11"/>
      <c r="G20" s="11"/>
      <c r="H20" s="11">
        <f>[4]导入清单!O17</f>
        <v>3.4</v>
      </c>
      <c r="I20" s="11">
        <f t="shared" si="1"/>
        <v>3.4</v>
      </c>
      <c r="J20" s="20" t="str">
        <f>[4]导入清单!M17</f>
        <v>隆兴塅等</v>
      </c>
      <c r="K20" s="21">
        <f t="shared" si="2"/>
        <v>20.4</v>
      </c>
      <c r="L20" s="21">
        <f t="shared" si="3"/>
        <v>102</v>
      </c>
      <c r="M20" s="7"/>
      <c r="N20" s="7"/>
    </row>
    <row r="21" customHeight="1" spans="1:14">
      <c r="A21" s="12">
        <f>IF([4]导入清单!A18&lt;&gt;"",[4]导入清单!A18,"")</f>
        <v>15</v>
      </c>
      <c r="B21" s="12" t="str">
        <f>[4]导入清单!B18</f>
        <v>肖忠光</v>
      </c>
      <c r="C21" s="11"/>
      <c r="D21" s="11"/>
      <c r="E21" s="11"/>
      <c r="F21" s="7"/>
      <c r="G21" s="7"/>
      <c r="H21" s="11">
        <f>[4]导入清单!O18</f>
        <v>4.6</v>
      </c>
      <c r="I21" s="11">
        <f t="shared" si="1"/>
        <v>4.6</v>
      </c>
      <c r="J21" s="20" t="str">
        <f>[4]导入清单!M18</f>
        <v>隆兴塅等</v>
      </c>
      <c r="K21" s="21">
        <f t="shared" si="2"/>
        <v>27.6</v>
      </c>
      <c r="L21" s="21">
        <f t="shared" si="3"/>
        <v>138</v>
      </c>
      <c r="M21" s="7"/>
      <c r="N21" s="7"/>
    </row>
    <row r="22" customHeight="1" spans="1:14">
      <c r="A22" s="12">
        <f>IF([4]导入清单!A19&lt;&gt;"",[4]导入清单!A19,"")</f>
        <v>16</v>
      </c>
      <c r="B22" s="12" t="str">
        <f>[4]导入清单!B19</f>
        <v>肖忠华</v>
      </c>
      <c r="C22" s="11"/>
      <c r="D22" s="11"/>
      <c r="E22" s="11"/>
      <c r="F22" s="7"/>
      <c r="G22" s="7"/>
      <c r="H22" s="11">
        <f>[4]导入清单!O19</f>
        <v>4.6</v>
      </c>
      <c r="I22" s="11">
        <f t="shared" si="1"/>
        <v>4.6</v>
      </c>
      <c r="J22" s="20" t="str">
        <f>[4]导入清单!M19</f>
        <v>隆兴塅等</v>
      </c>
      <c r="K22" s="21">
        <f t="shared" si="2"/>
        <v>27.6</v>
      </c>
      <c r="L22" s="21">
        <f t="shared" si="3"/>
        <v>138</v>
      </c>
      <c r="M22" s="7"/>
      <c r="N22" s="7"/>
    </row>
    <row r="23" customHeight="1" spans="1:14">
      <c r="A23" s="12">
        <f>IF([4]导入清单!A20&lt;&gt;"",[4]导入清单!A20,"")</f>
        <v>17</v>
      </c>
      <c r="B23" s="12" t="str">
        <f>[4]导入清单!B20</f>
        <v>肖忠良</v>
      </c>
      <c r="C23" s="11"/>
      <c r="D23" s="11"/>
      <c r="E23" s="11"/>
      <c r="F23" s="7"/>
      <c r="G23" s="7"/>
      <c r="H23" s="11">
        <f>[4]导入清单!O20</f>
        <v>5.6</v>
      </c>
      <c r="I23" s="11">
        <f t="shared" si="1"/>
        <v>5.6</v>
      </c>
      <c r="J23" s="20" t="str">
        <f>[4]导入清单!M20</f>
        <v>隆兴塅等</v>
      </c>
      <c r="K23" s="21">
        <f t="shared" si="2"/>
        <v>33.6</v>
      </c>
      <c r="L23" s="21">
        <f t="shared" si="3"/>
        <v>168</v>
      </c>
      <c r="M23" s="7"/>
      <c r="N23" s="7"/>
    </row>
    <row r="24" customHeight="1" spans="1:14">
      <c r="A24" s="12">
        <f>IF([4]导入清单!A21&lt;&gt;"",[4]导入清单!A21,"")</f>
        <v>18</v>
      </c>
      <c r="B24" s="12" t="str">
        <f>[4]导入清单!B21</f>
        <v>肖忠义</v>
      </c>
      <c r="C24" s="11"/>
      <c r="D24" s="11"/>
      <c r="E24" s="11"/>
      <c r="F24" s="7"/>
      <c r="G24" s="7"/>
      <c r="H24" s="11">
        <f>[4]导入清单!O21</f>
        <v>3.4</v>
      </c>
      <c r="I24" s="11">
        <f t="shared" si="1"/>
        <v>3.4</v>
      </c>
      <c r="J24" s="20" t="str">
        <f>[4]导入清单!M21</f>
        <v>隆兴塅等</v>
      </c>
      <c r="K24" s="21">
        <f t="shared" si="2"/>
        <v>20.4</v>
      </c>
      <c r="L24" s="21">
        <f t="shared" si="3"/>
        <v>102</v>
      </c>
      <c r="M24" s="7"/>
      <c r="N24" s="7"/>
    </row>
    <row r="25" customHeight="1" spans="1:14">
      <c r="A25" s="12">
        <f>IF([4]导入清单!A22&lt;&gt;"",[4]导入清单!A22,"")</f>
        <v>19</v>
      </c>
      <c r="B25" s="12" t="str">
        <f>[4]导入清单!B22</f>
        <v>肖汉辉</v>
      </c>
      <c r="C25" s="11"/>
      <c r="D25" s="11"/>
      <c r="E25" s="11"/>
      <c r="F25" s="7"/>
      <c r="G25" s="7"/>
      <c r="H25" s="11">
        <f>[4]导入清单!O22</f>
        <v>3.4</v>
      </c>
      <c r="I25" s="11">
        <f t="shared" si="1"/>
        <v>3.4</v>
      </c>
      <c r="J25" s="20" t="str">
        <f>[4]导入清单!M22</f>
        <v>隆兴塅等</v>
      </c>
      <c r="K25" s="21">
        <f t="shared" si="2"/>
        <v>20.4</v>
      </c>
      <c r="L25" s="21">
        <f t="shared" si="3"/>
        <v>102</v>
      </c>
      <c r="M25" s="7"/>
      <c r="N25" s="7"/>
    </row>
    <row r="26" customHeight="1" spans="1:14">
      <c r="A26" s="12">
        <f>IF([4]导入清单!A23&lt;&gt;"",[4]导入清单!A23,"")</f>
        <v>20</v>
      </c>
      <c r="B26" s="12" t="str">
        <f>[4]导入清单!B23</f>
        <v>肖忠永</v>
      </c>
      <c r="C26" s="11"/>
      <c r="D26" s="11"/>
      <c r="E26" s="11"/>
      <c r="F26" s="7"/>
      <c r="G26" s="7"/>
      <c r="H26" s="11">
        <f>[4]导入清单!O23</f>
        <v>4.6</v>
      </c>
      <c r="I26" s="11">
        <f t="shared" si="1"/>
        <v>4.6</v>
      </c>
      <c r="J26" s="20" t="str">
        <f>[4]导入清单!M23</f>
        <v>隆兴塅等</v>
      </c>
      <c r="K26" s="21">
        <f t="shared" si="2"/>
        <v>27.6</v>
      </c>
      <c r="L26" s="21">
        <f t="shared" si="3"/>
        <v>138</v>
      </c>
      <c r="M26" s="7"/>
      <c r="N26" s="7"/>
    </row>
    <row r="27" customHeight="1" spans="1:14">
      <c r="A27" s="12">
        <f>IF([4]导入清单!A24&lt;&gt;"",[4]导入清单!A24,"")</f>
        <v>21</v>
      </c>
      <c r="B27" s="12" t="str">
        <f>[4]导入清单!B24</f>
        <v>肖菊兰</v>
      </c>
      <c r="C27" s="11"/>
      <c r="D27" s="11"/>
      <c r="E27" s="11"/>
      <c r="F27" s="7"/>
      <c r="G27" s="7"/>
      <c r="H27" s="11">
        <f>[4]导入清单!O24</f>
        <v>4.6</v>
      </c>
      <c r="I27" s="11">
        <f t="shared" si="1"/>
        <v>4.6</v>
      </c>
      <c r="J27" s="20" t="str">
        <f>[4]导入清单!M24</f>
        <v>隆兴塅等</v>
      </c>
      <c r="K27" s="21">
        <f t="shared" si="2"/>
        <v>27.6</v>
      </c>
      <c r="L27" s="21">
        <f t="shared" si="3"/>
        <v>138</v>
      </c>
      <c r="M27" s="7"/>
      <c r="N27" s="7"/>
    </row>
    <row r="28" customHeight="1" spans="1:14">
      <c r="A28" s="12">
        <f>IF([4]导入清单!A25&lt;&gt;"",[4]导入清单!A25,"")</f>
        <v>22</v>
      </c>
      <c r="B28" s="12" t="str">
        <f>[4]导入清单!B25</f>
        <v>张诗明</v>
      </c>
      <c r="C28" s="11"/>
      <c r="D28" s="11"/>
      <c r="E28" s="11"/>
      <c r="F28" s="7"/>
      <c r="G28" s="7"/>
      <c r="H28" s="11">
        <f>[4]导入清单!O25</f>
        <v>3.4</v>
      </c>
      <c r="I28" s="11">
        <f t="shared" si="1"/>
        <v>3.4</v>
      </c>
      <c r="J28" s="20" t="str">
        <f>[4]导入清单!M25</f>
        <v>隆兴塅等</v>
      </c>
      <c r="K28" s="21">
        <f t="shared" si="2"/>
        <v>20.4</v>
      </c>
      <c r="L28" s="21">
        <f t="shared" si="3"/>
        <v>102</v>
      </c>
      <c r="M28" s="7"/>
      <c r="N28" s="7"/>
    </row>
    <row r="29" customHeight="1" spans="1:14">
      <c r="A29" s="12">
        <f>IF([4]导入清单!A26&lt;&gt;"",[4]导入清单!A26,"")</f>
        <v>23</v>
      </c>
      <c r="B29" s="12" t="str">
        <f>[4]导入清单!B26</f>
        <v>郭前辉</v>
      </c>
      <c r="C29" s="11"/>
      <c r="D29" s="11"/>
      <c r="E29" s="11"/>
      <c r="F29" s="7"/>
      <c r="G29" s="7"/>
      <c r="H29" s="11">
        <f>[4]导入清单!O26</f>
        <v>3.7</v>
      </c>
      <c r="I29" s="11">
        <f t="shared" si="1"/>
        <v>3.7</v>
      </c>
      <c r="J29" s="20" t="str">
        <f>[4]导入清单!M26</f>
        <v>隆兴塅等</v>
      </c>
      <c r="K29" s="21">
        <f t="shared" si="2"/>
        <v>22.2</v>
      </c>
      <c r="L29" s="21">
        <f t="shared" si="3"/>
        <v>111</v>
      </c>
      <c r="M29" s="7"/>
      <c r="N29" s="7"/>
    </row>
    <row r="30" customHeight="1" spans="1:14">
      <c r="A30" s="12">
        <f>IF([4]导入清单!A27&lt;&gt;"",[4]导入清单!A27,"")</f>
        <v>24</v>
      </c>
      <c r="B30" s="12" t="str">
        <f>[4]导入清单!B27</f>
        <v>郭方学</v>
      </c>
      <c r="C30" s="11"/>
      <c r="D30" s="11"/>
      <c r="E30" s="11"/>
      <c r="F30" s="7"/>
      <c r="G30" s="7"/>
      <c r="H30" s="11">
        <f>[4]导入清单!O27</f>
        <v>3.7</v>
      </c>
      <c r="I30" s="11">
        <f t="shared" si="1"/>
        <v>3.7</v>
      </c>
      <c r="J30" s="20" t="str">
        <f>[4]导入清单!M27</f>
        <v>隆兴塅等</v>
      </c>
      <c r="K30" s="21">
        <f t="shared" si="2"/>
        <v>22.2</v>
      </c>
      <c r="L30" s="21">
        <f t="shared" si="3"/>
        <v>111</v>
      </c>
      <c r="M30" s="7"/>
      <c r="N30" s="7"/>
    </row>
    <row r="31" customHeight="1" spans="1:14">
      <c r="A31" s="12">
        <f>IF([4]导入清单!A28&lt;&gt;"",[4]导入清单!A28,"")</f>
        <v>25</v>
      </c>
      <c r="B31" s="12" t="str">
        <f>[4]导入清单!B28</f>
        <v>王文姬</v>
      </c>
      <c r="C31" s="11"/>
      <c r="D31" s="11"/>
      <c r="E31" s="11"/>
      <c r="F31" s="7"/>
      <c r="G31" s="7"/>
      <c r="H31" s="11">
        <f>[4]导入清单!O28</f>
        <v>0.9</v>
      </c>
      <c r="I31" s="11">
        <f t="shared" si="1"/>
        <v>0.9</v>
      </c>
      <c r="J31" s="20" t="str">
        <f>[4]导入清单!M28</f>
        <v>隆兴塅等</v>
      </c>
      <c r="K31" s="21">
        <f t="shared" si="2"/>
        <v>5.4</v>
      </c>
      <c r="L31" s="21">
        <f t="shared" si="3"/>
        <v>27</v>
      </c>
      <c r="M31" s="7"/>
      <c r="N31" s="7"/>
    </row>
    <row r="32" customHeight="1" spans="1:14">
      <c r="A32" s="12">
        <f>IF([4]导入清单!A29&lt;&gt;"",[4]导入清单!A29,"")</f>
        <v>26</v>
      </c>
      <c r="B32" s="12" t="str">
        <f>[4]导入清单!B29</f>
        <v>杨传盛</v>
      </c>
      <c r="C32" s="11"/>
      <c r="D32" s="11"/>
      <c r="E32" s="11"/>
      <c r="F32" s="7"/>
      <c r="G32" s="7"/>
      <c r="H32" s="11">
        <f>[4]导入清单!O29</f>
        <v>6.9</v>
      </c>
      <c r="I32" s="11">
        <f t="shared" si="1"/>
        <v>6.9</v>
      </c>
      <c r="J32" s="20" t="str">
        <f>[4]导入清单!M29</f>
        <v>隆兴塅等</v>
      </c>
      <c r="K32" s="21">
        <f t="shared" si="2"/>
        <v>41.4</v>
      </c>
      <c r="L32" s="21">
        <f t="shared" si="3"/>
        <v>207</v>
      </c>
      <c r="M32" s="7"/>
      <c r="N32" s="7"/>
    </row>
    <row r="33" customHeight="1" spans="1:14">
      <c r="A33" s="12">
        <f>IF([4]导入清单!A30&lt;&gt;"",[4]导入清单!A30,"")</f>
        <v>27</v>
      </c>
      <c r="B33" s="12" t="str">
        <f>[4]导入清单!B30</f>
        <v>杨家豪</v>
      </c>
      <c r="C33" s="11"/>
      <c r="D33" s="11"/>
      <c r="E33" s="11"/>
      <c r="F33" s="7"/>
      <c r="G33" s="7"/>
      <c r="H33" s="11">
        <f>[4]导入清单!O30</f>
        <v>3.7</v>
      </c>
      <c r="I33" s="11">
        <f t="shared" si="1"/>
        <v>3.7</v>
      </c>
      <c r="J33" s="20" t="str">
        <f>[4]导入清单!M30</f>
        <v>隆兴塅等</v>
      </c>
      <c r="K33" s="21">
        <f t="shared" si="2"/>
        <v>22.2</v>
      </c>
      <c r="L33" s="21">
        <f t="shared" si="3"/>
        <v>111</v>
      </c>
      <c r="M33" s="7"/>
      <c r="N33" s="7"/>
    </row>
    <row r="34" customHeight="1" spans="1:14">
      <c r="A34" s="12">
        <f>IF([4]导入清单!A31&lt;&gt;"",[4]导入清单!A31,"")</f>
        <v>28</v>
      </c>
      <c r="B34" s="12" t="str">
        <f>[4]导入清单!B31</f>
        <v>杨家松</v>
      </c>
      <c r="C34" s="11"/>
      <c r="D34" s="11"/>
      <c r="E34" s="11"/>
      <c r="F34" s="7"/>
      <c r="G34" s="7"/>
      <c r="H34" s="11">
        <f>[4]导入清单!O31</f>
        <v>5.9</v>
      </c>
      <c r="I34" s="11">
        <f t="shared" si="1"/>
        <v>5.9</v>
      </c>
      <c r="J34" s="20" t="str">
        <f>[4]导入清单!M31</f>
        <v>隆兴塅等</v>
      </c>
      <c r="K34" s="21">
        <f t="shared" si="2"/>
        <v>35.4</v>
      </c>
      <c r="L34" s="21">
        <f t="shared" si="3"/>
        <v>177</v>
      </c>
      <c r="M34" s="7"/>
      <c r="N34" s="7"/>
    </row>
    <row r="35" customHeight="1" spans="1:14">
      <c r="A35" s="12">
        <f>IF([4]导入清单!A32&lt;&gt;"",[4]导入清单!A32,"")</f>
        <v>29</v>
      </c>
      <c r="B35" s="12" t="str">
        <f>[4]导入清单!B32</f>
        <v>杨财纯</v>
      </c>
      <c r="C35" s="11"/>
      <c r="D35" s="11"/>
      <c r="E35" s="11"/>
      <c r="F35" s="7"/>
      <c r="G35" s="7"/>
      <c r="H35" s="11">
        <f>[4]导入清单!O32</f>
        <v>4.8</v>
      </c>
      <c r="I35" s="11">
        <f t="shared" si="1"/>
        <v>4.8</v>
      </c>
      <c r="J35" s="20" t="str">
        <f>[4]导入清单!M32</f>
        <v>隆兴塅等</v>
      </c>
      <c r="K35" s="21">
        <f t="shared" si="2"/>
        <v>28.8</v>
      </c>
      <c r="L35" s="21">
        <f t="shared" si="3"/>
        <v>144</v>
      </c>
      <c r="M35" s="7"/>
      <c r="N35" s="7"/>
    </row>
    <row r="36" customHeight="1" spans="1:14">
      <c r="A36" s="12">
        <f>IF([4]导入清单!A33&lt;&gt;"",[4]导入清单!A33,"")</f>
        <v>30</v>
      </c>
      <c r="B36" s="12" t="str">
        <f>[4]导入清单!B33</f>
        <v>方金土</v>
      </c>
      <c r="C36" s="11"/>
      <c r="D36" s="11"/>
      <c r="E36" s="11"/>
      <c r="F36" s="7"/>
      <c r="G36" s="7"/>
      <c r="H36" s="11">
        <f>[4]导入清单!O33</f>
        <v>1.5</v>
      </c>
      <c r="I36" s="11">
        <f t="shared" si="1"/>
        <v>1.5</v>
      </c>
      <c r="J36" s="20" t="str">
        <f>[4]导入清单!M33</f>
        <v>隆兴塅等</v>
      </c>
      <c r="K36" s="21">
        <f t="shared" si="2"/>
        <v>9</v>
      </c>
      <c r="L36" s="21">
        <f t="shared" si="3"/>
        <v>45</v>
      </c>
      <c r="M36" s="7"/>
      <c r="N36" s="7"/>
    </row>
    <row r="37" customHeight="1" spans="1:14">
      <c r="A37" s="12">
        <f>IF([4]导入清单!A34&lt;&gt;"",[4]导入清单!A34,"")</f>
        <v>31</v>
      </c>
      <c r="B37" s="12" t="str">
        <f>[4]导入清单!B34</f>
        <v>方金林</v>
      </c>
      <c r="C37" s="11"/>
      <c r="D37" s="11"/>
      <c r="E37" s="11"/>
      <c r="F37" s="7"/>
      <c r="G37" s="7"/>
      <c r="H37" s="11">
        <f>[4]导入清单!O34</f>
        <v>2.2</v>
      </c>
      <c r="I37" s="11">
        <f t="shared" si="1"/>
        <v>2.2</v>
      </c>
      <c r="J37" s="20" t="str">
        <f>[4]导入清单!M34</f>
        <v>隆兴塅等</v>
      </c>
      <c r="K37" s="21">
        <f t="shared" si="2"/>
        <v>13.2</v>
      </c>
      <c r="L37" s="21">
        <f t="shared" si="3"/>
        <v>66</v>
      </c>
      <c r="M37" s="7"/>
      <c r="N37" s="7"/>
    </row>
    <row r="38" customHeight="1" spans="1:14">
      <c r="A38" s="12">
        <f>IF([4]导入清单!A35&lt;&gt;"",[4]导入清单!A35,"")</f>
        <v>32</v>
      </c>
      <c r="B38" s="12" t="str">
        <f>[4]导入清单!B35</f>
        <v>杨世鹏</v>
      </c>
      <c r="C38" s="11"/>
      <c r="D38" s="11"/>
      <c r="E38" s="11"/>
      <c r="F38" s="7"/>
      <c r="G38" s="7"/>
      <c r="H38" s="11">
        <f>[4]导入清单!O35</f>
        <v>3</v>
      </c>
      <c r="I38" s="11">
        <f t="shared" si="1"/>
        <v>3</v>
      </c>
      <c r="J38" s="20" t="str">
        <f>[4]导入清单!M35</f>
        <v>隆兴塅等</v>
      </c>
      <c r="K38" s="21">
        <f t="shared" si="2"/>
        <v>18</v>
      </c>
      <c r="L38" s="21">
        <f t="shared" si="3"/>
        <v>90</v>
      </c>
      <c r="M38" s="7"/>
      <c r="N38" s="7"/>
    </row>
    <row r="39" customHeight="1" spans="1:14">
      <c r="A39" s="12">
        <f>IF([4]导入清单!A36&lt;&gt;"",[4]导入清单!A36,"")</f>
        <v>33</v>
      </c>
      <c r="B39" s="12" t="str">
        <f>[4]导入清单!B36</f>
        <v>肖庆凤</v>
      </c>
      <c r="C39" s="11"/>
      <c r="D39" s="11"/>
      <c r="E39" s="11"/>
      <c r="F39" s="7"/>
      <c r="G39" s="7"/>
      <c r="H39" s="11">
        <f>[4]导入清单!O36</f>
        <v>3</v>
      </c>
      <c r="I39" s="11">
        <f t="shared" si="1"/>
        <v>3</v>
      </c>
      <c r="J39" s="20" t="str">
        <f>[4]导入清单!M36</f>
        <v>隆兴塅等</v>
      </c>
      <c r="K39" s="21">
        <f t="shared" si="2"/>
        <v>18</v>
      </c>
      <c r="L39" s="21">
        <f t="shared" si="3"/>
        <v>90</v>
      </c>
      <c r="M39" s="7"/>
      <c r="N39" s="7"/>
    </row>
    <row r="40" customHeight="1" spans="1:14">
      <c r="A40" s="12">
        <f>IF([4]导入清单!A37&lt;&gt;"",[4]导入清单!A37,"")</f>
        <v>34</v>
      </c>
      <c r="B40" s="12" t="str">
        <f>[4]导入清单!B37</f>
        <v>杨厚清</v>
      </c>
      <c r="C40" s="11"/>
      <c r="D40" s="11"/>
      <c r="E40" s="11"/>
      <c r="F40" s="7"/>
      <c r="G40" s="7"/>
      <c r="H40" s="11">
        <f>[4]导入清单!O37</f>
        <v>3.8</v>
      </c>
      <c r="I40" s="11">
        <f t="shared" si="1"/>
        <v>3.8</v>
      </c>
      <c r="J40" s="20" t="str">
        <f>[4]导入清单!M37</f>
        <v>隆兴塅等</v>
      </c>
      <c r="K40" s="21">
        <f t="shared" si="2"/>
        <v>22.8</v>
      </c>
      <c r="L40" s="21">
        <f t="shared" si="3"/>
        <v>114</v>
      </c>
      <c r="M40" s="7"/>
      <c r="N40" s="7"/>
    </row>
    <row r="41" customHeight="1" spans="1:14">
      <c r="A41" s="12">
        <f>IF([4]导入清单!A38&lt;&gt;"",[4]导入清单!A38,"")</f>
        <v>35</v>
      </c>
      <c r="B41" s="12" t="str">
        <f>[4]导入清单!B38</f>
        <v>杨松孝</v>
      </c>
      <c r="C41" s="11"/>
      <c r="D41" s="11"/>
      <c r="E41" s="11"/>
      <c r="F41" s="7"/>
      <c r="G41" s="7"/>
      <c r="H41" s="11">
        <f>[4]导入清单!O38</f>
        <v>3</v>
      </c>
      <c r="I41" s="11">
        <f t="shared" si="1"/>
        <v>3</v>
      </c>
      <c r="J41" s="20" t="str">
        <f>[4]导入清单!M38</f>
        <v>隆兴塅等</v>
      </c>
      <c r="K41" s="21">
        <f t="shared" si="2"/>
        <v>18</v>
      </c>
      <c r="L41" s="21">
        <f t="shared" si="3"/>
        <v>90</v>
      </c>
      <c r="M41" s="7"/>
      <c r="N41" s="7"/>
    </row>
    <row r="42" customHeight="1" spans="1:14">
      <c r="A42" s="12">
        <f>IF([4]导入清单!A39&lt;&gt;"",[4]导入清单!A39,"")</f>
        <v>36</v>
      </c>
      <c r="B42" s="12" t="str">
        <f>[4]导入清单!B39</f>
        <v>杨松贤</v>
      </c>
      <c r="C42" s="11"/>
      <c r="D42" s="11"/>
      <c r="E42" s="11"/>
      <c r="F42" s="7"/>
      <c r="G42" s="7"/>
      <c r="H42" s="11">
        <f>[4]导入清单!O39</f>
        <v>3.8</v>
      </c>
      <c r="I42" s="11">
        <f t="shared" si="1"/>
        <v>3.8</v>
      </c>
      <c r="J42" s="20" t="str">
        <f>[4]导入清单!M39</f>
        <v>隆兴塅等</v>
      </c>
      <c r="K42" s="21">
        <f t="shared" si="2"/>
        <v>22.8</v>
      </c>
      <c r="L42" s="21">
        <f t="shared" si="3"/>
        <v>114</v>
      </c>
      <c r="M42" s="7"/>
      <c r="N42" s="7"/>
    </row>
    <row r="43" customHeight="1" spans="1:14">
      <c r="A43" s="12">
        <f>IF([4]导入清单!A40&lt;&gt;"",[4]导入清单!A40,"")</f>
        <v>37</v>
      </c>
      <c r="B43" s="12" t="str">
        <f>[4]导入清单!B40</f>
        <v>卢清珠</v>
      </c>
      <c r="C43" s="11"/>
      <c r="D43" s="11"/>
      <c r="E43" s="11"/>
      <c r="F43" s="7"/>
      <c r="G43" s="7"/>
      <c r="H43" s="11">
        <f>[4]导入清单!O40</f>
        <v>4.3</v>
      </c>
      <c r="I43" s="11">
        <f t="shared" si="1"/>
        <v>4.3</v>
      </c>
      <c r="J43" s="20" t="str">
        <f>[4]导入清单!M40</f>
        <v>隆兴塅等</v>
      </c>
      <c r="K43" s="21">
        <f t="shared" si="2"/>
        <v>25.8</v>
      </c>
      <c r="L43" s="21">
        <f t="shared" si="3"/>
        <v>129</v>
      </c>
      <c r="M43" s="7"/>
      <c r="N43" s="7"/>
    </row>
    <row r="44" customHeight="1" spans="1:14">
      <c r="A44" s="12">
        <f>IF([4]导入清单!A41&lt;&gt;"",[4]导入清单!A41,"")</f>
        <v>38</v>
      </c>
      <c r="B44" s="12" t="str">
        <f>[4]导入清单!B41</f>
        <v>肖金兰</v>
      </c>
      <c r="C44" s="11"/>
      <c r="D44" s="11"/>
      <c r="E44" s="11"/>
      <c r="F44" s="7"/>
      <c r="G44" s="7"/>
      <c r="H44" s="11">
        <f>[4]导入清单!O41</f>
        <v>5.4</v>
      </c>
      <c r="I44" s="11">
        <f t="shared" si="1"/>
        <v>5.4</v>
      </c>
      <c r="J44" s="20" t="str">
        <f>[4]导入清单!M41</f>
        <v>隆兴塅等</v>
      </c>
      <c r="K44" s="21">
        <f t="shared" si="2"/>
        <v>32.4</v>
      </c>
      <c r="L44" s="21">
        <f t="shared" si="3"/>
        <v>162</v>
      </c>
      <c r="M44" s="7"/>
      <c r="N44" s="7"/>
    </row>
    <row r="45" customHeight="1" spans="1:14">
      <c r="A45" s="12">
        <f>IF([4]导入清单!A42&lt;&gt;"",[4]导入清单!A42,"")</f>
        <v>39</v>
      </c>
      <c r="B45" s="12" t="str">
        <f>[4]导入清单!B42</f>
        <v>杨宗玉</v>
      </c>
      <c r="C45" s="11"/>
      <c r="D45" s="11"/>
      <c r="E45" s="11"/>
      <c r="F45" s="7"/>
      <c r="G45" s="7"/>
      <c r="H45" s="11">
        <f>[4]导入清单!O42</f>
        <v>5.4</v>
      </c>
      <c r="I45" s="11">
        <f t="shared" si="1"/>
        <v>5.4</v>
      </c>
      <c r="J45" s="20" t="str">
        <f>[4]导入清单!M42</f>
        <v>隆兴塅等</v>
      </c>
      <c r="K45" s="21">
        <f t="shared" si="2"/>
        <v>32.4</v>
      </c>
      <c r="L45" s="21">
        <f t="shared" si="3"/>
        <v>162</v>
      </c>
      <c r="M45" s="7"/>
      <c r="N45" s="7"/>
    </row>
    <row r="46" customHeight="1" spans="1:14">
      <c r="A46" s="12">
        <f>IF([4]导入清单!A43&lt;&gt;"",[4]导入清单!A43,"")</f>
        <v>40</v>
      </c>
      <c r="B46" s="12" t="str">
        <f>[4]导入清单!B43</f>
        <v>郭贤轩</v>
      </c>
      <c r="C46" s="11"/>
      <c r="D46" s="11"/>
      <c r="E46" s="11"/>
      <c r="F46" s="7"/>
      <c r="G46" s="7"/>
      <c r="H46" s="11">
        <f>[4]导入清单!O43</f>
        <v>4.3</v>
      </c>
      <c r="I46" s="11">
        <f t="shared" si="1"/>
        <v>4.3</v>
      </c>
      <c r="J46" s="20" t="str">
        <f>[4]导入清单!M43</f>
        <v>隆兴塅等</v>
      </c>
      <c r="K46" s="21">
        <f t="shared" si="2"/>
        <v>25.8</v>
      </c>
      <c r="L46" s="21">
        <f t="shared" si="3"/>
        <v>129</v>
      </c>
      <c r="M46" s="7"/>
      <c r="N46" s="7"/>
    </row>
    <row r="47" customHeight="1" spans="1:14">
      <c r="A47" s="12">
        <f>IF([4]导入清单!A44&lt;&gt;"",[4]导入清单!A44,"")</f>
        <v>41</v>
      </c>
      <c r="B47" s="12" t="str">
        <f>[4]导入清单!B44</f>
        <v>张章明</v>
      </c>
      <c r="C47" s="11"/>
      <c r="D47" s="11"/>
      <c r="E47" s="11"/>
      <c r="F47" s="7"/>
      <c r="G47" s="7"/>
      <c r="H47" s="11">
        <f>[4]导入清单!O44</f>
        <v>3.2</v>
      </c>
      <c r="I47" s="11">
        <f t="shared" si="1"/>
        <v>3.2</v>
      </c>
      <c r="J47" s="20" t="str">
        <f>[4]导入清单!M44</f>
        <v>隆兴塅等</v>
      </c>
      <c r="K47" s="21">
        <f t="shared" si="2"/>
        <v>19.2</v>
      </c>
      <c r="L47" s="21">
        <f t="shared" si="3"/>
        <v>96</v>
      </c>
      <c r="M47" s="7"/>
      <c r="N47" s="7"/>
    </row>
    <row r="48" customHeight="1" spans="1:14">
      <c r="A48" s="12">
        <f>IF([4]导入清单!A45&lt;&gt;"",[4]导入清单!A45,"")</f>
        <v>42</v>
      </c>
      <c r="B48" s="12" t="str">
        <f>[4]导入清单!B45</f>
        <v>肖益森</v>
      </c>
      <c r="C48" s="11"/>
      <c r="D48" s="11"/>
      <c r="E48" s="11"/>
      <c r="F48" s="7"/>
      <c r="G48" s="7"/>
      <c r="H48" s="11">
        <f>[4]导入清单!O45</f>
        <v>5.4</v>
      </c>
      <c r="I48" s="11">
        <f t="shared" si="1"/>
        <v>5.4</v>
      </c>
      <c r="J48" s="20" t="str">
        <f>[4]导入清单!M45</f>
        <v>隆兴塅等</v>
      </c>
      <c r="K48" s="21">
        <f t="shared" si="2"/>
        <v>32.4</v>
      </c>
      <c r="L48" s="21">
        <f t="shared" si="3"/>
        <v>162</v>
      </c>
      <c r="M48" s="7"/>
      <c r="N48" s="7"/>
    </row>
    <row r="49" customHeight="1" spans="1:14">
      <c r="A49" s="12">
        <f>IF([4]导入清单!A46&lt;&gt;"",[4]导入清单!A46,"")</f>
        <v>43</v>
      </c>
      <c r="B49" s="12" t="str">
        <f>[4]导入清单!B46</f>
        <v>肖细銮</v>
      </c>
      <c r="C49" s="11"/>
      <c r="D49" s="11"/>
      <c r="E49" s="11"/>
      <c r="F49" s="7"/>
      <c r="G49" s="7"/>
      <c r="H49" s="11">
        <f>[4]导入清单!O46</f>
        <v>3.2</v>
      </c>
      <c r="I49" s="11">
        <f t="shared" si="1"/>
        <v>3.2</v>
      </c>
      <c r="J49" s="20" t="str">
        <f>[4]导入清单!M46</f>
        <v>隆兴塅等</v>
      </c>
      <c r="K49" s="21">
        <f t="shared" si="2"/>
        <v>19.2</v>
      </c>
      <c r="L49" s="21">
        <f t="shared" si="3"/>
        <v>96</v>
      </c>
      <c r="M49" s="7"/>
      <c r="N49" s="7"/>
    </row>
    <row r="50" customHeight="1" spans="1:14">
      <c r="A50" s="12">
        <f>IF([4]导入清单!A47&lt;&gt;"",[4]导入清单!A47,"")</f>
        <v>44</v>
      </c>
      <c r="B50" s="12" t="str">
        <f>[4]导入清单!B47</f>
        <v>肖林祯</v>
      </c>
      <c r="C50" s="11"/>
      <c r="D50" s="11"/>
      <c r="E50" s="11"/>
      <c r="F50" s="7"/>
      <c r="G50" s="7"/>
      <c r="H50" s="11">
        <f>[4]导入清单!O47</f>
        <v>5.4</v>
      </c>
      <c r="I50" s="11">
        <f t="shared" si="1"/>
        <v>5.4</v>
      </c>
      <c r="J50" s="20" t="str">
        <f>[4]导入清单!M47</f>
        <v>隆兴塅等</v>
      </c>
      <c r="K50" s="21">
        <f t="shared" si="2"/>
        <v>32.4</v>
      </c>
      <c r="L50" s="21">
        <f t="shared" si="3"/>
        <v>162</v>
      </c>
      <c r="M50" s="7"/>
      <c r="N50" s="7"/>
    </row>
    <row r="51" customHeight="1" spans="1:14">
      <c r="A51" s="12">
        <f>IF([4]导入清单!A48&lt;&gt;"",[4]导入清单!A48,"")</f>
        <v>45</v>
      </c>
      <c r="B51" s="12" t="str">
        <f>[4]导入清单!B48</f>
        <v>肖军</v>
      </c>
      <c r="C51" s="11"/>
      <c r="D51" s="11"/>
      <c r="E51" s="11"/>
      <c r="F51" s="7"/>
      <c r="G51" s="7"/>
      <c r="H51" s="11">
        <f>[4]导入清单!O48</f>
        <v>3.2</v>
      </c>
      <c r="I51" s="11">
        <f t="shared" si="1"/>
        <v>3.2</v>
      </c>
      <c r="J51" s="20" t="str">
        <f>[4]导入清单!M48</f>
        <v>隆兴塅等</v>
      </c>
      <c r="K51" s="21">
        <f t="shared" si="2"/>
        <v>19.2</v>
      </c>
      <c r="L51" s="21">
        <f t="shared" si="3"/>
        <v>96</v>
      </c>
      <c r="M51" s="7"/>
      <c r="N51" s="7"/>
    </row>
    <row r="52" customHeight="1" spans="1:14">
      <c r="A52" s="12">
        <f>IF([4]导入清单!A49&lt;&gt;"",[4]导入清单!A49,"")</f>
        <v>46</v>
      </c>
      <c r="B52" s="12" t="str">
        <f>[4]导入清单!B49</f>
        <v>肖辉</v>
      </c>
      <c r="C52" s="11"/>
      <c r="D52" s="11"/>
      <c r="E52" s="11"/>
      <c r="F52" s="7"/>
      <c r="G52" s="7"/>
      <c r="H52" s="11">
        <f>[4]导入清单!O49</f>
        <v>3.2</v>
      </c>
      <c r="I52" s="11">
        <f t="shared" si="1"/>
        <v>3.2</v>
      </c>
      <c r="J52" s="20" t="str">
        <f>[4]导入清单!M49</f>
        <v>隆兴塅等</v>
      </c>
      <c r="K52" s="21">
        <f t="shared" si="2"/>
        <v>19.2</v>
      </c>
      <c r="L52" s="21">
        <f t="shared" si="3"/>
        <v>96</v>
      </c>
      <c r="M52" s="7"/>
      <c r="N52" s="7"/>
    </row>
    <row r="53" customHeight="1" spans="1:14">
      <c r="A53" s="12">
        <f>IF([4]导入清单!A50&lt;&gt;"",[4]导入清单!A50,"")</f>
        <v>47</v>
      </c>
      <c r="B53" s="12" t="str">
        <f>[4]导入清单!B50</f>
        <v>肖忠斌</v>
      </c>
      <c r="C53" s="11"/>
      <c r="D53" s="11"/>
      <c r="E53" s="11"/>
      <c r="F53" s="7"/>
      <c r="G53" s="7"/>
      <c r="H53" s="11">
        <f>[4]导入清单!O50</f>
        <v>3.2</v>
      </c>
      <c r="I53" s="11">
        <f t="shared" si="1"/>
        <v>3.2</v>
      </c>
      <c r="J53" s="20" t="str">
        <f>[4]导入清单!M50</f>
        <v>隆兴塅等</v>
      </c>
      <c r="K53" s="21">
        <f t="shared" si="2"/>
        <v>19.2</v>
      </c>
      <c r="L53" s="21">
        <f t="shared" si="3"/>
        <v>96</v>
      </c>
      <c r="M53" s="7"/>
      <c r="N53" s="7"/>
    </row>
    <row r="54" customHeight="1" spans="1:14">
      <c r="A54" s="12">
        <f>IF([4]导入清单!A51&lt;&gt;"",[4]导入清单!A51,"")</f>
        <v>48</v>
      </c>
      <c r="B54" s="12" t="str">
        <f>[4]导入清单!B51</f>
        <v>罗明凤</v>
      </c>
      <c r="C54" s="11"/>
      <c r="D54" s="11"/>
      <c r="E54" s="11"/>
      <c r="F54" s="7"/>
      <c r="G54" s="7"/>
      <c r="H54" s="11">
        <f>[4]导入清单!O51</f>
        <v>5.4</v>
      </c>
      <c r="I54" s="11">
        <f t="shared" si="1"/>
        <v>5.4</v>
      </c>
      <c r="J54" s="20" t="str">
        <f>[4]导入清单!M51</f>
        <v>隆兴塅等</v>
      </c>
      <c r="K54" s="21">
        <f t="shared" si="2"/>
        <v>32.4</v>
      </c>
      <c r="L54" s="21">
        <f t="shared" si="3"/>
        <v>162</v>
      </c>
      <c r="M54" s="7"/>
      <c r="N54" s="7"/>
    </row>
    <row r="55" customHeight="1" spans="1:14">
      <c r="A55" s="12">
        <f>IF([4]导入清单!A52&lt;&gt;"",[4]导入清单!A52,"")</f>
        <v>49</v>
      </c>
      <c r="B55" s="12" t="str">
        <f>[4]导入清单!B52</f>
        <v>郭贤意</v>
      </c>
      <c r="C55" s="11"/>
      <c r="D55" s="11"/>
      <c r="E55" s="11"/>
      <c r="F55" s="7"/>
      <c r="G55" s="7"/>
      <c r="H55" s="11">
        <f>[4]导入清单!O52</f>
        <v>3.2</v>
      </c>
      <c r="I55" s="11">
        <f t="shared" si="1"/>
        <v>3.2</v>
      </c>
      <c r="J55" s="20" t="str">
        <f>[4]导入清单!M52</f>
        <v>隆兴塅等</v>
      </c>
      <c r="K55" s="21">
        <f t="shared" si="2"/>
        <v>19.2</v>
      </c>
      <c r="L55" s="21">
        <f t="shared" si="3"/>
        <v>96</v>
      </c>
      <c r="M55" s="7"/>
      <c r="N55" s="7"/>
    </row>
    <row r="56" customHeight="1" spans="1:14">
      <c r="A56" s="12">
        <f>IF([4]导入清单!A53&lt;&gt;"",[4]导入清单!A53,"")</f>
        <v>50</v>
      </c>
      <c r="B56" s="12" t="str">
        <f>[4]导入清单!B53</f>
        <v>郭春茂</v>
      </c>
      <c r="C56" s="11"/>
      <c r="D56" s="11"/>
      <c r="E56" s="11"/>
      <c r="F56" s="7"/>
      <c r="G56" s="7"/>
      <c r="H56" s="11">
        <f>[4]导入清单!O53</f>
        <v>8.6</v>
      </c>
      <c r="I56" s="11">
        <f t="shared" si="1"/>
        <v>8.6</v>
      </c>
      <c r="J56" s="20" t="str">
        <f>[4]导入清单!M53</f>
        <v>隆兴塅等</v>
      </c>
      <c r="K56" s="21">
        <f t="shared" si="2"/>
        <v>51.6</v>
      </c>
      <c r="L56" s="21">
        <f t="shared" si="3"/>
        <v>258</v>
      </c>
      <c r="M56" s="7"/>
      <c r="N56" s="7"/>
    </row>
    <row r="57" customHeight="1" spans="1:14">
      <c r="A57" s="12">
        <f>IF([4]导入清单!A54&lt;&gt;"",[4]导入清单!A54,"")</f>
        <v>51</v>
      </c>
      <c r="B57" s="12" t="str">
        <f>[4]导入清单!B54</f>
        <v>郭贤衡</v>
      </c>
      <c r="C57" s="11"/>
      <c r="D57" s="11"/>
      <c r="E57" s="11"/>
      <c r="F57" s="7"/>
      <c r="G57" s="7"/>
      <c r="H57" s="11">
        <f>[4]导入清单!O54</f>
        <v>3.2</v>
      </c>
      <c r="I57" s="11">
        <f t="shared" si="1"/>
        <v>3.2</v>
      </c>
      <c r="J57" s="20" t="str">
        <f>[4]导入清单!M54</f>
        <v>隆兴塅等</v>
      </c>
      <c r="K57" s="21">
        <f t="shared" si="2"/>
        <v>19.2</v>
      </c>
      <c r="L57" s="21">
        <f t="shared" si="3"/>
        <v>96</v>
      </c>
      <c r="M57" s="7"/>
      <c r="N57" s="7"/>
    </row>
    <row r="58" customHeight="1" spans="1:14">
      <c r="A58" s="12">
        <f>IF([4]导入清单!A55&lt;&gt;"",[4]导入清单!A55,"")</f>
        <v>52</v>
      </c>
      <c r="B58" s="12" t="str">
        <f>[4]导入清单!B55</f>
        <v>高芳丽</v>
      </c>
      <c r="C58" s="11"/>
      <c r="D58" s="11"/>
      <c r="E58" s="11"/>
      <c r="F58" s="7"/>
      <c r="G58" s="7"/>
      <c r="H58" s="11">
        <f>[4]导入清单!O55</f>
        <v>3.2</v>
      </c>
      <c r="I58" s="11">
        <f t="shared" si="1"/>
        <v>3.2</v>
      </c>
      <c r="J58" s="20" t="str">
        <f>[4]导入清单!M55</f>
        <v>隆兴塅等</v>
      </c>
      <c r="K58" s="21">
        <f t="shared" si="2"/>
        <v>19.2</v>
      </c>
      <c r="L58" s="21">
        <f t="shared" si="3"/>
        <v>96</v>
      </c>
      <c r="M58" s="7"/>
      <c r="N58" s="7"/>
    </row>
    <row r="59" customHeight="1" spans="1:14">
      <c r="A59" s="12">
        <f>IF([4]导入清单!A56&lt;&gt;"",[4]导入清单!A56,"")</f>
        <v>53</v>
      </c>
      <c r="B59" s="12" t="str">
        <f>[4]导入清单!B56</f>
        <v>郭贤松</v>
      </c>
      <c r="C59" s="11"/>
      <c r="D59" s="11"/>
      <c r="E59" s="11"/>
      <c r="F59" s="7"/>
      <c r="G59" s="7"/>
      <c r="H59" s="11">
        <f>[4]导入清单!O56</f>
        <v>4.3</v>
      </c>
      <c r="I59" s="11">
        <f t="shared" si="1"/>
        <v>4.3</v>
      </c>
      <c r="J59" s="20" t="str">
        <f>[4]导入清单!M56</f>
        <v>隆兴塅等</v>
      </c>
      <c r="K59" s="21">
        <f t="shared" si="2"/>
        <v>25.8</v>
      </c>
      <c r="L59" s="21">
        <f t="shared" si="3"/>
        <v>129</v>
      </c>
      <c r="M59" s="7"/>
      <c r="N59" s="7"/>
    </row>
    <row r="60" customHeight="1" spans="1:14">
      <c r="A60" s="12">
        <f>IF([4]导入清单!A57&lt;&gt;"",[4]导入清单!A57,"")</f>
        <v>54</v>
      </c>
      <c r="B60" s="12" t="str">
        <f>[4]导入清单!B57</f>
        <v>肖忠云</v>
      </c>
      <c r="C60" s="11"/>
      <c r="D60" s="11"/>
      <c r="E60" s="11"/>
      <c r="F60" s="7"/>
      <c r="G60" s="7"/>
      <c r="H60" s="11">
        <f>[4]导入清单!O57</f>
        <v>9.7</v>
      </c>
      <c r="I60" s="11">
        <f t="shared" si="1"/>
        <v>9.7</v>
      </c>
      <c r="J60" s="20" t="str">
        <f>[4]导入清单!M57</f>
        <v>隆兴塅等</v>
      </c>
      <c r="K60" s="21">
        <f t="shared" si="2"/>
        <v>58.2</v>
      </c>
      <c r="L60" s="21">
        <f t="shared" si="3"/>
        <v>291</v>
      </c>
      <c r="M60" s="7"/>
      <c r="N60" s="7"/>
    </row>
    <row r="61" customHeight="1" spans="1:14">
      <c r="A61" s="12">
        <f>IF([4]导入清单!A58&lt;&gt;"",[4]导入清单!A58,"")</f>
        <v>55</v>
      </c>
      <c r="B61" s="12" t="str">
        <f>[4]导入清单!B58</f>
        <v>郭贤招</v>
      </c>
      <c r="C61" s="11"/>
      <c r="D61" s="11"/>
      <c r="E61" s="11"/>
      <c r="F61" s="7"/>
      <c r="G61" s="7"/>
      <c r="H61" s="11">
        <f>[4]导入清单!O58</f>
        <v>3.2</v>
      </c>
      <c r="I61" s="11">
        <f t="shared" si="1"/>
        <v>3.2</v>
      </c>
      <c r="J61" s="20" t="str">
        <f>[4]导入清单!M58</f>
        <v>隆兴塅等</v>
      </c>
      <c r="K61" s="21">
        <f t="shared" si="2"/>
        <v>19.2</v>
      </c>
      <c r="L61" s="21">
        <f t="shared" si="3"/>
        <v>96</v>
      </c>
      <c r="M61" s="7"/>
      <c r="N61" s="7"/>
    </row>
    <row r="62" customHeight="1" spans="1:14">
      <c r="A62" s="12">
        <f>IF([4]导入清单!A59&lt;&gt;"",[4]导入清单!A59,"")</f>
        <v>56</v>
      </c>
      <c r="B62" s="12" t="str">
        <f>[4]导入清单!B59</f>
        <v>肖昌祯</v>
      </c>
      <c r="C62" s="11"/>
      <c r="D62" s="11"/>
      <c r="E62" s="11"/>
      <c r="F62" s="7"/>
      <c r="G62" s="7"/>
      <c r="H62" s="11">
        <f>[4]导入清单!O59</f>
        <v>4.9</v>
      </c>
      <c r="I62" s="11">
        <f t="shared" si="1"/>
        <v>4.9</v>
      </c>
      <c r="J62" s="20" t="str">
        <f>[4]导入清单!M59</f>
        <v>隆兴塅等</v>
      </c>
      <c r="K62" s="21">
        <f t="shared" si="2"/>
        <v>29.4</v>
      </c>
      <c r="L62" s="21">
        <f t="shared" si="3"/>
        <v>147</v>
      </c>
      <c r="M62" s="7"/>
      <c r="N62" s="7"/>
    </row>
    <row r="63" customHeight="1" spans="1:14">
      <c r="A63" s="12">
        <f>IF([4]导入清单!A60&lt;&gt;"",[4]导入清单!A60,"")</f>
        <v>57</v>
      </c>
      <c r="B63" s="12" t="str">
        <f>[4]导入清单!B60</f>
        <v>郭秋成</v>
      </c>
      <c r="C63" s="11"/>
      <c r="D63" s="11"/>
      <c r="E63" s="11"/>
      <c r="F63" s="7"/>
      <c r="G63" s="7"/>
      <c r="H63" s="11">
        <f>[4]导入清单!O60</f>
        <v>3.7</v>
      </c>
      <c r="I63" s="11">
        <f t="shared" si="1"/>
        <v>3.7</v>
      </c>
      <c r="J63" s="20" t="str">
        <f>[4]导入清单!M60</f>
        <v>隆兴塅等</v>
      </c>
      <c r="K63" s="21">
        <f t="shared" si="2"/>
        <v>22.2</v>
      </c>
      <c r="L63" s="21">
        <f t="shared" si="3"/>
        <v>111</v>
      </c>
      <c r="M63" s="7"/>
      <c r="N63" s="7"/>
    </row>
    <row r="64" customHeight="1" spans="1:14">
      <c r="A64" s="12">
        <f>IF([4]导入清单!A61&lt;&gt;"",[4]导入清单!A61,"")</f>
        <v>58</v>
      </c>
      <c r="B64" s="12" t="str">
        <f>[4]导入清单!B61</f>
        <v>郭贤龙</v>
      </c>
      <c r="C64" s="11"/>
      <c r="D64" s="11"/>
      <c r="E64" s="11"/>
      <c r="F64" s="7"/>
      <c r="G64" s="7"/>
      <c r="H64" s="11">
        <f>[4]导入清单!O61</f>
        <v>3.2</v>
      </c>
      <c r="I64" s="11">
        <f t="shared" si="1"/>
        <v>3.2</v>
      </c>
      <c r="J64" s="20" t="str">
        <f>[4]导入清单!M61</f>
        <v>隆兴塅等</v>
      </c>
      <c r="K64" s="21">
        <f t="shared" si="2"/>
        <v>19.2</v>
      </c>
      <c r="L64" s="21">
        <f t="shared" si="3"/>
        <v>96</v>
      </c>
      <c r="M64" s="7"/>
      <c r="N64" s="7"/>
    </row>
    <row r="65" customHeight="1" spans="1:14">
      <c r="A65" s="12">
        <f>IF([4]导入清单!A62&lt;&gt;"",[4]导入清单!A62,"")</f>
        <v>59</v>
      </c>
      <c r="B65" s="12" t="str">
        <f>[4]导入清单!B62</f>
        <v>郭麟昆</v>
      </c>
      <c r="C65" s="11"/>
      <c r="D65" s="11"/>
      <c r="E65" s="11"/>
      <c r="F65" s="7"/>
      <c r="G65" s="7"/>
      <c r="H65" s="11">
        <f>[4]导入清单!O62</f>
        <v>4.3</v>
      </c>
      <c r="I65" s="11">
        <f t="shared" si="1"/>
        <v>4.3</v>
      </c>
      <c r="J65" s="20" t="str">
        <f>[4]导入清单!M62</f>
        <v>隆兴塅等</v>
      </c>
      <c r="K65" s="21">
        <f t="shared" si="2"/>
        <v>25.8</v>
      </c>
      <c r="L65" s="21">
        <f t="shared" si="3"/>
        <v>129</v>
      </c>
      <c r="M65" s="7"/>
      <c r="N65" s="7"/>
    </row>
    <row r="66" customHeight="1" spans="1:14">
      <c r="A66" s="12">
        <f>IF([4]导入清单!A63&lt;&gt;"",[4]导入清单!A63,"")</f>
        <v>60</v>
      </c>
      <c r="B66" s="12" t="str">
        <f>[4]导入清单!B63</f>
        <v>郭贤盛</v>
      </c>
      <c r="C66" s="11"/>
      <c r="D66" s="11"/>
      <c r="E66" s="11"/>
      <c r="F66" s="7"/>
      <c r="G66" s="7"/>
      <c r="H66" s="11">
        <f>[4]导入清单!O63</f>
        <v>6.4</v>
      </c>
      <c r="I66" s="11">
        <f t="shared" si="1"/>
        <v>6.4</v>
      </c>
      <c r="J66" s="20" t="str">
        <f>[4]导入清单!M63</f>
        <v>隆兴塅等</v>
      </c>
      <c r="K66" s="21">
        <f t="shared" si="2"/>
        <v>38.4</v>
      </c>
      <c r="L66" s="21">
        <f t="shared" si="3"/>
        <v>192</v>
      </c>
      <c r="M66" s="7"/>
      <c r="N66" s="7"/>
    </row>
    <row r="67" customHeight="1" spans="1:14">
      <c r="A67" s="12">
        <f>IF([4]导入清单!A64&lt;&gt;"",[4]导入清单!A64,"")</f>
        <v>61</v>
      </c>
      <c r="B67" s="12" t="str">
        <f>[4]导入清单!B64</f>
        <v>郭贤良</v>
      </c>
      <c r="C67" s="11"/>
      <c r="D67" s="11"/>
      <c r="E67" s="11"/>
      <c r="F67" s="7"/>
      <c r="G67" s="7"/>
      <c r="H67" s="11">
        <f>[4]导入清单!O64</f>
        <v>6.4</v>
      </c>
      <c r="I67" s="11">
        <f t="shared" si="1"/>
        <v>6.4</v>
      </c>
      <c r="J67" s="20" t="str">
        <f>[4]导入清单!M64</f>
        <v>隆兴塅等</v>
      </c>
      <c r="K67" s="21">
        <f t="shared" si="2"/>
        <v>38.4</v>
      </c>
      <c r="L67" s="21">
        <f t="shared" si="3"/>
        <v>192</v>
      </c>
      <c r="M67" s="7"/>
      <c r="N67" s="7"/>
    </row>
    <row r="68" customHeight="1" spans="1:14">
      <c r="A68" s="12">
        <f>IF([4]导入清单!A65&lt;&gt;"",[4]导入清单!A65,"")</f>
        <v>62</v>
      </c>
      <c r="B68" s="12" t="str">
        <f>[4]导入清单!B65</f>
        <v>郭建坤</v>
      </c>
      <c r="C68" s="11"/>
      <c r="D68" s="11"/>
      <c r="E68" s="11"/>
      <c r="F68" s="7"/>
      <c r="G68" s="7"/>
      <c r="H68" s="11">
        <f>[4]导入清单!O65</f>
        <v>4.3</v>
      </c>
      <c r="I68" s="11">
        <f t="shared" si="1"/>
        <v>4.3</v>
      </c>
      <c r="J68" s="20" t="str">
        <f>[4]导入清单!M65</f>
        <v>隆兴塅等</v>
      </c>
      <c r="K68" s="21">
        <f t="shared" si="2"/>
        <v>25.8</v>
      </c>
      <c r="L68" s="21">
        <f t="shared" si="3"/>
        <v>129</v>
      </c>
      <c r="M68" s="7"/>
      <c r="N68" s="7"/>
    </row>
    <row r="69" customHeight="1" spans="1:14">
      <c r="A69" s="12">
        <f>IF([4]导入清单!A66&lt;&gt;"",[4]导入清单!A66,"")</f>
        <v>63</v>
      </c>
      <c r="B69" s="12" t="str">
        <f>[4]导入清单!B66</f>
        <v>肖泰敏</v>
      </c>
      <c r="C69" s="11"/>
      <c r="D69" s="11"/>
      <c r="E69" s="11"/>
      <c r="F69" s="7"/>
      <c r="G69" s="7"/>
      <c r="H69" s="11">
        <f>[4]导入清单!O66</f>
        <v>3.3</v>
      </c>
      <c r="I69" s="11">
        <f t="shared" si="1"/>
        <v>3.3</v>
      </c>
      <c r="J69" s="20" t="str">
        <f>[4]导入清单!M66</f>
        <v>隆兴塅等</v>
      </c>
      <c r="K69" s="21">
        <f t="shared" si="2"/>
        <v>19.8</v>
      </c>
      <c r="L69" s="21">
        <f t="shared" si="3"/>
        <v>99</v>
      </c>
      <c r="M69" s="7"/>
      <c r="N69" s="7"/>
    </row>
    <row r="70" customHeight="1" spans="1:14">
      <c r="A70" s="12">
        <f>IF([4]导入清单!A67&lt;&gt;"",[4]导入清单!A67,"")</f>
        <v>64</v>
      </c>
      <c r="B70" s="12" t="str">
        <f>[4]导入清单!B67</f>
        <v>肖益祯</v>
      </c>
      <c r="C70" s="11"/>
      <c r="D70" s="11"/>
      <c r="E70" s="11"/>
      <c r="F70" s="7"/>
      <c r="G70" s="7"/>
      <c r="H70" s="11">
        <f>[4]导入清单!O67</f>
        <v>6.4</v>
      </c>
      <c r="I70" s="11">
        <f t="shared" si="1"/>
        <v>6.4</v>
      </c>
      <c r="J70" s="20" t="str">
        <f>[4]导入清单!M67</f>
        <v>隆兴塅等</v>
      </c>
      <c r="K70" s="21">
        <f t="shared" si="2"/>
        <v>38.4</v>
      </c>
      <c r="L70" s="21">
        <f t="shared" si="3"/>
        <v>192</v>
      </c>
      <c r="M70" s="7"/>
      <c r="N70" s="7"/>
    </row>
    <row r="71" customHeight="1" spans="1:14">
      <c r="A71" s="12">
        <f>IF([4]导入清单!A68&lt;&gt;"",[4]导入清单!A68,"")</f>
        <v>65</v>
      </c>
      <c r="B71" s="12" t="str">
        <f>[4]导入清单!B68</f>
        <v>邹文力</v>
      </c>
      <c r="C71" s="11"/>
      <c r="D71" s="11"/>
      <c r="E71" s="11"/>
      <c r="F71" s="7"/>
      <c r="G71" s="7"/>
      <c r="H71" s="11">
        <f>[4]导入清单!O68</f>
        <v>5.3</v>
      </c>
      <c r="I71" s="11">
        <f t="shared" ref="I71:I134" si="4">H71+G71+F71</f>
        <v>5.3</v>
      </c>
      <c r="J71" s="20" t="str">
        <f>[4]导入清单!M68</f>
        <v>隆兴塅等</v>
      </c>
      <c r="K71" s="21">
        <f t="shared" ref="K71:K134" si="5">I71*6</f>
        <v>31.8</v>
      </c>
      <c r="L71" s="21">
        <f t="shared" ref="L71:L134" si="6">I71*30</f>
        <v>159</v>
      </c>
      <c r="M71" s="7"/>
      <c r="N71" s="7"/>
    </row>
    <row r="72" customHeight="1" spans="1:14">
      <c r="A72" s="12">
        <f>IF([4]导入清单!A69&lt;&gt;"",[4]导入清单!A69,"")</f>
        <v>66</v>
      </c>
      <c r="B72" s="12" t="str">
        <f>[4]导入清单!B69</f>
        <v>邹文雄</v>
      </c>
      <c r="C72" s="11"/>
      <c r="D72" s="11"/>
      <c r="E72" s="11"/>
      <c r="F72" s="7"/>
      <c r="G72" s="7"/>
      <c r="H72" s="11">
        <f>[4]导入清单!O69</f>
        <v>3.3</v>
      </c>
      <c r="I72" s="11">
        <f t="shared" si="4"/>
        <v>3.3</v>
      </c>
      <c r="J72" s="20" t="str">
        <f>[4]导入清单!M69</f>
        <v>隆兴塅等</v>
      </c>
      <c r="K72" s="21">
        <f t="shared" si="5"/>
        <v>19.8</v>
      </c>
      <c r="L72" s="21">
        <f t="shared" si="6"/>
        <v>99</v>
      </c>
      <c r="M72" s="7"/>
      <c r="N72" s="7"/>
    </row>
    <row r="73" customHeight="1" spans="1:14">
      <c r="A73" s="12">
        <f>IF([4]导入清单!A70&lt;&gt;"",[4]导入清单!A70,"")</f>
        <v>67</v>
      </c>
      <c r="B73" s="12" t="str">
        <f>[4]导入清单!B70</f>
        <v>郭君</v>
      </c>
      <c r="C73" s="11"/>
      <c r="D73" s="11"/>
      <c r="E73" s="11"/>
      <c r="F73" s="7"/>
      <c r="G73" s="7"/>
      <c r="H73" s="11">
        <f>[4]导入清单!O70</f>
        <v>4.3</v>
      </c>
      <c r="I73" s="11">
        <f t="shared" si="4"/>
        <v>4.3</v>
      </c>
      <c r="J73" s="20" t="str">
        <f>[4]导入清单!M70</f>
        <v>隆兴塅等</v>
      </c>
      <c r="K73" s="21">
        <f t="shared" si="5"/>
        <v>25.8</v>
      </c>
      <c r="L73" s="21">
        <f t="shared" si="6"/>
        <v>129</v>
      </c>
      <c r="M73" s="7"/>
      <c r="N73" s="7"/>
    </row>
    <row r="74" customHeight="1" spans="1:14">
      <c r="A74" s="12">
        <f>IF([4]导入清单!A71&lt;&gt;"",[4]导入清单!A71,"")</f>
        <v>68</v>
      </c>
      <c r="B74" s="12" t="str">
        <f>[4]导入清单!B71</f>
        <v>肖昌盛</v>
      </c>
      <c r="C74" s="11"/>
      <c r="D74" s="11"/>
      <c r="E74" s="11"/>
      <c r="F74" s="7"/>
      <c r="G74" s="7"/>
      <c r="H74" s="11">
        <f>[4]导入清单!O71</f>
        <v>4.3</v>
      </c>
      <c r="I74" s="11">
        <f t="shared" si="4"/>
        <v>4.3</v>
      </c>
      <c r="J74" s="20" t="str">
        <f>[4]导入清单!M71</f>
        <v>隆兴塅等</v>
      </c>
      <c r="K74" s="21">
        <f t="shared" si="5"/>
        <v>25.8</v>
      </c>
      <c r="L74" s="21">
        <f t="shared" si="6"/>
        <v>129</v>
      </c>
      <c r="M74" s="7"/>
      <c r="N74" s="7"/>
    </row>
    <row r="75" customHeight="1" spans="1:14">
      <c r="A75" s="12">
        <f>IF([4]导入清单!A72&lt;&gt;"",[4]导入清单!A72,"")</f>
        <v>69</v>
      </c>
      <c r="B75" s="12" t="str">
        <f>[4]导入清单!B72</f>
        <v>肖益棋</v>
      </c>
      <c r="C75" s="11"/>
      <c r="D75" s="11"/>
      <c r="E75" s="11"/>
      <c r="F75" s="7"/>
      <c r="G75" s="7"/>
      <c r="H75" s="11">
        <f>[4]导入清单!O72</f>
        <v>3.3</v>
      </c>
      <c r="I75" s="11">
        <f t="shared" si="4"/>
        <v>3.3</v>
      </c>
      <c r="J75" s="20" t="str">
        <f>[4]导入清单!M72</f>
        <v>隆兴塅等</v>
      </c>
      <c r="K75" s="21">
        <f t="shared" si="5"/>
        <v>19.8</v>
      </c>
      <c r="L75" s="21">
        <f t="shared" si="6"/>
        <v>99</v>
      </c>
      <c r="M75" s="7"/>
      <c r="N75" s="7"/>
    </row>
    <row r="76" customHeight="1" spans="1:14">
      <c r="A76" s="12">
        <f>IF([4]导入清单!A73&lt;&gt;"",[4]导入清单!A73,"")</f>
        <v>70</v>
      </c>
      <c r="B76" s="12" t="str">
        <f>[4]导入清单!B73</f>
        <v>肖世复</v>
      </c>
      <c r="C76" s="11"/>
      <c r="D76" s="11"/>
      <c r="E76" s="11"/>
      <c r="F76" s="7"/>
      <c r="G76" s="7"/>
      <c r="H76" s="11">
        <f>[4]导入清单!O73</f>
        <v>4.3</v>
      </c>
      <c r="I76" s="11">
        <f t="shared" si="4"/>
        <v>4.3</v>
      </c>
      <c r="J76" s="20" t="str">
        <f>[4]导入清单!M73</f>
        <v>隆兴塅等</v>
      </c>
      <c r="K76" s="21">
        <f t="shared" si="5"/>
        <v>25.8</v>
      </c>
      <c r="L76" s="21">
        <f t="shared" si="6"/>
        <v>129</v>
      </c>
      <c r="M76" s="7"/>
      <c r="N76" s="7"/>
    </row>
    <row r="77" customHeight="1" spans="1:14">
      <c r="A77" s="12">
        <f>IF([4]导入清单!A74&lt;&gt;"",[4]导入清单!A74,"")</f>
        <v>71</v>
      </c>
      <c r="B77" s="12" t="str">
        <f>[4]导入清单!B74</f>
        <v>肖永华</v>
      </c>
      <c r="C77" s="11"/>
      <c r="D77" s="11"/>
      <c r="E77" s="11"/>
      <c r="F77" s="7"/>
      <c r="G77" s="7"/>
      <c r="H77" s="11">
        <f>[4]导入清单!O74</f>
        <v>3.3</v>
      </c>
      <c r="I77" s="11">
        <f t="shared" si="4"/>
        <v>3.3</v>
      </c>
      <c r="J77" s="20" t="str">
        <f>[4]导入清单!M74</f>
        <v>隆兴塅等</v>
      </c>
      <c r="K77" s="21">
        <f t="shared" si="5"/>
        <v>19.8</v>
      </c>
      <c r="L77" s="21">
        <f t="shared" si="6"/>
        <v>99</v>
      </c>
      <c r="M77" s="7"/>
      <c r="N77" s="7"/>
    </row>
    <row r="78" customHeight="1" spans="1:14">
      <c r="A78" s="12">
        <f>IF([4]导入清单!A75&lt;&gt;"",[4]导入清单!A75,"")</f>
        <v>72</v>
      </c>
      <c r="B78" s="12" t="str">
        <f>[4]导入清单!B75</f>
        <v>肖永发</v>
      </c>
      <c r="C78" s="11"/>
      <c r="D78" s="11"/>
      <c r="E78" s="11"/>
      <c r="F78" s="7"/>
      <c r="G78" s="7"/>
      <c r="H78" s="11">
        <f>[4]导入清单!O75</f>
        <v>4.3</v>
      </c>
      <c r="I78" s="11">
        <f t="shared" si="4"/>
        <v>4.3</v>
      </c>
      <c r="J78" s="20" t="str">
        <f>[4]导入清单!M75</f>
        <v>隆兴塅等</v>
      </c>
      <c r="K78" s="21">
        <f t="shared" si="5"/>
        <v>25.8</v>
      </c>
      <c r="L78" s="21">
        <f t="shared" si="6"/>
        <v>129</v>
      </c>
      <c r="M78" s="7"/>
      <c r="N78" s="7"/>
    </row>
    <row r="79" customHeight="1" spans="1:14">
      <c r="A79" s="12">
        <f>IF([4]导入清单!A76&lt;&gt;"",[4]导入清单!A76,"")</f>
        <v>73</v>
      </c>
      <c r="B79" s="12" t="str">
        <f>[4]导入清单!B76</f>
        <v>肖永贵</v>
      </c>
      <c r="C79" s="11"/>
      <c r="D79" s="11"/>
      <c r="E79" s="11"/>
      <c r="F79" s="7"/>
      <c r="G79" s="7"/>
      <c r="H79" s="11">
        <f>[4]导入清单!O76</f>
        <v>3.3</v>
      </c>
      <c r="I79" s="11">
        <f t="shared" si="4"/>
        <v>3.3</v>
      </c>
      <c r="J79" s="20" t="str">
        <f>[4]导入清单!M76</f>
        <v>隆兴塅等</v>
      </c>
      <c r="K79" s="21">
        <f t="shared" si="5"/>
        <v>19.8</v>
      </c>
      <c r="L79" s="21">
        <f t="shared" si="6"/>
        <v>99</v>
      </c>
      <c r="M79" s="7"/>
      <c r="N79" s="7"/>
    </row>
    <row r="80" customHeight="1" spans="1:14">
      <c r="A80" s="12">
        <f>IF([4]导入清单!A77&lt;&gt;"",[4]导入清单!A77,"")</f>
        <v>74</v>
      </c>
      <c r="B80" s="12" t="str">
        <f>[4]导入清单!B77</f>
        <v>肖永荣</v>
      </c>
      <c r="C80" s="11"/>
      <c r="D80" s="11"/>
      <c r="E80" s="11"/>
      <c r="F80" s="7"/>
      <c r="G80" s="7"/>
      <c r="H80" s="11">
        <f>[4]导入清单!O77</f>
        <v>3.3</v>
      </c>
      <c r="I80" s="11">
        <f t="shared" si="4"/>
        <v>3.3</v>
      </c>
      <c r="J80" s="20" t="str">
        <f>[4]导入清单!M77</f>
        <v>隆兴塅等</v>
      </c>
      <c r="K80" s="21">
        <f t="shared" si="5"/>
        <v>19.8</v>
      </c>
      <c r="L80" s="21">
        <f t="shared" si="6"/>
        <v>99</v>
      </c>
      <c r="M80" s="7"/>
      <c r="N80" s="7"/>
    </row>
    <row r="81" customHeight="1" spans="1:14">
      <c r="A81" s="12">
        <f>IF([4]导入清单!A78&lt;&gt;"",[4]导入清单!A78,"")</f>
        <v>75</v>
      </c>
      <c r="B81" s="12" t="str">
        <f>[4]导入清单!B78</f>
        <v>肖永富</v>
      </c>
      <c r="C81" s="11"/>
      <c r="D81" s="11"/>
      <c r="E81" s="11"/>
      <c r="F81" s="7"/>
      <c r="G81" s="7"/>
      <c r="H81" s="11">
        <f>[4]导入清单!O78</f>
        <v>4.3</v>
      </c>
      <c r="I81" s="11">
        <f t="shared" si="4"/>
        <v>4.3</v>
      </c>
      <c r="J81" s="20" t="str">
        <f>[4]导入清单!M78</f>
        <v>隆兴塅等</v>
      </c>
      <c r="K81" s="21">
        <f t="shared" si="5"/>
        <v>25.8</v>
      </c>
      <c r="L81" s="21">
        <f t="shared" si="6"/>
        <v>129</v>
      </c>
      <c r="M81" s="7"/>
      <c r="N81" s="7"/>
    </row>
    <row r="82" customHeight="1" spans="1:14">
      <c r="A82" s="12">
        <f>IF([4]导入清单!A79&lt;&gt;"",[4]导入清单!A79,"")</f>
        <v>76</v>
      </c>
      <c r="B82" s="12" t="str">
        <f>[4]导入清单!B79</f>
        <v>郭金昆</v>
      </c>
      <c r="C82" s="11"/>
      <c r="D82" s="11"/>
      <c r="E82" s="11"/>
      <c r="F82" s="7"/>
      <c r="G82" s="7"/>
      <c r="H82" s="11">
        <f>[4]导入清单!O79</f>
        <v>5.3</v>
      </c>
      <c r="I82" s="11">
        <f t="shared" si="4"/>
        <v>5.3</v>
      </c>
      <c r="J82" s="20" t="str">
        <f>[4]导入清单!M79</f>
        <v>隆兴塅等</v>
      </c>
      <c r="K82" s="21">
        <f t="shared" si="5"/>
        <v>31.8</v>
      </c>
      <c r="L82" s="21">
        <f t="shared" si="6"/>
        <v>159</v>
      </c>
      <c r="M82" s="7"/>
      <c r="N82" s="7"/>
    </row>
    <row r="83" customHeight="1" spans="1:14">
      <c r="A83" s="12">
        <f>IF([4]导入清单!A80&lt;&gt;"",[4]导入清单!A80,"")</f>
        <v>77</v>
      </c>
      <c r="B83" s="12" t="str">
        <f>[4]导入清单!B80</f>
        <v>郭立昆</v>
      </c>
      <c r="C83" s="11"/>
      <c r="D83" s="11"/>
      <c r="E83" s="11"/>
      <c r="F83" s="7"/>
      <c r="G83" s="7"/>
      <c r="H83" s="11">
        <f>[4]导入清单!O80</f>
        <v>3.3</v>
      </c>
      <c r="I83" s="11">
        <f t="shared" si="4"/>
        <v>3.3</v>
      </c>
      <c r="J83" s="20" t="str">
        <f>[4]导入清单!M80</f>
        <v>隆兴塅等</v>
      </c>
      <c r="K83" s="21">
        <f t="shared" si="5"/>
        <v>19.8</v>
      </c>
      <c r="L83" s="21">
        <f t="shared" si="6"/>
        <v>99</v>
      </c>
      <c r="M83" s="7"/>
      <c r="N83" s="7"/>
    </row>
    <row r="84" customHeight="1" spans="1:14">
      <c r="A84" s="12">
        <f>IF([4]导入清单!A81&lt;&gt;"",[4]导入清单!A81,"")</f>
        <v>78</v>
      </c>
      <c r="B84" s="12" t="str">
        <f>[4]导入清单!B81</f>
        <v>张华荣</v>
      </c>
      <c r="C84" s="11"/>
      <c r="D84" s="11"/>
      <c r="E84" s="11"/>
      <c r="F84" s="7"/>
      <c r="G84" s="7"/>
      <c r="H84" s="11">
        <f>[4]导入清单!O81</f>
        <v>4.3</v>
      </c>
      <c r="I84" s="11">
        <f t="shared" si="4"/>
        <v>4.3</v>
      </c>
      <c r="J84" s="20" t="str">
        <f>[4]导入清单!M81</f>
        <v>隆兴塅等</v>
      </c>
      <c r="K84" s="21">
        <f t="shared" si="5"/>
        <v>25.8</v>
      </c>
      <c r="L84" s="21">
        <f t="shared" si="6"/>
        <v>129</v>
      </c>
      <c r="M84" s="7"/>
      <c r="N84" s="7"/>
    </row>
    <row r="85" customHeight="1" spans="1:14">
      <c r="A85" s="12">
        <f>IF([4]导入清单!A82&lt;&gt;"",[4]导入清单!A82,"")</f>
        <v>79</v>
      </c>
      <c r="B85" s="12" t="str">
        <f>[4]导入清单!B82</f>
        <v>张远荣</v>
      </c>
      <c r="C85" s="11"/>
      <c r="D85" s="11"/>
      <c r="E85" s="11"/>
      <c r="F85" s="7"/>
      <c r="G85" s="7"/>
      <c r="H85" s="11">
        <f>[4]导入清单!O82</f>
        <v>3.3</v>
      </c>
      <c r="I85" s="11">
        <f t="shared" si="4"/>
        <v>3.3</v>
      </c>
      <c r="J85" s="20" t="str">
        <f>[4]导入清单!M82</f>
        <v>隆兴塅等</v>
      </c>
      <c r="K85" s="21">
        <f t="shared" si="5"/>
        <v>19.8</v>
      </c>
      <c r="L85" s="21">
        <f t="shared" si="6"/>
        <v>99</v>
      </c>
      <c r="M85" s="7"/>
      <c r="N85" s="7"/>
    </row>
    <row r="86" customHeight="1" spans="1:14">
      <c r="A86" s="12">
        <f>IF([4]导入清单!A83&lt;&gt;"",[4]导入清单!A83,"")</f>
        <v>80</v>
      </c>
      <c r="B86" s="12" t="str">
        <f>[4]导入清单!B83</f>
        <v>张金銮</v>
      </c>
      <c r="C86" s="11"/>
      <c r="D86" s="11"/>
      <c r="E86" s="11"/>
      <c r="F86" s="7"/>
      <c r="G86" s="7"/>
      <c r="H86" s="11">
        <f>[4]导入清单!O83</f>
        <v>3.3</v>
      </c>
      <c r="I86" s="11">
        <f t="shared" si="4"/>
        <v>3.3</v>
      </c>
      <c r="J86" s="20" t="str">
        <f>[4]导入清单!M83</f>
        <v>隆兴塅等</v>
      </c>
      <c r="K86" s="21">
        <f t="shared" si="5"/>
        <v>19.8</v>
      </c>
      <c r="L86" s="21">
        <f t="shared" si="6"/>
        <v>99</v>
      </c>
      <c r="M86" s="7"/>
      <c r="N86" s="7"/>
    </row>
    <row r="87" customHeight="1" spans="1:14">
      <c r="A87" s="12">
        <f>IF([4]导入清单!A84&lt;&gt;"",[4]导入清单!A84,"")</f>
        <v>81</v>
      </c>
      <c r="B87" s="12" t="str">
        <f>[4]导入清单!B84</f>
        <v>郭占华</v>
      </c>
      <c r="C87" s="11"/>
      <c r="D87" s="11"/>
      <c r="E87" s="11"/>
      <c r="F87" s="7"/>
      <c r="G87" s="7"/>
      <c r="H87" s="11">
        <f>[4]导入清单!O84</f>
        <v>8.5</v>
      </c>
      <c r="I87" s="11">
        <f t="shared" si="4"/>
        <v>8.5</v>
      </c>
      <c r="J87" s="20" t="str">
        <f>[4]导入清单!M84</f>
        <v>隆兴塅等</v>
      </c>
      <c r="K87" s="21">
        <f t="shared" si="5"/>
        <v>51</v>
      </c>
      <c r="L87" s="21">
        <f t="shared" si="6"/>
        <v>255</v>
      </c>
      <c r="M87" s="7"/>
      <c r="N87" s="7"/>
    </row>
    <row r="88" customHeight="1" spans="1:14">
      <c r="A88" s="12">
        <f>IF([4]导入清单!A85&lt;&gt;"",[4]导入清单!A85,"")</f>
        <v>82</v>
      </c>
      <c r="B88" s="12" t="str">
        <f>[4]导入清单!B85</f>
        <v>郭占珠</v>
      </c>
      <c r="C88" s="11"/>
      <c r="D88" s="11"/>
      <c r="E88" s="11"/>
      <c r="F88" s="7"/>
      <c r="G88" s="7"/>
      <c r="H88" s="11">
        <f>[4]导入清单!O85</f>
        <v>3.3</v>
      </c>
      <c r="I88" s="11">
        <f t="shared" si="4"/>
        <v>3.3</v>
      </c>
      <c r="J88" s="20" t="str">
        <f>[4]导入清单!M85</f>
        <v>隆兴塅等</v>
      </c>
      <c r="K88" s="21">
        <f t="shared" si="5"/>
        <v>19.8</v>
      </c>
      <c r="L88" s="21">
        <f t="shared" si="6"/>
        <v>99</v>
      </c>
      <c r="M88" s="7"/>
      <c r="N88" s="7"/>
    </row>
    <row r="89" customHeight="1" spans="1:14">
      <c r="A89" s="12">
        <f>IF([4]导入清单!A86&lt;&gt;"",[4]导入清单!A86,"")</f>
        <v>83</v>
      </c>
      <c r="B89" s="12" t="str">
        <f>[4]导入清单!B86</f>
        <v>尹先亚</v>
      </c>
      <c r="C89" s="11"/>
      <c r="D89" s="11"/>
      <c r="E89" s="11"/>
      <c r="F89" s="7"/>
      <c r="G89" s="7"/>
      <c r="H89" s="11">
        <f>[4]导入清单!O86</f>
        <v>5.3</v>
      </c>
      <c r="I89" s="11">
        <f t="shared" si="4"/>
        <v>5.3</v>
      </c>
      <c r="J89" s="20" t="str">
        <f>[4]导入清单!M86</f>
        <v>隆兴塅等</v>
      </c>
      <c r="K89" s="21">
        <f t="shared" si="5"/>
        <v>31.8</v>
      </c>
      <c r="L89" s="21">
        <f t="shared" si="6"/>
        <v>159</v>
      </c>
      <c r="M89" s="7"/>
      <c r="N89" s="7"/>
    </row>
    <row r="90" customHeight="1" spans="1:14">
      <c r="A90" s="12">
        <f>IF([4]导入清单!A87&lt;&gt;"",[4]导入清单!A87,"")</f>
        <v>84</v>
      </c>
      <c r="B90" s="12" t="str">
        <f>[4]导入清单!B87</f>
        <v>肖声福</v>
      </c>
      <c r="C90" s="11"/>
      <c r="D90" s="11"/>
      <c r="E90" s="11"/>
      <c r="F90" s="7"/>
      <c r="G90" s="7"/>
      <c r="H90" s="11">
        <f>[4]导入清单!O87</f>
        <v>4.3</v>
      </c>
      <c r="I90" s="11">
        <f t="shared" si="4"/>
        <v>4.3</v>
      </c>
      <c r="J90" s="20" t="str">
        <f>[4]导入清单!M87</f>
        <v>隆兴塅等</v>
      </c>
      <c r="K90" s="21">
        <f t="shared" si="5"/>
        <v>25.8</v>
      </c>
      <c r="L90" s="21">
        <f t="shared" si="6"/>
        <v>129</v>
      </c>
      <c r="M90" s="7"/>
      <c r="N90" s="7"/>
    </row>
    <row r="91" customHeight="1" spans="1:14">
      <c r="A91" s="12">
        <f>IF([4]导入清单!A88&lt;&gt;"",[4]导入清单!A88,"")</f>
        <v>85</v>
      </c>
      <c r="B91" s="12" t="str">
        <f>[4]导入清单!B88</f>
        <v>张群茂</v>
      </c>
      <c r="C91" s="11"/>
      <c r="D91" s="11"/>
      <c r="E91" s="11"/>
      <c r="F91" s="7"/>
      <c r="G91" s="7"/>
      <c r="H91" s="11">
        <f>[4]导入清单!O88</f>
        <v>8</v>
      </c>
      <c r="I91" s="11">
        <f t="shared" si="4"/>
        <v>8</v>
      </c>
      <c r="J91" s="20" t="str">
        <f>[4]导入清单!M88</f>
        <v>隆兴塅等</v>
      </c>
      <c r="K91" s="21">
        <f t="shared" si="5"/>
        <v>48</v>
      </c>
      <c r="L91" s="21">
        <f t="shared" si="6"/>
        <v>240</v>
      </c>
      <c r="M91" s="7"/>
      <c r="N91" s="7"/>
    </row>
    <row r="92" customHeight="1" spans="1:14">
      <c r="A92" s="12">
        <f>IF([4]导入清单!A89&lt;&gt;"",[4]导入清单!A89,"")</f>
        <v>86</v>
      </c>
      <c r="B92" s="12" t="str">
        <f>[4]导入清单!B89</f>
        <v>张群助</v>
      </c>
      <c r="C92" s="11"/>
      <c r="D92" s="11"/>
      <c r="E92" s="11"/>
      <c r="F92" s="7"/>
      <c r="G92" s="7"/>
      <c r="H92" s="11">
        <f>[4]导入清单!O89</f>
        <v>2.7</v>
      </c>
      <c r="I92" s="11">
        <f t="shared" si="4"/>
        <v>2.7</v>
      </c>
      <c r="J92" s="20" t="str">
        <f>[4]导入清单!M89</f>
        <v>隆兴塅等</v>
      </c>
      <c r="K92" s="21">
        <f t="shared" si="5"/>
        <v>16.2</v>
      </c>
      <c r="L92" s="21">
        <f t="shared" si="6"/>
        <v>81</v>
      </c>
      <c r="M92" s="7"/>
      <c r="N92" s="7"/>
    </row>
    <row r="93" customHeight="1" spans="1:14">
      <c r="A93" s="12">
        <f>IF([4]导入清单!A90&lt;&gt;"",[4]导入清单!A90,"")</f>
        <v>87</v>
      </c>
      <c r="B93" s="12" t="str">
        <f>[4]导入清单!B90</f>
        <v>张耀程</v>
      </c>
      <c r="C93" s="11"/>
      <c r="D93" s="11"/>
      <c r="E93" s="11"/>
      <c r="F93" s="7"/>
      <c r="G93" s="7"/>
      <c r="H93" s="11">
        <f>[4]导入清单!O90</f>
        <v>6.7</v>
      </c>
      <c r="I93" s="11">
        <f t="shared" si="4"/>
        <v>6.7</v>
      </c>
      <c r="J93" s="20" t="str">
        <f>[4]导入清单!M90</f>
        <v>隆兴塅等</v>
      </c>
      <c r="K93" s="21">
        <f t="shared" si="5"/>
        <v>40.2</v>
      </c>
      <c r="L93" s="21">
        <f t="shared" si="6"/>
        <v>201</v>
      </c>
      <c r="M93" s="7"/>
      <c r="N93" s="7"/>
    </row>
    <row r="94" customHeight="1" spans="1:14">
      <c r="A94" s="12">
        <f>IF([4]导入清单!A91&lt;&gt;"",[4]导入清单!A91,"")</f>
        <v>88</v>
      </c>
      <c r="B94" s="12" t="str">
        <f>[4]导入清单!B91</f>
        <v>张本邵</v>
      </c>
      <c r="C94" s="11"/>
      <c r="D94" s="11"/>
      <c r="E94" s="11"/>
      <c r="F94" s="7"/>
      <c r="G94" s="7"/>
      <c r="H94" s="11">
        <f>[4]导入清单!O91</f>
        <v>6.7</v>
      </c>
      <c r="I94" s="11">
        <f t="shared" si="4"/>
        <v>6.7</v>
      </c>
      <c r="J94" s="20" t="str">
        <f>[4]导入清单!M91</f>
        <v>隆兴塅等</v>
      </c>
      <c r="K94" s="21">
        <f t="shared" si="5"/>
        <v>40.2</v>
      </c>
      <c r="L94" s="21">
        <f t="shared" si="6"/>
        <v>201</v>
      </c>
      <c r="M94" s="7"/>
      <c r="N94" s="7"/>
    </row>
    <row r="95" customHeight="1" spans="1:14">
      <c r="A95" s="12">
        <f>IF([4]导入清单!A92&lt;&gt;"",[4]导入清单!A92,"")</f>
        <v>89</v>
      </c>
      <c r="B95" s="12" t="str">
        <f>[4]导入清单!B92</f>
        <v>张细莲</v>
      </c>
      <c r="C95" s="11"/>
      <c r="D95" s="11"/>
      <c r="E95" s="11"/>
      <c r="F95" s="7"/>
      <c r="G95" s="7"/>
      <c r="H95" s="11">
        <f>[4]导入清单!O92</f>
        <v>5.4</v>
      </c>
      <c r="I95" s="11">
        <f t="shared" si="4"/>
        <v>5.4</v>
      </c>
      <c r="J95" s="20" t="str">
        <f>[4]导入清单!M92</f>
        <v>隆兴塅等</v>
      </c>
      <c r="K95" s="21">
        <f t="shared" si="5"/>
        <v>32.4</v>
      </c>
      <c r="L95" s="21">
        <f t="shared" si="6"/>
        <v>162</v>
      </c>
      <c r="M95" s="7"/>
      <c r="N95" s="7"/>
    </row>
    <row r="96" customHeight="1" spans="1:14">
      <c r="A96" s="12">
        <f>IF([4]导入清单!A93&lt;&gt;"",[4]导入清单!A93,"")</f>
        <v>90</v>
      </c>
      <c r="B96" s="12" t="str">
        <f>[4]导入清单!B93</f>
        <v>张爱国</v>
      </c>
      <c r="C96" s="11"/>
      <c r="D96" s="11"/>
      <c r="E96" s="11"/>
      <c r="F96" s="7"/>
      <c r="G96" s="7"/>
      <c r="H96" s="11">
        <f>[4]导入清单!O93</f>
        <v>5.4</v>
      </c>
      <c r="I96" s="11">
        <f t="shared" si="4"/>
        <v>5.4</v>
      </c>
      <c r="J96" s="20" t="str">
        <f>[4]导入清单!M93</f>
        <v>隆兴塅等</v>
      </c>
      <c r="K96" s="21">
        <f t="shared" si="5"/>
        <v>32.4</v>
      </c>
      <c r="L96" s="21">
        <f t="shared" si="6"/>
        <v>162</v>
      </c>
      <c r="M96" s="7"/>
      <c r="N96" s="7"/>
    </row>
    <row r="97" customHeight="1" spans="1:14">
      <c r="A97" s="12">
        <f>IF([4]导入清单!A94&lt;&gt;"",[4]导入清单!A94,"")</f>
        <v>91</v>
      </c>
      <c r="B97" s="12" t="str">
        <f>[4]导入清单!B94</f>
        <v>张群泽</v>
      </c>
      <c r="C97" s="11"/>
      <c r="D97" s="11"/>
      <c r="E97" s="11"/>
      <c r="F97" s="7"/>
      <c r="G97" s="7"/>
      <c r="H97" s="11">
        <f>[4]导入清单!O94</f>
        <v>4</v>
      </c>
      <c r="I97" s="11">
        <f t="shared" si="4"/>
        <v>4</v>
      </c>
      <c r="J97" s="20" t="str">
        <f>[4]导入清单!M94</f>
        <v>隆兴塅等</v>
      </c>
      <c r="K97" s="21">
        <f t="shared" si="5"/>
        <v>24</v>
      </c>
      <c r="L97" s="21">
        <f t="shared" si="6"/>
        <v>120</v>
      </c>
      <c r="M97" s="7"/>
      <c r="N97" s="7"/>
    </row>
    <row r="98" customHeight="1" spans="1:14">
      <c r="A98" s="12">
        <f>IF([4]导入清单!A95&lt;&gt;"",[4]导入清单!A95,"")</f>
        <v>92</v>
      </c>
      <c r="B98" s="12" t="str">
        <f>[4]导入清单!B95</f>
        <v>郭元荣</v>
      </c>
      <c r="C98" s="11"/>
      <c r="D98" s="11"/>
      <c r="E98" s="11"/>
      <c r="F98" s="7"/>
      <c r="G98" s="7"/>
      <c r="H98" s="11">
        <f>[4]导入清单!O95</f>
        <v>2.7</v>
      </c>
      <c r="I98" s="11">
        <f t="shared" si="4"/>
        <v>2.7</v>
      </c>
      <c r="J98" s="20" t="str">
        <f>[4]导入清单!M95</f>
        <v>隆兴塅等</v>
      </c>
      <c r="K98" s="21">
        <f t="shared" si="5"/>
        <v>16.2</v>
      </c>
      <c r="L98" s="21">
        <f t="shared" si="6"/>
        <v>81</v>
      </c>
      <c r="M98" s="7"/>
      <c r="N98" s="7"/>
    </row>
    <row r="99" customHeight="1" spans="1:14">
      <c r="A99" s="12">
        <f>IF([4]导入清单!A96&lt;&gt;"",[4]导入清单!A96,"")</f>
        <v>93</v>
      </c>
      <c r="B99" s="12" t="str">
        <f>[4]导入清单!B96</f>
        <v>张仕荣</v>
      </c>
      <c r="C99" s="11"/>
      <c r="D99" s="11"/>
      <c r="E99" s="11"/>
      <c r="F99" s="7"/>
      <c r="G99" s="7"/>
      <c r="H99" s="11">
        <f>[4]导入清单!O96</f>
        <v>1.3</v>
      </c>
      <c r="I99" s="11">
        <f t="shared" si="4"/>
        <v>1.3</v>
      </c>
      <c r="J99" s="20" t="str">
        <f>[4]导入清单!M96</f>
        <v>隆兴塅等</v>
      </c>
      <c r="K99" s="21">
        <f t="shared" si="5"/>
        <v>7.8</v>
      </c>
      <c r="L99" s="21">
        <f t="shared" si="6"/>
        <v>39</v>
      </c>
      <c r="M99" s="7"/>
      <c r="N99" s="7"/>
    </row>
    <row r="100" customHeight="1" spans="1:14">
      <c r="A100" s="12">
        <f>IF([4]导入清单!A97&lt;&gt;"",[4]导入清单!A97,"")</f>
        <v>94</v>
      </c>
      <c r="B100" s="12" t="str">
        <f>[4]导入清单!B97</f>
        <v>张迪栋</v>
      </c>
      <c r="C100" s="11"/>
      <c r="D100" s="11"/>
      <c r="E100" s="11"/>
      <c r="F100" s="7"/>
      <c r="G100" s="7"/>
      <c r="H100" s="11">
        <f>[4]导入清单!O97</f>
        <v>4</v>
      </c>
      <c r="I100" s="11">
        <f t="shared" si="4"/>
        <v>4</v>
      </c>
      <c r="J100" s="20" t="str">
        <f>[4]导入清单!M97</f>
        <v>隆兴塅等</v>
      </c>
      <c r="K100" s="21">
        <f t="shared" si="5"/>
        <v>24</v>
      </c>
      <c r="L100" s="21">
        <f t="shared" si="6"/>
        <v>120</v>
      </c>
      <c r="M100" s="7"/>
      <c r="N100" s="7"/>
    </row>
    <row r="101" customHeight="1" spans="1:14">
      <c r="A101" s="12">
        <f>IF([4]导入清单!A98&lt;&gt;"",[4]导入清单!A98,"")</f>
        <v>95</v>
      </c>
      <c r="B101" s="12" t="str">
        <f>[4]导入清单!B98</f>
        <v>杨文光</v>
      </c>
      <c r="C101" s="11"/>
      <c r="D101" s="11"/>
      <c r="E101" s="11"/>
      <c r="F101" s="7"/>
      <c r="G101" s="7"/>
      <c r="H101" s="11">
        <f>[4]导入清单!O98</f>
        <v>1.3</v>
      </c>
      <c r="I101" s="11">
        <f t="shared" si="4"/>
        <v>1.3</v>
      </c>
      <c r="J101" s="20" t="str">
        <f>[4]导入清单!M98</f>
        <v>隆兴塅等</v>
      </c>
      <c r="K101" s="21">
        <f t="shared" si="5"/>
        <v>7.8</v>
      </c>
      <c r="L101" s="21">
        <f t="shared" si="6"/>
        <v>39</v>
      </c>
      <c r="M101" s="7"/>
      <c r="N101" s="7"/>
    </row>
    <row r="102" customHeight="1" spans="1:14">
      <c r="A102" s="12">
        <f>IF([4]导入清单!A99&lt;&gt;"",[4]导入清单!A99,"")</f>
        <v>96</v>
      </c>
      <c r="B102" s="12" t="str">
        <f>[4]导入清单!B99</f>
        <v>谢胜荣</v>
      </c>
      <c r="C102" s="11"/>
      <c r="D102" s="11"/>
      <c r="E102" s="11"/>
      <c r="F102" s="7"/>
      <c r="G102" s="7"/>
      <c r="H102" s="11">
        <f>[4]导入清单!O99</f>
        <v>4</v>
      </c>
      <c r="I102" s="11">
        <f t="shared" si="4"/>
        <v>4</v>
      </c>
      <c r="J102" s="20" t="str">
        <f>[4]导入清单!M99</f>
        <v>隆兴塅等</v>
      </c>
      <c r="K102" s="21">
        <f t="shared" si="5"/>
        <v>24</v>
      </c>
      <c r="L102" s="21">
        <f t="shared" si="6"/>
        <v>120</v>
      </c>
      <c r="M102" s="7"/>
      <c r="N102" s="7"/>
    </row>
    <row r="103" customHeight="1" spans="1:14">
      <c r="A103" s="12">
        <f>IF([4]导入清单!A100&lt;&gt;"",[4]导入清单!A100,"")</f>
        <v>97</v>
      </c>
      <c r="B103" s="12" t="str">
        <f>[4]导入清单!B100</f>
        <v>谢新英</v>
      </c>
      <c r="C103" s="11"/>
      <c r="D103" s="11"/>
      <c r="E103" s="11"/>
      <c r="F103" s="7"/>
      <c r="G103" s="7"/>
      <c r="H103" s="11">
        <f>[4]导入清单!O100</f>
        <v>2.7</v>
      </c>
      <c r="I103" s="11">
        <f t="shared" si="4"/>
        <v>2.7</v>
      </c>
      <c r="J103" s="20" t="str">
        <f>[4]导入清单!M100</f>
        <v>隆兴塅等</v>
      </c>
      <c r="K103" s="21">
        <f t="shared" si="5"/>
        <v>16.2</v>
      </c>
      <c r="L103" s="21">
        <f t="shared" si="6"/>
        <v>81</v>
      </c>
      <c r="M103" s="7"/>
      <c r="N103" s="7"/>
    </row>
    <row r="104" customHeight="1" spans="1:14">
      <c r="A104" s="12">
        <f>IF([4]导入清单!A101&lt;&gt;"",[4]导入清单!A101,"")</f>
        <v>98</v>
      </c>
      <c r="B104" s="12" t="str">
        <f>[4]导入清单!B101</f>
        <v>张迪辉</v>
      </c>
      <c r="C104" s="11"/>
      <c r="D104" s="11"/>
      <c r="E104" s="11"/>
      <c r="F104" s="7"/>
      <c r="G104" s="7"/>
      <c r="H104" s="11">
        <f>[4]导入清单!O101</f>
        <v>5.4</v>
      </c>
      <c r="I104" s="11">
        <f t="shared" si="4"/>
        <v>5.4</v>
      </c>
      <c r="J104" s="20" t="str">
        <f>[4]导入清单!M101</f>
        <v>隆兴塅等</v>
      </c>
      <c r="K104" s="21">
        <f t="shared" si="5"/>
        <v>32.4</v>
      </c>
      <c r="L104" s="21">
        <f t="shared" si="6"/>
        <v>162</v>
      </c>
      <c r="M104" s="7"/>
      <c r="N104" s="7"/>
    </row>
    <row r="105" customHeight="1" spans="1:14">
      <c r="A105" s="12">
        <f>IF([4]导入清单!A102&lt;&gt;"",[4]导入清单!A102,"")</f>
        <v>99</v>
      </c>
      <c r="B105" s="12" t="str">
        <f>[4]导入清单!B102</f>
        <v>张迪贤</v>
      </c>
      <c r="C105" s="11"/>
      <c r="D105" s="11"/>
      <c r="E105" s="11"/>
      <c r="F105" s="7"/>
      <c r="G105" s="7"/>
      <c r="H105" s="11">
        <f>[4]导入清单!O102</f>
        <v>6.7</v>
      </c>
      <c r="I105" s="11">
        <f t="shared" si="4"/>
        <v>6.7</v>
      </c>
      <c r="J105" s="20" t="str">
        <f>[4]导入清单!M102</f>
        <v>隆兴塅等</v>
      </c>
      <c r="K105" s="21">
        <f t="shared" si="5"/>
        <v>40.2</v>
      </c>
      <c r="L105" s="21">
        <f t="shared" si="6"/>
        <v>201</v>
      </c>
      <c r="M105" s="7"/>
      <c r="N105" s="7"/>
    </row>
    <row r="106" customHeight="1" spans="1:14">
      <c r="A106" s="12">
        <f>IF([4]导入清单!A103&lt;&gt;"",[4]导入清单!A103,"")</f>
        <v>100</v>
      </c>
      <c r="B106" s="12" t="str">
        <f>[4]导入清单!B103</f>
        <v>张迪斌</v>
      </c>
      <c r="C106" s="11"/>
      <c r="D106" s="11"/>
      <c r="E106" s="11"/>
      <c r="F106" s="7"/>
      <c r="G106" s="7"/>
      <c r="H106" s="11">
        <f>[4]导入清单!O103</f>
        <v>5.4</v>
      </c>
      <c r="I106" s="11">
        <f t="shared" si="4"/>
        <v>5.4</v>
      </c>
      <c r="J106" s="20" t="str">
        <f>[4]导入清单!M103</f>
        <v>隆兴塅等</v>
      </c>
      <c r="K106" s="21">
        <f t="shared" si="5"/>
        <v>32.4</v>
      </c>
      <c r="L106" s="21">
        <f t="shared" si="6"/>
        <v>162</v>
      </c>
      <c r="M106" s="7"/>
      <c r="N106" s="7"/>
    </row>
    <row r="107" customHeight="1" spans="1:14">
      <c r="A107" s="12">
        <f>IF([4]导入清单!A104&lt;&gt;"",[4]导入清单!A104,"")</f>
        <v>101</v>
      </c>
      <c r="B107" s="12" t="str">
        <f>[4]导入清单!B104</f>
        <v>肖连玉</v>
      </c>
      <c r="C107" s="11"/>
      <c r="D107" s="11"/>
      <c r="E107" s="11"/>
      <c r="F107" s="7"/>
      <c r="G107" s="7"/>
      <c r="H107" s="11">
        <f>[4]导入清单!O104</f>
        <v>5.4</v>
      </c>
      <c r="I107" s="11">
        <f t="shared" si="4"/>
        <v>5.4</v>
      </c>
      <c r="J107" s="20" t="str">
        <f>[4]导入清单!M104</f>
        <v>隆兴塅等</v>
      </c>
      <c r="K107" s="21">
        <f t="shared" si="5"/>
        <v>32.4</v>
      </c>
      <c r="L107" s="21">
        <f t="shared" si="6"/>
        <v>162</v>
      </c>
      <c r="M107" s="7"/>
      <c r="N107" s="7"/>
    </row>
    <row r="108" customHeight="1" spans="1:14">
      <c r="A108" s="12">
        <f>IF([4]导入清单!A105&lt;&gt;"",[4]导入清单!A105,"")</f>
        <v>102</v>
      </c>
      <c r="B108" s="12" t="str">
        <f>[4]导入清单!B105</f>
        <v>郭元标</v>
      </c>
      <c r="C108" s="11"/>
      <c r="D108" s="11"/>
      <c r="E108" s="11"/>
      <c r="F108" s="7"/>
      <c r="G108" s="7"/>
      <c r="H108" s="11">
        <f>[4]导入清单!O105</f>
        <v>4</v>
      </c>
      <c r="I108" s="11">
        <f t="shared" si="4"/>
        <v>4</v>
      </c>
      <c r="J108" s="20" t="str">
        <f>[4]导入清单!M105</f>
        <v>隆兴塅等</v>
      </c>
      <c r="K108" s="21">
        <f t="shared" si="5"/>
        <v>24</v>
      </c>
      <c r="L108" s="21">
        <f t="shared" si="6"/>
        <v>120</v>
      </c>
      <c r="M108" s="7"/>
      <c r="N108" s="7"/>
    </row>
    <row r="109" customHeight="1" spans="1:14">
      <c r="A109" s="12">
        <f>IF([4]导入清单!A106&lt;&gt;"",[4]导入清单!A106,"")</f>
        <v>103</v>
      </c>
      <c r="B109" s="12" t="str">
        <f>[4]导入清单!B106</f>
        <v>邱祖裕</v>
      </c>
      <c r="C109" s="11"/>
      <c r="D109" s="11"/>
      <c r="E109" s="11"/>
      <c r="F109" s="7"/>
      <c r="G109" s="7"/>
      <c r="H109" s="11">
        <f>[4]导入清单!O106</f>
        <v>4</v>
      </c>
      <c r="I109" s="11">
        <f t="shared" si="4"/>
        <v>4</v>
      </c>
      <c r="J109" s="20" t="str">
        <f>[4]导入清单!M106</f>
        <v>隆兴塅等</v>
      </c>
      <c r="K109" s="21">
        <f t="shared" si="5"/>
        <v>24</v>
      </c>
      <c r="L109" s="21">
        <f t="shared" si="6"/>
        <v>120</v>
      </c>
      <c r="M109" s="7"/>
      <c r="N109" s="7"/>
    </row>
    <row r="110" customHeight="1" spans="1:14">
      <c r="A110" s="12">
        <f>IF([4]导入清单!A107&lt;&gt;"",[4]导入清单!A107,"")</f>
        <v>104</v>
      </c>
      <c r="B110" s="12" t="str">
        <f>[4]导入清单!B107</f>
        <v>张本基</v>
      </c>
      <c r="C110" s="11"/>
      <c r="D110" s="11"/>
      <c r="E110" s="11"/>
      <c r="F110" s="7"/>
      <c r="G110" s="7"/>
      <c r="H110" s="11">
        <f>[4]导入清单!O107</f>
        <v>5.4</v>
      </c>
      <c r="I110" s="11">
        <f t="shared" si="4"/>
        <v>5.4</v>
      </c>
      <c r="J110" s="20" t="str">
        <f>[4]导入清单!M107</f>
        <v>隆兴塅等</v>
      </c>
      <c r="K110" s="21">
        <f t="shared" si="5"/>
        <v>32.4</v>
      </c>
      <c r="L110" s="21">
        <f t="shared" si="6"/>
        <v>162</v>
      </c>
      <c r="M110" s="7"/>
      <c r="N110" s="7"/>
    </row>
    <row r="111" customHeight="1" spans="1:14">
      <c r="A111" s="12">
        <f>IF([4]导入清单!A108&lt;&gt;"",[4]导入清单!A108,"")</f>
        <v>105</v>
      </c>
      <c r="B111" s="12" t="str">
        <f>[4]导入清单!B108</f>
        <v>张献富</v>
      </c>
      <c r="C111" s="11"/>
      <c r="D111" s="11"/>
      <c r="E111" s="11"/>
      <c r="F111" s="7"/>
      <c r="G111" s="7"/>
      <c r="H111" s="11">
        <f>[4]导入清单!O108</f>
        <v>6.7</v>
      </c>
      <c r="I111" s="11">
        <f t="shared" si="4"/>
        <v>6.7</v>
      </c>
      <c r="J111" s="20" t="str">
        <f>[4]导入清单!M108</f>
        <v>隆兴塅等</v>
      </c>
      <c r="K111" s="21">
        <f t="shared" si="5"/>
        <v>40.2</v>
      </c>
      <c r="L111" s="21">
        <f t="shared" si="6"/>
        <v>201</v>
      </c>
      <c r="M111" s="7"/>
      <c r="N111" s="7"/>
    </row>
    <row r="112" customHeight="1" spans="1:14">
      <c r="A112" s="12">
        <f>IF([4]导入清单!A109&lt;&gt;"",[4]导入清单!A109,"")</f>
        <v>106</v>
      </c>
      <c r="B112" s="12" t="str">
        <f>[4]导入清单!B109</f>
        <v>杨杰</v>
      </c>
      <c r="C112" s="11"/>
      <c r="D112" s="11"/>
      <c r="E112" s="11"/>
      <c r="F112" s="7"/>
      <c r="G112" s="7"/>
      <c r="H112" s="11">
        <f>[4]导入清单!O109</f>
        <v>5.4</v>
      </c>
      <c r="I112" s="11">
        <f t="shared" si="4"/>
        <v>5.4</v>
      </c>
      <c r="J112" s="20" t="str">
        <f>[4]导入清单!M109</f>
        <v>隆兴塅等</v>
      </c>
      <c r="K112" s="21">
        <f t="shared" si="5"/>
        <v>32.4</v>
      </c>
      <c r="L112" s="21">
        <f t="shared" si="6"/>
        <v>162</v>
      </c>
      <c r="M112" s="7"/>
      <c r="N112" s="7"/>
    </row>
    <row r="113" customHeight="1" spans="1:14">
      <c r="A113" s="12">
        <f>IF([4]导入清单!A110&lt;&gt;"",[4]导入清单!A110,"")</f>
        <v>107</v>
      </c>
      <c r="B113" s="12" t="str">
        <f>[4]导入清单!B110</f>
        <v>随连厦</v>
      </c>
      <c r="C113" s="11"/>
      <c r="D113" s="11"/>
      <c r="E113" s="11"/>
      <c r="F113" s="7"/>
      <c r="G113" s="7"/>
      <c r="H113" s="11">
        <f>[4]导入清单!O110</f>
        <v>10.4</v>
      </c>
      <c r="I113" s="11">
        <f t="shared" si="4"/>
        <v>10.4</v>
      </c>
      <c r="J113" s="20" t="str">
        <f>[4]导入清单!M110</f>
        <v>隆兴塅等</v>
      </c>
      <c r="K113" s="21">
        <f t="shared" si="5"/>
        <v>62.4</v>
      </c>
      <c r="L113" s="21">
        <f t="shared" si="6"/>
        <v>312</v>
      </c>
      <c r="M113" s="7"/>
      <c r="N113" s="7"/>
    </row>
    <row r="114" customHeight="1" spans="1:14">
      <c r="A114" s="12">
        <f>IF([4]导入清单!A111&lt;&gt;"",[4]导入清单!A111,"")</f>
        <v>108</v>
      </c>
      <c r="B114" s="12" t="str">
        <f>[4]导入清单!B111</f>
        <v>冯作惠</v>
      </c>
      <c r="C114" s="11"/>
      <c r="D114" s="11"/>
      <c r="E114" s="11"/>
      <c r="F114" s="7"/>
      <c r="G114" s="7"/>
      <c r="H114" s="11">
        <f>[4]导入清单!O111</f>
        <v>5.7</v>
      </c>
      <c r="I114" s="11">
        <f t="shared" si="4"/>
        <v>5.7</v>
      </c>
      <c r="J114" s="20" t="str">
        <f>[4]导入清单!M111</f>
        <v>隆兴塅等</v>
      </c>
      <c r="K114" s="21">
        <f t="shared" si="5"/>
        <v>34.2</v>
      </c>
      <c r="L114" s="21">
        <f t="shared" si="6"/>
        <v>171</v>
      </c>
      <c r="M114" s="7"/>
      <c r="N114" s="7"/>
    </row>
    <row r="115" customHeight="1" spans="1:14">
      <c r="A115" s="12">
        <f>IF([4]导入清单!A112&lt;&gt;"",[4]导入清单!A112,"")</f>
        <v>109</v>
      </c>
      <c r="B115" s="12" t="str">
        <f>[4]导入清单!B112</f>
        <v>涂连兴</v>
      </c>
      <c r="C115" s="11"/>
      <c r="D115" s="11"/>
      <c r="E115" s="11"/>
      <c r="F115" s="7"/>
      <c r="G115" s="7"/>
      <c r="H115" s="11">
        <f>[4]导入清单!O112</f>
        <v>5.4</v>
      </c>
      <c r="I115" s="11">
        <f t="shared" si="4"/>
        <v>5.4</v>
      </c>
      <c r="J115" s="20" t="str">
        <f>[4]导入清单!M112</f>
        <v>隆兴塅等</v>
      </c>
      <c r="K115" s="21">
        <f t="shared" si="5"/>
        <v>32.4</v>
      </c>
      <c r="L115" s="21">
        <f t="shared" si="6"/>
        <v>162</v>
      </c>
      <c r="M115" s="7"/>
      <c r="N115" s="7"/>
    </row>
    <row r="116" customHeight="1" spans="1:14">
      <c r="A116" s="12">
        <f>IF([4]导入清单!A113&lt;&gt;"",[4]导入清单!A113,"")</f>
        <v>110</v>
      </c>
      <c r="B116" s="12" t="str">
        <f>[4]导入清单!B113</f>
        <v>肖小辉</v>
      </c>
      <c r="C116" s="11"/>
      <c r="D116" s="11"/>
      <c r="E116" s="11"/>
      <c r="F116" s="7"/>
      <c r="G116" s="7"/>
      <c r="H116" s="11">
        <f>[4]导入清单!O113</f>
        <v>3.3</v>
      </c>
      <c r="I116" s="11">
        <f t="shared" si="4"/>
        <v>3.3</v>
      </c>
      <c r="J116" s="20" t="str">
        <f>[4]导入清单!M113</f>
        <v>隆兴塅等</v>
      </c>
      <c r="K116" s="21">
        <f t="shared" si="5"/>
        <v>19.8</v>
      </c>
      <c r="L116" s="21">
        <f t="shared" si="6"/>
        <v>99</v>
      </c>
      <c r="M116" s="7"/>
      <c r="N116" s="7"/>
    </row>
    <row r="117" customHeight="1" spans="1:14">
      <c r="A117" s="12">
        <f>IF([4]导入清单!A114&lt;&gt;"",[4]导入清单!A114,"")</f>
        <v>111</v>
      </c>
      <c r="B117" s="12" t="str">
        <f>[4]导入清单!B114</f>
        <v>肖益义</v>
      </c>
      <c r="C117" s="11"/>
      <c r="D117" s="11"/>
      <c r="E117" s="11"/>
      <c r="F117" s="7"/>
      <c r="G117" s="7"/>
      <c r="H117" s="11">
        <f>[4]导入清单!O114</f>
        <v>3.3</v>
      </c>
      <c r="I117" s="11">
        <f t="shared" si="4"/>
        <v>3.3</v>
      </c>
      <c r="J117" s="20" t="str">
        <f>[4]导入清单!M114</f>
        <v>隆兴塅等</v>
      </c>
      <c r="K117" s="21">
        <f t="shared" si="5"/>
        <v>19.8</v>
      </c>
      <c r="L117" s="21">
        <f t="shared" si="6"/>
        <v>99</v>
      </c>
      <c r="M117" s="7"/>
      <c r="N117" s="7"/>
    </row>
    <row r="118" customHeight="1" spans="1:14">
      <c r="A118" s="12">
        <f>IF([4]导入清单!A115&lt;&gt;"",[4]导入清单!A115,"")</f>
        <v>112</v>
      </c>
      <c r="B118" s="12" t="str">
        <f>[4]导入清单!B115</f>
        <v>肖益坤</v>
      </c>
      <c r="C118" s="11"/>
      <c r="D118" s="11"/>
      <c r="E118" s="11"/>
      <c r="F118" s="7"/>
      <c r="G118" s="7"/>
      <c r="H118" s="11">
        <f>[4]导入清单!O115</f>
        <v>5.6</v>
      </c>
      <c r="I118" s="11">
        <f t="shared" si="4"/>
        <v>5.6</v>
      </c>
      <c r="J118" s="20" t="str">
        <f>[4]导入清单!M115</f>
        <v>隆兴塅等</v>
      </c>
      <c r="K118" s="21">
        <f t="shared" si="5"/>
        <v>33.6</v>
      </c>
      <c r="L118" s="21">
        <f t="shared" si="6"/>
        <v>168</v>
      </c>
      <c r="M118" s="7"/>
      <c r="N118" s="7"/>
    </row>
    <row r="119" customHeight="1" spans="1:14">
      <c r="A119" s="12">
        <f>IF([4]导入清单!A116&lt;&gt;"",[4]导入清单!A116,"")</f>
        <v>113</v>
      </c>
      <c r="B119" s="12" t="str">
        <f>[4]导入清单!B116</f>
        <v>肖昌烨</v>
      </c>
      <c r="C119" s="11"/>
      <c r="D119" s="11"/>
      <c r="E119" s="11"/>
      <c r="F119" s="7"/>
      <c r="G119" s="7"/>
      <c r="H119" s="11">
        <f>[4]导入清单!O116</f>
        <v>2.7</v>
      </c>
      <c r="I119" s="11">
        <f t="shared" si="4"/>
        <v>2.7</v>
      </c>
      <c r="J119" s="20" t="str">
        <f>[4]导入清单!M116</f>
        <v>隆兴塅等</v>
      </c>
      <c r="K119" s="21">
        <f t="shared" si="5"/>
        <v>16.2</v>
      </c>
      <c r="L119" s="21">
        <f t="shared" si="6"/>
        <v>81</v>
      </c>
      <c r="M119" s="7"/>
      <c r="N119" s="7"/>
    </row>
    <row r="120" customHeight="1" spans="1:14">
      <c r="A120" s="12">
        <f>IF([4]导入清单!A117&lt;&gt;"",[4]导入清单!A117,"")</f>
        <v>114</v>
      </c>
      <c r="B120" s="12" t="str">
        <f>[4]导入清单!B117</f>
        <v>方天和</v>
      </c>
      <c r="C120" s="11"/>
      <c r="D120" s="11"/>
      <c r="E120" s="11"/>
      <c r="F120" s="7"/>
      <c r="G120" s="7"/>
      <c r="H120" s="11">
        <f>[4]导入清单!O117</f>
        <v>4.7</v>
      </c>
      <c r="I120" s="11">
        <f t="shared" si="4"/>
        <v>4.7</v>
      </c>
      <c r="J120" s="20" t="str">
        <f>[4]导入清单!M117</f>
        <v>隆兴塅等</v>
      </c>
      <c r="K120" s="21">
        <f t="shared" si="5"/>
        <v>28.2</v>
      </c>
      <c r="L120" s="21">
        <f t="shared" si="6"/>
        <v>141</v>
      </c>
      <c r="M120" s="7"/>
      <c r="N120" s="7"/>
    </row>
    <row r="121" customHeight="1" spans="1:14">
      <c r="A121" s="12">
        <f>IF([4]导入清单!A118&lt;&gt;"",[4]导入清单!A118,"")</f>
        <v>115</v>
      </c>
      <c r="B121" s="12" t="str">
        <f>[4]导入清单!B118</f>
        <v>肖世彬</v>
      </c>
      <c r="C121" s="11"/>
      <c r="D121" s="11"/>
      <c r="E121" s="11"/>
      <c r="F121" s="7"/>
      <c r="G121" s="7"/>
      <c r="H121" s="11">
        <f>[4]导入清单!O118</f>
        <v>9.9</v>
      </c>
      <c r="I121" s="11">
        <f t="shared" si="4"/>
        <v>9.9</v>
      </c>
      <c r="J121" s="20" t="str">
        <f>[4]导入清单!M118</f>
        <v>隆兴塅等</v>
      </c>
      <c r="K121" s="21">
        <f t="shared" si="5"/>
        <v>59.4</v>
      </c>
      <c r="L121" s="21">
        <f t="shared" si="6"/>
        <v>297</v>
      </c>
      <c r="M121" s="7"/>
      <c r="N121" s="7"/>
    </row>
    <row r="122" customHeight="1" spans="1:14">
      <c r="A122" s="12">
        <f>IF([4]导入清单!A119&lt;&gt;"",[4]导入清单!A119,"")</f>
        <v>116</v>
      </c>
      <c r="B122" s="12" t="str">
        <f>[4]导入清单!B119</f>
        <v>肖金汉</v>
      </c>
      <c r="C122" s="11"/>
      <c r="D122" s="11"/>
      <c r="E122" s="11"/>
      <c r="F122" s="7"/>
      <c r="G122" s="7"/>
      <c r="H122" s="11">
        <f>[4]导入清单!O119</f>
        <v>8.3</v>
      </c>
      <c r="I122" s="11">
        <f t="shared" si="4"/>
        <v>8.3</v>
      </c>
      <c r="J122" s="20" t="str">
        <f>[4]导入清单!M119</f>
        <v>隆兴塅等</v>
      </c>
      <c r="K122" s="21">
        <f t="shared" si="5"/>
        <v>49.8</v>
      </c>
      <c r="L122" s="21">
        <f t="shared" si="6"/>
        <v>249</v>
      </c>
      <c r="M122" s="7"/>
      <c r="N122" s="7"/>
    </row>
    <row r="123" customHeight="1" spans="1:14">
      <c r="A123" s="12">
        <f>IF([4]导入清单!A120&lt;&gt;"",[4]导入清单!A120,"")</f>
        <v>117</v>
      </c>
      <c r="B123" s="12" t="str">
        <f>[4]导入清单!B120</f>
        <v>郭贤辉</v>
      </c>
      <c r="C123" s="11"/>
      <c r="D123" s="11"/>
      <c r="E123" s="11"/>
      <c r="F123" s="7"/>
      <c r="G123" s="7"/>
      <c r="H123" s="11">
        <f>[4]导入清单!O120</f>
        <v>6.5</v>
      </c>
      <c r="I123" s="11">
        <f t="shared" si="4"/>
        <v>6.5</v>
      </c>
      <c r="J123" s="20" t="str">
        <f>[4]导入清单!M120</f>
        <v>隆兴塅等</v>
      </c>
      <c r="K123" s="21">
        <f t="shared" si="5"/>
        <v>39</v>
      </c>
      <c r="L123" s="21">
        <f t="shared" si="6"/>
        <v>195</v>
      </c>
      <c r="M123" s="7"/>
      <c r="N123" s="7"/>
    </row>
    <row r="124" customHeight="1" spans="1:14">
      <c r="A124" s="12">
        <f>IF([4]导入清单!A121&lt;&gt;"",[4]导入清单!A121,"")</f>
        <v>118</v>
      </c>
      <c r="B124" s="12" t="str">
        <f>[4]导入清单!B121</f>
        <v>方天林</v>
      </c>
      <c r="C124" s="11"/>
      <c r="D124" s="11"/>
      <c r="E124" s="11"/>
      <c r="F124" s="7"/>
      <c r="G124" s="7"/>
      <c r="H124" s="11">
        <f>[4]导入清单!O121</f>
        <v>14.5</v>
      </c>
      <c r="I124" s="11">
        <f t="shared" si="4"/>
        <v>14.5</v>
      </c>
      <c r="J124" s="20" t="str">
        <f>[4]导入清单!M121</f>
        <v>隆兴塅等</v>
      </c>
      <c r="K124" s="21">
        <f t="shared" si="5"/>
        <v>87</v>
      </c>
      <c r="L124" s="21">
        <f t="shared" si="6"/>
        <v>435</v>
      </c>
      <c r="M124" s="7"/>
      <c r="N124" s="7"/>
    </row>
    <row r="125" customHeight="1" spans="1:14">
      <c r="A125" s="12">
        <f>IF([4]导入清单!A122&lt;&gt;"",[4]导入清单!A122,"")</f>
        <v>119</v>
      </c>
      <c r="B125" s="12" t="str">
        <f>[4]导入清单!B122</f>
        <v>肖益胜</v>
      </c>
      <c r="C125" s="11"/>
      <c r="D125" s="11"/>
      <c r="E125" s="11"/>
      <c r="F125" s="7"/>
      <c r="G125" s="7"/>
      <c r="H125" s="11">
        <f>[4]导入清单!O122</f>
        <v>4.1</v>
      </c>
      <c r="I125" s="11">
        <f t="shared" si="4"/>
        <v>4.1</v>
      </c>
      <c r="J125" s="20" t="str">
        <f>[4]导入清单!M122</f>
        <v>隆兴塅等</v>
      </c>
      <c r="K125" s="21">
        <f t="shared" si="5"/>
        <v>24.6</v>
      </c>
      <c r="L125" s="21">
        <f t="shared" si="6"/>
        <v>123</v>
      </c>
      <c r="M125" s="7"/>
      <c r="N125" s="7"/>
    </row>
    <row r="126" customHeight="1" spans="1:14">
      <c r="A126" s="12">
        <f>IF([4]导入清单!A123&lt;&gt;"",[4]导入清单!A123,"")</f>
        <v>120</v>
      </c>
      <c r="B126" s="12" t="str">
        <f>[4]导入清单!B123</f>
        <v>肖益旺</v>
      </c>
      <c r="C126" s="11"/>
      <c r="D126" s="11"/>
      <c r="E126" s="11"/>
      <c r="F126" s="7"/>
      <c r="G126" s="7"/>
      <c r="H126" s="11">
        <f>[4]导入清单!O123</f>
        <v>4.1</v>
      </c>
      <c r="I126" s="11">
        <f t="shared" si="4"/>
        <v>4.1</v>
      </c>
      <c r="J126" s="20" t="str">
        <f>[4]导入清单!M123</f>
        <v>隆兴塅等</v>
      </c>
      <c r="K126" s="21">
        <f t="shared" si="5"/>
        <v>24.6</v>
      </c>
      <c r="L126" s="21">
        <f t="shared" si="6"/>
        <v>123</v>
      </c>
      <c r="M126" s="7"/>
      <c r="N126" s="7"/>
    </row>
    <row r="127" customHeight="1" spans="1:14">
      <c r="A127" s="12">
        <f>IF([4]导入清单!A124&lt;&gt;"",[4]导入清单!A124,"")</f>
        <v>121</v>
      </c>
      <c r="B127" s="12" t="str">
        <f>[4]导入清单!B124</f>
        <v>肖汉潮</v>
      </c>
      <c r="C127" s="11"/>
      <c r="D127" s="11"/>
      <c r="E127" s="11"/>
      <c r="F127" s="7"/>
      <c r="G127" s="7"/>
      <c r="H127" s="11">
        <f>[4]导入清单!O124</f>
        <v>4.1</v>
      </c>
      <c r="I127" s="11">
        <f t="shared" si="4"/>
        <v>4.1</v>
      </c>
      <c r="J127" s="20" t="str">
        <f>[4]导入清单!M124</f>
        <v>隆兴塅等</v>
      </c>
      <c r="K127" s="21">
        <f t="shared" si="5"/>
        <v>24.6</v>
      </c>
      <c r="L127" s="21">
        <f t="shared" si="6"/>
        <v>123</v>
      </c>
      <c r="M127" s="7"/>
      <c r="N127" s="7"/>
    </row>
    <row r="128" customHeight="1" spans="1:14">
      <c r="A128" s="12">
        <f>IF([4]导入清单!A125&lt;&gt;"",[4]导入清单!A125,"")</f>
        <v>122</v>
      </c>
      <c r="B128" s="12" t="str">
        <f>[4]导入清单!B125</f>
        <v>肖益辉</v>
      </c>
      <c r="C128" s="11"/>
      <c r="D128" s="11"/>
      <c r="E128" s="11"/>
      <c r="F128" s="7"/>
      <c r="G128" s="7"/>
      <c r="H128" s="11">
        <f>[4]导入清单!O125</f>
        <v>3.1</v>
      </c>
      <c r="I128" s="11">
        <f t="shared" si="4"/>
        <v>3.1</v>
      </c>
      <c r="J128" s="20" t="str">
        <f>[4]导入清单!M125</f>
        <v>隆兴塅等</v>
      </c>
      <c r="K128" s="21">
        <f t="shared" si="5"/>
        <v>18.6</v>
      </c>
      <c r="L128" s="21">
        <f t="shared" si="6"/>
        <v>93</v>
      </c>
      <c r="M128" s="7"/>
      <c r="N128" s="7"/>
    </row>
    <row r="129" customHeight="1" spans="1:14">
      <c r="A129" s="12">
        <f>IF([4]导入清单!A126&lt;&gt;"",[4]导入清单!A126,"")</f>
        <v>123</v>
      </c>
      <c r="B129" s="12" t="str">
        <f>[4]导入清单!B126</f>
        <v>余玉荣</v>
      </c>
      <c r="C129" s="11"/>
      <c r="D129" s="11"/>
      <c r="E129" s="11"/>
      <c r="F129" s="7"/>
      <c r="G129" s="7"/>
      <c r="H129" s="11">
        <f>[4]导入清单!O126</f>
        <v>11.4</v>
      </c>
      <c r="I129" s="11">
        <f t="shared" si="4"/>
        <v>11.4</v>
      </c>
      <c r="J129" s="20" t="str">
        <f>[4]导入清单!M126</f>
        <v>隆兴塅等</v>
      </c>
      <c r="K129" s="21">
        <f t="shared" si="5"/>
        <v>68.4</v>
      </c>
      <c r="L129" s="21">
        <f t="shared" si="6"/>
        <v>342</v>
      </c>
      <c r="M129" s="7"/>
      <c r="N129" s="7"/>
    </row>
    <row r="130" customHeight="1" spans="1:14">
      <c r="A130" s="12">
        <f>IF([4]导入清单!A127&lt;&gt;"",[4]导入清单!A127,"")</f>
        <v>124</v>
      </c>
      <c r="B130" s="12" t="str">
        <f>[4]导入清单!B127</f>
        <v>郭汉荣</v>
      </c>
      <c r="C130" s="11"/>
      <c r="D130" s="11"/>
      <c r="E130" s="11"/>
      <c r="F130" s="7"/>
      <c r="G130" s="7"/>
      <c r="H130" s="11">
        <f>[4]导入清单!O127</f>
        <v>5.2</v>
      </c>
      <c r="I130" s="11">
        <f t="shared" si="4"/>
        <v>5.2</v>
      </c>
      <c r="J130" s="20" t="str">
        <f>[4]导入清单!M127</f>
        <v>隆兴塅等</v>
      </c>
      <c r="K130" s="21">
        <f t="shared" si="5"/>
        <v>31.2</v>
      </c>
      <c r="L130" s="21">
        <f t="shared" si="6"/>
        <v>156</v>
      </c>
      <c r="M130" s="7"/>
      <c r="N130" s="7"/>
    </row>
    <row r="131" customHeight="1" spans="1:14">
      <c r="A131" s="12">
        <f>IF([4]导入清单!A128&lt;&gt;"",[4]导入清单!A128,"")</f>
        <v>125</v>
      </c>
      <c r="B131" s="12" t="str">
        <f>[4]导入清单!B128</f>
        <v>邹文自</v>
      </c>
      <c r="C131" s="11"/>
      <c r="D131" s="11"/>
      <c r="E131" s="11"/>
      <c r="F131" s="7"/>
      <c r="G131" s="7"/>
      <c r="H131" s="11">
        <f>[4]导入清单!O128</f>
        <v>4.3</v>
      </c>
      <c r="I131" s="11">
        <f t="shared" si="4"/>
        <v>4.3</v>
      </c>
      <c r="J131" s="20" t="str">
        <f>[4]导入清单!M128</f>
        <v>隆兴塅等</v>
      </c>
      <c r="K131" s="21">
        <f t="shared" si="5"/>
        <v>25.8</v>
      </c>
      <c r="L131" s="21">
        <f t="shared" si="6"/>
        <v>129</v>
      </c>
      <c r="M131" s="7"/>
      <c r="N131" s="7"/>
    </row>
    <row r="132" customHeight="1" spans="1:14">
      <c r="A132" s="12">
        <f>IF([4]导入清单!A129&lt;&gt;"",[4]导入清单!A129,"")</f>
        <v>126</v>
      </c>
      <c r="B132" s="12" t="str">
        <f>[4]导入清单!B129</f>
        <v>肖昌其</v>
      </c>
      <c r="C132" s="11"/>
      <c r="D132" s="11"/>
      <c r="E132" s="11"/>
      <c r="F132" s="7"/>
      <c r="G132" s="7"/>
      <c r="H132" s="11">
        <f>[4]导入清单!O129</f>
        <v>5.3</v>
      </c>
      <c r="I132" s="11">
        <f t="shared" si="4"/>
        <v>5.3</v>
      </c>
      <c r="J132" s="20" t="str">
        <f>[4]导入清单!M129</f>
        <v>隆兴塅等</v>
      </c>
      <c r="K132" s="21">
        <f t="shared" si="5"/>
        <v>31.8</v>
      </c>
      <c r="L132" s="21">
        <f t="shared" si="6"/>
        <v>159</v>
      </c>
      <c r="M132" s="7"/>
      <c r="N132" s="7"/>
    </row>
    <row r="133" customHeight="1" spans="1:14">
      <c r="A133" s="12">
        <f>IF([4]导入清单!A130&lt;&gt;"",[4]导入清单!A130,"")</f>
        <v>127</v>
      </c>
      <c r="B133" s="12" t="str">
        <f>[4]导入清单!B130</f>
        <v>肖和明</v>
      </c>
      <c r="C133" s="11"/>
      <c r="D133" s="11"/>
      <c r="E133" s="11"/>
      <c r="F133" s="7"/>
      <c r="G133" s="7"/>
      <c r="H133" s="11">
        <f>[4]导入清单!O130</f>
        <v>4.3</v>
      </c>
      <c r="I133" s="11">
        <f t="shared" si="4"/>
        <v>4.3</v>
      </c>
      <c r="J133" s="20" t="str">
        <f>[4]导入清单!M130</f>
        <v>隆兴塅等</v>
      </c>
      <c r="K133" s="21">
        <f t="shared" si="5"/>
        <v>25.8</v>
      </c>
      <c r="L133" s="21">
        <f t="shared" si="6"/>
        <v>129</v>
      </c>
      <c r="M133" s="7"/>
      <c r="N133" s="7"/>
    </row>
    <row r="134" customHeight="1" spans="1:14">
      <c r="A134" s="12">
        <f>IF([4]导入清单!A131&lt;&gt;"",[4]导入清单!A131,"")</f>
        <v>128</v>
      </c>
      <c r="B134" s="12" t="str">
        <f>[4]导入清单!B131</f>
        <v>肖益发</v>
      </c>
      <c r="C134" s="11"/>
      <c r="D134" s="11"/>
      <c r="E134" s="11"/>
      <c r="F134" s="7"/>
      <c r="G134" s="7"/>
      <c r="H134" s="11">
        <f>[4]导入清单!O131</f>
        <v>5.3</v>
      </c>
      <c r="I134" s="11">
        <f t="shared" si="4"/>
        <v>5.3</v>
      </c>
      <c r="J134" s="20" t="str">
        <f>[4]导入清单!M131</f>
        <v>隆兴塅等</v>
      </c>
      <c r="K134" s="21">
        <f t="shared" si="5"/>
        <v>31.8</v>
      </c>
      <c r="L134" s="21">
        <f t="shared" si="6"/>
        <v>159</v>
      </c>
      <c r="M134" s="7"/>
      <c r="N134" s="7"/>
    </row>
    <row r="135" customHeight="1" spans="1:14">
      <c r="A135" s="12">
        <f>IF([4]导入清单!A132&lt;&gt;"",[4]导入清单!A132,"")</f>
        <v>129</v>
      </c>
      <c r="B135" s="12" t="str">
        <f>[4]导入清单!B132</f>
        <v>张鹤</v>
      </c>
      <c r="C135" s="11"/>
      <c r="D135" s="11"/>
      <c r="E135" s="11"/>
      <c r="F135" s="7"/>
      <c r="G135" s="7"/>
      <c r="H135" s="11">
        <f>[4]导入清单!O132</f>
        <v>6.4</v>
      </c>
      <c r="I135" s="11">
        <f t="shared" ref="I135:I198" si="7">H135+G135+F135</f>
        <v>6.4</v>
      </c>
      <c r="J135" s="20" t="str">
        <f>[4]导入清单!M132</f>
        <v>隆兴塅等</v>
      </c>
      <c r="K135" s="21">
        <f t="shared" ref="K135:K198" si="8">I135*6</f>
        <v>38.4</v>
      </c>
      <c r="L135" s="21">
        <f t="shared" ref="L135:L198" si="9">I135*30</f>
        <v>192</v>
      </c>
      <c r="M135" s="7"/>
      <c r="N135" s="7"/>
    </row>
    <row r="136" customHeight="1" spans="1:14">
      <c r="A136" s="12">
        <f>IF([4]导入清单!A133&lt;&gt;"",[4]导入清单!A133,"")</f>
        <v>130</v>
      </c>
      <c r="B136" s="12" t="str">
        <f>[4]导入清单!B133</f>
        <v>杨世群</v>
      </c>
      <c r="C136" s="11"/>
      <c r="D136" s="11"/>
      <c r="E136" s="11"/>
      <c r="F136" s="7"/>
      <c r="G136" s="7"/>
      <c r="H136" s="11">
        <f>[4]导入清单!O133</f>
        <v>3.7</v>
      </c>
      <c r="I136" s="11">
        <f t="shared" si="7"/>
        <v>3.7</v>
      </c>
      <c r="J136" s="20" t="str">
        <f>[4]导入清单!M133</f>
        <v>隆兴塅等</v>
      </c>
      <c r="K136" s="21">
        <f t="shared" si="8"/>
        <v>22.2</v>
      </c>
      <c r="L136" s="21">
        <f t="shared" si="9"/>
        <v>111</v>
      </c>
      <c r="M136" s="7"/>
      <c r="N136" s="7"/>
    </row>
    <row r="137" customHeight="1" spans="1:14">
      <c r="A137" s="12">
        <f>IF([4]导入清单!A134&lt;&gt;"",[4]导入清单!A134,"")</f>
        <v>131</v>
      </c>
      <c r="B137" s="12" t="str">
        <f>[4]导入清单!B134</f>
        <v>杨家资</v>
      </c>
      <c r="C137" s="11"/>
      <c r="D137" s="11"/>
      <c r="E137" s="11"/>
      <c r="F137" s="7"/>
      <c r="G137" s="7"/>
      <c r="H137" s="11">
        <f>[4]导入清单!O134</f>
        <v>8.1</v>
      </c>
      <c r="I137" s="11">
        <f t="shared" si="7"/>
        <v>8.1</v>
      </c>
      <c r="J137" s="20" t="str">
        <f>[4]导入清单!M134</f>
        <v>隆兴塅等</v>
      </c>
      <c r="K137" s="21">
        <f t="shared" si="8"/>
        <v>48.6</v>
      </c>
      <c r="L137" s="21">
        <f t="shared" si="9"/>
        <v>243</v>
      </c>
      <c r="M137" s="7"/>
      <c r="N137" s="7"/>
    </row>
    <row r="138" customHeight="1" spans="1:14">
      <c r="A138" s="12">
        <f>IF([4]导入清单!A135&lt;&gt;"",[4]导入清单!A135,"")</f>
        <v>132</v>
      </c>
      <c r="B138" s="12" t="str">
        <f>[4]导入清单!B135</f>
        <v>万松顺</v>
      </c>
      <c r="C138" s="11"/>
      <c r="D138" s="11"/>
      <c r="E138" s="11"/>
      <c r="F138" s="7"/>
      <c r="G138" s="7"/>
      <c r="H138" s="11">
        <f>[4]导入清单!O135</f>
        <v>5.8</v>
      </c>
      <c r="I138" s="11">
        <f t="shared" si="7"/>
        <v>5.8</v>
      </c>
      <c r="J138" s="20" t="str">
        <f>[4]导入清单!M135</f>
        <v>隆兴塅等</v>
      </c>
      <c r="K138" s="21">
        <f t="shared" si="8"/>
        <v>34.8</v>
      </c>
      <c r="L138" s="21">
        <f t="shared" si="9"/>
        <v>174</v>
      </c>
      <c r="M138" s="7"/>
      <c r="N138" s="7"/>
    </row>
    <row r="139" customHeight="1" spans="1:14">
      <c r="A139" s="12">
        <f>IF([4]导入清单!A136&lt;&gt;"",[4]导入清单!A136,"")</f>
        <v>133</v>
      </c>
      <c r="B139" s="12" t="str">
        <f>[4]导入清单!B136</f>
        <v>杨世康</v>
      </c>
      <c r="C139" s="11"/>
      <c r="D139" s="11"/>
      <c r="E139" s="11"/>
      <c r="F139" s="7"/>
      <c r="G139" s="7"/>
      <c r="H139" s="11">
        <f>[4]导入清单!O136</f>
        <v>3</v>
      </c>
      <c r="I139" s="11">
        <f t="shared" si="7"/>
        <v>3</v>
      </c>
      <c r="J139" s="20" t="str">
        <f>[4]导入清单!M136</f>
        <v>隆兴塅等</v>
      </c>
      <c r="K139" s="21">
        <f t="shared" si="8"/>
        <v>18</v>
      </c>
      <c r="L139" s="21">
        <f t="shared" si="9"/>
        <v>90</v>
      </c>
      <c r="M139" s="7"/>
      <c r="N139" s="7"/>
    </row>
    <row r="140" customHeight="1" spans="1:14">
      <c r="A140" s="12">
        <f>IF([4]导入清单!A137&lt;&gt;"",[4]导入清单!A137,"")</f>
        <v>134</v>
      </c>
      <c r="B140" s="12" t="str">
        <f>[4]导入清单!B137</f>
        <v>杨世美</v>
      </c>
      <c r="C140" s="11"/>
      <c r="D140" s="11"/>
      <c r="E140" s="11"/>
      <c r="F140" s="7"/>
      <c r="G140" s="7"/>
      <c r="H140" s="11">
        <f>[4]导入清单!O137</f>
        <v>7.8</v>
      </c>
      <c r="I140" s="11">
        <f t="shared" si="7"/>
        <v>7.8</v>
      </c>
      <c r="J140" s="20" t="str">
        <f>[4]导入清单!M137</f>
        <v>隆兴塅等</v>
      </c>
      <c r="K140" s="21">
        <f t="shared" si="8"/>
        <v>46.8</v>
      </c>
      <c r="L140" s="21">
        <f t="shared" si="9"/>
        <v>234</v>
      </c>
      <c r="M140" s="7"/>
      <c r="N140" s="7"/>
    </row>
    <row r="141" customHeight="1" spans="1:14">
      <c r="A141" s="12">
        <f>IF([4]导入清单!A138&lt;&gt;"",[4]导入清单!A138,"")</f>
        <v>135</v>
      </c>
      <c r="B141" s="12" t="str">
        <f>[4]导入清单!B138</f>
        <v>杨世荣</v>
      </c>
      <c r="C141" s="11"/>
      <c r="D141" s="11"/>
      <c r="E141" s="11"/>
      <c r="F141" s="7"/>
      <c r="G141" s="7"/>
      <c r="H141" s="11">
        <f>[4]导入清单!O138</f>
        <v>7.8</v>
      </c>
      <c r="I141" s="11">
        <f t="shared" si="7"/>
        <v>7.8</v>
      </c>
      <c r="J141" s="20" t="str">
        <f>[4]导入清单!M138</f>
        <v>隆兴塅等</v>
      </c>
      <c r="K141" s="21">
        <f t="shared" si="8"/>
        <v>46.8</v>
      </c>
      <c r="L141" s="21">
        <f t="shared" si="9"/>
        <v>234</v>
      </c>
      <c r="M141" s="7"/>
      <c r="N141" s="7"/>
    </row>
    <row r="142" customHeight="1" spans="1:14">
      <c r="A142" s="12">
        <f>IF([4]导入清单!A139&lt;&gt;"",[4]导入清单!A139,"")</f>
        <v>136</v>
      </c>
      <c r="B142" s="12" t="str">
        <f>[4]导入清单!B139</f>
        <v>杨贤员</v>
      </c>
      <c r="C142" s="11"/>
      <c r="D142" s="11"/>
      <c r="E142" s="11"/>
      <c r="F142" s="7"/>
      <c r="G142" s="7"/>
      <c r="H142" s="11">
        <f>[4]导入清单!O139</f>
        <v>6</v>
      </c>
      <c r="I142" s="11">
        <f t="shared" si="7"/>
        <v>6</v>
      </c>
      <c r="J142" s="20" t="str">
        <f>[4]导入清单!M139</f>
        <v>隆兴塅等</v>
      </c>
      <c r="K142" s="21">
        <f t="shared" si="8"/>
        <v>36</v>
      </c>
      <c r="L142" s="21">
        <f t="shared" si="9"/>
        <v>180</v>
      </c>
      <c r="M142" s="7"/>
      <c r="N142" s="7"/>
    </row>
    <row r="143" customHeight="1" spans="1:14">
      <c r="A143" s="12">
        <f>IF([4]导入清单!A140&lt;&gt;"",[4]导入清单!A140,"")</f>
        <v>137</v>
      </c>
      <c r="B143" s="12" t="str">
        <f>[4]导入清单!B140</f>
        <v>方瑞清</v>
      </c>
      <c r="C143" s="11"/>
      <c r="D143" s="11"/>
      <c r="E143" s="11"/>
      <c r="F143" s="7"/>
      <c r="G143" s="7"/>
      <c r="H143" s="11">
        <f>[4]导入清单!O140</f>
        <v>6.9</v>
      </c>
      <c r="I143" s="11">
        <f t="shared" si="7"/>
        <v>6.9</v>
      </c>
      <c r="J143" s="20" t="str">
        <f>[4]导入清单!M140</f>
        <v>隆兴塅等</v>
      </c>
      <c r="K143" s="21">
        <f t="shared" si="8"/>
        <v>41.4</v>
      </c>
      <c r="L143" s="21">
        <f t="shared" si="9"/>
        <v>207</v>
      </c>
      <c r="M143" s="7"/>
      <c r="N143" s="7"/>
    </row>
    <row r="144" customHeight="1" spans="1:14">
      <c r="A144" s="12">
        <f>IF([4]导入清单!A141&lt;&gt;"",[4]导入清单!A141,"")</f>
        <v>138</v>
      </c>
      <c r="B144" s="12" t="str">
        <f>[4]导入清单!B141</f>
        <v>杨家礼</v>
      </c>
      <c r="C144" s="11"/>
      <c r="D144" s="11"/>
      <c r="E144" s="11"/>
      <c r="F144" s="7"/>
      <c r="G144" s="7"/>
      <c r="H144" s="11">
        <f>[4]导入清单!O141</f>
        <v>4.5</v>
      </c>
      <c r="I144" s="11">
        <f t="shared" si="7"/>
        <v>4.5</v>
      </c>
      <c r="J144" s="20" t="str">
        <f>[4]导入清单!M141</f>
        <v>隆兴塅等</v>
      </c>
      <c r="K144" s="21">
        <f t="shared" si="8"/>
        <v>27</v>
      </c>
      <c r="L144" s="21">
        <f t="shared" si="9"/>
        <v>135</v>
      </c>
      <c r="M144" s="7"/>
      <c r="N144" s="7"/>
    </row>
    <row r="145" customHeight="1" spans="1:14">
      <c r="A145" s="12">
        <f>IF([4]导入清单!A142&lt;&gt;"",[4]导入清单!A142,"")</f>
        <v>139</v>
      </c>
      <c r="B145" s="12" t="str">
        <f>[4]导入清单!B142</f>
        <v>杨传荣</v>
      </c>
      <c r="C145" s="11"/>
      <c r="D145" s="11"/>
      <c r="E145" s="11"/>
      <c r="F145" s="7"/>
      <c r="G145" s="7"/>
      <c r="H145" s="11">
        <f>[4]导入清单!O142</f>
        <v>4.2</v>
      </c>
      <c r="I145" s="11">
        <f t="shared" si="7"/>
        <v>4.2</v>
      </c>
      <c r="J145" s="20" t="str">
        <f>[4]导入清单!M142</f>
        <v>隆兴塅等</v>
      </c>
      <c r="K145" s="21">
        <f t="shared" si="8"/>
        <v>25.2</v>
      </c>
      <c r="L145" s="21">
        <f t="shared" si="9"/>
        <v>126</v>
      </c>
      <c r="M145" s="7"/>
      <c r="N145" s="7"/>
    </row>
    <row r="146" customHeight="1" spans="1:14">
      <c r="A146" s="12">
        <f>IF([4]导入清单!A143&lt;&gt;"",[4]导入清单!A143,"")</f>
        <v>140</v>
      </c>
      <c r="B146" s="12" t="str">
        <f>[4]导入清单!B143</f>
        <v>杨传祯</v>
      </c>
      <c r="C146" s="11"/>
      <c r="D146" s="11"/>
      <c r="E146" s="11"/>
      <c r="F146" s="7"/>
      <c r="G146" s="7"/>
      <c r="H146" s="11">
        <f>[4]导入清单!O143</f>
        <v>2.3</v>
      </c>
      <c r="I146" s="11">
        <f t="shared" si="7"/>
        <v>2.3</v>
      </c>
      <c r="J146" s="20" t="str">
        <f>[4]导入清单!M143</f>
        <v>隆兴塅等</v>
      </c>
      <c r="K146" s="21">
        <f t="shared" si="8"/>
        <v>13.8</v>
      </c>
      <c r="L146" s="21">
        <f t="shared" si="9"/>
        <v>69</v>
      </c>
      <c r="M146" s="7"/>
      <c r="N146" s="7"/>
    </row>
    <row r="147" customHeight="1" spans="1:14">
      <c r="A147" s="12">
        <f>IF([4]导入清单!A144&lt;&gt;"",[4]导入清单!A144,"")</f>
        <v>141</v>
      </c>
      <c r="B147" s="12" t="str">
        <f>[4]导入清单!B144</f>
        <v>杨传茂</v>
      </c>
      <c r="C147" s="11"/>
      <c r="D147" s="11"/>
      <c r="E147" s="11"/>
      <c r="F147" s="7"/>
      <c r="G147" s="7"/>
      <c r="H147" s="11">
        <f>[4]导入清单!O144</f>
        <v>3</v>
      </c>
      <c r="I147" s="11">
        <f t="shared" si="7"/>
        <v>3</v>
      </c>
      <c r="J147" s="20" t="str">
        <f>[4]导入清单!M144</f>
        <v>隆兴塅等</v>
      </c>
      <c r="K147" s="21">
        <f t="shared" si="8"/>
        <v>18</v>
      </c>
      <c r="L147" s="21">
        <f t="shared" si="9"/>
        <v>90</v>
      </c>
      <c r="M147" s="7"/>
      <c r="N147" s="7"/>
    </row>
    <row r="148" customHeight="1" spans="1:14">
      <c r="A148" s="12">
        <f>IF([4]导入清单!A145&lt;&gt;"",[4]导入清单!A145,"")</f>
        <v>142</v>
      </c>
      <c r="B148" s="12" t="str">
        <f>[4]导入清单!B145</f>
        <v>杨孟和</v>
      </c>
      <c r="C148" s="11"/>
      <c r="D148" s="11"/>
      <c r="E148" s="11"/>
      <c r="F148" s="7"/>
      <c r="G148" s="7"/>
      <c r="H148" s="11">
        <f>[4]导入清单!O145</f>
        <v>3</v>
      </c>
      <c r="I148" s="11">
        <f t="shared" si="7"/>
        <v>3</v>
      </c>
      <c r="J148" s="20" t="str">
        <f>[4]导入清单!M145</f>
        <v>隆兴塅等</v>
      </c>
      <c r="K148" s="21">
        <f t="shared" si="8"/>
        <v>18</v>
      </c>
      <c r="L148" s="21">
        <f t="shared" si="9"/>
        <v>90</v>
      </c>
      <c r="M148" s="7"/>
      <c r="N148" s="7"/>
    </row>
    <row r="149" customHeight="1" spans="1:14">
      <c r="A149" s="12">
        <f>IF([4]导入清单!A146&lt;&gt;"",[4]导入清单!A146,"")</f>
        <v>143</v>
      </c>
      <c r="B149" s="12" t="str">
        <f>[4]导入清单!B146</f>
        <v>杨贵忠</v>
      </c>
      <c r="C149" s="11"/>
      <c r="D149" s="11"/>
      <c r="E149" s="11"/>
      <c r="F149" s="7"/>
      <c r="G149" s="7"/>
      <c r="H149" s="11">
        <f>[4]导入清单!O146</f>
        <v>3</v>
      </c>
      <c r="I149" s="11">
        <f t="shared" si="7"/>
        <v>3</v>
      </c>
      <c r="J149" s="20" t="str">
        <f>[4]导入清单!M146</f>
        <v>隆兴塅等</v>
      </c>
      <c r="K149" s="21">
        <f t="shared" si="8"/>
        <v>18</v>
      </c>
      <c r="L149" s="21">
        <f t="shared" si="9"/>
        <v>90</v>
      </c>
      <c r="M149" s="7"/>
      <c r="N149" s="7"/>
    </row>
    <row r="150" customHeight="1" spans="1:14">
      <c r="A150" s="12">
        <f>IF([4]导入清单!A147&lt;&gt;"",[4]导入清单!A147,"")</f>
        <v>144</v>
      </c>
      <c r="B150" s="12" t="str">
        <f>[4]导入清单!B147</f>
        <v>杨传接</v>
      </c>
      <c r="C150" s="11"/>
      <c r="D150" s="11"/>
      <c r="E150" s="11"/>
      <c r="F150" s="7"/>
      <c r="G150" s="7"/>
      <c r="H150" s="11">
        <f>[4]导入清单!O147</f>
        <v>3</v>
      </c>
      <c r="I150" s="11">
        <f t="shared" si="7"/>
        <v>3</v>
      </c>
      <c r="J150" s="20" t="str">
        <f>[4]导入清单!M147</f>
        <v>隆兴塅等</v>
      </c>
      <c r="K150" s="21">
        <f t="shared" si="8"/>
        <v>18</v>
      </c>
      <c r="L150" s="21">
        <f t="shared" si="9"/>
        <v>90</v>
      </c>
      <c r="M150" s="7"/>
      <c r="N150" s="7"/>
    </row>
    <row r="151" customHeight="1" spans="1:14">
      <c r="A151" s="12">
        <f>IF([4]导入清单!A148&lt;&gt;"",[4]导入清单!A148,"")</f>
        <v>145</v>
      </c>
      <c r="B151" s="12" t="str">
        <f>[4]导入清单!B148</f>
        <v>杨传富</v>
      </c>
      <c r="C151" s="11"/>
      <c r="D151" s="11"/>
      <c r="E151" s="11"/>
      <c r="F151" s="7"/>
      <c r="G151" s="7"/>
      <c r="H151" s="11">
        <f>[4]导入清单!O148</f>
        <v>3.8</v>
      </c>
      <c r="I151" s="11">
        <f t="shared" si="7"/>
        <v>3.8</v>
      </c>
      <c r="J151" s="20" t="str">
        <f>[4]导入清单!M148</f>
        <v>隆兴塅等</v>
      </c>
      <c r="K151" s="21">
        <f t="shared" si="8"/>
        <v>22.8</v>
      </c>
      <c r="L151" s="21">
        <f t="shared" si="9"/>
        <v>114</v>
      </c>
      <c r="M151" s="7"/>
      <c r="N151" s="7"/>
    </row>
    <row r="152" customHeight="1" spans="1:14">
      <c r="A152" s="12">
        <f>IF([4]导入清单!A149&lt;&gt;"",[4]导入清单!A149,"")</f>
        <v>146</v>
      </c>
      <c r="B152" s="12" t="str">
        <f>[4]导入清单!B149</f>
        <v>杨传祥</v>
      </c>
      <c r="C152" s="11"/>
      <c r="D152" s="11"/>
      <c r="E152" s="11"/>
      <c r="F152" s="7"/>
      <c r="G152" s="7"/>
      <c r="H152" s="11">
        <f>[4]导入清单!O149</f>
        <v>2.3</v>
      </c>
      <c r="I152" s="11">
        <f t="shared" si="7"/>
        <v>2.3</v>
      </c>
      <c r="J152" s="20" t="str">
        <f>[4]导入清单!M149</f>
        <v>隆兴塅等</v>
      </c>
      <c r="K152" s="21">
        <f t="shared" si="8"/>
        <v>13.8</v>
      </c>
      <c r="L152" s="21">
        <f t="shared" si="9"/>
        <v>69</v>
      </c>
      <c r="M152" s="7"/>
      <c r="N152" s="7"/>
    </row>
    <row r="153" customHeight="1" spans="1:14">
      <c r="A153" s="12">
        <f>IF([4]导入清单!A150&lt;&gt;"",[4]导入清单!A150,"")</f>
        <v>147</v>
      </c>
      <c r="B153" s="12" t="str">
        <f>[4]导入清单!B150</f>
        <v>肖善华</v>
      </c>
      <c r="C153" s="11"/>
      <c r="D153" s="11"/>
      <c r="E153" s="11"/>
      <c r="F153" s="7"/>
      <c r="G153" s="7"/>
      <c r="H153" s="11">
        <f>[4]导入清单!O150</f>
        <v>6.3</v>
      </c>
      <c r="I153" s="11">
        <f t="shared" si="7"/>
        <v>6.3</v>
      </c>
      <c r="J153" s="20" t="str">
        <f>[4]导入清单!M150</f>
        <v>隆兴塅等</v>
      </c>
      <c r="K153" s="21">
        <f t="shared" si="8"/>
        <v>37.8</v>
      </c>
      <c r="L153" s="21">
        <f t="shared" si="9"/>
        <v>189</v>
      </c>
      <c r="M153" s="7"/>
      <c r="N153" s="7"/>
    </row>
    <row r="154" customHeight="1" spans="1:14">
      <c r="A154" s="12">
        <f>IF([4]导入清单!A151&lt;&gt;"",[4]导入清单!A151,"")</f>
        <v>148</v>
      </c>
      <c r="B154" s="12" t="str">
        <f>[4]导入清单!B151</f>
        <v>张松娣</v>
      </c>
      <c r="C154" s="11"/>
      <c r="D154" s="11"/>
      <c r="E154" s="11"/>
      <c r="F154" s="7"/>
      <c r="G154" s="7"/>
      <c r="H154" s="11">
        <f>[4]导入清单!O151</f>
        <v>3.8</v>
      </c>
      <c r="I154" s="11">
        <f t="shared" si="7"/>
        <v>3.8</v>
      </c>
      <c r="J154" s="20" t="str">
        <f>[4]导入清单!M151</f>
        <v>隆兴塅等</v>
      </c>
      <c r="K154" s="21">
        <f t="shared" si="8"/>
        <v>22.8</v>
      </c>
      <c r="L154" s="21">
        <f t="shared" si="9"/>
        <v>114</v>
      </c>
      <c r="M154" s="7"/>
      <c r="N154" s="7"/>
    </row>
    <row r="155" customHeight="1" spans="1:14">
      <c r="A155" s="12">
        <f>IF([4]导入清单!A152&lt;&gt;"",[4]导入清单!A152,"")</f>
        <v>149</v>
      </c>
      <c r="B155" s="12" t="str">
        <f>[4]导入清单!B152</f>
        <v>肖群英</v>
      </c>
      <c r="C155" s="11"/>
      <c r="D155" s="11"/>
      <c r="E155" s="11"/>
      <c r="F155" s="7"/>
      <c r="G155" s="7"/>
      <c r="H155" s="11">
        <f>[4]导入清单!O152</f>
        <v>3.8</v>
      </c>
      <c r="I155" s="11">
        <f t="shared" si="7"/>
        <v>3.8</v>
      </c>
      <c r="J155" s="20" t="str">
        <f>[4]导入清单!M152</f>
        <v>隆兴塅等</v>
      </c>
      <c r="K155" s="21">
        <f t="shared" si="8"/>
        <v>22.8</v>
      </c>
      <c r="L155" s="21">
        <f t="shared" si="9"/>
        <v>114</v>
      </c>
      <c r="M155" s="7"/>
      <c r="N155" s="7"/>
    </row>
    <row r="156" customHeight="1" spans="1:14">
      <c r="A156" s="12">
        <f>IF([4]导入清单!A153&lt;&gt;"",[4]导入清单!A153,"")</f>
        <v>150</v>
      </c>
      <c r="B156" s="12" t="str">
        <f>[4]导入清单!B153</f>
        <v>肖世财</v>
      </c>
      <c r="C156" s="11"/>
      <c r="D156" s="11"/>
      <c r="E156" s="11"/>
      <c r="F156" s="7"/>
      <c r="G156" s="7"/>
      <c r="H156" s="11">
        <f>[4]导入清单!O153</f>
        <v>8.9</v>
      </c>
      <c r="I156" s="11">
        <f t="shared" si="7"/>
        <v>8.9</v>
      </c>
      <c r="J156" s="20" t="str">
        <f>[4]导入清单!M153</f>
        <v>隆兴塅等</v>
      </c>
      <c r="K156" s="21">
        <f t="shared" si="8"/>
        <v>53.4</v>
      </c>
      <c r="L156" s="21">
        <f t="shared" si="9"/>
        <v>267</v>
      </c>
      <c r="M156" s="7"/>
      <c r="N156" s="7"/>
    </row>
    <row r="157" customHeight="1" spans="1:14">
      <c r="A157" s="12">
        <f>IF([4]导入清单!A154&lt;&gt;"",[4]导入清单!A154,"")</f>
        <v>151</v>
      </c>
      <c r="B157" s="12" t="str">
        <f>[4]导入清单!B154</f>
        <v>张连玉</v>
      </c>
      <c r="C157" s="11"/>
      <c r="D157" s="11"/>
      <c r="E157" s="11"/>
      <c r="F157" s="7"/>
      <c r="G157" s="7"/>
      <c r="H157" s="11">
        <f>[4]导入清单!O154</f>
        <v>7.6</v>
      </c>
      <c r="I157" s="11">
        <f t="shared" si="7"/>
        <v>7.6</v>
      </c>
      <c r="J157" s="20" t="str">
        <f>[4]导入清单!M154</f>
        <v>隆兴塅等</v>
      </c>
      <c r="K157" s="21">
        <f t="shared" si="8"/>
        <v>45.6</v>
      </c>
      <c r="L157" s="21">
        <f t="shared" si="9"/>
        <v>228</v>
      </c>
      <c r="M157" s="7"/>
      <c r="N157" s="7"/>
    </row>
    <row r="158" customHeight="1" spans="1:14">
      <c r="A158" s="12">
        <f>IF([4]导入清单!A155&lt;&gt;"",[4]导入清单!A155,"")</f>
        <v>152</v>
      </c>
      <c r="B158" s="12" t="str">
        <f>[4]导入清单!B155</f>
        <v>肖连章</v>
      </c>
      <c r="C158" s="11"/>
      <c r="D158" s="11"/>
      <c r="E158" s="11"/>
      <c r="F158" s="7"/>
      <c r="G158" s="7"/>
      <c r="H158" s="11">
        <f>[4]导入清单!O155</f>
        <v>8.9</v>
      </c>
      <c r="I158" s="11">
        <f t="shared" si="7"/>
        <v>8.9</v>
      </c>
      <c r="J158" s="20" t="str">
        <f>[4]导入清单!M155</f>
        <v>隆兴塅等</v>
      </c>
      <c r="K158" s="21">
        <f t="shared" si="8"/>
        <v>53.4</v>
      </c>
      <c r="L158" s="21">
        <f t="shared" si="9"/>
        <v>267</v>
      </c>
      <c r="M158" s="7"/>
      <c r="N158" s="7"/>
    </row>
    <row r="159" customHeight="1" spans="1:14">
      <c r="A159" s="12">
        <f>IF([4]导入清单!A156&lt;&gt;"",[4]导入清单!A156,"")</f>
        <v>153</v>
      </c>
      <c r="B159" s="12" t="str">
        <f>[4]导入清单!B156</f>
        <v>肖昌丰</v>
      </c>
      <c r="C159" s="11"/>
      <c r="D159" s="11"/>
      <c r="E159" s="11"/>
      <c r="F159" s="7"/>
      <c r="G159" s="7"/>
      <c r="H159" s="11">
        <f>[4]导入清单!O156</f>
        <v>6.3</v>
      </c>
      <c r="I159" s="11">
        <f t="shared" si="7"/>
        <v>6.3</v>
      </c>
      <c r="J159" s="20" t="str">
        <f>[4]导入清单!M156</f>
        <v>隆兴塅等</v>
      </c>
      <c r="K159" s="21">
        <f t="shared" si="8"/>
        <v>37.8</v>
      </c>
      <c r="L159" s="21">
        <f t="shared" si="9"/>
        <v>189</v>
      </c>
      <c r="M159" s="7"/>
      <c r="N159" s="7"/>
    </row>
    <row r="160" customHeight="1" spans="1:14">
      <c r="A160" s="12">
        <f>IF([4]导入清单!A157&lt;&gt;"",[4]导入清单!A157,"")</f>
        <v>154</v>
      </c>
      <c r="B160" s="12" t="str">
        <f>[4]导入清单!B157</f>
        <v>杨冬兰</v>
      </c>
      <c r="C160" s="11"/>
      <c r="D160" s="11"/>
      <c r="E160" s="11"/>
      <c r="F160" s="7"/>
      <c r="G160" s="7"/>
      <c r="H160" s="11">
        <f>[4]导入清单!O157</f>
        <v>6.6</v>
      </c>
      <c r="I160" s="11">
        <f t="shared" si="7"/>
        <v>6.6</v>
      </c>
      <c r="J160" s="20" t="str">
        <f>[4]导入清单!M157</f>
        <v>隆兴塅等</v>
      </c>
      <c r="K160" s="21">
        <f t="shared" si="8"/>
        <v>39.6</v>
      </c>
      <c r="L160" s="21">
        <f t="shared" si="9"/>
        <v>198</v>
      </c>
      <c r="M160" s="7"/>
      <c r="N160" s="7"/>
    </row>
    <row r="161" customHeight="1" spans="1:14">
      <c r="A161" s="12">
        <f>IF([4]导入清单!A158&lt;&gt;"",[4]导入清单!A158,"")</f>
        <v>155</v>
      </c>
      <c r="B161" s="12" t="str">
        <f>[4]导入清单!B158</f>
        <v>李友娥</v>
      </c>
      <c r="C161" s="11"/>
      <c r="D161" s="11"/>
      <c r="E161" s="11"/>
      <c r="F161" s="7"/>
      <c r="G161" s="7"/>
      <c r="H161" s="11">
        <f>[4]导入清单!O158</f>
        <v>5.1</v>
      </c>
      <c r="I161" s="11">
        <f t="shared" si="7"/>
        <v>5.1</v>
      </c>
      <c r="J161" s="20" t="str">
        <f>[4]导入清单!M158</f>
        <v>隆兴塅等</v>
      </c>
      <c r="K161" s="21">
        <f t="shared" si="8"/>
        <v>30.6</v>
      </c>
      <c r="L161" s="21">
        <f t="shared" si="9"/>
        <v>153</v>
      </c>
      <c r="M161" s="7"/>
      <c r="N161" s="7"/>
    </row>
    <row r="162" customHeight="1" spans="1:14">
      <c r="A162" s="12">
        <f>IF([4]导入清单!A159&lt;&gt;"",[4]导入清单!A159,"")</f>
        <v>156</v>
      </c>
      <c r="B162" s="12" t="str">
        <f>[4]导入清单!B159</f>
        <v>肖益均</v>
      </c>
      <c r="C162" s="11"/>
      <c r="D162" s="11"/>
      <c r="E162" s="11"/>
      <c r="F162" s="7"/>
      <c r="G162" s="7"/>
      <c r="H162" s="11">
        <f>[4]导入清单!O159</f>
        <v>6.3</v>
      </c>
      <c r="I162" s="11">
        <f t="shared" si="7"/>
        <v>6.3</v>
      </c>
      <c r="J162" s="20" t="str">
        <f>[4]导入清单!M159</f>
        <v>隆兴塅等</v>
      </c>
      <c r="K162" s="21">
        <f t="shared" si="8"/>
        <v>37.8</v>
      </c>
      <c r="L162" s="21">
        <f t="shared" si="9"/>
        <v>189</v>
      </c>
      <c r="M162" s="7"/>
      <c r="N162" s="7"/>
    </row>
    <row r="163" customHeight="1" spans="1:14">
      <c r="A163" s="12">
        <f>IF([4]导入清单!A160&lt;&gt;"",[4]导入清单!A160,"")</f>
        <v>157</v>
      </c>
      <c r="B163" s="12" t="str">
        <f>[4]导入清单!B160</f>
        <v>李仁泽</v>
      </c>
      <c r="C163" s="11"/>
      <c r="D163" s="11"/>
      <c r="E163" s="11"/>
      <c r="F163" s="7"/>
      <c r="G163" s="7"/>
      <c r="H163" s="11">
        <f>[4]导入清单!O160</f>
        <v>6.3</v>
      </c>
      <c r="I163" s="11">
        <f t="shared" si="7"/>
        <v>6.3</v>
      </c>
      <c r="J163" s="20" t="str">
        <f>[4]导入清单!M160</f>
        <v>隆兴塅等</v>
      </c>
      <c r="K163" s="21">
        <f t="shared" si="8"/>
        <v>37.8</v>
      </c>
      <c r="L163" s="21">
        <f t="shared" si="9"/>
        <v>189</v>
      </c>
      <c r="M163" s="7"/>
      <c r="N163" s="7"/>
    </row>
    <row r="164" customHeight="1" spans="1:14">
      <c r="A164" s="12">
        <f>IF([4]导入清单!A161&lt;&gt;"",[4]导入清单!A161,"")</f>
        <v>158</v>
      </c>
      <c r="B164" s="12" t="str">
        <f>[4]导入清单!B161</f>
        <v>李效纲</v>
      </c>
      <c r="C164" s="11"/>
      <c r="D164" s="11"/>
      <c r="E164" s="11"/>
      <c r="F164" s="7"/>
      <c r="G164" s="7"/>
      <c r="H164" s="11">
        <f>[4]导入清单!O161</f>
        <v>5.1</v>
      </c>
      <c r="I164" s="11">
        <f t="shared" si="7"/>
        <v>5.1</v>
      </c>
      <c r="J164" s="20" t="str">
        <f>[4]导入清单!M161</f>
        <v>隆兴塅等</v>
      </c>
      <c r="K164" s="21">
        <f t="shared" si="8"/>
        <v>30.6</v>
      </c>
      <c r="L164" s="21">
        <f t="shared" si="9"/>
        <v>153</v>
      </c>
      <c r="M164" s="7"/>
      <c r="N164" s="7"/>
    </row>
    <row r="165" customHeight="1" spans="1:14">
      <c r="A165" s="12">
        <f>IF([4]导入清单!A162&lt;&gt;"",[4]导入清单!A162,"")</f>
        <v>159</v>
      </c>
      <c r="B165" s="12" t="str">
        <f>[4]导入清单!B162</f>
        <v>李纯忠</v>
      </c>
      <c r="C165" s="11"/>
      <c r="D165" s="11"/>
      <c r="E165" s="11"/>
      <c r="F165" s="7"/>
      <c r="G165" s="7"/>
      <c r="H165" s="11">
        <f>[4]导入清单!O162</f>
        <v>5.1</v>
      </c>
      <c r="I165" s="11">
        <f t="shared" si="7"/>
        <v>5.1</v>
      </c>
      <c r="J165" s="20" t="str">
        <f>[4]导入清单!M162</f>
        <v>隆兴塅等</v>
      </c>
      <c r="K165" s="21">
        <f t="shared" si="8"/>
        <v>30.6</v>
      </c>
      <c r="L165" s="21">
        <f t="shared" si="9"/>
        <v>153</v>
      </c>
      <c r="M165" s="7"/>
      <c r="N165" s="7"/>
    </row>
    <row r="166" customHeight="1" spans="1:14">
      <c r="A166" s="12">
        <f>IF([4]导入清单!A163&lt;&gt;"",[4]导入清单!A163,"")</f>
        <v>160</v>
      </c>
      <c r="B166" s="12" t="str">
        <f>[4]导入清单!B163</f>
        <v>肖益惠</v>
      </c>
      <c r="C166" s="11"/>
      <c r="D166" s="11"/>
      <c r="E166" s="11"/>
      <c r="F166" s="7"/>
      <c r="G166" s="7"/>
      <c r="H166" s="11">
        <f>[4]导入清单!O163</f>
        <v>3.8</v>
      </c>
      <c r="I166" s="11">
        <f t="shared" si="7"/>
        <v>3.8</v>
      </c>
      <c r="J166" s="20" t="str">
        <f>[4]导入清单!M163</f>
        <v>隆兴塅等</v>
      </c>
      <c r="K166" s="21">
        <f t="shared" si="8"/>
        <v>22.8</v>
      </c>
      <c r="L166" s="21">
        <f t="shared" si="9"/>
        <v>114</v>
      </c>
      <c r="M166" s="7"/>
      <c r="N166" s="7"/>
    </row>
    <row r="167" customHeight="1" spans="1:14">
      <c r="A167" s="12">
        <f>IF([4]导入清单!A164&lt;&gt;"",[4]导入清单!A164,"")</f>
        <v>161</v>
      </c>
      <c r="B167" s="12" t="str">
        <f>[4]导入清单!B164</f>
        <v>肖益庆</v>
      </c>
      <c r="C167" s="11"/>
      <c r="D167" s="11"/>
      <c r="E167" s="11"/>
      <c r="F167" s="7"/>
      <c r="G167" s="7"/>
      <c r="H167" s="11">
        <f>[4]导入清单!O164</f>
        <v>3.8</v>
      </c>
      <c r="I167" s="11">
        <f t="shared" si="7"/>
        <v>3.8</v>
      </c>
      <c r="J167" s="20" t="str">
        <f>[4]导入清单!M164</f>
        <v>隆兴塅等</v>
      </c>
      <c r="K167" s="21">
        <f t="shared" si="8"/>
        <v>22.8</v>
      </c>
      <c r="L167" s="21">
        <f t="shared" si="9"/>
        <v>114</v>
      </c>
      <c r="M167" s="7"/>
      <c r="N167" s="7"/>
    </row>
    <row r="168" customHeight="1" spans="1:14">
      <c r="A168" s="12">
        <f>IF([4]导入清单!A165&lt;&gt;"",[4]导入清单!A165,"")</f>
        <v>162</v>
      </c>
      <c r="B168" s="12" t="str">
        <f>[4]导入清单!B165</f>
        <v>肖茂盛</v>
      </c>
      <c r="C168" s="11"/>
      <c r="D168" s="11"/>
      <c r="E168" s="11"/>
      <c r="F168" s="7"/>
      <c r="G168" s="7"/>
      <c r="H168" s="11">
        <f>[4]导入清单!O165</f>
        <v>5.1</v>
      </c>
      <c r="I168" s="11">
        <f t="shared" si="7"/>
        <v>5.1</v>
      </c>
      <c r="J168" s="20" t="str">
        <f>[4]导入清单!M165</f>
        <v>隆兴塅等</v>
      </c>
      <c r="K168" s="21">
        <f t="shared" si="8"/>
        <v>30.6</v>
      </c>
      <c r="L168" s="21">
        <f t="shared" si="9"/>
        <v>153</v>
      </c>
      <c r="M168" s="7"/>
      <c r="N168" s="7"/>
    </row>
    <row r="169" customHeight="1" spans="1:14">
      <c r="A169" s="12">
        <f>IF([4]导入清单!A166&lt;&gt;"",[4]导入清单!A166,"")</f>
        <v>163</v>
      </c>
      <c r="B169" s="12" t="str">
        <f>[4]导入清单!B166</f>
        <v>肖益声</v>
      </c>
      <c r="C169" s="11"/>
      <c r="D169" s="11"/>
      <c r="E169" s="11"/>
      <c r="F169" s="7"/>
      <c r="G169" s="7"/>
      <c r="H169" s="11">
        <f>[4]导入清单!O166</f>
        <v>6.3</v>
      </c>
      <c r="I169" s="11">
        <f t="shared" si="7"/>
        <v>6.3</v>
      </c>
      <c r="J169" s="20" t="str">
        <f>[4]导入清单!M166</f>
        <v>隆兴塅等</v>
      </c>
      <c r="K169" s="21">
        <f t="shared" si="8"/>
        <v>37.8</v>
      </c>
      <c r="L169" s="21">
        <f t="shared" si="9"/>
        <v>189</v>
      </c>
      <c r="M169" s="7"/>
      <c r="N169" s="7"/>
    </row>
    <row r="170" customHeight="1" spans="1:14">
      <c r="A170" s="12">
        <f>IF([4]导入清单!A167&lt;&gt;"",[4]导入清单!A167,"")</f>
        <v>164</v>
      </c>
      <c r="B170" s="12" t="str">
        <f>[4]导入清单!B167</f>
        <v>肖善平</v>
      </c>
      <c r="C170" s="11"/>
      <c r="D170" s="11"/>
      <c r="E170" s="11"/>
      <c r="F170" s="7"/>
      <c r="G170" s="7"/>
      <c r="H170" s="11">
        <f>[4]导入清单!O167</f>
        <v>3.8</v>
      </c>
      <c r="I170" s="11">
        <f t="shared" si="7"/>
        <v>3.8</v>
      </c>
      <c r="J170" s="20" t="str">
        <f>[4]导入清单!M167</f>
        <v>隆兴塅等</v>
      </c>
      <c r="K170" s="21">
        <f t="shared" si="8"/>
        <v>22.8</v>
      </c>
      <c r="L170" s="21">
        <f t="shared" si="9"/>
        <v>114</v>
      </c>
      <c r="M170" s="7"/>
      <c r="N170" s="7"/>
    </row>
    <row r="171" customHeight="1" spans="1:14">
      <c r="A171" s="12">
        <f>IF([4]导入清单!A168&lt;&gt;"",[4]导入清单!A168,"")</f>
        <v>165</v>
      </c>
      <c r="B171" s="12" t="str">
        <f>[4]导入清单!B168</f>
        <v>肖益庆</v>
      </c>
      <c r="C171" s="11"/>
      <c r="D171" s="11"/>
      <c r="E171" s="11"/>
      <c r="F171" s="7"/>
      <c r="G171" s="7"/>
      <c r="H171" s="11">
        <f>[4]导入清单!O168</f>
        <v>5.1</v>
      </c>
      <c r="I171" s="11">
        <f t="shared" si="7"/>
        <v>5.1</v>
      </c>
      <c r="J171" s="20" t="str">
        <f>[4]导入清单!M168</f>
        <v>隆兴塅等</v>
      </c>
      <c r="K171" s="21">
        <f t="shared" si="8"/>
        <v>30.6</v>
      </c>
      <c r="L171" s="21">
        <f t="shared" si="9"/>
        <v>153</v>
      </c>
      <c r="M171" s="7"/>
      <c r="N171" s="7"/>
    </row>
    <row r="172" customHeight="1" spans="1:14">
      <c r="A172" s="12">
        <f>IF([4]导入清单!A169&lt;&gt;"",[4]导入清单!A169,"")</f>
        <v>166</v>
      </c>
      <c r="B172" s="12" t="str">
        <f>[4]导入清单!B169</f>
        <v>肖声庸</v>
      </c>
      <c r="C172" s="11"/>
      <c r="D172" s="11"/>
      <c r="E172" s="11"/>
      <c r="F172" s="7"/>
      <c r="G172" s="7"/>
      <c r="H172" s="11">
        <f>[4]导入清单!O169</f>
        <v>7.1</v>
      </c>
      <c r="I172" s="11">
        <f t="shared" si="7"/>
        <v>7.1</v>
      </c>
      <c r="J172" s="20" t="str">
        <f>[4]导入清单!M169</f>
        <v>隆兴塅等</v>
      </c>
      <c r="K172" s="21">
        <f t="shared" si="8"/>
        <v>42.6</v>
      </c>
      <c r="L172" s="21">
        <f t="shared" si="9"/>
        <v>213</v>
      </c>
      <c r="M172" s="7"/>
      <c r="N172" s="7"/>
    </row>
    <row r="173" customHeight="1" spans="1:14">
      <c r="A173" s="12">
        <f>IF([4]导入清单!A170&lt;&gt;"",[4]导入清单!A170,"")</f>
        <v>167</v>
      </c>
      <c r="B173" s="12" t="str">
        <f>[4]导入清单!B170</f>
        <v>肖世仁</v>
      </c>
      <c r="C173" s="11"/>
      <c r="D173" s="11"/>
      <c r="E173" s="11"/>
      <c r="F173" s="7"/>
      <c r="G173" s="7"/>
      <c r="H173" s="11">
        <f>[4]导入清单!O170</f>
        <v>1.3</v>
      </c>
      <c r="I173" s="11">
        <f t="shared" si="7"/>
        <v>1.3</v>
      </c>
      <c r="J173" s="20" t="str">
        <f>[4]导入清单!M170</f>
        <v>隆兴塅等</v>
      </c>
      <c r="K173" s="21">
        <f t="shared" si="8"/>
        <v>7.8</v>
      </c>
      <c r="L173" s="21">
        <f t="shared" si="9"/>
        <v>39</v>
      </c>
      <c r="M173" s="7"/>
      <c r="N173" s="7"/>
    </row>
    <row r="174" customHeight="1" spans="1:14">
      <c r="A174" s="12">
        <f>IF([4]导入清单!A171&lt;&gt;"",[4]导入清单!A171,"")</f>
        <v>168</v>
      </c>
      <c r="B174" s="12" t="str">
        <f>[4]导入清单!B171</f>
        <v>肖声应</v>
      </c>
      <c r="C174" s="11"/>
      <c r="D174" s="11"/>
      <c r="E174" s="11"/>
      <c r="F174" s="7"/>
      <c r="G174" s="7"/>
      <c r="H174" s="11">
        <f>[4]导入清单!O171</f>
        <v>5.1</v>
      </c>
      <c r="I174" s="11">
        <f t="shared" si="7"/>
        <v>5.1</v>
      </c>
      <c r="J174" s="20" t="str">
        <f>[4]导入清单!M171</f>
        <v>隆兴塅等</v>
      </c>
      <c r="K174" s="21">
        <f t="shared" si="8"/>
        <v>30.6</v>
      </c>
      <c r="L174" s="21">
        <f t="shared" si="9"/>
        <v>153</v>
      </c>
      <c r="M174" s="7"/>
      <c r="N174" s="7"/>
    </row>
    <row r="175" customHeight="1" spans="1:14">
      <c r="A175" s="12">
        <f>IF([4]导入清单!A172&lt;&gt;"",[4]导入清单!A172,"")</f>
        <v>169</v>
      </c>
      <c r="B175" s="12" t="str">
        <f>[4]导入清单!B172</f>
        <v>肖声序</v>
      </c>
      <c r="C175" s="11"/>
      <c r="D175" s="11"/>
      <c r="E175" s="11"/>
      <c r="F175" s="7"/>
      <c r="G175" s="7"/>
      <c r="H175" s="11">
        <f>[4]导入清单!O172</f>
        <v>5.1</v>
      </c>
      <c r="I175" s="11">
        <f t="shared" si="7"/>
        <v>5.1</v>
      </c>
      <c r="J175" s="20" t="str">
        <f>[4]导入清单!M172</f>
        <v>隆兴塅等</v>
      </c>
      <c r="K175" s="21">
        <f t="shared" si="8"/>
        <v>30.6</v>
      </c>
      <c r="L175" s="21">
        <f t="shared" si="9"/>
        <v>153</v>
      </c>
      <c r="M175" s="7"/>
      <c r="N175" s="7"/>
    </row>
    <row r="176" customHeight="1" spans="1:14">
      <c r="A176" s="12">
        <f>IF([4]导入清单!A173&lt;&gt;"",[4]导入清单!A173,"")</f>
        <v>170</v>
      </c>
      <c r="B176" s="12" t="str">
        <f>[4]导入清单!B173</f>
        <v>肖益黎</v>
      </c>
      <c r="C176" s="11"/>
      <c r="D176" s="11"/>
      <c r="E176" s="11"/>
      <c r="F176" s="7"/>
      <c r="G176" s="7"/>
      <c r="H176" s="11">
        <f>[4]导入清单!O173</f>
        <v>3.8</v>
      </c>
      <c r="I176" s="11">
        <f t="shared" si="7"/>
        <v>3.8</v>
      </c>
      <c r="J176" s="20" t="str">
        <f>[4]导入清单!M173</f>
        <v>隆兴塅等</v>
      </c>
      <c r="K176" s="21">
        <f t="shared" si="8"/>
        <v>22.8</v>
      </c>
      <c r="L176" s="21">
        <f t="shared" si="9"/>
        <v>114</v>
      </c>
      <c r="M176" s="7"/>
      <c r="N176" s="7"/>
    </row>
    <row r="177" customHeight="1" spans="1:14">
      <c r="A177" s="12">
        <f>IF([4]导入清单!A174&lt;&gt;"",[4]导入清单!A174,"")</f>
        <v>171</v>
      </c>
      <c r="B177" s="12" t="str">
        <f>[4]导入清单!B174</f>
        <v>肖昌森</v>
      </c>
      <c r="C177" s="11"/>
      <c r="D177" s="11"/>
      <c r="E177" s="11"/>
      <c r="F177" s="7"/>
      <c r="G177" s="7"/>
      <c r="H177" s="11">
        <f>[4]导入清单!O174</f>
        <v>5.1</v>
      </c>
      <c r="I177" s="11">
        <f t="shared" si="7"/>
        <v>5.1</v>
      </c>
      <c r="J177" s="20" t="str">
        <f>[4]导入清单!M174</f>
        <v>隆兴塅等</v>
      </c>
      <c r="K177" s="21">
        <f t="shared" si="8"/>
        <v>30.6</v>
      </c>
      <c r="L177" s="21">
        <f t="shared" si="9"/>
        <v>153</v>
      </c>
      <c r="M177" s="7"/>
      <c r="N177" s="7"/>
    </row>
    <row r="178" customHeight="1" spans="1:14">
      <c r="A178" s="12">
        <f>IF([4]导入清单!A175&lt;&gt;"",[4]导入清单!A175,"")</f>
        <v>172</v>
      </c>
      <c r="B178" s="12" t="str">
        <f>[4]导入清单!B175</f>
        <v>张本明</v>
      </c>
      <c r="C178" s="11"/>
      <c r="D178" s="11"/>
      <c r="E178" s="11"/>
      <c r="F178" s="7"/>
      <c r="G178" s="7"/>
      <c r="H178" s="11">
        <f>[4]导入清单!O175</f>
        <v>5.2</v>
      </c>
      <c r="I178" s="11">
        <f t="shared" si="7"/>
        <v>5.2</v>
      </c>
      <c r="J178" s="20" t="str">
        <f>[4]导入清单!M175</f>
        <v>隆兴塅等</v>
      </c>
      <c r="K178" s="21">
        <f t="shared" si="8"/>
        <v>31.2</v>
      </c>
      <c r="L178" s="21">
        <f t="shared" si="9"/>
        <v>156</v>
      </c>
      <c r="M178" s="7"/>
      <c r="N178" s="7"/>
    </row>
    <row r="179" customFormat="1" ht="14.25" spans="1:14">
      <c r="A179" s="12">
        <f>IF([4]导入清单!A176&lt;&gt;"",[4]导入清单!A176,"")</f>
        <v>173</v>
      </c>
      <c r="B179" s="12" t="str">
        <f>[4]导入清单!B176</f>
        <v>张迪清</v>
      </c>
      <c r="C179" s="11"/>
      <c r="D179" s="11"/>
      <c r="E179" s="11"/>
      <c r="F179" s="7"/>
      <c r="G179" s="7"/>
      <c r="H179" s="11">
        <f>[4]导入清单!O176</f>
        <v>6.3</v>
      </c>
      <c r="I179" s="11">
        <f t="shared" si="7"/>
        <v>6.3</v>
      </c>
      <c r="J179" s="20" t="str">
        <f>[4]导入清单!M176</f>
        <v>隆兴塅等</v>
      </c>
      <c r="K179" s="21">
        <f t="shared" si="8"/>
        <v>37.8</v>
      </c>
      <c r="L179" s="21">
        <f t="shared" si="9"/>
        <v>189</v>
      </c>
      <c r="M179" s="7"/>
      <c r="N179" s="7"/>
    </row>
    <row r="180" customFormat="1" ht="18" customHeight="1" spans="1:14">
      <c r="A180" s="12">
        <f>IF([4]导入清单!A177&lt;&gt;"",[4]导入清单!A177,"")</f>
        <v>174</v>
      </c>
      <c r="B180" s="12" t="str">
        <f>[4]导入清单!B177</f>
        <v>张前亮</v>
      </c>
      <c r="C180" s="11"/>
      <c r="D180" s="11"/>
      <c r="E180" s="11"/>
      <c r="F180" s="7"/>
      <c r="G180" s="7"/>
      <c r="H180" s="11">
        <f>[4]导入清单!O177</f>
        <v>5.1</v>
      </c>
      <c r="I180" s="11">
        <f t="shared" si="7"/>
        <v>5.1</v>
      </c>
      <c r="J180" s="20" t="str">
        <f>[4]导入清单!M177</f>
        <v>隆兴塅等</v>
      </c>
      <c r="K180" s="21">
        <f t="shared" si="8"/>
        <v>30.6</v>
      </c>
      <c r="L180" s="21">
        <f t="shared" si="9"/>
        <v>153</v>
      </c>
      <c r="M180" s="7"/>
      <c r="N180" s="7"/>
    </row>
    <row r="181" customFormat="1" ht="18" customHeight="1" spans="1:14">
      <c r="A181" s="12">
        <f>IF([4]导入清单!A178&lt;&gt;"",[4]导入清单!A178,"")</f>
        <v>175</v>
      </c>
      <c r="B181" s="12" t="str">
        <f>[4]导入清单!B178</f>
        <v>张前光</v>
      </c>
      <c r="C181" s="11"/>
      <c r="D181" s="11"/>
      <c r="E181" s="11"/>
      <c r="F181" s="7"/>
      <c r="G181" s="7"/>
      <c r="H181" s="11">
        <f>[4]导入清单!O178</f>
        <v>6.3</v>
      </c>
      <c r="I181" s="11">
        <f t="shared" si="7"/>
        <v>6.3</v>
      </c>
      <c r="J181" s="20" t="str">
        <f>[4]导入清单!M178</f>
        <v>隆兴塅等</v>
      </c>
      <c r="K181" s="21">
        <f t="shared" si="8"/>
        <v>37.8</v>
      </c>
      <c r="L181" s="21">
        <f t="shared" si="9"/>
        <v>189</v>
      </c>
      <c r="M181" s="7"/>
      <c r="N181" s="7"/>
    </row>
    <row r="182" customFormat="1" customHeight="1" spans="1:14">
      <c r="A182" s="12">
        <f>IF([4]导入清单!A179&lt;&gt;"",[4]导入清单!A179,"")</f>
        <v>176</v>
      </c>
      <c r="B182" s="12" t="str">
        <f>[4]导入清单!B179</f>
        <v>张顺良</v>
      </c>
      <c r="C182" s="11"/>
      <c r="D182" s="11"/>
      <c r="E182" s="11"/>
      <c r="F182" s="7"/>
      <c r="G182" s="7"/>
      <c r="H182" s="11">
        <f>[4]导入清单!O179</f>
        <v>9.6</v>
      </c>
      <c r="I182" s="11">
        <f t="shared" si="7"/>
        <v>9.6</v>
      </c>
      <c r="J182" s="20" t="str">
        <f>[4]导入清单!M179</f>
        <v>隆兴塅等</v>
      </c>
      <c r="K182" s="21">
        <f t="shared" si="8"/>
        <v>57.6</v>
      </c>
      <c r="L182" s="21">
        <f t="shared" si="9"/>
        <v>288</v>
      </c>
      <c r="M182" s="7"/>
      <c r="N182" s="7"/>
    </row>
    <row r="183" customFormat="1" customHeight="1" spans="1:14">
      <c r="A183" s="12">
        <f>IF([4]导入清单!A180&lt;&gt;"",[4]导入清单!A180,"")</f>
        <v>177</v>
      </c>
      <c r="B183" s="12" t="str">
        <f>[4]导入清单!B180</f>
        <v>梁德资</v>
      </c>
      <c r="C183" s="11"/>
      <c r="D183" s="11"/>
      <c r="E183" s="11"/>
      <c r="F183" s="7"/>
      <c r="G183" s="7"/>
      <c r="H183" s="11">
        <f>[4]导入清单!O180</f>
        <v>13.4</v>
      </c>
      <c r="I183" s="11">
        <f t="shared" si="7"/>
        <v>13.4</v>
      </c>
      <c r="J183" s="20" t="str">
        <f>[4]导入清单!M180</f>
        <v>隆兴塅等</v>
      </c>
      <c r="K183" s="21">
        <f t="shared" si="8"/>
        <v>80.4</v>
      </c>
      <c r="L183" s="21">
        <f t="shared" si="9"/>
        <v>402</v>
      </c>
      <c r="M183" s="7"/>
      <c r="N183" s="7"/>
    </row>
    <row r="184" customFormat="1" customHeight="1" spans="1:14">
      <c r="A184" s="12">
        <f>IF([4]导入清单!A181&lt;&gt;"",[4]导入清单!A181,"")</f>
        <v>178</v>
      </c>
      <c r="B184" s="12" t="str">
        <f>[4]导入清单!B181</f>
        <v>张迪先</v>
      </c>
      <c r="C184" s="11"/>
      <c r="D184" s="11"/>
      <c r="E184" s="11"/>
      <c r="F184" s="7"/>
      <c r="G184" s="7"/>
      <c r="H184" s="11">
        <f>[4]导入清单!O181</f>
        <v>12.4</v>
      </c>
      <c r="I184" s="11">
        <f t="shared" si="7"/>
        <v>12.4</v>
      </c>
      <c r="J184" s="20" t="str">
        <f>[4]导入清单!M181</f>
        <v>隆兴塅等</v>
      </c>
      <c r="K184" s="21">
        <f t="shared" si="8"/>
        <v>74.4</v>
      </c>
      <c r="L184" s="21">
        <f t="shared" si="9"/>
        <v>372</v>
      </c>
      <c r="M184" s="7"/>
      <c r="N184" s="7"/>
    </row>
    <row r="185" customFormat="1" customHeight="1" spans="1:14">
      <c r="A185" s="12">
        <f>IF([4]导入清单!A182&lt;&gt;"",[4]导入清单!A182,"")</f>
        <v>179</v>
      </c>
      <c r="B185" s="12" t="str">
        <f>[4]导入清单!B182</f>
        <v>张家金</v>
      </c>
      <c r="C185" s="11"/>
      <c r="D185" s="11"/>
      <c r="E185" s="11"/>
      <c r="F185" s="7"/>
      <c r="G185" s="7"/>
      <c r="H185" s="11">
        <f>[4]导入清单!O182</f>
        <v>9.6</v>
      </c>
      <c r="I185" s="11">
        <f t="shared" si="7"/>
        <v>9.6</v>
      </c>
      <c r="J185" s="20" t="str">
        <f>[4]导入清单!M182</f>
        <v>隆兴塅等</v>
      </c>
      <c r="K185" s="21">
        <f t="shared" si="8"/>
        <v>57.6</v>
      </c>
      <c r="L185" s="21">
        <f t="shared" si="9"/>
        <v>288</v>
      </c>
      <c r="M185" s="7"/>
      <c r="N185" s="7"/>
    </row>
    <row r="186" customFormat="1" customHeight="1" spans="1:14">
      <c r="A186" s="12">
        <f>IF([4]导入清单!A183&lt;&gt;"",[4]导入清单!A183,"")</f>
        <v>180</v>
      </c>
      <c r="B186" s="12" t="str">
        <f>[4]导入清单!B183</f>
        <v>张冬林</v>
      </c>
      <c r="C186" s="11"/>
      <c r="D186" s="11"/>
      <c r="E186" s="11"/>
      <c r="F186" s="7"/>
      <c r="G186" s="7"/>
      <c r="H186" s="11">
        <f>[4]导入清单!O183</f>
        <v>5.5</v>
      </c>
      <c r="I186" s="11">
        <f t="shared" si="7"/>
        <v>5.5</v>
      </c>
      <c r="J186" s="20" t="str">
        <f>[4]导入清单!M183</f>
        <v>隆兴塅等</v>
      </c>
      <c r="K186" s="21">
        <f t="shared" si="8"/>
        <v>33</v>
      </c>
      <c r="L186" s="21">
        <f t="shared" si="9"/>
        <v>165</v>
      </c>
      <c r="M186" s="7"/>
      <c r="N186" s="7"/>
    </row>
    <row r="187" customFormat="1" customHeight="1" spans="1:14">
      <c r="A187" s="12">
        <f>IF([4]导入清单!A184&lt;&gt;"",[4]导入清单!A184,"")</f>
        <v>181</v>
      </c>
      <c r="B187" s="12" t="str">
        <f>[4]导入清单!B184</f>
        <v>张前能</v>
      </c>
      <c r="C187" s="11"/>
      <c r="D187" s="11"/>
      <c r="E187" s="11"/>
      <c r="F187" s="7"/>
      <c r="G187" s="7"/>
      <c r="H187" s="11">
        <f>[4]导入清单!O184</f>
        <v>5.5</v>
      </c>
      <c r="I187" s="11">
        <f t="shared" si="7"/>
        <v>5.5</v>
      </c>
      <c r="J187" s="20" t="str">
        <f>[4]导入清单!M184</f>
        <v>隆兴塅等</v>
      </c>
      <c r="K187" s="21">
        <f t="shared" si="8"/>
        <v>33</v>
      </c>
      <c r="L187" s="21">
        <f t="shared" si="9"/>
        <v>165</v>
      </c>
      <c r="M187" s="7"/>
      <c r="N187" s="7"/>
    </row>
    <row r="188" customFormat="1" customHeight="1" spans="1:14">
      <c r="A188" s="12">
        <f>IF([4]导入清单!A185&lt;&gt;"",[4]导入清单!A185,"")</f>
        <v>182</v>
      </c>
      <c r="B188" s="12" t="str">
        <f>[4]导入清单!B185</f>
        <v>张前平</v>
      </c>
      <c r="C188" s="11"/>
      <c r="D188" s="11"/>
      <c r="E188" s="11"/>
      <c r="F188" s="7"/>
      <c r="G188" s="7"/>
      <c r="H188" s="11">
        <f>[4]导入清单!O185</f>
        <v>5.5</v>
      </c>
      <c r="I188" s="11">
        <f t="shared" si="7"/>
        <v>5.5</v>
      </c>
      <c r="J188" s="20" t="str">
        <f>[4]导入清单!M185</f>
        <v>隆兴塅等</v>
      </c>
      <c r="K188" s="21">
        <f t="shared" si="8"/>
        <v>33</v>
      </c>
      <c r="L188" s="21">
        <f t="shared" si="9"/>
        <v>165</v>
      </c>
      <c r="M188" s="7"/>
      <c r="N188" s="7"/>
    </row>
    <row r="189" customFormat="1" customHeight="1" spans="1:14">
      <c r="A189" s="12">
        <f>IF([4]导入清单!A186&lt;&gt;"",[4]导入清单!A186,"")</f>
        <v>183</v>
      </c>
      <c r="B189" s="12" t="str">
        <f>[4]导入清单!B186</f>
        <v>张迪让</v>
      </c>
      <c r="C189" s="11"/>
      <c r="D189" s="11"/>
      <c r="E189" s="11"/>
      <c r="F189" s="7"/>
      <c r="G189" s="7"/>
      <c r="H189" s="11">
        <f>[4]导入清单!O186</f>
        <v>6.9</v>
      </c>
      <c r="I189" s="11">
        <f t="shared" si="7"/>
        <v>6.9</v>
      </c>
      <c r="J189" s="20" t="str">
        <f>[4]导入清单!M186</f>
        <v>隆兴塅等</v>
      </c>
      <c r="K189" s="21">
        <f t="shared" si="8"/>
        <v>41.4</v>
      </c>
      <c r="L189" s="21">
        <f t="shared" si="9"/>
        <v>207</v>
      </c>
      <c r="M189" s="7"/>
      <c r="N189" s="7"/>
    </row>
    <row r="190" customFormat="1" customHeight="1" spans="1:14">
      <c r="A190" s="12">
        <f>IF([4]导入清单!A187&lt;&gt;"",[4]导入清单!A187,"")</f>
        <v>184</v>
      </c>
      <c r="B190" s="12" t="str">
        <f>[4]导入清单!B187</f>
        <v>张前明</v>
      </c>
      <c r="C190" s="11"/>
      <c r="D190" s="11"/>
      <c r="E190" s="11"/>
      <c r="F190" s="7"/>
      <c r="G190" s="7"/>
      <c r="H190" s="11">
        <f>[4]导入清单!O187</f>
        <v>10.4</v>
      </c>
      <c r="I190" s="11">
        <f t="shared" si="7"/>
        <v>10.4</v>
      </c>
      <c r="J190" s="20" t="str">
        <f>[4]导入清单!M187</f>
        <v>隆兴塅等</v>
      </c>
      <c r="K190" s="21">
        <f t="shared" si="8"/>
        <v>62.4</v>
      </c>
      <c r="L190" s="21">
        <f t="shared" si="9"/>
        <v>312</v>
      </c>
      <c r="M190" s="7"/>
      <c r="N190" s="7"/>
    </row>
    <row r="191" customFormat="1" customHeight="1" spans="1:14">
      <c r="A191" s="12">
        <f>IF([4]导入清单!A188&lt;&gt;"",[4]导入清单!A188,"")</f>
        <v>185</v>
      </c>
      <c r="B191" s="12" t="str">
        <f>[4]导入清单!B188</f>
        <v>张前仪</v>
      </c>
      <c r="C191" s="11"/>
      <c r="D191" s="11"/>
      <c r="E191" s="11"/>
      <c r="F191" s="7"/>
      <c r="G191" s="7"/>
      <c r="H191" s="11">
        <f>[4]导入清单!O188</f>
        <v>5.5</v>
      </c>
      <c r="I191" s="11">
        <f t="shared" si="7"/>
        <v>5.5</v>
      </c>
      <c r="J191" s="20" t="str">
        <f>[4]导入清单!M188</f>
        <v>隆兴塅等</v>
      </c>
      <c r="K191" s="21">
        <f t="shared" si="8"/>
        <v>33</v>
      </c>
      <c r="L191" s="21">
        <f t="shared" si="9"/>
        <v>165</v>
      </c>
      <c r="M191" s="7"/>
      <c r="N191" s="7"/>
    </row>
    <row r="192" customFormat="1" customHeight="1" spans="1:14">
      <c r="A192" s="12">
        <f>IF([4]导入清单!A189&lt;&gt;"",[4]导入清单!A189,"")</f>
        <v>186</v>
      </c>
      <c r="B192" s="12" t="str">
        <f>[4]导入清单!B189</f>
        <v>张前昌</v>
      </c>
      <c r="C192" s="11"/>
      <c r="D192" s="11"/>
      <c r="E192" s="11"/>
      <c r="F192" s="7"/>
      <c r="G192" s="7"/>
      <c r="H192" s="11">
        <f>[4]导入清单!O189</f>
        <v>5.5</v>
      </c>
      <c r="I192" s="11">
        <f t="shared" si="7"/>
        <v>5.5</v>
      </c>
      <c r="J192" s="20" t="str">
        <f>[4]导入清单!M189</f>
        <v>隆兴塅等</v>
      </c>
      <c r="K192" s="21">
        <f t="shared" si="8"/>
        <v>33</v>
      </c>
      <c r="L192" s="21">
        <f t="shared" si="9"/>
        <v>165</v>
      </c>
      <c r="M192" s="7"/>
      <c r="N192" s="7"/>
    </row>
    <row r="193" customFormat="1" customHeight="1" spans="1:14">
      <c r="A193" s="12">
        <f>IF([4]导入清单!A190&lt;&gt;"",[4]导入清单!A190,"")</f>
        <v>187</v>
      </c>
      <c r="B193" s="12" t="str">
        <f>[4]导入清单!B190</f>
        <v>张松泉</v>
      </c>
      <c r="C193" s="11"/>
      <c r="D193" s="11"/>
      <c r="E193" s="11"/>
      <c r="F193" s="7"/>
      <c r="G193" s="7"/>
      <c r="H193" s="11">
        <f>[4]导入清单!O190</f>
        <v>3.9</v>
      </c>
      <c r="I193" s="11">
        <f t="shared" si="7"/>
        <v>3.9</v>
      </c>
      <c r="J193" s="20" t="str">
        <f>[4]导入清单!M190</f>
        <v>隆兴塅等</v>
      </c>
      <c r="K193" s="21">
        <f t="shared" si="8"/>
        <v>23.4</v>
      </c>
      <c r="L193" s="21">
        <f t="shared" si="9"/>
        <v>117</v>
      </c>
      <c r="M193" s="7"/>
      <c r="N193" s="7"/>
    </row>
    <row r="194" customFormat="1" customHeight="1" spans="1:14">
      <c r="A194" s="12">
        <f>IF([4]导入清单!A191&lt;&gt;"",[4]导入清单!A191,"")</f>
        <v>188</v>
      </c>
      <c r="B194" s="12" t="str">
        <f>[4]导入清单!B191</f>
        <v>张松华</v>
      </c>
      <c r="C194" s="11"/>
      <c r="D194" s="11"/>
      <c r="E194" s="11"/>
      <c r="F194" s="7"/>
      <c r="G194" s="7"/>
      <c r="H194" s="11">
        <f>[4]导入清单!O191</f>
        <v>6.5</v>
      </c>
      <c r="I194" s="11">
        <f t="shared" si="7"/>
        <v>6.5</v>
      </c>
      <c r="J194" s="20" t="str">
        <f>[4]导入清单!M191</f>
        <v>隆兴塅等</v>
      </c>
      <c r="K194" s="21">
        <f t="shared" si="8"/>
        <v>39</v>
      </c>
      <c r="L194" s="21">
        <f t="shared" si="9"/>
        <v>195</v>
      </c>
      <c r="M194" s="7"/>
      <c r="N194" s="7"/>
    </row>
    <row r="195" customFormat="1" customHeight="1" spans="1:14">
      <c r="A195" s="12">
        <f>IF([4]导入清单!A192&lt;&gt;"",[4]导入清单!A192,"")</f>
        <v>189</v>
      </c>
      <c r="B195" s="12" t="str">
        <f>[4]导入清单!B192</f>
        <v>张松财</v>
      </c>
      <c r="C195" s="11"/>
      <c r="D195" s="11"/>
      <c r="E195" s="11"/>
      <c r="F195" s="7"/>
      <c r="G195" s="7"/>
      <c r="H195" s="11">
        <f>[4]导入清单!O192</f>
        <v>3.9</v>
      </c>
      <c r="I195" s="11">
        <f t="shared" si="7"/>
        <v>3.9</v>
      </c>
      <c r="J195" s="20" t="str">
        <f>[4]导入清单!M192</f>
        <v>隆兴塅等</v>
      </c>
      <c r="K195" s="21">
        <f t="shared" si="8"/>
        <v>23.4</v>
      </c>
      <c r="L195" s="21">
        <f t="shared" si="9"/>
        <v>117</v>
      </c>
      <c r="M195" s="7"/>
      <c r="N195" s="7"/>
    </row>
    <row r="196" customFormat="1" customHeight="1" spans="1:14">
      <c r="A196" s="12">
        <f>IF([4]导入清单!A193&lt;&gt;"",[4]导入清单!A193,"")</f>
        <v>190</v>
      </c>
      <c r="B196" s="12" t="str">
        <f>[4]导入清单!B193</f>
        <v>张松绵</v>
      </c>
      <c r="C196" s="11"/>
      <c r="D196" s="11"/>
      <c r="E196" s="11"/>
      <c r="F196" s="7"/>
      <c r="G196" s="7"/>
      <c r="H196" s="11">
        <f>[4]导入清单!O193</f>
        <v>5.2</v>
      </c>
      <c r="I196" s="11">
        <f t="shared" si="7"/>
        <v>5.2</v>
      </c>
      <c r="J196" s="20" t="str">
        <f>[4]导入清单!M193</f>
        <v>隆兴塅等</v>
      </c>
      <c r="K196" s="21">
        <f t="shared" si="8"/>
        <v>31.2</v>
      </c>
      <c r="L196" s="21">
        <f t="shared" si="9"/>
        <v>156</v>
      </c>
      <c r="M196" s="7"/>
      <c r="N196" s="7"/>
    </row>
    <row r="197" customFormat="1" customHeight="1" spans="1:14">
      <c r="A197" s="12">
        <f>IF([4]导入清单!A194&lt;&gt;"",[4]导入清单!A194,"")</f>
        <v>191</v>
      </c>
      <c r="B197" s="12" t="str">
        <f>[4]导入清单!B194</f>
        <v>张桂钦</v>
      </c>
      <c r="C197" s="11"/>
      <c r="D197" s="11"/>
      <c r="E197" s="11"/>
      <c r="F197" s="7"/>
      <c r="G197" s="7"/>
      <c r="H197" s="11">
        <f>[4]导入清单!O194</f>
        <v>3.9</v>
      </c>
      <c r="I197" s="11">
        <f t="shared" si="7"/>
        <v>3.9</v>
      </c>
      <c r="J197" s="20" t="str">
        <f>[4]导入清单!M194</f>
        <v>隆兴塅等</v>
      </c>
      <c r="K197" s="21">
        <f t="shared" si="8"/>
        <v>23.4</v>
      </c>
      <c r="L197" s="21">
        <f t="shared" si="9"/>
        <v>117</v>
      </c>
      <c r="M197" s="7"/>
      <c r="N197" s="7"/>
    </row>
    <row r="198" customFormat="1" customHeight="1" spans="1:14">
      <c r="A198" s="12">
        <f>IF([4]导入清单!A195&lt;&gt;"",[4]导入清单!A195,"")</f>
        <v>192</v>
      </c>
      <c r="B198" s="12" t="str">
        <f>[4]导入清单!B195</f>
        <v>张华钦</v>
      </c>
      <c r="C198" s="11"/>
      <c r="D198" s="11"/>
      <c r="E198" s="11"/>
      <c r="F198" s="7"/>
      <c r="G198" s="7"/>
      <c r="H198" s="11">
        <f>[4]导入清单!O195</f>
        <v>2.6</v>
      </c>
      <c r="I198" s="11">
        <f t="shared" si="7"/>
        <v>2.6</v>
      </c>
      <c r="J198" s="20" t="str">
        <f>[4]导入清单!M195</f>
        <v>隆兴塅等</v>
      </c>
      <c r="K198" s="21">
        <f t="shared" si="8"/>
        <v>15.6</v>
      </c>
      <c r="L198" s="21">
        <f t="shared" si="9"/>
        <v>78</v>
      </c>
      <c r="M198" s="7"/>
      <c r="N198" s="7"/>
    </row>
    <row r="199" customFormat="1" customHeight="1" spans="1:14">
      <c r="A199" s="12">
        <f>IF([4]导入清单!A196&lt;&gt;"",[4]导入清单!A196,"")</f>
        <v>193</v>
      </c>
      <c r="B199" s="12" t="str">
        <f>[4]导入清单!B196</f>
        <v>张本芹</v>
      </c>
      <c r="C199" s="11"/>
      <c r="D199" s="11"/>
      <c r="E199" s="11"/>
      <c r="F199" s="7"/>
      <c r="G199" s="7"/>
      <c r="H199" s="11">
        <f>[4]导入清单!O196</f>
        <v>5.2</v>
      </c>
      <c r="I199" s="11">
        <f t="shared" ref="I199:I262" si="10">H199+G199+F199</f>
        <v>5.2</v>
      </c>
      <c r="J199" s="20" t="str">
        <f>[4]导入清单!M196</f>
        <v>隆兴塅等</v>
      </c>
      <c r="K199" s="21">
        <f t="shared" ref="K199:K262" si="11">I199*6</f>
        <v>31.2</v>
      </c>
      <c r="L199" s="21">
        <f t="shared" ref="L199:L262" si="12">I199*30</f>
        <v>156</v>
      </c>
      <c r="M199" s="7"/>
      <c r="N199" s="7"/>
    </row>
    <row r="200" customFormat="1" customHeight="1" spans="1:14">
      <c r="A200" s="12">
        <f>IF([4]导入清单!A197&lt;&gt;"",[4]导入清单!A197,"")</f>
        <v>194</v>
      </c>
      <c r="B200" s="12" t="str">
        <f>[4]导入清单!B197</f>
        <v>郭贤昌</v>
      </c>
      <c r="C200" s="11"/>
      <c r="D200" s="11"/>
      <c r="E200" s="11"/>
      <c r="F200" s="7"/>
      <c r="G200" s="7"/>
      <c r="H200" s="11">
        <f>[4]导入清单!O197</f>
        <v>6.5</v>
      </c>
      <c r="I200" s="11">
        <f t="shared" si="10"/>
        <v>6.5</v>
      </c>
      <c r="J200" s="20" t="str">
        <f>[4]导入清单!M197</f>
        <v>隆兴塅等</v>
      </c>
      <c r="K200" s="21">
        <f t="shared" si="11"/>
        <v>39</v>
      </c>
      <c r="L200" s="21">
        <f t="shared" si="12"/>
        <v>195</v>
      </c>
      <c r="M200" s="7"/>
      <c r="N200" s="7"/>
    </row>
    <row r="201" customFormat="1" customHeight="1" spans="1:14">
      <c r="A201" s="12">
        <f>IF([4]导入清单!A198&lt;&gt;"",[4]导入清单!A198,"")</f>
        <v>195</v>
      </c>
      <c r="B201" s="12" t="str">
        <f>[4]导入清单!B198</f>
        <v>张光明</v>
      </c>
      <c r="C201" s="11"/>
      <c r="D201" s="11"/>
      <c r="E201" s="11"/>
      <c r="F201" s="7"/>
      <c r="G201" s="7"/>
      <c r="H201" s="11">
        <f>[4]导入清单!O198</f>
        <v>5.2</v>
      </c>
      <c r="I201" s="11">
        <f t="shared" si="10"/>
        <v>5.2</v>
      </c>
      <c r="J201" s="20" t="str">
        <f>[4]导入清单!M198</f>
        <v>隆兴塅等</v>
      </c>
      <c r="K201" s="21">
        <f t="shared" si="11"/>
        <v>31.2</v>
      </c>
      <c r="L201" s="21">
        <f t="shared" si="12"/>
        <v>156</v>
      </c>
      <c r="M201" s="7"/>
      <c r="N201" s="7"/>
    </row>
    <row r="202" customFormat="1" customHeight="1" spans="1:14">
      <c r="A202" s="12">
        <f>IF([4]导入清单!A199&lt;&gt;"",[4]导入清单!A199,"")</f>
        <v>196</v>
      </c>
      <c r="B202" s="12" t="str">
        <f>[4]导入清单!B199</f>
        <v>肖美珠</v>
      </c>
      <c r="C202" s="11"/>
      <c r="D202" s="11"/>
      <c r="E202" s="11"/>
      <c r="F202" s="7"/>
      <c r="G202" s="7"/>
      <c r="H202" s="11">
        <f>[4]导入清单!O199</f>
        <v>2.6</v>
      </c>
      <c r="I202" s="11">
        <f t="shared" si="10"/>
        <v>2.6</v>
      </c>
      <c r="J202" s="20" t="str">
        <f>[4]导入清单!M199</f>
        <v>隆兴塅等</v>
      </c>
      <c r="K202" s="21">
        <f t="shared" si="11"/>
        <v>15.6</v>
      </c>
      <c r="L202" s="21">
        <f t="shared" si="12"/>
        <v>78</v>
      </c>
      <c r="M202" s="7"/>
      <c r="N202" s="7"/>
    </row>
    <row r="203" customFormat="1" customHeight="1" spans="1:14">
      <c r="A203" s="12">
        <f>IF([4]导入清单!A200&lt;&gt;"",[4]导入清单!A200,"")</f>
        <v>197</v>
      </c>
      <c r="B203" s="12" t="str">
        <f>[4]导入清单!B200</f>
        <v>张迪祯</v>
      </c>
      <c r="C203" s="11"/>
      <c r="D203" s="11"/>
      <c r="E203" s="11"/>
      <c r="F203" s="7"/>
      <c r="G203" s="7"/>
      <c r="H203" s="11">
        <f>[4]导入清单!O200</f>
        <v>5.2</v>
      </c>
      <c r="I203" s="11">
        <f t="shared" si="10"/>
        <v>5.2</v>
      </c>
      <c r="J203" s="20" t="str">
        <f>[4]导入清单!M200</f>
        <v>隆兴塅等</v>
      </c>
      <c r="K203" s="21">
        <f t="shared" si="11"/>
        <v>31.2</v>
      </c>
      <c r="L203" s="21">
        <f t="shared" si="12"/>
        <v>156</v>
      </c>
      <c r="M203" s="7"/>
      <c r="N203" s="7"/>
    </row>
    <row r="204" customFormat="1" customHeight="1" spans="1:14">
      <c r="A204" s="12">
        <f>IF([4]导入清单!A201&lt;&gt;"",[4]导入清单!A201,"")</f>
        <v>198</v>
      </c>
      <c r="B204" s="12" t="str">
        <f>[4]导入清单!B201</f>
        <v>张迪禄</v>
      </c>
      <c r="C204" s="11"/>
      <c r="D204" s="11"/>
      <c r="E204" s="11"/>
      <c r="F204" s="7"/>
      <c r="G204" s="7"/>
      <c r="H204" s="11">
        <f>[4]导入清单!O201</f>
        <v>5.2</v>
      </c>
      <c r="I204" s="11">
        <f t="shared" si="10"/>
        <v>5.2</v>
      </c>
      <c r="J204" s="20" t="str">
        <f>[4]导入清单!M201</f>
        <v>隆兴塅等</v>
      </c>
      <c r="K204" s="21">
        <f t="shared" si="11"/>
        <v>31.2</v>
      </c>
      <c r="L204" s="21">
        <f t="shared" si="12"/>
        <v>156</v>
      </c>
      <c r="M204" s="7"/>
      <c r="N204" s="7"/>
    </row>
    <row r="205" customFormat="1" customHeight="1" spans="1:14">
      <c r="A205" s="12">
        <f>IF([4]导入清单!A202&lt;&gt;"",[4]导入清单!A202,"")</f>
        <v>199</v>
      </c>
      <c r="B205" s="12" t="str">
        <f>[4]导入清单!B202</f>
        <v>杨秀金</v>
      </c>
      <c r="C205" s="11"/>
      <c r="D205" s="11"/>
      <c r="E205" s="11"/>
      <c r="F205" s="7"/>
      <c r="G205" s="7"/>
      <c r="H205" s="11">
        <f>[4]导入清单!O202</f>
        <v>2.6</v>
      </c>
      <c r="I205" s="11">
        <f t="shared" si="10"/>
        <v>2.6</v>
      </c>
      <c r="J205" s="20" t="str">
        <f>[4]导入清单!M202</f>
        <v>隆兴塅等</v>
      </c>
      <c r="K205" s="21">
        <f t="shared" si="11"/>
        <v>15.6</v>
      </c>
      <c r="L205" s="21">
        <f t="shared" si="12"/>
        <v>78</v>
      </c>
      <c r="M205" s="7"/>
      <c r="N205" s="7"/>
    </row>
    <row r="206" customFormat="1" customHeight="1" spans="1:14">
      <c r="A206" s="12">
        <f>IF([4]导入清单!A203&lt;&gt;"",[4]导入清单!A203,"")</f>
        <v>200</v>
      </c>
      <c r="B206" s="12" t="str">
        <f>[4]导入清单!B203</f>
        <v>张春生</v>
      </c>
      <c r="C206" s="11"/>
      <c r="D206" s="11"/>
      <c r="E206" s="11"/>
      <c r="F206" s="7"/>
      <c r="G206" s="7"/>
      <c r="H206" s="11">
        <f>[4]导入清单!O203</f>
        <v>3.9</v>
      </c>
      <c r="I206" s="11">
        <f t="shared" si="10"/>
        <v>3.9</v>
      </c>
      <c r="J206" s="20" t="str">
        <f>[4]导入清单!M203</f>
        <v>隆兴塅等</v>
      </c>
      <c r="K206" s="21">
        <f t="shared" si="11"/>
        <v>23.4</v>
      </c>
      <c r="L206" s="21">
        <f t="shared" si="12"/>
        <v>117</v>
      </c>
      <c r="M206" s="7"/>
      <c r="N206" s="7"/>
    </row>
    <row r="207" customFormat="1" customHeight="1" spans="1:14">
      <c r="A207" s="12">
        <f>IF([4]导入清单!A204&lt;&gt;"",[4]导入清单!A204,"")</f>
        <v>201</v>
      </c>
      <c r="B207" s="12" t="str">
        <f>[4]导入清单!B204</f>
        <v>肖美英</v>
      </c>
      <c r="C207" s="11"/>
      <c r="D207" s="11"/>
      <c r="E207" s="11"/>
      <c r="F207" s="7"/>
      <c r="G207" s="7"/>
      <c r="H207" s="11">
        <f>[4]导入清单!O204</f>
        <v>1.4</v>
      </c>
      <c r="I207" s="11">
        <f t="shared" si="10"/>
        <v>1.4</v>
      </c>
      <c r="J207" s="20" t="str">
        <f>[4]导入清单!M204</f>
        <v>隆兴塅等</v>
      </c>
      <c r="K207" s="21">
        <f t="shared" si="11"/>
        <v>8.4</v>
      </c>
      <c r="L207" s="21">
        <f t="shared" si="12"/>
        <v>42</v>
      </c>
      <c r="M207" s="7"/>
      <c r="N207" s="7"/>
    </row>
    <row r="208" customFormat="1" customHeight="1" spans="1:14">
      <c r="A208" s="12">
        <f>IF([4]导入清单!A205&lt;&gt;"",[4]导入清单!A205,"")</f>
        <v>202</v>
      </c>
      <c r="B208" s="12" t="str">
        <f>[4]导入清单!B205</f>
        <v>张敦贡</v>
      </c>
      <c r="C208" s="11"/>
      <c r="D208" s="11"/>
      <c r="E208" s="11"/>
      <c r="F208" s="7"/>
      <c r="G208" s="7"/>
      <c r="H208" s="11">
        <f>[4]导入清单!O205</f>
        <v>3.9</v>
      </c>
      <c r="I208" s="11">
        <f t="shared" si="10"/>
        <v>3.9</v>
      </c>
      <c r="J208" s="20" t="str">
        <f>[4]导入清单!M205</f>
        <v>隆兴塅等</v>
      </c>
      <c r="K208" s="21">
        <f t="shared" si="11"/>
        <v>23.4</v>
      </c>
      <c r="L208" s="21">
        <f t="shared" si="12"/>
        <v>117</v>
      </c>
      <c r="M208" s="7"/>
      <c r="N208" s="7"/>
    </row>
    <row r="209" customFormat="1" customHeight="1" spans="1:14">
      <c r="A209" s="12">
        <f>IF([4]导入清单!A206&lt;&gt;"",[4]导入清单!A206,"")</f>
        <v>203</v>
      </c>
      <c r="B209" s="12" t="str">
        <f>[4]导入清单!B206</f>
        <v>张迪吉</v>
      </c>
      <c r="C209" s="11"/>
      <c r="D209" s="11"/>
      <c r="E209" s="11"/>
      <c r="F209" s="7"/>
      <c r="G209" s="7"/>
      <c r="H209" s="11">
        <f>[4]导入清单!O206</f>
        <v>3.9</v>
      </c>
      <c r="I209" s="11">
        <f t="shared" si="10"/>
        <v>3.9</v>
      </c>
      <c r="J209" s="20" t="str">
        <f>[4]导入清单!M206</f>
        <v>隆兴塅等</v>
      </c>
      <c r="K209" s="21">
        <f t="shared" si="11"/>
        <v>23.4</v>
      </c>
      <c r="L209" s="21">
        <f t="shared" si="12"/>
        <v>117</v>
      </c>
      <c r="M209" s="7"/>
      <c r="N209" s="7"/>
    </row>
    <row r="210" customFormat="1" customHeight="1" spans="1:14">
      <c r="A210" s="12">
        <f>IF([4]导入清单!A207&lt;&gt;"",[4]导入清单!A207,"")</f>
        <v>204</v>
      </c>
      <c r="B210" s="12" t="str">
        <f>[4]导入清单!B207</f>
        <v>张本成</v>
      </c>
      <c r="C210" s="11"/>
      <c r="D210" s="11"/>
      <c r="E210" s="11"/>
      <c r="F210" s="7"/>
      <c r="G210" s="7"/>
      <c r="H210" s="11">
        <f>[4]导入清单!O207</f>
        <v>5.2</v>
      </c>
      <c r="I210" s="11">
        <f t="shared" si="10"/>
        <v>5.2</v>
      </c>
      <c r="J210" s="20" t="str">
        <f>[4]导入清单!M207</f>
        <v>隆兴塅等</v>
      </c>
      <c r="K210" s="21">
        <f t="shared" si="11"/>
        <v>31.2</v>
      </c>
      <c r="L210" s="21">
        <f t="shared" si="12"/>
        <v>156</v>
      </c>
      <c r="M210" s="7"/>
      <c r="N210" s="7"/>
    </row>
    <row r="211" customFormat="1" customHeight="1" spans="1:14">
      <c r="A211" s="12">
        <f>IF([4]导入清单!A208&lt;&gt;"",[4]导入清单!A208,"")</f>
        <v>205</v>
      </c>
      <c r="B211" s="12" t="str">
        <f>[4]导入清单!B208</f>
        <v>张桂盛</v>
      </c>
      <c r="C211" s="11"/>
      <c r="D211" s="11"/>
      <c r="E211" s="11"/>
      <c r="F211" s="7"/>
      <c r="G211" s="7"/>
      <c r="H211" s="11">
        <f>[4]导入清单!O208</f>
        <v>6.5</v>
      </c>
      <c r="I211" s="11">
        <f t="shared" si="10"/>
        <v>6.5</v>
      </c>
      <c r="J211" s="20" t="str">
        <f>[4]导入清单!M208</f>
        <v>隆兴塅等</v>
      </c>
      <c r="K211" s="21">
        <f t="shared" si="11"/>
        <v>39</v>
      </c>
      <c r="L211" s="21">
        <f t="shared" si="12"/>
        <v>195</v>
      </c>
      <c r="M211" s="7"/>
      <c r="N211" s="7"/>
    </row>
    <row r="212" customFormat="1" customHeight="1" spans="1:14">
      <c r="A212" s="12">
        <f>IF([4]导入清单!A209&lt;&gt;"",[4]导入清单!A209,"")</f>
        <v>206</v>
      </c>
      <c r="B212" s="12" t="str">
        <f>[4]导入清单!B209</f>
        <v>张祖钦</v>
      </c>
      <c r="C212" s="11"/>
      <c r="D212" s="11"/>
      <c r="E212" s="11"/>
      <c r="F212" s="7"/>
      <c r="G212" s="7"/>
      <c r="H212" s="11">
        <f>[4]导入清单!O209</f>
        <v>3.9</v>
      </c>
      <c r="I212" s="11">
        <f t="shared" si="10"/>
        <v>3.9</v>
      </c>
      <c r="J212" s="20" t="str">
        <f>[4]导入清单!M209</f>
        <v>隆兴塅等</v>
      </c>
      <c r="K212" s="21">
        <f t="shared" si="11"/>
        <v>23.4</v>
      </c>
      <c r="L212" s="21">
        <f t="shared" si="12"/>
        <v>117</v>
      </c>
      <c r="M212" s="7"/>
      <c r="N212" s="7"/>
    </row>
    <row r="213" customFormat="1" customHeight="1" spans="1:14">
      <c r="A213" s="12">
        <f>IF([4]导入清单!A210&lt;&gt;"",[4]导入清单!A210,"")</f>
        <v>207</v>
      </c>
      <c r="B213" s="12" t="str">
        <f>[4]导入清单!B210</f>
        <v>张本应</v>
      </c>
      <c r="C213" s="11"/>
      <c r="D213" s="11"/>
      <c r="E213" s="11"/>
      <c r="F213" s="7"/>
      <c r="G213" s="7"/>
      <c r="H213" s="11">
        <f>[4]导入清单!O210</f>
        <v>3.9</v>
      </c>
      <c r="I213" s="11">
        <f t="shared" si="10"/>
        <v>3.9</v>
      </c>
      <c r="J213" s="20" t="str">
        <f>[4]导入清单!M210</f>
        <v>隆兴塅等</v>
      </c>
      <c r="K213" s="21">
        <f t="shared" si="11"/>
        <v>23.4</v>
      </c>
      <c r="L213" s="21">
        <f t="shared" si="12"/>
        <v>117</v>
      </c>
      <c r="M213" s="7"/>
      <c r="N213" s="7"/>
    </row>
    <row r="214" customFormat="1" customHeight="1" spans="1:14">
      <c r="A214" s="12">
        <f>IF([4]导入清单!A211&lt;&gt;"",[4]导入清单!A211,"")</f>
        <v>208</v>
      </c>
      <c r="B214" s="12" t="str">
        <f>[4]导入清单!B211</f>
        <v>张迪钦</v>
      </c>
      <c r="C214" s="11"/>
      <c r="D214" s="11"/>
      <c r="E214" s="11"/>
      <c r="F214" s="7"/>
      <c r="G214" s="7"/>
      <c r="H214" s="11">
        <f>[4]导入清单!O211</f>
        <v>5.2</v>
      </c>
      <c r="I214" s="11">
        <f t="shared" si="10"/>
        <v>5.2</v>
      </c>
      <c r="J214" s="20" t="str">
        <f>[4]导入清单!M211</f>
        <v>隆兴塅等</v>
      </c>
      <c r="K214" s="21">
        <f t="shared" si="11"/>
        <v>31.2</v>
      </c>
      <c r="L214" s="21">
        <f t="shared" si="12"/>
        <v>156</v>
      </c>
      <c r="M214" s="7"/>
      <c r="N214" s="7"/>
    </row>
    <row r="215" customFormat="1" customHeight="1" spans="1:14">
      <c r="A215" s="12">
        <f>IF([4]导入清单!A212&lt;&gt;"",[4]导入清单!A212,"")</f>
        <v>209</v>
      </c>
      <c r="B215" s="12" t="str">
        <f>[4]导入清单!B212</f>
        <v>张迪钊</v>
      </c>
      <c r="C215" s="11"/>
      <c r="D215" s="11"/>
      <c r="E215" s="11"/>
      <c r="F215" s="7"/>
      <c r="G215" s="7"/>
      <c r="H215" s="11">
        <f>[4]导入清单!O212</f>
        <v>3.9</v>
      </c>
      <c r="I215" s="11">
        <f t="shared" si="10"/>
        <v>3.9</v>
      </c>
      <c r="J215" s="20" t="str">
        <f>[4]导入清单!M212</f>
        <v>隆兴塅等</v>
      </c>
      <c r="K215" s="21">
        <f t="shared" si="11"/>
        <v>23.4</v>
      </c>
      <c r="L215" s="21">
        <f t="shared" si="12"/>
        <v>117</v>
      </c>
      <c r="M215" s="7"/>
      <c r="N215" s="7"/>
    </row>
    <row r="216" customFormat="1" customHeight="1" spans="1:14">
      <c r="A216" s="12">
        <f>IF([4]导入清单!A213&lt;&gt;"",[4]导入清单!A213,"")</f>
        <v>210</v>
      </c>
      <c r="B216" s="12" t="str">
        <f>[4]导入清单!B213</f>
        <v>张前义</v>
      </c>
      <c r="C216" s="11"/>
      <c r="D216" s="11"/>
      <c r="E216" s="11"/>
      <c r="F216" s="7"/>
      <c r="G216" s="7"/>
      <c r="H216" s="11">
        <f>[4]导入清单!O213</f>
        <v>7.8</v>
      </c>
      <c r="I216" s="11">
        <f t="shared" si="10"/>
        <v>7.8</v>
      </c>
      <c r="J216" s="20" t="str">
        <f>[4]导入清单!M213</f>
        <v>隆兴塅等</v>
      </c>
      <c r="K216" s="21">
        <f t="shared" si="11"/>
        <v>46.8</v>
      </c>
      <c r="L216" s="21">
        <f t="shared" si="12"/>
        <v>234</v>
      </c>
      <c r="M216" s="7"/>
      <c r="N216" s="7"/>
    </row>
    <row r="217" customFormat="1" customHeight="1" spans="1:14">
      <c r="A217" s="12">
        <f>IF([4]导入清单!A214&lt;&gt;"",[4]导入清单!A214,"")</f>
        <v>211</v>
      </c>
      <c r="B217" s="12" t="str">
        <f>[4]导入清单!B214</f>
        <v>郭怀昆</v>
      </c>
      <c r="C217" s="11"/>
      <c r="D217" s="11"/>
      <c r="E217" s="11"/>
      <c r="F217" s="7"/>
      <c r="G217" s="7"/>
      <c r="H217" s="11">
        <f>[4]导入清单!O214</f>
        <v>3.5</v>
      </c>
      <c r="I217" s="11">
        <f t="shared" si="10"/>
        <v>3.5</v>
      </c>
      <c r="J217" s="20" t="str">
        <f>[4]导入清单!M214</f>
        <v>隆兴塅等</v>
      </c>
      <c r="K217" s="21">
        <f t="shared" si="11"/>
        <v>21</v>
      </c>
      <c r="L217" s="21">
        <f t="shared" si="12"/>
        <v>105</v>
      </c>
      <c r="M217" s="7"/>
      <c r="N217" s="7"/>
    </row>
    <row r="218" customFormat="1" customHeight="1" spans="1:14">
      <c r="A218" s="12">
        <f>IF([4]导入清单!A215&lt;&gt;"",[4]导入清单!A215,"")</f>
        <v>212</v>
      </c>
      <c r="B218" s="12" t="str">
        <f>[4]导入清单!B215</f>
        <v>郭贵昌</v>
      </c>
      <c r="C218" s="11"/>
      <c r="D218" s="11"/>
      <c r="E218" s="11"/>
      <c r="F218" s="7"/>
      <c r="G218" s="7"/>
      <c r="H218" s="11">
        <f>[4]导入清单!O215</f>
        <v>5.2</v>
      </c>
      <c r="I218" s="11">
        <f t="shared" si="10"/>
        <v>5.2</v>
      </c>
      <c r="J218" s="20" t="str">
        <f>[4]导入清单!M215</f>
        <v>隆兴塅等</v>
      </c>
      <c r="K218" s="21">
        <f t="shared" si="11"/>
        <v>31.2</v>
      </c>
      <c r="L218" s="21">
        <f t="shared" si="12"/>
        <v>156</v>
      </c>
      <c r="M218" s="7"/>
      <c r="N218" s="7"/>
    </row>
    <row r="219" customFormat="1" customHeight="1" spans="1:14">
      <c r="A219" s="12">
        <f>IF([4]导入清单!A216&lt;&gt;"",[4]导入清单!A216,"")</f>
        <v>213</v>
      </c>
      <c r="B219" s="12" t="str">
        <f>[4]导入清单!B216</f>
        <v>吴玉秀</v>
      </c>
      <c r="C219" s="11"/>
      <c r="D219" s="11"/>
      <c r="E219" s="11"/>
      <c r="F219" s="7"/>
      <c r="G219" s="7"/>
      <c r="H219" s="11">
        <f>[4]导入清单!O216</f>
        <v>5.2</v>
      </c>
      <c r="I219" s="11">
        <f t="shared" si="10"/>
        <v>5.2</v>
      </c>
      <c r="J219" s="20" t="str">
        <f>[4]导入清单!M216</f>
        <v>隆兴塅等</v>
      </c>
      <c r="K219" s="21">
        <f t="shared" si="11"/>
        <v>31.2</v>
      </c>
      <c r="L219" s="21">
        <f t="shared" si="12"/>
        <v>156</v>
      </c>
      <c r="M219" s="7"/>
      <c r="N219" s="7"/>
    </row>
    <row r="220" customFormat="1" customHeight="1" spans="1:14">
      <c r="A220" s="12">
        <f>IF([4]导入清单!A217&lt;&gt;"",[4]导入清单!A217,"")</f>
        <v>214</v>
      </c>
      <c r="B220" s="12" t="str">
        <f>[4]导入清单!B217</f>
        <v>郭贵禄</v>
      </c>
      <c r="C220" s="11"/>
      <c r="D220" s="11"/>
      <c r="E220" s="11"/>
      <c r="F220" s="7"/>
      <c r="G220" s="7"/>
      <c r="H220" s="11">
        <f>[4]导入清单!O217</f>
        <v>3.5</v>
      </c>
      <c r="I220" s="11">
        <f t="shared" si="10"/>
        <v>3.5</v>
      </c>
      <c r="J220" s="20" t="str">
        <f>[4]导入清单!M217</f>
        <v>隆兴塅等</v>
      </c>
      <c r="K220" s="21">
        <f t="shared" si="11"/>
        <v>21</v>
      </c>
      <c r="L220" s="21">
        <f t="shared" si="12"/>
        <v>105</v>
      </c>
      <c r="M220" s="7"/>
      <c r="N220" s="7"/>
    </row>
    <row r="221" customFormat="1" customHeight="1" spans="1:14">
      <c r="A221" s="12">
        <f>IF([4]导入清单!A218&lt;&gt;"",[4]导入清单!A218,"")</f>
        <v>215</v>
      </c>
      <c r="B221" s="12" t="str">
        <f>[4]导入清单!B218</f>
        <v>郭贤誉</v>
      </c>
      <c r="C221" s="11"/>
      <c r="D221" s="11"/>
      <c r="E221" s="11"/>
      <c r="F221" s="7"/>
      <c r="G221" s="7"/>
      <c r="H221" s="11">
        <f>[4]导入清单!O218</f>
        <v>2.4</v>
      </c>
      <c r="I221" s="11">
        <f t="shared" si="10"/>
        <v>2.4</v>
      </c>
      <c r="J221" s="20" t="str">
        <f>[4]导入清单!M218</f>
        <v>隆兴塅等</v>
      </c>
      <c r="K221" s="21">
        <f t="shared" si="11"/>
        <v>14.4</v>
      </c>
      <c r="L221" s="21">
        <f t="shared" si="12"/>
        <v>72</v>
      </c>
      <c r="M221" s="7"/>
      <c r="N221" s="7"/>
    </row>
    <row r="222" customFormat="1" customHeight="1" spans="1:14">
      <c r="A222" s="12">
        <f>IF([4]导入清单!A219&lt;&gt;"",[4]导入清单!A219,"")</f>
        <v>216</v>
      </c>
      <c r="B222" s="12" t="str">
        <f>[4]导入清单!B219</f>
        <v>郭达明</v>
      </c>
      <c r="C222" s="11"/>
      <c r="D222" s="11"/>
      <c r="E222" s="11"/>
      <c r="F222" s="7"/>
      <c r="G222" s="7"/>
      <c r="H222" s="11">
        <f>[4]导入清单!O219</f>
        <v>3.5</v>
      </c>
      <c r="I222" s="11">
        <f t="shared" si="10"/>
        <v>3.5</v>
      </c>
      <c r="J222" s="20" t="str">
        <f>[4]导入清单!M219</f>
        <v>隆兴塅等</v>
      </c>
      <c r="K222" s="21">
        <f t="shared" si="11"/>
        <v>21</v>
      </c>
      <c r="L222" s="21">
        <f t="shared" si="12"/>
        <v>105</v>
      </c>
      <c r="M222" s="7"/>
      <c r="N222" s="7"/>
    </row>
    <row r="223" customFormat="1" customHeight="1" spans="1:14">
      <c r="A223" s="12">
        <f>IF([4]导入清单!A220&lt;&gt;"",[4]导入清单!A220,"")</f>
        <v>217</v>
      </c>
      <c r="B223" s="12" t="str">
        <f>[4]导入清单!B220</f>
        <v>郭群明</v>
      </c>
      <c r="C223" s="11"/>
      <c r="D223" s="11"/>
      <c r="E223" s="11"/>
      <c r="F223" s="7"/>
      <c r="G223" s="7"/>
      <c r="H223" s="11">
        <f>[4]导入清单!O220</f>
        <v>3.5</v>
      </c>
      <c r="I223" s="11">
        <f t="shared" si="10"/>
        <v>3.5</v>
      </c>
      <c r="J223" s="20" t="str">
        <f>[4]导入清单!M220</f>
        <v>隆兴塅等</v>
      </c>
      <c r="K223" s="21">
        <f t="shared" si="11"/>
        <v>21</v>
      </c>
      <c r="L223" s="21">
        <f t="shared" si="12"/>
        <v>105</v>
      </c>
      <c r="M223" s="7"/>
      <c r="N223" s="7"/>
    </row>
    <row r="224" customFormat="1" customHeight="1" spans="1:14">
      <c r="A224" s="12">
        <f>IF([4]导入清单!A221&lt;&gt;"",[4]导入清单!A221,"")</f>
        <v>218</v>
      </c>
      <c r="B224" s="12" t="str">
        <f>[4]导入清单!B221</f>
        <v>郭连群</v>
      </c>
      <c r="C224" s="11"/>
      <c r="D224" s="11"/>
      <c r="E224" s="11"/>
      <c r="F224" s="7"/>
      <c r="G224" s="7"/>
      <c r="H224" s="11">
        <f>[4]导入清单!O221</f>
        <v>4.1</v>
      </c>
      <c r="I224" s="11">
        <f t="shared" si="10"/>
        <v>4.1</v>
      </c>
      <c r="J224" s="20" t="str">
        <f>[4]导入清单!M221</f>
        <v>隆兴塅等</v>
      </c>
      <c r="K224" s="21">
        <f t="shared" si="11"/>
        <v>24.6</v>
      </c>
      <c r="L224" s="21">
        <f t="shared" si="12"/>
        <v>123</v>
      </c>
      <c r="M224" s="7"/>
      <c r="N224" s="7"/>
    </row>
    <row r="225" customFormat="1" customHeight="1" spans="1:14">
      <c r="A225" s="12">
        <f>IF([4]导入清单!A222&lt;&gt;"",[4]导入清单!A222,"")</f>
        <v>219</v>
      </c>
      <c r="B225" s="12" t="str">
        <f>[4]导入清单!B222</f>
        <v>吴英贵</v>
      </c>
      <c r="C225" s="11"/>
      <c r="D225" s="11"/>
      <c r="E225" s="11"/>
      <c r="F225" s="7"/>
      <c r="G225" s="7"/>
      <c r="H225" s="11">
        <f>[4]导入清单!O222</f>
        <v>4.1</v>
      </c>
      <c r="I225" s="11">
        <f t="shared" si="10"/>
        <v>4.1</v>
      </c>
      <c r="J225" s="20" t="str">
        <f>[4]导入清单!M222</f>
        <v>隆兴塅等</v>
      </c>
      <c r="K225" s="21">
        <f t="shared" si="11"/>
        <v>24.6</v>
      </c>
      <c r="L225" s="21">
        <f t="shared" si="12"/>
        <v>123</v>
      </c>
      <c r="M225" s="7"/>
      <c r="N225" s="7"/>
    </row>
    <row r="226" customFormat="1" customHeight="1" spans="1:14">
      <c r="A226" s="12">
        <f>IF([4]导入清单!A223&lt;&gt;"",[4]导入清单!A223,"")</f>
        <v>220</v>
      </c>
      <c r="B226" s="12" t="str">
        <f>[4]导入清单!B223</f>
        <v>郭伯荣</v>
      </c>
      <c r="C226" s="11"/>
      <c r="D226" s="11"/>
      <c r="E226" s="11"/>
      <c r="F226" s="7"/>
      <c r="G226" s="7"/>
      <c r="H226" s="11">
        <f>[4]导入清单!O223</f>
        <v>6.1</v>
      </c>
      <c r="I226" s="11">
        <f t="shared" si="10"/>
        <v>6.1</v>
      </c>
      <c r="J226" s="20" t="str">
        <f>[4]导入清单!M223</f>
        <v>隆兴塅等</v>
      </c>
      <c r="K226" s="21">
        <f t="shared" si="11"/>
        <v>36.6</v>
      </c>
      <c r="L226" s="21">
        <f t="shared" si="12"/>
        <v>183</v>
      </c>
      <c r="M226" s="7"/>
      <c r="N226" s="7"/>
    </row>
    <row r="227" customFormat="1" customHeight="1" spans="1:14">
      <c r="A227" s="12">
        <f>IF([4]导入清单!A224&lt;&gt;"",[4]导入清单!A224,"")</f>
        <v>221</v>
      </c>
      <c r="B227" s="12" t="str">
        <f>[4]导入清单!B224</f>
        <v>张水兰</v>
      </c>
      <c r="C227" s="11"/>
      <c r="D227" s="11"/>
      <c r="E227" s="11"/>
      <c r="F227" s="7"/>
      <c r="G227" s="7"/>
      <c r="H227" s="11">
        <f>[4]导入清单!O224</f>
        <v>2.4</v>
      </c>
      <c r="I227" s="11">
        <f t="shared" si="10"/>
        <v>2.4</v>
      </c>
      <c r="J227" s="20" t="str">
        <f>[4]导入清单!M224</f>
        <v>隆兴塅等</v>
      </c>
      <c r="K227" s="21">
        <f t="shared" si="11"/>
        <v>14.4</v>
      </c>
      <c r="L227" s="21">
        <f t="shared" si="12"/>
        <v>72</v>
      </c>
      <c r="M227" s="7"/>
      <c r="N227" s="7"/>
    </row>
    <row r="228" customFormat="1" customHeight="1" spans="1:14">
      <c r="A228" s="12">
        <f>IF([4]导入清单!A225&lt;&gt;"",[4]导入清单!A225,"")</f>
        <v>222</v>
      </c>
      <c r="B228" s="12" t="str">
        <f>[4]导入清单!B225</f>
        <v>郭福昆</v>
      </c>
      <c r="C228" s="11"/>
      <c r="D228" s="11"/>
      <c r="E228" s="11"/>
      <c r="F228" s="7"/>
      <c r="G228" s="7"/>
      <c r="H228" s="11">
        <f>[4]导入清单!O225</f>
        <v>4.1</v>
      </c>
      <c r="I228" s="11">
        <f t="shared" si="10"/>
        <v>4.1</v>
      </c>
      <c r="J228" s="20" t="str">
        <f>[4]导入清单!M225</f>
        <v>隆兴塅等</v>
      </c>
      <c r="K228" s="21">
        <f t="shared" si="11"/>
        <v>24.6</v>
      </c>
      <c r="L228" s="21">
        <f t="shared" si="12"/>
        <v>123</v>
      </c>
      <c r="M228" s="7"/>
      <c r="N228" s="7"/>
    </row>
    <row r="229" customFormat="1" customHeight="1" spans="1:14">
      <c r="A229" s="12">
        <f>IF([4]导入清单!A226&lt;&gt;"",[4]导入清单!A226,"")</f>
        <v>223</v>
      </c>
      <c r="B229" s="12" t="str">
        <f>[4]导入清单!B226</f>
        <v>郭九荣</v>
      </c>
      <c r="C229" s="11"/>
      <c r="D229" s="11"/>
      <c r="E229" s="11"/>
      <c r="F229" s="7"/>
      <c r="G229" s="7"/>
      <c r="H229" s="11">
        <f>[4]导入清单!O226</f>
        <v>6.3</v>
      </c>
      <c r="I229" s="11">
        <f t="shared" si="10"/>
        <v>6.3</v>
      </c>
      <c r="J229" s="20" t="str">
        <f>[4]导入清单!M226</f>
        <v>隆兴塅等</v>
      </c>
      <c r="K229" s="21">
        <f t="shared" si="11"/>
        <v>37.8</v>
      </c>
      <c r="L229" s="21">
        <f t="shared" si="12"/>
        <v>189</v>
      </c>
      <c r="M229" s="7"/>
      <c r="N229" s="7"/>
    </row>
    <row r="230" customFormat="1" customHeight="1" spans="1:14">
      <c r="A230" s="12">
        <f>IF([4]导入清单!A227&lt;&gt;"",[4]导入清单!A227,"")</f>
        <v>224</v>
      </c>
      <c r="B230" s="12" t="str">
        <f>[4]导入清单!B227</f>
        <v>肖树春</v>
      </c>
      <c r="C230" s="11"/>
      <c r="D230" s="11"/>
      <c r="E230" s="11"/>
      <c r="F230" s="7"/>
      <c r="G230" s="7"/>
      <c r="H230" s="11">
        <f>[4]导入清单!O227</f>
        <v>2.4</v>
      </c>
      <c r="I230" s="11">
        <f t="shared" si="10"/>
        <v>2.4</v>
      </c>
      <c r="J230" s="20" t="str">
        <f>[4]导入清单!M227</f>
        <v>隆兴塅等</v>
      </c>
      <c r="K230" s="21">
        <f t="shared" si="11"/>
        <v>14.4</v>
      </c>
      <c r="L230" s="21">
        <f t="shared" si="12"/>
        <v>72</v>
      </c>
      <c r="M230" s="7"/>
      <c r="N230" s="7"/>
    </row>
    <row r="231" customFormat="1" customHeight="1" spans="1:14">
      <c r="A231" s="12">
        <f>IF([4]导入清单!A228&lt;&gt;"",[4]导入清单!A228,"")</f>
        <v>225</v>
      </c>
      <c r="B231" s="12" t="str">
        <f>[4]导入清单!B228</f>
        <v>郭树清</v>
      </c>
      <c r="C231" s="11"/>
      <c r="D231" s="11"/>
      <c r="E231" s="11"/>
      <c r="F231" s="7"/>
      <c r="G231" s="7"/>
      <c r="H231" s="11">
        <f>[4]导入清单!O228</f>
        <v>5.2</v>
      </c>
      <c r="I231" s="11">
        <f t="shared" si="10"/>
        <v>5.2</v>
      </c>
      <c r="J231" s="20" t="str">
        <f>[4]导入清单!M228</f>
        <v>隆兴塅等</v>
      </c>
      <c r="K231" s="21">
        <f t="shared" si="11"/>
        <v>31.2</v>
      </c>
      <c r="L231" s="21">
        <f t="shared" si="12"/>
        <v>156</v>
      </c>
      <c r="M231" s="7"/>
      <c r="N231" s="7"/>
    </row>
    <row r="232" customFormat="1" customHeight="1" spans="1:14">
      <c r="A232" s="12">
        <f>IF([4]导入清单!A229&lt;&gt;"",[4]导入清单!A229,"")</f>
        <v>226</v>
      </c>
      <c r="B232" s="12" t="str">
        <f>[4]导入清单!B229</f>
        <v>郭玉鸿</v>
      </c>
      <c r="C232" s="11"/>
      <c r="D232" s="11"/>
      <c r="E232" s="11"/>
      <c r="F232" s="7"/>
      <c r="G232" s="7"/>
      <c r="H232" s="11">
        <f>[4]导入清单!O229</f>
        <v>2.4</v>
      </c>
      <c r="I232" s="11">
        <f t="shared" si="10"/>
        <v>2.4</v>
      </c>
      <c r="J232" s="20" t="str">
        <f>[4]导入清单!M229</f>
        <v>隆兴塅等</v>
      </c>
      <c r="K232" s="21">
        <f t="shared" si="11"/>
        <v>14.4</v>
      </c>
      <c r="L232" s="21">
        <f t="shared" si="12"/>
        <v>72</v>
      </c>
      <c r="M232" s="7"/>
      <c r="N232" s="7"/>
    </row>
    <row r="233" customFormat="1" customHeight="1" spans="1:14">
      <c r="A233" s="12">
        <f>IF([4]导入清单!A230&lt;&gt;"",[4]导入清单!A230,"")</f>
        <v>227</v>
      </c>
      <c r="B233" s="12" t="str">
        <f>[4]导入清单!B230</f>
        <v>郭芳来</v>
      </c>
      <c r="C233" s="11"/>
      <c r="D233" s="11"/>
      <c r="E233" s="11"/>
      <c r="F233" s="7"/>
      <c r="G233" s="7"/>
      <c r="H233" s="11">
        <f>[4]导入清单!O230</f>
        <v>2.4</v>
      </c>
      <c r="I233" s="11">
        <f t="shared" si="10"/>
        <v>2.4</v>
      </c>
      <c r="J233" s="20" t="str">
        <f>[4]导入清单!M230</f>
        <v>隆兴塅等</v>
      </c>
      <c r="K233" s="21">
        <f t="shared" si="11"/>
        <v>14.4</v>
      </c>
      <c r="L233" s="21">
        <f t="shared" si="12"/>
        <v>72</v>
      </c>
      <c r="M233" s="7"/>
      <c r="N233" s="7"/>
    </row>
    <row r="234" customFormat="1" customHeight="1" spans="1:14">
      <c r="A234" s="12">
        <f>IF([4]导入清单!A231&lt;&gt;"",[4]导入清单!A231,"")</f>
        <v>228</v>
      </c>
      <c r="B234" s="12" t="str">
        <f>[4]导入清单!B231</f>
        <v>郭荣仂</v>
      </c>
      <c r="C234" s="11"/>
      <c r="D234" s="11"/>
      <c r="E234" s="11"/>
      <c r="F234" s="7"/>
      <c r="G234" s="7"/>
      <c r="H234" s="11">
        <f>[4]导入清单!O231</f>
        <v>4.1</v>
      </c>
      <c r="I234" s="11">
        <f t="shared" si="10"/>
        <v>4.1</v>
      </c>
      <c r="J234" s="20" t="str">
        <f>[4]导入清单!M231</f>
        <v>隆兴塅等</v>
      </c>
      <c r="K234" s="21">
        <f t="shared" si="11"/>
        <v>24.6</v>
      </c>
      <c r="L234" s="21">
        <f t="shared" si="12"/>
        <v>123</v>
      </c>
      <c r="M234" s="7"/>
      <c r="N234" s="7"/>
    </row>
    <row r="235" customFormat="1" customHeight="1" spans="1:14">
      <c r="A235" s="12">
        <f>IF([4]导入清单!A232&lt;&gt;"",[4]导入清单!A232,"")</f>
        <v>229</v>
      </c>
      <c r="B235" s="12" t="str">
        <f>[4]导入清单!B232</f>
        <v>郭贤达</v>
      </c>
      <c r="C235" s="11"/>
      <c r="D235" s="11"/>
      <c r="E235" s="11"/>
      <c r="F235" s="7"/>
      <c r="G235" s="7"/>
      <c r="H235" s="11">
        <f>[4]导入清单!O232</f>
        <v>5.9</v>
      </c>
      <c r="I235" s="11">
        <f t="shared" si="10"/>
        <v>5.9</v>
      </c>
      <c r="J235" s="20" t="str">
        <f>[4]导入清单!M232</f>
        <v>隆兴塅等</v>
      </c>
      <c r="K235" s="21">
        <f t="shared" si="11"/>
        <v>35.4</v>
      </c>
      <c r="L235" s="21">
        <f t="shared" si="12"/>
        <v>177</v>
      </c>
      <c r="M235" s="7"/>
      <c r="N235" s="7"/>
    </row>
    <row r="236" customFormat="1" customHeight="1" spans="1:14">
      <c r="A236" s="12">
        <f>IF([4]导入清单!A233&lt;&gt;"",[4]导入清单!A233,"")</f>
        <v>230</v>
      </c>
      <c r="B236" s="12" t="str">
        <f>[4]导入清单!B233</f>
        <v>郭惠昆</v>
      </c>
      <c r="C236" s="11"/>
      <c r="D236" s="11"/>
      <c r="E236" s="11"/>
      <c r="F236" s="7"/>
      <c r="G236" s="7"/>
      <c r="H236" s="11">
        <f>[4]导入清单!O233</f>
        <v>2.4</v>
      </c>
      <c r="I236" s="11">
        <f t="shared" si="10"/>
        <v>2.4</v>
      </c>
      <c r="J236" s="20" t="str">
        <f>[4]导入清单!M233</f>
        <v>隆兴塅等</v>
      </c>
      <c r="K236" s="21">
        <f t="shared" si="11"/>
        <v>14.4</v>
      </c>
      <c r="L236" s="21">
        <f t="shared" si="12"/>
        <v>72</v>
      </c>
      <c r="M236" s="7"/>
      <c r="N236" s="7"/>
    </row>
    <row r="237" customFormat="1" customHeight="1" spans="1:14">
      <c r="A237" s="12">
        <f>IF([4]导入清单!A234&lt;&gt;"",[4]导入清单!A234,"")</f>
        <v>231</v>
      </c>
      <c r="B237" s="12" t="str">
        <f>[4]导入清单!B234</f>
        <v>张本毫</v>
      </c>
      <c r="C237" s="11"/>
      <c r="D237" s="11"/>
      <c r="E237" s="11"/>
      <c r="F237" s="7"/>
      <c r="G237" s="7"/>
      <c r="H237" s="11">
        <f>[4]导入清单!O234</f>
        <v>5.7</v>
      </c>
      <c r="I237" s="11">
        <f t="shared" si="10"/>
        <v>5.7</v>
      </c>
      <c r="J237" s="20" t="str">
        <f>[4]导入清单!M234</f>
        <v>隆兴塅等</v>
      </c>
      <c r="K237" s="21">
        <f t="shared" si="11"/>
        <v>34.2</v>
      </c>
      <c r="L237" s="21">
        <f t="shared" si="12"/>
        <v>171</v>
      </c>
      <c r="M237" s="7"/>
      <c r="N237" s="7"/>
    </row>
    <row r="238" customFormat="1" customHeight="1" spans="1:14">
      <c r="A238" s="12">
        <f>IF([4]导入清单!A235&lt;&gt;"",[4]导入清单!A235,"")</f>
        <v>232</v>
      </c>
      <c r="B238" s="12" t="str">
        <f>[4]导入清单!B235</f>
        <v>郭连城</v>
      </c>
      <c r="C238" s="11"/>
      <c r="D238" s="11"/>
      <c r="E238" s="11"/>
      <c r="F238" s="7"/>
      <c r="G238" s="7"/>
      <c r="H238" s="11">
        <f>[4]导入清单!O235</f>
        <v>5.9</v>
      </c>
      <c r="I238" s="11">
        <f t="shared" si="10"/>
        <v>5.9</v>
      </c>
      <c r="J238" s="20" t="str">
        <f>[4]导入清单!M235</f>
        <v>隆兴塅等</v>
      </c>
      <c r="K238" s="21">
        <f t="shared" si="11"/>
        <v>35.4</v>
      </c>
      <c r="L238" s="21">
        <f t="shared" si="12"/>
        <v>177</v>
      </c>
      <c r="M238" s="7"/>
      <c r="N238" s="7"/>
    </row>
    <row r="239" customFormat="1" customHeight="1" spans="1:14">
      <c r="A239" s="12">
        <f>IF([4]导入清单!A236&lt;&gt;"",[4]导入清单!A236,"")</f>
        <v>233</v>
      </c>
      <c r="B239" s="12" t="str">
        <f>[4]导入清单!B236</f>
        <v>杨娣珠</v>
      </c>
      <c r="C239" s="11"/>
      <c r="D239" s="11"/>
      <c r="E239" s="11"/>
      <c r="F239" s="7"/>
      <c r="G239" s="7"/>
      <c r="H239" s="11">
        <f>[4]导入清单!O236</f>
        <v>2.4</v>
      </c>
      <c r="I239" s="11">
        <f t="shared" si="10"/>
        <v>2.4</v>
      </c>
      <c r="J239" s="20" t="str">
        <f>[4]导入清单!M236</f>
        <v>隆兴塅等</v>
      </c>
      <c r="K239" s="21">
        <f t="shared" si="11"/>
        <v>14.4</v>
      </c>
      <c r="L239" s="21">
        <f t="shared" si="12"/>
        <v>72</v>
      </c>
      <c r="M239" s="7"/>
      <c r="N239" s="7"/>
    </row>
    <row r="240" customFormat="1" customHeight="1" spans="1:14">
      <c r="A240" s="12">
        <f>IF([4]导入清单!A237&lt;&gt;"",[4]导入清单!A237,"")</f>
        <v>234</v>
      </c>
      <c r="B240" s="12" t="str">
        <f>[4]导入清单!B237</f>
        <v>肖俊旺</v>
      </c>
      <c r="C240" s="11"/>
      <c r="D240" s="11"/>
      <c r="E240" s="11"/>
      <c r="F240" s="7"/>
      <c r="G240" s="7"/>
      <c r="H240" s="11">
        <f>[4]导入清单!O237</f>
        <v>6.5</v>
      </c>
      <c r="I240" s="11">
        <f t="shared" si="10"/>
        <v>6.5</v>
      </c>
      <c r="J240" s="20" t="str">
        <f>[4]导入清单!M237</f>
        <v>隆兴塅等</v>
      </c>
      <c r="K240" s="21">
        <f t="shared" si="11"/>
        <v>39</v>
      </c>
      <c r="L240" s="21">
        <f t="shared" si="12"/>
        <v>195</v>
      </c>
      <c r="M240" s="7"/>
      <c r="N240" s="7"/>
    </row>
    <row r="241" customFormat="1" customHeight="1" spans="1:14">
      <c r="A241" s="12">
        <f>IF([4]导入清单!A238&lt;&gt;"",[4]导入清单!A238,"")</f>
        <v>235</v>
      </c>
      <c r="B241" s="12" t="str">
        <f>[4]导入清单!B238</f>
        <v>郭献春</v>
      </c>
      <c r="C241" s="11"/>
      <c r="D241" s="11"/>
      <c r="E241" s="11"/>
      <c r="F241" s="7"/>
      <c r="G241" s="7"/>
      <c r="H241" s="11">
        <f>[4]导入清单!O238</f>
        <v>5.3</v>
      </c>
      <c r="I241" s="11">
        <f t="shared" si="10"/>
        <v>5.3</v>
      </c>
      <c r="J241" s="20" t="str">
        <f>[4]导入清单!M238</f>
        <v>隆兴塅等</v>
      </c>
      <c r="K241" s="21">
        <f t="shared" si="11"/>
        <v>31.8</v>
      </c>
      <c r="L241" s="21">
        <f t="shared" si="12"/>
        <v>159</v>
      </c>
      <c r="M241" s="7"/>
      <c r="N241" s="7"/>
    </row>
    <row r="242" customFormat="1" customHeight="1" spans="1:14">
      <c r="A242" s="12">
        <f>IF([4]导入清单!A239&lt;&gt;"",[4]导入清单!A239,"")</f>
        <v>236</v>
      </c>
      <c r="B242" s="12" t="str">
        <f>[4]导入清单!B239</f>
        <v>郭远程</v>
      </c>
      <c r="C242" s="11"/>
      <c r="D242" s="11"/>
      <c r="E242" s="11"/>
      <c r="F242" s="7"/>
      <c r="G242" s="7"/>
      <c r="H242" s="11">
        <f>[4]导入清单!O239</f>
        <v>8.7</v>
      </c>
      <c r="I242" s="11">
        <f t="shared" si="10"/>
        <v>8.7</v>
      </c>
      <c r="J242" s="20" t="str">
        <f>[4]导入清单!M239</f>
        <v>隆兴塅等</v>
      </c>
      <c r="K242" s="21">
        <f t="shared" si="11"/>
        <v>52.2</v>
      </c>
      <c r="L242" s="21">
        <f t="shared" si="12"/>
        <v>261</v>
      </c>
      <c r="M242" s="7"/>
      <c r="N242" s="7"/>
    </row>
    <row r="243" customFormat="1" customHeight="1" spans="1:14">
      <c r="A243" s="12">
        <f>IF([4]导入清单!A240&lt;&gt;"",[4]导入清单!A240,"")</f>
        <v>237</v>
      </c>
      <c r="B243" s="12" t="str">
        <f>[4]导入清单!B240</f>
        <v>郭远兴</v>
      </c>
      <c r="C243" s="11"/>
      <c r="D243" s="11"/>
      <c r="E243" s="11"/>
      <c r="F243" s="7"/>
      <c r="G243" s="7"/>
      <c r="H243" s="11">
        <f>[4]导入清单!O240</f>
        <v>1.1</v>
      </c>
      <c r="I243" s="11">
        <f t="shared" si="10"/>
        <v>1.1</v>
      </c>
      <c r="J243" s="20" t="str">
        <f>[4]导入清单!M240</f>
        <v>隆兴塅等</v>
      </c>
      <c r="K243" s="21">
        <f t="shared" si="11"/>
        <v>6.6</v>
      </c>
      <c r="L243" s="21">
        <f t="shared" si="12"/>
        <v>33</v>
      </c>
      <c r="M243" s="7"/>
      <c r="N243" s="7"/>
    </row>
    <row r="244" customFormat="1" customHeight="1" spans="1:14">
      <c r="A244" s="12">
        <f>IF([4]导入清单!A241&lt;&gt;"",[4]导入清单!A241,"")</f>
        <v>238</v>
      </c>
      <c r="B244" s="12" t="str">
        <f>[4]导入清单!B241</f>
        <v>郭魁茂</v>
      </c>
      <c r="C244" s="11"/>
      <c r="D244" s="11"/>
      <c r="E244" s="11"/>
      <c r="F244" s="7"/>
      <c r="G244" s="7"/>
      <c r="H244" s="11">
        <f>[4]导入清单!O241</f>
        <v>2.4</v>
      </c>
      <c r="I244" s="11">
        <f t="shared" si="10"/>
        <v>2.4</v>
      </c>
      <c r="J244" s="20" t="str">
        <f>[4]导入清单!M241</f>
        <v>隆兴塅等</v>
      </c>
      <c r="K244" s="21">
        <f t="shared" si="11"/>
        <v>14.4</v>
      </c>
      <c r="L244" s="21">
        <f t="shared" si="12"/>
        <v>72</v>
      </c>
      <c r="M244" s="7"/>
      <c r="N244" s="7"/>
    </row>
    <row r="245" customFormat="1" customHeight="1" spans="1:14">
      <c r="A245" s="12">
        <f>IF([4]导入清单!A242&lt;&gt;"",[4]导入清单!A242,"")</f>
        <v>239</v>
      </c>
      <c r="B245" s="12" t="str">
        <f>[4]导入清单!B242</f>
        <v>郭贤金</v>
      </c>
      <c r="C245" s="11"/>
      <c r="D245" s="11"/>
      <c r="E245" s="11"/>
      <c r="F245" s="7"/>
      <c r="G245" s="7"/>
      <c r="H245" s="11">
        <f>[4]导入清单!O242</f>
        <v>4.6</v>
      </c>
      <c r="I245" s="11">
        <f t="shared" si="10"/>
        <v>4.6</v>
      </c>
      <c r="J245" s="20" t="str">
        <f>[4]导入清单!M242</f>
        <v>隆兴塅等</v>
      </c>
      <c r="K245" s="21">
        <f t="shared" si="11"/>
        <v>27.6</v>
      </c>
      <c r="L245" s="21">
        <f t="shared" si="12"/>
        <v>138</v>
      </c>
      <c r="M245" s="7"/>
      <c r="N245" s="7"/>
    </row>
    <row r="246" customFormat="1" customHeight="1" spans="1:14">
      <c r="A246" s="12">
        <f>IF([4]导入清单!A243&lt;&gt;"",[4]导入清单!A243,"")</f>
        <v>240</v>
      </c>
      <c r="B246" s="12" t="str">
        <f>[4]导入清单!B243</f>
        <v>郭根茂</v>
      </c>
      <c r="C246" s="11"/>
      <c r="D246" s="11"/>
      <c r="E246" s="11"/>
      <c r="F246" s="7"/>
      <c r="G246" s="7"/>
      <c r="H246" s="11">
        <f>[4]导入清单!O243</f>
        <v>6.5</v>
      </c>
      <c r="I246" s="11">
        <f t="shared" si="10"/>
        <v>6.5</v>
      </c>
      <c r="J246" s="20" t="str">
        <f>[4]导入清单!M243</f>
        <v>隆兴塅等</v>
      </c>
      <c r="K246" s="21">
        <f t="shared" si="11"/>
        <v>39</v>
      </c>
      <c r="L246" s="21">
        <f t="shared" si="12"/>
        <v>195</v>
      </c>
      <c r="M246" s="7"/>
      <c r="N246" s="7"/>
    </row>
    <row r="247" customFormat="1" customHeight="1" spans="1:14">
      <c r="A247" s="12">
        <f>IF([4]导入清单!A244&lt;&gt;"",[4]导入清单!A244,"")</f>
        <v>241</v>
      </c>
      <c r="B247" s="12" t="str">
        <f>[4]导入清单!B244</f>
        <v>郭大昆</v>
      </c>
      <c r="C247" s="11"/>
      <c r="D247" s="11"/>
      <c r="E247" s="11"/>
      <c r="F247" s="7"/>
      <c r="G247" s="7"/>
      <c r="H247" s="11">
        <f>[4]导入清单!O244</f>
        <v>2.4</v>
      </c>
      <c r="I247" s="11">
        <f t="shared" si="10"/>
        <v>2.4</v>
      </c>
      <c r="J247" s="20" t="str">
        <f>[4]导入清单!M244</f>
        <v>隆兴塅等</v>
      </c>
      <c r="K247" s="21">
        <f t="shared" si="11"/>
        <v>14.4</v>
      </c>
      <c r="L247" s="21">
        <f t="shared" si="12"/>
        <v>72</v>
      </c>
      <c r="M247" s="7"/>
      <c r="N247" s="7"/>
    </row>
    <row r="248" customFormat="1" customHeight="1" spans="1:14">
      <c r="A248" s="12">
        <f>IF([4]导入清单!A245&lt;&gt;"",[4]导入清单!A245,"")</f>
        <v>242</v>
      </c>
      <c r="B248" s="12" t="str">
        <f>[4]导入清单!B245</f>
        <v>江大梅</v>
      </c>
      <c r="C248" s="11"/>
      <c r="D248" s="11"/>
      <c r="E248" s="11"/>
      <c r="F248" s="7"/>
      <c r="G248" s="7"/>
      <c r="H248" s="11">
        <f>[4]导入清单!O245</f>
        <v>5.3</v>
      </c>
      <c r="I248" s="11">
        <f t="shared" si="10"/>
        <v>5.3</v>
      </c>
      <c r="J248" s="20" t="str">
        <f>[4]导入清单!M245</f>
        <v>隆兴塅等</v>
      </c>
      <c r="K248" s="21">
        <f t="shared" si="11"/>
        <v>31.8</v>
      </c>
      <c r="L248" s="21">
        <f t="shared" si="12"/>
        <v>159</v>
      </c>
      <c r="M248" s="7"/>
      <c r="N248" s="7"/>
    </row>
    <row r="249" customFormat="1" customHeight="1" spans="1:14">
      <c r="A249" s="12">
        <f>IF([4]导入清单!A246&lt;&gt;"",[4]导入清单!A246,"")</f>
        <v>243</v>
      </c>
      <c r="B249" s="12" t="str">
        <f>[4]导入清单!B246</f>
        <v>郭桂昆</v>
      </c>
      <c r="C249" s="11"/>
      <c r="D249" s="11"/>
      <c r="E249" s="11"/>
      <c r="F249" s="7"/>
      <c r="G249" s="7"/>
      <c r="H249" s="11">
        <f>[4]导入清单!O246</f>
        <v>3.5</v>
      </c>
      <c r="I249" s="11">
        <f t="shared" si="10"/>
        <v>3.5</v>
      </c>
      <c r="J249" s="20" t="str">
        <f>[4]导入清单!M246</f>
        <v>隆兴塅等</v>
      </c>
      <c r="K249" s="21">
        <f t="shared" si="11"/>
        <v>21</v>
      </c>
      <c r="L249" s="21">
        <f t="shared" si="12"/>
        <v>105</v>
      </c>
      <c r="M249" s="7"/>
      <c r="N249" s="7"/>
    </row>
    <row r="250" customFormat="1" customHeight="1" spans="1:14">
      <c r="A250" s="12">
        <f>IF([4]导入清单!A247&lt;&gt;"",[4]导入清单!A247,"")</f>
        <v>244</v>
      </c>
      <c r="B250" s="12" t="str">
        <f>[4]导入清单!B247</f>
        <v>郭日昆</v>
      </c>
      <c r="C250" s="11"/>
      <c r="D250" s="11"/>
      <c r="E250" s="11"/>
      <c r="F250" s="7"/>
      <c r="G250" s="7"/>
      <c r="H250" s="11">
        <f>[4]导入清单!O247</f>
        <v>3.5</v>
      </c>
      <c r="I250" s="11">
        <f t="shared" si="10"/>
        <v>3.5</v>
      </c>
      <c r="J250" s="20" t="str">
        <f>[4]导入清单!M247</f>
        <v>隆兴塅等</v>
      </c>
      <c r="K250" s="21">
        <f t="shared" si="11"/>
        <v>21</v>
      </c>
      <c r="L250" s="21">
        <f t="shared" si="12"/>
        <v>105</v>
      </c>
      <c r="M250" s="7"/>
      <c r="N250" s="7"/>
    </row>
    <row r="251" customFormat="1" customHeight="1" spans="1:14">
      <c r="A251" s="12">
        <f>IF([4]导入清单!A248&lt;&gt;"",[4]导入清单!A248,"")</f>
        <v>245</v>
      </c>
      <c r="B251" s="12" t="str">
        <f>[4]导入清单!B248</f>
        <v>郭鸿年</v>
      </c>
      <c r="C251" s="11"/>
      <c r="D251" s="11"/>
      <c r="E251" s="11"/>
      <c r="F251" s="7"/>
      <c r="G251" s="7"/>
      <c r="H251" s="11">
        <f>[4]导入清单!O248</f>
        <v>2.4</v>
      </c>
      <c r="I251" s="11">
        <f t="shared" si="10"/>
        <v>2.4</v>
      </c>
      <c r="J251" s="20" t="str">
        <f>[4]导入清单!M248</f>
        <v>隆兴塅等</v>
      </c>
      <c r="K251" s="21">
        <f t="shared" si="11"/>
        <v>14.4</v>
      </c>
      <c r="L251" s="21">
        <f t="shared" si="12"/>
        <v>72</v>
      </c>
      <c r="M251" s="7"/>
      <c r="N251" s="7"/>
    </row>
    <row r="252" customFormat="1" customHeight="1" spans="1:14">
      <c r="A252" s="12">
        <f>IF([4]导入清单!A249&lt;&gt;"",[4]导入清单!A249,"")</f>
        <v>246</v>
      </c>
      <c r="B252" s="12" t="str">
        <f>[4]导入清单!B249</f>
        <v>朱业根</v>
      </c>
      <c r="C252" s="11"/>
      <c r="D252" s="11"/>
      <c r="E252" s="11"/>
      <c r="F252" s="7"/>
      <c r="G252" s="7"/>
      <c r="H252" s="11">
        <f>[4]导入清单!O249</f>
        <v>3.5</v>
      </c>
      <c r="I252" s="11">
        <f t="shared" si="10"/>
        <v>3.5</v>
      </c>
      <c r="J252" s="20" t="str">
        <f>[4]导入清单!M249</f>
        <v>隆兴塅等</v>
      </c>
      <c r="K252" s="21">
        <f t="shared" si="11"/>
        <v>21</v>
      </c>
      <c r="L252" s="21">
        <f t="shared" si="12"/>
        <v>105</v>
      </c>
      <c r="M252" s="7"/>
      <c r="N252" s="7"/>
    </row>
    <row r="253" customFormat="1" customHeight="1" spans="1:14">
      <c r="A253" s="12">
        <f>IF([4]导入清单!A250&lt;&gt;"",[4]导入清单!A250,"")</f>
        <v>247</v>
      </c>
      <c r="B253" s="12" t="str">
        <f>[4]导入清单!B250</f>
        <v>郭清松</v>
      </c>
      <c r="C253" s="11"/>
      <c r="D253" s="11"/>
      <c r="E253" s="11"/>
      <c r="F253" s="7"/>
      <c r="G253" s="7"/>
      <c r="H253" s="11">
        <f>[4]导入清单!O250</f>
        <v>3.5</v>
      </c>
      <c r="I253" s="11">
        <f t="shared" si="10"/>
        <v>3.5</v>
      </c>
      <c r="J253" s="20" t="str">
        <f>[4]导入清单!M250</f>
        <v>隆兴塅等</v>
      </c>
      <c r="K253" s="21">
        <f t="shared" si="11"/>
        <v>21</v>
      </c>
      <c r="L253" s="21">
        <f t="shared" si="12"/>
        <v>105</v>
      </c>
      <c r="M253" s="7"/>
      <c r="N253" s="7"/>
    </row>
    <row r="254" customFormat="1" customHeight="1" spans="1:14">
      <c r="A254" s="12">
        <f>IF([4]导入清单!A251&lt;&gt;"",[4]导入清单!A251,"")</f>
        <v>248</v>
      </c>
      <c r="B254" s="12" t="str">
        <f>[4]导入清单!B251</f>
        <v>郭泽生</v>
      </c>
      <c r="C254" s="11"/>
      <c r="D254" s="11"/>
      <c r="E254" s="11"/>
      <c r="F254" s="7"/>
      <c r="G254" s="7"/>
      <c r="H254" s="11">
        <f>[4]导入清单!O251</f>
        <v>2.4</v>
      </c>
      <c r="I254" s="11">
        <f t="shared" si="10"/>
        <v>2.4</v>
      </c>
      <c r="J254" s="20" t="str">
        <f>[4]导入清单!M251</f>
        <v>隆兴塅等</v>
      </c>
      <c r="K254" s="21">
        <f t="shared" si="11"/>
        <v>14.4</v>
      </c>
      <c r="L254" s="21">
        <f t="shared" si="12"/>
        <v>72</v>
      </c>
      <c r="M254" s="7"/>
      <c r="N254" s="7"/>
    </row>
    <row r="255" customFormat="1" customHeight="1" spans="1:14">
      <c r="A255" s="12">
        <f>IF([4]导入清单!A252&lt;&gt;"",[4]导入清单!A252,"")</f>
        <v>249</v>
      </c>
      <c r="B255" s="12" t="str">
        <f>[4]导入清单!B252</f>
        <v>冯六珠</v>
      </c>
      <c r="C255" s="11"/>
      <c r="D255" s="11"/>
      <c r="E255" s="11"/>
      <c r="F255" s="7"/>
      <c r="G255" s="7"/>
      <c r="H255" s="11">
        <f>[4]导入清单!O252</f>
        <v>2.2</v>
      </c>
      <c r="I255" s="11">
        <f t="shared" si="10"/>
        <v>2.2</v>
      </c>
      <c r="J255" s="20" t="str">
        <f>[4]导入清单!M252</f>
        <v>隆兴塅等</v>
      </c>
      <c r="K255" s="21">
        <f t="shared" si="11"/>
        <v>13.2</v>
      </c>
      <c r="L255" s="21">
        <f t="shared" si="12"/>
        <v>66</v>
      </c>
      <c r="M255" s="7"/>
      <c r="N255" s="7"/>
    </row>
    <row r="256" customFormat="1" customHeight="1" spans="1:14">
      <c r="A256" s="12">
        <f>IF([4]导入清单!A253&lt;&gt;"",[4]导入清单!A253,"")</f>
        <v>250</v>
      </c>
      <c r="B256" s="12" t="str">
        <f>[4]导入清单!B253</f>
        <v>郭舜昆</v>
      </c>
      <c r="C256" s="11"/>
      <c r="D256" s="11"/>
      <c r="E256" s="11"/>
      <c r="F256" s="7"/>
      <c r="G256" s="7"/>
      <c r="H256" s="11">
        <f>[4]导入清单!O253</f>
        <v>4.2</v>
      </c>
      <c r="I256" s="11">
        <f t="shared" si="10"/>
        <v>4.2</v>
      </c>
      <c r="J256" s="20" t="str">
        <f>[4]导入清单!M253</f>
        <v>隆兴塅等</v>
      </c>
      <c r="K256" s="21">
        <f t="shared" si="11"/>
        <v>25.2</v>
      </c>
      <c r="L256" s="21">
        <f t="shared" si="12"/>
        <v>126</v>
      </c>
      <c r="M256" s="7"/>
      <c r="N256" s="7"/>
    </row>
    <row r="257" customFormat="1" customHeight="1" spans="1:14">
      <c r="A257" s="12">
        <f>IF([4]导入清单!A254&lt;&gt;"",[4]导入清单!A254,"")</f>
        <v>251</v>
      </c>
      <c r="B257" s="12" t="str">
        <f>[4]导入清单!B254</f>
        <v>张世梅</v>
      </c>
      <c r="C257" s="11"/>
      <c r="D257" s="11"/>
      <c r="E257" s="11"/>
      <c r="F257" s="7"/>
      <c r="G257" s="7"/>
      <c r="H257" s="11">
        <f>[4]导入清单!O254</f>
        <v>2.2</v>
      </c>
      <c r="I257" s="11">
        <f t="shared" si="10"/>
        <v>2.2</v>
      </c>
      <c r="J257" s="20" t="str">
        <f>[4]导入清单!M254</f>
        <v>隆兴塅等</v>
      </c>
      <c r="K257" s="21">
        <f t="shared" si="11"/>
        <v>13.2</v>
      </c>
      <c r="L257" s="21">
        <f t="shared" si="12"/>
        <v>66</v>
      </c>
      <c r="M257" s="7"/>
      <c r="N257" s="7"/>
    </row>
    <row r="258" customFormat="1" customHeight="1" spans="1:14">
      <c r="A258" s="12">
        <f>IF([4]导入清单!A255&lt;&gt;"",[4]导入清单!A255,"")</f>
        <v>252</v>
      </c>
      <c r="B258" s="12" t="str">
        <f>[4]导入清单!B255</f>
        <v>郭家仁</v>
      </c>
      <c r="C258" s="11"/>
      <c r="D258" s="11"/>
      <c r="E258" s="11"/>
      <c r="F258" s="7"/>
      <c r="G258" s="7"/>
      <c r="H258" s="11">
        <f>[4]导入清单!O255</f>
        <v>3.5</v>
      </c>
      <c r="I258" s="11">
        <f t="shared" si="10"/>
        <v>3.5</v>
      </c>
      <c r="J258" s="20" t="str">
        <f>[4]导入清单!M255</f>
        <v>隆兴塅等</v>
      </c>
      <c r="K258" s="21">
        <f t="shared" si="11"/>
        <v>21</v>
      </c>
      <c r="L258" s="21">
        <f t="shared" si="12"/>
        <v>105</v>
      </c>
      <c r="M258" s="7"/>
      <c r="N258" s="7"/>
    </row>
    <row r="259" customFormat="1" customHeight="1" spans="1:14">
      <c r="A259" s="12">
        <f>IF([4]导入清单!A256&lt;&gt;"",[4]导入清单!A256,"")</f>
        <v>253</v>
      </c>
      <c r="B259" s="12" t="str">
        <f>[4]导入清单!B256</f>
        <v>郭启清</v>
      </c>
      <c r="C259" s="11"/>
      <c r="D259" s="11"/>
      <c r="E259" s="11"/>
      <c r="F259" s="7"/>
      <c r="G259" s="7"/>
      <c r="H259" s="11">
        <f>[4]导入清单!O256</f>
        <v>3.5</v>
      </c>
      <c r="I259" s="11">
        <f t="shared" si="10"/>
        <v>3.5</v>
      </c>
      <c r="J259" s="20" t="str">
        <f>[4]导入清单!M256</f>
        <v>隆兴塅等</v>
      </c>
      <c r="K259" s="21">
        <f t="shared" si="11"/>
        <v>21</v>
      </c>
      <c r="L259" s="21">
        <f t="shared" si="12"/>
        <v>105</v>
      </c>
      <c r="M259" s="7"/>
      <c r="N259" s="7"/>
    </row>
    <row r="260" customFormat="1" customHeight="1" spans="1:14">
      <c r="A260" s="12">
        <f>IF([4]导入清单!A257&lt;&gt;"",[4]导入清单!A257,"")</f>
        <v>254</v>
      </c>
      <c r="B260" s="12" t="str">
        <f>[4]导入清单!B257</f>
        <v>郭效文</v>
      </c>
      <c r="C260" s="11"/>
      <c r="D260" s="11"/>
      <c r="E260" s="11"/>
      <c r="F260" s="7"/>
      <c r="G260" s="7"/>
      <c r="H260" s="11">
        <f>[4]导入清单!O257</f>
        <v>3.5</v>
      </c>
      <c r="I260" s="11">
        <f t="shared" si="10"/>
        <v>3.5</v>
      </c>
      <c r="J260" s="20" t="str">
        <f>[4]导入清单!M257</f>
        <v>隆兴塅等</v>
      </c>
      <c r="K260" s="21">
        <f t="shared" si="11"/>
        <v>21</v>
      </c>
      <c r="L260" s="21">
        <f t="shared" si="12"/>
        <v>105</v>
      </c>
      <c r="M260" s="7"/>
      <c r="N260" s="7"/>
    </row>
    <row r="261" customFormat="1" customHeight="1" spans="1:14">
      <c r="A261" s="12">
        <f>IF([4]导入清单!A258&lt;&gt;"",[4]导入清单!A258,"")</f>
        <v>255</v>
      </c>
      <c r="B261" s="12" t="str">
        <f>[4]导入清单!B258</f>
        <v>郭兰兴</v>
      </c>
      <c r="C261" s="11"/>
      <c r="D261" s="11"/>
      <c r="E261" s="11"/>
      <c r="F261" s="7"/>
      <c r="G261" s="7"/>
      <c r="H261" s="11">
        <f>[4]导入清单!O258</f>
        <v>3.5</v>
      </c>
      <c r="I261" s="11">
        <f t="shared" si="10"/>
        <v>3.5</v>
      </c>
      <c r="J261" s="20" t="str">
        <f>[4]导入清单!M258</f>
        <v>隆兴塅等</v>
      </c>
      <c r="K261" s="21">
        <f t="shared" si="11"/>
        <v>21</v>
      </c>
      <c r="L261" s="21">
        <f t="shared" si="12"/>
        <v>105</v>
      </c>
      <c r="M261" s="7"/>
      <c r="N261" s="7"/>
    </row>
    <row r="262" customFormat="1" customHeight="1" spans="1:14">
      <c r="A262" s="12">
        <f>IF([4]导入清单!A259&lt;&gt;"",[4]导入清单!A259,"")</f>
        <v>256</v>
      </c>
      <c r="B262" s="12" t="str">
        <f>[4]导入清单!B259</f>
        <v>张明祥</v>
      </c>
      <c r="C262" s="11"/>
      <c r="D262" s="11"/>
      <c r="E262" s="11"/>
      <c r="F262" s="7"/>
      <c r="G262" s="7"/>
      <c r="H262" s="11">
        <f>[4]导入清单!O259</f>
        <v>6.5</v>
      </c>
      <c r="I262" s="11">
        <f t="shared" si="10"/>
        <v>6.5</v>
      </c>
      <c r="J262" s="20" t="str">
        <f>[4]导入清单!M259</f>
        <v>隆兴塅等</v>
      </c>
      <c r="K262" s="21">
        <f t="shared" si="11"/>
        <v>39</v>
      </c>
      <c r="L262" s="21">
        <f t="shared" si="12"/>
        <v>195</v>
      </c>
      <c r="M262" s="7"/>
      <c r="N262" s="7"/>
    </row>
    <row r="263" customFormat="1" customHeight="1" spans="1:14">
      <c r="A263" s="12">
        <f>IF([4]导入清单!A260&lt;&gt;"",[4]导入清单!A260,"")</f>
        <v>257</v>
      </c>
      <c r="B263" s="12" t="str">
        <f>[4]导入清单!B260</f>
        <v>张誉高</v>
      </c>
      <c r="C263" s="11"/>
      <c r="D263" s="11"/>
      <c r="E263" s="11"/>
      <c r="F263" s="7"/>
      <c r="G263" s="7"/>
      <c r="H263" s="11">
        <f>[4]导入清单!O260</f>
        <v>14</v>
      </c>
      <c r="I263" s="11">
        <f t="shared" ref="I263:I326" si="13">H263+G263+F263</f>
        <v>14</v>
      </c>
      <c r="J263" s="20" t="str">
        <f>[4]导入清单!M260</f>
        <v>隆兴塅等</v>
      </c>
      <c r="K263" s="21">
        <f t="shared" ref="K263:K326" si="14">I263*6</f>
        <v>84</v>
      </c>
      <c r="L263" s="21">
        <f t="shared" ref="L263:L326" si="15">I263*30</f>
        <v>420</v>
      </c>
      <c r="M263" s="7"/>
      <c r="N263" s="7"/>
    </row>
    <row r="264" customFormat="1" customHeight="1" spans="1:14">
      <c r="A264" s="12">
        <f>IF([4]导入清单!A261&lt;&gt;"",[4]导入清单!A261,"")</f>
        <v>258</v>
      </c>
      <c r="B264" s="12" t="str">
        <f>[4]导入清单!B261</f>
        <v>张誉仁</v>
      </c>
      <c r="C264" s="11"/>
      <c r="D264" s="11"/>
      <c r="E264" s="11"/>
      <c r="F264" s="7"/>
      <c r="G264" s="7"/>
      <c r="H264" s="11">
        <f>[4]导入清单!O261</f>
        <v>10.1</v>
      </c>
      <c r="I264" s="11">
        <f t="shared" si="13"/>
        <v>10.1</v>
      </c>
      <c r="J264" s="20" t="str">
        <f>[4]导入清单!M261</f>
        <v>隆兴塅等</v>
      </c>
      <c r="K264" s="21">
        <f t="shared" si="14"/>
        <v>60.6</v>
      </c>
      <c r="L264" s="21">
        <f t="shared" si="15"/>
        <v>303</v>
      </c>
      <c r="M264" s="7"/>
      <c r="N264" s="7"/>
    </row>
    <row r="265" customFormat="1" customHeight="1" spans="1:14">
      <c r="A265" s="12">
        <f>IF([4]导入清单!A262&lt;&gt;"",[4]导入清单!A262,"")</f>
        <v>259</v>
      </c>
      <c r="B265" s="12" t="str">
        <f>[4]导入清单!B262</f>
        <v>张邦</v>
      </c>
      <c r="C265" s="11"/>
      <c r="D265" s="11"/>
      <c r="E265" s="11"/>
      <c r="F265" s="7"/>
      <c r="G265" s="7"/>
      <c r="H265" s="11">
        <f>[4]导入清单!O262</f>
        <v>8.6</v>
      </c>
      <c r="I265" s="11">
        <f t="shared" si="13"/>
        <v>8.6</v>
      </c>
      <c r="J265" s="20" t="str">
        <f>[4]导入清单!M262</f>
        <v>隆兴塅等</v>
      </c>
      <c r="K265" s="21">
        <f t="shared" si="14"/>
        <v>51.6</v>
      </c>
      <c r="L265" s="21">
        <f t="shared" si="15"/>
        <v>258</v>
      </c>
      <c r="M265" s="7"/>
      <c r="N265" s="7"/>
    </row>
    <row r="266" customFormat="1" customHeight="1" spans="1:14">
      <c r="A266" s="12">
        <f>IF([4]导入清单!A263&lt;&gt;"",[4]导入清单!A263,"")</f>
        <v>260</v>
      </c>
      <c r="B266" s="12" t="str">
        <f>[4]导入清单!B263</f>
        <v>陈智斌</v>
      </c>
      <c r="C266" s="11"/>
      <c r="D266" s="11"/>
      <c r="E266" s="11"/>
      <c r="F266" s="7"/>
      <c r="G266" s="7"/>
      <c r="H266" s="11">
        <f>[4]导入清单!O263</f>
        <v>7.2</v>
      </c>
      <c r="I266" s="11">
        <f t="shared" si="13"/>
        <v>7.2</v>
      </c>
      <c r="J266" s="20" t="str">
        <f>[4]导入清单!M263</f>
        <v>隆兴塅等</v>
      </c>
      <c r="K266" s="21">
        <f t="shared" si="14"/>
        <v>43.2</v>
      </c>
      <c r="L266" s="21">
        <f t="shared" si="15"/>
        <v>216</v>
      </c>
      <c r="M266" s="7"/>
      <c r="N266" s="7"/>
    </row>
    <row r="267" customFormat="1" customHeight="1" spans="1:14">
      <c r="A267" s="12">
        <f>IF([4]导入清单!A264&lt;&gt;"",[4]导入清单!A264,"")</f>
        <v>261</v>
      </c>
      <c r="B267" s="12" t="str">
        <f>[4]导入清单!B264</f>
        <v>张诗伟</v>
      </c>
      <c r="C267" s="11"/>
      <c r="D267" s="11"/>
      <c r="E267" s="11"/>
      <c r="F267" s="7"/>
      <c r="G267" s="7"/>
      <c r="H267" s="11">
        <f>[4]导入清单!O264</f>
        <v>5.8</v>
      </c>
      <c r="I267" s="11">
        <f t="shared" si="13"/>
        <v>5.8</v>
      </c>
      <c r="J267" s="20" t="str">
        <f>[4]导入清单!M264</f>
        <v>隆兴塅等</v>
      </c>
      <c r="K267" s="21">
        <f t="shared" si="14"/>
        <v>34.8</v>
      </c>
      <c r="L267" s="21">
        <f t="shared" si="15"/>
        <v>174</v>
      </c>
      <c r="M267" s="7"/>
      <c r="N267" s="7"/>
    </row>
    <row r="268" customFormat="1" customHeight="1" spans="1:14">
      <c r="A268" s="12">
        <f>IF([4]导入清单!A265&lt;&gt;"",[4]导入清单!A265,"")</f>
        <v>262</v>
      </c>
      <c r="B268" s="12" t="str">
        <f>[4]导入清单!B265</f>
        <v>张诗荣</v>
      </c>
      <c r="C268" s="11"/>
      <c r="D268" s="11"/>
      <c r="E268" s="11"/>
      <c r="F268" s="7"/>
      <c r="G268" s="7"/>
      <c r="H268" s="11">
        <f>[4]导入清单!O265</f>
        <v>7.2</v>
      </c>
      <c r="I268" s="11">
        <f t="shared" si="13"/>
        <v>7.2</v>
      </c>
      <c r="J268" s="20" t="str">
        <f>[4]导入清单!M265</f>
        <v>隆兴塅等</v>
      </c>
      <c r="K268" s="21">
        <f t="shared" si="14"/>
        <v>43.2</v>
      </c>
      <c r="L268" s="21">
        <f t="shared" si="15"/>
        <v>216</v>
      </c>
      <c r="M268" s="7"/>
      <c r="N268" s="7"/>
    </row>
    <row r="269" customFormat="1" customHeight="1" spans="1:14">
      <c r="A269" s="12">
        <f>IF([4]导入清单!A266&lt;&gt;"",[4]导入清单!A266,"")</f>
        <v>263</v>
      </c>
      <c r="B269" s="12" t="str">
        <f>[4]导入清单!B266</f>
        <v>张秋林</v>
      </c>
      <c r="C269" s="11"/>
      <c r="D269" s="11"/>
      <c r="E269" s="11"/>
      <c r="F269" s="7"/>
      <c r="G269" s="7"/>
      <c r="H269" s="11">
        <f>[4]导入清单!O266</f>
        <v>7.2</v>
      </c>
      <c r="I269" s="11">
        <f t="shared" si="13"/>
        <v>7.2</v>
      </c>
      <c r="J269" s="20" t="str">
        <f>[4]导入清单!M266</f>
        <v>隆兴塅等</v>
      </c>
      <c r="K269" s="21">
        <f t="shared" si="14"/>
        <v>43.2</v>
      </c>
      <c r="L269" s="21">
        <f t="shared" si="15"/>
        <v>216</v>
      </c>
      <c r="M269" s="7"/>
      <c r="N269" s="7"/>
    </row>
    <row r="270" customFormat="1" customHeight="1" spans="1:14">
      <c r="A270" s="12">
        <f>IF([4]导入清单!A267&lt;&gt;"",[4]导入清单!A267,"")</f>
        <v>264</v>
      </c>
      <c r="B270" s="12" t="str">
        <f>[4]导入清单!B267</f>
        <v>张诗昌</v>
      </c>
      <c r="C270" s="11"/>
      <c r="D270" s="11"/>
      <c r="E270" s="11"/>
      <c r="F270" s="7"/>
      <c r="G270" s="7"/>
      <c r="H270" s="11">
        <f>[4]导入清单!O267</f>
        <v>7.2</v>
      </c>
      <c r="I270" s="11">
        <f t="shared" si="13"/>
        <v>7.2</v>
      </c>
      <c r="J270" s="20" t="str">
        <f>[4]导入清单!M267</f>
        <v>隆兴塅等</v>
      </c>
      <c r="K270" s="21">
        <f t="shared" si="14"/>
        <v>43.2</v>
      </c>
      <c r="L270" s="21">
        <f t="shared" si="15"/>
        <v>216</v>
      </c>
      <c r="M270" s="7"/>
      <c r="N270" s="7"/>
    </row>
    <row r="271" customFormat="1" customHeight="1" spans="1:14">
      <c r="A271" s="12">
        <f>IF([4]导入清单!A268&lt;&gt;"",[4]导入清单!A268,"")</f>
        <v>265</v>
      </c>
      <c r="B271" s="12" t="str">
        <f>[4]导入清单!B268</f>
        <v>张诗良</v>
      </c>
      <c r="C271" s="11"/>
      <c r="D271" s="11"/>
      <c r="E271" s="11"/>
      <c r="F271" s="7"/>
      <c r="G271" s="7"/>
      <c r="H271" s="11">
        <f>[4]导入清单!O268</f>
        <v>7.2</v>
      </c>
      <c r="I271" s="11">
        <f t="shared" si="13"/>
        <v>7.2</v>
      </c>
      <c r="J271" s="20" t="str">
        <f>[4]导入清单!M268</f>
        <v>隆兴塅等</v>
      </c>
      <c r="K271" s="21">
        <f t="shared" si="14"/>
        <v>43.2</v>
      </c>
      <c r="L271" s="21">
        <f t="shared" si="15"/>
        <v>216</v>
      </c>
      <c r="M271" s="7"/>
      <c r="N271" s="7"/>
    </row>
    <row r="272" customFormat="1" customHeight="1" spans="1:14">
      <c r="A272" s="12">
        <f>IF([4]导入清单!A269&lt;&gt;"",[4]导入清单!A269,"")</f>
        <v>266</v>
      </c>
      <c r="B272" s="12" t="str">
        <f>[4]导入清单!B269</f>
        <v>张诗长</v>
      </c>
      <c r="C272" s="11"/>
      <c r="D272" s="11"/>
      <c r="E272" s="11"/>
      <c r="F272" s="7"/>
      <c r="G272" s="7"/>
      <c r="H272" s="11">
        <f>[4]导入清单!O269</f>
        <v>8.6</v>
      </c>
      <c r="I272" s="11">
        <f t="shared" si="13"/>
        <v>8.6</v>
      </c>
      <c r="J272" s="20" t="str">
        <f>[4]导入清单!M269</f>
        <v>隆兴塅等</v>
      </c>
      <c r="K272" s="21">
        <f t="shared" si="14"/>
        <v>51.6</v>
      </c>
      <c r="L272" s="21">
        <f t="shared" si="15"/>
        <v>258</v>
      </c>
      <c r="M272" s="7"/>
      <c r="N272" s="7"/>
    </row>
    <row r="273" customFormat="1" customHeight="1" spans="1:14">
      <c r="A273" s="12">
        <f>IF([4]导入清单!A270&lt;&gt;"",[4]导入清单!A270,"")</f>
        <v>267</v>
      </c>
      <c r="B273" s="12" t="str">
        <f>[4]导入清单!B270</f>
        <v>吴国应</v>
      </c>
      <c r="C273" s="11"/>
      <c r="D273" s="11"/>
      <c r="E273" s="11"/>
      <c r="F273" s="7"/>
      <c r="G273" s="7"/>
      <c r="H273" s="11">
        <f>[4]导入清单!O270</f>
        <v>5.8</v>
      </c>
      <c r="I273" s="11">
        <f t="shared" si="13"/>
        <v>5.8</v>
      </c>
      <c r="J273" s="20" t="str">
        <f>[4]导入清单!M270</f>
        <v>隆兴塅等</v>
      </c>
      <c r="K273" s="21">
        <f t="shared" si="14"/>
        <v>34.8</v>
      </c>
      <c r="L273" s="21">
        <f t="shared" si="15"/>
        <v>174</v>
      </c>
      <c r="M273" s="7"/>
      <c r="N273" s="7"/>
    </row>
    <row r="274" customFormat="1" customHeight="1" spans="1:14">
      <c r="A274" s="12">
        <f>IF([4]导入清单!A271&lt;&gt;"",[4]导入清单!A271,"")</f>
        <v>268</v>
      </c>
      <c r="B274" s="12" t="str">
        <f>[4]导入清单!B271</f>
        <v>张誉辉</v>
      </c>
      <c r="C274" s="11"/>
      <c r="D274" s="11"/>
      <c r="E274" s="11"/>
      <c r="F274" s="7"/>
      <c r="G274" s="7"/>
      <c r="H274" s="11">
        <f>[4]导入清单!O271</f>
        <v>7.2</v>
      </c>
      <c r="I274" s="11">
        <f t="shared" si="13"/>
        <v>7.2</v>
      </c>
      <c r="J274" s="20" t="str">
        <f>[4]导入清单!M271</f>
        <v>隆兴塅等</v>
      </c>
      <c r="K274" s="21">
        <f t="shared" si="14"/>
        <v>43.2</v>
      </c>
      <c r="L274" s="21">
        <f t="shared" si="15"/>
        <v>216</v>
      </c>
      <c r="M274" s="7"/>
      <c r="N274" s="7"/>
    </row>
    <row r="275" customFormat="1" customHeight="1" spans="1:14">
      <c r="A275" s="12">
        <f>IF([4]导入清单!A272&lt;&gt;"",[4]导入清单!A272,"")</f>
        <v>269</v>
      </c>
      <c r="B275" s="12" t="str">
        <f>[4]导入清单!B272</f>
        <v>张淑兰</v>
      </c>
      <c r="C275" s="11"/>
      <c r="D275" s="11"/>
      <c r="E275" s="11"/>
      <c r="F275" s="7"/>
      <c r="G275" s="7"/>
      <c r="H275" s="11">
        <f>[4]导入清单!O272</f>
        <v>5.8</v>
      </c>
      <c r="I275" s="11">
        <f t="shared" si="13"/>
        <v>5.8</v>
      </c>
      <c r="J275" s="20" t="str">
        <f>[4]导入清单!M272</f>
        <v>隆兴塅等</v>
      </c>
      <c r="K275" s="21">
        <f t="shared" si="14"/>
        <v>34.8</v>
      </c>
      <c r="L275" s="21">
        <f t="shared" si="15"/>
        <v>174</v>
      </c>
      <c r="M275" s="7"/>
      <c r="N275" s="7"/>
    </row>
    <row r="276" customFormat="1" customHeight="1" spans="1:14">
      <c r="A276" s="12">
        <f>IF([4]导入清单!A273&lt;&gt;"",[4]导入清单!A273,"")</f>
        <v>270</v>
      </c>
      <c r="B276" s="12" t="str">
        <f>[4]导入清单!B273</f>
        <v>张诗武</v>
      </c>
      <c r="C276" s="11"/>
      <c r="D276" s="11"/>
      <c r="E276" s="11"/>
      <c r="F276" s="7"/>
      <c r="G276" s="7"/>
      <c r="H276" s="11">
        <f>[4]导入清单!O273</f>
        <v>8.6</v>
      </c>
      <c r="I276" s="11">
        <f t="shared" si="13"/>
        <v>8.6</v>
      </c>
      <c r="J276" s="20" t="str">
        <f>[4]导入清单!M273</f>
        <v>隆兴塅等</v>
      </c>
      <c r="K276" s="21">
        <f t="shared" si="14"/>
        <v>51.6</v>
      </c>
      <c r="L276" s="21">
        <f t="shared" si="15"/>
        <v>258</v>
      </c>
      <c r="M276" s="7"/>
      <c r="N276" s="7"/>
    </row>
    <row r="277" customFormat="1" customHeight="1" spans="1:14">
      <c r="A277" s="12">
        <f>IF([4]导入清单!A274&lt;&gt;"",[4]导入清单!A274,"")</f>
        <v>271</v>
      </c>
      <c r="B277" s="12" t="str">
        <f>[4]导入清单!B274</f>
        <v>宋国华</v>
      </c>
      <c r="C277" s="11"/>
      <c r="D277" s="11"/>
      <c r="E277" s="11"/>
      <c r="F277" s="7"/>
      <c r="G277" s="7"/>
      <c r="H277" s="11">
        <f>[4]导入清单!O274</f>
        <v>4.3</v>
      </c>
      <c r="I277" s="11">
        <f t="shared" si="13"/>
        <v>4.3</v>
      </c>
      <c r="J277" s="20" t="str">
        <f>[4]导入清单!M274</f>
        <v>隆兴塅等</v>
      </c>
      <c r="K277" s="21">
        <f t="shared" si="14"/>
        <v>25.8</v>
      </c>
      <c r="L277" s="21">
        <f t="shared" si="15"/>
        <v>129</v>
      </c>
      <c r="M277" s="7"/>
      <c r="N277" s="7"/>
    </row>
    <row r="278" customFormat="1" customHeight="1" spans="1:14">
      <c r="A278" s="12">
        <f>IF([4]导入清单!A275&lt;&gt;"",[4]导入清单!A275,"")</f>
        <v>272</v>
      </c>
      <c r="B278" s="12" t="str">
        <f>[4]导入清单!B275</f>
        <v>宋秀凤</v>
      </c>
      <c r="C278" s="11"/>
      <c r="D278" s="11"/>
      <c r="E278" s="11"/>
      <c r="F278" s="7"/>
      <c r="G278" s="7"/>
      <c r="H278" s="11">
        <f>[4]导入清单!O275</f>
        <v>4.3</v>
      </c>
      <c r="I278" s="11">
        <f t="shared" si="13"/>
        <v>4.3</v>
      </c>
      <c r="J278" s="20" t="str">
        <f>[4]导入清单!M275</f>
        <v>隆兴塅等</v>
      </c>
      <c r="K278" s="21">
        <f t="shared" si="14"/>
        <v>25.8</v>
      </c>
      <c r="L278" s="21">
        <f t="shared" si="15"/>
        <v>129</v>
      </c>
      <c r="M278" s="7"/>
      <c r="N278" s="7"/>
    </row>
    <row r="279" customFormat="1" customHeight="1" spans="1:14">
      <c r="A279" s="12">
        <f>IF([4]导入清单!A276&lt;&gt;"",[4]导入清单!A276,"")</f>
        <v>273</v>
      </c>
      <c r="B279" s="12" t="str">
        <f>[4]导入清单!B276</f>
        <v>彭庆来</v>
      </c>
      <c r="C279" s="11"/>
      <c r="D279" s="11"/>
      <c r="E279" s="11"/>
      <c r="F279" s="7"/>
      <c r="G279" s="7"/>
      <c r="H279" s="11">
        <f>[4]导入清单!O276</f>
        <v>4.3</v>
      </c>
      <c r="I279" s="11">
        <f t="shared" si="13"/>
        <v>4.3</v>
      </c>
      <c r="J279" s="20" t="str">
        <f>[4]导入清单!M276</f>
        <v>隆兴塅等</v>
      </c>
      <c r="K279" s="21">
        <f t="shared" si="14"/>
        <v>25.8</v>
      </c>
      <c r="L279" s="21">
        <f t="shared" si="15"/>
        <v>129</v>
      </c>
      <c r="M279" s="7"/>
      <c r="N279" s="7"/>
    </row>
    <row r="280" customFormat="1" customHeight="1" spans="1:14">
      <c r="A280" s="12">
        <f>IF([4]导入清单!A277&lt;&gt;"",[4]导入清单!A277,"")</f>
        <v>274</v>
      </c>
      <c r="B280" s="12" t="str">
        <f>[4]导入清单!B277</f>
        <v>宋金营</v>
      </c>
      <c r="C280" s="11"/>
      <c r="D280" s="11"/>
      <c r="E280" s="11"/>
      <c r="F280" s="7"/>
      <c r="G280" s="7"/>
      <c r="H280" s="11">
        <f>[4]导入清单!O277</f>
        <v>13</v>
      </c>
      <c r="I280" s="11">
        <f t="shared" si="13"/>
        <v>13</v>
      </c>
      <c r="J280" s="20" t="str">
        <f>[4]导入清单!M277</f>
        <v>隆兴塅等</v>
      </c>
      <c r="K280" s="21">
        <f t="shared" si="14"/>
        <v>78</v>
      </c>
      <c r="L280" s="21">
        <f t="shared" si="15"/>
        <v>390</v>
      </c>
      <c r="M280" s="7"/>
      <c r="N280" s="7"/>
    </row>
    <row r="281" customFormat="1" customHeight="1" spans="1:14">
      <c r="A281" s="12">
        <f>IF([4]导入清单!A278&lt;&gt;"",[4]导入清单!A278,"")</f>
        <v>275</v>
      </c>
      <c r="B281" s="12" t="str">
        <f>[4]导入清单!B278</f>
        <v>李增华</v>
      </c>
      <c r="C281" s="11"/>
      <c r="D281" s="11"/>
      <c r="E281" s="11"/>
      <c r="F281" s="7"/>
      <c r="G281" s="7"/>
      <c r="H281" s="11">
        <f>[4]导入清单!O278</f>
        <v>7.9</v>
      </c>
      <c r="I281" s="11">
        <f t="shared" si="13"/>
        <v>7.9</v>
      </c>
      <c r="J281" s="20" t="str">
        <f>[4]导入清单!M278</f>
        <v>隆兴塅等</v>
      </c>
      <c r="K281" s="21">
        <f t="shared" si="14"/>
        <v>47.4</v>
      </c>
      <c r="L281" s="21">
        <f t="shared" si="15"/>
        <v>237</v>
      </c>
      <c r="M281" s="7"/>
      <c r="N281" s="7"/>
    </row>
    <row r="282" customFormat="1" customHeight="1" spans="1:14">
      <c r="A282" s="12">
        <f>IF([4]导入清单!A279&lt;&gt;"",[4]导入清单!A279,"")</f>
        <v>276</v>
      </c>
      <c r="B282" s="12" t="str">
        <f>[4]导入清单!B279</f>
        <v>江望玉</v>
      </c>
      <c r="C282" s="11"/>
      <c r="D282" s="11"/>
      <c r="E282" s="11"/>
      <c r="F282" s="7"/>
      <c r="G282" s="7"/>
      <c r="H282" s="11">
        <f>[4]导入清单!O279</f>
        <v>2.9</v>
      </c>
      <c r="I282" s="11">
        <f t="shared" si="13"/>
        <v>2.9</v>
      </c>
      <c r="J282" s="20" t="str">
        <f>[4]导入清单!M279</f>
        <v>隆兴塅等</v>
      </c>
      <c r="K282" s="21">
        <f t="shared" si="14"/>
        <v>17.4</v>
      </c>
      <c r="L282" s="21">
        <f t="shared" si="15"/>
        <v>87</v>
      </c>
      <c r="M282" s="7"/>
      <c r="N282" s="7"/>
    </row>
    <row r="283" customFormat="1" customHeight="1" spans="1:14">
      <c r="A283" s="12">
        <f>IF([4]导入清单!A280&lt;&gt;"",[4]导入清单!A280,"")</f>
        <v>277</v>
      </c>
      <c r="B283" s="12" t="str">
        <f>[4]导入清单!B280</f>
        <v>李武诚</v>
      </c>
      <c r="C283" s="11"/>
      <c r="D283" s="11"/>
      <c r="E283" s="11"/>
      <c r="F283" s="7"/>
      <c r="G283" s="7"/>
      <c r="H283" s="11">
        <f>[4]导入清单!O280</f>
        <v>6.8</v>
      </c>
      <c r="I283" s="11">
        <f t="shared" si="13"/>
        <v>6.8</v>
      </c>
      <c r="J283" s="20" t="str">
        <f>[4]导入清单!M280</f>
        <v>隆兴塅等</v>
      </c>
      <c r="K283" s="21">
        <f t="shared" si="14"/>
        <v>40.8</v>
      </c>
      <c r="L283" s="21">
        <f t="shared" si="15"/>
        <v>204</v>
      </c>
      <c r="M283" s="7"/>
      <c r="N283" s="7"/>
    </row>
    <row r="284" customFormat="1" customHeight="1" spans="1:14">
      <c r="A284" s="12">
        <f>IF([4]导入清单!A281&lt;&gt;"",[4]导入清单!A281,"")</f>
        <v>278</v>
      </c>
      <c r="B284" s="12" t="str">
        <f>[4]导入清单!B281</f>
        <v>李仕贤</v>
      </c>
      <c r="C284" s="11"/>
      <c r="D284" s="11"/>
      <c r="E284" s="11"/>
      <c r="F284" s="7"/>
      <c r="G284" s="7"/>
      <c r="H284" s="11">
        <f>[4]导入清单!O281</f>
        <v>4.3</v>
      </c>
      <c r="I284" s="11">
        <f t="shared" si="13"/>
        <v>4.3</v>
      </c>
      <c r="J284" s="20" t="str">
        <f>[4]导入清单!M281</f>
        <v>隆兴塅等</v>
      </c>
      <c r="K284" s="21">
        <f t="shared" si="14"/>
        <v>25.8</v>
      </c>
      <c r="L284" s="21">
        <f t="shared" si="15"/>
        <v>129</v>
      </c>
      <c r="M284" s="7"/>
      <c r="N284" s="7"/>
    </row>
    <row r="285" customFormat="1" customHeight="1" spans="1:14">
      <c r="A285" s="12">
        <f>IF([4]导入清单!A282&lt;&gt;"",[4]导入清单!A282,"")</f>
        <v>279</v>
      </c>
      <c r="B285" s="12" t="str">
        <f>[4]导入清单!B282</f>
        <v>肖爱梅</v>
      </c>
      <c r="C285" s="11"/>
      <c r="D285" s="11"/>
      <c r="E285" s="11"/>
      <c r="F285" s="7"/>
      <c r="G285" s="7"/>
      <c r="H285" s="11">
        <f>[4]导入清单!O282</f>
        <v>2.9</v>
      </c>
      <c r="I285" s="11">
        <f t="shared" si="13"/>
        <v>2.9</v>
      </c>
      <c r="J285" s="20" t="str">
        <f>[4]导入清单!M282</f>
        <v>隆兴塅等</v>
      </c>
      <c r="K285" s="21">
        <f t="shared" si="14"/>
        <v>17.4</v>
      </c>
      <c r="L285" s="21">
        <f t="shared" si="15"/>
        <v>87</v>
      </c>
      <c r="M285" s="7"/>
      <c r="N285" s="7"/>
    </row>
    <row r="286" customFormat="1" customHeight="1" spans="1:14">
      <c r="A286" s="12">
        <f>IF([4]导入清单!A283&lt;&gt;"",[4]导入清单!A283,"")</f>
        <v>280</v>
      </c>
      <c r="B286" s="12" t="str">
        <f>[4]导入清单!B283</f>
        <v>肖九梅</v>
      </c>
      <c r="C286" s="11"/>
      <c r="D286" s="11"/>
      <c r="E286" s="11"/>
      <c r="F286" s="7"/>
      <c r="G286" s="7"/>
      <c r="H286" s="11">
        <f>[4]导入清单!O283</f>
        <v>6.2</v>
      </c>
      <c r="I286" s="11">
        <f t="shared" si="13"/>
        <v>6.2</v>
      </c>
      <c r="J286" s="20" t="str">
        <f>[4]导入清单!M283</f>
        <v>隆兴塅等</v>
      </c>
      <c r="K286" s="21">
        <f t="shared" si="14"/>
        <v>37.2</v>
      </c>
      <c r="L286" s="21">
        <f t="shared" si="15"/>
        <v>186</v>
      </c>
      <c r="M286" s="7"/>
      <c r="N286" s="7"/>
    </row>
    <row r="287" customFormat="1" customHeight="1" spans="1:14">
      <c r="A287" s="12">
        <f>IF([4]导入清单!A284&lt;&gt;"",[4]导入清单!A284,"")</f>
        <v>281</v>
      </c>
      <c r="B287" s="12" t="str">
        <f>[4]导入清单!B284</f>
        <v>张誉宝</v>
      </c>
      <c r="C287" s="11"/>
      <c r="D287" s="11"/>
      <c r="E287" s="11"/>
      <c r="F287" s="7"/>
      <c r="G287" s="7"/>
      <c r="H287" s="11">
        <f>[4]导入清单!O284</f>
        <v>3.2</v>
      </c>
      <c r="I287" s="11">
        <f t="shared" si="13"/>
        <v>3.2</v>
      </c>
      <c r="J287" s="20" t="str">
        <f>[4]导入清单!M284</f>
        <v>隆兴塅等</v>
      </c>
      <c r="K287" s="21">
        <f t="shared" si="14"/>
        <v>19.2</v>
      </c>
      <c r="L287" s="21">
        <f t="shared" si="15"/>
        <v>96</v>
      </c>
      <c r="M287" s="7"/>
      <c r="N287" s="7"/>
    </row>
    <row r="288" customFormat="1" customHeight="1" spans="1:14">
      <c r="A288" s="12">
        <f>IF([4]导入清单!A285&lt;&gt;"",[4]导入清单!A285,"")</f>
        <v>282</v>
      </c>
      <c r="B288" s="12" t="str">
        <f>[4]导入清单!B285</f>
        <v>张凤富</v>
      </c>
      <c r="C288" s="11"/>
      <c r="D288" s="11"/>
      <c r="E288" s="11"/>
      <c r="F288" s="7"/>
      <c r="G288" s="7"/>
      <c r="H288" s="11">
        <f>[4]导入清单!O285</f>
        <v>3.2</v>
      </c>
      <c r="I288" s="11">
        <f t="shared" si="13"/>
        <v>3.2</v>
      </c>
      <c r="J288" s="20" t="str">
        <f>[4]导入清单!M285</f>
        <v>隆兴塅等</v>
      </c>
      <c r="K288" s="21">
        <f t="shared" si="14"/>
        <v>19.2</v>
      </c>
      <c r="L288" s="21">
        <f t="shared" si="15"/>
        <v>96</v>
      </c>
      <c r="M288" s="7"/>
      <c r="N288" s="7"/>
    </row>
    <row r="289" customFormat="1" customHeight="1" spans="1:14">
      <c r="A289" s="12">
        <f>IF([4]导入清单!A286&lt;&gt;"",[4]导入清单!A286,"")</f>
        <v>283</v>
      </c>
      <c r="B289" s="12" t="str">
        <f>[4]导入清单!B286</f>
        <v>曾凤兰</v>
      </c>
      <c r="C289" s="11"/>
      <c r="D289" s="11"/>
      <c r="E289" s="11"/>
      <c r="F289" s="7"/>
      <c r="G289" s="7"/>
      <c r="H289" s="11">
        <f>[4]导入清单!O286</f>
        <v>2.2</v>
      </c>
      <c r="I289" s="11">
        <f t="shared" si="13"/>
        <v>2.2</v>
      </c>
      <c r="J289" s="20" t="str">
        <f>[4]导入清单!M286</f>
        <v>隆兴塅等</v>
      </c>
      <c r="K289" s="21">
        <f t="shared" si="14"/>
        <v>13.2</v>
      </c>
      <c r="L289" s="21">
        <f t="shared" si="15"/>
        <v>66</v>
      </c>
      <c r="M289" s="7"/>
      <c r="N289" s="7"/>
    </row>
    <row r="290" customFormat="1" customHeight="1" spans="1:14">
      <c r="A290" s="12">
        <f>IF([4]导入清单!A287&lt;&gt;"",[4]导入清单!A287,"")</f>
        <v>284</v>
      </c>
      <c r="B290" s="12" t="str">
        <f>[4]导入清单!B287</f>
        <v>张绍贵</v>
      </c>
      <c r="C290" s="11"/>
      <c r="D290" s="11"/>
      <c r="E290" s="11"/>
      <c r="F290" s="7"/>
      <c r="G290" s="7"/>
      <c r="H290" s="11">
        <f>[4]导入清单!O287</f>
        <v>3.2</v>
      </c>
      <c r="I290" s="11">
        <f t="shared" si="13"/>
        <v>3.2</v>
      </c>
      <c r="J290" s="20" t="str">
        <f>[4]导入清单!M287</f>
        <v>隆兴塅等</v>
      </c>
      <c r="K290" s="21">
        <f t="shared" si="14"/>
        <v>19.2</v>
      </c>
      <c r="L290" s="21">
        <f t="shared" si="15"/>
        <v>96</v>
      </c>
      <c r="M290" s="7"/>
      <c r="N290" s="7"/>
    </row>
    <row r="291" customFormat="1" customHeight="1" spans="1:14">
      <c r="A291" s="12">
        <f>IF([4]导入清单!A288&lt;&gt;"",[4]导入清单!A288,"")</f>
        <v>285</v>
      </c>
      <c r="B291" s="12" t="str">
        <f>[4]导入清单!B288</f>
        <v>张凤飞</v>
      </c>
      <c r="C291" s="11"/>
      <c r="D291" s="11"/>
      <c r="E291" s="11"/>
      <c r="F291" s="7"/>
      <c r="G291" s="7"/>
      <c r="H291" s="11">
        <f>[4]导入清单!O288</f>
        <v>4.3</v>
      </c>
      <c r="I291" s="11">
        <f t="shared" si="13"/>
        <v>4.3</v>
      </c>
      <c r="J291" s="20" t="str">
        <f>[4]导入清单!M288</f>
        <v>隆兴塅等</v>
      </c>
      <c r="K291" s="21">
        <f t="shared" si="14"/>
        <v>25.8</v>
      </c>
      <c r="L291" s="21">
        <f t="shared" si="15"/>
        <v>129</v>
      </c>
      <c r="M291" s="7"/>
      <c r="N291" s="7"/>
    </row>
    <row r="292" customFormat="1" customHeight="1" spans="1:14">
      <c r="A292" s="12">
        <f>IF([4]导入清单!A289&lt;&gt;"",[4]导入清单!A289,"")</f>
        <v>286</v>
      </c>
      <c r="B292" s="12" t="str">
        <f>[4]导入清单!B289</f>
        <v>张绍平</v>
      </c>
      <c r="C292" s="11"/>
      <c r="D292" s="11"/>
      <c r="E292" s="11"/>
      <c r="F292" s="7"/>
      <c r="G292" s="7"/>
      <c r="H292" s="11">
        <f>[4]导入清单!O289</f>
        <v>4.3</v>
      </c>
      <c r="I292" s="11">
        <f t="shared" si="13"/>
        <v>4.3</v>
      </c>
      <c r="J292" s="20" t="str">
        <f>[4]导入清单!M289</f>
        <v>隆兴塅等</v>
      </c>
      <c r="K292" s="21">
        <f t="shared" si="14"/>
        <v>25.8</v>
      </c>
      <c r="L292" s="21">
        <f t="shared" si="15"/>
        <v>129</v>
      </c>
      <c r="M292" s="7"/>
      <c r="N292" s="7"/>
    </row>
    <row r="293" customFormat="1" customHeight="1" spans="1:14">
      <c r="A293" s="12">
        <f>IF([4]导入清单!A290&lt;&gt;"",[4]导入清单!A290,"")</f>
        <v>287</v>
      </c>
      <c r="B293" s="12" t="str">
        <f>[4]导入清单!B290</f>
        <v>张凤礼</v>
      </c>
      <c r="C293" s="11"/>
      <c r="D293" s="11"/>
      <c r="E293" s="11"/>
      <c r="F293" s="7"/>
      <c r="G293" s="7"/>
      <c r="H293" s="11">
        <f>[4]导入清单!O290</f>
        <v>9.7</v>
      </c>
      <c r="I293" s="11">
        <f t="shared" si="13"/>
        <v>9.7</v>
      </c>
      <c r="J293" s="20" t="str">
        <f>[4]导入清单!M290</f>
        <v>隆兴塅等</v>
      </c>
      <c r="K293" s="21">
        <f t="shared" si="14"/>
        <v>58.2</v>
      </c>
      <c r="L293" s="21">
        <f t="shared" si="15"/>
        <v>291</v>
      </c>
      <c r="M293" s="7"/>
      <c r="N293" s="7"/>
    </row>
    <row r="294" customFormat="1" customHeight="1" spans="1:14">
      <c r="A294" s="12">
        <f>IF([4]导入清单!A291&lt;&gt;"",[4]导入清单!A291,"")</f>
        <v>288</v>
      </c>
      <c r="B294" s="12" t="str">
        <f>[4]导入清单!B291</f>
        <v>肖忠付</v>
      </c>
      <c r="C294" s="11"/>
      <c r="D294" s="11"/>
      <c r="E294" s="11"/>
      <c r="F294" s="7"/>
      <c r="G294" s="7"/>
      <c r="H294" s="11">
        <f>[4]导入清单!O291</f>
        <v>4.3</v>
      </c>
      <c r="I294" s="11">
        <f t="shared" si="13"/>
        <v>4.3</v>
      </c>
      <c r="J294" s="20" t="str">
        <f>[4]导入清单!M291</f>
        <v>隆兴塅等</v>
      </c>
      <c r="K294" s="21">
        <f t="shared" si="14"/>
        <v>25.8</v>
      </c>
      <c r="L294" s="21">
        <f t="shared" si="15"/>
        <v>129</v>
      </c>
      <c r="M294" s="7"/>
      <c r="N294" s="7"/>
    </row>
    <row r="295" customFormat="1" customHeight="1" spans="1:14">
      <c r="A295" s="12">
        <f>IF([4]导入清单!A292&lt;&gt;"",[4]导入清单!A292,"")</f>
        <v>289</v>
      </c>
      <c r="B295" s="12" t="str">
        <f>[4]导入清单!B292</f>
        <v>张誉有</v>
      </c>
      <c r="C295" s="11"/>
      <c r="D295" s="11"/>
      <c r="E295" s="11"/>
      <c r="F295" s="7"/>
      <c r="G295" s="7"/>
      <c r="H295" s="11">
        <f>[4]导入清单!O292</f>
        <v>5.4</v>
      </c>
      <c r="I295" s="11">
        <f t="shared" si="13"/>
        <v>5.4</v>
      </c>
      <c r="J295" s="20" t="str">
        <f>[4]导入清单!M292</f>
        <v>隆兴塅等</v>
      </c>
      <c r="K295" s="21">
        <f t="shared" si="14"/>
        <v>32.4</v>
      </c>
      <c r="L295" s="21">
        <f t="shared" si="15"/>
        <v>162</v>
      </c>
      <c r="M295" s="7"/>
      <c r="N295" s="7"/>
    </row>
    <row r="296" customFormat="1" customHeight="1" spans="1:14">
      <c r="A296" s="12">
        <f>IF([4]导入清单!A293&lt;&gt;"",[4]导入清单!A293,"")</f>
        <v>290</v>
      </c>
      <c r="B296" s="12" t="str">
        <f>[4]导入清单!B293</f>
        <v>杨金有</v>
      </c>
      <c r="C296" s="11"/>
      <c r="D296" s="11"/>
      <c r="E296" s="11"/>
      <c r="F296" s="7"/>
      <c r="G296" s="7"/>
      <c r="H296" s="11">
        <f>[4]导入清单!O293</f>
        <v>8.8</v>
      </c>
      <c r="I296" s="11">
        <f t="shared" si="13"/>
        <v>8.8</v>
      </c>
      <c r="J296" s="20" t="str">
        <f>[4]导入清单!M293</f>
        <v>隆兴塅等</v>
      </c>
      <c r="K296" s="21">
        <f t="shared" si="14"/>
        <v>52.8</v>
      </c>
      <c r="L296" s="21">
        <f t="shared" si="15"/>
        <v>264</v>
      </c>
      <c r="M296" s="7"/>
      <c r="N296" s="7"/>
    </row>
    <row r="297" customFormat="1" customHeight="1" spans="1:14">
      <c r="A297" s="12">
        <f>IF([4]导入清单!A294&lt;&gt;"",[4]导入清单!A294,"")</f>
        <v>291</v>
      </c>
      <c r="B297" s="12" t="str">
        <f>[4]导入清单!B294</f>
        <v>张誉斌</v>
      </c>
      <c r="C297" s="11"/>
      <c r="D297" s="11"/>
      <c r="E297" s="11"/>
      <c r="F297" s="7"/>
      <c r="G297" s="7"/>
      <c r="H297" s="11">
        <f>[4]导入清单!O294</f>
        <v>5.3</v>
      </c>
      <c r="I297" s="11">
        <f t="shared" si="13"/>
        <v>5.3</v>
      </c>
      <c r="J297" s="20" t="str">
        <f>[4]导入清单!M294</f>
        <v>隆兴塅等</v>
      </c>
      <c r="K297" s="21">
        <f t="shared" si="14"/>
        <v>31.8</v>
      </c>
      <c r="L297" s="21">
        <f t="shared" si="15"/>
        <v>159</v>
      </c>
      <c r="M297" s="7"/>
      <c r="N297" s="7"/>
    </row>
    <row r="298" customFormat="1" customHeight="1" spans="1:14">
      <c r="A298" s="12">
        <f>IF([4]导入清单!A295&lt;&gt;"",[4]导入清单!A295,"")</f>
        <v>292</v>
      </c>
      <c r="B298" s="12" t="str">
        <f>[4]导入清单!B295</f>
        <v>易东风</v>
      </c>
      <c r="C298" s="11"/>
      <c r="D298" s="11"/>
      <c r="E298" s="11"/>
      <c r="F298" s="7"/>
      <c r="G298" s="7"/>
      <c r="H298" s="11">
        <f>[4]导入清单!O295</f>
        <v>4.3</v>
      </c>
      <c r="I298" s="11">
        <f t="shared" si="13"/>
        <v>4.3</v>
      </c>
      <c r="J298" s="20" t="str">
        <f>[4]导入清单!M295</f>
        <v>隆兴塅等</v>
      </c>
      <c r="K298" s="21">
        <f t="shared" si="14"/>
        <v>25.8</v>
      </c>
      <c r="L298" s="21">
        <f t="shared" si="15"/>
        <v>129</v>
      </c>
      <c r="M298" s="7"/>
      <c r="N298" s="7"/>
    </row>
    <row r="299" customFormat="1" customHeight="1" spans="1:14">
      <c r="A299" s="12">
        <f>IF([4]导入清单!A296&lt;&gt;"",[4]导入清单!A296,"")</f>
        <v>293</v>
      </c>
      <c r="B299" s="12" t="str">
        <f>[4]导入清单!B296</f>
        <v>邓远金</v>
      </c>
      <c r="C299" s="11"/>
      <c r="D299" s="11"/>
      <c r="E299" s="11"/>
      <c r="F299" s="7"/>
      <c r="G299" s="7"/>
      <c r="H299" s="11">
        <f>[4]导入清单!O296</f>
        <v>6.4</v>
      </c>
      <c r="I299" s="11">
        <f t="shared" si="13"/>
        <v>6.4</v>
      </c>
      <c r="J299" s="20" t="str">
        <f>[4]导入清单!M296</f>
        <v>隆兴塅等</v>
      </c>
      <c r="K299" s="21">
        <f t="shared" si="14"/>
        <v>38.4</v>
      </c>
      <c r="L299" s="21">
        <f t="shared" si="15"/>
        <v>192</v>
      </c>
      <c r="M299" s="7"/>
      <c r="N299" s="7"/>
    </row>
    <row r="300" customFormat="1" customHeight="1" spans="1:14">
      <c r="A300" s="12">
        <f>IF([4]导入清单!A297&lt;&gt;"",[4]导入清单!A297,"")</f>
        <v>294</v>
      </c>
      <c r="B300" s="12" t="str">
        <f>[4]导入清单!B297</f>
        <v>张誉忠</v>
      </c>
      <c r="C300" s="11"/>
      <c r="D300" s="11"/>
      <c r="E300" s="11"/>
      <c r="F300" s="7"/>
      <c r="G300" s="7"/>
      <c r="H300" s="11">
        <f>[4]导入清单!O297</f>
        <v>4.3</v>
      </c>
      <c r="I300" s="11">
        <f t="shared" si="13"/>
        <v>4.3</v>
      </c>
      <c r="J300" s="20" t="str">
        <f>[4]导入清单!M297</f>
        <v>隆兴塅等</v>
      </c>
      <c r="K300" s="21">
        <f t="shared" si="14"/>
        <v>25.8</v>
      </c>
      <c r="L300" s="21">
        <f t="shared" si="15"/>
        <v>129</v>
      </c>
      <c r="M300" s="7"/>
      <c r="N300" s="7"/>
    </row>
    <row r="301" customFormat="1" customHeight="1" spans="1:14">
      <c r="A301" s="12">
        <f>IF([4]导入清单!A298&lt;&gt;"",[4]导入清单!A298,"")</f>
        <v>295</v>
      </c>
      <c r="B301" s="12" t="str">
        <f>[4]导入清单!B298</f>
        <v>张誉贤</v>
      </c>
      <c r="C301" s="11"/>
      <c r="D301" s="11"/>
      <c r="E301" s="11"/>
      <c r="F301" s="7"/>
      <c r="G301" s="7"/>
      <c r="H301" s="11">
        <f>[4]导入清单!O298</f>
        <v>3.2</v>
      </c>
      <c r="I301" s="11">
        <f t="shared" si="13"/>
        <v>3.2</v>
      </c>
      <c r="J301" s="20" t="str">
        <f>[4]导入清单!M298</f>
        <v>隆兴塅等</v>
      </c>
      <c r="K301" s="21">
        <f t="shared" si="14"/>
        <v>19.2</v>
      </c>
      <c r="L301" s="21">
        <f t="shared" si="15"/>
        <v>96</v>
      </c>
      <c r="M301" s="7"/>
      <c r="N301" s="7"/>
    </row>
    <row r="302" customFormat="1" customHeight="1" spans="1:14">
      <c r="A302" s="12">
        <f>IF([4]导入清单!A299&lt;&gt;"",[4]导入清单!A299,"")</f>
        <v>296</v>
      </c>
      <c r="B302" s="12" t="str">
        <f>[4]导入清单!B299</f>
        <v>潘夏英</v>
      </c>
      <c r="C302" s="11"/>
      <c r="D302" s="11"/>
      <c r="E302" s="11"/>
      <c r="F302" s="7"/>
      <c r="G302" s="7"/>
      <c r="H302" s="11">
        <f>[4]导入清单!O299</f>
        <v>4.3</v>
      </c>
      <c r="I302" s="11">
        <f t="shared" si="13"/>
        <v>4.3</v>
      </c>
      <c r="J302" s="20" t="str">
        <f>[4]导入清单!M299</f>
        <v>隆兴塅等</v>
      </c>
      <c r="K302" s="21">
        <f t="shared" si="14"/>
        <v>25.8</v>
      </c>
      <c r="L302" s="21">
        <f t="shared" si="15"/>
        <v>129</v>
      </c>
      <c r="M302" s="7"/>
      <c r="N302" s="7"/>
    </row>
    <row r="303" customFormat="1" customHeight="1" spans="1:14">
      <c r="A303" s="12">
        <f>IF([4]导入清单!A300&lt;&gt;"",[4]导入清单!A300,"")</f>
        <v>297</v>
      </c>
      <c r="B303" s="12" t="str">
        <f>[4]导入清单!B300</f>
        <v>张誉春</v>
      </c>
      <c r="C303" s="11"/>
      <c r="D303" s="11"/>
      <c r="E303" s="11"/>
      <c r="F303" s="7"/>
      <c r="G303" s="7"/>
      <c r="H303" s="11">
        <f>[4]导入清单!O300</f>
        <v>9.6</v>
      </c>
      <c r="I303" s="11">
        <f t="shared" si="13"/>
        <v>9.6</v>
      </c>
      <c r="J303" s="20" t="str">
        <f>[4]导入清单!M300</f>
        <v>隆兴塅等</v>
      </c>
      <c r="K303" s="21">
        <f t="shared" si="14"/>
        <v>57.6</v>
      </c>
      <c r="L303" s="21">
        <f t="shared" si="15"/>
        <v>288</v>
      </c>
      <c r="M303" s="7"/>
      <c r="N303" s="7"/>
    </row>
    <row r="304" customFormat="1" customHeight="1" spans="1:14">
      <c r="A304" s="12">
        <f>IF([4]导入清单!A301&lt;&gt;"",[4]导入清单!A301,"")</f>
        <v>298</v>
      </c>
      <c r="B304" s="12" t="str">
        <f>[4]导入清单!B301</f>
        <v>方春生</v>
      </c>
      <c r="C304" s="11"/>
      <c r="D304" s="11"/>
      <c r="E304" s="11"/>
      <c r="F304" s="7"/>
      <c r="G304" s="7"/>
      <c r="H304" s="11">
        <f>[4]导入清单!O301</f>
        <v>3.2</v>
      </c>
      <c r="I304" s="11">
        <f t="shared" si="13"/>
        <v>3.2</v>
      </c>
      <c r="J304" s="20" t="str">
        <f>[4]导入清单!M301</f>
        <v>隆兴塅等</v>
      </c>
      <c r="K304" s="21">
        <f t="shared" si="14"/>
        <v>19.2</v>
      </c>
      <c r="L304" s="21">
        <f t="shared" si="15"/>
        <v>96</v>
      </c>
      <c r="M304" s="7"/>
      <c r="N304" s="7"/>
    </row>
    <row r="305" customFormat="1" customHeight="1" spans="1:14">
      <c r="A305" s="12">
        <f>IF([4]导入清单!A302&lt;&gt;"",[4]导入清单!A302,"")</f>
        <v>299</v>
      </c>
      <c r="B305" s="12" t="str">
        <f>[4]导入清单!B302</f>
        <v>方水生</v>
      </c>
      <c r="C305" s="11"/>
      <c r="D305" s="11"/>
      <c r="E305" s="11"/>
      <c r="F305" s="7"/>
      <c r="G305" s="7"/>
      <c r="H305" s="11">
        <f>[4]导入清单!O302</f>
        <v>4.3</v>
      </c>
      <c r="I305" s="11">
        <f t="shared" si="13"/>
        <v>4.3</v>
      </c>
      <c r="J305" s="20" t="str">
        <f>[4]导入清单!M302</f>
        <v>隆兴塅等</v>
      </c>
      <c r="K305" s="21">
        <f t="shared" si="14"/>
        <v>25.8</v>
      </c>
      <c r="L305" s="21">
        <f t="shared" si="15"/>
        <v>129</v>
      </c>
      <c r="M305" s="7"/>
      <c r="N305" s="7"/>
    </row>
    <row r="306" customFormat="1" customHeight="1" spans="1:14">
      <c r="A306" s="12">
        <f>IF([4]导入清单!A303&lt;&gt;"",[4]导入清单!A303,"")</f>
        <v>300</v>
      </c>
      <c r="B306" s="12" t="str">
        <f>[4]导入清单!B303</f>
        <v>方季生</v>
      </c>
      <c r="C306" s="11"/>
      <c r="D306" s="11"/>
      <c r="E306" s="11"/>
      <c r="F306" s="7"/>
      <c r="G306" s="7"/>
      <c r="H306" s="11">
        <f>[4]导入清单!O303</f>
        <v>10.7</v>
      </c>
      <c r="I306" s="11">
        <f t="shared" si="13"/>
        <v>10.7</v>
      </c>
      <c r="J306" s="20" t="str">
        <f>[4]导入清单!M303</f>
        <v>隆兴塅等</v>
      </c>
      <c r="K306" s="21">
        <f t="shared" si="14"/>
        <v>64.2</v>
      </c>
      <c r="L306" s="21">
        <f t="shared" si="15"/>
        <v>321</v>
      </c>
      <c r="M306" s="7"/>
      <c r="N306" s="7"/>
    </row>
    <row r="307" customFormat="1" customHeight="1" spans="1:14">
      <c r="A307" s="12">
        <f>IF([4]导入清单!A304&lt;&gt;"",[4]导入清单!A304,"")</f>
        <v>301</v>
      </c>
      <c r="B307" s="12" t="str">
        <f>[4]导入清单!B304</f>
        <v>方孟生</v>
      </c>
      <c r="C307" s="11"/>
      <c r="D307" s="11"/>
      <c r="E307" s="11"/>
      <c r="F307" s="7"/>
      <c r="G307" s="7"/>
      <c r="H307" s="11">
        <f>[4]导入清单!O304</f>
        <v>5.3</v>
      </c>
      <c r="I307" s="11">
        <f t="shared" si="13"/>
        <v>5.3</v>
      </c>
      <c r="J307" s="20" t="str">
        <f>[4]导入清单!M304</f>
        <v>隆兴塅等</v>
      </c>
      <c r="K307" s="21">
        <f t="shared" si="14"/>
        <v>31.8</v>
      </c>
      <c r="L307" s="21">
        <f t="shared" si="15"/>
        <v>159</v>
      </c>
      <c r="M307" s="7"/>
      <c r="N307" s="7"/>
    </row>
    <row r="308" customFormat="1" customHeight="1" spans="1:14">
      <c r="A308" s="12">
        <f>IF([4]导入清单!A305&lt;&gt;"",[4]导入清单!A305,"")</f>
        <v>302</v>
      </c>
      <c r="B308" s="12" t="str">
        <f>[4]导入清单!B305</f>
        <v>杨九昌</v>
      </c>
      <c r="C308" s="11"/>
      <c r="D308" s="11"/>
      <c r="E308" s="11"/>
      <c r="F308" s="7"/>
      <c r="G308" s="7"/>
      <c r="H308" s="11">
        <f>[4]导入清单!O305</f>
        <v>4.3</v>
      </c>
      <c r="I308" s="11">
        <f t="shared" si="13"/>
        <v>4.3</v>
      </c>
      <c r="J308" s="20" t="str">
        <f>[4]导入清单!M305</f>
        <v>隆兴塅等</v>
      </c>
      <c r="K308" s="21">
        <f t="shared" si="14"/>
        <v>25.8</v>
      </c>
      <c r="L308" s="21">
        <f t="shared" si="15"/>
        <v>129</v>
      </c>
      <c r="M308" s="7"/>
      <c r="N308" s="7"/>
    </row>
    <row r="309" customFormat="1" customHeight="1" spans="1:14">
      <c r="A309" s="12">
        <f>IF([4]导入清单!A306&lt;&gt;"",[4]导入清单!A306,"")</f>
        <v>303</v>
      </c>
      <c r="B309" s="12" t="str">
        <f>[4]导入清单!B306</f>
        <v>张迪余</v>
      </c>
      <c r="C309" s="11"/>
      <c r="D309" s="11"/>
      <c r="E309" s="11"/>
      <c r="F309" s="7"/>
      <c r="G309" s="7"/>
      <c r="H309" s="11">
        <f>[4]导入清单!O306</f>
        <v>4</v>
      </c>
      <c r="I309" s="11">
        <f t="shared" si="13"/>
        <v>4</v>
      </c>
      <c r="J309" s="20" t="str">
        <f>[4]导入清单!M306</f>
        <v>隆兴塅等</v>
      </c>
      <c r="K309" s="21">
        <f t="shared" si="14"/>
        <v>24</v>
      </c>
      <c r="L309" s="21">
        <f t="shared" si="15"/>
        <v>120</v>
      </c>
      <c r="M309" s="7"/>
      <c r="N309" s="7"/>
    </row>
    <row r="310" customFormat="1" customHeight="1" spans="1:14">
      <c r="A310" s="12">
        <f>IF([4]导入清单!A307&lt;&gt;"",[4]导入清单!A307,"")</f>
        <v>304</v>
      </c>
      <c r="B310" s="12" t="str">
        <f>[4]导入清单!B307</f>
        <v>张耀华</v>
      </c>
      <c r="C310" s="11"/>
      <c r="D310" s="11"/>
      <c r="E310" s="11"/>
      <c r="F310" s="7"/>
      <c r="G310" s="7"/>
      <c r="H310" s="11">
        <f>[4]导入清单!O307</f>
        <v>9.4</v>
      </c>
      <c r="I310" s="11">
        <f t="shared" si="13"/>
        <v>9.4</v>
      </c>
      <c r="J310" s="20" t="str">
        <f>[4]导入清单!M307</f>
        <v>隆兴塅等</v>
      </c>
      <c r="K310" s="21">
        <f t="shared" si="14"/>
        <v>56.4</v>
      </c>
      <c r="L310" s="21">
        <f t="shared" si="15"/>
        <v>282</v>
      </c>
      <c r="M310" s="7"/>
      <c r="N310" s="7"/>
    </row>
    <row r="311" customFormat="1" customHeight="1" spans="1:14">
      <c r="A311" s="12">
        <f>IF([4]导入清单!A308&lt;&gt;"",[4]导入清单!A308,"")</f>
        <v>305</v>
      </c>
      <c r="B311" s="12" t="str">
        <f>[4]导入清单!B308</f>
        <v>张耀汉</v>
      </c>
      <c r="C311" s="11"/>
      <c r="D311" s="11"/>
      <c r="E311" s="11"/>
      <c r="F311" s="7"/>
      <c r="G311" s="7"/>
      <c r="H311" s="11">
        <f>[4]导入清单!O308</f>
        <v>6.7</v>
      </c>
      <c r="I311" s="11">
        <f t="shared" si="13"/>
        <v>6.7</v>
      </c>
      <c r="J311" s="20" t="str">
        <f>[4]导入清单!M308</f>
        <v>隆兴塅等</v>
      </c>
      <c r="K311" s="21">
        <f t="shared" si="14"/>
        <v>40.2</v>
      </c>
      <c r="L311" s="21">
        <f t="shared" si="15"/>
        <v>201</v>
      </c>
      <c r="M311" s="7"/>
      <c r="N311" s="7"/>
    </row>
    <row r="312" customFormat="1" customHeight="1" spans="1:14">
      <c r="A312" s="12">
        <f>IF([4]导入清单!A309&lt;&gt;"",[4]导入清单!A309,"")</f>
        <v>306</v>
      </c>
      <c r="B312" s="12" t="str">
        <f>[4]导入清单!B309</f>
        <v>吴祥其</v>
      </c>
      <c r="C312" s="11"/>
      <c r="D312" s="11"/>
      <c r="E312" s="11"/>
      <c r="F312" s="7"/>
      <c r="G312" s="7"/>
      <c r="H312" s="11">
        <f>[4]导入清单!O309</f>
        <v>1.1</v>
      </c>
      <c r="I312" s="11">
        <f t="shared" si="13"/>
        <v>1.1</v>
      </c>
      <c r="J312" s="20" t="str">
        <f>[4]导入清单!M309</f>
        <v>隆兴塅等</v>
      </c>
      <c r="K312" s="21">
        <f t="shared" si="14"/>
        <v>6.6</v>
      </c>
      <c r="L312" s="21">
        <f t="shared" si="15"/>
        <v>33</v>
      </c>
      <c r="M312" s="7"/>
      <c r="N312" s="7"/>
    </row>
    <row r="313" customFormat="1" customHeight="1" spans="1:14">
      <c r="A313" s="12">
        <f>IF([4]导入清单!A310&lt;&gt;"",[4]导入清单!A310,"")</f>
        <v>307</v>
      </c>
      <c r="B313" s="12" t="str">
        <f>[4]导入清单!B310</f>
        <v>杨永鑫</v>
      </c>
      <c r="C313" s="11"/>
      <c r="D313" s="11"/>
      <c r="E313" s="11"/>
      <c r="F313" s="7"/>
      <c r="G313" s="7"/>
      <c r="H313" s="11">
        <f>[4]导入清单!O310</f>
        <v>4.3</v>
      </c>
      <c r="I313" s="11">
        <f t="shared" si="13"/>
        <v>4.3</v>
      </c>
      <c r="J313" s="20" t="str">
        <f>[4]导入清单!M310</f>
        <v>隆兴塅等</v>
      </c>
      <c r="K313" s="21">
        <f t="shared" si="14"/>
        <v>25.8</v>
      </c>
      <c r="L313" s="21">
        <f t="shared" si="15"/>
        <v>129</v>
      </c>
      <c r="M313" s="7"/>
      <c r="N313" s="7"/>
    </row>
    <row r="314" customFormat="1" customHeight="1" spans="1:14">
      <c r="A314" s="12">
        <f>IF([4]导入清单!A311&lt;&gt;"",[4]导入清单!A311,"")</f>
        <v>308</v>
      </c>
      <c r="B314" s="12" t="str">
        <f>[4]导入清单!B311</f>
        <v>杨永章</v>
      </c>
      <c r="C314" s="11"/>
      <c r="D314" s="11"/>
      <c r="E314" s="11"/>
      <c r="F314" s="7"/>
      <c r="G314" s="7"/>
      <c r="H314" s="11">
        <f>[4]导入清单!O311</f>
        <v>4.3</v>
      </c>
      <c r="I314" s="11">
        <f t="shared" si="13"/>
        <v>4.3</v>
      </c>
      <c r="J314" s="20" t="str">
        <f>[4]导入清单!M311</f>
        <v>隆兴塅等</v>
      </c>
      <c r="K314" s="21">
        <f t="shared" si="14"/>
        <v>25.8</v>
      </c>
      <c r="L314" s="21">
        <f t="shared" si="15"/>
        <v>129</v>
      </c>
      <c r="M314" s="7"/>
      <c r="N314" s="7"/>
    </row>
    <row r="315" customFormat="1" customHeight="1" spans="1:14">
      <c r="A315" s="12">
        <f>IF([4]导入清单!A312&lt;&gt;"",[4]导入清单!A312,"")</f>
        <v>309</v>
      </c>
      <c r="B315" s="12" t="str">
        <f>[4]导入清单!B312</f>
        <v>杨永昌</v>
      </c>
      <c r="C315" s="11"/>
      <c r="D315" s="11"/>
      <c r="E315" s="11"/>
      <c r="F315" s="7"/>
      <c r="G315" s="7"/>
      <c r="H315" s="11">
        <f>[4]导入清单!O312</f>
        <v>6.4</v>
      </c>
      <c r="I315" s="11">
        <f t="shared" si="13"/>
        <v>6.4</v>
      </c>
      <c r="J315" s="20" t="str">
        <f>[4]导入清单!M312</f>
        <v>隆兴塅等</v>
      </c>
      <c r="K315" s="21">
        <f t="shared" si="14"/>
        <v>38.4</v>
      </c>
      <c r="L315" s="21">
        <f t="shared" si="15"/>
        <v>192</v>
      </c>
      <c r="M315" s="7"/>
      <c r="N315" s="7"/>
    </row>
    <row r="316" customFormat="1" customHeight="1" spans="1:14">
      <c r="A316" s="12">
        <f>IF([4]导入清单!A313&lt;&gt;"",[4]导入清单!A313,"")</f>
        <v>310</v>
      </c>
      <c r="B316" s="12" t="str">
        <f>[4]导入清单!B313</f>
        <v>杨明辉</v>
      </c>
      <c r="C316" s="11"/>
      <c r="D316" s="11"/>
      <c r="E316" s="11"/>
      <c r="F316" s="7"/>
      <c r="G316" s="7"/>
      <c r="H316" s="11">
        <f>[4]导入清单!O313</f>
        <v>6.4</v>
      </c>
      <c r="I316" s="11">
        <f t="shared" si="13"/>
        <v>6.4</v>
      </c>
      <c r="J316" s="20" t="str">
        <f>[4]导入清单!M313</f>
        <v>隆兴塅等</v>
      </c>
      <c r="K316" s="21">
        <f t="shared" si="14"/>
        <v>38.4</v>
      </c>
      <c r="L316" s="21">
        <f t="shared" si="15"/>
        <v>192</v>
      </c>
      <c r="M316" s="7"/>
      <c r="N316" s="7"/>
    </row>
    <row r="317" customFormat="1" customHeight="1" spans="1:14">
      <c r="A317" s="12">
        <f>IF([4]导入清单!A314&lt;&gt;"",[4]导入清单!A314,"")</f>
        <v>311</v>
      </c>
      <c r="B317" s="12" t="str">
        <f>[4]导入清单!B314</f>
        <v>杨光辉</v>
      </c>
      <c r="C317" s="11"/>
      <c r="D317" s="11"/>
      <c r="E317" s="11"/>
      <c r="F317" s="7"/>
      <c r="G317" s="7"/>
      <c r="H317" s="11">
        <f>[4]导入清单!O314</f>
        <v>5.3</v>
      </c>
      <c r="I317" s="11">
        <f t="shared" si="13"/>
        <v>5.3</v>
      </c>
      <c r="J317" s="20" t="str">
        <f>[4]导入清单!M314</f>
        <v>隆兴塅等</v>
      </c>
      <c r="K317" s="21">
        <f t="shared" si="14"/>
        <v>31.8</v>
      </c>
      <c r="L317" s="21">
        <f t="shared" si="15"/>
        <v>159</v>
      </c>
      <c r="M317" s="7"/>
      <c r="N317" s="7"/>
    </row>
    <row r="318" customFormat="1" customHeight="1" spans="1:14">
      <c r="A318" s="12">
        <f>IF([4]导入清单!A315&lt;&gt;"",[4]导入清单!A315,"")</f>
        <v>312</v>
      </c>
      <c r="B318" s="12" t="str">
        <f>[4]导入清单!B315</f>
        <v>郭绪全</v>
      </c>
      <c r="C318" s="11"/>
      <c r="D318" s="11"/>
      <c r="E318" s="11"/>
      <c r="F318" s="7"/>
      <c r="G318" s="7"/>
      <c r="H318" s="11">
        <f>[4]导入清单!O315</f>
        <v>7.5</v>
      </c>
      <c r="I318" s="11">
        <f t="shared" si="13"/>
        <v>7.5</v>
      </c>
      <c r="J318" s="20" t="str">
        <f>[4]导入清单!M315</f>
        <v>隆兴塅等</v>
      </c>
      <c r="K318" s="21">
        <f t="shared" si="14"/>
        <v>45</v>
      </c>
      <c r="L318" s="21">
        <f t="shared" si="15"/>
        <v>225</v>
      </c>
      <c r="M318" s="7"/>
      <c r="N318" s="7"/>
    </row>
    <row r="319" customFormat="1" customHeight="1" spans="1:14">
      <c r="A319" s="12">
        <f>IF([4]导入清单!A316&lt;&gt;"",[4]导入清单!A316,"")</f>
        <v>313</v>
      </c>
      <c r="B319" s="12" t="str">
        <f>[4]导入清单!B316</f>
        <v>杨贵新</v>
      </c>
      <c r="C319" s="11"/>
      <c r="D319" s="11"/>
      <c r="E319" s="11"/>
      <c r="F319" s="7"/>
      <c r="G319" s="7"/>
      <c r="H319" s="11">
        <f>[4]导入清单!O316</f>
        <v>11</v>
      </c>
      <c r="I319" s="11">
        <f t="shared" si="13"/>
        <v>11</v>
      </c>
      <c r="J319" s="20" t="str">
        <f>[4]导入清单!M316</f>
        <v>隆兴塅等</v>
      </c>
      <c r="K319" s="21">
        <f t="shared" si="14"/>
        <v>66</v>
      </c>
      <c r="L319" s="21">
        <f t="shared" si="15"/>
        <v>330</v>
      </c>
      <c r="M319" s="7"/>
      <c r="N319" s="7"/>
    </row>
    <row r="320" customFormat="1" customHeight="1" spans="1:14">
      <c r="A320" s="12">
        <f>IF([4]导入清单!A317&lt;&gt;"",[4]导入清单!A317,"")</f>
        <v>314</v>
      </c>
      <c r="B320" s="12" t="str">
        <f>[4]导入清单!B317</f>
        <v>杨九华</v>
      </c>
      <c r="C320" s="11"/>
      <c r="D320" s="11"/>
      <c r="E320" s="11"/>
      <c r="F320" s="7"/>
      <c r="G320" s="7"/>
      <c r="H320" s="11">
        <f>[4]导入清单!O317</f>
        <v>3.9</v>
      </c>
      <c r="I320" s="11">
        <f t="shared" si="13"/>
        <v>3.9</v>
      </c>
      <c r="J320" s="20" t="str">
        <f>[4]导入清单!M317</f>
        <v>隆兴塅等</v>
      </c>
      <c r="K320" s="21">
        <f t="shared" si="14"/>
        <v>23.4</v>
      </c>
      <c r="L320" s="21">
        <f t="shared" si="15"/>
        <v>117</v>
      </c>
      <c r="M320" s="7"/>
      <c r="N320" s="7"/>
    </row>
    <row r="321" customFormat="1" customHeight="1" spans="1:14">
      <c r="A321" s="12">
        <f>IF([4]导入清单!A318&lt;&gt;"",[4]导入清单!A318,"")</f>
        <v>315</v>
      </c>
      <c r="B321" s="12" t="str">
        <f>[4]导入清单!B318</f>
        <v>杨永华</v>
      </c>
      <c r="C321" s="11"/>
      <c r="D321" s="11"/>
      <c r="E321" s="11"/>
      <c r="F321" s="7"/>
      <c r="G321" s="7"/>
      <c r="H321" s="11">
        <f>[4]导入清单!O318</f>
        <v>7.5</v>
      </c>
      <c r="I321" s="11">
        <f t="shared" si="13"/>
        <v>7.5</v>
      </c>
      <c r="J321" s="20" t="str">
        <f>[4]导入清单!M318</f>
        <v>隆兴塅等</v>
      </c>
      <c r="K321" s="21">
        <f t="shared" si="14"/>
        <v>45</v>
      </c>
      <c r="L321" s="21">
        <f t="shared" si="15"/>
        <v>225</v>
      </c>
      <c r="M321" s="7"/>
      <c r="N321" s="7"/>
    </row>
    <row r="322" customFormat="1" customHeight="1" spans="1:14">
      <c r="A322" s="12">
        <f>IF([4]导入清单!A319&lt;&gt;"",[4]导入清单!A319,"")</f>
        <v>316</v>
      </c>
      <c r="B322" s="12" t="str">
        <f>[4]导入清单!B319</f>
        <v>杨连辉</v>
      </c>
      <c r="C322" s="11"/>
      <c r="D322" s="11"/>
      <c r="E322" s="11"/>
      <c r="F322" s="7"/>
      <c r="G322" s="7"/>
      <c r="H322" s="11">
        <f>[4]导入清单!O319</f>
        <v>9.9</v>
      </c>
      <c r="I322" s="11">
        <f t="shared" si="13"/>
        <v>9.9</v>
      </c>
      <c r="J322" s="20" t="str">
        <f>[4]导入清单!M319</f>
        <v>隆兴塅等</v>
      </c>
      <c r="K322" s="21">
        <f t="shared" si="14"/>
        <v>59.4</v>
      </c>
      <c r="L322" s="21">
        <f t="shared" si="15"/>
        <v>297</v>
      </c>
      <c r="M322" s="7"/>
      <c r="N322" s="7"/>
    </row>
    <row r="323" customFormat="1" customHeight="1" spans="1:14">
      <c r="A323" s="12">
        <f>IF([4]导入清单!A320&lt;&gt;"",[4]导入清单!A320,"")</f>
        <v>317</v>
      </c>
      <c r="B323" s="12" t="str">
        <f>[4]导入清单!B320</f>
        <v>张誉鸿</v>
      </c>
      <c r="C323" s="11"/>
      <c r="D323" s="11"/>
      <c r="E323" s="11"/>
      <c r="F323" s="7"/>
      <c r="G323" s="7"/>
      <c r="H323" s="11">
        <f>[4]导入清单!O320</f>
        <v>3.7</v>
      </c>
      <c r="I323" s="11">
        <f t="shared" si="13"/>
        <v>3.7</v>
      </c>
      <c r="J323" s="20" t="str">
        <f>[4]导入清单!M320</f>
        <v>隆兴塅等</v>
      </c>
      <c r="K323" s="21">
        <f t="shared" si="14"/>
        <v>22.2</v>
      </c>
      <c r="L323" s="21">
        <f t="shared" si="15"/>
        <v>111</v>
      </c>
      <c r="M323" s="7"/>
      <c r="N323" s="7"/>
    </row>
    <row r="324" customFormat="1" customHeight="1" spans="1:14">
      <c r="A324" s="12">
        <f>IF([4]导入清单!A321&lt;&gt;"",[4]导入清单!A321,"")</f>
        <v>318</v>
      </c>
      <c r="B324" s="12" t="str">
        <f>[4]导入清单!B321</f>
        <v>张荣华</v>
      </c>
      <c r="C324" s="11"/>
      <c r="D324" s="11"/>
      <c r="E324" s="11"/>
      <c r="F324" s="7"/>
      <c r="G324" s="7"/>
      <c r="H324" s="11">
        <f>[4]导入清单!O321</f>
        <v>6.2</v>
      </c>
      <c r="I324" s="11">
        <f t="shared" si="13"/>
        <v>6.2</v>
      </c>
      <c r="J324" s="20" t="str">
        <f>[4]导入清单!M321</f>
        <v>隆兴塅等</v>
      </c>
      <c r="K324" s="21">
        <f t="shared" si="14"/>
        <v>37.2</v>
      </c>
      <c r="L324" s="21">
        <f t="shared" si="15"/>
        <v>186</v>
      </c>
      <c r="M324" s="7"/>
      <c r="N324" s="7"/>
    </row>
    <row r="325" customFormat="1" customHeight="1" spans="1:14">
      <c r="A325" s="12">
        <f>IF([4]导入清单!A322&lt;&gt;"",[4]导入清单!A322,"")</f>
        <v>319</v>
      </c>
      <c r="B325" s="12" t="str">
        <f>[4]导入清单!B322</f>
        <v>杨荣旺</v>
      </c>
      <c r="C325" s="11"/>
      <c r="D325" s="11"/>
      <c r="E325" s="11"/>
      <c r="F325" s="7"/>
      <c r="G325" s="7"/>
      <c r="H325" s="11">
        <f>[4]导入清单!O322</f>
        <v>3.7</v>
      </c>
      <c r="I325" s="11">
        <f t="shared" si="13"/>
        <v>3.7</v>
      </c>
      <c r="J325" s="20" t="str">
        <f>[4]导入清单!M322</f>
        <v>隆兴塅等</v>
      </c>
      <c r="K325" s="21">
        <f t="shared" si="14"/>
        <v>22.2</v>
      </c>
      <c r="L325" s="21">
        <f t="shared" si="15"/>
        <v>111</v>
      </c>
      <c r="M325" s="7"/>
      <c r="N325" s="7"/>
    </row>
    <row r="326" customFormat="1" customHeight="1" spans="1:14">
      <c r="A326" s="12">
        <f>IF([4]导入清单!A323&lt;&gt;"",[4]导入清单!A323,"")</f>
        <v>320</v>
      </c>
      <c r="B326" s="12" t="str">
        <f>[4]导入清单!B323</f>
        <v>张凤瑞</v>
      </c>
      <c r="C326" s="11"/>
      <c r="D326" s="11"/>
      <c r="E326" s="11"/>
      <c r="F326" s="7"/>
      <c r="G326" s="7"/>
      <c r="H326" s="11">
        <f>[4]导入清单!O323</f>
        <v>6.2</v>
      </c>
      <c r="I326" s="11">
        <f t="shared" si="13"/>
        <v>6.2</v>
      </c>
      <c r="J326" s="20" t="str">
        <f>[4]导入清单!M323</f>
        <v>隆兴塅等</v>
      </c>
      <c r="K326" s="21">
        <f t="shared" si="14"/>
        <v>37.2</v>
      </c>
      <c r="L326" s="21">
        <f t="shared" si="15"/>
        <v>186</v>
      </c>
      <c r="M326" s="7"/>
      <c r="N326" s="7"/>
    </row>
    <row r="327" customFormat="1" customHeight="1" spans="1:14">
      <c r="A327" s="12">
        <f>IF([4]导入清单!A324&lt;&gt;"",[4]导入清单!A324,"")</f>
        <v>321</v>
      </c>
      <c r="B327" s="12" t="str">
        <f>[4]导入清单!B324</f>
        <v>张誉亮</v>
      </c>
      <c r="C327" s="11"/>
      <c r="D327" s="11"/>
      <c r="E327" s="11"/>
      <c r="F327" s="7"/>
      <c r="G327" s="7"/>
      <c r="H327" s="11">
        <f>[4]导入清单!O324</f>
        <v>8.7</v>
      </c>
      <c r="I327" s="11">
        <f t="shared" ref="I327:I390" si="16">H327+G327+F327</f>
        <v>8.7</v>
      </c>
      <c r="J327" s="20" t="str">
        <f>[4]导入清单!M324</f>
        <v>隆兴塅等</v>
      </c>
      <c r="K327" s="21">
        <f t="shared" ref="K327:K390" si="17">I327*6</f>
        <v>52.2</v>
      </c>
      <c r="L327" s="21">
        <f t="shared" ref="L327:L390" si="18">I327*30</f>
        <v>261</v>
      </c>
      <c r="M327" s="7"/>
      <c r="N327" s="7"/>
    </row>
    <row r="328" customFormat="1" customHeight="1" spans="1:14">
      <c r="A328" s="12">
        <f>IF([4]导入清单!A325&lt;&gt;"",[4]导入清单!A325,"")</f>
        <v>322</v>
      </c>
      <c r="B328" s="12" t="str">
        <f>[4]导入清单!B325</f>
        <v>胡金伯</v>
      </c>
      <c r="C328" s="11"/>
      <c r="D328" s="11"/>
      <c r="E328" s="11"/>
      <c r="F328" s="7"/>
      <c r="G328" s="7"/>
      <c r="H328" s="11">
        <f>[4]导入清单!O325</f>
        <v>2.8</v>
      </c>
      <c r="I328" s="11">
        <f t="shared" si="16"/>
        <v>2.8</v>
      </c>
      <c r="J328" s="20" t="str">
        <f>[4]导入清单!M325</f>
        <v>隆兴塅等</v>
      </c>
      <c r="K328" s="21">
        <f t="shared" si="17"/>
        <v>16.8</v>
      </c>
      <c r="L328" s="21">
        <f t="shared" si="18"/>
        <v>84</v>
      </c>
      <c r="M328" s="7"/>
      <c r="N328" s="7"/>
    </row>
    <row r="329" customFormat="1" customHeight="1" spans="1:14">
      <c r="A329" s="12">
        <f>IF([4]导入清单!A326&lt;&gt;"",[4]导入清单!A326,"")</f>
        <v>323</v>
      </c>
      <c r="B329" s="12" t="str">
        <f>[4]导入清单!B326</f>
        <v>肖七玉</v>
      </c>
      <c r="C329" s="11"/>
      <c r="D329" s="11"/>
      <c r="E329" s="11"/>
      <c r="F329" s="7"/>
      <c r="G329" s="7"/>
      <c r="H329" s="11">
        <f>[4]导入清单!O326</f>
        <v>1.2</v>
      </c>
      <c r="I329" s="11">
        <f t="shared" si="16"/>
        <v>1.2</v>
      </c>
      <c r="J329" s="20" t="str">
        <f>[4]导入清单!M326</f>
        <v>隆兴塅等</v>
      </c>
      <c r="K329" s="21">
        <f t="shared" si="17"/>
        <v>7.2</v>
      </c>
      <c r="L329" s="21">
        <f t="shared" si="18"/>
        <v>36</v>
      </c>
      <c r="M329" s="7"/>
      <c r="N329" s="7"/>
    </row>
    <row r="330" customFormat="1" customHeight="1" spans="1:14">
      <c r="A330" s="12">
        <f>IF([4]导入清单!A327&lt;&gt;"",[4]导入清单!A327,"")</f>
        <v>324</v>
      </c>
      <c r="B330" s="12" t="str">
        <f>[4]导入清单!B327</f>
        <v>张誉荣</v>
      </c>
      <c r="C330" s="11"/>
      <c r="D330" s="11"/>
      <c r="E330" s="11"/>
      <c r="F330" s="7"/>
      <c r="G330" s="7"/>
      <c r="H330" s="11">
        <f>[4]导入清单!O327</f>
        <v>5</v>
      </c>
      <c r="I330" s="11">
        <f t="shared" si="16"/>
        <v>5</v>
      </c>
      <c r="J330" s="20" t="str">
        <f>[4]导入清单!M327</f>
        <v>隆兴塅等</v>
      </c>
      <c r="K330" s="21">
        <f t="shared" si="17"/>
        <v>30</v>
      </c>
      <c r="L330" s="21">
        <f t="shared" si="18"/>
        <v>150</v>
      </c>
      <c r="M330" s="7"/>
      <c r="N330" s="7"/>
    </row>
    <row r="331" customFormat="1" customHeight="1" spans="1:14">
      <c r="A331" s="12">
        <f>IF([4]导入清单!A328&lt;&gt;"",[4]导入清单!A328,"")</f>
        <v>325</v>
      </c>
      <c r="B331" s="12" t="str">
        <f>[4]导入清单!B328</f>
        <v>杨永贵</v>
      </c>
      <c r="C331" s="11"/>
      <c r="D331" s="11"/>
      <c r="E331" s="11"/>
      <c r="F331" s="7"/>
      <c r="G331" s="7"/>
      <c r="H331" s="11">
        <f>[4]导入清单!O328</f>
        <v>6.2</v>
      </c>
      <c r="I331" s="11">
        <f t="shared" si="16"/>
        <v>6.2</v>
      </c>
      <c r="J331" s="20" t="str">
        <f>[4]导入清单!M328</f>
        <v>隆兴塅等</v>
      </c>
      <c r="K331" s="21">
        <f t="shared" si="17"/>
        <v>37.2</v>
      </c>
      <c r="L331" s="21">
        <f t="shared" si="18"/>
        <v>186</v>
      </c>
      <c r="M331" s="7"/>
      <c r="N331" s="7"/>
    </row>
    <row r="332" customFormat="1" customHeight="1" spans="1:14">
      <c r="A332" s="12">
        <f>IF([4]导入清单!A329&lt;&gt;"",[4]导入清单!A329,"")</f>
        <v>326</v>
      </c>
      <c r="B332" s="12" t="str">
        <f>[4]导入清单!B329</f>
        <v>杨永寿</v>
      </c>
      <c r="C332" s="11"/>
      <c r="D332" s="11"/>
      <c r="E332" s="11"/>
      <c r="F332" s="7"/>
      <c r="G332" s="7"/>
      <c r="H332" s="11">
        <f>[4]导入清单!O329</f>
        <v>6.2</v>
      </c>
      <c r="I332" s="11">
        <f t="shared" si="16"/>
        <v>6.2</v>
      </c>
      <c r="J332" s="20" t="str">
        <f>[4]导入清单!M329</f>
        <v>隆兴塅等</v>
      </c>
      <c r="K332" s="21">
        <f t="shared" si="17"/>
        <v>37.2</v>
      </c>
      <c r="L332" s="21">
        <f t="shared" si="18"/>
        <v>186</v>
      </c>
      <c r="M332" s="7"/>
      <c r="N332" s="7"/>
    </row>
    <row r="333" customFormat="1" customHeight="1" spans="1:14">
      <c r="A333" s="12">
        <f>IF([4]导入清单!A330&lt;&gt;"",[4]导入清单!A330,"")</f>
        <v>327</v>
      </c>
      <c r="B333" s="12" t="str">
        <f>[4]导入清单!B330</f>
        <v>谢启娣</v>
      </c>
      <c r="C333" s="11"/>
      <c r="D333" s="11"/>
      <c r="E333" s="11"/>
      <c r="F333" s="7"/>
      <c r="G333" s="7"/>
      <c r="H333" s="11">
        <f>[4]导入清单!O330</f>
        <v>5</v>
      </c>
      <c r="I333" s="11">
        <f t="shared" si="16"/>
        <v>5</v>
      </c>
      <c r="J333" s="20" t="str">
        <f>[4]导入清单!M330</f>
        <v>隆兴塅等</v>
      </c>
      <c r="K333" s="21">
        <f t="shared" si="17"/>
        <v>30</v>
      </c>
      <c r="L333" s="21">
        <f t="shared" si="18"/>
        <v>150</v>
      </c>
      <c r="M333" s="7"/>
      <c r="N333" s="7"/>
    </row>
    <row r="334" customFormat="1" customHeight="1" spans="1:14">
      <c r="A334" s="12">
        <f>IF([4]导入清单!A331&lt;&gt;"",[4]导入清单!A331,"")</f>
        <v>328</v>
      </c>
      <c r="B334" s="12" t="str">
        <f>[4]导入清单!B331</f>
        <v>杨永德</v>
      </c>
      <c r="C334" s="11"/>
      <c r="D334" s="11"/>
      <c r="E334" s="11"/>
      <c r="F334" s="7"/>
      <c r="G334" s="7"/>
      <c r="H334" s="11">
        <f>[4]导入清单!O331</f>
        <v>5</v>
      </c>
      <c r="I334" s="11">
        <f t="shared" si="16"/>
        <v>5</v>
      </c>
      <c r="J334" s="20" t="str">
        <f>[4]导入清单!M331</f>
        <v>隆兴塅等</v>
      </c>
      <c r="K334" s="21">
        <f t="shared" si="17"/>
        <v>30</v>
      </c>
      <c r="L334" s="21">
        <f t="shared" si="18"/>
        <v>150</v>
      </c>
      <c r="M334" s="7"/>
      <c r="N334" s="7"/>
    </row>
    <row r="335" customFormat="1" customHeight="1" spans="1:14">
      <c r="A335" s="12">
        <f>IF([4]导入清单!A332&lt;&gt;"",[4]导入清单!A332,"")</f>
        <v>329</v>
      </c>
      <c r="B335" s="12" t="str">
        <f>[4]导入清单!B332</f>
        <v>杨尾福</v>
      </c>
      <c r="C335" s="11"/>
      <c r="D335" s="11"/>
      <c r="E335" s="11"/>
      <c r="F335" s="7"/>
      <c r="G335" s="7"/>
      <c r="H335" s="11">
        <f>[4]导入清单!O332</f>
        <v>3.7</v>
      </c>
      <c r="I335" s="11">
        <f t="shared" si="16"/>
        <v>3.7</v>
      </c>
      <c r="J335" s="20" t="str">
        <f>[4]导入清单!M332</f>
        <v>隆兴塅等</v>
      </c>
      <c r="K335" s="21">
        <f t="shared" si="17"/>
        <v>22.2</v>
      </c>
      <c r="L335" s="21">
        <f t="shared" si="18"/>
        <v>111</v>
      </c>
      <c r="M335" s="7"/>
      <c r="N335" s="7"/>
    </row>
    <row r="336" customFormat="1" customHeight="1" spans="1:14">
      <c r="A336" s="12">
        <f>IF([4]导入清单!A333&lt;&gt;"",[4]导入清单!A333,"")</f>
        <v>330</v>
      </c>
      <c r="B336" s="12" t="str">
        <f>[4]导入清单!B333</f>
        <v>杨友华</v>
      </c>
      <c r="C336" s="11"/>
      <c r="D336" s="11"/>
      <c r="E336" s="11"/>
      <c r="F336" s="7"/>
      <c r="G336" s="7"/>
      <c r="H336" s="11">
        <f>[4]导入清单!O333</f>
        <v>2.5</v>
      </c>
      <c r="I336" s="11">
        <f t="shared" si="16"/>
        <v>2.5</v>
      </c>
      <c r="J336" s="20" t="str">
        <f>[4]导入清单!M333</f>
        <v>隆兴塅等</v>
      </c>
      <c r="K336" s="21">
        <f t="shared" si="17"/>
        <v>15</v>
      </c>
      <c r="L336" s="21">
        <f t="shared" si="18"/>
        <v>75</v>
      </c>
      <c r="M336" s="7"/>
      <c r="N336" s="7"/>
    </row>
    <row r="337" customFormat="1" customHeight="1" spans="1:14">
      <c r="A337" s="12">
        <f>IF([4]导入清单!A334&lt;&gt;"",[4]导入清单!A334,"")</f>
        <v>331</v>
      </c>
      <c r="B337" s="12" t="str">
        <f>[4]导入清单!B334</f>
        <v>张敦步</v>
      </c>
      <c r="C337" s="11"/>
      <c r="D337" s="11"/>
      <c r="E337" s="11"/>
      <c r="F337" s="7"/>
      <c r="G337" s="7"/>
      <c r="H337" s="11">
        <f>[4]导入清单!O334</f>
        <v>7.4</v>
      </c>
      <c r="I337" s="11">
        <f t="shared" si="16"/>
        <v>7.4</v>
      </c>
      <c r="J337" s="20" t="str">
        <f>[4]导入清单!M334</f>
        <v>隆兴塅等</v>
      </c>
      <c r="K337" s="21">
        <f t="shared" si="17"/>
        <v>44.4</v>
      </c>
      <c r="L337" s="21">
        <f t="shared" si="18"/>
        <v>222</v>
      </c>
      <c r="M337" s="7"/>
      <c r="N337" s="7"/>
    </row>
    <row r="338" customFormat="1" customHeight="1" spans="1:14">
      <c r="A338" s="12">
        <f>IF([4]导入清单!A335&lt;&gt;"",[4]导入清单!A335,"")</f>
        <v>332</v>
      </c>
      <c r="B338" s="12" t="str">
        <f>[4]导入清单!B335</f>
        <v>杨长顺</v>
      </c>
      <c r="C338" s="11"/>
      <c r="D338" s="11"/>
      <c r="E338" s="11"/>
      <c r="F338" s="7"/>
      <c r="G338" s="7"/>
      <c r="H338" s="11">
        <f>[4]导入清单!O335</f>
        <v>5</v>
      </c>
      <c r="I338" s="11">
        <f t="shared" si="16"/>
        <v>5</v>
      </c>
      <c r="J338" s="20" t="str">
        <f>[4]导入清单!M335</f>
        <v>隆兴塅等</v>
      </c>
      <c r="K338" s="21">
        <f t="shared" si="17"/>
        <v>30</v>
      </c>
      <c r="L338" s="21">
        <f t="shared" si="18"/>
        <v>150</v>
      </c>
      <c r="M338" s="7"/>
      <c r="N338" s="7"/>
    </row>
    <row r="339" customFormat="1" customHeight="1" spans="1:14">
      <c r="A339" s="12">
        <f>IF([4]导入清单!A336&lt;&gt;"",[4]导入清单!A336,"")</f>
        <v>333</v>
      </c>
      <c r="B339" s="12" t="str">
        <f>[4]导入清单!B336</f>
        <v>杨长远</v>
      </c>
      <c r="C339" s="11"/>
      <c r="D339" s="11"/>
      <c r="E339" s="11"/>
      <c r="F339" s="7"/>
      <c r="G339" s="7"/>
      <c r="H339" s="11">
        <f>[4]导入清单!O336</f>
        <v>7.4</v>
      </c>
      <c r="I339" s="11">
        <f t="shared" si="16"/>
        <v>7.4</v>
      </c>
      <c r="J339" s="20" t="str">
        <f>[4]导入清单!M336</f>
        <v>隆兴塅等</v>
      </c>
      <c r="K339" s="21">
        <f t="shared" si="17"/>
        <v>44.4</v>
      </c>
      <c r="L339" s="21">
        <f t="shared" si="18"/>
        <v>222</v>
      </c>
      <c r="M339" s="7"/>
      <c r="N339" s="7"/>
    </row>
    <row r="340" customFormat="1" customHeight="1" spans="1:14">
      <c r="A340" s="12">
        <f>IF([4]导入清单!A337&lt;&gt;"",[4]导入清单!A337,"")</f>
        <v>334</v>
      </c>
      <c r="B340" s="12" t="str">
        <f>[4]导入清单!B337</f>
        <v>张誉接</v>
      </c>
      <c r="C340" s="11"/>
      <c r="D340" s="11"/>
      <c r="E340" s="11"/>
      <c r="F340" s="7"/>
      <c r="G340" s="7"/>
      <c r="H340" s="11">
        <f>[4]导入清单!O337</f>
        <v>6.2</v>
      </c>
      <c r="I340" s="11">
        <f t="shared" si="16"/>
        <v>6.2</v>
      </c>
      <c r="J340" s="20" t="str">
        <f>[4]导入清单!M337</f>
        <v>隆兴塅等</v>
      </c>
      <c r="K340" s="21">
        <f t="shared" si="17"/>
        <v>37.2</v>
      </c>
      <c r="L340" s="21">
        <f t="shared" si="18"/>
        <v>186</v>
      </c>
      <c r="M340" s="7"/>
      <c r="N340" s="7"/>
    </row>
    <row r="341" customFormat="1" customHeight="1" spans="1:14">
      <c r="A341" s="12">
        <f>IF([4]导入清单!A338&lt;&gt;"",[4]导入清单!A338,"")</f>
        <v>335</v>
      </c>
      <c r="B341" s="12" t="str">
        <f>[4]导入清单!B338</f>
        <v>张誉钦</v>
      </c>
      <c r="C341" s="11"/>
      <c r="D341" s="11"/>
      <c r="E341" s="11"/>
      <c r="F341" s="7"/>
      <c r="G341" s="7"/>
      <c r="H341" s="11">
        <f>[4]导入清单!O338</f>
        <v>5</v>
      </c>
      <c r="I341" s="11">
        <f t="shared" si="16"/>
        <v>5</v>
      </c>
      <c r="J341" s="20" t="str">
        <f>[4]导入清单!M338</f>
        <v>隆兴塅等</v>
      </c>
      <c r="K341" s="21">
        <f t="shared" si="17"/>
        <v>30</v>
      </c>
      <c r="L341" s="21">
        <f t="shared" si="18"/>
        <v>150</v>
      </c>
      <c r="M341" s="7"/>
      <c r="N341" s="7"/>
    </row>
    <row r="342" customFormat="1" customHeight="1" spans="1:14">
      <c r="A342" s="12">
        <f>IF([4]导入清单!A339&lt;&gt;"",[4]导入清单!A339,"")</f>
        <v>336</v>
      </c>
      <c r="B342" s="12" t="str">
        <f>[4]导入清单!B339</f>
        <v>张誉均</v>
      </c>
      <c r="C342" s="11"/>
      <c r="D342" s="11"/>
      <c r="E342" s="11"/>
      <c r="F342" s="7"/>
      <c r="G342" s="7"/>
      <c r="H342" s="11">
        <f>[4]导入清单!O339</f>
        <v>5</v>
      </c>
      <c r="I342" s="11">
        <f t="shared" si="16"/>
        <v>5</v>
      </c>
      <c r="J342" s="20" t="str">
        <f>[4]导入清单!M339</f>
        <v>隆兴塅等</v>
      </c>
      <c r="K342" s="21">
        <f t="shared" si="17"/>
        <v>30</v>
      </c>
      <c r="L342" s="21">
        <f t="shared" si="18"/>
        <v>150</v>
      </c>
      <c r="M342" s="7"/>
      <c r="N342" s="7"/>
    </row>
    <row r="343" customFormat="1" customHeight="1" spans="1:14">
      <c r="A343" s="12">
        <f>IF([4]导入清单!A340&lt;&gt;"",[4]导入清单!A340,"")</f>
        <v>337</v>
      </c>
      <c r="B343" s="12" t="str">
        <f>[4]导入清单!B340</f>
        <v>杨春林</v>
      </c>
      <c r="C343" s="11"/>
      <c r="D343" s="11"/>
      <c r="E343" s="11"/>
      <c r="F343" s="7"/>
      <c r="G343" s="7"/>
      <c r="H343" s="11">
        <f>[4]导入清单!O340</f>
        <v>6.2</v>
      </c>
      <c r="I343" s="11">
        <f t="shared" si="16"/>
        <v>6.2</v>
      </c>
      <c r="J343" s="20" t="str">
        <f>[4]导入清单!M340</f>
        <v>隆兴塅等</v>
      </c>
      <c r="K343" s="21">
        <f t="shared" si="17"/>
        <v>37.2</v>
      </c>
      <c r="L343" s="21">
        <f t="shared" si="18"/>
        <v>186</v>
      </c>
      <c r="M343" s="7"/>
      <c r="N343" s="7"/>
    </row>
    <row r="344" customFormat="1" customHeight="1" spans="1:14">
      <c r="A344" s="12">
        <f>IF([4]导入清单!A341&lt;&gt;"",[4]导入清单!A341,"")</f>
        <v>338</v>
      </c>
      <c r="B344" s="12" t="str">
        <f>[4]导入清单!B341</f>
        <v>张誉香</v>
      </c>
      <c r="C344" s="11"/>
      <c r="D344" s="11"/>
      <c r="E344" s="11"/>
      <c r="F344" s="7"/>
      <c r="G344" s="7"/>
      <c r="H344" s="11">
        <f>[4]导入清单!O341</f>
        <v>5</v>
      </c>
      <c r="I344" s="11">
        <f t="shared" si="16"/>
        <v>5</v>
      </c>
      <c r="J344" s="20" t="str">
        <f>[4]导入清单!M341</f>
        <v>隆兴塅等</v>
      </c>
      <c r="K344" s="21">
        <f t="shared" si="17"/>
        <v>30</v>
      </c>
      <c r="L344" s="21">
        <f t="shared" si="18"/>
        <v>150</v>
      </c>
      <c r="M344" s="7"/>
      <c r="N344" s="7"/>
    </row>
    <row r="345" customFormat="1" customHeight="1" spans="1:14">
      <c r="A345" s="12">
        <f>IF([4]导入清单!A342&lt;&gt;"",[4]导入清单!A342,"")</f>
        <v>339</v>
      </c>
      <c r="B345" s="12" t="str">
        <f>[4]导入清单!B342</f>
        <v>杨世林</v>
      </c>
      <c r="C345" s="11"/>
      <c r="D345" s="11"/>
      <c r="E345" s="11"/>
      <c r="F345" s="7"/>
      <c r="G345" s="7"/>
      <c r="H345" s="11">
        <f>[4]导入清单!O342</f>
        <v>2.6</v>
      </c>
      <c r="I345" s="11">
        <f t="shared" si="16"/>
        <v>2.6</v>
      </c>
      <c r="J345" s="20" t="str">
        <f>[4]导入清单!M342</f>
        <v>隆兴塅等</v>
      </c>
      <c r="K345" s="21">
        <f t="shared" si="17"/>
        <v>15.6</v>
      </c>
      <c r="L345" s="21">
        <f t="shared" si="18"/>
        <v>78</v>
      </c>
      <c r="M345" s="7"/>
      <c r="N345" s="7"/>
    </row>
    <row r="346" customFormat="1" customHeight="1" spans="1:14">
      <c r="A346" s="12">
        <f>IF([4]导入清单!A343&lt;&gt;"",[4]导入清单!A343,"")</f>
        <v>340</v>
      </c>
      <c r="B346" s="12" t="str">
        <f>[4]导入清单!B343</f>
        <v>杨世鸿</v>
      </c>
      <c r="C346" s="11"/>
      <c r="D346" s="11"/>
      <c r="E346" s="11"/>
      <c r="F346" s="7"/>
      <c r="G346" s="7"/>
      <c r="H346" s="11">
        <f>[4]导入清单!O343</f>
        <v>2.6</v>
      </c>
      <c r="I346" s="11">
        <f t="shared" si="16"/>
        <v>2.6</v>
      </c>
      <c r="J346" s="20" t="str">
        <f>[4]导入清单!M343</f>
        <v>隆兴塅等</v>
      </c>
      <c r="K346" s="21">
        <f t="shared" si="17"/>
        <v>15.6</v>
      </c>
      <c r="L346" s="21">
        <f t="shared" si="18"/>
        <v>78</v>
      </c>
      <c r="M346" s="7"/>
      <c r="N346" s="7"/>
    </row>
    <row r="347" customFormat="1" customHeight="1" spans="1:14">
      <c r="A347" s="12">
        <f>IF([4]导入清单!A344&lt;&gt;"",[4]导入清单!A344,"")</f>
        <v>341</v>
      </c>
      <c r="B347" s="12" t="str">
        <f>[4]导入清单!B344</f>
        <v>杨家隆</v>
      </c>
      <c r="C347" s="11"/>
      <c r="D347" s="11"/>
      <c r="E347" s="11"/>
      <c r="F347" s="7"/>
      <c r="G347" s="7"/>
      <c r="H347" s="11">
        <f>[4]导入清单!O344</f>
        <v>4.9</v>
      </c>
      <c r="I347" s="11">
        <f t="shared" si="16"/>
        <v>4.9</v>
      </c>
      <c r="J347" s="20" t="str">
        <f>[4]导入清单!M344</f>
        <v>隆兴塅等</v>
      </c>
      <c r="K347" s="21">
        <f t="shared" si="17"/>
        <v>29.4</v>
      </c>
      <c r="L347" s="21">
        <f t="shared" si="18"/>
        <v>147</v>
      </c>
      <c r="M347" s="7"/>
      <c r="N347" s="7"/>
    </row>
    <row r="348" customFormat="1" customHeight="1" spans="1:14">
      <c r="A348" s="12">
        <f>IF([4]导入清单!A345&lt;&gt;"",[4]导入清单!A345,"")</f>
        <v>342</v>
      </c>
      <c r="B348" s="12" t="str">
        <f>[4]导入清单!B345</f>
        <v>杨家绵</v>
      </c>
      <c r="C348" s="11"/>
      <c r="D348" s="11"/>
      <c r="E348" s="11"/>
      <c r="F348" s="7"/>
      <c r="G348" s="7"/>
      <c r="H348" s="11">
        <f>[4]导入清单!O345</f>
        <v>6.1</v>
      </c>
      <c r="I348" s="11">
        <f t="shared" si="16"/>
        <v>6.1</v>
      </c>
      <c r="J348" s="20" t="str">
        <f>[4]导入清单!M345</f>
        <v>隆兴塅等</v>
      </c>
      <c r="K348" s="21">
        <f t="shared" si="17"/>
        <v>36.6</v>
      </c>
      <c r="L348" s="21">
        <f t="shared" si="18"/>
        <v>183</v>
      </c>
      <c r="M348" s="7"/>
      <c r="N348" s="7"/>
    </row>
    <row r="349" customFormat="1" customHeight="1" spans="1:14">
      <c r="A349" s="12">
        <f>IF([4]导入清单!A346&lt;&gt;"",[4]导入清单!A346,"")</f>
        <v>343</v>
      </c>
      <c r="B349" s="12" t="str">
        <f>[4]导入清单!B346</f>
        <v>肖善兰</v>
      </c>
      <c r="C349" s="11"/>
      <c r="D349" s="11"/>
      <c r="E349" s="11"/>
      <c r="F349" s="7"/>
      <c r="G349" s="7"/>
      <c r="H349" s="11">
        <f>[4]导入清单!O346</f>
        <v>3.7</v>
      </c>
      <c r="I349" s="11">
        <f t="shared" si="16"/>
        <v>3.7</v>
      </c>
      <c r="J349" s="20" t="str">
        <f>[4]导入清单!M346</f>
        <v>隆兴塅等</v>
      </c>
      <c r="K349" s="21">
        <f t="shared" si="17"/>
        <v>22.2</v>
      </c>
      <c r="L349" s="21">
        <f t="shared" si="18"/>
        <v>111</v>
      </c>
      <c r="M349" s="7"/>
      <c r="N349" s="7"/>
    </row>
    <row r="350" customFormat="1" customHeight="1" spans="1:14">
      <c r="A350" s="12">
        <f>IF([4]导入清单!A347&lt;&gt;"",[4]导入清单!A347,"")</f>
        <v>344</v>
      </c>
      <c r="B350" s="12" t="str">
        <f>[4]导入清单!B347</f>
        <v>孙菊玉</v>
      </c>
      <c r="C350" s="11"/>
      <c r="D350" s="11"/>
      <c r="E350" s="11"/>
      <c r="F350" s="7"/>
      <c r="G350" s="7"/>
      <c r="H350" s="11">
        <f>[4]导入清单!O347</f>
        <v>3.7</v>
      </c>
      <c r="I350" s="11">
        <f t="shared" si="16"/>
        <v>3.7</v>
      </c>
      <c r="J350" s="20" t="str">
        <f>[4]导入清单!M347</f>
        <v>隆兴塅等</v>
      </c>
      <c r="K350" s="21">
        <f t="shared" si="17"/>
        <v>22.2</v>
      </c>
      <c r="L350" s="21">
        <f t="shared" si="18"/>
        <v>111</v>
      </c>
      <c r="M350" s="7"/>
      <c r="N350" s="7"/>
    </row>
    <row r="351" customFormat="1" customHeight="1" spans="1:14">
      <c r="A351" s="12">
        <f>IF([4]导入清单!A348&lt;&gt;"",[4]导入清单!A348,"")</f>
        <v>345</v>
      </c>
      <c r="B351" s="12" t="str">
        <f>[4]导入清单!B348</f>
        <v>杨功绪</v>
      </c>
      <c r="C351" s="11"/>
      <c r="D351" s="11"/>
      <c r="E351" s="11"/>
      <c r="F351" s="7"/>
      <c r="G351" s="7"/>
      <c r="H351" s="11">
        <f>[4]导入清单!O348</f>
        <v>6.1</v>
      </c>
      <c r="I351" s="11">
        <f t="shared" si="16"/>
        <v>6.1</v>
      </c>
      <c r="J351" s="20" t="str">
        <f>[4]导入清单!M348</f>
        <v>隆兴塅等</v>
      </c>
      <c r="K351" s="21">
        <f t="shared" si="17"/>
        <v>36.6</v>
      </c>
      <c r="L351" s="21">
        <f t="shared" si="18"/>
        <v>183</v>
      </c>
      <c r="M351" s="7"/>
      <c r="N351" s="7"/>
    </row>
    <row r="352" customFormat="1" customHeight="1" spans="1:14">
      <c r="A352" s="12">
        <f>IF([4]导入清单!A349&lt;&gt;"",[4]导入清单!A349,"")</f>
        <v>346</v>
      </c>
      <c r="B352" s="12" t="str">
        <f>[4]导入清单!B349</f>
        <v>杨功钦</v>
      </c>
      <c r="C352" s="11"/>
      <c r="D352" s="11"/>
      <c r="E352" s="11"/>
      <c r="F352" s="7"/>
      <c r="G352" s="7"/>
      <c r="H352" s="11">
        <f>[4]导入清单!O349</f>
        <v>3.7</v>
      </c>
      <c r="I352" s="11">
        <f t="shared" si="16"/>
        <v>3.7</v>
      </c>
      <c r="J352" s="20" t="str">
        <f>[4]导入清单!M349</f>
        <v>隆兴塅等</v>
      </c>
      <c r="K352" s="21">
        <f t="shared" si="17"/>
        <v>22.2</v>
      </c>
      <c r="L352" s="21">
        <f t="shared" si="18"/>
        <v>111</v>
      </c>
      <c r="M352" s="7"/>
      <c r="N352" s="7"/>
    </row>
    <row r="353" customFormat="1" customHeight="1" spans="1:14">
      <c r="A353" s="12">
        <f>IF([4]导入清单!A350&lt;&gt;"",[4]导入清单!A350,"")</f>
        <v>347</v>
      </c>
      <c r="B353" s="12" t="str">
        <f>[4]导入清单!B350</f>
        <v>杨传其</v>
      </c>
      <c r="C353" s="11"/>
      <c r="D353" s="11"/>
      <c r="E353" s="11"/>
      <c r="F353" s="7"/>
      <c r="G353" s="7"/>
      <c r="H353" s="11">
        <f>[4]导入清单!O350</f>
        <v>5.3</v>
      </c>
      <c r="I353" s="11">
        <f t="shared" si="16"/>
        <v>5.3</v>
      </c>
      <c r="J353" s="20" t="str">
        <f>[4]导入清单!M350</f>
        <v>隆兴塅等</v>
      </c>
      <c r="K353" s="21">
        <f t="shared" si="17"/>
        <v>31.8</v>
      </c>
      <c r="L353" s="21">
        <f t="shared" si="18"/>
        <v>159</v>
      </c>
      <c r="M353" s="7"/>
      <c r="N353" s="7"/>
    </row>
    <row r="354" customFormat="1" customHeight="1" spans="1:14">
      <c r="A354" s="12">
        <f>IF([4]导入清单!A351&lt;&gt;"",[4]导入清单!A351,"")</f>
        <v>348</v>
      </c>
      <c r="B354" s="12" t="str">
        <f>[4]导入清单!B351</f>
        <v>吴志航</v>
      </c>
      <c r="C354" s="11"/>
      <c r="D354" s="11"/>
      <c r="E354" s="11"/>
      <c r="F354" s="7"/>
      <c r="G354" s="7"/>
      <c r="H354" s="11">
        <f>[4]导入清单!O351</f>
        <v>4.5</v>
      </c>
      <c r="I354" s="11">
        <f t="shared" si="16"/>
        <v>4.5</v>
      </c>
      <c r="J354" s="20" t="str">
        <f>[4]导入清单!M351</f>
        <v>隆兴塅等</v>
      </c>
      <c r="K354" s="21">
        <f t="shared" si="17"/>
        <v>27</v>
      </c>
      <c r="L354" s="21">
        <f t="shared" si="18"/>
        <v>135</v>
      </c>
      <c r="M354" s="7"/>
      <c r="N354" s="7"/>
    </row>
    <row r="355" customFormat="1" customHeight="1" spans="1:14">
      <c r="A355" s="12">
        <f>IF([4]导入清单!A352&lt;&gt;"",[4]导入清单!A352,"")</f>
        <v>349</v>
      </c>
      <c r="B355" s="12" t="str">
        <f>[4]导入清单!B352</f>
        <v>吴志坚</v>
      </c>
      <c r="C355" s="11"/>
      <c r="D355" s="11"/>
      <c r="E355" s="11"/>
      <c r="F355" s="7"/>
      <c r="G355" s="7"/>
      <c r="H355" s="11">
        <f>[4]导入清单!O352</f>
        <v>4.5</v>
      </c>
      <c r="I355" s="11">
        <f t="shared" si="16"/>
        <v>4.5</v>
      </c>
      <c r="J355" s="20" t="str">
        <f>[4]导入清单!M352</f>
        <v>隆兴塅等</v>
      </c>
      <c r="K355" s="21">
        <f t="shared" si="17"/>
        <v>27</v>
      </c>
      <c r="L355" s="21">
        <f t="shared" si="18"/>
        <v>135</v>
      </c>
      <c r="M355" s="7"/>
      <c r="N355" s="7"/>
    </row>
    <row r="356" customFormat="1" customHeight="1" spans="1:14">
      <c r="A356" s="12">
        <f>IF([4]导入清单!A353&lt;&gt;"",[4]导入清单!A353,"")</f>
        <v>350</v>
      </c>
      <c r="B356" s="12" t="str">
        <f>[4]导入清单!B353</f>
        <v>吴志良</v>
      </c>
      <c r="C356" s="11"/>
      <c r="D356" s="11"/>
      <c r="E356" s="11"/>
      <c r="F356" s="7"/>
      <c r="G356" s="7"/>
      <c r="H356" s="11">
        <f>[4]导入清单!O353</f>
        <v>4.5</v>
      </c>
      <c r="I356" s="11">
        <f t="shared" si="16"/>
        <v>4.5</v>
      </c>
      <c r="J356" s="20" t="str">
        <f>[4]导入清单!M353</f>
        <v>隆兴塅等</v>
      </c>
      <c r="K356" s="21">
        <f t="shared" si="17"/>
        <v>27</v>
      </c>
      <c r="L356" s="21">
        <f t="shared" si="18"/>
        <v>135</v>
      </c>
      <c r="M356" s="7"/>
      <c r="N356" s="7"/>
    </row>
    <row r="357" customFormat="1" customHeight="1" spans="1:14">
      <c r="A357" s="12">
        <f>IF([4]导入清单!A354&lt;&gt;"",[4]导入清单!A354,"")</f>
        <v>351</v>
      </c>
      <c r="B357" s="12" t="str">
        <f>[4]导入清单!B354</f>
        <v>杨传昌</v>
      </c>
      <c r="C357" s="11"/>
      <c r="D357" s="11"/>
      <c r="E357" s="11"/>
      <c r="F357" s="7"/>
      <c r="G357" s="7"/>
      <c r="H357" s="11">
        <f>[4]导入清单!O354</f>
        <v>3.8</v>
      </c>
      <c r="I357" s="11">
        <f t="shared" si="16"/>
        <v>3.8</v>
      </c>
      <c r="J357" s="20" t="str">
        <f>[4]导入清单!M354</f>
        <v>隆兴塅等</v>
      </c>
      <c r="K357" s="21">
        <f t="shared" si="17"/>
        <v>22.8</v>
      </c>
      <c r="L357" s="21">
        <f t="shared" si="18"/>
        <v>114</v>
      </c>
      <c r="M357" s="7"/>
      <c r="N357" s="7"/>
    </row>
    <row r="358" customFormat="1" customHeight="1" spans="1:14">
      <c r="A358" s="12">
        <f>IF([4]导入清单!A355&lt;&gt;"",[4]导入清单!A355,"")</f>
        <v>352</v>
      </c>
      <c r="B358" s="12" t="str">
        <f>[4]导入清单!B355</f>
        <v>肖其玉</v>
      </c>
      <c r="C358" s="11"/>
      <c r="D358" s="11"/>
      <c r="E358" s="11"/>
      <c r="F358" s="7"/>
      <c r="G358" s="7"/>
      <c r="H358" s="11">
        <f>[4]导入清单!O355</f>
        <v>1.3</v>
      </c>
      <c r="I358" s="11">
        <f t="shared" si="16"/>
        <v>1.3</v>
      </c>
      <c r="J358" s="20" t="str">
        <f>[4]导入清单!M355</f>
        <v>隆兴塅等</v>
      </c>
      <c r="K358" s="21">
        <f t="shared" si="17"/>
        <v>7.8</v>
      </c>
      <c r="L358" s="21">
        <f t="shared" si="18"/>
        <v>39</v>
      </c>
      <c r="M358" s="7"/>
      <c r="N358" s="7"/>
    </row>
    <row r="359" customFormat="1" customHeight="1" spans="1:14">
      <c r="A359" s="12">
        <f>IF([4]导入清单!A356&lt;&gt;"",[4]导入清单!A356,"")</f>
        <v>353</v>
      </c>
      <c r="B359" s="12" t="str">
        <f>[4]导入清单!B356</f>
        <v>张本珍</v>
      </c>
      <c r="C359" s="11"/>
      <c r="D359" s="11"/>
      <c r="E359" s="11"/>
      <c r="F359" s="7"/>
      <c r="G359" s="7"/>
      <c r="H359" s="11">
        <f>[4]导入清单!O356</f>
        <v>18.7</v>
      </c>
      <c r="I359" s="11">
        <f t="shared" si="16"/>
        <v>18.7</v>
      </c>
      <c r="J359" s="20" t="str">
        <f>[4]导入清单!M356</f>
        <v>隆兴塅等</v>
      </c>
      <c r="K359" s="21">
        <f t="shared" si="17"/>
        <v>112.2</v>
      </c>
      <c r="L359" s="21">
        <f t="shared" si="18"/>
        <v>561</v>
      </c>
      <c r="M359" s="7"/>
      <c r="N359" s="7"/>
    </row>
    <row r="360" customFormat="1" customHeight="1" spans="1:14">
      <c r="A360" s="12">
        <f>IF([4]导入清单!A357&lt;&gt;"",[4]导入清单!A357,"")</f>
        <v>354</v>
      </c>
      <c r="B360" s="12" t="str">
        <f>[4]导入清单!B357</f>
        <v>张誉仪</v>
      </c>
      <c r="C360" s="11"/>
      <c r="D360" s="11"/>
      <c r="E360" s="11"/>
      <c r="F360" s="7"/>
      <c r="G360" s="7"/>
      <c r="H360" s="11">
        <f>[4]导入清单!O357</f>
        <v>5.8</v>
      </c>
      <c r="I360" s="11">
        <f t="shared" si="16"/>
        <v>5.8</v>
      </c>
      <c r="J360" s="20" t="str">
        <f>[4]导入清单!M357</f>
        <v>隆兴塅等</v>
      </c>
      <c r="K360" s="21">
        <f t="shared" si="17"/>
        <v>34.8</v>
      </c>
      <c r="L360" s="21">
        <f t="shared" si="18"/>
        <v>174</v>
      </c>
      <c r="M360" s="7"/>
      <c r="N360" s="7"/>
    </row>
    <row r="361" customFormat="1" customHeight="1" spans="1:14">
      <c r="A361" s="12">
        <f>IF([4]导入清单!A358&lt;&gt;"",[4]导入清单!A358,"")</f>
        <v>355</v>
      </c>
      <c r="B361" s="12" t="str">
        <f>[4]导入清单!B358</f>
        <v>张祖廉</v>
      </c>
      <c r="C361" s="11"/>
      <c r="D361" s="11"/>
      <c r="E361" s="11"/>
      <c r="F361" s="7"/>
      <c r="G361" s="7"/>
      <c r="H361" s="11">
        <f>[4]导入清单!O358</f>
        <v>5.2</v>
      </c>
      <c r="I361" s="11">
        <f t="shared" si="16"/>
        <v>5.2</v>
      </c>
      <c r="J361" s="20" t="str">
        <f>[4]导入清单!M358</f>
        <v>隆兴塅等</v>
      </c>
      <c r="K361" s="21">
        <f t="shared" si="17"/>
        <v>31.2</v>
      </c>
      <c r="L361" s="21">
        <f t="shared" si="18"/>
        <v>156</v>
      </c>
      <c r="M361" s="7"/>
      <c r="N361" s="7"/>
    </row>
    <row r="362" customFormat="1" customHeight="1" spans="1:14">
      <c r="A362" s="12">
        <f>IF([4]导入清单!A359&lt;&gt;"",[4]导入清单!A359,"")</f>
        <v>356</v>
      </c>
      <c r="B362" s="12" t="str">
        <f>[4]导入清单!B359</f>
        <v>张祖龙</v>
      </c>
      <c r="C362" s="11"/>
      <c r="D362" s="11"/>
      <c r="E362" s="11"/>
      <c r="F362" s="7"/>
      <c r="G362" s="7"/>
      <c r="H362" s="11">
        <f>[4]导入清单!O359</f>
        <v>2.8</v>
      </c>
      <c r="I362" s="11">
        <f t="shared" si="16"/>
        <v>2.8</v>
      </c>
      <c r="J362" s="20" t="str">
        <f>[4]导入清单!M359</f>
        <v>隆兴塅等</v>
      </c>
      <c r="K362" s="21">
        <f t="shared" si="17"/>
        <v>16.8</v>
      </c>
      <c r="L362" s="21">
        <f t="shared" si="18"/>
        <v>84</v>
      </c>
      <c r="M362" s="7"/>
      <c r="N362" s="7"/>
    </row>
    <row r="363" customFormat="1" customHeight="1" spans="1:14">
      <c r="A363" s="12">
        <f>IF([4]导入清单!A360&lt;&gt;"",[4]导入清单!A360,"")</f>
        <v>357</v>
      </c>
      <c r="B363" s="12" t="str">
        <f>[4]导入清单!B360</f>
        <v>杨家辉</v>
      </c>
      <c r="C363" s="11"/>
      <c r="D363" s="11"/>
      <c r="E363" s="11"/>
      <c r="F363" s="7"/>
      <c r="G363" s="7"/>
      <c r="H363" s="11">
        <f>[4]导入清单!O360</f>
        <v>2.8</v>
      </c>
      <c r="I363" s="11">
        <f t="shared" si="16"/>
        <v>2.8</v>
      </c>
      <c r="J363" s="20" t="str">
        <f>[4]导入清单!M360</f>
        <v>隆兴塅等</v>
      </c>
      <c r="K363" s="21">
        <f t="shared" si="17"/>
        <v>16.8</v>
      </c>
      <c r="L363" s="21">
        <f t="shared" si="18"/>
        <v>84</v>
      </c>
      <c r="M363" s="7"/>
      <c r="N363" s="7"/>
    </row>
    <row r="364" customFormat="1" customHeight="1" spans="1:14">
      <c r="A364" s="12">
        <f>IF([4]导入清单!A361&lt;&gt;"",[4]导入清单!A361,"")</f>
        <v>358</v>
      </c>
      <c r="B364" s="12" t="str">
        <f>[4]导入清单!B361</f>
        <v>杨家耀</v>
      </c>
      <c r="C364" s="11"/>
      <c r="D364" s="11"/>
      <c r="E364" s="11"/>
      <c r="F364" s="7"/>
      <c r="G364" s="7"/>
      <c r="H364" s="11">
        <f>[4]导入清单!O361</f>
        <v>2.8</v>
      </c>
      <c r="I364" s="11">
        <f t="shared" si="16"/>
        <v>2.8</v>
      </c>
      <c r="J364" s="20" t="str">
        <f>[4]导入清单!M361</f>
        <v>隆兴塅等</v>
      </c>
      <c r="K364" s="21">
        <f t="shared" si="17"/>
        <v>16.8</v>
      </c>
      <c r="L364" s="21">
        <f t="shared" si="18"/>
        <v>84</v>
      </c>
      <c r="M364" s="7"/>
      <c r="N364" s="7"/>
    </row>
    <row r="365" customFormat="1" customHeight="1" spans="1:14">
      <c r="A365" s="12">
        <f>IF([4]导入清单!A362&lt;&gt;"",[4]导入清单!A362,"")</f>
        <v>359</v>
      </c>
      <c r="B365" s="12" t="str">
        <f>[4]导入清单!B362</f>
        <v>杨家美</v>
      </c>
      <c r="C365" s="11"/>
      <c r="D365" s="11"/>
      <c r="E365" s="11"/>
      <c r="F365" s="7"/>
      <c r="G365" s="7"/>
      <c r="H365" s="11">
        <f>[4]导入清单!O362</f>
        <v>2.8</v>
      </c>
      <c r="I365" s="11">
        <f t="shared" si="16"/>
        <v>2.8</v>
      </c>
      <c r="J365" s="20" t="str">
        <f>[4]导入清单!M362</f>
        <v>隆兴塅等</v>
      </c>
      <c r="K365" s="21">
        <f t="shared" si="17"/>
        <v>16.8</v>
      </c>
      <c r="L365" s="21">
        <f t="shared" si="18"/>
        <v>84</v>
      </c>
      <c r="M365" s="7"/>
      <c r="N365" s="7"/>
    </row>
    <row r="366" customFormat="1" customHeight="1" spans="1:14">
      <c r="A366" s="12">
        <f>IF([4]导入清单!A363&lt;&gt;"",[4]导入清单!A363,"")</f>
        <v>360</v>
      </c>
      <c r="B366" s="12" t="str">
        <f>[4]导入清单!B363</f>
        <v>李秀兰</v>
      </c>
      <c r="C366" s="11"/>
      <c r="D366" s="11"/>
      <c r="E366" s="11"/>
      <c r="F366" s="7"/>
      <c r="G366" s="7"/>
      <c r="H366" s="11">
        <f>[4]导入清单!O363</f>
        <v>2.9</v>
      </c>
      <c r="I366" s="11">
        <f t="shared" si="16"/>
        <v>2.9</v>
      </c>
      <c r="J366" s="20" t="str">
        <f>[4]导入清单!M363</f>
        <v>隆兴塅等</v>
      </c>
      <c r="K366" s="21">
        <f t="shared" si="17"/>
        <v>17.4</v>
      </c>
      <c r="L366" s="21">
        <f t="shared" si="18"/>
        <v>87</v>
      </c>
      <c r="M366" s="7"/>
      <c r="N366" s="7"/>
    </row>
    <row r="367" customFormat="1" customHeight="1" spans="1:14">
      <c r="A367" s="12">
        <f>IF([4]导入清单!A364&lt;&gt;"",[4]导入清单!A364,"")</f>
        <v>361</v>
      </c>
      <c r="B367" s="12" t="str">
        <f>[4]导入清单!B364</f>
        <v>张誉彬</v>
      </c>
      <c r="C367" s="11"/>
      <c r="D367" s="11"/>
      <c r="E367" s="11"/>
      <c r="F367" s="7"/>
      <c r="G367" s="7"/>
      <c r="H367" s="11">
        <f>[4]导入清单!O364</f>
        <v>8.6</v>
      </c>
      <c r="I367" s="11">
        <f t="shared" si="16"/>
        <v>8.6</v>
      </c>
      <c r="J367" s="20" t="str">
        <f>[4]导入清单!M364</f>
        <v>隆兴塅等</v>
      </c>
      <c r="K367" s="21">
        <f t="shared" si="17"/>
        <v>51.6</v>
      </c>
      <c r="L367" s="21">
        <f t="shared" si="18"/>
        <v>258</v>
      </c>
      <c r="M367" s="7"/>
      <c r="N367" s="7"/>
    </row>
    <row r="368" customFormat="1" customHeight="1" spans="1:14">
      <c r="A368" s="12">
        <f>IF([4]导入清单!A365&lt;&gt;"",[4]导入清单!A365,"")</f>
        <v>362</v>
      </c>
      <c r="B368" s="12" t="str">
        <f>[4]导入清单!B365</f>
        <v>张梅珠</v>
      </c>
      <c r="C368" s="11"/>
      <c r="D368" s="11"/>
      <c r="E368" s="11"/>
      <c r="F368" s="7"/>
      <c r="G368" s="7"/>
      <c r="H368" s="11">
        <f>[4]导入清单!O365</f>
        <v>6.5</v>
      </c>
      <c r="I368" s="11">
        <f t="shared" si="16"/>
        <v>6.5</v>
      </c>
      <c r="J368" s="20" t="str">
        <f>[4]导入清单!M365</f>
        <v>隆兴塅等</v>
      </c>
      <c r="K368" s="21">
        <f t="shared" si="17"/>
        <v>39</v>
      </c>
      <c r="L368" s="21">
        <f t="shared" si="18"/>
        <v>195</v>
      </c>
      <c r="M368" s="7"/>
      <c r="N368" s="7"/>
    </row>
    <row r="369" customFormat="1" customHeight="1" spans="1:14">
      <c r="A369" s="12">
        <f>IF([4]导入清单!A366&lt;&gt;"",[4]导入清单!A366,"")</f>
        <v>363</v>
      </c>
      <c r="B369" s="12" t="str">
        <f>[4]导入清单!B366</f>
        <v>梁炳财</v>
      </c>
      <c r="C369" s="11"/>
      <c r="D369" s="11"/>
      <c r="E369" s="11"/>
      <c r="F369" s="7"/>
      <c r="G369" s="7"/>
      <c r="H369" s="11">
        <f>[4]导入清单!O366</f>
        <v>6.5</v>
      </c>
      <c r="I369" s="11">
        <f t="shared" si="16"/>
        <v>6.5</v>
      </c>
      <c r="J369" s="20" t="str">
        <f>[4]导入清单!M366</f>
        <v>隆兴塅等</v>
      </c>
      <c r="K369" s="21">
        <f t="shared" si="17"/>
        <v>39</v>
      </c>
      <c r="L369" s="21">
        <f t="shared" si="18"/>
        <v>195</v>
      </c>
      <c r="M369" s="7"/>
      <c r="N369" s="7"/>
    </row>
    <row r="370" customFormat="1" customHeight="1" spans="1:14">
      <c r="A370" s="12">
        <f>IF([4]导入清单!A367&lt;&gt;"",[4]导入清单!A367,"")</f>
        <v>364</v>
      </c>
      <c r="B370" s="12" t="str">
        <f>[4]导入清单!B367</f>
        <v>肖益年</v>
      </c>
      <c r="C370" s="11"/>
      <c r="D370" s="11"/>
      <c r="E370" s="11"/>
      <c r="F370" s="7"/>
      <c r="G370" s="7"/>
      <c r="H370" s="11">
        <f>[4]导入清单!O367</f>
        <v>6.5</v>
      </c>
      <c r="I370" s="11">
        <f t="shared" si="16"/>
        <v>6.5</v>
      </c>
      <c r="J370" s="20" t="str">
        <f>[4]导入清单!M367</f>
        <v>隆兴塅等</v>
      </c>
      <c r="K370" s="21">
        <f t="shared" si="17"/>
        <v>39</v>
      </c>
      <c r="L370" s="21">
        <f t="shared" si="18"/>
        <v>195</v>
      </c>
      <c r="M370" s="7"/>
      <c r="N370" s="7"/>
    </row>
    <row r="371" customFormat="1" customHeight="1" spans="1:14">
      <c r="A371" s="12">
        <f>IF([4]导入清单!A368&lt;&gt;"",[4]导入清单!A368,"")</f>
        <v>365</v>
      </c>
      <c r="B371" s="12" t="str">
        <f>[4]导入清单!B368</f>
        <v>杨传标</v>
      </c>
      <c r="C371" s="11"/>
      <c r="D371" s="11"/>
      <c r="E371" s="11"/>
      <c r="F371" s="7"/>
      <c r="G371" s="7"/>
      <c r="H371" s="11">
        <f>[4]导入清单!O368</f>
        <v>3.6</v>
      </c>
      <c r="I371" s="11">
        <f t="shared" si="16"/>
        <v>3.6</v>
      </c>
      <c r="J371" s="20" t="str">
        <f>[4]导入清单!M368</f>
        <v>隆兴塅等</v>
      </c>
      <c r="K371" s="21">
        <f t="shared" si="17"/>
        <v>21.6</v>
      </c>
      <c r="L371" s="21">
        <f t="shared" si="18"/>
        <v>108</v>
      </c>
      <c r="M371" s="7"/>
      <c r="N371" s="7"/>
    </row>
    <row r="372" customFormat="1" customHeight="1" spans="1:14">
      <c r="A372" s="12">
        <f>IF([4]导入清单!A369&lt;&gt;"",[4]导入清单!A369,"")</f>
        <v>366</v>
      </c>
      <c r="B372" s="12" t="str">
        <f>[4]导入清单!B369</f>
        <v>彭志海</v>
      </c>
      <c r="C372" s="11"/>
      <c r="D372" s="11"/>
      <c r="E372" s="11"/>
      <c r="F372" s="7"/>
      <c r="G372" s="7"/>
      <c r="H372" s="11">
        <f>[4]导入清单!O369</f>
        <v>4.3</v>
      </c>
      <c r="I372" s="11">
        <f t="shared" si="16"/>
        <v>4.3</v>
      </c>
      <c r="J372" s="20" t="str">
        <f>[4]导入清单!M369</f>
        <v>隆兴塅等</v>
      </c>
      <c r="K372" s="21">
        <f t="shared" si="17"/>
        <v>25.8</v>
      </c>
      <c r="L372" s="21">
        <f t="shared" si="18"/>
        <v>129</v>
      </c>
      <c r="M372" s="7"/>
      <c r="N372" s="7"/>
    </row>
    <row r="373" customFormat="1" customHeight="1" spans="1:14">
      <c r="A373" s="12">
        <f>IF([4]导入清单!A370&lt;&gt;"",[4]导入清单!A370,"")</f>
        <v>367</v>
      </c>
      <c r="B373" s="12" t="str">
        <f>[4]导入清单!B370</f>
        <v>谢代清</v>
      </c>
      <c r="C373" s="11"/>
      <c r="D373" s="11"/>
      <c r="E373" s="11"/>
      <c r="F373" s="7"/>
      <c r="G373" s="7"/>
      <c r="H373" s="11">
        <f>[4]导入清单!O370</f>
        <v>4.2</v>
      </c>
      <c r="I373" s="11">
        <f t="shared" si="16"/>
        <v>4.2</v>
      </c>
      <c r="J373" s="20" t="str">
        <f>[4]导入清单!M370</f>
        <v>隆兴塅等</v>
      </c>
      <c r="K373" s="21">
        <f t="shared" si="17"/>
        <v>25.2</v>
      </c>
      <c r="L373" s="21">
        <f t="shared" si="18"/>
        <v>126</v>
      </c>
      <c r="M373" s="7"/>
      <c r="N373" s="7"/>
    </row>
    <row r="374" customFormat="1" customHeight="1" spans="1:14">
      <c r="A374" s="12">
        <f>IF([4]导入清单!A371&lt;&gt;"",[4]导入清单!A371,"")</f>
        <v>368</v>
      </c>
      <c r="B374" s="12" t="str">
        <f>[4]导入清单!B371</f>
        <v>谢代盛</v>
      </c>
      <c r="C374" s="11"/>
      <c r="D374" s="11"/>
      <c r="E374" s="11"/>
      <c r="F374" s="7"/>
      <c r="G374" s="7"/>
      <c r="H374" s="11">
        <f>[4]导入清单!O371</f>
        <v>4.2</v>
      </c>
      <c r="I374" s="11">
        <f t="shared" si="16"/>
        <v>4.2</v>
      </c>
      <c r="J374" s="20" t="str">
        <f>[4]导入清单!M371</f>
        <v>隆兴塅等</v>
      </c>
      <c r="K374" s="21">
        <f t="shared" si="17"/>
        <v>25.2</v>
      </c>
      <c r="L374" s="21">
        <f t="shared" si="18"/>
        <v>126</v>
      </c>
      <c r="M374" s="7"/>
      <c r="N374" s="7"/>
    </row>
    <row r="375" customFormat="1" customHeight="1" spans="1:14">
      <c r="A375" s="12">
        <f>IF([4]导入清单!A372&lt;&gt;"",[4]导入清单!A372,"")</f>
        <v>369</v>
      </c>
      <c r="B375" s="12" t="str">
        <f>[4]导入清单!B372</f>
        <v>李非凡</v>
      </c>
      <c r="C375" s="11"/>
      <c r="D375" s="11"/>
      <c r="E375" s="11"/>
      <c r="F375" s="7"/>
      <c r="G375" s="7"/>
      <c r="H375" s="11">
        <f>[4]导入清单!O372</f>
        <v>3.2</v>
      </c>
      <c r="I375" s="11">
        <f t="shared" si="16"/>
        <v>3.2</v>
      </c>
      <c r="J375" s="20" t="str">
        <f>[4]导入清单!M372</f>
        <v>隆兴塅等</v>
      </c>
      <c r="K375" s="21">
        <f t="shared" si="17"/>
        <v>19.2</v>
      </c>
      <c r="L375" s="21">
        <f t="shared" si="18"/>
        <v>96</v>
      </c>
      <c r="M375" s="7"/>
      <c r="N375" s="7"/>
    </row>
    <row r="376" customFormat="1" customHeight="1" spans="1:14">
      <c r="A376" s="12">
        <f>IF([4]导入清单!A373&lt;&gt;"",[4]导入清单!A373,"")</f>
        <v>370</v>
      </c>
      <c r="B376" s="12" t="str">
        <f>[4]导入清单!B373</f>
        <v>郭华誉</v>
      </c>
      <c r="C376" s="11"/>
      <c r="D376" s="11"/>
      <c r="E376" s="11"/>
      <c r="F376" s="7"/>
      <c r="G376" s="7"/>
      <c r="H376" s="11">
        <f>[4]导入清单!O373</f>
        <v>6.2</v>
      </c>
      <c r="I376" s="11">
        <f t="shared" si="16"/>
        <v>6.2</v>
      </c>
      <c r="J376" s="20" t="str">
        <f>[4]导入清单!M373</f>
        <v>隆兴塅等</v>
      </c>
      <c r="K376" s="21">
        <f t="shared" si="17"/>
        <v>37.2</v>
      </c>
      <c r="L376" s="21">
        <f t="shared" si="18"/>
        <v>186</v>
      </c>
      <c r="M376" s="7"/>
      <c r="N376" s="7"/>
    </row>
    <row r="377" customFormat="1" customHeight="1" spans="1:14">
      <c r="A377" s="12">
        <f>IF([4]导入清单!A374&lt;&gt;"",[4]导入清单!A374,"")</f>
        <v>371</v>
      </c>
      <c r="B377" s="12" t="str">
        <f>[4]导入清单!B374</f>
        <v>肖忠英</v>
      </c>
      <c r="C377" s="11"/>
      <c r="D377" s="11"/>
      <c r="E377" s="11"/>
      <c r="F377" s="7"/>
      <c r="G377" s="7"/>
      <c r="H377" s="11">
        <f>[4]导入清单!O374</f>
        <v>6.3</v>
      </c>
      <c r="I377" s="11">
        <f t="shared" si="16"/>
        <v>6.3</v>
      </c>
      <c r="J377" s="20" t="str">
        <f>[4]导入清单!M374</f>
        <v>隆兴塅等</v>
      </c>
      <c r="K377" s="21">
        <f t="shared" si="17"/>
        <v>37.8</v>
      </c>
      <c r="L377" s="21">
        <f t="shared" si="18"/>
        <v>189</v>
      </c>
      <c r="M377" s="7"/>
      <c r="N377" s="7"/>
    </row>
    <row r="378" customFormat="1" customHeight="1" spans="1:14">
      <c r="A378" s="12">
        <f>IF([4]导入清单!A375&lt;&gt;"",[4]导入清单!A375,"")</f>
        <v>372</v>
      </c>
      <c r="B378" s="12" t="str">
        <f>[4]导入清单!B375</f>
        <v>冯炎玉</v>
      </c>
      <c r="C378" s="11"/>
      <c r="D378" s="11"/>
      <c r="E378" s="11"/>
      <c r="F378" s="7"/>
      <c r="G378" s="7"/>
      <c r="H378" s="11">
        <f>[4]导入清单!O375</f>
        <v>4.3</v>
      </c>
      <c r="I378" s="11">
        <f t="shared" si="16"/>
        <v>4.3</v>
      </c>
      <c r="J378" s="20" t="str">
        <f>[4]导入清单!M375</f>
        <v>隆兴塅等</v>
      </c>
      <c r="K378" s="21">
        <f t="shared" si="17"/>
        <v>25.8</v>
      </c>
      <c r="L378" s="21">
        <f t="shared" si="18"/>
        <v>129</v>
      </c>
      <c r="M378" s="7"/>
      <c r="N378" s="7"/>
    </row>
    <row r="379" customFormat="1" customHeight="1" spans="1:14">
      <c r="A379" s="12">
        <f>IF([4]导入清单!A376&lt;&gt;"",[4]导入清单!A376,"")</f>
        <v>373</v>
      </c>
      <c r="B379" s="12" t="str">
        <f>[4]导入清单!B376</f>
        <v>肖忠</v>
      </c>
      <c r="C379" s="11"/>
      <c r="D379" s="11"/>
      <c r="E379" s="11"/>
      <c r="F379" s="7"/>
      <c r="G379" s="7"/>
      <c r="H379" s="11">
        <f>[4]导入清单!O376</f>
        <v>5.8</v>
      </c>
      <c r="I379" s="11">
        <f t="shared" si="16"/>
        <v>5.8</v>
      </c>
      <c r="J379" s="20" t="str">
        <f>[4]导入清单!M376</f>
        <v>隆兴塅等</v>
      </c>
      <c r="K379" s="21">
        <f t="shared" si="17"/>
        <v>34.8</v>
      </c>
      <c r="L379" s="21">
        <f t="shared" si="18"/>
        <v>174</v>
      </c>
      <c r="M379" s="7"/>
      <c r="N379" s="7"/>
    </row>
    <row r="380" customFormat="1" customHeight="1" spans="1:14">
      <c r="A380" s="12">
        <f>IF([4]导入清单!A377&lt;&gt;"",[4]导入清单!A377,"")</f>
        <v>374</v>
      </c>
      <c r="B380" s="12" t="str">
        <f>[4]导入清单!B377</f>
        <v>张誉明</v>
      </c>
      <c r="C380" s="11"/>
      <c r="D380" s="11"/>
      <c r="E380" s="11"/>
      <c r="F380" s="7"/>
      <c r="G380" s="7"/>
      <c r="H380" s="11">
        <f>[4]导入清单!O377</f>
        <v>5.8</v>
      </c>
      <c r="I380" s="11">
        <f t="shared" si="16"/>
        <v>5.8</v>
      </c>
      <c r="J380" s="20" t="str">
        <f>[4]导入清单!M377</f>
        <v>隆兴塅等</v>
      </c>
      <c r="K380" s="21">
        <f t="shared" si="17"/>
        <v>34.8</v>
      </c>
      <c r="L380" s="21">
        <f t="shared" si="18"/>
        <v>174</v>
      </c>
      <c r="M380" s="7"/>
      <c r="N380" s="7"/>
    </row>
    <row r="381" customFormat="1" customHeight="1" spans="1:14">
      <c r="A381" s="12">
        <f>IF([4]导入清单!A378&lt;&gt;"",[4]导入清单!A378,"")</f>
        <v>375</v>
      </c>
      <c r="B381" s="12" t="str">
        <f>[4]导入清单!B378</f>
        <v>张诗贵</v>
      </c>
      <c r="C381" s="11"/>
      <c r="D381" s="11"/>
      <c r="E381" s="11"/>
      <c r="F381" s="7"/>
      <c r="G381" s="7"/>
      <c r="H381" s="11">
        <f>[4]导入清单!O378</f>
        <v>5.8</v>
      </c>
      <c r="I381" s="11">
        <f t="shared" si="16"/>
        <v>5.8</v>
      </c>
      <c r="J381" s="20" t="str">
        <f>[4]导入清单!M378</f>
        <v>隆兴塅等</v>
      </c>
      <c r="K381" s="21">
        <f t="shared" si="17"/>
        <v>34.8</v>
      </c>
      <c r="L381" s="21">
        <f t="shared" si="18"/>
        <v>174</v>
      </c>
      <c r="M381" s="7"/>
      <c r="N381" s="7"/>
    </row>
    <row r="382" customFormat="1" customHeight="1" spans="1:14">
      <c r="A382" s="12">
        <f>IF([4]导入清单!A379&lt;&gt;"",[4]导入清单!A379,"")</f>
        <v>376</v>
      </c>
      <c r="B382" s="12" t="str">
        <f>[4]导入清单!B379</f>
        <v>张祖纯</v>
      </c>
      <c r="C382" s="11"/>
      <c r="D382" s="11"/>
      <c r="E382" s="11"/>
      <c r="F382" s="7"/>
      <c r="G382" s="7"/>
      <c r="H382" s="11">
        <f>[4]导入清单!O379</f>
        <v>6.2</v>
      </c>
      <c r="I382" s="11">
        <f t="shared" si="16"/>
        <v>6.2</v>
      </c>
      <c r="J382" s="20" t="str">
        <f>[4]导入清单!M379</f>
        <v>隆兴塅等</v>
      </c>
      <c r="K382" s="21">
        <f t="shared" si="17"/>
        <v>37.2</v>
      </c>
      <c r="L382" s="21">
        <f t="shared" si="18"/>
        <v>186</v>
      </c>
      <c r="M382" s="7"/>
      <c r="N382" s="7"/>
    </row>
    <row r="383" customFormat="1" customHeight="1" spans="1:14">
      <c r="A383" s="12">
        <f>IF([4]导入清单!A380&lt;&gt;"",[4]导入清单!A380,"")</f>
        <v>377</v>
      </c>
      <c r="B383" s="12" t="str">
        <f>[4]导入清单!B380</f>
        <v>郭贤何</v>
      </c>
      <c r="C383" s="11"/>
      <c r="D383" s="11"/>
      <c r="E383" s="11"/>
      <c r="F383" s="7"/>
      <c r="G383" s="7"/>
      <c r="H383" s="11">
        <f>[4]导入清单!O380</f>
        <v>1.8</v>
      </c>
      <c r="I383" s="11">
        <f t="shared" si="16"/>
        <v>1.8</v>
      </c>
      <c r="J383" s="20" t="str">
        <f>[4]导入清单!M380</f>
        <v>隆兴塅等</v>
      </c>
      <c r="K383" s="21">
        <f t="shared" si="17"/>
        <v>10.8</v>
      </c>
      <c r="L383" s="21">
        <f t="shared" si="18"/>
        <v>54</v>
      </c>
      <c r="M383" s="7"/>
      <c r="N383" s="7"/>
    </row>
    <row r="384" customFormat="1" customHeight="1" spans="1:14">
      <c r="A384" s="12">
        <f>IF([4]导入清单!A381&lt;&gt;"",[4]导入清单!A381,"")</f>
        <v>378</v>
      </c>
      <c r="B384" s="12" t="str">
        <f>[4]导入清单!B381</f>
        <v>张前敏</v>
      </c>
      <c r="C384" s="11"/>
      <c r="D384" s="11"/>
      <c r="E384" s="11"/>
      <c r="F384" s="7"/>
      <c r="G384" s="7"/>
      <c r="H384" s="11">
        <f>[4]导入清单!O381</f>
        <v>12</v>
      </c>
      <c r="I384" s="11">
        <f t="shared" si="16"/>
        <v>12</v>
      </c>
      <c r="J384" s="20" t="str">
        <f>[4]导入清单!M381</f>
        <v>隆兴塅等</v>
      </c>
      <c r="K384" s="21">
        <f t="shared" si="17"/>
        <v>72</v>
      </c>
      <c r="L384" s="21">
        <f t="shared" si="18"/>
        <v>360</v>
      </c>
      <c r="M384" s="7"/>
      <c r="N384" s="7"/>
    </row>
    <row r="385" customFormat="1" customHeight="1" spans="1:14">
      <c r="A385" s="12">
        <f>IF([4]导入清单!A382&lt;&gt;"",[4]导入清单!A382,"")</f>
        <v>379</v>
      </c>
      <c r="B385" s="12" t="str">
        <f>[4]导入清单!B382</f>
        <v>肖汉斌</v>
      </c>
      <c r="C385" s="11"/>
      <c r="D385" s="11"/>
      <c r="E385" s="11"/>
      <c r="F385" s="7"/>
      <c r="G385" s="7"/>
      <c r="H385" s="11">
        <f>[4]导入清单!O382</f>
        <v>16.7</v>
      </c>
      <c r="I385" s="11">
        <f t="shared" si="16"/>
        <v>16.7</v>
      </c>
      <c r="J385" s="20" t="str">
        <f>[4]导入清单!M382</f>
        <v>隆兴塅等</v>
      </c>
      <c r="K385" s="21">
        <f t="shared" si="17"/>
        <v>100.2</v>
      </c>
      <c r="L385" s="21">
        <f t="shared" si="18"/>
        <v>501</v>
      </c>
      <c r="M385" s="7"/>
      <c r="N385" s="7"/>
    </row>
    <row r="386" customFormat="1" customHeight="1" spans="1:14">
      <c r="A386" s="12">
        <f>IF([4]导入清单!A383&lt;&gt;"",[4]导入清单!A383,"")</f>
        <v>380</v>
      </c>
      <c r="B386" s="12" t="str">
        <f>[4]导入清单!B383</f>
        <v>张小兰</v>
      </c>
      <c r="C386" s="11"/>
      <c r="D386" s="11"/>
      <c r="E386" s="11"/>
      <c r="F386" s="7"/>
      <c r="G386" s="7"/>
      <c r="H386" s="11">
        <f>[4]导入清单!O383</f>
        <v>4.1</v>
      </c>
      <c r="I386" s="11">
        <f t="shared" si="16"/>
        <v>4.1</v>
      </c>
      <c r="J386" s="20" t="str">
        <f>[4]导入清单!M383</f>
        <v>隆兴塅等</v>
      </c>
      <c r="K386" s="21">
        <f t="shared" si="17"/>
        <v>24.6</v>
      </c>
      <c r="L386" s="21">
        <f t="shared" si="18"/>
        <v>123</v>
      </c>
      <c r="M386" s="7"/>
      <c r="N386" s="7"/>
    </row>
    <row r="387" customFormat="1" customHeight="1" spans="1:14">
      <c r="A387" s="12">
        <f>IF([4]导入清单!A384&lt;&gt;"",[4]导入清单!A384,"")</f>
        <v>381</v>
      </c>
      <c r="B387" s="12" t="str">
        <f>[4]导入清单!B384</f>
        <v>肖金贤</v>
      </c>
      <c r="C387" s="11"/>
      <c r="D387" s="11"/>
      <c r="E387" s="11"/>
      <c r="F387" s="7"/>
      <c r="G387" s="7"/>
      <c r="H387" s="11">
        <f>[4]导入清单!O384</f>
        <v>3.1</v>
      </c>
      <c r="I387" s="11">
        <f t="shared" si="16"/>
        <v>3.1</v>
      </c>
      <c r="J387" s="20" t="str">
        <f>[4]导入清单!M384</f>
        <v>隆兴塅等</v>
      </c>
      <c r="K387" s="21">
        <f t="shared" si="17"/>
        <v>18.6</v>
      </c>
      <c r="L387" s="21">
        <f t="shared" si="18"/>
        <v>93</v>
      </c>
      <c r="M387" s="7"/>
      <c r="N387" s="7"/>
    </row>
    <row r="388" customFormat="1" customHeight="1" spans="1:14">
      <c r="A388" s="12">
        <f>IF([4]导入清单!A385&lt;&gt;"",[4]导入清单!A385,"")</f>
        <v>382</v>
      </c>
      <c r="B388" s="12" t="str">
        <f>[4]导入清单!B385</f>
        <v>肖益光</v>
      </c>
      <c r="C388" s="11"/>
      <c r="D388" s="11"/>
      <c r="E388" s="11"/>
      <c r="F388" s="7"/>
      <c r="G388" s="7"/>
      <c r="H388" s="11">
        <f>[4]导入清单!O385</f>
        <v>5.2</v>
      </c>
      <c r="I388" s="11">
        <f t="shared" si="16"/>
        <v>5.2</v>
      </c>
      <c r="J388" s="20" t="str">
        <f>[4]导入清单!M385</f>
        <v>隆兴塅等</v>
      </c>
      <c r="K388" s="21">
        <f t="shared" si="17"/>
        <v>31.2</v>
      </c>
      <c r="L388" s="21">
        <f t="shared" si="18"/>
        <v>156</v>
      </c>
      <c r="M388" s="7"/>
      <c r="N388" s="7"/>
    </row>
    <row r="389" customFormat="1" customHeight="1" spans="1:14">
      <c r="A389" s="12">
        <f>IF([4]导入清单!A386&lt;&gt;"",[4]导入清单!A386,"")</f>
        <v>383</v>
      </c>
      <c r="B389" s="12" t="str">
        <f>[4]导入清单!B386</f>
        <v>肖昌开</v>
      </c>
      <c r="C389" s="11"/>
      <c r="D389" s="11"/>
      <c r="E389" s="11"/>
      <c r="F389" s="7"/>
      <c r="G389" s="7"/>
      <c r="H389" s="11">
        <f>[4]导入清单!O386</f>
        <v>5.3</v>
      </c>
      <c r="I389" s="11">
        <f t="shared" si="16"/>
        <v>5.3</v>
      </c>
      <c r="J389" s="20" t="str">
        <f>[4]导入清单!M386</f>
        <v>隆兴塅等</v>
      </c>
      <c r="K389" s="21">
        <f t="shared" si="17"/>
        <v>31.8</v>
      </c>
      <c r="L389" s="21">
        <f t="shared" si="18"/>
        <v>159</v>
      </c>
      <c r="M389" s="7"/>
      <c r="N389" s="7"/>
    </row>
    <row r="390" customFormat="1" customHeight="1" spans="1:14">
      <c r="A390" s="12">
        <f>IF([4]导入清单!A387&lt;&gt;"",[4]导入清单!A387,"")</f>
        <v>384</v>
      </c>
      <c r="B390" s="12" t="str">
        <f>[4]导入清单!B387</f>
        <v>肖忠超</v>
      </c>
      <c r="C390" s="11"/>
      <c r="D390" s="11"/>
      <c r="E390" s="11"/>
      <c r="F390" s="7"/>
      <c r="G390" s="7"/>
      <c r="H390" s="11">
        <f>[4]导入清单!O387</f>
        <v>4.3</v>
      </c>
      <c r="I390" s="11">
        <f t="shared" si="16"/>
        <v>4.3</v>
      </c>
      <c r="J390" s="20" t="str">
        <f>[4]导入清单!M387</f>
        <v>隆兴塅等</v>
      </c>
      <c r="K390" s="21">
        <f t="shared" si="17"/>
        <v>25.8</v>
      </c>
      <c r="L390" s="21">
        <f t="shared" si="18"/>
        <v>129</v>
      </c>
      <c r="M390" s="7"/>
      <c r="N390" s="7"/>
    </row>
    <row r="391" customFormat="1" customHeight="1" spans="1:14">
      <c r="A391" s="12">
        <f>IF([4]导入清单!A388&lt;&gt;"",[4]导入清单!A388,"")</f>
        <v>385</v>
      </c>
      <c r="B391" s="12" t="str">
        <f>[4]导入清单!B388</f>
        <v>陈水珠</v>
      </c>
      <c r="C391" s="11"/>
      <c r="D391" s="11"/>
      <c r="E391" s="11"/>
      <c r="F391" s="7"/>
      <c r="G391" s="7"/>
      <c r="H391" s="11">
        <f>[4]导入清单!O388</f>
        <v>2.5</v>
      </c>
      <c r="I391" s="11">
        <f t="shared" ref="I391:I397" si="19">H391+G391+F391</f>
        <v>2.5</v>
      </c>
      <c r="J391" s="20" t="str">
        <f>[4]导入清单!M388</f>
        <v>隆兴塅等</v>
      </c>
      <c r="K391" s="21">
        <f t="shared" ref="K391:K397" si="20">I391*6</f>
        <v>15</v>
      </c>
      <c r="L391" s="21">
        <f t="shared" ref="L391:L397" si="21">I391*30</f>
        <v>75</v>
      </c>
      <c r="M391" s="7"/>
      <c r="N391" s="7"/>
    </row>
    <row r="392" customFormat="1" customHeight="1" spans="1:14">
      <c r="A392" s="12">
        <f>IF([4]导入清单!A389&lt;&gt;"",[4]导入清单!A389,"")</f>
        <v>386</v>
      </c>
      <c r="B392" s="12" t="str">
        <f>[4]导入清单!B389</f>
        <v>张光辉</v>
      </c>
      <c r="C392" s="11"/>
      <c r="D392" s="11"/>
      <c r="E392" s="11"/>
      <c r="F392" s="7"/>
      <c r="G392" s="7"/>
      <c r="H392" s="11">
        <f>[4]导入清单!O389</f>
        <v>6.5</v>
      </c>
      <c r="I392" s="11">
        <f t="shared" si="19"/>
        <v>6.5</v>
      </c>
      <c r="J392" s="20" t="str">
        <f>[4]导入清单!M389</f>
        <v>隆兴塅等</v>
      </c>
      <c r="K392" s="21">
        <f t="shared" si="20"/>
        <v>39</v>
      </c>
      <c r="L392" s="21">
        <f t="shared" si="21"/>
        <v>195</v>
      </c>
      <c r="M392" s="7"/>
      <c r="N392" s="7"/>
    </row>
    <row r="393" customFormat="1" customHeight="1" spans="1:14">
      <c r="A393" s="12">
        <f>IF([4]导入清单!A390&lt;&gt;"",[4]导入清单!A390,"")</f>
        <v>387</v>
      </c>
      <c r="B393" s="12" t="str">
        <f>[4]导入清单!B390</f>
        <v>张光禄</v>
      </c>
      <c r="C393" s="11"/>
      <c r="D393" s="11"/>
      <c r="E393" s="11"/>
      <c r="F393" s="7"/>
      <c r="G393" s="7"/>
      <c r="H393" s="11">
        <f>[4]导入清单!O390</f>
        <v>8.2</v>
      </c>
      <c r="I393" s="11">
        <f t="shared" si="19"/>
        <v>8.2</v>
      </c>
      <c r="J393" s="20" t="str">
        <f>[4]导入清单!M390</f>
        <v>隆兴塅等</v>
      </c>
      <c r="K393" s="21">
        <f t="shared" si="20"/>
        <v>49.2</v>
      </c>
      <c r="L393" s="21">
        <f t="shared" si="21"/>
        <v>246</v>
      </c>
      <c r="M393" s="7"/>
      <c r="N393" s="7"/>
    </row>
    <row r="394" customFormat="1" customHeight="1" spans="1:14">
      <c r="A394" s="12">
        <f>IF([4]导入清单!A391&lt;&gt;"",[4]导入清单!A391,"")</f>
        <v>388</v>
      </c>
      <c r="B394" s="12" t="str">
        <f>[4]导入清单!B391</f>
        <v>张梅花</v>
      </c>
      <c r="C394" s="11"/>
      <c r="D394" s="11"/>
      <c r="E394" s="11"/>
      <c r="F394" s="7"/>
      <c r="G394" s="7"/>
      <c r="H394" s="11">
        <f>[4]导入清单!O391</f>
        <v>5.9</v>
      </c>
      <c r="I394" s="11">
        <f t="shared" si="19"/>
        <v>5.9</v>
      </c>
      <c r="J394" s="20" t="str">
        <f>[4]导入清单!M391</f>
        <v>隆兴塅等</v>
      </c>
      <c r="K394" s="21">
        <f t="shared" si="20"/>
        <v>35.4</v>
      </c>
      <c r="L394" s="21">
        <f t="shared" si="21"/>
        <v>177</v>
      </c>
      <c r="M394" s="7"/>
      <c r="N394" s="7"/>
    </row>
    <row r="395" customFormat="1" customHeight="1" spans="1:14">
      <c r="A395" s="12">
        <f>IF([4]导入清单!A392&lt;&gt;"",[4]导入清单!A392,"")</f>
        <v>389</v>
      </c>
      <c r="B395" s="12" t="str">
        <f>[4]导入清单!B392</f>
        <v>李祖华</v>
      </c>
      <c r="C395" s="11"/>
      <c r="D395" s="11"/>
      <c r="E395" s="11"/>
      <c r="F395" s="7"/>
      <c r="G395" s="7"/>
      <c r="H395" s="11">
        <f>[4]导入清单!O392</f>
        <v>11.1</v>
      </c>
      <c r="I395" s="11">
        <f t="shared" si="19"/>
        <v>11.1</v>
      </c>
      <c r="J395" s="20" t="str">
        <f>[4]导入清单!M392</f>
        <v>隆兴塅等</v>
      </c>
      <c r="K395" s="21">
        <f t="shared" si="20"/>
        <v>66.6</v>
      </c>
      <c r="L395" s="21">
        <f t="shared" si="21"/>
        <v>333</v>
      </c>
      <c r="M395" s="7"/>
      <c r="N395" s="7"/>
    </row>
    <row r="396" customFormat="1" customHeight="1" spans="1:14">
      <c r="A396" s="12">
        <f>IF([4]导入清单!A393&lt;&gt;"",[4]导入清单!A393,"")</f>
        <v>390</v>
      </c>
      <c r="B396" s="12" t="str">
        <f>[4]导入清单!B393</f>
        <v>谢代明</v>
      </c>
      <c r="C396" s="11"/>
      <c r="D396" s="11"/>
      <c r="E396" s="11"/>
      <c r="F396" s="7"/>
      <c r="G396" s="7"/>
      <c r="H396" s="11">
        <f>[4]导入清单!O393</f>
        <v>10.5</v>
      </c>
      <c r="I396" s="11">
        <f t="shared" si="19"/>
        <v>10.5</v>
      </c>
      <c r="J396" s="20" t="str">
        <f>[4]导入清单!M393</f>
        <v>隆兴塅等</v>
      </c>
      <c r="K396" s="21">
        <f t="shared" si="20"/>
        <v>63</v>
      </c>
      <c r="L396" s="21">
        <f t="shared" si="21"/>
        <v>315</v>
      </c>
      <c r="M396" s="7"/>
      <c r="N396" s="7"/>
    </row>
    <row r="397" customFormat="1" customHeight="1" spans="1:14">
      <c r="A397" s="12" t="str">
        <f>IF([4]导入清单!A394&lt;&gt;"",[4]导入清单!A394,"")</f>
        <v/>
      </c>
      <c r="B397" s="12">
        <f>[4]导入清单!B394</f>
        <v>0</v>
      </c>
      <c r="C397" s="11"/>
      <c r="D397" s="11"/>
      <c r="E397" s="11"/>
      <c r="F397" s="7"/>
      <c r="G397" s="7"/>
      <c r="H397" s="11">
        <f>[4]导入清单!O394</f>
        <v>0</v>
      </c>
      <c r="I397" s="11">
        <f t="shared" si="19"/>
        <v>0</v>
      </c>
      <c r="J397" s="20">
        <f>[4]导入清单!M394</f>
        <v>0</v>
      </c>
      <c r="K397" s="21">
        <f t="shared" si="20"/>
        <v>0</v>
      </c>
      <c r="L397" s="21">
        <f t="shared" si="21"/>
        <v>0</v>
      </c>
      <c r="M397" s="7"/>
      <c r="N397" s="7"/>
    </row>
    <row r="398" customFormat="1" ht="27" customHeight="1" spans="1:14">
      <c r="A398" s="1" t="s">
        <v>20</v>
      </c>
      <c r="B398" s="1"/>
      <c r="C398" s="1"/>
      <c r="D398" s="1"/>
      <c r="E398" s="2" t="s">
        <v>13</v>
      </c>
      <c r="F398" s="2" t="s">
        <v>36</v>
      </c>
      <c r="G398" s="2"/>
      <c r="H398" s="3" t="s">
        <v>21</v>
      </c>
      <c r="I398" s="3"/>
      <c r="J398" s="13"/>
      <c r="K398" s="13"/>
      <c r="L398" s="13"/>
      <c r="M398" s="3"/>
      <c r="N398" s="3"/>
    </row>
    <row r="399" customFormat="1" customHeight="1" spans="1:14">
      <c r="A399" s="4"/>
      <c r="B399" s="5"/>
      <c r="C399" s="4"/>
      <c r="D399" s="4"/>
      <c r="E399" s="4"/>
      <c r="F399" s="4"/>
      <c r="G399" s="4"/>
      <c r="H399" s="4"/>
      <c r="I399" s="4"/>
      <c r="J399" s="14"/>
      <c r="K399" s="14"/>
      <c r="L399" s="14"/>
      <c r="M399" s="4"/>
      <c r="N399" s="6"/>
    </row>
    <row r="400" customFormat="1" customHeight="1" spans="1:14">
      <c r="A400" s="6" t="s">
        <v>22</v>
      </c>
      <c r="B400" s="6"/>
      <c r="C400" s="6"/>
      <c r="D400" s="6"/>
      <c r="E400" s="6" t="s">
        <v>23</v>
      </c>
      <c r="F400" s="6"/>
      <c r="G400" s="6"/>
      <c r="H400" s="6"/>
      <c r="I400" s="6"/>
      <c r="J400" s="14" t="s">
        <v>24</v>
      </c>
      <c r="K400" s="14"/>
      <c r="L400" s="14"/>
      <c r="M400" s="4" t="s">
        <v>25</v>
      </c>
      <c r="N400" s="4"/>
    </row>
    <row r="401" customFormat="1" customHeight="1" spans="1:14">
      <c r="A401" s="7" t="s">
        <v>2</v>
      </c>
      <c r="B401" s="8" t="s">
        <v>26</v>
      </c>
      <c r="C401" s="7" t="s">
        <v>27</v>
      </c>
      <c r="D401" s="7" t="s">
        <v>28</v>
      </c>
      <c r="E401" s="7" t="s">
        <v>29</v>
      </c>
      <c r="F401" s="7" t="s">
        <v>30</v>
      </c>
      <c r="G401" s="7"/>
      <c r="H401" s="7"/>
      <c r="I401" s="7"/>
      <c r="J401" s="15" t="s">
        <v>31</v>
      </c>
      <c r="K401" s="15" t="s">
        <v>32</v>
      </c>
      <c r="L401" s="15" t="s">
        <v>6</v>
      </c>
      <c r="M401" s="16" t="s">
        <v>33</v>
      </c>
      <c r="N401" s="7" t="s">
        <v>34</v>
      </c>
    </row>
    <row r="402" customFormat="1" customHeight="1" spans="1:14">
      <c r="A402" s="7"/>
      <c r="B402" s="8"/>
      <c r="C402" s="7"/>
      <c r="D402" s="7"/>
      <c r="E402" s="7"/>
      <c r="F402" s="7" t="s">
        <v>9</v>
      </c>
      <c r="G402" s="7" t="s">
        <v>10</v>
      </c>
      <c r="H402" s="7" t="s">
        <v>11</v>
      </c>
      <c r="I402" s="7" t="s">
        <v>12</v>
      </c>
      <c r="J402" s="17"/>
      <c r="K402" s="17"/>
      <c r="L402" s="17"/>
      <c r="M402" s="18"/>
      <c r="N402" s="7"/>
    </row>
    <row r="403" customFormat="1" customHeight="1" spans="1:14">
      <c r="A403" s="9" t="s">
        <v>35</v>
      </c>
      <c r="B403" s="10"/>
      <c r="C403" s="11"/>
      <c r="D403" s="11"/>
      <c r="E403" s="11"/>
      <c r="F403" s="11"/>
      <c r="G403" s="11"/>
      <c r="H403" s="11">
        <v>1040.4</v>
      </c>
      <c r="I403" s="11">
        <v>1040.4</v>
      </c>
      <c r="J403" s="19"/>
      <c r="K403" s="11">
        <v>6242.40000000001</v>
      </c>
      <c r="L403" s="11">
        <v>31212</v>
      </c>
      <c r="M403" s="7"/>
      <c r="N403" s="7"/>
    </row>
    <row r="404" customFormat="1" customHeight="1" spans="1:14">
      <c r="A404" s="12">
        <v>1</v>
      </c>
      <c r="B404" s="12" t="s">
        <v>37</v>
      </c>
      <c r="C404" s="11"/>
      <c r="D404" s="11"/>
      <c r="E404" s="11"/>
      <c r="F404" s="11"/>
      <c r="G404" s="11"/>
      <c r="H404" s="11">
        <v>3.8</v>
      </c>
      <c r="I404" s="11">
        <v>3.8</v>
      </c>
      <c r="J404" s="20" t="s">
        <v>38</v>
      </c>
      <c r="K404" s="21">
        <v>22.8</v>
      </c>
      <c r="L404" s="21">
        <v>114</v>
      </c>
      <c r="M404" s="7"/>
      <c r="N404" s="7"/>
    </row>
    <row r="405" customFormat="1" customHeight="1" spans="1:14">
      <c r="A405" s="12">
        <v>2</v>
      </c>
      <c r="B405" s="12" t="s">
        <v>39</v>
      </c>
      <c r="C405" s="11"/>
      <c r="D405" s="11"/>
      <c r="E405" s="11"/>
      <c r="F405" s="11"/>
      <c r="G405" s="11"/>
      <c r="H405" s="11">
        <v>5.1</v>
      </c>
      <c r="I405" s="11">
        <v>5.1</v>
      </c>
      <c r="J405" s="20" t="s">
        <v>38</v>
      </c>
      <c r="K405" s="21">
        <v>30.6</v>
      </c>
      <c r="L405" s="21">
        <v>153</v>
      </c>
      <c r="M405" s="7"/>
      <c r="N405" s="7"/>
    </row>
    <row r="406" customFormat="1" customHeight="1" spans="1:14">
      <c r="A406" s="12">
        <v>3</v>
      </c>
      <c r="B406" s="12" t="s">
        <v>40</v>
      </c>
      <c r="C406" s="11"/>
      <c r="D406" s="11"/>
      <c r="E406" s="11"/>
      <c r="F406" s="11"/>
      <c r="G406" s="11"/>
      <c r="H406" s="11">
        <v>10.2</v>
      </c>
      <c r="I406" s="11">
        <v>10.2</v>
      </c>
      <c r="J406" s="20" t="s">
        <v>38</v>
      </c>
      <c r="K406" s="21">
        <v>61.2</v>
      </c>
      <c r="L406" s="21">
        <v>306</v>
      </c>
      <c r="M406" s="7"/>
      <c r="N406" s="7"/>
    </row>
    <row r="407" customFormat="1" customHeight="1" spans="1:14">
      <c r="A407" s="12">
        <v>4</v>
      </c>
      <c r="B407" s="12" t="s">
        <v>41</v>
      </c>
      <c r="C407" s="11"/>
      <c r="D407" s="11"/>
      <c r="E407" s="11"/>
      <c r="F407" s="11"/>
      <c r="G407" s="11"/>
      <c r="H407" s="11">
        <v>6</v>
      </c>
      <c r="I407" s="11">
        <v>6</v>
      </c>
      <c r="J407" s="20" t="s">
        <v>38</v>
      </c>
      <c r="K407" s="21">
        <v>36</v>
      </c>
      <c r="L407" s="21">
        <v>180</v>
      </c>
      <c r="M407" s="7"/>
      <c r="N407" s="7"/>
    </row>
    <row r="408" customFormat="1" customHeight="1" spans="1:14">
      <c r="A408" s="12">
        <v>5</v>
      </c>
      <c r="B408" s="12" t="s">
        <v>42</v>
      </c>
      <c r="C408" s="11"/>
      <c r="D408" s="11"/>
      <c r="E408" s="11"/>
      <c r="F408" s="11"/>
      <c r="G408" s="11"/>
      <c r="H408" s="11">
        <v>3.8</v>
      </c>
      <c r="I408" s="11">
        <v>3.8</v>
      </c>
      <c r="J408" s="20" t="s">
        <v>38</v>
      </c>
      <c r="K408" s="21">
        <v>22.8</v>
      </c>
      <c r="L408" s="21">
        <v>114</v>
      </c>
      <c r="M408" s="7"/>
      <c r="N408" s="7"/>
    </row>
    <row r="409" customFormat="1" customHeight="1" spans="1:14">
      <c r="A409" s="12">
        <v>6</v>
      </c>
      <c r="B409" s="12" t="s">
        <v>43</v>
      </c>
      <c r="C409" s="11"/>
      <c r="D409" s="11"/>
      <c r="E409" s="11"/>
      <c r="F409" s="11"/>
      <c r="G409" s="11"/>
      <c r="H409" s="11">
        <v>5.1</v>
      </c>
      <c r="I409" s="11">
        <v>5.1</v>
      </c>
      <c r="J409" s="20" t="s">
        <v>38</v>
      </c>
      <c r="K409" s="21">
        <v>30.6</v>
      </c>
      <c r="L409" s="21">
        <v>153</v>
      </c>
      <c r="M409" s="7"/>
      <c r="N409" s="7"/>
    </row>
    <row r="410" customFormat="1" customHeight="1" spans="1:14">
      <c r="A410" s="12">
        <v>7</v>
      </c>
      <c r="B410" s="12" t="s">
        <v>44</v>
      </c>
      <c r="C410" s="11"/>
      <c r="D410" s="11"/>
      <c r="E410" s="11"/>
      <c r="F410" s="11"/>
      <c r="G410" s="11"/>
      <c r="H410" s="11">
        <v>8.9</v>
      </c>
      <c r="I410" s="11">
        <v>8.9</v>
      </c>
      <c r="J410" s="20" t="s">
        <v>38</v>
      </c>
      <c r="K410" s="21">
        <v>53.4</v>
      </c>
      <c r="L410" s="21">
        <v>267</v>
      </c>
      <c r="M410" s="7"/>
      <c r="N410" s="7"/>
    </row>
    <row r="411" customFormat="1" customHeight="1" spans="1:14">
      <c r="A411" s="12">
        <v>8</v>
      </c>
      <c r="B411" s="12" t="s">
        <v>45</v>
      </c>
      <c r="C411" s="11"/>
      <c r="D411" s="11"/>
      <c r="E411" s="11"/>
      <c r="F411" s="11"/>
      <c r="G411" s="11"/>
      <c r="H411" s="11">
        <v>7.6</v>
      </c>
      <c r="I411" s="11">
        <v>7.6</v>
      </c>
      <c r="J411" s="20" t="s">
        <v>38</v>
      </c>
      <c r="K411" s="21">
        <v>45.6</v>
      </c>
      <c r="L411" s="21">
        <v>228</v>
      </c>
      <c r="M411" s="7"/>
      <c r="N411" s="7"/>
    </row>
    <row r="412" customFormat="1" customHeight="1" spans="1:14">
      <c r="A412" s="12">
        <v>9</v>
      </c>
      <c r="B412" s="12" t="s">
        <v>46</v>
      </c>
      <c r="C412" s="11"/>
      <c r="D412" s="11"/>
      <c r="E412" s="11"/>
      <c r="F412" s="11"/>
      <c r="G412" s="11"/>
      <c r="H412" s="11">
        <v>5.1</v>
      </c>
      <c r="I412" s="11">
        <v>5.1</v>
      </c>
      <c r="J412" s="20" t="s">
        <v>38</v>
      </c>
      <c r="K412" s="21">
        <v>30.6</v>
      </c>
      <c r="L412" s="21">
        <v>153</v>
      </c>
      <c r="M412" s="7"/>
      <c r="N412" s="7"/>
    </row>
    <row r="413" customFormat="1" customHeight="1" spans="1:14">
      <c r="A413" s="12">
        <v>10</v>
      </c>
      <c r="B413" s="12" t="s">
        <v>47</v>
      </c>
      <c r="C413" s="11"/>
      <c r="D413" s="11"/>
      <c r="E413" s="11"/>
      <c r="F413" s="11"/>
      <c r="G413" s="11"/>
      <c r="H413" s="11">
        <v>6.4</v>
      </c>
      <c r="I413" s="11">
        <v>6.4</v>
      </c>
      <c r="J413" s="20" t="s">
        <v>38</v>
      </c>
      <c r="K413" s="21">
        <v>38.4</v>
      </c>
      <c r="L413" s="21">
        <v>192</v>
      </c>
      <c r="M413" s="7"/>
      <c r="N413" s="7"/>
    </row>
    <row r="414" customFormat="1" customHeight="1" spans="1:14">
      <c r="A414" s="12">
        <v>11</v>
      </c>
      <c r="B414" s="12" t="s">
        <v>48</v>
      </c>
      <c r="C414" s="11"/>
      <c r="D414" s="11"/>
      <c r="E414" s="11"/>
      <c r="F414" s="11"/>
      <c r="G414" s="11"/>
      <c r="H414" s="11">
        <v>5.1</v>
      </c>
      <c r="I414" s="11">
        <v>5.1</v>
      </c>
      <c r="J414" s="20" t="s">
        <v>38</v>
      </c>
      <c r="K414" s="21">
        <v>30.6</v>
      </c>
      <c r="L414" s="21">
        <v>153</v>
      </c>
      <c r="M414" s="7"/>
      <c r="N414" s="7"/>
    </row>
    <row r="415" customFormat="1" customHeight="1" spans="1:14">
      <c r="A415" s="12">
        <v>12</v>
      </c>
      <c r="B415" s="12" t="s">
        <v>49</v>
      </c>
      <c r="C415" s="11"/>
      <c r="D415" s="11"/>
      <c r="E415" s="11"/>
      <c r="F415" s="11"/>
      <c r="G415" s="11"/>
      <c r="H415" s="11">
        <v>10.2</v>
      </c>
      <c r="I415" s="11">
        <v>10.2</v>
      </c>
      <c r="J415" s="20" t="s">
        <v>38</v>
      </c>
      <c r="K415" s="21">
        <v>61.2</v>
      </c>
      <c r="L415" s="21">
        <v>306</v>
      </c>
      <c r="M415" s="7"/>
      <c r="N415" s="7"/>
    </row>
    <row r="416" customFormat="1" customHeight="1" spans="1:14">
      <c r="A416" s="12">
        <v>13</v>
      </c>
      <c r="B416" s="12" t="s">
        <v>50</v>
      </c>
      <c r="C416" s="11"/>
      <c r="D416" s="11"/>
      <c r="E416" s="11"/>
      <c r="F416" s="11"/>
      <c r="G416" s="11"/>
      <c r="H416" s="11">
        <v>6.4</v>
      </c>
      <c r="I416" s="11">
        <v>6.4</v>
      </c>
      <c r="J416" s="20" t="s">
        <v>38</v>
      </c>
      <c r="K416" s="21">
        <v>38.4</v>
      </c>
      <c r="L416" s="21">
        <v>192</v>
      </c>
      <c r="M416" s="7"/>
      <c r="N416" s="7"/>
    </row>
    <row r="417" customFormat="1" customHeight="1" spans="1:14">
      <c r="A417" s="12">
        <v>14</v>
      </c>
      <c r="B417" s="12" t="s">
        <v>51</v>
      </c>
      <c r="C417" s="11"/>
      <c r="D417" s="11"/>
      <c r="E417" s="11"/>
      <c r="F417" s="11"/>
      <c r="G417" s="11"/>
      <c r="H417" s="11">
        <v>7.6</v>
      </c>
      <c r="I417" s="11">
        <v>7.6</v>
      </c>
      <c r="J417" s="20" t="s">
        <v>38</v>
      </c>
      <c r="K417" s="21">
        <v>45.6</v>
      </c>
      <c r="L417" s="21">
        <v>228</v>
      </c>
      <c r="M417" s="7"/>
      <c r="N417" s="7"/>
    </row>
    <row r="418" customFormat="1" customHeight="1" spans="1:14">
      <c r="A418" s="12">
        <v>15</v>
      </c>
      <c r="B418" s="12" t="s">
        <v>52</v>
      </c>
      <c r="C418" s="11"/>
      <c r="D418" s="11"/>
      <c r="E418" s="11"/>
      <c r="F418" s="7"/>
      <c r="G418" s="7"/>
      <c r="H418" s="11">
        <v>6.4</v>
      </c>
      <c r="I418" s="11">
        <v>6.4</v>
      </c>
      <c r="J418" s="20" t="s">
        <v>38</v>
      </c>
      <c r="K418" s="21">
        <v>38.4</v>
      </c>
      <c r="L418" s="21">
        <v>192</v>
      </c>
      <c r="M418" s="7"/>
      <c r="N418" s="7"/>
    </row>
    <row r="419" customFormat="1" customHeight="1" spans="1:14">
      <c r="A419" s="12">
        <v>16</v>
      </c>
      <c r="B419" s="12" t="s">
        <v>53</v>
      </c>
      <c r="C419" s="11"/>
      <c r="D419" s="11"/>
      <c r="E419" s="11"/>
      <c r="F419" s="7"/>
      <c r="G419" s="7"/>
      <c r="H419" s="11">
        <v>6.4</v>
      </c>
      <c r="I419" s="11">
        <v>6.4</v>
      </c>
      <c r="J419" s="20" t="s">
        <v>38</v>
      </c>
      <c r="K419" s="21">
        <v>38.4</v>
      </c>
      <c r="L419" s="21">
        <v>192</v>
      </c>
      <c r="M419" s="7"/>
      <c r="N419" s="7"/>
    </row>
    <row r="420" customFormat="1" customHeight="1" spans="1:14">
      <c r="A420" s="12">
        <v>17</v>
      </c>
      <c r="B420" s="12" t="s">
        <v>54</v>
      </c>
      <c r="C420" s="11"/>
      <c r="D420" s="11"/>
      <c r="E420" s="11"/>
      <c r="F420" s="7"/>
      <c r="G420" s="7"/>
      <c r="H420" s="11">
        <v>6.4</v>
      </c>
      <c r="I420" s="11">
        <v>6.4</v>
      </c>
      <c r="J420" s="20" t="s">
        <v>38</v>
      </c>
      <c r="K420" s="21">
        <v>38.4</v>
      </c>
      <c r="L420" s="21">
        <v>192</v>
      </c>
      <c r="M420" s="7"/>
      <c r="N420" s="7"/>
    </row>
    <row r="421" customFormat="1" customHeight="1" spans="1:14">
      <c r="A421" s="12">
        <v>18</v>
      </c>
      <c r="B421" s="12" t="s">
        <v>55</v>
      </c>
      <c r="C421" s="11"/>
      <c r="D421" s="11"/>
      <c r="E421" s="11"/>
      <c r="F421" s="7"/>
      <c r="G421" s="7"/>
      <c r="H421" s="11">
        <v>5.1</v>
      </c>
      <c r="I421" s="11">
        <v>5.1</v>
      </c>
      <c r="J421" s="20" t="s">
        <v>38</v>
      </c>
      <c r="K421" s="21">
        <v>30.6</v>
      </c>
      <c r="L421" s="21">
        <v>153</v>
      </c>
      <c r="M421" s="7"/>
      <c r="N421" s="7"/>
    </row>
    <row r="422" customFormat="1" customHeight="1" spans="1:14">
      <c r="A422" s="12">
        <v>19</v>
      </c>
      <c r="B422" s="12" t="s">
        <v>56</v>
      </c>
      <c r="C422" s="11"/>
      <c r="D422" s="11"/>
      <c r="E422" s="11"/>
      <c r="F422" s="7"/>
      <c r="G422" s="7"/>
      <c r="H422" s="11">
        <v>5.1</v>
      </c>
      <c r="I422" s="11">
        <v>5.1</v>
      </c>
      <c r="J422" s="20" t="s">
        <v>38</v>
      </c>
      <c r="K422" s="21">
        <v>30.6</v>
      </c>
      <c r="L422" s="21">
        <v>153</v>
      </c>
      <c r="M422" s="7"/>
      <c r="N422" s="7"/>
    </row>
    <row r="423" customFormat="1" customHeight="1" spans="1:14">
      <c r="A423" s="12">
        <v>20</v>
      </c>
      <c r="B423" s="12" t="s">
        <v>57</v>
      </c>
      <c r="C423" s="11"/>
      <c r="D423" s="11"/>
      <c r="E423" s="11"/>
      <c r="F423" s="7"/>
      <c r="G423" s="7"/>
      <c r="H423" s="11">
        <v>5.1</v>
      </c>
      <c r="I423" s="11">
        <v>5.1</v>
      </c>
      <c r="J423" s="20" t="s">
        <v>38</v>
      </c>
      <c r="K423" s="21">
        <v>30.6</v>
      </c>
      <c r="L423" s="21">
        <v>153</v>
      </c>
      <c r="M423" s="7"/>
      <c r="N423" s="7"/>
    </row>
    <row r="424" customFormat="1" customHeight="1" spans="1:14">
      <c r="A424" s="12">
        <v>21</v>
      </c>
      <c r="B424" s="12" t="s">
        <v>58</v>
      </c>
      <c r="C424" s="11"/>
      <c r="D424" s="11"/>
      <c r="E424" s="11"/>
      <c r="F424" s="7"/>
      <c r="G424" s="7"/>
      <c r="H424" s="11">
        <v>8.9</v>
      </c>
      <c r="I424" s="11">
        <v>8.9</v>
      </c>
      <c r="J424" s="20" t="s">
        <v>38</v>
      </c>
      <c r="K424" s="21">
        <v>53.4</v>
      </c>
      <c r="L424" s="21">
        <v>267</v>
      </c>
      <c r="M424" s="7"/>
      <c r="N424" s="7"/>
    </row>
    <row r="425" customFormat="1" customHeight="1" spans="1:14">
      <c r="A425" s="12">
        <v>22</v>
      </c>
      <c r="B425" s="12" t="s">
        <v>59</v>
      </c>
      <c r="C425" s="11"/>
      <c r="D425" s="11"/>
      <c r="E425" s="11"/>
      <c r="F425" s="7"/>
      <c r="G425" s="7"/>
      <c r="H425" s="11">
        <v>5.1</v>
      </c>
      <c r="I425" s="11">
        <v>5.1</v>
      </c>
      <c r="J425" s="20" t="s">
        <v>38</v>
      </c>
      <c r="K425" s="21">
        <v>30.6</v>
      </c>
      <c r="L425" s="21">
        <v>153</v>
      </c>
      <c r="M425" s="7"/>
      <c r="N425" s="7"/>
    </row>
    <row r="426" customFormat="1" customHeight="1" spans="1:14">
      <c r="A426" s="12">
        <v>23</v>
      </c>
      <c r="B426" s="12" t="s">
        <v>60</v>
      </c>
      <c r="C426" s="11"/>
      <c r="D426" s="11"/>
      <c r="E426" s="11"/>
      <c r="F426" s="7"/>
      <c r="G426" s="7"/>
      <c r="H426" s="11">
        <v>5.1</v>
      </c>
      <c r="I426" s="11">
        <v>5.1</v>
      </c>
      <c r="J426" s="20" t="s">
        <v>38</v>
      </c>
      <c r="K426" s="21">
        <v>30.6</v>
      </c>
      <c r="L426" s="21">
        <v>153</v>
      </c>
      <c r="M426" s="7"/>
      <c r="N426" s="7"/>
    </row>
    <row r="427" customFormat="1" customHeight="1" spans="1:14">
      <c r="A427" s="12">
        <v>24</v>
      </c>
      <c r="B427" s="12" t="s">
        <v>61</v>
      </c>
      <c r="C427" s="11"/>
      <c r="D427" s="11"/>
      <c r="E427" s="11"/>
      <c r="F427" s="7"/>
      <c r="G427" s="7"/>
      <c r="H427" s="11">
        <v>8.9</v>
      </c>
      <c r="I427" s="11">
        <v>8.9</v>
      </c>
      <c r="J427" s="20" t="s">
        <v>38</v>
      </c>
      <c r="K427" s="21">
        <v>53.4</v>
      </c>
      <c r="L427" s="21">
        <v>267</v>
      </c>
      <c r="M427" s="7"/>
      <c r="N427" s="7"/>
    </row>
    <row r="428" customFormat="1" customHeight="1" spans="1:14">
      <c r="A428" s="12">
        <v>25</v>
      </c>
      <c r="B428" s="12" t="s">
        <v>62</v>
      </c>
      <c r="C428" s="11"/>
      <c r="D428" s="11"/>
      <c r="E428" s="11"/>
      <c r="F428" s="7"/>
      <c r="G428" s="7"/>
      <c r="H428" s="11">
        <v>7.6</v>
      </c>
      <c r="I428" s="11">
        <v>7.6</v>
      </c>
      <c r="J428" s="20" t="s">
        <v>38</v>
      </c>
      <c r="K428" s="21">
        <v>45.6</v>
      </c>
      <c r="L428" s="21">
        <v>228</v>
      </c>
      <c r="M428" s="7"/>
      <c r="N428" s="7"/>
    </row>
    <row r="429" customFormat="1" customHeight="1" spans="1:14">
      <c r="A429" s="12">
        <v>26</v>
      </c>
      <c r="B429" s="12" t="s">
        <v>63</v>
      </c>
      <c r="C429" s="11"/>
      <c r="D429" s="11"/>
      <c r="E429" s="11"/>
      <c r="F429" s="7"/>
      <c r="G429" s="7"/>
      <c r="H429" s="11">
        <v>6.4</v>
      </c>
      <c r="I429" s="11">
        <v>6.4</v>
      </c>
      <c r="J429" s="20" t="s">
        <v>38</v>
      </c>
      <c r="K429" s="21">
        <v>38.4</v>
      </c>
      <c r="L429" s="21">
        <v>192</v>
      </c>
      <c r="M429" s="7"/>
      <c r="N429" s="7"/>
    </row>
    <row r="430" customFormat="1" customHeight="1" spans="1:14">
      <c r="A430" s="12">
        <v>27</v>
      </c>
      <c r="B430" s="12" t="s">
        <v>64</v>
      </c>
      <c r="C430" s="11"/>
      <c r="D430" s="11"/>
      <c r="E430" s="11"/>
      <c r="F430" s="7"/>
      <c r="G430" s="7"/>
      <c r="H430" s="11">
        <v>3.8</v>
      </c>
      <c r="I430" s="11">
        <v>3.8</v>
      </c>
      <c r="J430" s="20" t="s">
        <v>38</v>
      </c>
      <c r="K430" s="21">
        <v>22.8</v>
      </c>
      <c r="L430" s="21">
        <v>114</v>
      </c>
      <c r="M430" s="7"/>
      <c r="N430" s="7"/>
    </row>
    <row r="431" customFormat="1" customHeight="1" spans="1:14">
      <c r="A431" s="12">
        <v>28</v>
      </c>
      <c r="B431" s="12" t="s">
        <v>65</v>
      </c>
      <c r="C431" s="11"/>
      <c r="D431" s="11"/>
      <c r="E431" s="11"/>
      <c r="F431" s="7"/>
      <c r="G431" s="7"/>
      <c r="H431" s="11">
        <v>10.2</v>
      </c>
      <c r="I431" s="11">
        <v>10.2</v>
      </c>
      <c r="J431" s="20" t="s">
        <v>38</v>
      </c>
      <c r="K431" s="21">
        <v>61.2</v>
      </c>
      <c r="L431" s="21">
        <v>306</v>
      </c>
      <c r="M431" s="7"/>
      <c r="N431" s="7"/>
    </row>
    <row r="432" customFormat="1" customHeight="1" spans="1:14">
      <c r="A432" s="12">
        <v>29</v>
      </c>
      <c r="B432" s="12" t="s">
        <v>66</v>
      </c>
      <c r="C432" s="11"/>
      <c r="D432" s="11"/>
      <c r="E432" s="11"/>
      <c r="F432" s="7"/>
      <c r="G432" s="7"/>
      <c r="H432" s="11">
        <v>3.8</v>
      </c>
      <c r="I432" s="11">
        <v>3.8</v>
      </c>
      <c r="J432" s="20" t="s">
        <v>38</v>
      </c>
      <c r="K432" s="21">
        <v>22.8</v>
      </c>
      <c r="L432" s="21">
        <v>114</v>
      </c>
      <c r="M432" s="7"/>
      <c r="N432" s="7"/>
    </row>
    <row r="433" customFormat="1" customHeight="1" spans="1:14">
      <c r="A433" s="12">
        <v>30</v>
      </c>
      <c r="B433" s="12" t="s">
        <v>67</v>
      </c>
      <c r="C433" s="11"/>
      <c r="D433" s="11"/>
      <c r="E433" s="11"/>
      <c r="F433" s="7"/>
      <c r="G433" s="7"/>
      <c r="H433" s="11">
        <v>11.5</v>
      </c>
      <c r="I433" s="11">
        <v>11.5</v>
      </c>
      <c r="J433" s="20" t="s">
        <v>38</v>
      </c>
      <c r="K433" s="21">
        <v>69</v>
      </c>
      <c r="L433" s="21">
        <v>345</v>
      </c>
      <c r="M433" s="7"/>
      <c r="N433" s="7"/>
    </row>
    <row r="434" customFormat="1" customHeight="1" spans="1:14">
      <c r="A434" s="12">
        <v>31</v>
      </c>
      <c r="B434" s="12" t="s">
        <v>68</v>
      </c>
      <c r="C434" s="11"/>
      <c r="D434" s="11"/>
      <c r="E434" s="11"/>
      <c r="F434" s="7"/>
      <c r="G434" s="7"/>
      <c r="H434" s="11">
        <v>5.1</v>
      </c>
      <c r="I434" s="11">
        <v>5.1</v>
      </c>
      <c r="J434" s="20" t="s">
        <v>38</v>
      </c>
      <c r="K434" s="21">
        <v>30.6</v>
      </c>
      <c r="L434" s="21">
        <v>153</v>
      </c>
      <c r="M434" s="7"/>
      <c r="N434" s="7"/>
    </row>
    <row r="435" customFormat="1" customHeight="1" spans="1:14">
      <c r="A435" s="12">
        <v>32</v>
      </c>
      <c r="B435" s="12" t="s">
        <v>69</v>
      </c>
      <c r="C435" s="11"/>
      <c r="D435" s="11"/>
      <c r="E435" s="11"/>
      <c r="F435" s="7"/>
      <c r="G435" s="7"/>
      <c r="H435" s="11">
        <v>7.6</v>
      </c>
      <c r="I435" s="11">
        <v>7.6</v>
      </c>
      <c r="J435" s="20" t="s">
        <v>38</v>
      </c>
      <c r="K435" s="21">
        <v>45.6</v>
      </c>
      <c r="L435" s="21">
        <v>228</v>
      </c>
      <c r="M435" s="7"/>
      <c r="N435" s="7"/>
    </row>
    <row r="436" customFormat="1" customHeight="1" spans="1:14">
      <c r="A436" s="12">
        <v>33</v>
      </c>
      <c r="B436" s="12" t="s">
        <v>70</v>
      </c>
      <c r="C436" s="11"/>
      <c r="D436" s="11"/>
      <c r="E436" s="11"/>
      <c r="F436" s="7"/>
      <c r="G436" s="7"/>
      <c r="H436" s="11">
        <v>5.1</v>
      </c>
      <c r="I436" s="11">
        <v>5.1</v>
      </c>
      <c r="J436" s="20" t="s">
        <v>38</v>
      </c>
      <c r="K436" s="21">
        <v>30.6</v>
      </c>
      <c r="L436" s="21">
        <v>153</v>
      </c>
      <c r="M436" s="7"/>
      <c r="N436" s="7"/>
    </row>
    <row r="437" customFormat="1" customHeight="1" spans="1:14">
      <c r="A437" s="12">
        <v>34</v>
      </c>
      <c r="B437" s="12" t="s">
        <v>71</v>
      </c>
      <c r="C437" s="11"/>
      <c r="D437" s="11"/>
      <c r="E437" s="11"/>
      <c r="F437" s="7"/>
      <c r="G437" s="7"/>
      <c r="H437" s="11">
        <v>5.1</v>
      </c>
      <c r="I437" s="11">
        <v>5.1</v>
      </c>
      <c r="J437" s="20" t="s">
        <v>38</v>
      </c>
      <c r="K437" s="21">
        <v>30.6</v>
      </c>
      <c r="L437" s="21">
        <v>153</v>
      </c>
      <c r="M437" s="7"/>
      <c r="N437" s="7"/>
    </row>
    <row r="438" customFormat="1" customHeight="1" spans="1:14">
      <c r="A438" s="12">
        <v>35</v>
      </c>
      <c r="B438" s="12" t="s">
        <v>72</v>
      </c>
      <c r="C438" s="11"/>
      <c r="D438" s="11"/>
      <c r="E438" s="11"/>
      <c r="F438" s="7"/>
      <c r="G438" s="7"/>
      <c r="H438" s="11">
        <v>6.4</v>
      </c>
      <c r="I438" s="11">
        <v>6.4</v>
      </c>
      <c r="J438" s="20" t="s">
        <v>38</v>
      </c>
      <c r="K438" s="21">
        <v>38.4</v>
      </c>
      <c r="L438" s="21">
        <v>192</v>
      </c>
      <c r="M438" s="7"/>
      <c r="N438" s="7"/>
    </row>
    <row r="439" customFormat="1" customHeight="1" spans="1:14">
      <c r="A439" s="12">
        <v>36</v>
      </c>
      <c r="B439" s="12" t="s">
        <v>73</v>
      </c>
      <c r="C439" s="11"/>
      <c r="D439" s="11"/>
      <c r="E439" s="11"/>
      <c r="F439" s="7"/>
      <c r="G439" s="7"/>
      <c r="H439" s="11">
        <v>5.1</v>
      </c>
      <c r="I439" s="11">
        <v>5.1</v>
      </c>
      <c r="J439" s="20" t="s">
        <v>38</v>
      </c>
      <c r="K439" s="21">
        <v>30.6</v>
      </c>
      <c r="L439" s="21">
        <v>153</v>
      </c>
      <c r="M439" s="7"/>
      <c r="N439" s="7"/>
    </row>
    <row r="440" customFormat="1" customHeight="1" spans="1:14">
      <c r="A440" s="12">
        <v>37</v>
      </c>
      <c r="B440" s="12" t="s">
        <v>74</v>
      </c>
      <c r="C440" s="11"/>
      <c r="D440" s="11"/>
      <c r="E440" s="11"/>
      <c r="F440" s="7"/>
      <c r="G440" s="7"/>
      <c r="H440" s="11">
        <v>5.1</v>
      </c>
      <c r="I440" s="11">
        <v>5.1</v>
      </c>
      <c r="J440" s="20" t="s">
        <v>38</v>
      </c>
      <c r="K440" s="21">
        <v>30.6</v>
      </c>
      <c r="L440" s="21">
        <v>153</v>
      </c>
      <c r="M440" s="7"/>
      <c r="N440" s="7"/>
    </row>
    <row r="441" customFormat="1" customHeight="1" spans="1:14">
      <c r="A441" s="12">
        <v>38</v>
      </c>
      <c r="B441" s="12" t="s">
        <v>75</v>
      </c>
      <c r="C441" s="11"/>
      <c r="D441" s="11"/>
      <c r="E441" s="11"/>
      <c r="F441" s="7"/>
      <c r="G441" s="7"/>
      <c r="H441" s="11">
        <v>5.1</v>
      </c>
      <c r="I441" s="11">
        <v>5.1</v>
      </c>
      <c r="J441" s="20" t="s">
        <v>38</v>
      </c>
      <c r="K441" s="21">
        <v>30.6</v>
      </c>
      <c r="L441" s="21">
        <v>153</v>
      </c>
      <c r="M441" s="7"/>
      <c r="N441" s="7"/>
    </row>
    <row r="442" customFormat="1" customHeight="1" spans="1:14">
      <c r="A442" s="12">
        <v>39</v>
      </c>
      <c r="B442" s="12" t="s">
        <v>76</v>
      </c>
      <c r="C442" s="11"/>
      <c r="D442" s="11"/>
      <c r="E442" s="11"/>
      <c r="F442" s="7"/>
      <c r="G442" s="7"/>
      <c r="H442" s="11">
        <v>5.1</v>
      </c>
      <c r="I442" s="11">
        <v>5.1</v>
      </c>
      <c r="J442" s="20" t="s">
        <v>38</v>
      </c>
      <c r="K442" s="21">
        <v>30.6</v>
      </c>
      <c r="L442" s="21">
        <v>153</v>
      </c>
      <c r="M442" s="7"/>
      <c r="N442" s="7"/>
    </row>
    <row r="443" customFormat="1" customHeight="1" spans="1:14">
      <c r="A443" s="12">
        <v>40</v>
      </c>
      <c r="B443" s="12" t="s">
        <v>77</v>
      </c>
      <c r="C443" s="11"/>
      <c r="D443" s="11"/>
      <c r="E443" s="11"/>
      <c r="F443" s="7"/>
      <c r="G443" s="7"/>
      <c r="H443" s="11">
        <v>8.9</v>
      </c>
      <c r="I443" s="11">
        <v>8.9</v>
      </c>
      <c r="J443" s="20" t="s">
        <v>38</v>
      </c>
      <c r="K443" s="21">
        <v>53.4</v>
      </c>
      <c r="L443" s="21">
        <v>267</v>
      </c>
      <c r="M443" s="7"/>
      <c r="N443" s="7"/>
    </row>
    <row r="444" customFormat="1" customHeight="1" spans="1:14">
      <c r="A444" s="12">
        <v>41</v>
      </c>
      <c r="B444" s="12" t="s">
        <v>78</v>
      </c>
      <c r="C444" s="11"/>
      <c r="D444" s="11"/>
      <c r="E444" s="11"/>
      <c r="F444" s="7"/>
      <c r="G444" s="7"/>
      <c r="H444" s="11">
        <v>5.1</v>
      </c>
      <c r="I444" s="11">
        <v>5.1</v>
      </c>
      <c r="J444" s="20" t="s">
        <v>38</v>
      </c>
      <c r="K444" s="21">
        <v>30.6</v>
      </c>
      <c r="L444" s="21">
        <v>153</v>
      </c>
      <c r="M444" s="7"/>
      <c r="N444" s="7"/>
    </row>
    <row r="445" customFormat="1" customHeight="1" spans="1:14">
      <c r="A445" s="12">
        <v>42</v>
      </c>
      <c r="B445" s="12" t="s">
        <v>79</v>
      </c>
      <c r="C445" s="11"/>
      <c r="D445" s="11"/>
      <c r="E445" s="11"/>
      <c r="F445" s="7"/>
      <c r="G445" s="7"/>
      <c r="H445" s="11">
        <v>4.9</v>
      </c>
      <c r="I445" s="11">
        <v>4.9</v>
      </c>
      <c r="J445" s="20" t="s">
        <v>38</v>
      </c>
      <c r="K445" s="21">
        <v>29.4</v>
      </c>
      <c r="L445" s="21">
        <v>147</v>
      </c>
      <c r="M445" s="7"/>
      <c r="N445" s="7"/>
    </row>
    <row r="446" customFormat="1" customHeight="1" spans="1:14">
      <c r="A446" s="12">
        <v>43</v>
      </c>
      <c r="B446" s="12" t="s">
        <v>80</v>
      </c>
      <c r="C446" s="11"/>
      <c r="D446" s="11"/>
      <c r="E446" s="11"/>
      <c r="F446" s="7"/>
      <c r="G446" s="7"/>
      <c r="H446" s="11">
        <v>5.1</v>
      </c>
      <c r="I446" s="11">
        <v>5.1</v>
      </c>
      <c r="J446" s="20" t="s">
        <v>38</v>
      </c>
      <c r="K446" s="21">
        <v>30.6</v>
      </c>
      <c r="L446" s="21">
        <v>153</v>
      </c>
      <c r="M446" s="7"/>
      <c r="N446" s="7"/>
    </row>
    <row r="447" customFormat="1" customHeight="1" spans="1:14">
      <c r="A447" s="12">
        <v>44</v>
      </c>
      <c r="B447" s="12" t="s">
        <v>81</v>
      </c>
      <c r="C447" s="11"/>
      <c r="D447" s="11"/>
      <c r="E447" s="11"/>
      <c r="F447" s="7"/>
      <c r="G447" s="7"/>
      <c r="H447" s="11">
        <v>7.6</v>
      </c>
      <c r="I447" s="11">
        <v>7.6</v>
      </c>
      <c r="J447" s="20" t="s">
        <v>38</v>
      </c>
      <c r="K447" s="21">
        <v>45.6</v>
      </c>
      <c r="L447" s="21">
        <v>228</v>
      </c>
      <c r="M447" s="7"/>
      <c r="N447" s="7"/>
    </row>
    <row r="448" customFormat="1" customHeight="1" spans="1:14">
      <c r="A448" s="12">
        <v>45</v>
      </c>
      <c r="B448" s="12" t="s">
        <v>82</v>
      </c>
      <c r="C448" s="11"/>
      <c r="D448" s="11"/>
      <c r="E448" s="11"/>
      <c r="F448" s="7"/>
      <c r="G448" s="7"/>
      <c r="H448" s="11">
        <v>5.1</v>
      </c>
      <c r="I448" s="11">
        <v>5.1</v>
      </c>
      <c r="J448" s="20" t="s">
        <v>38</v>
      </c>
      <c r="K448" s="21">
        <v>30.6</v>
      </c>
      <c r="L448" s="21">
        <v>153</v>
      </c>
      <c r="M448" s="7"/>
      <c r="N448" s="7"/>
    </row>
    <row r="449" customFormat="1" customHeight="1" spans="1:14">
      <c r="A449" s="12">
        <v>46</v>
      </c>
      <c r="B449" s="12" t="s">
        <v>83</v>
      </c>
      <c r="C449" s="11"/>
      <c r="D449" s="11"/>
      <c r="E449" s="11"/>
      <c r="F449" s="7"/>
      <c r="G449" s="7"/>
      <c r="H449" s="11">
        <v>5.1</v>
      </c>
      <c r="I449" s="11">
        <v>5.1</v>
      </c>
      <c r="J449" s="20" t="s">
        <v>38</v>
      </c>
      <c r="K449" s="21">
        <v>30.6</v>
      </c>
      <c r="L449" s="21">
        <v>153</v>
      </c>
      <c r="M449" s="7"/>
      <c r="N449" s="7"/>
    </row>
    <row r="450" customFormat="1" customHeight="1" spans="1:14">
      <c r="A450" s="12">
        <v>47</v>
      </c>
      <c r="B450" s="12" t="s">
        <v>84</v>
      </c>
      <c r="C450" s="11"/>
      <c r="D450" s="11"/>
      <c r="E450" s="11"/>
      <c r="F450" s="7"/>
      <c r="G450" s="7"/>
      <c r="H450" s="11">
        <v>3.8</v>
      </c>
      <c r="I450" s="11">
        <v>3.8</v>
      </c>
      <c r="J450" s="20" t="s">
        <v>38</v>
      </c>
      <c r="K450" s="21">
        <v>22.8</v>
      </c>
      <c r="L450" s="21">
        <v>114</v>
      </c>
      <c r="M450" s="7"/>
      <c r="N450" s="7"/>
    </row>
    <row r="451" customFormat="1" customHeight="1" spans="1:14">
      <c r="A451" s="12">
        <v>48</v>
      </c>
      <c r="B451" s="12" t="s">
        <v>85</v>
      </c>
      <c r="C451" s="11"/>
      <c r="D451" s="11"/>
      <c r="E451" s="11"/>
      <c r="F451" s="7"/>
      <c r="G451" s="7"/>
      <c r="H451" s="11">
        <v>6.4</v>
      </c>
      <c r="I451" s="11">
        <v>6.4</v>
      </c>
      <c r="J451" s="20" t="s">
        <v>38</v>
      </c>
      <c r="K451" s="21">
        <v>38.4</v>
      </c>
      <c r="L451" s="21">
        <v>192</v>
      </c>
      <c r="M451" s="7"/>
      <c r="N451" s="7"/>
    </row>
    <row r="452" customFormat="1" customHeight="1" spans="1:14">
      <c r="A452" s="12">
        <v>49</v>
      </c>
      <c r="B452" s="12" t="s">
        <v>42</v>
      </c>
      <c r="C452" s="11"/>
      <c r="D452" s="11"/>
      <c r="E452" s="11"/>
      <c r="F452" s="7"/>
      <c r="G452" s="7"/>
      <c r="H452" s="11">
        <v>7.6</v>
      </c>
      <c r="I452" s="11">
        <v>7.6</v>
      </c>
      <c r="J452" s="20" t="s">
        <v>38</v>
      </c>
      <c r="K452" s="21">
        <v>45.6</v>
      </c>
      <c r="L452" s="21">
        <v>228</v>
      </c>
      <c r="M452" s="7"/>
      <c r="N452" s="7"/>
    </row>
    <row r="453" customFormat="1" customHeight="1" spans="1:14">
      <c r="A453" s="12">
        <v>50</v>
      </c>
      <c r="B453" s="12" t="s">
        <v>86</v>
      </c>
      <c r="C453" s="11"/>
      <c r="D453" s="11"/>
      <c r="E453" s="11"/>
      <c r="F453" s="7"/>
      <c r="G453" s="7"/>
      <c r="H453" s="11">
        <v>8.9</v>
      </c>
      <c r="I453" s="11">
        <v>8.9</v>
      </c>
      <c r="J453" s="20" t="s">
        <v>38</v>
      </c>
      <c r="K453" s="21">
        <v>53.4</v>
      </c>
      <c r="L453" s="21">
        <v>267</v>
      </c>
      <c r="M453" s="7"/>
      <c r="N453" s="7"/>
    </row>
    <row r="454" customFormat="1" customHeight="1" spans="1:14">
      <c r="A454" s="12">
        <v>51</v>
      </c>
      <c r="B454" s="12" t="s">
        <v>87</v>
      </c>
      <c r="C454" s="11"/>
      <c r="D454" s="11"/>
      <c r="E454" s="11"/>
      <c r="F454" s="7"/>
      <c r="G454" s="7"/>
      <c r="H454" s="11">
        <v>6.4</v>
      </c>
      <c r="I454" s="11">
        <v>6.4</v>
      </c>
      <c r="J454" s="20" t="s">
        <v>38</v>
      </c>
      <c r="K454" s="21">
        <v>38.4</v>
      </c>
      <c r="L454" s="21">
        <v>192</v>
      </c>
      <c r="M454" s="7"/>
      <c r="N454" s="7"/>
    </row>
    <row r="455" customFormat="1" customHeight="1" spans="1:14">
      <c r="A455" s="12">
        <v>52</v>
      </c>
      <c r="B455" s="12" t="s">
        <v>88</v>
      </c>
      <c r="C455" s="11"/>
      <c r="D455" s="11"/>
      <c r="E455" s="11"/>
      <c r="F455" s="7"/>
      <c r="G455" s="7"/>
      <c r="H455" s="11">
        <v>3.8</v>
      </c>
      <c r="I455" s="11">
        <v>3.8</v>
      </c>
      <c r="J455" s="20" t="s">
        <v>38</v>
      </c>
      <c r="K455" s="21">
        <v>22.8</v>
      </c>
      <c r="L455" s="21">
        <v>114</v>
      </c>
      <c r="M455" s="7"/>
      <c r="N455" s="7"/>
    </row>
    <row r="456" customFormat="1" customHeight="1" spans="1:14">
      <c r="A456" s="12">
        <v>53</v>
      </c>
      <c r="B456" s="12" t="s">
        <v>89</v>
      </c>
      <c r="C456" s="11"/>
      <c r="D456" s="11"/>
      <c r="E456" s="11"/>
      <c r="F456" s="7"/>
      <c r="G456" s="7"/>
      <c r="H456" s="11">
        <v>6.4</v>
      </c>
      <c r="I456" s="11">
        <v>6.4</v>
      </c>
      <c r="J456" s="20" t="s">
        <v>38</v>
      </c>
      <c r="K456" s="21">
        <v>38.4</v>
      </c>
      <c r="L456" s="21">
        <v>192</v>
      </c>
      <c r="M456" s="7"/>
      <c r="N456" s="7"/>
    </row>
    <row r="457" customFormat="1" customHeight="1" spans="1:14">
      <c r="A457" s="12">
        <v>54</v>
      </c>
      <c r="B457" s="12" t="s">
        <v>50</v>
      </c>
      <c r="C457" s="11"/>
      <c r="D457" s="11"/>
      <c r="E457" s="11"/>
      <c r="F457" s="7"/>
      <c r="G457" s="7"/>
      <c r="H457" s="11">
        <v>6.4</v>
      </c>
      <c r="I457" s="11">
        <v>6.4</v>
      </c>
      <c r="J457" s="20" t="s">
        <v>38</v>
      </c>
      <c r="K457" s="21">
        <v>38.4</v>
      </c>
      <c r="L457" s="21">
        <v>192</v>
      </c>
      <c r="M457" s="7"/>
      <c r="N457" s="7"/>
    </row>
    <row r="458" customFormat="1" customHeight="1" spans="1:14">
      <c r="A458" s="12">
        <v>55</v>
      </c>
      <c r="B458" s="12" t="s">
        <v>90</v>
      </c>
      <c r="C458" s="11"/>
      <c r="D458" s="11"/>
      <c r="E458" s="11"/>
      <c r="F458" s="7"/>
      <c r="G458" s="7"/>
      <c r="H458" s="11">
        <v>7.6</v>
      </c>
      <c r="I458" s="11">
        <v>7.6</v>
      </c>
      <c r="J458" s="20" t="s">
        <v>38</v>
      </c>
      <c r="K458" s="21">
        <v>45.6</v>
      </c>
      <c r="L458" s="21">
        <v>228</v>
      </c>
      <c r="M458" s="7"/>
      <c r="N458" s="7"/>
    </row>
    <row r="459" customFormat="1" customHeight="1" spans="1:14">
      <c r="A459" s="12">
        <v>56</v>
      </c>
      <c r="B459" s="12" t="s">
        <v>91</v>
      </c>
      <c r="C459" s="11"/>
      <c r="D459" s="11"/>
      <c r="E459" s="11"/>
      <c r="F459" s="7"/>
      <c r="G459" s="7"/>
      <c r="H459" s="11">
        <v>6.4</v>
      </c>
      <c r="I459" s="11">
        <v>6.4</v>
      </c>
      <c r="J459" s="20" t="s">
        <v>38</v>
      </c>
      <c r="K459" s="21">
        <v>38.4</v>
      </c>
      <c r="L459" s="21">
        <v>192</v>
      </c>
      <c r="M459" s="7"/>
      <c r="N459" s="7"/>
    </row>
    <row r="460" customFormat="1" customHeight="1" spans="1:14">
      <c r="A460" s="12">
        <v>57</v>
      </c>
      <c r="B460" s="12" t="s">
        <v>92</v>
      </c>
      <c r="C460" s="11"/>
      <c r="D460" s="11"/>
      <c r="E460" s="11"/>
      <c r="F460" s="7"/>
      <c r="G460" s="7"/>
      <c r="H460" s="11">
        <v>3.8</v>
      </c>
      <c r="I460" s="11">
        <v>3.8</v>
      </c>
      <c r="J460" s="20" t="s">
        <v>38</v>
      </c>
      <c r="K460" s="21">
        <v>22.8</v>
      </c>
      <c r="L460" s="21">
        <v>114</v>
      </c>
      <c r="M460" s="7"/>
      <c r="N460" s="7"/>
    </row>
    <row r="461" customFormat="1" customHeight="1" spans="1:14">
      <c r="A461" s="12">
        <v>58</v>
      </c>
      <c r="B461" s="12" t="s">
        <v>93</v>
      </c>
      <c r="C461" s="11"/>
      <c r="D461" s="11"/>
      <c r="E461" s="11"/>
      <c r="F461" s="7"/>
      <c r="G461" s="7"/>
      <c r="H461" s="11">
        <v>3.8</v>
      </c>
      <c r="I461" s="11">
        <v>3.8</v>
      </c>
      <c r="J461" s="20" t="s">
        <v>38</v>
      </c>
      <c r="K461" s="21">
        <v>22.8</v>
      </c>
      <c r="L461" s="21">
        <v>114</v>
      </c>
      <c r="M461" s="7"/>
      <c r="N461" s="7"/>
    </row>
    <row r="462" customFormat="1" customHeight="1" spans="1:14">
      <c r="A462" s="12">
        <v>59</v>
      </c>
      <c r="B462" s="12" t="s">
        <v>94</v>
      </c>
      <c r="C462" s="11"/>
      <c r="D462" s="11"/>
      <c r="E462" s="11"/>
      <c r="F462" s="7"/>
      <c r="G462" s="7"/>
      <c r="H462" s="11">
        <v>10.2</v>
      </c>
      <c r="I462" s="11">
        <v>10.2</v>
      </c>
      <c r="J462" s="20" t="s">
        <v>38</v>
      </c>
      <c r="K462" s="21">
        <v>61.2</v>
      </c>
      <c r="L462" s="21">
        <v>306</v>
      </c>
      <c r="M462" s="7"/>
      <c r="N462" s="7"/>
    </row>
    <row r="463" customFormat="1" customHeight="1" spans="1:14">
      <c r="A463" s="12">
        <v>60</v>
      </c>
      <c r="B463" s="12" t="s">
        <v>95</v>
      </c>
      <c r="C463" s="11"/>
      <c r="D463" s="11"/>
      <c r="E463" s="11"/>
      <c r="F463" s="7"/>
      <c r="G463" s="7"/>
      <c r="H463" s="11">
        <v>3.8</v>
      </c>
      <c r="I463" s="11">
        <v>3.8</v>
      </c>
      <c r="J463" s="20" t="s">
        <v>38</v>
      </c>
      <c r="K463" s="21">
        <v>22.8</v>
      </c>
      <c r="L463" s="21">
        <v>114</v>
      </c>
      <c r="M463" s="7"/>
      <c r="N463" s="7"/>
    </row>
    <row r="464" customFormat="1" customHeight="1" spans="1:14">
      <c r="A464" s="12">
        <v>61</v>
      </c>
      <c r="B464" s="12" t="s">
        <v>96</v>
      </c>
      <c r="C464" s="11"/>
      <c r="D464" s="11"/>
      <c r="E464" s="11"/>
      <c r="F464" s="7"/>
      <c r="G464" s="7"/>
      <c r="H464" s="11">
        <v>6.4</v>
      </c>
      <c r="I464" s="11">
        <v>6.4</v>
      </c>
      <c r="J464" s="20" t="s">
        <v>38</v>
      </c>
      <c r="K464" s="21">
        <v>38.4</v>
      </c>
      <c r="L464" s="21">
        <v>192</v>
      </c>
      <c r="M464" s="7"/>
      <c r="N464" s="7"/>
    </row>
    <row r="465" customFormat="1" customHeight="1" spans="1:14">
      <c r="A465" s="12">
        <v>62</v>
      </c>
      <c r="B465" s="12" t="s">
        <v>71</v>
      </c>
      <c r="C465" s="11"/>
      <c r="D465" s="11"/>
      <c r="E465" s="11"/>
      <c r="F465" s="7"/>
      <c r="G465" s="7"/>
      <c r="H465" s="11">
        <v>6.4</v>
      </c>
      <c r="I465" s="11">
        <v>6.4</v>
      </c>
      <c r="J465" s="20" t="s">
        <v>38</v>
      </c>
      <c r="K465" s="21">
        <v>38.4</v>
      </c>
      <c r="L465" s="21">
        <v>192</v>
      </c>
      <c r="M465" s="7"/>
      <c r="N465" s="7"/>
    </row>
    <row r="466" customFormat="1" customHeight="1" spans="1:14">
      <c r="A466" s="12">
        <v>63</v>
      </c>
      <c r="B466" s="12" t="s">
        <v>97</v>
      </c>
      <c r="C466" s="11"/>
      <c r="D466" s="11"/>
      <c r="E466" s="11"/>
      <c r="F466" s="7"/>
      <c r="G466" s="7"/>
      <c r="H466" s="11">
        <v>5.1</v>
      </c>
      <c r="I466" s="11">
        <v>5.1</v>
      </c>
      <c r="J466" s="20" t="s">
        <v>38</v>
      </c>
      <c r="K466" s="21">
        <v>30.6</v>
      </c>
      <c r="L466" s="21">
        <v>153</v>
      </c>
      <c r="M466" s="7"/>
      <c r="N466" s="7"/>
    </row>
    <row r="467" customFormat="1" customHeight="1" spans="1:14">
      <c r="A467" s="12">
        <v>64</v>
      </c>
      <c r="B467" s="12" t="s">
        <v>98</v>
      </c>
      <c r="C467" s="11"/>
      <c r="D467" s="11"/>
      <c r="E467" s="11"/>
      <c r="F467" s="7"/>
      <c r="G467" s="7"/>
      <c r="H467" s="11">
        <v>3.8</v>
      </c>
      <c r="I467" s="11">
        <v>3.8</v>
      </c>
      <c r="J467" s="20" t="s">
        <v>38</v>
      </c>
      <c r="K467" s="21">
        <v>22.8</v>
      </c>
      <c r="L467" s="21">
        <v>114</v>
      </c>
      <c r="M467" s="7"/>
      <c r="N467" s="7"/>
    </row>
    <row r="468" customFormat="1" customHeight="1" spans="1:14">
      <c r="A468" s="12">
        <v>65</v>
      </c>
      <c r="B468" s="12" t="s">
        <v>99</v>
      </c>
      <c r="C468" s="11"/>
      <c r="D468" s="11"/>
      <c r="E468" s="11"/>
      <c r="F468" s="7"/>
      <c r="G468" s="7"/>
      <c r="H468" s="11">
        <v>5.1</v>
      </c>
      <c r="I468" s="11">
        <v>5.1</v>
      </c>
      <c r="J468" s="20" t="s">
        <v>38</v>
      </c>
      <c r="K468" s="21">
        <v>30.6</v>
      </c>
      <c r="L468" s="21">
        <v>153</v>
      </c>
      <c r="M468" s="7"/>
      <c r="N468" s="7"/>
    </row>
    <row r="469" customFormat="1" customHeight="1" spans="1:14">
      <c r="A469" s="12">
        <v>66</v>
      </c>
      <c r="B469" s="12" t="s">
        <v>100</v>
      </c>
      <c r="C469" s="11"/>
      <c r="D469" s="11"/>
      <c r="E469" s="11"/>
      <c r="F469" s="7"/>
      <c r="G469" s="7"/>
      <c r="H469" s="11">
        <v>3.8</v>
      </c>
      <c r="I469" s="11">
        <v>3.8</v>
      </c>
      <c r="J469" s="20" t="s">
        <v>38</v>
      </c>
      <c r="K469" s="21">
        <v>22.8</v>
      </c>
      <c r="L469" s="21">
        <v>114</v>
      </c>
      <c r="M469" s="7"/>
      <c r="N469" s="7"/>
    </row>
    <row r="470" customFormat="1" customHeight="1" spans="1:14">
      <c r="A470" s="12">
        <v>67</v>
      </c>
      <c r="B470" s="12" t="s">
        <v>101</v>
      </c>
      <c r="C470" s="11"/>
      <c r="D470" s="11"/>
      <c r="E470" s="11"/>
      <c r="F470" s="7"/>
      <c r="G470" s="7"/>
      <c r="H470" s="11">
        <v>7.6</v>
      </c>
      <c r="I470" s="11">
        <v>7.6</v>
      </c>
      <c r="J470" s="20" t="s">
        <v>38</v>
      </c>
      <c r="K470" s="21">
        <v>45.6</v>
      </c>
      <c r="L470" s="21">
        <v>228</v>
      </c>
      <c r="M470" s="7"/>
      <c r="N470" s="7"/>
    </row>
    <row r="471" customFormat="1" customHeight="1" spans="1:14">
      <c r="A471" s="12">
        <v>68</v>
      </c>
      <c r="B471" s="12" t="s">
        <v>102</v>
      </c>
      <c r="C471" s="11"/>
      <c r="D471" s="11"/>
      <c r="E471" s="11"/>
      <c r="F471" s="7"/>
      <c r="G471" s="7"/>
      <c r="H471" s="11">
        <v>5.1</v>
      </c>
      <c r="I471" s="11">
        <v>5.1</v>
      </c>
      <c r="J471" s="20" t="s">
        <v>38</v>
      </c>
      <c r="K471" s="21">
        <v>30.6</v>
      </c>
      <c r="L471" s="21">
        <v>153</v>
      </c>
      <c r="M471" s="7"/>
      <c r="N471" s="7"/>
    </row>
    <row r="472" customFormat="1" customHeight="1" spans="1:14">
      <c r="A472" s="12">
        <v>69</v>
      </c>
      <c r="B472" s="12" t="s">
        <v>103</v>
      </c>
      <c r="C472" s="11"/>
      <c r="D472" s="11"/>
      <c r="E472" s="11"/>
      <c r="F472" s="7"/>
      <c r="G472" s="7"/>
      <c r="H472" s="11">
        <v>3.8</v>
      </c>
      <c r="I472" s="11">
        <v>3.8</v>
      </c>
      <c r="J472" s="20" t="s">
        <v>38</v>
      </c>
      <c r="K472" s="21">
        <v>22.8</v>
      </c>
      <c r="L472" s="21">
        <v>114</v>
      </c>
      <c r="M472" s="7"/>
      <c r="N472" s="7"/>
    </row>
    <row r="473" customFormat="1" customHeight="1" spans="1:14">
      <c r="A473" s="12">
        <v>70</v>
      </c>
      <c r="B473" s="12" t="s">
        <v>104</v>
      </c>
      <c r="C473" s="11"/>
      <c r="D473" s="11"/>
      <c r="E473" s="11"/>
      <c r="F473" s="7"/>
      <c r="G473" s="7"/>
      <c r="H473" s="11">
        <v>5.1</v>
      </c>
      <c r="I473" s="11">
        <v>5.1</v>
      </c>
      <c r="J473" s="20" t="s">
        <v>38</v>
      </c>
      <c r="K473" s="21">
        <v>30.6</v>
      </c>
      <c r="L473" s="21">
        <v>153</v>
      </c>
      <c r="M473" s="7"/>
      <c r="N473" s="7"/>
    </row>
    <row r="474" customFormat="1" customHeight="1" spans="1:14">
      <c r="A474" s="12">
        <v>71</v>
      </c>
      <c r="B474" s="12" t="s">
        <v>105</v>
      </c>
      <c r="C474" s="11"/>
      <c r="D474" s="11"/>
      <c r="E474" s="11"/>
      <c r="F474" s="7"/>
      <c r="G474" s="7"/>
      <c r="H474" s="11">
        <v>7.6</v>
      </c>
      <c r="I474" s="11">
        <v>7.6</v>
      </c>
      <c r="J474" s="20" t="s">
        <v>38</v>
      </c>
      <c r="K474" s="21">
        <v>45.6</v>
      </c>
      <c r="L474" s="21">
        <v>228</v>
      </c>
      <c r="M474" s="7"/>
      <c r="N474" s="7"/>
    </row>
    <row r="475" customFormat="1" customHeight="1" spans="1:14">
      <c r="A475" s="12">
        <v>72</v>
      </c>
      <c r="B475" s="12" t="s">
        <v>106</v>
      </c>
      <c r="C475" s="11"/>
      <c r="D475" s="11"/>
      <c r="E475" s="11"/>
      <c r="F475" s="7"/>
      <c r="G475" s="7"/>
      <c r="H475" s="11">
        <v>5.1</v>
      </c>
      <c r="I475" s="11">
        <v>5.1</v>
      </c>
      <c r="J475" s="20" t="s">
        <v>38</v>
      </c>
      <c r="K475" s="21">
        <v>30.6</v>
      </c>
      <c r="L475" s="21">
        <v>153</v>
      </c>
      <c r="M475" s="7"/>
      <c r="N475" s="7"/>
    </row>
    <row r="476" customFormat="1" customHeight="1" spans="1:14">
      <c r="A476" s="12">
        <v>73</v>
      </c>
      <c r="B476" s="12" t="s">
        <v>107</v>
      </c>
      <c r="C476" s="11"/>
      <c r="D476" s="11"/>
      <c r="E476" s="11"/>
      <c r="F476" s="7"/>
      <c r="G476" s="7"/>
      <c r="H476" s="11">
        <v>11.5</v>
      </c>
      <c r="I476" s="11">
        <v>11.5</v>
      </c>
      <c r="J476" s="20" t="s">
        <v>38</v>
      </c>
      <c r="K476" s="21">
        <v>69</v>
      </c>
      <c r="L476" s="21">
        <v>345</v>
      </c>
      <c r="M476" s="7"/>
      <c r="N476" s="7"/>
    </row>
    <row r="477" customFormat="1" customHeight="1" spans="1:14">
      <c r="A477" s="12">
        <v>74</v>
      </c>
      <c r="B477" s="12" t="s">
        <v>108</v>
      </c>
      <c r="C477" s="11"/>
      <c r="D477" s="11"/>
      <c r="E477" s="11"/>
      <c r="F477" s="7"/>
      <c r="G477" s="7"/>
      <c r="H477" s="11">
        <v>6.4</v>
      </c>
      <c r="I477" s="11">
        <v>6.4</v>
      </c>
      <c r="J477" s="20" t="s">
        <v>38</v>
      </c>
      <c r="K477" s="21">
        <v>38.4</v>
      </c>
      <c r="L477" s="21">
        <v>192</v>
      </c>
      <c r="M477" s="7"/>
      <c r="N477" s="7"/>
    </row>
    <row r="478" customFormat="1" customHeight="1" spans="1:14">
      <c r="A478" s="12">
        <v>75</v>
      </c>
      <c r="B478" s="12" t="s">
        <v>109</v>
      </c>
      <c r="C478" s="11"/>
      <c r="D478" s="11"/>
      <c r="E478" s="11"/>
      <c r="F478" s="7"/>
      <c r="G478" s="7"/>
      <c r="H478" s="11">
        <v>5.1</v>
      </c>
      <c r="I478" s="11">
        <v>5.1</v>
      </c>
      <c r="J478" s="20" t="s">
        <v>38</v>
      </c>
      <c r="K478" s="21">
        <v>30.6</v>
      </c>
      <c r="L478" s="21">
        <v>153</v>
      </c>
      <c r="M478" s="7"/>
      <c r="N478" s="7"/>
    </row>
    <row r="479" customFormat="1" customHeight="1" spans="1:14">
      <c r="A479" s="12">
        <v>76</v>
      </c>
      <c r="B479" s="12" t="s">
        <v>110</v>
      </c>
      <c r="C479" s="11"/>
      <c r="D479" s="11"/>
      <c r="E479" s="11"/>
      <c r="F479" s="7"/>
      <c r="G479" s="7"/>
      <c r="H479" s="11">
        <v>7.6</v>
      </c>
      <c r="I479" s="11">
        <v>7.6</v>
      </c>
      <c r="J479" s="20" t="s">
        <v>38</v>
      </c>
      <c r="K479" s="21">
        <v>45.6</v>
      </c>
      <c r="L479" s="21">
        <v>228</v>
      </c>
      <c r="M479" s="7"/>
      <c r="N479" s="7"/>
    </row>
    <row r="480" customFormat="1" customHeight="1" spans="1:14">
      <c r="A480" s="12">
        <v>77</v>
      </c>
      <c r="B480" s="12" t="s">
        <v>111</v>
      </c>
      <c r="C480" s="11"/>
      <c r="D480" s="11"/>
      <c r="E480" s="11"/>
      <c r="F480" s="7"/>
      <c r="G480" s="7"/>
      <c r="H480" s="11">
        <v>6.4</v>
      </c>
      <c r="I480" s="11">
        <v>6.4</v>
      </c>
      <c r="J480" s="20" t="s">
        <v>38</v>
      </c>
      <c r="K480" s="21">
        <v>38.4</v>
      </c>
      <c r="L480" s="21">
        <v>192</v>
      </c>
      <c r="M480" s="7"/>
      <c r="N480" s="7"/>
    </row>
    <row r="481" customFormat="1" customHeight="1" spans="1:14">
      <c r="A481" s="12">
        <v>78</v>
      </c>
      <c r="B481" s="12" t="s">
        <v>112</v>
      </c>
      <c r="C481" s="11"/>
      <c r="D481" s="11"/>
      <c r="E481" s="11"/>
      <c r="F481" s="7"/>
      <c r="G481" s="7"/>
      <c r="H481" s="11">
        <v>3.8</v>
      </c>
      <c r="I481" s="11">
        <v>3.8</v>
      </c>
      <c r="J481" s="20" t="s">
        <v>38</v>
      </c>
      <c r="K481" s="21">
        <v>22.8</v>
      </c>
      <c r="L481" s="21">
        <v>114</v>
      </c>
      <c r="M481" s="7"/>
      <c r="N481" s="7"/>
    </row>
    <row r="482" customFormat="1" customHeight="1" spans="1:14">
      <c r="A482" s="12">
        <v>79</v>
      </c>
      <c r="B482" s="12" t="s">
        <v>113</v>
      </c>
      <c r="C482" s="11"/>
      <c r="D482" s="11"/>
      <c r="E482" s="11"/>
      <c r="F482" s="7"/>
      <c r="G482" s="7"/>
      <c r="H482" s="11">
        <v>5.1</v>
      </c>
      <c r="I482" s="11">
        <v>5.1</v>
      </c>
      <c r="J482" s="20" t="s">
        <v>38</v>
      </c>
      <c r="K482" s="21">
        <v>30.6</v>
      </c>
      <c r="L482" s="21">
        <v>153</v>
      </c>
      <c r="M482" s="7"/>
      <c r="N482" s="7"/>
    </row>
    <row r="483" customFormat="1" customHeight="1" spans="1:14">
      <c r="A483" s="12">
        <v>80</v>
      </c>
      <c r="B483" s="12" t="s">
        <v>114</v>
      </c>
      <c r="C483" s="11"/>
      <c r="D483" s="11"/>
      <c r="E483" s="11"/>
      <c r="F483" s="7"/>
      <c r="G483" s="7"/>
      <c r="H483" s="11">
        <v>5.1</v>
      </c>
      <c r="I483" s="11">
        <v>5.1</v>
      </c>
      <c r="J483" s="20" t="s">
        <v>38</v>
      </c>
      <c r="K483" s="21">
        <v>30.6</v>
      </c>
      <c r="L483" s="21">
        <v>153</v>
      </c>
      <c r="M483" s="7"/>
      <c r="N483" s="7"/>
    </row>
    <row r="484" customFormat="1" customHeight="1" spans="1:14">
      <c r="A484" s="12">
        <v>81</v>
      </c>
      <c r="B484" s="12" t="s">
        <v>115</v>
      </c>
      <c r="C484" s="11"/>
      <c r="D484" s="11"/>
      <c r="E484" s="11"/>
      <c r="F484" s="7"/>
      <c r="G484" s="7"/>
      <c r="H484" s="11">
        <v>5.1</v>
      </c>
      <c r="I484" s="11">
        <v>5.1</v>
      </c>
      <c r="J484" s="20" t="s">
        <v>38</v>
      </c>
      <c r="K484" s="21">
        <v>30.6</v>
      </c>
      <c r="L484" s="21">
        <v>153</v>
      </c>
      <c r="M484" s="7"/>
      <c r="N484" s="7"/>
    </row>
    <row r="485" customFormat="1" customHeight="1" spans="1:14">
      <c r="A485" s="12">
        <v>82</v>
      </c>
      <c r="B485" s="12" t="s">
        <v>116</v>
      </c>
      <c r="C485" s="11"/>
      <c r="D485" s="11"/>
      <c r="E485" s="11"/>
      <c r="F485" s="7"/>
      <c r="G485" s="7"/>
      <c r="H485" s="11">
        <v>5.1</v>
      </c>
      <c r="I485" s="11">
        <v>5.1</v>
      </c>
      <c r="J485" s="20" t="s">
        <v>38</v>
      </c>
      <c r="K485" s="21">
        <v>30.6</v>
      </c>
      <c r="L485" s="21">
        <v>153</v>
      </c>
      <c r="M485" s="7"/>
      <c r="N485" s="7"/>
    </row>
    <row r="486" customFormat="1" customHeight="1" spans="1:14">
      <c r="A486" s="12">
        <v>83</v>
      </c>
      <c r="B486" s="12" t="s">
        <v>117</v>
      </c>
      <c r="C486" s="11"/>
      <c r="D486" s="11"/>
      <c r="E486" s="11"/>
      <c r="F486" s="7"/>
      <c r="G486" s="7"/>
      <c r="H486" s="11">
        <v>2.6</v>
      </c>
      <c r="I486" s="11">
        <v>2.6</v>
      </c>
      <c r="J486" s="20" t="s">
        <v>38</v>
      </c>
      <c r="K486" s="21">
        <v>15.6</v>
      </c>
      <c r="L486" s="21">
        <v>78</v>
      </c>
      <c r="M486" s="7"/>
      <c r="N486" s="7"/>
    </row>
    <row r="487" customFormat="1" customHeight="1" spans="1:14">
      <c r="A487" s="12">
        <v>84</v>
      </c>
      <c r="B487" s="12" t="s">
        <v>118</v>
      </c>
      <c r="C487" s="11"/>
      <c r="D487" s="11"/>
      <c r="E487" s="11"/>
      <c r="F487" s="7"/>
      <c r="G487" s="7"/>
      <c r="H487" s="11">
        <v>3.8</v>
      </c>
      <c r="I487" s="11">
        <v>3.8</v>
      </c>
      <c r="J487" s="20" t="s">
        <v>38</v>
      </c>
      <c r="K487" s="21">
        <v>22.8</v>
      </c>
      <c r="L487" s="21">
        <v>114</v>
      </c>
      <c r="M487" s="7"/>
      <c r="N487" s="7"/>
    </row>
    <row r="488" customFormat="1" customHeight="1" spans="1:14">
      <c r="A488" s="12">
        <v>85</v>
      </c>
      <c r="B488" s="12" t="s">
        <v>119</v>
      </c>
      <c r="C488" s="11"/>
      <c r="D488" s="11"/>
      <c r="E488" s="11"/>
      <c r="F488" s="7"/>
      <c r="G488" s="7"/>
      <c r="H488" s="11">
        <v>5.1</v>
      </c>
      <c r="I488" s="11">
        <v>5.1</v>
      </c>
      <c r="J488" s="20" t="s">
        <v>38</v>
      </c>
      <c r="K488" s="21">
        <v>30.6</v>
      </c>
      <c r="L488" s="21">
        <v>153</v>
      </c>
      <c r="M488" s="7"/>
      <c r="N488" s="7"/>
    </row>
    <row r="489" customFormat="1" customHeight="1" spans="1:14">
      <c r="A489" s="12">
        <v>86</v>
      </c>
      <c r="B489" s="12" t="s">
        <v>120</v>
      </c>
      <c r="C489" s="11"/>
      <c r="D489" s="11"/>
      <c r="E489" s="11"/>
      <c r="F489" s="7"/>
      <c r="G489" s="7"/>
      <c r="H489" s="11">
        <v>3.8</v>
      </c>
      <c r="I489" s="11">
        <v>3.8</v>
      </c>
      <c r="J489" s="20" t="s">
        <v>38</v>
      </c>
      <c r="K489" s="21">
        <v>22.8</v>
      </c>
      <c r="L489" s="21">
        <v>114</v>
      </c>
      <c r="M489" s="7"/>
      <c r="N489" s="7"/>
    </row>
    <row r="490" customFormat="1" customHeight="1" spans="1:14">
      <c r="A490" s="12">
        <v>87</v>
      </c>
      <c r="B490" s="12" t="s">
        <v>121</v>
      </c>
      <c r="C490" s="11"/>
      <c r="D490" s="11"/>
      <c r="E490" s="11"/>
      <c r="F490" s="7"/>
      <c r="G490" s="7"/>
      <c r="H490" s="11">
        <v>8.9</v>
      </c>
      <c r="I490" s="11">
        <v>8.9</v>
      </c>
      <c r="J490" s="20" t="s">
        <v>38</v>
      </c>
      <c r="K490" s="21">
        <v>53.4</v>
      </c>
      <c r="L490" s="21">
        <v>267</v>
      </c>
      <c r="M490" s="7"/>
      <c r="N490" s="7"/>
    </row>
    <row r="491" customFormat="1" customHeight="1" spans="1:14">
      <c r="A491" s="12">
        <v>88</v>
      </c>
      <c r="B491" s="12" t="s">
        <v>122</v>
      </c>
      <c r="C491" s="11"/>
      <c r="D491" s="11"/>
      <c r="E491" s="11"/>
      <c r="F491" s="7"/>
      <c r="G491" s="7"/>
      <c r="H491" s="11">
        <v>6.4</v>
      </c>
      <c r="I491" s="11">
        <v>6.4</v>
      </c>
      <c r="J491" s="20" t="s">
        <v>38</v>
      </c>
      <c r="K491" s="21">
        <v>38.4</v>
      </c>
      <c r="L491" s="21">
        <v>192</v>
      </c>
      <c r="M491" s="7"/>
      <c r="N491" s="7"/>
    </row>
    <row r="492" customFormat="1" customHeight="1" spans="1:14">
      <c r="A492" s="12">
        <v>89</v>
      </c>
      <c r="B492" s="12" t="s">
        <v>123</v>
      </c>
      <c r="C492" s="11"/>
      <c r="D492" s="11"/>
      <c r="E492" s="11"/>
      <c r="F492" s="7"/>
      <c r="G492" s="7"/>
      <c r="H492" s="11">
        <v>1.3</v>
      </c>
      <c r="I492" s="11">
        <v>1.3</v>
      </c>
      <c r="J492" s="20" t="s">
        <v>38</v>
      </c>
      <c r="K492" s="21">
        <v>7.8</v>
      </c>
      <c r="L492" s="21">
        <v>39</v>
      </c>
      <c r="M492" s="7"/>
      <c r="N492" s="7"/>
    </row>
    <row r="493" customFormat="1" customHeight="1" spans="1:14">
      <c r="A493" s="12">
        <v>90</v>
      </c>
      <c r="B493" s="12" t="s">
        <v>124</v>
      </c>
      <c r="C493" s="11"/>
      <c r="D493" s="11"/>
      <c r="E493" s="11"/>
      <c r="F493" s="7"/>
      <c r="G493" s="7"/>
      <c r="H493" s="11">
        <v>3.4</v>
      </c>
      <c r="I493" s="11">
        <v>3.4</v>
      </c>
      <c r="J493" s="20" t="s">
        <v>38</v>
      </c>
      <c r="K493" s="21">
        <v>20.4</v>
      </c>
      <c r="L493" s="21">
        <v>102</v>
      </c>
      <c r="M493" s="7"/>
      <c r="N493" s="7"/>
    </row>
    <row r="494" customFormat="1" customHeight="1" spans="1:14">
      <c r="A494" s="12">
        <v>91</v>
      </c>
      <c r="B494" s="12" t="s">
        <v>125</v>
      </c>
      <c r="C494" s="11"/>
      <c r="D494" s="11"/>
      <c r="E494" s="11"/>
      <c r="F494" s="7"/>
      <c r="G494" s="7"/>
      <c r="H494" s="11">
        <v>3.4</v>
      </c>
      <c r="I494" s="11">
        <v>3.4</v>
      </c>
      <c r="J494" s="20" t="s">
        <v>38</v>
      </c>
      <c r="K494" s="21">
        <v>20.4</v>
      </c>
      <c r="L494" s="21">
        <v>102</v>
      </c>
      <c r="M494" s="7"/>
      <c r="N494" s="7"/>
    </row>
    <row r="495" customFormat="1" customHeight="1" spans="1:14">
      <c r="A495" s="12">
        <v>92</v>
      </c>
      <c r="B495" s="12" t="s">
        <v>126</v>
      </c>
      <c r="C495" s="11"/>
      <c r="D495" s="11"/>
      <c r="E495" s="11"/>
      <c r="F495" s="7"/>
      <c r="G495" s="7"/>
      <c r="H495" s="11">
        <v>3.4</v>
      </c>
      <c r="I495" s="11">
        <v>3.4</v>
      </c>
      <c r="J495" s="20" t="s">
        <v>38</v>
      </c>
      <c r="K495" s="21">
        <v>20.4</v>
      </c>
      <c r="L495" s="21">
        <v>102</v>
      </c>
      <c r="M495" s="7"/>
      <c r="N495" s="7"/>
    </row>
    <row r="496" customFormat="1" customHeight="1" spans="1:14">
      <c r="A496" s="12">
        <v>93</v>
      </c>
      <c r="B496" s="12" t="s">
        <v>127</v>
      </c>
      <c r="C496" s="11"/>
      <c r="D496" s="11"/>
      <c r="E496" s="11"/>
      <c r="F496" s="7"/>
      <c r="G496" s="7"/>
      <c r="H496" s="11">
        <v>6.4</v>
      </c>
      <c r="I496" s="11">
        <v>6.4</v>
      </c>
      <c r="J496" s="20" t="s">
        <v>38</v>
      </c>
      <c r="K496" s="21">
        <v>38.4</v>
      </c>
      <c r="L496" s="21">
        <v>192</v>
      </c>
      <c r="M496" s="7"/>
      <c r="N496" s="7"/>
    </row>
    <row r="497" customFormat="1" customHeight="1" spans="1:14">
      <c r="A497" s="12">
        <v>94</v>
      </c>
      <c r="B497" s="12" t="s">
        <v>128</v>
      </c>
      <c r="C497" s="11"/>
      <c r="D497" s="11"/>
      <c r="E497" s="11"/>
      <c r="F497" s="7"/>
      <c r="G497" s="7"/>
      <c r="H497" s="11">
        <v>5.1</v>
      </c>
      <c r="I497" s="11">
        <v>5.1</v>
      </c>
      <c r="J497" s="20" t="s">
        <v>38</v>
      </c>
      <c r="K497" s="21">
        <v>30.6</v>
      </c>
      <c r="L497" s="21">
        <v>153</v>
      </c>
      <c r="M497" s="7"/>
      <c r="N497" s="7"/>
    </row>
    <row r="498" customFormat="1" customHeight="1" spans="1:14">
      <c r="A498" s="12">
        <v>95</v>
      </c>
      <c r="B498" s="12" t="s">
        <v>129</v>
      </c>
      <c r="C498" s="11"/>
      <c r="D498" s="11"/>
      <c r="E498" s="11"/>
      <c r="F498" s="7"/>
      <c r="G498" s="7"/>
      <c r="H498" s="11">
        <v>6.4</v>
      </c>
      <c r="I498" s="11">
        <v>6.4</v>
      </c>
      <c r="J498" s="20" t="s">
        <v>38</v>
      </c>
      <c r="K498" s="21">
        <v>38.4</v>
      </c>
      <c r="L498" s="21">
        <v>192</v>
      </c>
      <c r="M498" s="7"/>
      <c r="N498" s="7"/>
    </row>
    <row r="499" customFormat="1" customHeight="1" spans="1:14">
      <c r="A499" s="12">
        <v>96</v>
      </c>
      <c r="B499" s="12" t="s">
        <v>130</v>
      </c>
      <c r="C499" s="11"/>
      <c r="D499" s="11"/>
      <c r="E499" s="11"/>
      <c r="F499" s="7"/>
      <c r="G499" s="7"/>
      <c r="H499" s="11">
        <v>2.6</v>
      </c>
      <c r="I499" s="11">
        <v>2.6</v>
      </c>
      <c r="J499" s="20" t="s">
        <v>38</v>
      </c>
      <c r="K499" s="21">
        <v>15.6</v>
      </c>
      <c r="L499" s="21">
        <v>78</v>
      </c>
      <c r="M499" s="7"/>
      <c r="N499" s="7"/>
    </row>
    <row r="500" customFormat="1" customHeight="1" spans="1:14">
      <c r="A500" s="12">
        <v>97</v>
      </c>
      <c r="B500" s="12" t="s">
        <v>131</v>
      </c>
      <c r="C500" s="11"/>
      <c r="D500" s="11"/>
      <c r="E500" s="11"/>
      <c r="F500" s="7"/>
      <c r="G500" s="7"/>
      <c r="H500" s="11">
        <v>3.8</v>
      </c>
      <c r="I500" s="11">
        <v>3.8</v>
      </c>
      <c r="J500" s="20" t="s">
        <v>38</v>
      </c>
      <c r="K500" s="21">
        <v>22.8</v>
      </c>
      <c r="L500" s="21">
        <v>114</v>
      </c>
      <c r="M500" s="7"/>
      <c r="N500" s="7"/>
    </row>
    <row r="501" customFormat="1" customHeight="1" spans="1:14">
      <c r="A501" s="12">
        <v>98</v>
      </c>
      <c r="B501" s="12" t="s">
        <v>132</v>
      </c>
      <c r="C501" s="11"/>
      <c r="D501" s="11"/>
      <c r="E501" s="11"/>
      <c r="F501" s="7"/>
      <c r="G501" s="7"/>
      <c r="H501" s="11">
        <v>3.8</v>
      </c>
      <c r="I501" s="11">
        <v>3.8</v>
      </c>
      <c r="J501" s="20" t="s">
        <v>38</v>
      </c>
      <c r="K501" s="21">
        <v>22.8</v>
      </c>
      <c r="L501" s="21">
        <v>114</v>
      </c>
      <c r="M501" s="7"/>
      <c r="N501" s="7"/>
    </row>
    <row r="502" customFormat="1" customHeight="1" spans="1:14">
      <c r="A502" s="12">
        <v>99</v>
      </c>
      <c r="B502" s="12" t="s">
        <v>133</v>
      </c>
      <c r="C502" s="11"/>
      <c r="D502" s="11"/>
      <c r="E502" s="11"/>
      <c r="F502" s="7"/>
      <c r="G502" s="7"/>
      <c r="H502" s="11">
        <v>6.4</v>
      </c>
      <c r="I502" s="11">
        <v>6.4</v>
      </c>
      <c r="J502" s="20" t="s">
        <v>38</v>
      </c>
      <c r="K502" s="21">
        <v>38.4</v>
      </c>
      <c r="L502" s="21">
        <v>192</v>
      </c>
      <c r="M502" s="7"/>
      <c r="N502" s="7"/>
    </row>
    <row r="503" customFormat="1" customHeight="1" spans="1:14">
      <c r="A503" s="12">
        <v>100</v>
      </c>
      <c r="B503" s="12" t="s">
        <v>134</v>
      </c>
      <c r="C503" s="11"/>
      <c r="D503" s="11"/>
      <c r="E503" s="11"/>
      <c r="F503" s="7"/>
      <c r="G503" s="7"/>
      <c r="H503" s="11">
        <v>6.4</v>
      </c>
      <c r="I503" s="11">
        <v>6.4</v>
      </c>
      <c r="J503" s="20" t="s">
        <v>38</v>
      </c>
      <c r="K503" s="21">
        <v>38.4</v>
      </c>
      <c r="L503" s="21">
        <v>192</v>
      </c>
      <c r="M503" s="7"/>
      <c r="N503" s="7"/>
    </row>
    <row r="504" customFormat="1" customHeight="1" spans="1:14">
      <c r="A504" s="12">
        <v>101</v>
      </c>
      <c r="B504" s="12" t="s">
        <v>135</v>
      </c>
      <c r="C504" s="11"/>
      <c r="D504" s="11"/>
      <c r="E504" s="11"/>
      <c r="F504" s="7"/>
      <c r="G504" s="7"/>
      <c r="H504" s="11">
        <v>6.4</v>
      </c>
      <c r="I504" s="11">
        <v>6.4</v>
      </c>
      <c r="J504" s="20" t="s">
        <v>38</v>
      </c>
      <c r="K504" s="21">
        <v>38.4</v>
      </c>
      <c r="L504" s="21">
        <v>192</v>
      </c>
      <c r="M504" s="7"/>
      <c r="N504" s="7"/>
    </row>
    <row r="505" customFormat="1" customHeight="1" spans="1:14">
      <c r="A505" s="12">
        <v>102</v>
      </c>
      <c r="B505" s="12" t="s">
        <v>136</v>
      </c>
      <c r="C505" s="11"/>
      <c r="D505" s="11"/>
      <c r="E505" s="11"/>
      <c r="F505" s="7"/>
      <c r="G505" s="7"/>
      <c r="H505" s="11">
        <v>5.1</v>
      </c>
      <c r="I505" s="11">
        <v>5.1</v>
      </c>
      <c r="J505" s="20" t="s">
        <v>38</v>
      </c>
      <c r="K505" s="21">
        <v>30.6</v>
      </c>
      <c r="L505" s="21">
        <v>153</v>
      </c>
      <c r="M505" s="7"/>
      <c r="N505" s="7"/>
    </row>
    <row r="506" customFormat="1" customHeight="1" spans="1:14">
      <c r="A506" s="12">
        <v>103</v>
      </c>
      <c r="B506" s="12" t="s">
        <v>137</v>
      </c>
      <c r="C506" s="11"/>
      <c r="D506" s="11"/>
      <c r="E506" s="11"/>
      <c r="F506" s="7"/>
      <c r="G506" s="7"/>
      <c r="H506" s="11">
        <v>3.8</v>
      </c>
      <c r="I506" s="11">
        <v>3.8</v>
      </c>
      <c r="J506" s="20" t="s">
        <v>38</v>
      </c>
      <c r="K506" s="21">
        <v>22.8</v>
      </c>
      <c r="L506" s="21">
        <v>114</v>
      </c>
      <c r="M506" s="7"/>
      <c r="N506" s="7"/>
    </row>
    <row r="507" customFormat="1" customHeight="1" spans="1:14">
      <c r="A507" s="12">
        <v>104</v>
      </c>
      <c r="B507" s="12" t="s">
        <v>138</v>
      </c>
      <c r="C507" s="11"/>
      <c r="D507" s="11"/>
      <c r="E507" s="11"/>
      <c r="F507" s="7"/>
      <c r="G507" s="7"/>
      <c r="H507" s="11">
        <v>8.9</v>
      </c>
      <c r="I507" s="11">
        <v>8.9</v>
      </c>
      <c r="J507" s="20" t="s">
        <v>38</v>
      </c>
      <c r="K507" s="21">
        <v>53.4</v>
      </c>
      <c r="L507" s="21">
        <v>267</v>
      </c>
      <c r="M507" s="7"/>
      <c r="N507" s="7"/>
    </row>
    <row r="508" customFormat="1" customHeight="1" spans="1:14">
      <c r="A508" s="12">
        <v>105</v>
      </c>
      <c r="B508" s="12" t="s">
        <v>139</v>
      </c>
      <c r="C508" s="11"/>
      <c r="D508" s="11"/>
      <c r="E508" s="11"/>
      <c r="F508" s="7"/>
      <c r="G508" s="7"/>
      <c r="H508" s="11">
        <v>7</v>
      </c>
      <c r="I508" s="11">
        <v>7</v>
      </c>
      <c r="J508" s="20" t="s">
        <v>38</v>
      </c>
      <c r="K508" s="21">
        <v>42</v>
      </c>
      <c r="L508" s="21">
        <v>210</v>
      </c>
      <c r="M508" s="7"/>
      <c r="N508" s="7"/>
    </row>
    <row r="509" customFormat="1" customHeight="1" spans="1:14">
      <c r="A509" s="12">
        <v>106</v>
      </c>
      <c r="B509" s="12" t="s">
        <v>140</v>
      </c>
      <c r="C509" s="11"/>
      <c r="D509" s="11"/>
      <c r="E509" s="11"/>
      <c r="F509" s="7"/>
      <c r="G509" s="7"/>
      <c r="H509" s="11">
        <v>3.8</v>
      </c>
      <c r="I509" s="11">
        <v>3.8</v>
      </c>
      <c r="J509" s="20" t="s">
        <v>38</v>
      </c>
      <c r="K509" s="21">
        <v>22.8</v>
      </c>
      <c r="L509" s="21">
        <v>114</v>
      </c>
      <c r="M509" s="7"/>
      <c r="N509" s="7"/>
    </row>
    <row r="510" customFormat="1" customHeight="1" spans="1:14">
      <c r="A510" s="12">
        <v>107</v>
      </c>
      <c r="B510" s="12" t="s">
        <v>141</v>
      </c>
      <c r="C510" s="11"/>
      <c r="D510" s="11"/>
      <c r="E510" s="11"/>
      <c r="F510" s="7"/>
      <c r="G510" s="7"/>
      <c r="H510" s="11">
        <v>1.3</v>
      </c>
      <c r="I510" s="11">
        <v>1.3</v>
      </c>
      <c r="J510" s="20" t="s">
        <v>38</v>
      </c>
      <c r="K510" s="21">
        <v>7.8</v>
      </c>
      <c r="L510" s="21">
        <v>39</v>
      </c>
      <c r="M510" s="7"/>
      <c r="N510" s="7"/>
    </row>
    <row r="511" customFormat="1" customHeight="1" spans="1:14">
      <c r="A511" s="12">
        <v>108</v>
      </c>
      <c r="B511" s="12" t="s">
        <v>142</v>
      </c>
      <c r="C511" s="11"/>
      <c r="D511" s="11"/>
      <c r="E511" s="11"/>
      <c r="F511" s="7"/>
      <c r="G511" s="7"/>
      <c r="H511" s="11">
        <v>6.4</v>
      </c>
      <c r="I511" s="11">
        <v>6.4</v>
      </c>
      <c r="J511" s="20" t="s">
        <v>38</v>
      </c>
      <c r="K511" s="21">
        <v>38.4</v>
      </c>
      <c r="L511" s="21">
        <v>192</v>
      </c>
      <c r="M511" s="7"/>
      <c r="N511" s="7"/>
    </row>
    <row r="512" customFormat="1" customHeight="1" spans="1:14">
      <c r="A512" s="12">
        <v>109</v>
      </c>
      <c r="B512" s="12" t="s">
        <v>143</v>
      </c>
      <c r="C512" s="11"/>
      <c r="D512" s="11"/>
      <c r="E512" s="11"/>
      <c r="F512" s="7"/>
      <c r="G512" s="7"/>
      <c r="H512" s="11">
        <v>3.8</v>
      </c>
      <c r="I512" s="11">
        <v>3.8</v>
      </c>
      <c r="J512" s="20" t="s">
        <v>38</v>
      </c>
      <c r="K512" s="21">
        <v>22.8</v>
      </c>
      <c r="L512" s="21">
        <v>114</v>
      </c>
      <c r="M512" s="7"/>
      <c r="N512" s="7"/>
    </row>
    <row r="513" customFormat="1" customHeight="1" spans="1:14">
      <c r="A513" s="12">
        <v>110</v>
      </c>
      <c r="B513" s="12" t="s">
        <v>41</v>
      </c>
      <c r="C513" s="11"/>
      <c r="D513" s="11"/>
      <c r="E513" s="11"/>
      <c r="F513" s="7"/>
      <c r="G513" s="7"/>
      <c r="H513" s="11">
        <v>4.6</v>
      </c>
      <c r="I513" s="11">
        <v>4.6</v>
      </c>
      <c r="J513" s="20" t="s">
        <v>38</v>
      </c>
      <c r="K513" s="21">
        <v>27.6</v>
      </c>
      <c r="L513" s="21">
        <v>138</v>
      </c>
      <c r="M513" s="7"/>
      <c r="N513" s="7"/>
    </row>
    <row r="514" customFormat="1" customHeight="1" spans="1:14">
      <c r="A514" s="12">
        <v>111</v>
      </c>
      <c r="B514" s="12" t="s">
        <v>144</v>
      </c>
      <c r="C514" s="11"/>
      <c r="D514" s="11"/>
      <c r="E514" s="11"/>
      <c r="F514" s="7"/>
      <c r="G514" s="7"/>
      <c r="H514" s="11">
        <v>8.9</v>
      </c>
      <c r="I514" s="11">
        <v>8.9</v>
      </c>
      <c r="J514" s="20" t="s">
        <v>38</v>
      </c>
      <c r="K514" s="21">
        <v>53.4</v>
      </c>
      <c r="L514" s="21">
        <v>267</v>
      </c>
      <c r="M514" s="7"/>
      <c r="N514" s="7"/>
    </row>
    <row r="515" customFormat="1" customHeight="1" spans="1:14">
      <c r="A515" s="12">
        <v>112</v>
      </c>
      <c r="B515" s="12" t="s">
        <v>145</v>
      </c>
      <c r="C515" s="11"/>
      <c r="D515" s="11"/>
      <c r="E515" s="11"/>
      <c r="F515" s="7"/>
      <c r="G515" s="7"/>
      <c r="H515" s="11">
        <v>8.9</v>
      </c>
      <c r="I515" s="11">
        <v>8.9</v>
      </c>
      <c r="J515" s="20" t="s">
        <v>38</v>
      </c>
      <c r="K515" s="21">
        <v>53.4</v>
      </c>
      <c r="L515" s="21">
        <v>267</v>
      </c>
      <c r="M515" s="7"/>
      <c r="N515" s="7"/>
    </row>
    <row r="516" customFormat="1" customHeight="1" spans="1:14">
      <c r="A516" s="12">
        <v>113</v>
      </c>
      <c r="B516" s="12" t="s">
        <v>146</v>
      </c>
      <c r="C516" s="11"/>
      <c r="D516" s="11"/>
      <c r="E516" s="11"/>
      <c r="F516" s="7"/>
      <c r="G516" s="7"/>
      <c r="H516" s="11">
        <v>2.6</v>
      </c>
      <c r="I516" s="11">
        <v>2.6</v>
      </c>
      <c r="J516" s="20" t="s">
        <v>38</v>
      </c>
      <c r="K516" s="21">
        <v>15.6</v>
      </c>
      <c r="L516" s="21">
        <v>78</v>
      </c>
      <c r="M516" s="7"/>
      <c r="N516" s="7"/>
    </row>
    <row r="517" customFormat="1" customHeight="1" spans="1:14">
      <c r="A517" s="12">
        <v>114</v>
      </c>
      <c r="B517" s="12" t="s">
        <v>147</v>
      </c>
      <c r="C517" s="11"/>
      <c r="D517" s="11"/>
      <c r="E517" s="11"/>
      <c r="F517" s="7"/>
      <c r="G517" s="7"/>
      <c r="H517" s="11">
        <v>5.1</v>
      </c>
      <c r="I517" s="11">
        <v>5.1</v>
      </c>
      <c r="J517" s="20" t="s">
        <v>38</v>
      </c>
      <c r="K517" s="21">
        <v>30.6</v>
      </c>
      <c r="L517" s="21">
        <v>153</v>
      </c>
      <c r="M517" s="7"/>
      <c r="N517" s="7"/>
    </row>
    <row r="518" customFormat="1" customHeight="1" spans="1:14">
      <c r="A518" s="12">
        <v>115</v>
      </c>
      <c r="B518" s="12" t="s">
        <v>148</v>
      </c>
      <c r="C518" s="11"/>
      <c r="D518" s="11"/>
      <c r="E518" s="11"/>
      <c r="F518" s="7"/>
      <c r="G518" s="7"/>
      <c r="H518" s="11">
        <v>2.6</v>
      </c>
      <c r="I518" s="11">
        <v>2.6</v>
      </c>
      <c r="J518" s="20" t="s">
        <v>38</v>
      </c>
      <c r="K518" s="21">
        <v>15.6</v>
      </c>
      <c r="L518" s="21">
        <v>78</v>
      </c>
      <c r="M518" s="7"/>
      <c r="N518" s="7"/>
    </row>
    <row r="519" customFormat="1" customHeight="1" spans="1:14">
      <c r="A519" s="12">
        <v>116</v>
      </c>
      <c r="B519" s="12" t="s">
        <v>149</v>
      </c>
      <c r="C519" s="11"/>
      <c r="D519" s="11"/>
      <c r="E519" s="11"/>
      <c r="F519" s="7"/>
      <c r="G519" s="7"/>
      <c r="H519" s="11">
        <v>5.1</v>
      </c>
      <c r="I519" s="11">
        <v>5.1</v>
      </c>
      <c r="J519" s="20" t="s">
        <v>38</v>
      </c>
      <c r="K519" s="21">
        <v>30.6</v>
      </c>
      <c r="L519" s="21">
        <v>153</v>
      </c>
      <c r="M519" s="7"/>
      <c r="N519" s="7"/>
    </row>
    <row r="520" customFormat="1" customHeight="1" spans="1:14">
      <c r="A520" s="12">
        <v>117</v>
      </c>
      <c r="B520" s="12" t="s">
        <v>150</v>
      </c>
      <c r="C520" s="11"/>
      <c r="D520" s="11"/>
      <c r="E520" s="11"/>
      <c r="F520" s="7"/>
      <c r="G520" s="7"/>
      <c r="H520" s="11">
        <v>5.1</v>
      </c>
      <c r="I520" s="11">
        <v>5.1</v>
      </c>
      <c r="J520" s="20" t="s">
        <v>38</v>
      </c>
      <c r="K520" s="21">
        <v>30.6</v>
      </c>
      <c r="L520" s="21">
        <v>153</v>
      </c>
      <c r="M520" s="7"/>
      <c r="N520" s="7"/>
    </row>
    <row r="521" customFormat="1" customHeight="1" spans="1:14">
      <c r="A521" s="12">
        <v>118</v>
      </c>
      <c r="B521" s="12" t="s">
        <v>151</v>
      </c>
      <c r="C521" s="11"/>
      <c r="D521" s="11"/>
      <c r="E521" s="11"/>
      <c r="F521" s="7"/>
      <c r="G521" s="7"/>
      <c r="H521" s="11">
        <v>6.4</v>
      </c>
      <c r="I521" s="11">
        <v>6.4</v>
      </c>
      <c r="J521" s="20" t="s">
        <v>38</v>
      </c>
      <c r="K521" s="21">
        <v>38.4</v>
      </c>
      <c r="L521" s="21">
        <v>192</v>
      </c>
      <c r="M521" s="7"/>
      <c r="N521" s="7"/>
    </row>
    <row r="522" customFormat="1" customHeight="1" spans="1:14">
      <c r="A522" s="12">
        <v>119</v>
      </c>
      <c r="B522" s="12" t="s">
        <v>152</v>
      </c>
      <c r="C522" s="11"/>
      <c r="D522" s="11"/>
      <c r="E522" s="11"/>
      <c r="F522" s="7"/>
      <c r="G522" s="7"/>
      <c r="H522" s="11">
        <v>6.4</v>
      </c>
      <c r="I522" s="11">
        <v>6.4</v>
      </c>
      <c r="J522" s="20" t="s">
        <v>38</v>
      </c>
      <c r="K522" s="21">
        <v>38.4</v>
      </c>
      <c r="L522" s="21">
        <v>192</v>
      </c>
      <c r="M522" s="7"/>
      <c r="N522" s="7"/>
    </row>
    <row r="523" customFormat="1" customHeight="1" spans="1:14">
      <c r="A523" s="12">
        <v>120</v>
      </c>
      <c r="B523" s="12" t="s">
        <v>153</v>
      </c>
      <c r="C523" s="11"/>
      <c r="D523" s="11"/>
      <c r="E523" s="11"/>
      <c r="F523" s="7"/>
      <c r="G523" s="7"/>
      <c r="H523" s="11">
        <v>6.4</v>
      </c>
      <c r="I523" s="11">
        <v>6.4</v>
      </c>
      <c r="J523" s="20" t="s">
        <v>38</v>
      </c>
      <c r="K523" s="21">
        <v>38.4</v>
      </c>
      <c r="L523" s="21">
        <v>192</v>
      </c>
      <c r="M523" s="7"/>
      <c r="N523" s="7"/>
    </row>
    <row r="524" customFormat="1" customHeight="1" spans="1:14">
      <c r="A524" s="12">
        <v>121</v>
      </c>
      <c r="B524" s="12" t="s">
        <v>154</v>
      </c>
      <c r="C524" s="11"/>
      <c r="D524" s="11"/>
      <c r="E524" s="11"/>
      <c r="F524" s="7"/>
      <c r="G524" s="7"/>
      <c r="H524" s="11">
        <v>2.6</v>
      </c>
      <c r="I524" s="11">
        <v>2.6</v>
      </c>
      <c r="J524" s="20" t="s">
        <v>38</v>
      </c>
      <c r="K524" s="21">
        <v>15.6</v>
      </c>
      <c r="L524" s="21">
        <v>78</v>
      </c>
      <c r="M524" s="7"/>
      <c r="N524" s="7"/>
    </row>
    <row r="525" customFormat="1" customHeight="1" spans="1:14">
      <c r="A525" s="12">
        <v>122</v>
      </c>
      <c r="B525" s="12" t="s">
        <v>155</v>
      </c>
      <c r="C525" s="11"/>
      <c r="D525" s="11"/>
      <c r="E525" s="11"/>
      <c r="F525" s="7"/>
      <c r="G525" s="7"/>
      <c r="H525" s="11">
        <v>8.9</v>
      </c>
      <c r="I525" s="11">
        <v>8.9</v>
      </c>
      <c r="J525" s="20" t="s">
        <v>38</v>
      </c>
      <c r="K525" s="21">
        <v>53.4</v>
      </c>
      <c r="L525" s="21">
        <v>267</v>
      </c>
      <c r="M525" s="7"/>
      <c r="N525" s="7"/>
    </row>
    <row r="526" customFormat="1" customHeight="1" spans="1:14">
      <c r="A526" s="12">
        <v>123</v>
      </c>
      <c r="B526" s="12" t="s">
        <v>156</v>
      </c>
      <c r="C526" s="11"/>
      <c r="D526" s="11"/>
      <c r="E526" s="11"/>
      <c r="F526" s="7"/>
      <c r="G526" s="7"/>
      <c r="H526" s="11">
        <v>7.6</v>
      </c>
      <c r="I526" s="11">
        <v>7.6</v>
      </c>
      <c r="J526" s="20" t="s">
        <v>38</v>
      </c>
      <c r="K526" s="21">
        <v>45.6</v>
      </c>
      <c r="L526" s="21">
        <v>228</v>
      </c>
      <c r="M526" s="7"/>
      <c r="N526" s="7"/>
    </row>
    <row r="527" customFormat="1" customHeight="1" spans="1:14">
      <c r="A527" s="12">
        <v>124</v>
      </c>
      <c r="B527" s="12" t="s">
        <v>157</v>
      </c>
      <c r="C527" s="11"/>
      <c r="D527" s="11"/>
      <c r="E527" s="11"/>
      <c r="F527" s="7"/>
      <c r="G527" s="7"/>
      <c r="H527" s="11">
        <v>7.6</v>
      </c>
      <c r="I527" s="11">
        <v>7.6</v>
      </c>
      <c r="J527" s="20" t="s">
        <v>38</v>
      </c>
      <c r="K527" s="21">
        <v>45.6</v>
      </c>
      <c r="L527" s="21">
        <v>228</v>
      </c>
      <c r="M527" s="7"/>
      <c r="N527" s="7"/>
    </row>
    <row r="528" customFormat="1" customHeight="1" spans="1:14">
      <c r="A528" s="12">
        <v>125</v>
      </c>
      <c r="B528" s="12" t="s">
        <v>158</v>
      </c>
      <c r="C528" s="11"/>
      <c r="D528" s="11"/>
      <c r="E528" s="11"/>
      <c r="F528" s="7"/>
      <c r="G528" s="7"/>
      <c r="H528" s="11">
        <v>6.4</v>
      </c>
      <c r="I528" s="11">
        <v>6.4</v>
      </c>
      <c r="J528" s="20" t="s">
        <v>38</v>
      </c>
      <c r="K528" s="21">
        <v>38.4</v>
      </c>
      <c r="L528" s="21">
        <v>192</v>
      </c>
      <c r="M528" s="7"/>
      <c r="N528" s="7"/>
    </row>
    <row r="529" customFormat="1" customHeight="1" spans="1:14">
      <c r="A529" s="12">
        <v>126</v>
      </c>
      <c r="B529" s="12" t="s">
        <v>159</v>
      </c>
      <c r="C529" s="11"/>
      <c r="D529" s="11"/>
      <c r="E529" s="11"/>
      <c r="F529" s="7"/>
      <c r="G529" s="7"/>
      <c r="H529" s="11">
        <v>6.4</v>
      </c>
      <c r="I529" s="11">
        <v>6.4</v>
      </c>
      <c r="J529" s="20" t="s">
        <v>38</v>
      </c>
      <c r="K529" s="21">
        <v>38.4</v>
      </c>
      <c r="L529" s="21">
        <v>192</v>
      </c>
      <c r="M529" s="7"/>
      <c r="N529" s="7"/>
    </row>
    <row r="530" customFormat="1" customHeight="1" spans="1:14">
      <c r="A530" s="12">
        <v>127</v>
      </c>
      <c r="B530" s="12" t="s">
        <v>160</v>
      </c>
      <c r="C530" s="11"/>
      <c r="D530" s="11"/>
      <c r="E530" s="11"/>
      <c r="F530" s="7"/>
      <c r="G530" s="7"/>
      <c r="H530" s="11">
        <v>5.1</v>
      </c>
      <c r="I530" s="11">
        <v>5.1</v>
      </c>
      <c r="J530" s="20" t="s">
        <v>38</v>
      </c>
      <c r="K530" s="21">
        <v>30.6</v>
      </c>
      <c r="L530" s="21">
        <v>153</v>
      </c>
      <c r="M530" s="7"/>
      <c r="N530" s="7"/>
    </row>
    <row r="531" customFormat="1" customHeight="1" spans="1:14">
      <c r="A531" s="12">
        <v>128</v>
      </c>
      <c r="B531" s="12" t="s">
        <v>161</v>
      </c>
      <c r="C531" s="11"/>
      <c r="D531" s="11"/>
      <c r="E531" s="11"/>
      <c r="F531" s="7"/>
      <c r="G531" s="7"/>
      <c r="H531" s="11">
        <v>5.1</v>
      </c>
      <c r="I531" s="11">
        <v>5.1</v>
      </c>
      <c r="J531" s="20" t="s">
        <v>38</v>
      </c>
      <c r="K531" s="21">
        <v>30.6</v>
      </c>
      <c r="L531" s="21">
        <v>153</v>
      </c>
      <c r="M531" s="7"/>
      <c r="N531" s="7"/>
    </row>
    <row r="532" customFormat="1" customHeight="1" spans="1:14">
      <c r="A532" s="12">
        <v>129</v>
      </c>
      <c r="B532" s="12" t="s">
        <v>162</v>
      </c>
      <c r="C532" s="11"/>
      <c r="D532" s="11"/>
      <c r="E532" s="11"/>
      <c r="F532" s="7"/>
      <c r="G532" s="7"/>
      <c r="H532" s="11">
        <v>5.1</v>
      </c>
      <c r="I532" s="11">
        <v>5.1</v>
      </c>
      <c r="J532" s="20" t="s">
        <v>38</v>
      </c>
      <c r="K532" s="21">
        <v>30.6</v>
      </c>
      <c r="L532" s="21">
        <v>153</v>
      </c>
      <c r="M532" s="7"/>
      <c r="N532" s="7"/>
    </row>
    <row r="533" customFormat="1" customHeight="1" spans="1:14">
      <c r="A533" s="12">
        <v>130</v>
      </c>
      <c r="B533" s="12" t="s">
        <v>163</v>
      </c>
      <c r="C533" s="11"/>
      <c r="D533" s="11"/>
      <c r="E533" s="11"/>
      <c r="F533" s="7"/>
      <c r="G533" s="7"/>
      <c r="H533" s="11">
        <v>7.6</v>
      </c>
      <c r="I533" s="11">
        <v>7.6</v>
      </c>
      <c r="J533" s="20" t="s">
        <v>38</v>
      </c>
      <c r="K533" s="21">
        <v>45.6</v>
      </c>
      <c r="L533" s="21">
        <v>228</v>
      </c>
      <c r="M533" s="7"/>
      <c r="N533" s="7"/>
    </row>
    <row r="534" customFormat="1" customHeight="1" spans="1:14">
      <c r="A534" s="12">
        <v>131</v>
      </c>
      <c r="B534" s="12" t="s">
        <v>164</v>
      </c>
      <c r="C534" s="11"/>
      <c r="D534" s="11"/>
      <c r="E534" s="11"/>
      <c r="F534" s="7"/>
      <c r="G534" s="7"/>
      <c r="H534" s="11">
        <v>3.8</v>
      </c>
      <c r="I534" s="11">
        <v>3.8</v>
      </c>
      <c r="J534" s="20" t="s">
        <v>38</v>
      </c>
      <c r="K534" s="21">
        <v>22.8</v>
      </c>
      <c r="L534" s="21">
        <v>114</v>
      </c>
      <c r="M534" s="7"/>
      <c r="N534" s="7"/>
    </row>
    <row r="535" customFormat="1" customHeight="1" spans="1:14">
      <c r="A535" s="12">
        <v>132</v>
      </c>
      <c r="B535" s="12" t="s">
        <v>165</v>
      </c>
      <c r="C535" s="11"/>
      <c r="D535" s="11"/>
      <c r="E535" s="11"/>
      <c r="F535" s="7"/>
      <c r="G535" s="7"/>
      <c r="H535" s="11">
        <v>5.1</v>
      </c>
      <c r="I535" s="11">
        <v>5.1</v>
      </c>
      <c r="J535" s="20" t="s">
        <v>38</v>
      </c>
      <c r="K535" s="21">
        <v>30.6</v>
      </c>
      <c r="L535" s="21">
        <v>153</v>
      </c>
      <c r="M535" s="7"/>
      <c r="N535" s="7"/>
    </row>
    <row r="536" customFormat="1" customHeight="1" spans="1:14">
      <c r="A536" s="12">
        <v>133</v>
      </c>
      <c r="B536" s="12" t="s">
        <v>166</v>
      </c>
      <c r="C536" s="11"/>
      <c r="D536" s="11"/>
      <c r="E536" s="11"/>
      <c r="F536" s="7"/>
      <c r="G536" s="7"/>
      <c r="H536" s="11">
        <v>1.3</v>
      </c>
      <c r="I536" s="11">
        <v>1.3</v>
      </c>
      <c r="J536" s="20" t="s">
        <v>38</v>
      </c>
      <c r="K536" s="21">
        <v>7.8</v>
      </c>
      <c r="L536" s="21">
        <v>39</v>
      </c>
      <c r="M536" s="7"/>
      <c r="N536" s="7"/>
    </row>
    <row r="537" customFormat="1" customHeight="1" spans="1:14">
      <c r="A537" s="12">
        <v>134</v>
      </c>
      <c r="B537" s="12" t="s">
        <v>167</v>
      </c>
      <c r="C537" s="11"/>
      <c r="D537" s="11"/>
      <c r="E537" s="11"/>
      <c r="F537" s="7"/>
      <c r="G537" s="7"/>
      <c r="H537" s="11">
        <v>7.6</v>
      </c>
      <c r="I537" s="11">
        <v>7.6</v>
      </c>
      <c r="J537" s="20" t="s">
        <v>38</v>
      </c>
      <c r="K537" s="21">
        <v>45.6</v>
      </c>
      <c r="L537" s="21">
        <v>228</v>
      </c>
      <c r="M537" s="7"/>
      <c r="N537" s="7"/>
    </row>
    <row r="538" customFormat="1" customHeight="1" spans="1:14">
      <c r="A538" s="12">
        <v>135</v>
      </c>
      <c r="B538" s="12" t="s">
        <v>168</v>
      </c>
      <c r="C538" s="11"/>
      <c r="D538" s="11"/>
      <c r="E538" s="11"/>
      <c r="F538" s="7"/>
      <c r="G538" s="7"/>
      <c r="H538" s="11">
        <v>3.8</v>
      </c>
      <c r="I538" s="11">
        <v>3.8</v>
      </c>
      <c r="J538" s="20" t="s">
        <v>38</v>
      </c>
      <c r="K538" s="21">
        <v>22.8</v>
      </c>
      <c r="L538" s="21">
        <v>114</v>
      </c>
      <c r="M538" s="7"/>
      <c r="N538" s="7"/>
    </row>
    <row r="539" customFormat="1" customHeight="1" spans="1:14">
      <c r="A539" s="12">
        <v>136</v>
      </c>
      <c r="B539" s="12" t="s">
        <v>169</v>
      </c>
      <c r="C539" s="11"/>
      <c r="D539" s="11"/>
      <c r="E539" s="11"/>
      <c r="F539" s="7"/>
      <c r="G539" s="7"/>
      <c r="H539" s="11">
        <v>5.1</v>
      </c>
      <c r="I539" s="11">
        <v>5.1</v>
      </c>
      <c r="J539" s="20" t="s">
        <v>38</v>
      </c>
      <c r="K539" s="21">
        <v>30.6</v>
      </c>
      <c r="L539" s="21">
        <v>153</v>
      </c>
      <c r="M539" s="7"/>
      <c r="N539" s="7"/>
    </row>
    <row r="540" customFormat="1" customHeight="1" spans="1:14">
      <c r="A540" s="12">
        <v>137</v>
      </c>
      <c r="B540" s="12" t="s">
        <v>170</v>
      </c>
      <c r="C540" s="11"/>
      <c r="D540" s="11"/>
      <c r="E540" s="11"/>
      <c r="F540" s="7"/>
      <c r="G540" s="7"/>
      <c r="H540" s="11">
        <v>6.4</v>
      </c>
      <c r="I540" s="11">
        <v>6.4</v>
      </c>
      <c r="J540" s="20" t="s">
        <v>38</v>
      </c>
      <c r="K540" s="21">
        <v>38.4</v>
      </c>
      <c r="L540" s="21">
        <v>192</v>
      </c>
      <c r="M540" s="7"/>
      <c r="N540" s="7"/>
    </row>
    <row r="541" customFormat="1" customHeight="1" spans="1:14">
      <c r="A541" s="12">
        <v>138</v>
      </c>
      <c r="B541" s="12" t="s">
        <v>171</v>
      </c>
      <c r="C541" s="11"/>
      <c r="D541" s="11"/>
      <c r="E541" s="11"/>
      <c r="F541" s="7"/>
      <c r="G541" s="7"/>
      <c r="H541" s="11">
        <v>6.4</v>
      </c>
      <c r="I541" s="11">
        <v>6.4</v>
      </c>
      <c r="J541" s="20" t="s">
        <v>38</v>
      </c>
      <c r="K541" s="21">
        <v>38.4</v>
      </c>
      <c r="L541" s="21">
        <v>192</v>
      </c>
      <c r="M541" s="7"/>
      <c r="N541" s="7"/>
    </row>
    <row r="542" customFormat="1" customHeight="1" spans="1:14">
      <c r="A542" s="12">
        <v>139</v>
      </c>
      <c r="B542" s="12" t="s">
        <v>172</v>
      </c>
      <c r="C542" s="11"/>
      <c r="D542" s="11"/>
      <c r="E542" s="11"/>
      <c r="F542" s="7"/>
      <c r="G542" s="7"/>
      <c r="H542" s="11">
        <v>7.6</v>
      </c>
      <c r="I542" s="11">
        <v>7.6</v>
      </c>
      <c r="J542" s="20" t="s">
        <v>38</v>
      </c>
      <c r="K542" s="21">
        <v>45.6</v>
      </c>
      <c r="L542" s="21">
        <v>228</v>
      </c>
      <c r="M542" s="7"/>
      <c r="N542" s="7"/>
    </row>
    <row r="543" customFormat="1" customHeight="1" spans="1:14">
      <c r="A543" s="12">
        <v>140</v>
      </c>
      <c r="B543" s="12" t="s">
        <v>173</v>
      </c>
      <c r="C543" s="11"/>
      <c r="D543" s="11"/>
      <c r="E543" s="11"/>
      <c r="F543" s="7"/>
      <c r="G543" s="7"/>
      <c r="H543" s="11">
        <v>3.8</v>
      </c>
      <c r="I543" s="11">
        <v>3.8</v>
      </c>
      <c r="J543" s="20" t="s">
        <v>38</v>
      </c>
      <c r="K543" s="21">
        <v>22.8</v>
      </c>
      <c r="L543" s="21">
        <v>114</v>
      </c>
      <c r="M543" s="7"/>
      <c r="N543" s="7"/>
    </row>
    <row r="544" customFormat="1" customHeight="1" spans="1:14">
      <c r="A544" s="12">
        <v>141</v>
      </c>
      <c r="B544" s="12" t="s">
        <v>174</v>
      </c>
      <c r="C544" s="11"/>
      <c r="D544" s="11"/>
      <c r="E544" s="11"/>
      <c r="F544" s="7"/>
      <c r="G544" s="7"/>
      <c r="H544" s="11">
        <v>5.1</v>
      </c>
      <c r="I544" s="11">
        <v>5.1</v>
      </c>
      <c r="J544" s="20" t="s">
        <v>38</v>
      </c>
      <c r="K544" s="21">
        <v>30.6</v>
      </c>
      <c r="L544" s="21">
        <v>153</v>
      </c>
      <c r="M544" s="7"/>
      <c r="N544" s="7"/>
    </row>
    <row r="545" customFormat="1" customHeight="1" spans="1:14">
      <c r="A545" s="12">
        <v>142</v>
      </c>
      <c r="B545" s="12" t="s">
        <v>175</v>
      </c>
      <c r="C545" s="11"/>
      <c r="D545" s="11"/>
      <c r="E545" s="11"/>
      <c r="F545" s="7"/>
      <c r="G545" s="7"/>
      <c r="H545" s="11">
        <v>5.1</v>
      </c>
      <c r="I545" s="11">
        <v>5.1</v>
      </c>
      <c r="J545" s="20" t="s">
        <v>38</v>
      </c>
      <c r="K545" s="21">
        <v>30.6</v>
      </c>
      <c r="L545" s="21">
        <v>153</v>
      </c>
      <c r="M545" s="7"/>
      <c r="N545" s="7"/>
    </row>
    <row r="546" customFormat="1" customHeight="1" spans="1:14">
      <c r="A546" s="12">
        <v>143</v>
      </c>
      <c r="B546" s="12" t="s">
        <v>176</v>
      </c>
      <c r="C546" s="11"/>
      <c r="D546" s="11"/>
      <c r="E546" s="11"/>
      <c r="F546" s="7"/>
      <c r="G546" s="7"/>
      <c r="H546" s="11">
        <v>2.6</v>
      </c>
      <c r="I546" s="11">
        <v>2.6</v>
      </c>
      <c r="J546" s="20" t="s">
        <v>38</v>
      </c>
      <c r="K546" s="21">
        <v>15.6</v>
      </c>
      <c r="L546" s="21">
        <v>78</v>
      </c>
      <c r="M546" s="7"/>
      <c r="N546" s="7"/>
    </row>
    <row r="547" customFormat="1" customHeight="1" spans="1:14">
      <c r="A547" s="12">
        <v>144</v>
      </c>
      <c r="B547" s="12" t="s">
        <v>177</v>
      </c>
      <c r="C547" s="11"/>
      <c r="D547" s="11"/>
      <c r="E547" s="11"/>
      <c r="F547" s="7"/>
      <c r="G547" s="7"/>
      <c r="H547" s="11">
        <v>7.6</v>
      </c>
      <c r="I547" s="11">
        <v>7.6</v>
      </c>
      <c r="J547" s="20" t="s">
        <v>38</v>
      </c>
      <c r="K547" s="21">
        <v>45.6</v>
      </c>
      <c r="L547" s="21">
        <v>228</v>
      </c>
      <c r="M547" s="7"/>
      <c r="N547" s="7"/>
    </row>
    <row r="548" customFormat="1" customHeight="1" spans="1:14">
      <c r="A548" s="12">
        <v>145</v>
      </c>
      <c r="B548" s="12" t="s">
        <v>178</v>
      </c>
      <c r="C548" s="11"/>
      <c r="D548" s="11"/>
      <c r="E548" s="11"/>
      <c r="F548" s="7"/>
      <c r="G548" s="7"/>
      <c r="H548" s="11">
        <v>8.9</v>
      </c>
      <c r="I548" s="11">
        <v>8.9</v>
      </c>
      <c r="J548" s="20" t="s">
        <v>38</v>
      </c>
      <c r="K548" s="21">
        <v>53.4</v>
      </c>
      <c r="L548" s="21">
        <v>267</v>
      </c>
      <c r="M548" s="7"/>
      <c r="N548" s="7"/>
    </row>
    <row r="549" customFormat="1" customHeight="1" spans="1:14">
      <c r="A549" s="12">
        <v>146</v>
      </c>
      <c r="B549" s="12" t="s">
        <v>179</v>
      </c>
      <c r="C549" s="11"/>
      <c r="D549" s="11"/>
      <c r="E549" s="11"/>
      <c r="F549" s="7"/>
      <c r="G549" s="7"/>
      <c r="H549" s="11">
        <v>5.1</v>
      </c>
      <c r="I549" s="11">
        <v>5.1</v>
      </c>
      <c r="J549" s="20" t="s">
        <v>38</v>
      </c>
      <c r="K549" s="21">
        <v>30.6</v>
      </c>
      <c r="L549" s="21">
        <v>153</v>
      </c>
      <c r="M549" s="7"/>
      <c r="N549" s="7"/>
    </row>
    <row r="550" customFormat="1" customHeight="1" spans="1:14">
      <c r="A550" s="12">
        <v>147</v>
      </c>
      <c r="B550" s="12" t="s">
        <v>180</v>
      </c>
      <c r="C550" s="11"/>
      <c r="D550" s="11"/>
      <c r="E550" s="11"/>
      <c r="F550" s="7"/>
      <c r="G550" s="7"/>
      <c r="H550" s="11">
        <v>6.4</v>
      </c>
      <c r="I550" s="11">
        <v>6.4</v>
      </c>
      <c r="J550" s="20" t="s">
        <v>38</v>
      </c>
      <c r="K550" s="21">
        <v>38.4</v>
      </c>
      <c r="L550" s="21">
        <v>192</v>
      </c>
      <c r="M550" s="7"/>
      <c r="N550" s="7"/>
    </row>
    <row r="551" customFormat="1" customHeight="1" spans="1:14">
      <c r="A551" s="12">
        <v>148</v>
      </c>
      <c r="B551" s="12" t="s">
        <v>181</v>
      </c>
      <c r="C551" s="11"/>
      <c r="D551" s="11"/>
      <c r="E551" s="11"/>
      <c r="F551" s="7"/>
      <c r="G551" s="7"/>
      <c r="H551" s="11">
        <v>6.4</v>
      </c>
      <c r="I551" s="11">
        <v>6.4</v>
      </c>
      <c r="J551" s="20" t="s">
        <v>38</v>
      </c>
      <c r="K551" s="21">
        <v>38.4</v>
      </c>
      <c r="L551" s="21">
        <v>192</v>
      </c>
      <c r="M551" s="7"/>
      <c r="N551" s="7"/>
    </row>
    <row r="552" customFormat="1" customHeight="1" spans="1:14">
      <c r="A552" s="12">
        <v>149</v>
      </c>
      <c r="B552" s="12" t="s">
        <v>182</v>
      </c>
      <c r="C552" s="11"/>
      <c r="D552" s="11"/>
      <c r="E552" s="11"/>
      <c r="F552" s="7"/>
      <c r="G552" s="7"/>
      <c r="H552" s="11">
        <v>12.7</v>
      </c>
      <c r="I552" s="11">
        <v>12.7</v>
      </c>
      <c r="J552" s="20" t="s">
        <v>38</v>
      </c>
      <c r="K552" s="21">
        <v>76.2</v>
      </c>
      <c r="L552" s="21">
        <v>381</v>
      </c>
      <c r="M552" s="7"/>
      <c r="N552" s="7"/>
    </row>
    <row r="553" customFormat="1" customHeight="1" spans="1:14">
      <c r="A553" s="12">
        <v>150</v>
      </c>
      <c r="B553" s="12" t="s">
        <v>183</v>
      </c>
      <c r="C553" s="11"/>
      <c r="D553" s="11"/>
      <c r="E553" s="11"/>
      <c r="F553" s="7"/>
      <c r="G553" s="7"/>
      <c r="H553" s="11">
        <v>5.1</v>
      </c>
      <c r="I553" s="11">
        <v>5.1</v>
      </c>
      <c r="J553" s="20" t="s">
        <v>38</v>
      </c>
      <c r="K553" s="21">
        <v>30.6</v>
      </c>
      <c r="L553" s="21">
        <v>153</v>
      </c>
      <c r="M553" s="7"/>
      <c r="N553" s="7"/>
    </row>
    <row r="554" customFormat="1" customHeight="1" spans="1:14">
      <c r="A554" s="12">
        <v>151</v>
      </c>
      <c r="B554" s="12" t="s">
        <v>184</v>
      </c>
      <c r="C554" s="11"/>
      <c r="D554" s="11"/>
      <c r="E554" s="11"/>
      <c r="F554" s="7"/>
      <c r="G554" s="7"/>
      <c r="H554" s="11">
        <v>7.6</v>
      </c>
      <c r="I554" s="11">
        <v>7.6</v>
      </c>
      <c r="J554" s="20" t="s">
        <v>38</v>
      </c>
      <c r="K554" s="21">
        <v>45.6</v>
      </c>
      <c r="L554" s="21">
        <v>228</v>
      </c>
      <c r="M554" s="7"/>
      <c r="N554" s="7"/>
    </row>
    <row r="555" customFormat="1" customHeight="1" spans="1:14">
      <c r="A555" s="12">
        <v>152</v>
      </c>
      <c r="B555" s="12" t="s">
        <v>185</v>
      </c>
      <c r="C555" s="11"/>
      <c r="D555" s="11"/>
      <c r="E555" s="11"/>
      <c r="F555" s="7"/>
      <c r="G555" s="7"/>
      <c r="H555" s="11">
        <v>7.6</v>
      </c>
      <c r="I555" s="11">
        <v>7.6</v>
      </c>
      <c r="J555" s="20" t="s">
        <v>38</v>
      </c>
      <c r="K555" s="21">
        <v>45.6</v>
      </c>
      <c r="L555" s="21">
        <v>228</v>
      </c>
      <c r="M555" s="7"/>
      <c r="N555" s="7"/>
    </row>
    <row r="556" customFormat="1" customHeight="1" spans="1:14">
      <c r="A556" s="12">
        <v>153</v>
      </c>
      <c r="B556" s="12" t="s">
        <v>186</v>
      </c>
      <c r="C556" s="11"/>
      <c r="D556" s="11"/>
      <c r="E556" s="11"/>
      <c r="F556" s="7"/>
      <c r="G556" s="7"/>
      <c r="H556" s="11">
        <v>7.6</v>
      </c>
      <c r="I556" s="11">
        <v>7.6</v>
      </c>
      <c r="J556" s="20" t="s">
        <v>38</v>
      </c>
      <c r="K556" s="21">
        <v>45.6</v>
      </c>
      <c r="L556" s="21">
        <v>228</v>
      </c>
      <c r="M556" s="7"/>
      <c r="N556" s="7"/>
    </row>
    <row r="557" customFormat="1" customHeight="1" spans="1:14">
      <c r="A557" s="12">
        <v>154</v>
      </c>
      <c r="B557" s="12" t="s">
        <v>187</v>
      </c>
      <c r="C557" s="11"/>
      <c r="D557" s="11"/>
      <c r="E557" s="11"/>
      <c r="F557" s="7"/>
      <c r="G557" s="7"/>
      <c r="H557" s="11">
        <v>6.4</v>
      </c>
      <c r="I557" s="11">
        <v>6.4</v>
      </c>
      <c r="J557" s="20" t="s">
        <v>38</v>
      </c>
      <c r="K557" s="21">
        <v>38.4</v>
      </c>
      <c r="L557" s="21">
        <v>192</v>
      </c>
      <c r="M557" s="7"/>
      <c r="N557" s="7"/>
    </row>
    <row r="558" customFormat="1" customHeight="1" spans="1:14">
      <c r="A558" s="12">
        <v>155</v>
      </c>
      <c r="B558" s="12" t="s">
        <v>188</v>
      </c>
      <c r="C558" s="11"/>
      <c r="D558" s="11"/>
      <c r="E558" s="11"/>
      <c r="F558" s="7"/>
      <c r="G558" s="7"/>
      <c r="H558" s="11">
        <v>7.6</v>
      </c>
      <c r="I558" s="11">
        <v>7.6</v>
      </c>
      <c r="J558" s="20" t="s">
        <v>38</v>
      </c>
      <c r="K558" s="21">
        <v>45.6</v>
      </c>
      <c r="L558" s="21">
        <v>228</v>
      </c>
      <c r="M558" s="7"/>
      <c r="N558" s="7"/>
    </row>
    <row r="559" customFormat="1" customHeight="1" spans="1:14">
      <c r="A559" s="12">
        <v>156</v>
      </c>
      <c r="B559" s="12" t="s">
        <v>189</v>
      </c>
      <c r="C559" s="11"/>
      <c r="D559" s="11"/>
      <c r="E559" s="11"/>
      <c r="F559" s="7"/>
      <c r="G559" s="7"/>
      <c r="H559" s="11">
        <v>5.1</v>
      </c>
      <c r="I559" s="11">
        <v>5.1</v>
      </c>
      <c r="J559" s="20" t="s">
        <v>38</v>
      </c>
      <c r="K559" s="21">
        <v>30.6</v>
      </c>
      <c r="L559" s="21">
        <v>153</v>
      </c>
      <c r="M559" s="7"/>
      <c r="N559" s="7"/>
    </row>
    <row r="560" customFormat="1" customHeight="1" spans="1:14">
      <c r="A560" s="12">
        <v>157</v>
      </c>
      <c r="B560" s="12" t="s">
        <v>190</v>
      </c>
      <c r="C560" s="11"/>
      <c r="D560" s="11"/>
      <c r="E560" s="11"/>
      <c r="F560" s="7"/>
      <c r="G560" s="7"/>
      <c r="H560" s="11">
        <v>5.1</v>
      </c>
      <c r="I560" s="11">
        <v>5.1</v>
      </c>
      <c r="J560" s="20" t="s">
        <v>38</v>
      </c>
      <c r="K560" s="21">
        <v>30.6</v>
      </c>
      <c r="L560" s="21">
        <v>153</v>
      </c>
      <c r="M560" s="7"/>
      <c r="N560" s="7"/>
    </row>
    <row r="561" customFormat="1" customHeight="1" spans="1:14">
      <c r="A561" s="12">
        <v>158</v>
      </c>
      <c r="B561" s="12" t="s">
        <v>191</v>
      </c>
      <c r="C561" s="11"/>
      <c r="D561" s="11"/>
      <c r="E561" s="11"/>
      <c r="F561" s="7"/>
      <c r="G561" s="7"/>
      <c r="H561" s="11">
        <v>5.1</v>
      </c>
      <c r="I561" s="11">
        <v>5.1</v>
      </c>
      <c r="J561" s="20" t="s">
        <v>38</v>
      </c>
      <c r="K561" s="21">
        <v>30.6</v>
      </c>
      <c r="L561" s="21">
        <v>153</v>
      </c>
      <c r="M561" s="7"/>
      <c r="N561" s="7"/>
    </row>
    <row r="562" customFormat="1" customHeight="1" spans="1:14">
      <c r="A562" s="12">
        <v>159</v>
      </c>
      <c r="B562" s="12" t="s">
        <v>192</v>
      </c>
      <c r="C562" s="11"/>
      <c r="D562" s="11"/>
      <c r="E562" s="11"/>
      <c r="F562" s="7"/>
      <c r="G562" s="7"/>
      <c r="H562" s="11">
        <v>5.1</v>
      </c>
      <c r="I562" s="11">
        <v>5.1</v>
      </c>
      <c r="J562" s="20" t="s">
        <v>38</v>
      </c>
      <c r="K562" s="21">
        <v>30.6</v>
      </c>
      <c r="L562" s="21">
        <v>153</v>
      </c>
      <c r="M562" s="7"/>
      <c r="N562" s="7"/>
    </row>
    <row r="563" customFormat="1" customHeight="1" spans="1:14">
      <c r="A563" s="12">
        <v>160</v>
      </c>
      <c r="B563" s="12" t="s">
        <v>193</v>
      </c>
      <c r="C563" s="11"/>
      <c r="D563" s="11"/>
      <c r="E563" s="11"/>
      <c r="F563" s="7"/>
      <c r="G563" s="7"/>
      <c r="H563" s="11">
        <v>3.8</v>
      </c>
      <c r="I563" s="11">
        <v>3.8</v>
      </c>
      <c r="J563" s="20" t="s">
        <v>38</v>
      </c>
      <c r="K563" s="21">
        <v>22.8</v>
      </c>
      <c r="L563" s="21">
        <v>114</v>
      </c>
      <c r="M563" s="7"/>
      <c r="N563" s="7"/>
    </row>
    <row r="564" customFormat="1" customHeight="1" spans="1:14">
      <c r="A564" s="12">
        <v>161</v>
      </c>
      <c r="B564" s="12" t="s">
        <v>194</v>
      </c>
      <c r="C564" s="11"/>
      <c r="D564" s="11"/>
      <c r="E564" s="11"/>
      <c r="F564" s="7"/>
      <c r="G564" s="7"/>
      <c r="H564" s="11">
        <v>6.4</v>
      </c>
      <c r="I564" s="11">
        <v>6.4</v>
      </c>
      <c r="J564" s="20" t="s">
        <v>38</v>
      </c>
      <c r="K564" s="21">
        <v>38.4</v>
      </c>
      <c r="L564" s="21">
        <v>192</v>
      </c>
      <c r="M564" s="7"/>
      <c r="N564" s="7"/>
    </row>
    <row r="565" customFormat="1" customHeight="1" spans="1:14">
      <c r="A565" s="12">
        <v>162</v>
      </c>
      <c r="B565" s="12" t="s">
        <v>195</v>
      </c>
      <c r="C565" s="11"/>
      <c r="D565" s="11"/>
      <c r="E565" s="11"/>
      <c r="F565" s="7"/>
      <c r="G565" s="7"/>
      <c r="H565" s="11">
        <v>7.6</v>
      </c>
      <c r="I565" s="11">
        <v>7.6</v>
      </c>
      <c r="J565" s="20" t="s">
        <v>38</v>
      </c>
      <c r="K565" s="21">
        <v>45.6</v>
      </c>
      <c r="L565" s="21">
        <v>228</v>
      </c>
      <c r="M565" s="7"/>
      <c r="N565" s="7"/>
    </row>
    <row r="566" customFormat="1" customHeight="1" spans="1:14">
      <c r="A566" s="12">
        <v>163</v>
      </c>
      <c r="B566" s="12" t="s">
        <v>196</v>
      </c>
      <c r="C566" s="11"/>
      <c r="D566" s="11"/>
      <c r="E566" s="11"/>
      <c r="F566" s="7"/>
      <c r="G566" s="7"/>
      <c r="H566" s="11">
        <v>10.2</v>
      </c>
      <c r="I566" s="11">
        <v>10.2</v>
      </c>
      <c r="J566" s="20" t="s">
        <v>38</v>
      </c>
      <c r="K566" s="21">
        <v>61.2</v>
      </c>
      <c r="L566" s="21">
        <v>306</v>
      </c>
      <c r="M566" s="7"/>
      <c r="N566" s="7"/>
    </row>
    <row r="567" customHeight="1" spans="1:14">
      <c r="A567" s="12">
        <v>164</v>
      </c>
      <c r="B567" s="12" t="s">
        <v>197</v>
      </c>
      <c r="C567" s="11"/>
      <c r="D567" s="11"/>
      <c r="E567" s="11"/>
      <c r="F567" s="7"/>
      <c r="G567" s="7"/>
      <c r="H567" s="11">
        <v>7.6</v>
      </c>
      <c r="I567" s="11">
        <v>7.6</v>
      </c>
      <c r="J567" s="20" t="s">
        <v>38</v>
      </c>
      <c r="K567" s="21">
        <v>45.6</v>
      </c>
      <c r="L567" s="21">
        <v>228</v>
      </c>
      <c r="M567" s="7"/>
      <c r="N567" s="7"/>
    </row>
    <row r="568" customFormat="1" ht="14.25" spans="1:14">
      <c r="A568" s="12">
        <v>165</v>
      </c>
      <c r="B568" s="12" t="s">
        <v>93</v>
      </c>
      <c r="C568" s="11"/>
      <c r="D568" s="11"/>
      <c r="E568" s="11"/>
      <c r="F568" s="7"/>
      <c r="G568" s="7"/>
      <c r="H568" s="11">
        <v>6.4</v>
      </c>
      <c r="I568" s="11">
        <v>6.4</v>
      </c>
      <c r="J568" s="20" t="s">
        <v>38</v>
      </c>
      <c r="K568" s="21">
        <v>38.4</v>
      </c>
      <c r="L568" s="21">
        <v>192</v>
      </c>
      <c r="M568" s="7"/>
      <c r="N568" s="7"/>
    </row>
    <row r="569" customFormat="1" ht="18" customHeight="1" spans="1:14">
      <c r="A569" s="12">
        <v>166</v>
      </c>
      <c r="B569" s="12" t="s">
        <v>198</v>
      </c>
      <c r="C569" s="11"/>
      <c r="D569" s="11"/>
      <c r="E569" s="11"/>
      <c r="F569" s="7"/>
      <c r="G569" s="7"/>
      <c r="H569" s="11">
        <v>6.4</v>
      </c>
      <c r="I569" s="11">
        <v>6.4</v>
      </c>
      <c r="J569" s="20" t="s">
        <v>38</v>
      </c>
      <c r="K569" s="21">
        <v>38.4</v>
      </c>
      <c r="L569" s="21">
        <v>192</v>
      </c>
      <c r="M569" s="7"/>
      <c r="N569" s="7"/>
    </row>
    <row r="570" customFormat="1" ht="18" customHeight="1" spans="1:14">
      <c r="A570" s="12">
        <v>167</v>
      </c>
      <c r="B570" s="12" t="s">
        <v>85</v>
      </c>
      <c r="C570" s="11"/>
      <c r="D570" s="11"/>
      <c r="E570" s="11"/>
      <c r="F570" s="7"/>
      <c r="G570" s="7"/>
      <c r="H570" s="11">
        <v>6.4</v>
      </c>
      <c r="I570" s="11">
        <v>6.4</v>
      </c>
      <c r="J570" s="20" t="s">
        <v>38</v>
      </c>
      <c r="K570" s="21">
        <v>38.4</v>
      </c>
      <c r="L570" s="21">
        <v>192</v>
      </c>
      <c r="M570" s="7"/>
      <c r="N570" s="7"/>
    </row>
    <row r="571" customFormat="1" customHeight="1" spans="1:14">
      <c r="A571" s="12">
        <v>168</v>
      </c>
      <c r="B571" s="12" t="s">
        <v>199</v>
      </c>
      <c r="C571" s="11"/>
      <c r="D571" s="11"/>
      <c r="E571" s="11"/>
      <c r="F571" s="7"/>
      <c r="G571" s="7"/>
      <c r="H571" s="11">
        <v>3.8</v>
      </c>
      <c r="I571" s="11">
        <v>3.8</v>
      </c>
      <c r="J571" s="20" t="s">
        <v>38</v>
      </c>
      <c r="K571" s="21">
        <v>22.8</v>
      </c>
      <c r="L571" s="21">
        <v>114</v>
      </c>
      <c r="M571" s="7"/>
      <c r="N571" s="7"/>
    </row>
    <row r="572" customFormat="1" customHeight="1" spans="1:14">
      <c r="A572" s="12">
        <v>169</v>
      </c>
      <c r="B572" s="12" t="s">
        <v>200</v>
      </c>
      <c r="C572" s="11"/>
      <c r="D572" s="11"/>
      <c r="E572" s="11"/>
      <c r="F572" s="7"/>
      <c r="G572" s="7"/>
      <c r="H572" s="11">
        <v>7.6</v>
      </c>
      <c r="I572" s="11">
        <v>7.6</v>
      </c>
      <c r="J572" s="20" t="s">
        <v>38</v>
      </c>
      <c r="K572" s="21">
        <v>45.6</v>
      </c>
      <c r="L572" s="21">
        <v>228</v>
      </c>
      <c r="M572" s="7"/>
      <c r="N572" s="7"/>
    </row>
    <row r="573" customFormat="1" customHeight="1" spans="1:14">
      <c r="A573" s="12">
        <v>170</v>
      </c>
      <c r="B573" s="12" t="s">
        <v>201</v>
      </c>
      <c r="C573" s="11"/>
      <c r="D573" s="11"/>
      <c r="E573" s="11"/>
      <c r="F573" s="7"/>
      <c r="G573" s="7"/>
      <c r="H573" s="11">
        <v>10.2</v>
      </c>
      <c r="I573" s="11">
        <v>10.2</v>
      </c>
      <c r="J573" s="20" t="s">
        <v>38</v>
      </c>
      <c r="K573" s="21">
        <v>61.2</v>
      </c>
      <c r="L573" s="21">
        <v>306</v>
      </c>
      <c r="M573" s="7"/>
      <c r="N573" s="7"/>
    </row>
    <row r="574" customFormat="1" customHeight="1" spans="1:14">
      <c r="A574" s="12">
        <v>171</v>
      </c>
      <c r="B574" s="12" t="s">
        <v>202</v>
      </c>
      <c r="C574" s="11"/>
      <c r="D574" s="11"/>
      <c r="E574" s="11"/>
      <c r="F574" s="7"/>
      <c r="G574" s="7"/>
      <c r="H574" s="11">
        <v>5.1</v>
      </c>
      <c r="I574" s="11">
        <v>5.1</v>
      </c>
      <c r="J574" s="20" t="s">
        <v>38</v>
      </c>
      <c r="K574" s="21">
        <v>30.6</v>
      </c>
      <c r="L574" s="21">
        <v>153</v>
      </c>
      <c r="M574" s="7"/>
      <c r="N574" s="7"/>
    </row>
    <row r="575" customFormat="1" customHeight="1" spans="1:14">
      <c r="A575" s="12">
        <v>172</v>
      </c>
      <c r="B575" s="12" t="s">
        <v>203</v>
      </c>
      <c r="C575" s="11"/>
      <c r="D575" s="11"/>
      <c r="E575" s="11"/>
      <c r="F575" s="7"/>
      <c r="G575" s="7"/>
      <c r="H575" s="11">
        <v>3.8</v>
      </c>
      <c r="I575" s="11">
        <v>3.8</v>
      </c>
      <c r="J575" s="20" t="s">
        <v>38</v>
      </c>
      <c r="K575" s="21">
        <v>22.8</v>
      </c>
      <c r="L575" s="21">
        <v>114</v>
      </c>
      <c r="M575" s="7"/>
      <c r="N575" s="7"/>
    </row>
    <row r="576" customFormat="1" customHeight="1" spans="1:14">
      <c r="A576" s="12">
        <v>173</v>
      </c>
      <c r="B576" s="12" t="s">
        <v>204</v>
      </c>
      <c r="C576" s="11"/>
      <c r="D576" s="11"/>
      <c r="E576" s="11"/>
      <c r="F576" s="7"/>
      <c r="G576" s="7"/>
      <c r="H576" s="11">
        <v>11.5</v>
      </c>
      <c r="I576" s="11">
        <v>11.5</v>
      </c>
      <c r="J576" s="20" t="s">
        <v>38</v>
      </c>
      <c r="K576" s="21">
        <v>69</v>
      </c>
      <c r="L576" s="21">
        <v>345</v>
      </c>
      <c r="M576" s="7"/>
      <c r="N576" s="7"/>
    </row>
    <row r="577" customFormat="1" customHeight="1" spans="1:14">
      <c r="A577" s="12">
        <v>174</v>
      </c>
      <c r="B577" s="12" t="s">
        <v>205</v>
      </c>
      <c r="C577" s="11"/>
      <c r="D577" s="11"/>
      <c r="E577" s="11"/>
      <c r="F577" s="7"/>
      <c r="G577" s="7"/>
      <c r="H577" s="11">
        <v>3.8</v>
      </c>
      <c r="I577" s="11">
        <v>3.8</v>
      </c>
      <c r="J577" s="20" t="s">
        <v>38</v>
      </c>
      <c r="K577" s="21">
        <v>22.8</v>
      </c>
      <c r="L577" s="21">
        <v>114</v>
      </c>
      <c r="M577" s="7"/>
      <c r="N577" s="7"/>
    </row>
    <row r="578" customFormat="1" customHeight="1" spans="1:14">
      <c r="A578" s="12">
        <v>175</v>
      </c>
      <c r="B578" s="12" t="s">
        <v>206</v>
      </c>
      <c r="C578" s="11"/>
      <c r="D578" s="11"/>
      <c r="E578" s="11"/>
      <c r="F578" s="7"/>
      <c r="G578" s="7"/>
      <c r="H578" s="11">
        <v>3.8</v>
      </c>
      <c r="I578" s="11">
        <v>3.8</v>
      </c>
      <c r="J578" s="20" t="s">
        <v>38</v>
      </c>
      <c r="K578" s="21">
        <v>22.8</v>
      </c>
      <c r="L578" s="21">
        <v>114</v>
      </c>
      <c r="M578" s="7"/>
      <c r="N578" s="7"/>
    </row>
    <row r="579" customFormat="1" customHeight="1" spans="1:14">
      <c r="A579" s="12">
        <v>176</v>
      </c>
      <c r="B579" s="12" t="s">
        <v>207</v>
      </c>
      <c r="C579" s="11"/>
      <c r="D579" s="11"/>
      <c r="E579" s="11"/>
      <c r="F579" s="7"/>
      <c r="G579" s="7"/>
      <c r="H579" s="11">
        <v>5.8</v>
      </c>
      <c r="I579" s="11">
        <v>5.8</v>
      </c>
      <c r="J579" s="20" t="s">
        <v>38</v>
      </c>
      <c r="K579" s="21">
        <v>34.8</v>
      </c>
      <c r="L579" s="21">
        <v>174</v>
      </c>
      <c r="M579" s="7"/>
      <c r="N579" s="7"/>
    </row>
    <row r="580" customFormat="1" customHeight="1" spans="1:14">
      <c r="A580" s="12">
        <v>177</v>
      </c>
      <c r="B580" s="12" t="s">
        <v>208</v>
      </c>
      <c r="C580" s="11"/>
      <c r="D580" s="11"/>
      <c r="E580" s="11"/>
      <c r="F580" s="7"/>
      <c r="G580" s="7"/>
      <c r="H580" s="11">
        <v>3.1</v>
      </c>
      <c r="I580" s="11">
        <v>3.1</v>
      </c>
      <c r="J580" s="20" t="s">
        <v>38</v>
      </c>
      <c r="K580" s="21">
        <v>18.6</v>
      </c>
      <c r="L580" s="21">
        <v>93</v>
      </c>
      <c r="M580" s="7"/>
      <c r="N580" s="7"/>
    </row>
    <row r="582" customFormat="1" ht="27" customHeight="1" spans="1:14">
      <c r="A582" s="1" t="s">
        <v>20</v>
      </c>
      <c r="B582" s="1"/>
      <c r="C582" s="1"/>
      <c r="D582" s="1"/>
      <c r="E582" s="2" t="s">
        <v>13</v>
      </c>
      <c r="F582" s="2" t="s">
        <v>209</v>
      </c>
      <c r="G582" s="2"/>
      <c r="H582" s="3" t="s">
        <v>21</v>
      </c>
      <c r="I582" s="3"/>
      <c r="J582" s="13"/>
      <c r="K582" s="13"/>
      <c r="L582" s="13"/>
      <c r="M582" s="3"/>
      <c r="N582" s="3"/>
    </row>
    <row r="583" customFormat="1" customHeight="1" spans="1:14">
      <c r="A583" s="4"/>
      <c r="B583" s="5"/>
      <c r="C583" s="4"/>
      <c r="D583" s="4"/>
      <c r="E583" s="4"/>
      <c r="F583" s="4"/>
      <c r="G583" s="4"/>
      <c r="H583" s="4"/>
      <c r="I583" s="4"/>
      <c r="J583" s="14"/>
      <c r="K583" s="14"/>
      <c r="L583" s="14"/>
      <c r="M583" s="4"/>
      <c r="N583" s="6"/>
    </row>
    <row r="584" customFormat="1" customHeight="1" spans="1:14">
      <c r="A584" s="6" t="s">
        <v>22</v>
      </c>
      <c r="B584" s="6"/>
      <c r="C584" s="6"/>
      <c r="D584" s="6"/>
      <c r="E584" s="6" t="s">
        <v>23</v>
      </c>
      <c r="F584" s="6"/>
      <c r="G584" s="6"/>
      <c r="H584" s="6"/>
      <c r="I584" s="6"/>
      <c r="J584" s="14" t="s">
        <v>24</v>
      </c>
      <c r="K584" s="14"/>
      <c r="L584" s="14"/>
      <c r="M584" s="4" t="s">
        <v>25</v>
      </c>
      <c r="N584" s="4"/>
    </row>
    <row r="585" customFormat="1" customHeight="1" spans="1:14">
      <c r="A585" s="7" t="s">
        <v>2</v>
      </c>
      <c r="B585" s="8" t="s">
        <v>26</v>
      </c>
      <c r="C585" s="7" t="s">
        <v>27</v>
      </c>
      <c r="D585" s="7" t="s">
        <v>28</v>
      </c>
      <c r="E585" s="7" t="s">
        <v>29</v>
      </c>
      <c r="F585" s="7" t="s">
        <v>30</v>
      </c>
      <c r="G585" s="7"/>
      <c r="H585" s="7"/>
      <c r="I585" s="7"/>
      <c r="J585" s="15" t="s">
        <v>31</v>
      </c>
      <c r="K585" s="15" t="s">
        <v>32</v>
      </c>
      <c r="L585" s="15" t="s">
        <v>6</v>
      </c>
      <c r="M585" s="16" t="s">
        <v>33</v>
      </c>
      <c r="N585" s="7" t="s">
        <v>34</v>
      </c>
    </row>
    <row r="586" customFormat="1" customHeight="1" spans="1:14">
      <c r="A586" s="7"/>
      <c r="B586" s="8"/>
      <c r="C586" s="7"/>
      <c r="D586" s="7"/>
      <c r="E586" s="7"/>
      <c r="F586" s="7" t="s">
        <v>9</v>
      </c>
      <c r="G586" s="7" t="s">
        <v>10</v>
      </c>
      <c r="H586" s="7" t="s">
        <v>11</v>
      </c>
      <c r="I586" s="7" t="s">
        <v>12</v>
      </c>
      <c r="J586" s="17"/>
      <c r="K586" s="17"/>
      <c r="L586" s="17"/>
      <c r="M586" s="18"/>
      <c r="N586" s="7"/>
    </row>
    <row r="587" customFormat="1" customHeight="1" spans="1:14">
      <c r="A587" s="9" t="s">
        <v>35</v>
      </c>
      <c r="B587" s="10"/>
      <c r="C587" s="11"/>
      <c r="D587" s="11"/>
      <c r="E587" s="11"/>
      <c r="F587" s="11"/>
      <c r="G587" s="11"/>
      <c r="H587" s="11">
        <v>1283.8</v>
      </c>
      <c r="I587" s="11">
        <v>1283.8</v>
      </c>
      <c r="J587" s="19"/>
      <c r="K587" s="11">
        <v>7702.8</v>
      </c>
      <c r="L587" s="11">
        <v>38514</v>
      </c>
      <c r="M587" s="7"/>
      <c r="N587" s="7"/>
    </row>
    <row r="588" customFormat="1" customHeight="1" spans="1:14">
      <c r="A588" s="12">
        <v>1</v>
      </c>
      <c r="B588" s="12" t="s">
        <v>210</v>
      </c>
      <c r="C588" s="11"/>
      <c r="D588" s="11"/>
      <c r="E588" s="11"/>
      <c r="F588" s="11"/>
      <c r="G588" s="11"/>
      <c r="H588" s="11">
        <v>4.8</v>
      </c>
      <c r="I588" s="11">
        <v>4.8</v>
      </c>
      <c r="J588" s="20" t="s">
        <v>211</v>
      </c>
      <c r="K588" s="21">
        <v>28.8</v>
      </c>
      <c r="L588" s="21">
        <v>144</v>
      </c>
      <c r="M588" s="7"/>
      <c r="N588" s="7"/>
    </row>
    <row r="589" customFormat="1" customHeight="1" spans="1:14">
      <c r="A589" s="12">
        <v>2</v>
      </c>
      <c r="B589" s="12" t="s">
        <v>212</v>
      </c>
      <c r="C589" s="11"/>
      <c r="D589" s="11"/>
      <c r="E589" s="11"/>
      <c r="F589" s="11"/>
      <c r="G589" s="11"/>
      <c r="H589" s="11">
        <v>5.2</v>
      </c>
      <c r="I589" s="11">
        <v>5.2</v>
      </c>
      <c r="J589" s="20" t="s">
        <v>211</v>
      </c>
      <c r="K589" s="21">
        <v>31.2</v>
      </c>
      <c r="L589" s="21">
        <v>156</v>
      </c>
      <c r="M589" s="7"/>
      <c r="N589" s="7"/>
    </row>
    <row r="590" customFormat="1" customHeight="1" spans="1:14">
      <c r="A590" s="12">
        <v>3</v>
      </c>
      <c r="B590" s="12" t="s">
        <v>213</v>
      </c>
      <c r="C590" s="11"/>
      <c r="D590" s="11"/>
      <c r="E590" s="11"/>
      <c r="F590" s="11"/>
      <c r="G590" s="11"/>
      <c r="H590" s="11">
        <v>2.6</v>
      </c>
      <c r="I590" s="11">
        <v>2.6</v>
      </c>
      <c r="J590" s="20" t="s">
        <v>211</v>
      </c>
      <c r="K590" s="21">
        <v>15.6</v>
      </c>
      <c r="L590" s="21">
        <v>78</v>
      </c>
      <c r="M590" s="7"/>
      <c r="N590" s="7"/>
    </row>
    <row r="591" customFormat="1" customHeight="1" spans="1:14">
      <c r="A591" s="12">
        <v>4</v>
      </c>
      <c r="B591" s="12" t="s">
        <v>214</v>
      </c>
      <c r="C591" s="11"/>
      <c r="D591" s="11"/>
      <c r="E591" s="11"/>
      <c r="F591" s="11"/>
      <c r="G591" s="11"/>
      <c r="H591" s="11">
        <v>1.9</v>
      </c>
      <c r="I591" s="11">
        <v>1.9</v>
      </c>
      <c r="J591" s="20" t="s">
        <v>211</v>
      </c>
      <c r="K591" s="21">
        <v>11.4</v>
      </c>
      <c r="L591" s="21">
        <v>57</v>
      </c>
      <c r="M591" s="7"/>
      <c r="N591" s="7"/>
    </row>
    <row r="592" customFormat="1" customHeight="1" spans="1:14">
      <c r="A592" s="12">
        <v>5</v>
      </c>
      <c r="B592" s="12" t="s">
        <v>215</v>
      </c>
      <c r="C592" s="11"/>
      <c r="D592" s="11"/>
      <c r="E592" s="11"/>
      <c r="F592" s="11"/>
      <c r="G592" s="11"/>
      <c r="H592" s="11">
        <v>3</v>
      </c>
      <c r="I592" s="11">
        <v>3</v>
      </c>
      <c r="J592" s="20" t="s">
        <v>211</v>
      </c>
      <c r="K592" s="21">
        <v>18</v>
      </c>
      <c r="L592" s="21">
        <v>90</v>
      </c>
      <c r="M592" s="7"/>
      <c r="N592" s="7"/>
    </row>
    <row r="593" customFormat="1" customHeight="1" spans="1:14">
      <c r="A593" s="12">
        <v>6</v>
      </c>
      <c r="B593" s="12" t="s">
        <v>216</v>
      </c>
      <c r="C593" s="11"/>
      <c r="D593" s="11"/>
      <c r="E593" s="11"/>
      <c r="F593" s="11"/>
      <c r="G593" s="11"/>
      <c r="H593" s="11">
        <v>2.7</v>
      </c>
      <c r="I593" s="11">
        <v>2.7</v>
      </c>
      <c r="J593" s="20" t="s">
        <v>211</v>
      </c>
      <c r="K593" s="21">
        <v>16.2</v>
      </c>
      <c r="L593" s="21">
        <v>81</v>
      </c>
      <c r="M593" s="7"/>
      <c r="N593" s="7"/>
    </row>
    <row r="594" customFormat="1" customHeight="1" spans="1:14">
      <c r="A594" s="12">
        <v>7</v>
      </c>
      <c r="B594" s="12" t="s">
        <v>217</v>
      </c>
      <c r="C594" s="11"/>
      <c r="D594" s="11"/>
      <c r="E594" s="11"/>
      <c r="F594" s="11"/>
      <c r="G594" s="11"/>
      <c r="H594" s="11">
        <v>5.2</v>
      </c>
      <c r="I594" s="11">
        <v>5.2</v>
      </c>
      <c r="J594" s="20" t="s">
        <v>211</v>
      </c>
      <c r="K594" s="21">
        <v>31.2</v>
      </c>
      <c r="L594" s="21">
        <v>156</v>
      </c>
      <c r="M594" s="7"/>
      <c r="N594" s="7"/>
    </row>
    <row r="595" customFormat="1" customHeight="1" spans="1:14">
      <c r="A595" s="12">
        <v>8</v>
      </c>
      <c r="B595" s="12" t="s">
        <v>218</v>
      </c>
      <c r="C595" s="11"/>
      <c r="D595" s="11"/>
      <c r="E595" s="11"/>
      <c r="F595" s="11"/>
      <c r="G595" s="11"/>
      <c r="H595" s="11">
        <v>2.9</v>
      </c>
      <c r="I595" s="11">
        <v>2.9</v>
      </c>
      <c r="J595" s="20" t="s">
        <v>211</v>
      </c>
      <c r="K595" s="21">
        <v>17.4</v>
      </c>
      <c r="L595" s="21">
        <v>87</v>
      </c>
      <c r="M595" s="7"/>
      <c r="N595" s="7"/>
    </row>
    <row r="596" customFormat="1" customHeight="1" spans="1:14">
      <c r="A596" s="12">
        <v>9</v>
      </c>
      <c r="B596" s="12" t="s">
        <v>219</v>
      </c>
      <c r="C596" s="11"/>
      <c r="D596" s="11"/>
      <c r="E596" s="11"/>
      <c r="F596" s="11"/>
      <c r="G596" s="11"/>
      <c r="H596" s="11">
        <v>9.2</v>
      </c>
      <c r="I596" s="11">
        <v>9.2</v>
      </c>
      <c r="J596" s="20" t="s">
        <v>211</v>
      </c>
      <c r="K596" s="21">
        <v>55.2</v>
      </c>
      <c r="L596" s="21">
        <v>276</v>
      </c>
      <c r="M596" s="7"/>
      <c r="N596" s="7"/>
    </row>
    <row r="597" customFormat="1" customHeight="1" spans="1:14">
      <c r="A597" s="12">
        <v>10</v>
      </c>
      <c r="B597" s="12" t="s">
        <v>220</v>
      </c>
      <c r="C597" s="11"/>
      <c r="D597" s="11"/>
      <c r="E597" s="11"/>
      <c r="F597" s="11"/>
      <c r="G597" s="11"/>
      <c r="H597" s="11">
        <v>9</v>
      </c>
      <c r="I597" s="11">
        <v>9</v>
      </c>
      <c r="J597" s="20" t="s">
        <v>211</v>
      </c>
      <c r="K597" s="21">
        <v>54</v>
      </c>
      <c r="L597" s="21">
        <v>270</v>
      </c>
      <c r="M597" s="7"/>
      <c r="N597" s="7"/>
    </row>
    <row r="598" customFormat="1" customHeight="1" spans="1:14">
      <c r="A598" s="12">
        <v>11</v>
      </c>
      <c r="B598" s="12" t="s">
        <v>221</v>
      </c>
      <c r="C598" s="11"/>
      <c r="D598" s="11"/>
      <c r="E598" s="11"/>
      <c r="F598" s="11"/>
      <c r="G598" s="11"/>
      <c r="H598" s="11">
        <v>5.7</v>
      </c>
      <c r="I598" s="11">
        <v>5.7</v>
      </c>
      <c r="J598" s="20" t="s">
        <v>211</v>
      </c>
      <c r="K598" s="21">
        <v>34.2</v>
      </c>
      <c r="L598" s="21">
        <v>171</v>
      </c>
      <c r="M598" s="7"/>
      <c r="N598" s="7"/>
    </row>
    <row r="599" customFormat="1" customHeight="1" spans="1:14">
      <c r="A599" s="12">
        <v>12</v>
      </c>
      <c r="B599" s="12" t="s">
        <v>222</v>
      </c>
      <c r="C599" s="11"/>
      <c r="D599" s="11"/>
      <c r="E599" s="11"/>
      <c r="F599" s="11"/>
      <c r="G599" s="11"/>
      <c r="H599" s="11">
        <v>6.6</v>
      </c>
      <c r="I599" s="11">
        <v>6.6</v>
      </c>
      <c r="J599" s="20" t="s">
        <v>211</v>
      </c>
      <c r="K599" s="21">
        <v>39.6</v>
      </c>
      <c r="L599" s="21">
        <v>198</v>
      </c>
      <c r="M599" s="7"/>
      <c r="N599" s="7"/>
    </row>
    <row r="600" customFormat="1" customHeight="1" spans="1:14">
      <c r="A600" s="12">
        <v>13</v>
      </c>
      <c r="B600" s="12" t="s">
        <v>223</v>
      </c>
      <c r="C600" s="11"/>
      <c r="D600" s="11"/>
      <c r="E600" s="11"/>
      <c r="F600" s="11"/>
      <c r="G600" s="11"/>
      <c r="H600" s="11">
        <v>4.7</v>
      </c>
      <c r="I600" s="11">
        <v>4.7</v>
      </c>
      <c r="J600" s="20" t="s">
        <v>211</v>
      </c>
      <c r="K600" s="21">
        <v>28.2</v>
      </c>
      <c r="L600" s="21">
        <v>141</v>
      </c>
      <c r="M600" s="7"/>
      <c r="N600" s="7"/>
    </row>
    <row r="601" customFormat="1" customHeight="1" spans="1:14">
      <c r="A601" s="12">
        <v>14</v>
      </c>
      <c r="B601" s="12" t="s">
        <v>224</v>
      </c>
      <c r="C601" s="11"/>
      <c r="D601" s="11"/>
      <c r="E601" s="11"/>
      <c r="F601" s="11"/>
      <c r="G601" s="11"/>
      <c r="H601" s="11">
        <v>3.8</v>
      </c>
      <c r="I601" s="11">
        <v>3.8</v>
      </c>
      <c r="J601" s="20" t="s">
        <v>211</v>
      </c>
      <c r="K601" s="21">
        <v>22.8</v>
      </c>
      <c r="L601" s="21">
        <v>114</v>
      </c>
      <c r="M601" s="7"/>
      <c r="N601" s="7"/>
    </row>
    <row r="602" customFormat="1" customHeight="1" spans="1:14">
      <c r="A602" s="12">
        <v>15</v>
      </c>
      <c r="B602" s="12" t="s">
        <v>225</v>
      </c>
      <c r="C602" s="11"/>
      <c r="D602" s="11"/>
      <c r="E602" s="11"/>
      <c r="F602" s="7"/>
      <c r="G602" s="7"/>
      <c r="H602" s="11">
        <v>4.5</v>
      </c>
      <c r="I602" s="11">
        <v>4.5</v>
      </c>
      <c r="J602" s="20" t="s">
        <v>211</v>
      </c>
      <c r="K602" s="21">
        <v>27</v>
      </c>
      <c r="L602" s="21">
        <v>135</v>
      </c>
      <c r="M602" s="7"/>
      <c r="N602" s="7"/>
    </row>
    <row r="603" customFormat="1" customHeight="1" spans="1:14">
      <c r="A603" s="12">
        <v>16</v>
      </c>
      <c r="B603" s="12" t="s">
        <v>226</v>
      </c>
      <c r="C603" s="11"/>
      <c r="D603" s="11"/>
      <c r="E603" s="11"/>
      <c r="F603" s="7"/>
      <c r="G603" s="7"/>
      <c r="H603" s="11">
        <v>5.2</v>
      </c>
      <c r="I603" s="11">
        <v>5.2</v>
      </c>
      <c r="J603" s="20" t="s">
        <v>211</v>
      </c>
      <c r="K603" s="21">
        <v>31.2</v>
      </c>
      <c r="L603" s="21">
        <v>156</v>
      </c>
      <c r="M603" s="7"/>
      <c r="N603" s="7"/>
    </row>
    <row r="604" customFormat="1" customHeight="1" spans="1:14">
      <c r="A604" s="12">
        <v>17</v>
      </c>
      <c r="B604" s="12" t="s">
        <v>227</v>
      </c>
      <c r="C604" s="11"/>
      <c r="D604" s="11"/>
      <c r="E604" s="11"/>
      <c r="F604" s="7"/>
      <c r="G604" s="7"/>
      <c r="H604" s="11">
        <v>2</v>
      </c>
      <c r="I604" s="11">
        <v>2</v>
      </c>
      <c r="J604" s="20" t="s">
        <v>211</v>
      </c>
      <c r="K604" s="21">
        <v>12</v>
      </c>
      <c r="L604" s="21">
        <v>60</v>
      </c>
      <c r="M604" s="7"/>
      <c r="N604" s="7"/>
    </row>
    <row r="605" customFormat="1" customHeight="1" spans="1:14">
      <c r="A605" s="12">
        <v>18</v>
      </c>
      <c r="B605" s="12" t="s">
        <v>228</v>
      </c>
      <c r="C605" s="11"/>
      <c r="D605" s="11"/>
      <c r="E605" s="11"/>
      <c r="F605" s="7"/>
      <c r="G605" s="7"/>
      <c r="H605" s="11">
        <v>5.2</v>
      </c>
      <c r="I605" s="11">
        <v>5.2</v>
      </c>
      <c r="J605" s="20" t="s">
        <v>211</v>
      </c>
      <c r="K605" s="21">
        <v>31.2</v>
      </c>
      <c r="L605" s="21">
        <v>156</v>
      </c>
      <c r="M605" s="7"/>
      <c r="N605" s="7"/>
    </row>
    <row r="606" customFormat="1" customHeight="1" spans="1:14">
      <c r="A606" s="12">
        <v>19</v>
      </c>
      <c r="B606" s="12" t="s">
        <v>229</v>
      </c>
      <c r="C606" s="11"/>
      <c r="D606" s="11"/>
      <c r="E606" s="11"/>
      <c r="F606" s="7"/>
      <c r="G606" s="7"/>
      <c r="H606" s="11">
        <v>7.9</v>
      </c>
      <c r="I606" s="11">
        <v>7.9</v>
      </c>
      <c r="J606" s="20" t="s">
        <v>211</v>
      </c>
      <c r="K606" s="21">
        <v>47.4</v>
      </c>
      <c r="L606" s="21">
        <v>237</v>
      </c>
      <c r="M606" s="7"/>
      <c r="N606" s="7"/>
    </row>
    <row r="607" customFormat="1" customHeight="1" spans="1:14">
      <c r="A607" s="12">
        <v>20</v>
      </c>
      <c r="B607" s="12" t="s">
        <v>230</v>
      </c>
      <c r="C607" s="11"/>
      <c r="D607" s="11"/>
      <c r="E607" s="11"/>
      <c r="F607" s="7"/>
      <c r="G607" s="7"/>
      <c r="H607" s="11">
        <v>3.9</v>
      </c>
      <c r="I607" s="11">
        <v>3.9</v>
      </c>
      <c r="J607" s="20" t="s">
        <v>211</v>
      </c>
      <c r="K607" s="21">
        <v>23.4</v>
      </c>
      <c r="L607" s="21">
        <v>117</v>
      </c>
      <c r="M607" s="7"/>
      <c r="N607" s="7"/>
    </row>
    <row r="608" customFormat="1" customHeight="1" spans="1:14">
      <c r="A608" s="12">
        <v>21</v>
      </c>
      <c r="B608" s="12" t="s">
        <v>231</v>
      </c>
      <c r="C608" s="11"/>
      <c r="D608" s="11"/>
      <c r="E608" s="11"/>
      <c r="F608" s="7"/>
      <c r="G608" s="7"/>
      <c r="H608" s="11">
        <v>6.7</v>
      </c>
      <c r="I608" s="11">
        <v>6.7</v>
      </c>
      <c r="J608" s="20" t="s">
        <v>211</v>
      </c>
      <c r="K608" s="21">
        <v>40.2</v>
      </c>
      <c r="L608" s="21">
        <v>201</v>
      </c>
      <c r="M608" s="7"/>
      <c r="N608" s="7"/>
    </row>
    <row r="609" customFormat="1" customHeight="1" spans="1:14">
      <c r="A609" s="12">
        <v>22</v>
      </c>
      <c r="B609" s="12" t="s">
        <v>232</v>
      </c>
      <c r="C609" s="11"/>
      <c r="D609" s="11"/>
      <c r="E609" s="11"/>
      <c r="F609" s="7"/>
      <c r="G609" s="7"/>
      <c r="H609" s="11">
        <v>4</v>
      </c>
      <c r="I609" s="11">
        <v>4</v>
      </c>
      <c r="J609" s="20" t="s">
        <v>211</v>
      </c>
      <c r="K609" s="21">
        <v>24</v>
      </c>
      <c r="L609" s="21">
        <v>120</v>
      </c>
      <c r="M609" s="7"/>
      <c r="N609" s="7"/>
    </row>
    <row r="610" customFormat="1" customHeight="1" spans="1:14">
      <c r="A610" s="12">
        <v>23</v>
      </c>
      <c r="B610" s="12" t="s">
        <v>233</v>
      </c>
      <c r="C610" s="11"/>
      <c r="D610" s="11"/>
      <c r="E610" s="11"/>
      <c r="F610" s="7"/>
      <c r="G610" s="7"/>
      <c r="H610" s="11">
        <v>0.7</v>
      </c>
      <c r="I610" s="11">
        <v>0.7</v>
      </c>
      <c r="J610" s="20" t="s">
        <v>211</v>
      </c>
      <c r="K610" s="21">
        <v>4.2</v>
      </c>
      <c r="L610" s="21">
        <v>21</v>
      </c>
      <c r="M610" s="7"/>
      <c r="N610" s="7"/>
    </row>
    <row r="611" customFormat="1" customHeight="1" spans="1:14">
      <c r="A611" s="12">
        <v>24</v>
      </c>
      <c r="B611" s="12" t="s">
        <v>234</v>
      </c>
      <c r="C611" s="11"/>
      <c r="D611" s="11"/>
      <c r="E611" s="11"/>
      <c r="F611" s="7"/>
      <c r="G611" s="7"/>
      <c r="H611" s="11">
        <v>7.9</v>
      </c>
      <c r="I611" s="11">
        <v>7.9</v>
      </c>
      <c r="J611" s="20" t="s">
        <v>211</v>
      </c>
      <c r="K611" s="21">
        <v>47.4</v>
      </c>
      <c r="L611" s="21">
        <v>237</v>
      </c>
      <c r="M611" s="7"/>
      <c r="N611" s="7"/>
    </row>
    <row r="612" customFormat="1" customHeight="1" spans="1:14">
      <c r="A612" s="12">
        <v>25</v>
      </c>
      <c r="B612" s="12" t="s">
        <v>235</v>
      </c>
      <c r="C612" s="11"/>
      <c r="D612" s="11"/>
      <c r="E612" s="11"/>
      <c r="F612" s="7"/>
      <c r="G612" s="7"/>
      <c r="H612" s="11">
        <v>6.2</v>
      </c>
      <c r="I612" s="11">
        <v>6.2</v>
      </c>
      <c r="J612" s="20" t="s">
        <v>211</v>
      </c>
      <c r="K612" s="21">
        <v>37.2</v>
      </c>
      <c r="L612" s="21">
        <v>186</v>
      </c>
      <c r="M612" s="7"/>
      <c r="N612" s="7"/>
    </row>
    <row r="613" customFormat="1" customHeight="1" spans="1:14">
      <c r="A613" s="12">
        <v>26</v>
      </c>
      <c r="B613" s="12" t="s">
        <v>236</v>
      </c>
      <c r="C613" s="11"/>
      <c r="D613" s="11"/>
      <c r="E613" s="11"/>
      <c r="F613" s="7"/>
      <c r="G613" s="7"/>
      <c r="H613" s="11">
        <v>3.2</v>
      </c>
      <c r="I613" s="11">
        <v>3.2</v>
      </c>
      <c r="J613" s="20" t="s">
        <v>211</v>
      </c>
      <c r="K613" s="21">
        <v>19.2</v>
      </c>
      <c r="L613" s="21">
        <v>96</v>
      </c>
      <c r="M613" s="7"/>
      <c r="N613" s="7"/>
    </row>
    <row r="614" customFormat="1" customHeight="1" spans="1:14">
      <c r="A614" s="12">
        <v>27</v>
      </c>
      <c r="B614" s="12" t="s">
        <v>237</v>
      </c>
      <c r="C614" s="11"/>
      <c r="D614" s="11"/>
      <c r="E614" s="11"/>
      <c r="F614" s="7"/>
      <c r="G614" s="7"/>
      <c r="H614" s="11">
        <v>2.6</v>
      </c>
      <c r="I614" s="11">
        <v>2.6</v>
      </c>
      <c r="J614" s="20" t="s">
        <v>211</v>
      </c>
      <c r="K614" s="21">
        <v>15.6</v>
      </c>
      <c r="L614" s="21">
        <v>78</v>
      </c>
      <c r="M614" s="7"/>
      <c r="N614" s="7"/>
    </row>
    <row r="615" customFormat="1" customHeight="1" spans="1:14">
      <c r="A615" s="12">
        <v>28</v>
      </c>
      <c r="B615" s="12" t="s">
        <v>238</v>
      </c>
      <c r="C615" s="11"/>
      <c r="D615" s="11"/>
      <c r="E615" s="11"/>
      <c r="F615" s="7"/>
      <c r="G615" s="7"/>
      <c r="H615" s="11">
        <v>3.4</v>
      </c>
      <c r="I615" s="11">
        <v>3.4</v>
      </c>
      <c r="J615" s="20" t="s">
        <v>211</v>
      </c>
      <c r="K615" s="21">
        <v>20.4</v>
      </c>
      <c r="L615" s="21">
        <v>102</v>
      </c>
      <c r="M615" s="7"/>
      <c r="N615" s="7"/>
    </row>
    <row r="616" customFormat="1" customHeight="1" spans="1:14">
      <c r="A616" s="12">
        <v>29</v>
      </c>
      <c r="B616" s="12" t="s">
        <v>239</v>
      </c>
      <c r="C616" s="11"/>
      <c r="D616" s="11"/>
      <c r="E616" s="11"/>
      <c r="F616" s="7"/>
      <c r="G616" s="7"/>
      <c r="H616" s="11">
        <v>5.8</v>
      </c>
      <c r="I616" s="11">
        <v>5.8</v>
      </c>
      <c r="J616" s="20" t="s">
        <v>211</v>
      </c>
      <c r="K616" s="21">
        <v>34.8</v>
      </c>
      <c r="L616" s="21">
        <v>174</v>
      </c>
      <c r="M616" s="7"/>
      <c r="N616" s="7"/>
    </row>
    <row r="617" customFormat="1" customHeight="1" spans="1:14">
      <c r="A617" s="12">
        <v>30</v>
      </c>
      <c r="B617" s="12" t="s">
        <v>240</v>
      </c>
      <c r="C617" s="11"/>
      <c r="D617" s="11"/>
      <c r="E617" s="11"/>
      <c r="F617" s="7"/>
      <c r="G617" s="7"/>
      <c r="H617" s="11">
        <v>2</v>
      </c>
      <c r="I617" s="11">
        <v>2</v>
      </c>
      <c r="J617" s="20" t="s">
        <v>211</v>
      </c>
      <c r="K617" s="21">
        <v>12</v>
      </c>
      <c r="L617" s="21">
        <v>60</v>
      </c>
      <c r="M617" s="7"/>
      <c r="N617" s="7"/>
    </row>
    <row r="618" customFormat="1" customHeight="1" spans="1:14">
      <c r="A618" s="12">
        <v>31</v>
      </c>
      <c r="B618" s="12" t="s">
        <v>241</v>
      </c>
      <c r="C618" s="11"/>
      <c r="D618" s="11"/>
      <c r="E618" s="11"/>
      <c r="F618" s="7"/>
      <c r="G618" s="7"/>
      <c r="H618" s="11">
        <v>2.4</v>
      </c>
      <c r="I618" s="11">
        <v>2.4</v>
      </c>
      <c r="J618" s="20" t="s">
        <v>211</v>
      </c>
      <c r="K618" s="21">
        <v>14.4</v>
      </c>
      <c r="L618" s="21">
        <v>72</v>
      </c>
      <c r="M618" s="7"/>
      <c r="N618" s="7"/>
    </row>
    <row r="619" customFormat="1" customHeight="1" spans="1:14">
      <c r="A619" s="12">
        <v>32</v>
      </c>
      <c r="B619" s="12" t="s">
        <v>242</v>
      </c>
      <c r="C619" s="11"/>
      <c r="D619" s="11"/>
      <c r="E619" s="11"/>
      <c r="F619" s="7"/>
      <c r="G619" s="7"/>
      <c r="H619" s="11">
        <v>4.9</v>
      </c>
      <c r="I619" s="11">
        <v>4.9</v>
      </c>
      <c r="J619" s="20" t="s">
        <v>211</v>
      </c>
      <c r="K619" s="21">
        <v>29.4</v>
      </c>
      <c r="L619" s="21">
        <v>147</v>
      </c>
      <c r="M619" s="7"/>
      <c r="N619" s="7"/>
    </row>
    <row r="620" customFormat="1" customHeight="1" spans="1:14">
      <c r="A620" s="12">
        <v>33</v>
      </c>
      <c r="B620" s="12" t="s">
        <v>243</v>
      </c>
      <c r="C620" s="11"/>
      <c r="D620" s="11"/>
      <c r="E620" s="11"/>
      <c r="F620" s="7"/>
      <c r="G620" s="7"/>
      <c r="H620" s="11">
        <v>2.6</v>
      </c>
      <c r="I620" s="11">
        <v>2.6</v>
      </c>
      <c r="J620" s="20" t="s">
        <v>211</v>
      </c>
      <c r="K620" s="21">
        <v>15.6</v>
      </c>
      <c r="L620" s="21">
        <v>78</v>
      </c>
      <c r="M620" s="7"/>
      <c r="N620" s="7"/>
    </row>
    <row r="621" customFormat="1" customHeight="1" spans="1:14">
      <c r="A621" s="12">
        <v>34</v>
      </c>
      <c r="B621" s="12" t="s">
        <v>244</v>
      </c>
      <c r="C621" s="11"/>
      <c r="D621" s="11"/>
      <c r="E621" s="11"/>
      <c r="F621" s="7"/>
      <c r="G621" s="7"/>
      <c r="H621" s="11">
        <v>1.3</v>
      </c>
      <c r="I621" s="11">
        <v>1.3</v>
      </c>
      <c r="J621" s="20" t="s">
        <v>211</v>
      </c>
      <c r="K621" s="21">
        <v>7.8</v>
      </c>
      <c r="L621" s="21">
        <v>39</v>
      </c>
      <c r="M621" s="7"/>
      <c r="N621" s="7"/>
    </row>
    <row r="622" customFormat="1" customHeight="1" spans="1:14">
      <c r="A622" s="12">
        <v>35</v>
      </c>
      <c r="B622" s="12" t="s">
        <v>245</v>
      </c>
      <c r="C622" s="11"/>
      <c r="D622" s="11"/>
      <c r="E622" s="11"/>
      <c r="F622" s="7"/>
      <c r="G622" s="7"/>
      <c r="H622" s="11">
        <v>6.6</v>
      </c>
      <c r="I622" s="11">
        <v>6.6</v>
      </c>
      <c r="J622" s="20" t="s">
        <v>211</v>
      </c>
      <c r="K622" s="21">
        <v>39.6</v>
      </c>
      <c r="L622" s="21">
        <v>198</v>
      </c>
      <c r="M622" s="7"/>
      <c r="N622" s="7"/>
    </row>
    <row r="623" customFormat="1" customHeight="1" spans="1:14">
      <c r="A623" s="12">
        <v>36</v>
      </c>
      <c r="B623" s="12" t="s">
        <v>246</v>
      </c>
      <c r="C623" s="11"/>
      <c r="D623" s="11"/>
      <c r="E623" s="11"/>
      <c r="F623" s="7"/>
      <c r="G623" s="7"/>
      <c r="H623" s="11">
        <v>4.2</v>
      </c>
      <c r="I623" s="11">
        <v>4.2</v>
      </c>
      <c r="J623" s="20" t="s">
        <v>211</v>
      </c>
      <c r="K623" s="21">
        <v>25.2</v>
      </c>
      <c r="L623" s="21">
        <v>126</v>
      </c>
      <c r="M623" s="7"/>
      <c r="N623" s="7"/>
    </row>
    <row r="624" customFormat="1" customHeight="1" spans="1:14">
      <c r="A624" s="12">
        <v>37</v>
      </c>
      <c r="B624" s="12" t="s">
        <v>247</v>
      </c>
      <c r="C624" s="11"/>
      <c r="D624" s="11"/>
      <c r="E624" s="11"/>
      <c r="F624" s="7"/>
      <c r="G624" s="7"/>
      <c r="H624" s="11">
        <v>2.5</v>
      </c>
      <c r="I624" s="11">
        <v>2.5</v>
      </c>
      <c r="J624" s="20" t="s">
        <v>211</v>
      </c>
      <c r="K624" s="21">
        <v>15</v>
      </c>
      <c r="L624" s="21">
        <v>75</v>
      </c>
      <c r="M624" s="7"/>
      <c r="N624" s="7"/>
    </row>
    <row r="625" customFormat="1" customHeight="1" spans="1:14">
      <c r="A625" s="12">
        <v>38</v>
      </c>
      <c r="B625" s="12" t="s">
        <v>248</v>
      </c>
      <c r="C625" s="11"/>
      <c r="D625" s="11"/>
      <c r="E625" s="11"/>
      <c r="F625" s="7"/>
      <c r="G625" s="7"/>
      <c r="H625" s="11">
        <v>3.2</v>
      </c>
      <c r="I625" s="11">
        <v>3.2</v>
      </c>
      <c r="J625" s="20" t="s">
        <v>211</v>
      </c>
      <c r="K625" s="21">
        <v>19.2</v>
      </c>
      <c r="L625" s="21">
        <v>96</v>
      </c>
      <c r="M625" s="7"/>
      <c r="N625" s="7"/>
    </row>
    <row r="626" customFormat="1" customHeight="1" spans="1:14">
      <c r="A626" s="12">
        <v>39</v>
      </c>
      <c r="B626" s="12" t="s">
        <v>249</v>
      </c>
      <c r="C626" s="11"/>
      <c r="D626" s="11"/>
      <c r="E626" s="11"/>
      <c r="F626" s="7"/>
      <c r="G626" s="7"/>
      <c r="H626" s="11">
        <v>3.9</v>
      </c>
      <c r="I626" s="11">
        <v>3.9</v>
      </c>
      <c r="J626" s="20" t="s">
        <v>211</v>
      </c>
      <c r="K626" s="21">
        <v>23.4</v>
      </c>
      <c r="L626" s="21">
        <v>117</v>
      </c>
      <c r="M626" s="7"/>
      <c r="N626" s="7"/>
    </row>
    <row r="627" customFormat="1" customHeight="1" spans="1:14">
      <c r="A627" s="12">
        <v>40</v>
      </c>
      <c r="B627" s="12" t="s">
        <v>250</v>
      </c>
      <c r="C627" s="11"/>
      <c r="D627" s="11"/>
      <c r="E627" s="11"/>
      <c r="F627" s="7"/>
      <c r="G627" s="7"/>
      <c r="H627" s="11">
        <v>3.6</v>
      </c>
      <c r="I627" s="11">
        <v>3.6</v>
      </c>
      <c r="J627" s="20" t="s">
        <v>211</v>
      </c>
      <c r="K627" s="21">
        <v>21.6</v>
      </c>
      <c r="L627" s="21">
        <v>108</v>
      </c>
      <c r="M627" s="7"/>
      <c r="N627" s="7"/>
    </row>
    <row r="628" customFormat="1" customHeight="1" spans="1:14">
      <c r="A628" s="12">
        <v>41</v>
      </c>
      <c r="B628" s="12" t="s">
        <v>251</v>
      </c>
      <c r="C628" s="11"/>
      <c r="D628" s="11"/>
      <c r="E628" s="11"/>
      <c r="F628" s="7"/>
      <c r="G628" s="7"/>
      <c r="H628" s="11">
        <v>3.8</v>
      </c>
      <c r="I628" s="11">
        <v>3.8</v>
      </c>
      <c r="J628" s="20" t="s">
        <v>211</v>
      </c>
      <c r="K628" s="21">
        <v>22.8</v>
      </c>
      <c r="L628" s="21">
        <v>114</v>
      </c>
      <c r="M628" s="7"/>
      <c r="N628" s="7"/>
    </row>
    <row r="629" customFormat="1" customHeight="1" spans="1:14">
      <c r="A629" s="12">
        <v>42</v>
      </c>
      <c r="B629" s="12" t="s">
        <v>252</v>
      </c>
      <c r="C629" s="11"/>
      <c r="D629" s="11"/>
      <c r="E629" s="11"/>
      <c r="F629" s="7"/>
      <c r="G629" s="7"/>
      <c r="H629" s="11">
        <v>5.7</v>
      </c>
      <c r="I629" s="11">
        <v>5.7</v>
      </c>
      <c r="J629" s="20" t="s">
        <v>211</v>
      </c>
      <c r="K629" s="21">
        <v>34.2</v>
      </c>
      <c r="L629" s="21">
        <v>171</v>
      </c>
      <c r="M629" s="7"/>
      <c r="N629" s="7"/>
    </row>
    <row r="630" customFormat="1" customHeight="1" spans="1:14">
      <c r="A630" s="12">
        <v>43</v>
      </c>
      <c r="B630" s="12" t="s">
        <v>253</v>
      </c>
      <c r="C630" s="11"/>
      <c r="D630" s="11"/>
      <c r="E630" s="11"/>
      <c r="F630" s="7"/>
      <c r="G630" s="7"/>
      <c r="H630" s="11">
        <v>2.2</v>
      </c>
      <c r="I630" s="11">
        <v>2.2</v>
      </c>
      <c r="J630" s="20" t="s">
        <v>211</v>
      </c>
      <c r="K630" s="21">
        <v>13.2</v>
      </c>
      <c r="L630" s="21">
        <v>66</v>
      </c>
      <c r="M630" s="7"/>
      <c r="N630" s="7"/>
    </row>
    <row r="631" customFormat="1" customHeight="1" spans="1:14">
      <c r="A631" s="12">
        <v>44</v>
      </c>
      <c r="B631" s="12" t="s">
        <v>254</v>
      </c>
      <c r="C631" s="11"/>
      <c r="D631" s="11"/>
      <c r="E631" s="11"/>
      <c r="F631" s="7"/>
      <c r="G631" s="7"/>
      <c r="H631" s="11">
        <v>5.2</v>
      </c>
      <c r="I631" s="11">
        <v>5.2</v>
      </c>
      <c r="J631" s="20" t="s">
        <v>211</v>
      </c>
      <c r="K631" s="21">
        <v>31.2</v>
      </c>
      <c r="L631" s="21">
        <v>156</v>
      </c>
      <c r="M631" s="7"/>
      <c r="N631" s="7"/>
    </row>
    <row r="632" customFormat="1" customHeight="1" spans="1:14">
      <c r="A632" s="12">
        <v>45</v>
      </c>
      <c r="B632" s="12" t="s">
        <v>255</v>
      </c>
      <c r="C632" s="11"/>
      <c r="D632" s="11"/>
      <c r="E632" s="11"/>
      <c r="F632" s="7"/>
      <c r="G632" s="7"/>
      <c r="H632" s="11">
        <v>6.6</v>
      </c>
      <c r="I632" s="11">
        <v>6.6</v>
      </c>
      <c r="J632" s="20" t="s">
        <v>211</v>
      </c>
      <c r="K632" s="21">
        <v>39.6</v>
      </c>
      <c r="L632" s="21">
        <v>198</v>
      </c>
      <c r="M632" s="7"/>
      <c r="N632" s="7"/>
    </row>
    <row r="633" customFormat="1" customHeight="1" spans="1:14">
      <c r="A633" s="12">
        <v>46</v>
      </c>
      <c r="B633" s="12" t="s">
        <v>256</v>
      </c>
      <c r="C633" s="11"/>
      <c r="D633" s="11"/>
      <c r="E633" s="11"/>
      <c r="F633" s="7"/>
      <c r="G633" s="7"/>
      <c r="H633" s="11">
        <v>3.4</v>
      </c>
      <c r="I633" s="11">
        <v>3.4</v>
      </c>
      <c r="J633" s="20" t="s">
        <v>211</v>
      </c>
      <c r="K633" s="21">
        <v>20.4</v>
      </c>
      <c r="L633" s="21">
        <v>102</v>
      </c>
      <c r="M633" s="7"/>
      <c r="N633" s="7"/>
    </row>
    <row r="634" customFormat="1" customHeight="1" spans="1:14">
      <c r="A634" s="12">
        <v>47</v>
      </c>
      <c r="B634" s="12" t="s">
        <v>257</v>
      </c>
      <c r="C634" s="11"/>
      <c r="D634" s="11"/>
      <c r="E634" s="11"/>
      <c r="F634" s="7"/>
      <c r="G634" s="7"/>
      <c r="H634" s="11">
        <v>7.5</v>
      </c>
      <c r="I634" s="11">
        <v>7.5</v>
      </c>
      <c r="J634" s="20" t="s">
        <v>211</v>
      </c>
      <c r="K634" s="21">
        <v>45</v>
      </c>
      <c r="L634" s="21">
        <v>225</v>
      </c>
      <c r="M634" s="7"/>
      <c r="N634" s="7"/>
    </row>
    <row r="635" customFormat="1" customHeight="1" spans="1:14">
      <c r="A635" s="12">
        <v>48</v>
      </c>
      <c r="B635" s="12" t="s">
        <v>258</v>
      </c>
      <c r="C635" s="11"/>
      <c r="D635" s="11"/>
      <c r="E635" s="11"/>
      <c r="F635" s="7"/>
      <c r="G635" s="7"/>
      <c r="H635" s="11">
        <v>3.9</v>
      </c>
      <c r="I635" s="11">
        <v>3.9</v>
      </c>
      <c r="J635" s="20" t="s">
        <v>211</v>
      </c>
      <c r="K635" s="21">
        <v>23.4</v>
      </c>
      <c r="L635" s="21">
        <v>117</v>
      </c>
      <c r="M635" s="7"/>
      <c r="N635" s="7"/>
    </row>
    <row r="636" customFormat="1" customHeight="1" spans="1:14">
      <c r="A636" s="12">
        <v>49</v>
      </c>
      <c r="B636" s="12" t="s">
        <v>259</v>
      </c>
      <c r="C636" s="11"/>
      <c r="D636" s="11"/>
      <c r="E636" s="11"/>
      <c r="F636" s="7"/>
      <c r="G636" s="7"/>
      <c r="H636" s="11">
        <v>3.9</v>
      </c>
      <c r="I636" s="11">
        <v>3.9</v>
      </c>
      <c r="J636" s="20" t="s">
        <v>211</v>
      </c>
      <c r="K636" s="21">
        <v>23.4</v>
      </c>
      <c r="L636" s="21">
        <v>117</v>
      </c>
      <c r="M636" s="7"/>
      <c r="N636" s="7"/>
    </row>
    <row r="637" customFormat="1" customHeight="1" spans="1:14">
      <c r="A637" s="12">
        <v>50</v>
      </c>
      <c r="B637" s="12" t="s">
        <v>260</v>
      </c>
      <c r="C637" s="11"/>
      <c r="D637" s="11"/>
      <c r="E637" s="11"/>
      <c r="F637" s="7"/>
      <c r="G637" s="7"/>
      <c r="H637" s="11">
        <v>5.2</v>
      </c>
      <c r="I637" s="11">
        <v>5.2</v>
      </c>
      <c r="J637" s="20" t="s">
        <v>211</v>
      </c>
      <c r="K637" s="21">
        <v>31.2</v>
      </c>
      <c r="L637" s="21">
        <v>156</v>
      </c>
      <c r="M637" s="7"/>
      <c r="N637" s="7"/>
    </row>
    <row r="638" customFormat="1" customHeight="1" spans="1:14">
      <c r="A638" s="12">
        <v>51</v>
      </c>
      <c r="B638" s="12" t="s">
        <v>261</v>
      </c>
      <c r="C638" s="11"/>
      <c r="D638" s="11"/>
      <c r="E638" s="11"/>
      <c r="F638" s="7"/>
      <c r="G638" s="7"/>
      <c r="H638" s="11">
        <v>6.6</v>
      </c>
      <c r="I638" s="11">
        <v>6.6</v>
      </c>
      <c r="J638" s="20" t="s">
        <v>211</v>
      </c>
      <c r="K638" s="21">
        <v>39.6</v>
      </c>
      <c r="L638" s="21">
        <v>198</v>
      </c>
      <c r="M638" s="7"/>
      <c r="N638" s="7"/>
    </row>
    <row r="639" customFormat="1" customHeight="1" spans="1:14">
      <c r="A639" s="12">
        <v>52</v>
      </c>
      <c r="B639" s="12" t="s">
        <v>262</v>
      </c>
      <c r="C639" s="11"/>
      <c r="D639" s="11"/>
      <c r="E639" s="11"/>
      <c r="F639" s="7"/>
      <c r="G639" s="7"/>
      <c r="H639" s="11">
        <v>3.9</v>
      </c>
      <c r="I639" s="11">
        <v>3.9</v>
      </c>
      <c r="J639" s="20" t="s">
        <v>211</v>
      </c>
      <c r="K639" s="21">
        <v>23.4</v>
      </c>
      <c r="L639" s="21">
        <v>117</v>
      </c>
      <c r="M639" s="7"/>
      <c r="N639" s="7"/>
    </row>
    <row r="640" customFormat="1" customHeight="1" spans="1:14">
      <c r="A640" s="12">
        <v>53</v>
      </c>
      <c r="B640" s="12" t="s">
        <v>263</v>
      </c>
      <c r="C640" s="11"/>
      <c r="D640" s="11"/>
      <c r="E640" s="11"/>
      <c r="F640" s="7"/>
      <c r="G640" s="7"/>
      <c r="H640" s="11">
        <v>6.6</v>
      </c>
      <c r="I640" s="11">
        <v>6.6</v>
      </c>
      <c r="J640" s="20" t="s">
        <v>211</v>
      </c>
      <c r="K640" s="21">
        <v>39.6</v>
      </c>
      <c r="L640" s="21">
        <v>198</v>
      </c>
      <c r="M640" s="7"/>
      <c r="N640" s="7"/>
    </row>
    <row r="641" customFormat="1" customHeight="1" spans="1:14">
      <c r="A641" s="12">
        <v>54</v>
      </c>
      <c r="B641" s="12" t="s">
        <v>264</v>
      </c>
      <c r="C641" s="11"/>
      <c r="D641" s="11"/>
      <c r="E641" s="11"/>
      <c r="F641" s="7"/>
      <c r="G641" s="7"/>
      <c r="H641" s="11">
        <v>10.5</v>
      </c>
      <c r="I641" s="11">
        <v>10.5</v>
      </c>
      <c r="J641" s="20" t="s">
        <v>211</v>
      </c>
      <c r="K641" s="21">
        <v>63</v>
      </c>
      <c r="L641" s="21">
        <v>315</v>
      </c>
      <c r="M641" s="7"/>
      <c r="N641" s="7"/>
    </row>
    <row r="642" customFormat="1" customHeight="1" spans="1:14">
      <c r="A642" s="12">
        <v>55</v>
      </c>
      <c r="B642" s="12" t="s">
        <v>253</v>
      </c>
      <c r="C642" s="11"/>
      <c r="D642" s="11"/>
      <c r="E642" s="11"/>
      <c r="F642" s="7"/>
      <c r="G642" s="7"/>
      <c r="H642" s="11">
        <v>4.7</v>
      </c>
      <c r="I642" s="11">
        <v>4.7</v>
      </c>
      <c r="J642" s="20" t="s">
        <v>211</v>
      </c>
      <c r="K642" s="21">
        <v>28.2</v>
      </c>
      <c r="L642" s="21">
        <v>141</v>
      </c>
      <c r="M642" s="7"/>
      <c r="N642" s="7"/>
    </row>
    <row r="643" customFormat="1" customHeight="1" spans="1:14">
      <c r="A643" s="12">
        <v>56</v>
      </c>
      <c r="B643" s="12" t="s">
        <v>265</v>
      </c>
      <c r="C643" s="11"/>
      <c r="D643" s="11"/>
      <c r="E643" s="11"/>
      <c r="F643" s="7"/>
      <c r="G643" s="7"/>
      <c r="H643" s="11">
        <v>7.9</v>
      </c>
      <c r="I643" s="11">
        <v>7.9</v>
      </c>
      <c r="J643" s="20" t="s">
        <v>211</v>
      </c>
      <c r="K643" s="21">
        <v>47.4</v>
      </c>
      <c r="L643" s="21">
        <v>237</v>
      </c>
      <c r="M643" s="7"/>
      <c r="N643" s="7"/>
    </row>
    <row r="644" customFormat="1" customHeight="1" spans="1:14">
      <c r="A644" s="12">
        <v>57</v>
      </c>
      <c r="B644" s="12" t="s">
        <v>266</v>
      </c>
      <c r="C644" s="11"/>
      <c r="D644" s="11"/>
      <c r="E644" s="11"/>
      <c r="F644" s="7"/>
      <c r="G644" s="7"/>
      <c r="H644" s="11">
        <v>5.2</v>
      </c>
      <c r="I644" s="11">
        <v>5.2</v>
      </c>
      <c r="J644" s="20" t="s">
        <v>211</v>
      </c>
      <c r="K644" s="21">
        <v>31.2</v>
      </c>
      <c r="L644" s="21">
        <v>156</v>
      </c>
      <c r="M644" s="7"/>
      <c r="N644" s="7"/>
    </row>
    <row r="645" customFormat="1" customHeight="1" spans="1:14">
      <c r="A645" s="12">
        <v>58</v>
      </c>
      <c r="B645" s="12" t="s">
        <v>267</v>
      </c>
      <c r="C645" s="11"/>
      <c r="D645" s="11"/>
      <c r="E645" s="11"/>
      <c r="F645" s="7"/>
      <c r="G645" s="7"/>
      <c r="H645" s="11">
        <v>2.6</v>
      </c>
      <c r="I645" s="11">
        <v>2.6</v>
      </c>
      <c r="J645" s="20" t="s">
        <v>211</v>
      </c>
      <c r="K645" s="21">
        <v>15.6</v>
      </c>
      <c r="L645" s="21">
        <v>78</v>
      </c>
      <c r="M645" s="7"/>
      <c r="N645" s="7"/>
    </row>
    <row r="646" customFormat="1" customHeight="1" spans="1:14">
      <c r="A646" s="12">
        <v>59</v>
      </c>
      <c r="B646" s="12" t="s">
        <v>268</v>
      </c>
      <c r="C646" s="11"/>
      <c r="D646" s="11"/>
      <c r="E646" s="11"/>
      <c r="F646" s="7"/>
      <c r="G646" s="7"/>
      <c r="H646" s="11">
        <v>7.8</v>
      </c>
      <c r="I646" s="11">
        <v>7.8</v>
      </c>
      <c r="J646" s="20" t="s">
        <v>211</v>
      </c>
      <c r="K646" s="21">
        <v>46.8</v>
      </c>
      <c r="L646" s="21">
        <v>234</v>
      </c>
      <c r="M646" s="7"/>
      <c r="N646" s="7"/>
    </row>
    <row r="647" customFormat="1" customHeight="1" spans="1:14">
      <c r="A647" s="12">
        <v>60</v>
      </c>
      <c r="B647" s="12" t="s">
        <v>269</v>
      </c>
      <c r="C647" s="11"/>
      <c r="D647" s="11"/>
      <c r="E647" s="11"/>
      <c r="F647" s="7"/>
      <c r="G647" s="7"/>
      <c r="H647" s="11">
        <v>3.9</v>
      </c>
      <c r="I647" s="11">
        <v>3.9</v>
      </c>
      <c r="J647" s="20" t="s">
        <v>211</v>
      </c>
      <c r="K647" s="21">
        <v>23.4</v>
      </c>
      <c r="L647" s="21">
        <v>117</v>
      </c>
      <c r="M647" s="7"/>
      <c r="N647" s="7"/>
    </row>
    <row r="648" customFormat="1" customHeight="1" spans="1:14">
      <c r="A648" s="12">
        <v>61</v>
      </c>
      <c r="B648" s="12" t="s">
        <v>270</v>
      </c>
      <c r="C648" s="11"/>
      <c r="D648" s="11"/>
      <c r="E648" s="11"/>
      <c r="F648" s="7"/>
      <c r="G648" s="7"/>
      <c r="H648" s="11">
        <v>5.2</v>
      </c>
      <c r="I648" s="11">
        <v>5.2</v>
      </c>
      <c r="J648" s="20" t="s">
        <v>211</v>
      </c>
      <c r="K648" s="21">
        <v>31.2</v>
      </c>
      <c r="L648" s="21">
        <v>156</v>
      </c>
      <c r="M648" s="7"/>
      <c r="N648" s="7"/>
    </row>
    <row r="649" customFormat="1" customHeight="1" spans="1:14">
      <c r="A649" s="12">
        <v>62</v>
      </c>
      <c r="B649" s="12" t="s">
        <v>271</v>
      </c>
      <c r="C649" s="11"/>
      <c r="D649" s="11"/>
      <c r="E649" s="11"/>
      <c r="F649" s="7"/>
      <c r="G649" s="7"/>
      <c r="H649" s="11">
        <v>7.9</v>
      </c>
      <c r="I649" s="11">
        <v>7.9</v>
      </c>
      <c r="J649" s="20" t="s">
        <v>211</v>
      </c>
      <c r="K649" s="21">
        <v>47.4</v>
      </c>
      <c r="L649" s="21">
        <v>237</v>
      </c>
      <c r="M649" s="7"/>
      <c r="N649" s="7"/>
    </row>
    <row r="650" customFormat="1" customHeight="1" spans="1:14">
      <c r="A650" s="12">
        <v>63</v>
      </c>
      <c r="B650" s="12" t="s">
        <v>272</v>
      </c>
      <c r="C650" s="11"/>
      <c r="D650" s="11"/>
      <c r="E650" s="11"/>
      <c r="F650" s="7"/>
      <c r="G650" s="7"/>
      <c r="H650" s="11">
        <v>6.1</v>
      </c>
      <c r="I650" s="11">
        <v>6.1</v>
      </c>
      <c r="J650" s="20" t="s">
        <v>211</v>
      </c>
      <c r="K650" s="21">
        <v>36.6</v>
      </c>
      <c r="L650" s="21">
        <v>183</v>
      </c>
      <c r="M650" s="7"/>
      <c r="N650" s="7"/>
    </row>
    <row r="651" customFormat="1" customHeight="1" spans="1:14">
      <c r="A651" s="12">
        <v>64</v>
      </c>
      <c r="B651" s="12" t="s">
        <v>273</v>
      </c>
      <c r="C651" s="11"/>
      <c r="D651" s="11"/>
      <c r="E651" s="11"/>
      <c r="F651" s="7"/>
      <c r="G651" s="7"/>
      <c r="H651" s="11">
        <v>5.2</v>
      </c>
      <c r="I651" s="11">
        <v>5.2</v>
      </c>
      <c r="J651" s="20" t="s">
        <v>211</v>
      </c>
      <c r="K651" s="21">
        <v>31.2</v>
      </c>
      <c r="L651" s="21">
        <v>156</v>
      </c>
      <c r="M651" s="7"/>
      <c r="N651" s="7"/>
    </row>
    <row r="652" customFormat="1" customHeight="1" spans="1:14">
      <c r="A652" s="12">
        <v>65</v>
      </c>
      <c r="B652" s="12" t="s">
        <v>274</v>
      </c>
      <c r="C652" s="11"/>
      <c r="D652" s="11"/>
      <c r="E652" s="11"/>
      <c r="F652" s="7"/>
      <c r="G652" s="7"/>
      <c r="H652" s="11">
        <v>9.2</v>
      </c>
      <c r="I652" s="11">
        <v>9.2</v>
      </c>
      <c r="J652" s="20" t="s">
        <v>211</v>
      </c>
      <c r="K652" s="21">
        <v>55.2</v>
      </c>
      <c r="L652" s="21">
        <v>276</v>
      </c>
      <c r="M652" s="7"/>
      <c r="N652" s="7"/>
    </row>
    <row r="653" customFormat="1" customHeight="1" spans="1:14">
      <c r="A653" s="12">
        <v>66</v>
      </c>
      <c r="B653" s="12" t="s">
        <v>275</v>
      </c>
      <c r="C653" s="11"/>
      <c r="D653" s="11"/>
      <c r="E653" s="11"/>
      <c r="F653" s="7"/>
      <c r="G653" s="7"/>
      <c r="H653" s="11">
        <v>6.6</v>
      </c>
      <c r="I653" s="11">
        <v>6.6</v>
      </c>
      <c r="J653" s="20" t="s">
        <v>211</v>
      </c>
      <c r="K653" s="21">
        <v>39.6</v>
      </c>
      <c r="L653" s="21">
        <v>198</v>
      </c>
      <c r="M653" s="7"/>
      <c r="N653" s="7"/>
    </row>
    <row r="654" customFormat="1" customHeight="1" spans="1:14">
      <c r="A654" s="12">
        <v>67</v>
      </c>
      <c r="B654" s="12" t="s">
        <v>276</v>
      </c>
      <c r="C654" s="11"/>
      <c r="D654" s="11"/>
      <c r="E654" s="11"/>
      <c r="F654" s="7"/>
      <c r="G654" s="7"/>
      <c r="H654" s="11">
        <v>2.6</v>
      </c>
      <c r="I654" s="11">
        <v>2.6</v>
      </c>
      <c r="J654" s="20" t="s">
        <v>211</v>
      </c>
      <c r="K654" s="21">
        <v>15.6</v>
      </c>
      <c r="L654" s="21">
        <v>78</v>
      </c>
      <c r="M654" s="7"/>
      <c r="N654" s="7"/>
    </row>
    <row r="655" customFormat="1" customHeight="1" spans="1:14">
      <c r="A655" s="12">
        <v>68</v>
      </c>
      <c r="B655" s="12" t="s">
        <v>277</v>
      </c>
      <c r="C655" s="11"/>
      <c r="D655" s="11"/>
      <c r="E655" s="11"/>
      <c r="F655" s="7"/>
      <c r="G655" s="7"/>
      <c r="H655" s="11">
        <v>5.2</v>
      </c>
      <c r="I655" s="11">
        <v>5.2</v>
      </c>
      <c r="J655" s="20" t="s">
        <v>211</v>
      </c>
      <c r="K655" s="21">
        <v>31.2</v>
      </c>
      <c r="L655" s="21">
        <v>156</v>
      </c>
      <c r="M655" s="7"/>
      <c r="N655" s="7"/>
    </row>
    <row r="656" customFormat="1" customHeight="1" spans="1:14">
      <c r="A656" s="12">
        <v>69</v>
      </c>
      <c r="B656" s="12" t="s">
        <v>278</v>
      </c>
      <c r="C656" s="11"/>
      <c r="D656" s="11"/>
      <c r="E656" s="11"/>
      <c r="F656" s="7"/>
      <c r="G656" s="7"/>
      <c r="H656" s="11">
        <v>7.9</v>
      </c>
      <c r="I656" s="11">
        <v>7.9</v>
      </c>
      <c r="J656" s="20" t="s">
        <v>211</v>
      </c>
      <c r="K656" s="21">
        <v>47.4</v>
      </c>
      <c r="L656" s="21">
        <v>237</v>
      </c>
      <c r="M656" s="7"/>
      <c r="N656" s="7"/>
    </row>
    <row r="657" customFormat="1" customHeight="1" spans="1:14">
      <c r="A657" s="12">
        <v>70</v>
      </c>
      <c r="B657" s="12" t="s">
        <v>279</v>
      </c>
      <c r="C657" s="11"/>
      <c r="D657" s="11"/>
      <c r="E657" s="11"/>
      <c r="F657" s="7"/>
      <c r="G657" s="7"/>
      <c r="H657" s="11">
        <v>9.2</v>
      </c>
      <c r="I657" s="11">
        <v>9.2</v>
      </c>
      <c r="J657" s="20" t="s">
        <v>211</v>
      </c>
      <c r="K657" s="21">
        <v>55.2</v>
      </c>
      <c r="L657" s="21">
        <v>276</v>
      </c>
      <c r="M657" s="7"/>
      <c r="N657" s="7"/>
    </row>
    <row r="658" customFormat="1" customHeight="1" spans="1:14">
      <c r="A658" s="12">
        <v>71</v>
      </c>
      <c r="B658" s="12" t="s">
        <v>280</v>
      </c>
      <c r="C658" s="11"/>
      <c r="D658" s="11"/>
      <c r="E658" s="11"/>
      <c r="F658" s="7"/>
      <c r="G658" s="7"/>
      <c r="H658" s="11">
        <v>7.9</v>
      </c>
      <c r="I658" s="11">
        <v>7.9</v>
      </c>
      <c r="J658" s="20" t="s">
        <v>211</v>
      </c>
      <c r="K658" s="21">
        <v>47.4</v>
      </c>
      <c r="L658" s="21">
        <v>237</v>
      </c>
      <c r="M658" s="7"/>
      <c r="N658" s="7"/>
    </row>
    <row r="659" customFormat="1" customHeight="1" spans="1:14">
      <c r="A659" s="12">
        <v>72</v>
      </c>
      <c r="B659" s="12" t="s">
        <v>281</v>
      </c>
      <c r="C659" s="11"/>
      <c r="D659" s="11"/>
      <c r="E659" s="11"/>
      <c r="F659" s="7"/>
      <c r="G659" s="7"/>
      <c r="H659" s="11">
        <v>1.3</v>
      </c>
      <c r="I659" s="11">
        <v>1.3</v>
      </c>
      <c r="J659" s="20" t="s">
        <v>211</v>
      </c>
      <c r="K659" s="21">
        <v>7.8</v>
      </c>
      <c r="L659" s="21">
        <v>39</v>
      </c>
      <c r="M659" s="7"/>
      <c r="N659" s="7"/>
    </row>
    <row r="660" customFormat="1" customHeight="1" spans="1:14">
      <c r="A660" s="12">
        <v>73</v>
      </c>
      <c r="B660" s="12" t="s">
        <v>282</v>
      </c>
      <c r="C660" s="11"/>
      <c r="D660" s="11"/>
      <c r="E660" s="11"/>
      <c r="F660" s="7"/>
      <c r="G660" s="7"/>
      <c r="H660" s="11">
        <v>2.6</v>
      </c>
      <c r="I660" s="11">
        <v>2.6</v>
      </c>
      <c r="J660" s="20" t="s">
        <v>211</v>
      </c>
      <c r="K660" s="21">
        <v>15.6</v>
      </c>
      <c r="L660" s="21">
        <v>78</v>
      </c>
      <c r="M660" s="7"/>
      <c r="N660" s="7"/>
    </row>
    <row r="661" customFormat="1" customHeight="1" spans="1:14">
      <c r="A661" s="12">
        <v>74</v>
      </c>
      <c r="B661" s="12" t="s">
        <v>283</v>
      </c>
      <c r="C661" s="11"/>
      <c r="D661" s="11"/>
      <c r="E661" s="11"/>
      <c r="F661" s="7"/>
      <c r="G661" s="7"/>
      <c r="H661" s="11">
        <v>3.9</v>
      </c>
      <c r="I661" s="11">
        <v>3.9</v>
      </c>
      <c r="J661" s="20" t="s">
        <v>211</v>
      </c>
      <c r="K661" s="21">
        <v>23.4</v>
      </c>
      <c r="L661" s="21">
        <v>117</v>
      </c>
      <c r="M661" s="7"/>
      <c r="N661" s="7"/>
    </row>
    <row r="662" customFormat="1" customHeight="1" spans="1:14">
      <c r="A662" s="12">
        <v>75</v>
      </c>
      <c r="B662" s="12" t="s">
        <v>284</v>
      </c>
      <c r="C662" s="11"/>
      <c r="D662" s="11"/>
      <c r="E662" s="11"/>
      <c r="F662" s="7"/>
      <c r="G662" s="7"/>
      <c r="H662" s="11">
        <v>1.3</v>
      </c>
      <c r="I662" s="11">
        <v>1.3</v>
      </c>
      <c r="J662" s="20" t="s">
        <v>211</v>
      </c>
      <c r="K662" s="21">
        <v>7.8</v>
      </c>
      <c r="L662" s="21">
        <v>39</v>
      </c>
      <c r="M662" s="7"/>
      <c r="N662" s="7"/>
    </row>
    <row r="663" customFormat="1" customHeight="1" spans="1:14">
      <c r="A663" s="12">
        <v>76</v>
      </c>
      <c r="B663" s="12" t="s">
        <v>285</v>
      </c>
      <c r="C663" s="11"/>
      <c r="D663" s="11"/>
      <c r="E663" s="11"/>
      <c r="F663" s="7"/>
      <c r="G663" s="7"/>
      <c r="H663" s="11">
        <v>2.6</v>
      </c>
      <c r="I663" s="11">
        <v>2.6</v>
      </c>
      <c r="J663" s="20" t="s">
        <v>211</v>
      </c>
      <c r="K663" s="21">
        <v>15.6</v>
      </c>
      <c r="L663" s="21">
        <v>78</v>
      </c>
      <c r="M663" s="7"/>
      <c r="N663" s="7"/>
    </row>
    <row r="664" customFormat="1" customHeight="1" spans="1:14">
      <c r="A664" s="12">
        <v>77</v>
      </c>
      <c r="B664" s="12" t="s">
        <v>286</v>
      </c>
      <c r="C664" s="11"/>
      <c r="D664" s="11"/>
      <c r="E664" s="11"/>
      <c r="F664" s="7"/>
      <c r="G664" s="7"/>
      <c r="H664" s="11">
        <v>2.6</v>
      </c>
      <c r="I664" s="11">
        <v>2.6</v>
      </c>
      <c r="J664" s="20" t="s">
        <v>211</v>
      </c>
      <c r="K664" s="21">
        <v>15.6</v>
      </c>
      <c r="L664" s="21">
        <v>78</v>
      </c>
      <c r="M664" s="7"/>
      <c r="N664" s="7"/>
    </row>
    <row r="665" customFormat="1" customHeight="1" spans="1:14">
      <c r="A665" s="12">
        <v>78</v>
      </c>
      <c r="B665" s="12" t="s">
        <v>287</v>
      </c>
      <c r="C665" s="11"/>
      <c r="D665" s="11"/>
      <c r="E665" s="11"/>
      <c r="F665" s="7"/>
      <c r="G665" s="7"/>
      <c r="H665" s="11">
        <v>6.6</v>
      </c>
      <c r="I665" s="11">
        <v>6.6</v>
      </c>
      <c r="J665" s="20" t="s">
        <v>211</v>
      </c>
      <c r="K665" s="21">
        <v>39.6</v>
      </c>
      <c r="L665" s="21">
        <v>198</v>
      </c>
      <c r="M665" s="7"/>
      <c r="N665" s="7"/>
    </row>
    <row r="666" customFormat="1" customHeight="1" spans="1:14">
      <c r="A666" s="12">
        <v>79</v>
      </c>
      <c r="B666" s="12" t="s">
        <v>288</v>
      </c>
      <c r="C666" s="11"/>
      <c r="D666" s="11"/>
      <c r="E666" s="11"/>
      <c r="F666" s="7"/>
      <c r="G666" s="7"/>
      <c r="H666" s="11">
        <v>9.2</v>
      </c>
      <c r="I666" s="11">
        <v>9.2</v>
      </c>
      <c r="J666" s="20" t="s">
        <v>211</v>
      </c>
      <c r="K666" s="21">
        <v>55.2</v>
      </c>
      <c r="L666" s="21">
        <v>276</v>
      </c>
      <c r="M666" s="7"/>
      <c r="N666" s="7"/>
    </row>
    <row r="667" customFormat="1" customHeight="1" spans="1:14">
      <c r="A667" s="12">
        <v>80</v>
      </c>
      <c r="B667" s="12" t="s">
        <v>289</v>
      </c>
      <c r="C667" s="11"/>
      <c r="D667" s="11"/>
      <c r="E667" s="11"/>
      <c r="F667" s="7"/>
      <c r="G667" s="7"/>
      <c r="H667" s="11">
        <v>3.9</v>
      </c>
      <c r="I667" s="11">
        <v>3.9</v>
      </c>
      <c r="J667" s="20" t="s">
        <v>211</v>
      </c>
      <c r="K667" s="21">
        <v>23.4</v>
      </c>
      <c r="L667" s="21">
        <v>117</v>
      </c>
      <c r="M667" s="7"/>
      <c r="N667" s="7"/>
    </row>
    <row r="668" customFormat="1" customHeight="1" spans="1:14">
      <c r="A668" s="12">
        <v>81</v>
      </c>
      <c r="B668" s="12" t="s">
        <v>290</v>
      </c>
      <c r="C668" s="11"/>
      <c r="D668" s="11"/>
      <c r="E668" s="11"/>
      <c r="F668" s="7"/>
      <c r="G668" s="7"/>
      <c r="H668" s="11">
        <v>2.6</v>
      </c>
      <c r="I668" s="11">
        <v>2.6</v>
      </c>
      <c r="J668" s="20" t="s">
        <v>211</v>
      </c>
      <c r="K668" s="21">
        <v>15.6</v>
      </c>
      <c r="L668" s="21">
        <v>78</v>
      </c>
      <c r="M668" s="7"/>
      <c r="N668" s="7"/>
    </row>
    <row r="669" customFormat="1" customHeight="1" spans="1:14">
      <c r="A669" s="12">
        <v>82</v>
      </c>
      <c r="B669" s="12" t="s">
        <v>291</v>
      </c>
      <c r="C669" s="11"/>
      <c r="D669" s="11"/>
      <c r="E669" s="11"/>
      <c r="F669" s="7"/>
      <c r="G669" s="7"/>
      <c r="H669" s="11">
        <v>1.3</v>
      </c>
      <c r="I669" s="11">
        <v>1.3</v>
      </c>
      <c r="J669" s="20" t="s">
        <v>211</v>
      </c>
      <c r="K669" s="21">
        <v>7.8</v>
      </c>
      <c r="L669" s="21">
        <v>39</v>
      </c>
      <c r="M669" s="7"/>
      <c r="N669" s="7"/>
    </row>
    <row r="670" customFormat="1" customHeight="1" spans="1:14">
      <c r="A670" s="12">
        <v>83</v>
      </c>
      <c r="B670" s="12" t="s">
        <v>292</v>
      </c>
      <c r="C670" s="11"/>
      <c r="D670" s="11"/>
      <c r="E670" s="11"/>
      <c r="F670" s="7"/>
      <c r="G670" s="7"/>
      <c r="H670" s="11">
        <v>3.9</v>
      </c>
      <c r="I670" s="11">
        <v>3.9</v>
      </c>
      <c r="J670" s="20" t="s">
        <v>211</v>
      </c>
      <c r="K670" s="21">
        <v>23.4</v>
      </c>
      <c r="L670" s="21">
        <v>117</v>
      </c>
      <c r="M670" s="7"/>
      <c r="N670" s="7"/>
    </row>
    <row r="671" customFormat="1" customHeight="1" spans="1:14">
      <c r="A671" s="12">
        <v>84</v>
      </c>
      <c r="B671" s="12" t="s">
        <v>293</v>
      </c>
      <c r="C671" s="11"/>
      <c r="D671" s="11"/>
      <c r="E671" s="11"/>
      <c r="F671" s="7"/>
      <c r="G671" s="7"/>
      <c r="H671" s="11">
        <v>6.6</v>
      </c>
      <c r="I671" s="11">
        <v>6.6</v>
      </c>
      <c r="J671" s="20" t="s">
        <v>211</v>
      </c>
      <c r="K671" s="21">
        <v>39.6</v>
      </c>
      <c r="L671" s="21">
        <v>198</v>
      </c>
      <c r="M671" s="7"/>
      <c r="N671" s="7"/>
    </row>
    <row r="672" customFormat="1" customHeight="1" spans="1:14">
      <c r="A672" s="12">
        <v>85</v>
      </c>
      <c r="B672" s="12" t="s">
        <v>294</v>
      </c>
      <c r="C672" s="11"/>
      <c r="D672" s="11"/>
      <c r="E672" s="11"/>
      <c r="F672" s="7"/>
      <c r="G672" s="7"/>
      <c r="H672" s="11">
        <v>2.6</v>
      </c>
      <c r="I672" s="11">
        <v>2.6</v>
      </c>
      <c r="J672" s="20" t="s">
        <v>211</v>
      </c>
      <c r="K672" s="21">
        <v>15.6</v>
      </c>
      <c r="L672" s="21">
        <v>78</v>
      </c>
      <c r="M672" s="7"/>
      <c r="N672" s="7"/>
    </row>
    <row r="673" customFormat="1" customHeight="1" spans="1:14">
      <c r="A673" s="12">
        <v>86</v>
      </c>
      <c r="B673" s="12" t="s">
        <v>295</v>
      </c>
      <c r="C673" s="11"/>
      <c r="D673" s="11"/>
      <c r="E673" s="11"/>
      <c r="F673" s="7"/>
      <c r="G673" s="7"/>
      <c r="H673" s="11">
        <v>2.6</v>
      </c>
      <c r="I673" s="11">
        <v>2.6</v>
      </c>
      <c r="J673" s="20" t="s">
        <v>211</v>
      </c>
      <c r="K673" s="21">
        <v>15.6</v>
      </c>
      <c r="L673" s="21">
        <v>78</v>
      </c>
      <c r="M673" s="7"/>
      <c r="N673" s="7"/>
    </row>
    <row r="674" customFormat="1" customHeight="1" spans="1:14">
      <c r="A674" s="12">
        <v>87</v>
      </c>
      <c r="B674" s="12" t="s">
        <v>296</v>
      </c>
      <c r="C674" s="11"/>
      <c r="D674" s="11"/>
      <c r="E674" s="11"/>
      <c r="F674" s="7"/>
      <c r="G674" s="7"/>
      <c r="H674" s="11">
        <v>2.6</v>
      </c>
      <c r="I674" s="11">
        <v>2.6</v>
      </c>
      <c r="J674" s="20" t="s">
        <v>211</v>
      </c>
      <c r="K674" s="21">
        <v>15.6</v>
      </c>
      <c r="L674" s="21">
        <v>78</v>
      </c>
      <c r="M674" s="7"/>
      <c r="N674" s="7"/>
    </row>
    <row r="675" customFormat="1" customHeight="1" spans="1:14">
      <c r="A675" s="12">
        <v>88</v>
      </c>
      <c r="B675" s="12" t="s">
        <v>297</v>
      </c>
      <c r="C675" s="11"/>
      <c r="D675" s="11"/>
      <c r="E675" s="11"/>
      <c r="F675" s="7"/>
      <c r="G675" s="7"/>
      <c r="H675" s="11">
        <v>3.9</v>
      </c>
      <c r="I675" s="11">
        <v>3.9</v>
      </c>
      <c r="J675" s="20" t="s">
        <v>211</v>
      </c>
      <c r="K675" s="21">
        <v>23.4</v>
      </c>
      <c r="L675" s="21">
        <v>117</v>
      </c>
      <c r="M675" s="7"/>
      <c r="N675" s="7"/>
    </row>
    <row r="676" customFormat="1" customHeight="1" spans="1:14">
      <c r="A676" s="12">
        <v>89</v>
      </c>
      <c r="B676" s="12" t="s">
        <v>298</v>
      </c>
      <c r="C676" s="11"/>
      <c r="D676" s="11"/>
      <c r="E676" s="11"/>
      <c r="F676" s="7"/>
      <c r="G676" s="7"/>
      <c r="H676" s="11">
        <v>5.2</v>
      </c>
      <c r="I676" s="11">
        <v>5.2</v>
      </c>
      <c r="J676" s="20" t="s">
        <v>211</v>
      </c>
      <c r="K676" s="21">
        <v>31.2</v>
      </c>
      <c r="L676" s="21">
        <v>156</v>
      </c>
      <c r="M676" s="7"/>
      <c r="N676" s="7"/>
    </row>
    <row r="677" customFormat="1" customHeight="1" spans="1:14">
      <c r="A677" s="12">
        <v>90</v>
      </c>
      <c r="B677" s="12" t="s">
        <v>299</v>
      </c>
      <c r="C677" s="11"/>
      <c r="D677" s="11"/>
      <c r="E677" s="11"/>
      <c r="F677" s="7"/>
      <c r="G677" s="7"/>
      <c r="H677" s="11">
        <v>2.6</v>
      </c>
      <c r="I677" s="11">
        <v>2.6</v>
      </c>
      <c r="J677" s="20" t="s">
        <v>211</v>
      </c>
      <c r="K677" s="21">
        <v>15.6</v>
      </c>
      <c r="L677" s="21">
        <v>78</v>
      </c>
      <c r="M677" s="7"/>
      <c r="N677" s="7"/>
    </row>
    <row r="678" customFormat="1" customHeight="1" spans="1:14">
      <c r="A678" s="12">
        <v>91</v>
      </c>
      <c r="B678" s="12" t="s">
        <v>300</v>
      </c>
      <c r="C678" s="11"/>
      <c r="D678" s="11"/>
      <c r="E678" s="11"/>
      <c r="F678" s="7"/>
      <c r="G678" s="7"/>
      <c r="H678" s="11">
        <v>1.3</v>
      </c>
      <c r="I678" s="11">
        <v>1.3</v>
      </c>
      <c r="J678" s="20" t="s">
        <v>211</v>
      </c>
      <c r="K678" s="21">
        <v>7.8</v>
      </c>
      <c r="L678" s="21">
        <v>39</v>
      </c>
      <c r="M678" s="7"/>
      <c r="N678" s="7"/>
    </row>
    <row r="679" customFormat="1" customHeight="1" spans="1:14">
      <c r="A679" s="12">
        <v>92</v>
      </c>
      <c r="B679" s="12" t="s">
        <v>301</v>
      </c>
      <c r="C679" s="11"/>
      <c r="D679" s="11"/>
      <c r="E679" s="11"/>
      <c r="F679" s="7"/>
      <c r="G679" s="7"/>
      <c r="H679" s="11">
        <v>4</v>
      </c>
      <c r="I679" s="11">
        <v>4</v>
      </c>
      <c r="J679" s="20" t="s">
        <v>211</v>
      </c>
      <c r="K679" s="21">
        <v>24</v>
      </c>
      <c r="L679" s="21">
        <v>120</v>
      </c>
      <c r="M679" s="7"/>
      <c r="N679" s="7"/>
    </row>
    <row r="680" customFormat="1" customHeight="1" spans="1:14">
      <c r="A680" s="12">
        <v>93</v>
      </c>
      <c r="B680" s="12" t="s">
        <v>302</v>
      </c>
      <c r="C680" s="11"/>
      <c r="D680" s="11"/>
      <c r="E680" s="11"/>
      <c r="F680" s="7"/>
      <c r="G680" s="7"/>
      <c r="H680" s="11">
        <v>5.2</v>
      </c>
      <c r="I680" s="11">
        <v>5.2</v>
      </c>
      <c r="J680" s="20" t="s">
        <v>211</v>
      </c>
      <c r="K680" s="21">
        <v>31.2</v>
      </c>
      <c r="L680" s="21">
        <v>156</v>
      </c>
      <c r="M680" s="7"/>
      <c r="N680" s="7"/>
    </row>
    <row r="681" customFormat="1" customHeight="1" spans="1:14">
      <c r="A681" s="12">
        <v>94</v>
      </c>
      <c r="B681" s="12" t="s">
        <v>303</v>
      </c>
      <c r="C681" s="11"/>
      <c r="D681" s="11"/>
      <c r="E681" s="11"/>
      <c r="F681" s="7"/>
      <c r="G681" s="7"/>
      <c r="H681" s="11">
        <v>2.6</v>
      </c>
      <c r="I681" s="11">
        <v>2.6</v>
      </c>
      <c r="J681" s="20" t="s">
        <v>211</v>
      </c>
      <c r="K681" s="21">
        <v>15.6</v>
      </c>
      <c r="L681" s="21">
        <v>78</v>
      </c>
      <c r="M681" s="7"/>
      <c r="N681" s="7"/>
    </row>
    <row r="682" customFormat="1" customHeight="1" spans="1:14">
      <c r="A682" s="12">
        <v>95</v>
      </c>
      <c r="B682" s="12" t="s">
        <v>304</v>
      </c>
      <c r="C682" s="11"/>
      <c r="D682" s="11"/>
      <c r="E682" s="11"/>
      <c r="F682" s="7"/>
      <c r="G682" s="7"/>
      <c r="H682" s="11">
        <v>7.9</v>
      </c>
      <c r="I682" s="11">
        <v>7.9</v>
      </c>
      <c r="J682" s="20" t="s">
        <v>211</v>
      </c>
      <c r="K682" s="21">
        <v>47.4</v>
      </c>
      <c r="L682" s="21">
        <v>237</v>
      </c>
      <c r="M682" s="7"/>
      <c r="N682" s="7"/>
    </row>
    <row r="683" customFormat="1" customHeight="1" spans="1:14">
      <c r="A683" s="12">
        <v>96</v>
      </c>
      <c r="B683" s="12" t="s">
        <v>305</v>
      </c>
      <c r="C683" s="11"/>
      <c r="D683" s="11"/>
      <c r="E683" s="11"/>
      <c r="F683" s="7"/>
      <c r="G683" s="7"/>
      <c r="H683" s="11">
        <v>3.9</v>
      </c>
      <c r="I683" s="11">
        <v>3.9</v>
      </c>
      <c r="J683" s="20" t="s">
        <v>211</v>
      </c>
      <c r="K683" s="21">
        <v>23.4</v>
      </c>
      <c r="L683" s="21">
        <v>117</v>
      </c>
      <c r="M683" s="7"/>
      <c r="N683" s="7"/>
    </row>
    <row r="684" customFormat="1" customHeight="1" spans="1:14">
      <c r="A684" s="12">
        <v>97</v>
      </c>
      <c r="B684" s="12" t="s">
        <v>306</v>
      </c>
      <c r="C684" s="11"/>
      <c r="D684" s="11"/>
      <c r="E684" s="11"/>
      <c r="F684" s="7"/>
      <c r="G684" s="7"/>
      <c r="H684" s="11">
        <v>6.6</v>
      </c>
      <c r="I684" s="11">
        <v>6.6</v>
      </c>
      <c r="J684" s="20" t="s">
        <v>211</v>
      </c>
      <c r="K684" s="21">
        <v>39.6</v>
      </c>
      <c r="L684" s="21">
        <v>198</v>
      </c>
      <c r="M684" s="7"/>
      <c r="N684" s="7"/>
    </row>
    <row r="685" customFormat="1" customHeight="1" spans="1:14">
      <c r="A685" s="12">
        <v>98</v>
      </c>
      <c r="B685" s="12" t="s">
        <v>307</v>
      </c>
      <c r="C685" s="11"/>
      <c r="D685" s="11"/>
      <c r="E685" s="11"/>
      <c r="F685" s="7"/>
      <c r="G685" s="7"/>
      <c r="H685" s="11">
        <v>5.2</v>
      </c>
      <c r="I685" s="11">
        <v>5.2</v>
      </c>
      <c r="J685" s="20" t="s">
        <v>211</v>
      </c>
      <c r="K685" s="21">
        <v>31.2</v>
      </c>
      <c r="L685" s="21">
        <v>156</v>
      </c>
      <c r="M685" s="7"/>
      <c r="N685" s="7"/>
    </row>
    <row r="686" customFormat="1" customHeight="1" spans="1:14">
      <c r="A686" s="12">
        <v>99</v>
      </c>
      <c r="B686" s="12" t="s">
        <v>308</v>
      </c>
      <c r="C686" s="11"/>
      <c r="D686" s="11"/>
      <c r="E686" s="11"/>
      <c r="F686" s="7"/>
      <c r="G686" s="7"/>
      <c r="H686" s="11">
        <v>10.5</v>
      </c>
      <c r="I686" s="11">
        <v>10.5</v>
      </c>
      <c r="J686" s="20" t="s">
        <v>211</v>
      </c>
      <c r="K686" s="21">
        <v>63</v>
      </c>
      <c r="L686" s="21">
        <v>315</v>
      </c>
      <c r="M686" s="7"/>
      <c r="N686" s="7"/>
    </row>
    <row r="687" customFormat="1" customHeight="1" spans="1:14">
      <c r="A687" s="12">
        <v>100</v>
      </c>
      <c r="B687" s="12" t="s">
        <v>309</v>
      </c>
      <c r="C687" s="11"/>
      <c r="D687" s="11"/>
      <c r="E687" s="11"/>
      <c r="F687" s="7"/>
      <c r="G687" s="7"/>
      <c r="H687" s="11">
        <v>5.2</v>
      </c>
      <c r="I687" s="11">
        <v>5.2</v>
      </c>
      <c r="J687" s="20" t="s">
        <v>211</v>
      </c>
      <c r="K687" s="21">
        <v>31.2</v>
      </c>
      <c r="L687" s="21">
        <v>156</v>
      </c>
      <c r="M687" s="7"/>
      <c r="N687" s="7"/>
    </row>
    <row r="688" customFormat="1" customHeight="1" spans="1:14">
      <c r="A688" s="12">
        <v>101</v>
      </c>
      <c r="B688" s="12" t="s">
        <v>310</v>
      </c>
      <c r="C688" s="11"/>
      <c r="D688" s="11"/>
      <c r="E688" s="11"/>
      <c r="F688" s="7"/>
      <c r="G688" s="7"/>
      <c r="H688" s="11">
        <v>5.2</v>
      </c>
      <c r="I688" s="11">
        <v>5.2</v>
      </c>
      <c r="J688" s="20" t="s">
        <v>211</v>
      </c>
      <c r="K688" s="21">
        <v>31.2</v>
      </c>
      <c r="L688" s="21">
        <v>156</v>
      </c>
      <c r="M688" s="7"/>
      <c r="N688" s="7"/>
    </row>
    <row r="689" customFormat="1" customHeight="1" spans="1:14">
      <c r="A689" s="12">
        <v>102</v>
      </c>
      <c r="B689" s="12" t="s">
        <v>311</v>
      </c>
      <c r="C689" s="11"/>
      <c r="D689" s="11"/>
      <c r="E689" s="11"/>
      <c r="F689" s="7"/>
      <c r="G689" s="7"/>
      <c r="H689" s="11">
        <v>1.4</v>
      </c>
      <c r="I689" s="11">
        <v>1.4</v>
      </c>
      <c r="J689" s="20" t="s">
        <v>211</v>
      </c>
      <c r="K689" s="21">
        <v>8.4</v>
      </c>
      <c r="L689" s="21">
        <v>42</v>
      </c>
      <c r="M689" s="7"/>
      <c r="N689" s="7"/>
    </row>
    <row r="690" customFormat="1" customHeight="1" spans="1:14">
      <c r="A690" s="12">
        <v>103</v>
      </c>
      <c r="B690" s="12" t="s">
        <v>312</v>
      </c>
      <c r="C690" s="11"/>
      <c r="D690" s="11"/>
      <c r="E690" s="11"/>
      <c r="F690" s="7"/>
      <c r="G690" s="7"/>
      <c r="H690" s="11">
        <v>3.9</v>
      </c>
      <c r="I690" s="11">
        <v>3.9</v>
      </c>
      <c r="J690" s="20" t="s">
        <v>211</v>
      </c>
      <c r="K690" s="21">
        <v>23.4</v>
      </c>
      <c r="L690" s="21">
        <v>117</v>
      </c>
      <c r="M690" s="7"/>
      <c r="N690" s="7"/>
    </row>
    <row r="691" customFormat="1" customHeight="1" spans="1:14">
      <c r="A691" s="12">
        <v>104</v>
      </c>
      <c r="B691" s="12" t="s">
        <v>313</v>
      </c>
      <c r="C691" s="11"/>
      <c r="D691" s="11"/>
      <c r="E691" s="11"/>
      <c r="F691" s="7"/>
      <c r="G691" s="7"/>
      <c r="H691" s="11">
        <v>5.2</v>
      </c>
      <c r="I691" s="11">
        <v>5.2</v>
      </c>
      <c r="J691" s="20" t="s">
        <v>211</v>
      </c>
      <c r="K691" s="21">
        <v>31.2</v>
      </c>
      <c r="L691" s="21">
        <v>156</v>
      </c>
      <c r="M691" s="7"/>
      <c r="N691" s="7"/>
    </row>
    <row r="692" customFormat="1" customHeight="1" spans="1:14">
      <c r="A692" s="12">
        <v>105</v>
      </c>
      <c r="B692" s="12" t="s">
        <v>314</v>
      </c>
      <c r="C692" s="11"/>
      <c r="D692" s="11"/>
      <c r="E692" s="11"/>
      <c r="F692" s="7"/>
      <c r="G692" s="7"/>
      <c r="H692" s="11">
        <v>7.9</v>
      </c>
      <c r="I692" s="11">
        <v>7.9</v>
      </c>
      <c r="J692" s="20" t="s">
        <v>211</v>
      </c>
      <c r="K692" s="21">
        <v>47.4</v>
      </c>
      <c r="L692" s="21">
        <v>237</v>
      </c>
      <c r="M692" s="7"/>
      <c r="N692" s="7"/>
    </row>
    <row r="693" customFormat="1" customHeight="1" spans="1:14">
      <c r="A693" s="12">
        <v>106</v>
      </c>
      <c r="B693" s="12" t="s">
        <v>315</v>
      </c>
      <c r="C693" s="11"/>
      <c r="D693" s="11"/>
      <c r="E693" s="11"/>
      <c r="F693" s="7"/>
      <c r="G693" s="7"/>
      <c r="H693" s="11">
        <v>7.9</v>
      </c>
      <c r="I693" s="11">
        <v>7.9</v>
      </c>
      <c r="J693" s="20" t="s">
        <v>211</v>
      </c>
      <c r="K693" s="21">
        <v>47.4</v>
      </c>
      <c r="L693" s="21">
        <v>237</v>
      </c>
      <c r="M693" s="7"/>
      <c r="N693" s="7"/>
    </row>
    <row r="694" customFormat="1" customHeight="1" spans="1:14">
      <c r="A694" s="12">
        <v>107</v>
      </c>
      <c r="B694" s="12" t="s">
        <v>316</v>
      </c>
      <c r="C694" s="11"/>
      <c r="D694" s="11"/>
      <c r="E694" s="11"/>
      <c r="F694" s="7"/>
      <c r="G694" s="7"/>
      <c r="H694" s="11">
        <v>6.6</v>
      </c>
      <c r="I694" s="11">
        <v>6.6</v>
      </c>
      <c r="J694" s="20" t="s">
        <v>211</v>
      </c>
      <c r="K694" s="21">
        <v>39.6</v>
      </c>
      <c r="L694" s="21">
        <v>198</v>
      </c>
      <c r="M694" s="7"/>
      <c r="N694" s="7"/>
    </row>
    <row r="695" customFormat="1" customHeight="1" spans="1:14">
      <c r="A695" s="12">
        <v>108</v>
      </c>
      <c r="B695" s="12" t="s">
        <v>317</v>
      </c>
      <c r="C695" s="11"/>
      <c r="D695" s="11"/>
      <c r="E695" s="11"/>
      <c r="F695" s="7"/>
      <c r="G695" s="7"/>
      <c r="H695" s="11">
        <v>6.6</v>
      </c>
      <c r="I695" s="11">
        <v>6.6</v>
      </c>
      <c r="J695" s="20" t="s">
        <v>211</v>
      </c>
      <c r="K695" s="21">
        <v>39.6</v>
      </c>
      <c r="L695" s="21">
        <v>198</v>
      </c>
      <c r="M695" s="7"/>
      <c r="N695" s="7"/>
    </row>
    <row r="696" customFormat="1" customHeight="1" spans="1:14">
      <c r="A696" s="12">
        <v>109</v>
      </c>
      <c r="B696" s="12" t="s">
        <v>318</v>
      </c>
      <c r="C696" s="11"/>
      <c r="D696" s="11"/>
      <c r="E696" s="11"/>
      <c r="F696" s="7"/>
      <c r="G696" s="7"/>
      <c r="H696" s="11">
        <v>5.2</v>
      </c>
      <c r="I696" s="11">
        <v>5.2</v>
      </c>
      <c r="J696" s="20" t="s">
        <v>211</v>
      </c>
      <c r="K696" s="21">
        <v>31.2</v>
      </c>
      <c r="L696" s="21">
        <v>156</v>
      </c>
      <c r="M696" s="7"/>
      <c r="N696" s="7"/>
    </row>
    <row r="697" customFormat="1" customHeight="1" spans="1:14">
      <c r="A697" s="12">
        <v>110</v>
      </c>
      <c r="B697" s="12" t="s">
        <v>319</v>
      </c>
      <c r="C697" s="11"/>
      <c r="D697" s="11"/>
      <c r="E697" s="11"/>
      <c r="F697" s="7"/>
      <c r="G697" s="7"/>
      <c r="H697" s="11">
        <v>5.2</v>
      </c>
      <c r="I697" s="11">
        <v>5.2</v>
      </c>
      <c r="J697" s="20" t="s">
        <v>211</v>
      </c>
      <c r="K697" s="21">
        <v>31.2</v>
      </c>
      <c r="L697" s="21">
        <v>156</v>
      </c>
      <c r="M697" s="7"/>
      <c r="N697" s="7"/>
    </row>
    <row r="698" customFormat="1" customHeight="1" spans="1:14">
      <c r="A698" s="12">
        <v>111</v>
      </c>
      <c r="B698" s="12" t="s">
        <v>320</v>
      </c>
      <c r="C698" s="11"/>
      <c r="D698" s="11"/>
      <c r="E698" s="11"/>
      <c r="F698" s="7"/>
      <c r="G698" s="7"/>
      <c r="H698" s="11">
        <v>3.9</v>
      </c>
      <c r="I698" s="11">
        <v>3.9</v>
      </c>
      <c r="J698" s="20" t="s">
        <v>211</v>
      </c>
      <c r="K698" s="21">
        <v>23.4</v>
      </c>
      <c r="L698" s="21">
        <v>117</v>
      </c>
      <c r="M698" s="7"/>
      <c r="N698" s="7"/>
    </row>
    <row r="699" customFormat="1" customHeight="1" spans="1:14">
      <c r="A699" s="12">
        <v>112</v>
      </c>
      <c r="B699" s="12" t="s">
        <v>321</v>
      </c>
      <c r="C699" s="11"/>
      <c r="D699" s="11"/>
      <c r="E699" s="11"/>
      <c r="F699" s="7"/>
      <c r="G699" s="7"/>
      <c r="H699" s="11">
        <v>7.9</v>
      </c>
      <c r="I699" s="11">
        <v>7.9</v>
      </c>
      <c r="J699" s="20" t="s">
        <v>211</v>
      </c>
      <c r="K699" s="21">
        <v>47.4</v>
      </c>
      <c r="L699" s="21">
        <v>237</v>
      </c>
      <c r="M699" s="7"/>
      <c r="N699" s="7"/>
    </row>
    <row r="700" customFormat="1" customHeight="1" spans="1:14">
      <c r="A700" s="12">
        <v>113</v>
      </c>
      <c r="B700" s="12" t="s">
        <v>322</v>
      </c>
      <c r="C700" s="11"/>
      <c r="D700" s="11"/>
      <c r="E700" s="11"/>
      <c r="F700" s="7"/>
      <c r="G700" s="7"/>
      <c r="H700" s="11">
        <v>7.9</v>
      </c>
      <c r="I700" s="11">
        <v>7.9</v>
      </c>
      <c r="J700" s="20" t="s">
        <v>211</v>
      </c>
      <c r="K700" s="21">
        <v>47.4</v>
      </c>
      <c r="L700" s="21">
        <v>237</v>
      </c>
      <c r="M700" s="7"/>
      <c r="N700" s="7"/>
    </row>
    <row r="701" customFormat="1" customHeight="1" spans="1:14">
      <c r="A701" s="12">
        <v>114</v>
      </c>
      <c r="B701" s="12" t="s">
        <v>323</v>
      </c>
      <c r="C701" s="11"/>
      <c r="D701" s="11"/>
      <c r="E701" s="11"/>
      <c r="F701" s="7"/>
      <c r="G701" s="7"/>
      <c r="H701" s="11">
        <v>7.9</v>
      </c>
      <c r="I701" s="11">
        <v>7.9</v>
      </c>
      <c r="J701" s="20" t="s">
        <v>211</v>
      </c>
      <c r="K701" s="21">
        <v>47.4</v>
      </c>
      <c r="L701" s="21">
        <v>237</v>
      </c>
      <c r="M701" s="7"/>
      <c r="N701" s="7"/>
    </row>
    <row r="702" customFormat="1" customHeight="1" spans="1:14">
      <c r="A702" s="12">
        <v>115</v>
      </c>
      <c r="B702" s="12" t="s">
        <v>324</v>
      </c>
      <c r="C702" s="11"/>
      <c r="D702" s="11"/>
      <c r="E702" s="11"/>
      <c r="F702" s="7"/>
      <c r="G702" s="7"/>
      <c r="H702" s="11">
        <v>7.9</v>
      </c>
      <c r="I702" s="11">
        <v>7.9</v>
      </c>
      <c r="J702" s="20" t="s">
        <v>211</v>
      </c>
      <c r="K702" s="21">
        <v>47.4</v>
      </c>
      <c r="L702" s="21">
        <v>237</v>
      </c>
      <c r="M702" s="7"/>
      <c r="N702" s="7"/>
    </row>
    <row r="703" customFormat="1" customHeight="1" spans="1:14">
      <c r="A703" s="12">
        <v>116</v>
      </c>
      <c r="B703" s="12" t="s">
        <v>325</v>
      </c>
      <c r="C703" s="11"/>
      <c r="D703" s="11"/>
      <c r="E703" s="11"/>
      <c r="F703" s="7"/>
      <c r="G703" s="7"/>
      <c r="H703" s="11">
        <v>7.9</v>
      </c>
      <c r="I703" s="11">
        <v>7.9</v>
      </c>
      <c r="J703" s="20" t="s">
        <v>211</v>
      </c>
      <c r="K703" s="21">
        <v>47.4</v>
      </c>
      <c r="L703" s="21">
        <v>237</v>
      </c>
      <c r="M703" s="7"/>
      <c r="N703" s="7"/>
    </row>
    <row r="704" customFormat="1" customHeight="1" spans="1:14">
      <c r="A704" s="12">
        <v>117</v>
      </c>
      <c r="B704" s="12" t="s">
        <v>326</v>
      </c>
      <c r="C704" s="11"/>
      <c r="D704" s="11"/>
      <c r="E704" s="11"/>
      <c r="F704" s="7"/>
      <c r="G704" s="7"/>
      <c r="H704" s="11">
        <v>6.6</v>
      </c>
      <c r="I704" s="11">
        <v>6.6</v>
      </c>
      <c r="J704" s="20" t="s">
        <v>211</v>
      </c>
      <c r="K704" s="21">
        <v>39.6</v>
      </c>
      <c r="L704" s="21">
        <v>198</v>
      </c>
      <c r="M704" s="7"/>
      <c r="N704" s="7"/>
    </row>
    <row r="705" customFormat="1" customHeight="1" spans="1:14">
      <c r="A705" s="12">
        <v>118</v>
      </c>
      <c r="B705" s="12" t="s">
        <v>327</v>
      </c>
      <c r="C705" s="11"/>
      <c r="D705" s="11"/>
      <c r="E705" s="11"/>
      <c r="F705" s="7"/>
      <c r="G705" s="7"/>
      <c r="H705" s="11">
        <v>1.2</v>
      </c>
      <c r="I705" s="11">
        <v>1.2</v>
      </c>
      <c r="J705" s="20" t="s">
        <v>211</v>
      </c>
      <c r="K705" s="21">
        <v>7.2</v>
      </c>
      <c r="L705" s="21">
        <v>36</v>
      </c>
      <c r="M705" s="7"/>
      <c r="N705" s="7"/>
    </row>
    <row r="706" customFormat="1" customHeight="1" spans="1:14">
      <c r="A706" s="12">
        <v>119</v>
      </c>
      <c r="B706" s="12" t="s">
        <v>328</v>
      </c>
      <c r="C706" s="11"/>
      <c r="D706" s="11"/>
      <c r="E706" s="11"/>
      <c r="F706" s="7"/>
      <c r="G706" s="7"/>
      <c r="H706" s="11">
        <v>5.2</v>
      </c>
      <c r="I706" s="11">
        <v>5.2</v>
      </c>
      <c r="J706" s="20" t="s">
        <v>211</v>
      </c>
      <c r="K706" s="21">
        <v>31.2</v>
      </c>
      <c r="L706" s="21">
        <v>156</v>
      </c>
      <c r="M706" s="7"/>
      <c r="N706" s="7"/>
    </row>
    <row r="707" customFormat="1" customHeight="1" spans="1:14">
      <c r="A707" s="12">
        <v>120</v>
      </c>
      <c r="B707" s="12" t="s">
        <v>329</v>
      </c>
      <c r="C707" s="11"/>
      <c r="D707" s="11"/>
      <c r="E707" s="11"/>
      <c r="F707" s="7"/>
      <c r="G707" s="7"/>
      <c r="H707" s="11">
        <v>5.2</v>
      </c>
      <c r="I707" s="11">
        <v>5.2</v>
      </c>
      <c r="J707" s="20" t="s">
        <v>211</v>
      </c>
      <c r="K707" s="21">
        <v>31.2</v>
      </c>
      <c r="L707" s="21">
        <v>156</v>
      </c>
      <c r="M707" s="7"/>
      <c r="N707" s="7"/>
    </row>
    <row r="708" customFormat="1" customHeight="1" spans="1:14">
      <c r="A708" s="12">
        <v>121</v>
      </c>
      <c r="B708" s="12" t="s">
        <v>330</v>
      </c>
      <c r="C708" s="11"/>
      <c r="D708" s="11"/>
      <c r="E708" s="11"/>
      <c r="F708" s="7"/>
      <c r="G708" s="7"/>
      <c r="H708" s="11">
        <v>1.3</v>
      </c>
      <c r="I708" s="11">
        <v>1.3</v>
      </c>
      <c r="J708" s="20" t="s">
        <v>211</v>
      </c>
      <c r="K708" s="21">
        <v>7.8</v>
      </c>
      <c r="L708" s="21">
        <v>39</v>
      </c>
      <c r="M708" s="7"/>
      <c r="N708" s="7"/>
    </row>
    <row r="709" customFormat="1" customHeight="1" spans="1:14">
      <c r="A709" s="12">
        <v>122</v>
      </c>
      <c r="B709" s="12" t="s">
        <v>331</v>
      </c>
      <c r="C709" s="11"/>
      <c r="D709" s="11"/>
      <c r="E709" s="11"/>
      <c r="F709" s="7"/>
      <c r="G709" s="7"/>
      <c r="H709" s="11">
        <v>7.9</v>
      </c>
      <c r="I709" s="11">
        <v>7.9</v>
      </c>
      <c r="J709" s="20" t="s">
        <v>211</v>
      </c>
      <c r="K709" s="21">
        <v>47.4</v>
      </c>
      <c r="L709" s="21">
        <v>237</v>
      </c>
      <c r="M709" s="7"/>
      <c r="N709" s="7"/>
    </row>
    <row r="710" customFormat="1" customHeight="1" spans="1:14">
      <c r="A710" s="12">
        <v>123</v>
      </c>
      <c r="B710" s="12" t="s">
        <v>332</v>
      </c>
      <c r="C710" s="11"/>
      <c r="D710" s="11"/>
      <c r="E710" s="11"/>
      <c r="F710" s="7"/>
      <c r="G710" s="7"/>
      <c r="H710" s="11">
        <v>3.9</v>
      </c>
      <c r="I710" s="11">
        <v>3.9</v>
      </c>
      <c r="J710" s="20" t="s">
        <v>211</v>
      </c>
      <c r="K710" s="21">
        <v>23.4</v>
      </c>
      <c r="L710" s="21">
        <v>117</v>
      </c>
      <c r="M710" s="7"/>
      <c r="N710" s="7"/>
    </row>
    <row r="711" customFormat="1" customHeight="1" spans="1:14">
      <c r="A711" s="12">
        <v>124</v>
      </c>
      <c r="B711" s="12" t="s">
        <v>333</v>
      </c>
      <c r="C711" s="11"/>
      <c r="D711" s="11"/>
      <c r="E711" s="11"/>
      <c r="F711" s="7"/>
      <c r="G711" s="7"/>
      <c r="H711" s="11">
        <v>6.6</v>
      </c>
      <c r="I711" s="11">
        <v>6.6</v>
      </c>
      <c r="J711" s="20" t="s">
        <v>211</v>
      </c>
      <c r="K711" s="21">
        <v>39.6</v>
      </c>
      <c r="L711" s="21">
        <v>198</v>
      </c>
      <c r="M711" s="7"/>
      <c r="N711" s="7"/>
    </row>
    <row r="712" customFormat="1" customHeight="1" spans="1:14">
      <c r="A712" s="12">
        <v>125</v>
      </c>
      <c r="B712" s="12" t="s">
        <v>334</v>
      </c>
      <c r="C712" s="11"/>
      <c r="D712" s="11"/>
      <c r="E712" s="11"/>
      <c r="F712" s="7"/>
      <c r="G712" s="7"/>
      <c r="H712" s="11">
        <v>6.6</v>
      </c>
      <c r="I712" s="11">
        <v>6.6</v>
      </c>
      <c r="J712" s="20" t="s">
        <v>211</v>
      </c>
      <c r="K712" s="21">
        <v>39.6</v>
      </c>
      <c r="L712" s="21">
        <v>198</v>
      </c>
      <c r="M712" s="7"/>
      <c r="N712" s="7"/>
    </row>
    <row r="713" customFormat="1" customHeight="1" spans="1:14">
      <c r="A713" s="12">
        <v>126</v>
      </c>
      <c r="B713" s="12" t="s">
        <v>335</v>
      </c>
      <c r="C713" s="11"/>
      <c r="D713" s="11"/>
      <c r="E713" s="11"/>
      <c r="F713" s="7"/>
      <c r="G713" s="7"/>
      <c r="H713" s="11">
        <v>1.3</v>
      </c>
      <c r="I713" s="11">
        <v>1.3</v>
      </c>
      <c r="J713" s="20" t="s">
        <v>211</v>
      </c>
      <c r="K713" s="21">
        <v>7.8</v>
      </c>
      <c r="L713" s="21">
        <v>39</v>
      </c>
      <c r="M713" s="7"/>
      <c r="N713" s="7"/>
    </row>
    <row r="714" customFormat="1" customHeight="1" spans="1:14">
      <c r="A714" s="12">
        <v>127</v>
      </c>
      <c r="B714" s="12" t="s">
        <v>336</v>
      </c>
      <c r="C714" s="11"/>
      <c r="D714" s="11"/>
      <c r="E714" s="11"/>
      <c r="F714" s="7"/>
      <c r="G714" s="7"/>
      <c r="H714" s="11">
        <v>6.6</v>
      </c>
      <c r="I714" s="11">
        <v>6.6</v>
      </c>
      <c r="J714" s="20" t="s">
        <v>211</v>
      </c>
      <c r="K714" s="21">
        <v>39.6</v>
      </c>
      <c r="L714" s="21">
        <v>198</v>
      </c>
      <c r="M714" s="7"/>
      <c r="N714" s="7"/>
    </row>
    <row r="715" customFormat="1" customHeight="1" spans="1:14">
      <c r="A715" s="12">
        <v>128</v>
      </c>
      <c r="B715" s="12" t="s">
        <v>337</v>
      </c>
      <c r="C715" s="11"/>
      <c r="D715" s="11"/>
      <c r="E715" s="11"/>
      <c r="F715" s="7"/>
      <c r="G715" s="7"/>
      <c r="H715" s="11">
        <v>5.2</v>
      </c>
      <c r="I715" s="11">
        <v>5.2</v>
      </c>
      <c r="J715" s="20" t="s">
        <v>211</v>
      </c>
      <c r="K715" s="21">
        <v>31.2</v>
      </c>
      <c r="L715" s="21">
        <v>156</v>
      </c>
      <c r="M715" s="7"/>
      <c r="N715" s="7"/>
    </row>
    <row r="716" customFormat="1" customHeight="1" spans="1:14">
      <c r="A716" s="12">
        <v>129</v>
      </c>
      <c r="B716" s="12" t="s">
        <v>338</v>
      </c>
      <c r="C716" s="11"/>
      <c r="D716" s="11"/>
      <c r="E716" s="11"/>
      <c r="F716" s="7"/>
      <c r="G716" s="7"/>
      <c r="H716" s="11">
        <v>5.2</v>
      </c>
      <c r="I716" s="11">
        <v>5.2</v>
      </c>
      <c r="J716" s="20" t="s">
        <v>211</v>
      </c>
      <c r="K716" s="21">
        <v>31.2</v>
      </c>
      <c r="L716" s="21">
        <v>156</v>
      </c>
      <c r="M716" s="7"/>
      <c r="N716" s="7"/>
    </row>
    <row r="717" customFormat="1" customHeight="1" spans="1:14">
      <c r="A717" s="12">
        <v>130</v>
      </c>
      <c r="B717" s="12" t="s">
        <v>339</v>
      </c>
      <c r="C717" s="11"/>
      <c r="D717" s="11"/>
      <c r="E717" s="11"/>
      <c r="F717" s="7"/>
      <c r="G717" s="7"/>
      <c r="H717" s="11">
        <v>6.6</v>
      </c>
      <c r="I717" s="11">
        <v>6.6</v>
      </c>
      <c r="J717" s="20" t="s">
        <v>211</v>
      </c>
      <c r="K717" s="21">
        <v>39.6</v>
      </c>
      <c r="L717" s="21">
        <v>198</v>
      </c>
      <c r="M717" s="7"/>
      <c r="N717" s="7"/>
    </row>
    <row r="718" customFormat="1" customHeight="1" spans="1:14">
      <c r="A718" s="12">
        <v>131</v>
      </c>
      <c r="B718" s="12" t="s">
        <v>340</v>
      </c>
      <c r="C718" s="11"/>
      <c r="D718" s="11"/>
      <c r="E718" s="11"/>
      <c r="F718" s="7"/>
      <c r="G718" s="7"/>
      <c r="H718" s="11">
        <v>5.2</v>
      </c>
      <c r="I718" s="11">
        <v>5.2</v>
      </c>
      <c r="J718" s="20" t="s">
        <v>211</v>
      </c>
      <c r="K718" s="21">
        <v>31.2</v>
      </c>
      <c r="L718" s="21">
        <v>156</v>
      </c>
      <c r="M718" s="7"/>
      <c r="N718" s="7"/>
    </row>
    <row r="719" customFormat="1" customHeight="1" spans="1:14">
      <c r="A719" s="12">
        <v>132</v>
      </c>
      <c r="B719" s="12" t="s">
        <v>341</v>
      </c>
      <c r="C719" s="11"/>
      <c r="D719" s="11"/>
      <c r="E719" s="11"/>
      <c r="F719" s="7"/>
      <c r="G719" s="7"/>
      <c r="H719" s="11">
        <v>6.6</v>
      </c>
      <c r="I719" s="11">
        <v>6.6</v>
      </c>
      <c r="J719" s="20" t="s">
        <v>211</v>
      </c>
      <c r="K719" s="21">
        <v>39.6</v>
      </c>
      <c r="L719" s="21">
        <v>198</v>
      </c>
      <c r="M719" s="7"/>
      <c r="N719" s="7"/>
    </row>
    <row r="720" customFormat="1" customHeight="1" spans="1:14">
      <c r="A720" s="12">
        <v>133</v>
      </c>
      <c r="B720" s="12" t="s">
        <v>342</v>
      </c>
      <c r="C720" s="11"/>
      <c r="D720" s="11"/>
      <c r="E720" s="11"/>
      <c r="F720" s="7"/>
      <c r="G720" s="7"/>
      <c r="H720" s="11">
        <v>6.6</v>
      </c>
      <c r="I720" s="11">
        <v>6.6</v>
      </c>
      <c r="J720" s="20" t="s">
        <v>211</v>
      </c>
      <c r="K720" s="21">
        <v>39.6</v>
      </c>
      <c r="L720" s="21">
        <v>198</v>
      </c>
      <c r="M720" s="7"/>
      <c r="N720" s="7"/>
    </row>
    <row r="721" customFormat="1" customHeight="1" spans="1:14">
      <c r="A721" s="12">
        <v>134</v>
      </c>
      <c r="B721" s="12" t="s">
        <v>343</v>
      </c>
      <c r="C721" s="11"/>
      <c r="D721" s="11"/>
      <c r="E721" s="11"/>
      <c r="F721" s="7"/>
      <c r="G721" s="7"/>
      <c r="H721" s="11">
        <v>6.6</v>
      </c>
      <c r="I721" s="11">
        <v>6.6</v>
      </c>
      <c r="J721" s="20" t="s">
        <v>211</v>
      </c>
      <c r="K721" s="21">
        <v>39.6</v>
      </c>
      <c r="L721" s="21">
        <v>198</v>
      </c>
      <c r="M721" s="7"/>
      <c r="N721" s="7"/>
    </row>
    <row r="722" customFormat="1" customHeight="1" spans="1:14">
      <c r="A722" s="12">
        <v>135</v>
      </c>
      <c r="B722" s="12" t="s">
        <v>344</v>
      </c>
      <c r="C722" s="11"/>
      <c r="D722" s="11"/>
      <c r="E722" s="11"/>
      <c r="F722" s="7"/>
      <c r="G722" s="7"/>
      <c r="H722" s="11">
        <v>5.2</v>
      </c>
      <c r="I722" s="11">
        <v>5.2</v>
      </c>
      <c r="J722" s="20" t="s">
        <v>211</v>
      </c>
      <c r="K722" s="21">
        <v>31.2</v>
      </c>
      <c r="L722" s="21">
        <v>156</v>
      </c>
      <c r="M722" s="7"/>
      <c r="N722" s="7"/>
    </row>
    <row r="723" customFormat="1" customHeight="1" spans="1:14">
      <c r="A723" s="12">
        <v>136</v>
      </c>
      <c r="B723" s="12" t="s">
        <v>345</v>
      </c>
      <c r="C723" s="11"/>
      <c r="D723" s="11"/>
      <c r="E723" s="11"/>
      <c r="F723" s="7"/>
      <c r="G723" s="7"/>
      <c r="H723" s="11">
        <v>3.9</v>
      </c>
      <c r="I723" s="11">
        <v>3.9</v>
      </c>
      <c r="J723" s="20" t="s">
        <v>211</v>
      </c>
      <c r="K723" s="21">
        <v>23.4</v>
      </c>
      <c r="L723" s="21">
        <v>117</v>
      </c>
      <c r="M723" s="7"/>
      <c r="N723" s="7"/>
    </row>
    <row r="724" customFormat="1" customHeight="1" spans="1:14">
      <c r="A724" s="12">
        <v>137</v>
      </c>
      <c r="B724" s="12" t="s">
        <v>346</v>
      </c>
      <c r="C724" s="11"/>
      <c r="D724" s="11"/>
      <c r="E724" s="11"/>
      <c r="F724" s="7"/>
      <c r="G724" s="7"/>
      <c r="H724" s="11">
        <v>6.6</v>
      </c>
      <c r="I724" s="11">
        <v>6.6</v>
      </c>
      <c r="J724" s="20" t="s">
        <v>211</v>
      </c>
      <c r="K724" s="21">
        <v>39.6</v>
      </c>
      <c r="L724" s="21">
        <v>198</v>
      </c>
      <c r="M724" s="7"/>
      <c r="N724" s="7"/>
    </row>
    <row r="725" customFormat="1" customHeight="1" spans="1:14">
      <c r="A725" s="12">
        <v>138</v>
      </c>
      <c r="B725" s="12" t="s">
        <v>347</v>
      </c>
      <c r="C725" s="11"/>
      <c r="D725" s="11"/>
      <c r="E725" s="11"/>
      <c r="F725" s="7"/>
      <c r="G725" s="7"/>
      <c r="H725" s="11">
        <v>5.2</v>
      </c>
      <c r="I725" s="11">
        <v>5.2</v>
      </c>
      <c r="J725" s="20" t="s">
        <v>211</v>
      </c>
      <c r="K725" s="21">
        <v>31.2</v>
      </c>
      <c r="L725" s="21">
        <v>156</v>
      </c>
      <c r="M725" s="7"/>
      <c r="N725" s="7"/>
    </row>
    <row r="726" customFormat="1" customHeight="1" spans="1:14">
      <c r="A726" s="12">
        <v>139</v>
      </c>
      <c r="B726" s="12" t="s">
        <v>348</v>
      </c>
      <c r="C726" s="11"/>
      <c r="D726" s="11"/>
      <c r="E726" s="11"/>
      <c r="F726" s="7"/>
      <c r="G726" s="7"/>
      <c r="H726" s="11">
        <v>6.6</v>
      </c>
      <c r="I726" s="11">
        <v>6.6</v>
      </c>
      <c r="J726" s="20" t="s">
        <v>211</v>
      </c>
      <c r="K726" s="21">
        <v>39.6</v>
      </c>
      <c r="L726" s="21">
        <v>198</v>
      </c>
      <c r="M726" s="7"/>
      <c r="N726" s="7"/>
    </row>
    <row r="727" customFormat="1" customHeight="1" spans="1:14">
      <c r="A727" s="12">
        <v>140</v>
      </c>
      <c r="B727" s="12" t="s">
        <v>349</v>
      </c>
      <c r="C727" s="11"/>
      <c r="D727" s="11"/>
      <c r="E727" s="11"/>
      <c r="F727" s="7"/>
      <c r="G727" s="7"/>
      <c r="H727" s="11">
        <v>10.5</v>
      </c>
      <c r="I727" s="11">
        <v>10.5</v>
      </c>
      <c r="J727" s="20" t="s">
        <v>211</v>
      </c>
      <c r="K727" s="21">
        <v>63</v>
      </c>
      <c r="L727" s="21">
        <v>315</v>
      </c>
      <c r="M727" s="7"/>
      <c r="N727" s="7"/>
    </row>
    <row r="728" customFormat="1" customHeight="1" spans="1:14">
      <c r="A728" s="12">
        <v>141</v>
      </c>
      <c r="B728" s="12" t="s">
        <v>350</v>
      </c>
      <c r="C728" s="11"/>
      <c r="D728" s="11"/>
      <c r="E728" s="11"/>
      <c r="F728" s="7"/>
      <c r="G728" s="7"/>
      <c r="H728" s="11">
        <v>5.2</v>
      </c>
      <c r="I728" s="11">
        <v>5.2</v>
      </c>
      <c r="J728" s="20" t="s">
        <v>211</v>
      </c>
      <c r="K728" s="21">
        <v>31.2</v>
      </c>
      <c r="L728" s="21">
        <v>156</v>
      </c>
      <c r="M728" s="7"/>
      <c r="N728" s="7"/>
    </row>
    <row r="729" customFormat="1" customHeight="1" spans="1:14">
      <c r="A729" s="12">
        <v>142</v>
      </c>
      <c r="B729" s="12" t="s">
        <v>351</v>
      </c>
      <c r="C729" s="11"/>
      <c r="D729" s="11"/>
      <c r="E729" s="11"/>
      <c r="F729" s="7"/>
      <c r="G729" s="7"/>
      <c r="H729" s="11">
        <v>3.9</v>
      </c>
      <c r="I729" s="11">
        <v>3.9</v>
      </c>
      <c r="J729" s="20" t="s">
        <v>211</v>
      </c>
      <c r="K729" s="21">
        <v>23.4</v>
      </c>
      <c r="L729" s="21">
        <v>117</v>
      </c>
      <c r="M729" s="7"/>
      <c r="N729" s="7"/>
    </row>
    <row r="730" customFormat="1" customHeight="1" spans="1:14">
      <c r="A730" s="12">
        <v>143</v>
      </c>
      <c r="B730" s="12" t="s">
        <v>352</v>
      </c>
      <c r="C730" s="11"/>
      <c r="D730" s="11"/>
      <c r="E730" s="11"/>
      <c r="F730" s="7"/>
      <c r="G730" s="7"/>
      <c r="H730" s="11">
        <v>5.2</v>
      </c>
      <c r="I730" s="11">
        <v>5.2</v>
      </c>
      <c r="J730" s="20" t="s">
        <v>211</v>
      </c>
      <c r="K730" s="21">
        <v>31.2</v>
      </c>
      <c r="L730" s="21">
        <v>156</v>
      </c>
      <c r="M730" s="7"/>
      <c r="N730" s="7"/>
    </row>
    <row r="731" customFormat="1" customHeight="1" spans="1:14">
      <c r="A731" s="12">
        <v>144</v>
      </c>
      <c r="B731" s="12" t="s">
        <v>353</v>
      </c>
      <c r="C731" s="11"/>
      <c r="D731" s="11"/>
      <c r="E731" s="11"/>
      <c r="F731" s="7"/>
      <c r="G731" s="7"/>
      <c r="H731" s="11">
        <v>5.2</v>
      </c>
      <c r="I731" s="11">
        <v>5.2</v>
      </c>
      <c r="J731" s="20" t="s">
        <v>211</v>
      </c>
      <c r="K731" s="21">
        <v>31.2</v>
      </c>
      <c r="L731" s="21">
        <v>156</v>
      </c>
      <c r="M731" s="7"/>
      <c r="N731" s="7"/>
    </row>
    <row r="732" customFormat="1" customHeight="1" spans="1:14">
      <c r="A732" s="12">
        <v>145</v>
      </c>
      <c r="B732" s="12" t="s">
        <v>354</v>
      </c>
      <c r="C732" s="11"/>
      <c r="D732" s="11"/>
      <c r="E732" s="11"/>
      <c r="F732" s="7"/>
      <c r="G732" s="7"/>
      <c r="H732" s="11">
        <v>6.6</v>
      </c>
      <c r="I732" s="11">
        <v>6.6</v>
      </c>
      <c r="J732" s="20" t="s">
        <v>211</v>
      </c>
      <c r="K732" s="21">
        <v>39.6</v>
      </c>
      <c r="L732" s="21">
        <v>198</v>
      </c>
      <c r="M732" s="7"/>
      <c r="N732" s="7"/>
    </row>
    <row r="733" customFormat="1" customHeight="1" spans="1:14">
      <c r="A733" s="12">
        <v>146</v>
      </c>
      <c r="B733" s="12" t="s">
        <v>355</v>
      </c>
      <c r="C733" s="11"/>
      <c r="D733" s="11"/>
      <c r="E733" s="11"/>
      <c r="F733" s="7"/>
      <c r="G733" s="7"/>
      <c r="H733" s="11">
        <v>6.6</v>
      </c>
      <c r="I733" s="11">
        <v>6.6</v>
      </c>
      <c r="J733" s="20" t="s">
        <v>211</v>
      </c>
      <c r="K733" s="21">
        <v>39.6</v>
      </c>
      <c r="L733" s="21">
        <v>198</v>
      </c>
      <c r="M733" s="7"/>
      <c r="N733" s="7"/>
    </row>
    <row r="734" customFormat="1" customHeight="1" spans="1:14">
      <c r="A734" s="12">
        <v>147</v>
      </c>
      <c r="B734" s="12" t="s">
        <v>356</v>
      </c>
      <c r="C734" s="11"/>
      <c r="D734" s="11"/>
      <c r="E734" s="11"/>
      <c r="F734" s="7"/>
      <c r="G734" s="7"/>
      <c r="H734" s="11">
        <v>7.9</v>
      </c>
      <c r="I734" s="11">
        <v>7.9</v>
      </c>
      <c r="J734" s="20" t="s">
        <v>211</v>
      </c>
      <c r="K734" s="21">
        <v>47.4</v>
      </c>
      <c r="L734" s="21">
        <v>237</v>
      </c>
      <c r="M734" s="7"/>
      <c r="N734" s="7"/>
    </row>
    <row r="735" customFormat="1" customHeight="1" spans="1:14">
      <c r="A735" s="12">
        <v>148</v>
      </c>
      <c r="B735" s="12" t="s">
        <v>357</v>
      </c>
      <c r="C735" s="11"/>
      <c r="D735" s="11"/>
      <c r="E735" s="11"/>
      <c r="F735" s="7"/>
      <c r="G735" s="7"/>
      <c r="H735" s="11">
        <v>5.2</v>
      </c>
      <c r="I735" s="11">
        <v>5.2</v>
      </c>
      <c r="J735" s="20" t="s">
        <v>211</v>
      </c>
      <c r="K735" s="21">
        <v>31.2</v>
      </c>
      <c r="L735" s="21">
        <v>156</v>
      </c>
      <c r="M735" s="7"/>
      <c r="N735" s="7"/>
    </row>
    <row r="736" customFormat="1" customHeight="1" spans="1:14">
      <c r="A736" s="12">
        <v>149</v>
      </c>
      <c r="B736" s="12" t="s">
        <v>358</v>
      </c>
      <c r="C736" s="11"/>
      <c r="D736" s="11"/>
      <c r="E736" s="11"/>
      <c r="F736" s="7"/>
      <c r="G736" s="7"/>
      <c r="H736" s="11">
        <v>6.6</v>
      </c>
      <c r="I736" s="11">
        <v>6.6</v>
      </c>
      <c r="J736" s="20" t="s">
        <v>211</v>
      </c>
      <c r="K736" s="21">
        <v>39.6</v>
      </c>
      <c r="L736" s="21">
        <v>198</v>
      </c>
      <c r="M736" s="7"/>
      <c r="N736" s="7"/>
    </row>
    <row r="737" customFormat="1" customHeight="1" spans="1:14">
      <c r="A737" s="12">
        <v>150</v>
      </c>
      <c r="B737" s="12" t="s">
        <v>359</v>
      </c>
      <c r="C737" s="11"/>
      <c r="D737" s="11"/>
      <c r="E737" s="11"/>
      <c r="F737" s="7"/>
      <c r="G737" s="7"/>
      <c r="H737" s="11">
        <v>6.6</v>
      </c>
      <c r="I737" s="11">
        <v>6.6</v>
      </c>
      <c r="J737" s="20" t="s">
        <v>211</v>
      </c>
      <c r="K737" s="21">
        <v>39.6</v>
      </c>
      <c r="L737" s="21">
        <v>198</v>
      </c>
      <c r="M737" s="7"/>
      <c r="N737" s="7"/>
    </row>
    <row r="738" customFormat="1" customHeight="1" spans="1:14">
      <c r="A738" s="12">
        <v>151</v>
      </c>
      <c r="B738" s="12" t="s">
        <v>360</v>
      </c>
      <c r="C738" s="11"/>
      <c r="D738" s="11"/>
      <c r="E738" s="11"/>
      <c r="F738" s="7"/>
      <c r="G738" s="7"/>
      <c r="H738" s="11">
        <v>7.9</v>
      </c>
      <c r="I738" s="11">
        <v>7.9</v>
      </c>
      <c r="J738" s="20" t="s">
        <v>211</v>
      </c>
      <c r="K738" s="21">
        <v>47.4</v>
      </c>
      <c r="L738" s="21">
        <v>237</v>
      </c>
      <c r="M738" s="7"/>
      <c r="N738" s="7"/>
    </row>
    <row r="739" customFormat="1" customHeight="1" spans="1:14">
      <c r="A739" s="12">
        <v>152</v>
      </c>
      <c r="B739" s="12" t="s">
        <v>361</v>
      </c>
      <c r="C739" s="11"/>
      <c r="D739" s="11"/>
      <c r="E739" s="11"/>
      <c r="F739" s="7"/>
      <c r="G739" s="7"/>
      <c r="H739" s="11">
        <v>5.2</v>
      </c>
      <c r="I739" s="11">
        <v>5.2</v>
      </c>
      <c r="J739" s="20" t="s">
        <v>211</v>
      </c>
      <c r="K739" s="21">
        <v>31.2</v>
      </c>
      <c r="L739" s="21">
        <v>156</v>
      </c>
      <c r="M739" s="7"/>
      <c r="N739" s="7"/>
    </row>
    <row r="740" customFormat="1" customHeight="1" spans="1:14">
      <c r="A740" s="12">
        <v>153</v>
      </c>
      <c r="B740" s="12" t="s">
        <v>362</v>
      </c>
      <c r="C740" s="11"/>
      <c r="D740" s="11"/>
      <c r="E740" s="11"/>
      <c r="F740" s="7"/>
      <c r="G740" s="7"/>
      <c r="H740" s="11">
        <v>2.6</v>
      </c>
      <c r="I740" s="11">
        <v>2.6</v>
      </c>
      <c r="J740" s="20" t="s">
        <v>211</v>
      </c>
      <c r="K740" s="21">
        <v>15.6</v>
      </c>
      <c r="L740" s="21">
        <v>78</v>
      </c>
      <c r="M740" s="7"/>
      <c r="N740" s="7"/>
    </row>
    <row r="741" customHeight="1" spans="1:14">
      <c r="A741" s="12">
        <v>154</v>
      </c>
      <c r="B741" s="12" t="s">
        <v>363</v>
      </c>
      <c r="C741" s="11"/>
      <c r="D741" s="11"/>
      <c r="E741" s="11"/>
      <c r="F741" s="7"/>
      <c r="G741" s="7"/>
      <c r="H741" s="11">
        <v>5.2</v>
      </c>
      <c r="I741" s="11">
        <v>5.2</v>
      </c>
      <c r="J741" s="20" t="s">
        <v>211</v>
      </c>
      <c r="K741" s="21">
        <v>31.2</v>
      </c>
      <c r="L741" s="21">
        <v>156</v>
      </c>
      <c r="M741" s="7"/>
      <c r="N741" s="7"/>
    </row>
    <row r="742" customFormat="1" ht="14.25" spans="1:14">
      <c r="A742" s="12">
        <v>155</v>
      </c>
      <c r="B742" s="12" t="s">
        <v>364</v>
      </c>
      <c r="C742" s="11"/>
      <c r="D742" s="11"/>
      <c r="E742" s="11"/>
      <c r="F742" s="7"/>
      <c r="G742" s="7"/>
      <c r="H742" s="11">
        <v>6.6</v>
      </c>
      <c r="I742" s="11">
        <v>6.6</v>
      </c>
      <c r="J742" s="20" t="s">
        <v>211</v>
      </c>
      <c r="K742" s="21">
        <v>39.6</v>
      </c>
      <c r="L742" s="21">
        <v>198</v>
      </c>
      <c r="M742" s="7"/>
      <c r="N742" s="7"/>
    </row>
    <row r="743" customFormat="1" ht="18" customHeight="1" spans="1:14">
      <c r="A743" s="12">
        <v>156</v>
      </c>
      <c r="B743" s="12" t="s">
        <v>365</v>
      </c>
      <c r="C743" s="11"/>
      <c r="D743" s="11"/>
      <c r="E743" s="11"/>
      <c r="F743" s="7"/>
      <c r="G743" s="7"/>
      <c r="H743" s="11">
        <v>2.6</v>
      </c>
      <c r="I743" s="11">
        <v>2.6</v>
      </c>
      <c r="J743" s="20" t="s">
        <v>211</v>
      </c>
      <c r="K743" s="21">
        <v>15.6</v>
      </c>
      <c r="L743" s="21">
        <v>78</v>
      </c>
      <c r="M743" s="7"/>
      <c r="N743" s="7"/>
    </row>
    <row r="744" customFormat="1" ht="18" customHeight="1" spans="1:14">
      <c r="A744" s="12">
        <v>157</v>
      </c>
      <c r="B744" s="12" t="s">
        <v>366</v>
      </c>
      <c r="C744" s="11"/>
      <c r="D744" s="11"/>
      <c r="E744" s="11"/>
      <c r="F744" s="7"/>
      <c r="G744" s="7"/>
      <c r="H744" s="11">
        <v>7.9</v>
      </c>
      <c r="I744" s="11">
        <v>7.9</v>
      </c>
      <c r="J744" s="20" t="s">
        <v>211</v>
      </c>
      <c r="K744" s="21">
        <v>47.4</v>
      </c>
      <c r="L744" s="21">
        <v>237</v>
      </c>
      <c r="M744" s="7"/>
      <c r="N744" s="7"/>
    </row>
    <row r="745" customFormat="1" customHeight="1" spans="1:14">
      <c r="A745" s="12">
        <v>158</v>
      </c>
      <c r="B745" s="12" t="s">
        <v>367</v>
      </c>
      <c r="C745" s="11"/>
      <c r="D745" s="11"/>
      <c r="E745" s="11"/>
      <c r="F745" s="7"/>
      <c r="G745" s="7"/>
      <c r="H745" s="11">
        <v>3.9</v>
      </c>
      <c r="I745" s="11">
        <v>3.9</v>
      </c>
      <c r="J745" s="20" t="s">
        <v>211</v>
      </c>
      <c r="K745" s="21">
        <v>23.4</v>
      </c>
      <c r="L745" s="21">
        <v>117</v>
      </c>
      <c r="M745" s="7"/>
      <c r="N745" s="7"/>
    </row>
    <row r="746" customFormat="1" customHeight="1" spans="1:14">
      <c r="A746" s="12">
        <v>159</v>
      </c>
      <c r="B746" s="12" t="s">
        <v>368</v>
      </c>
      <c r="C746" s="11"/>
      <c r="D746" s="11"/>
      <c r="E746" s="11"/>
      <c r="F746" s="7"/>
      <c r="G746" s="7"/>
      <c r="H746" s="11">
        <v>3.9</v>
      </c>
      <c r="I746" s="11">
        <v>3.9</v>
      </c>
      <c r="J746" s="20" t="s">
        <v>211</v>
      </c>
      <c r="K746" s="21">
        <v>23.4</v>
      </c>
      <c r="L746" s="21">
        <v>117</v>
      </c>
      <c r="M746" s="7"/>
      <c r="N746" s="7"/>
    </row>
    <row r="747" customFormat="1" customHeight="1" spans="1:14">
      <c r="A747" s="12">
        <v>160</v>
      </c>
      <c r="B747" s="12" t="s">
        <v>369</v>
      </c>
      <c r="C747" s="11"/>
      <c r="D747" s="11"/>
      <c r="E747" s="11"/>
      <c r="F747" s="7"/>
      <c r="G747" s="7"/>
      <c r="H747" s="11">
        <v>17.1</v>
      </c>
      <c r="I747" s="11">
        <v>17.1</v>
      </c>
      <c r="J747" s="20" t="s">
        <v>211</v>
      </c>
      <c r="K747" s="21">
        <v>102.6</v>
      </c>
      <c r="L747" s="21">
        <v>513</v>
      </c>
      <c r="M747" s="7"/>
      <c r="N747" s="7"/>
    </row>
    <row r="748" customFormat="1" customHeight="1" spans="1:14">
      <c r="A748" s="12">
        <v>161</v>
      </c>
      <c r="B748" s="12" t="s">
        <v>370</v>
      </c>
      <c r="C748" s="11"/>
      <c r="D748" s="11"/>
      <c r="E748" s="11"/>
      <c r="F748" s="7"/>
      <c r="G748" s="7"/>
      <c r="H748" s="11">
        <v>2.5</v>
      </c>
      <c r="I748" s="11">
        <v>2.5</v>
      </c>
      <c r="J748" s="20" t="s">
        <v>211</v>
      </c>
      <c r="K748" s="21">
        <v>15</v>
      </c>
      <c r="L748" s="21">
        <v>75</v>
      </c>
      <c r="M748" s="7"/>
      <c r="N748" s="7"/>
    </row>
    <row r="749" customFormat="1" customHeight="1" spans="1:14">
      <c r="A749" s="12">
        <v>162</v>
      </c>
      <c r="B749" s="12" t="s">
        <v>371</v>
      </c>
      <c r="C749" s="11"/>
      <c r="D749" s="11"/>
      <c r="E749" s="11"/>
      <c r="F749" s="7"/>
      <c r="G749" s="7"/>
      <c r="H749" s="11">
        <v>3.2</v>
      </c>
      <c r="I749" s="11">
        <v>3.2</v>
      </c>
      <c r="J749" s="20" t="s">
        <v>211</v>
      </c>
      <c r="K749" s="21">
        <v>19.2</v>
      </c>
      <c r="L749" s="21">
        <v>96</v>
      </c>
      <c r="M749" s="7"/>
      <c r="N749" s="7"/>
    </row>
    <row r="750" customFormat="1" customHeight="1" spans="1:14">
      <c r="A750" s="12">
        <v>163</v>
      </c>
      <c r="B750" s="12" t="s">
        <v>372</v>
      </c>
      <c r="C750" s="11"/>
      <c r="D750" s="11"/>
      <c r="E750" s="11"/>
      <c r="F750" s="7"/>
      <c r="G750" s="7"/>
      <c r="H750" s="11">
        <v>2.6</v>
      </c>
      <c r="I750" s="11">
        <v>2.6</v>
      </c>
      <c r="J750" s="20" t="s">
        <v>211</v>
      </c>
      <c r="K750" s="21">
        <v>15.6</v>
      </c>
      <c r="L750" s="21">
        <v>78</v>
      </c>
      <c r="M750" s="7"/>
      <c r="N750" s="7"/>
    </row>
    <row r="751" customFormat="1" customHeight="1" spans="1:14">
      <c r="A751" s="12">
        <v>164</v>
      </c>
      <c r="B751" s="12" t="s">
        <v>373</v>
      </c>
      <c r="C751" s="11"/>
      <c r="D751" s="11"/>
      <c r="E751" s="11"/>
      <c r="F751" s="7"/>
      <c r="G751" s="7"/>
      <c r="H751" s="11">
        <v>6.6</v>
      </c>
      <c r="I751" s="11">
        <v>6.6</v>
      </c>
      <c r="J751" s="20" t="s">
        <v>211</v>
      </c>
      <c r="K751" s="21">
        <v>39.6</v>
      </c>
      <c r="L751" s="21">
        <v>198</v>
      </c>
      <c r="M751" s="7"/>
      <c r="N751" s="7"/>
    </row>
    <row r="752" customFormat="1" customHeight="1" spans="1:14">
      <c r="A752" s="12">
        <v>165</v>
      </c>
      <c r="B752" s="12" t="s">
        <v>374</v>
      </c>
      <c r="C752" s="11"/>
      <c r="D752" s="11"/>
      <c r="E752" s="11"/>
      <c r="F752" s="7"/>
      <c r="G752" s="7"/>
      <c r="H752" s="11">
        <v>2.6</v>
      </c>
      <c r="I752" s="11">
        <v>2.6</v>
      </c>
      <c r="J752" s="20" t="s">
        <v>211</v>
      </c>
      <c r="K752" s="21">
        <v>15.6</v>
      </c>
      <c r="L752" s="21">
        <v>78</v>
      </c>
      <c r="M752" s="7"/>
      <c r="N752" s="7"/>
    </row>
    <row r="753" customFormat="1" customHeight="1" spans="1:14">
      <c r="A753" s="12">
        <v>166</v>
      </c>
      <c r="B753" s="12" t="s">
        <v>375</v>
      </c>
      <c r="C753" s="11"/>
      <c r="D753" s="11"/>
      <c r="E753" s="11"/>
      <c r="F753" s="7"/>
      <c r="G753" s="7"/>
      <c r="H753" s="11">
        <v>1.3</v>
      </c>
      <c r="I753" s="11">
        <v>1.3</v>
      </c>
      <c r="J753" s="20" t="s">
        <v>211</v>
      </c>
      <c r="K753" s="21">
        <v>7.8</v>
      </c>
      <c r="L753" s="21">
        <v>39</v>
      </c>
      <c r="M753" s="7"/>
      <c r="N753" s="7"/>
    </row>
    <row r="754" customFormat="1" customHeight="1" spans="1:14">
      <c r="A754" s="12">
        <v>167</v>
      </c>
      <c r="B754" s="12" t="s">
        <v>376</v>
      </c>
      <c r="C754" s="11"/>
      <c r="D754" s="11"/>
      <c r="E754" s="11"/>
      <c r="F754" s="7"/>
      <c r="G754" s="7"/>
      <c r="H754" s="11">
        <v>1</v>
      </c>
      <c r="I754" s="11">
        <v>1</v>
      </c>
      <c r="J754" s="20" t="s">
        <v>211</v>
      </c>
      <c r="K754" s="21">
        <v>6</v>
      </c>
      <c r="L754" s="21">
        <v>30</v>
      </c>
      <c r="M754" s="7"/>
      <c r="N754" s="7"/>
    </row>
    <row r="755" customFormat="1" customHeight="1" spans="1:14">
      <c r="A755" s="12">
        <v>168</v>
      </c>
      <c r="B755" s="12" t="s">
        <v>377</v>
      </c>
      <c r="C755" s="11"/>
      <c r="D755" s="11"/>
      <c r="E755" s="11"/>
      <c r="F755" s="7"/>
      <c r="G755" s="7"/>
      <c r="H755" s="11">
        <v>4</v>
      </c>
      <c r="I755" s="11">
        <v>4</v>
      </c>
      <c r="J755" s="20" t="s">
        <v>211</v>
      </c>
      <c r="K755" s="21">
        <v>24</v>
      </c>
      <c r="L755" s="21">
        <v>120</v>
      </c>
      <c r="M755" s="7"/>
      <c r="N755" s="7"/>
    </row>
    <row r="756" customFormat="1" customHeight="1" spans="1:14">
      <c r="A756" s="12">
        <v>169</v>
      </c>
      <c r="B756" s="12" t="s">
        <v>378</v>
      </c>
      <c r="C756" s="11"/>
      <c r="D756" s="11"/>
      <c r="E756" s="11"/>
      <c r="F756" s="7"/>
      <c r="G756" s="7"/>
      <c r="H756" s="11">
        <v>1.3</v>
      </c>
      <c r="I756" s="11">
        <v>1.3</v>
      </c>
      <c r="J756" s="20" t="s">
        <v>211</v>
      </c>
      <c r="K756" s="21">
        <v>7.8</v>
      </c>
      <c r="L756" s="21">
        <v>39</v>
      </c>
      <c r="M756" s="7"/>
      <c r="N756" s="7"/>
    </row>
    <row r="757" customFormat="1" customHeight="1" spans="1:14">
      <c r="A757" s="12">
        <v>170</v>
      </c>
      <c r="B757" s="12" t="s">
        <v>379</v>
      </c>
      <c r="C757" s="11"/>
      <c r="D757" s="11"/>
      <c r="E757" s="11"/>
      <c r="F757" s="7"/>
      <c r="G757" s="7"/>
      <c r="H757" s="11">
        <v>3.9</v>
      </c>
      <c r="I757" s="11">
        <v>3.9</v>
      </c>
      <c r="J757" s="20" t="s">
        <v>211</v>
      </c>
      <c r="K757" s="21">
        <v>23.4</v>
      </c>
      <c r="L757" s="21">
        <v>117</v>
      </c>
      <c r="M757" s="7"/>
      <c r="N757" s="7"/>
    </row>
    <row r="758" customFormat="1" customHeight="1" spans="1:14">
      <c r="A758" s="12">
        <v>171</v>
      </c>
      <c r="B758" s="12" t="s">
        <v>380</v>
      </c>
      <c r="C758" s="11"/>
      <c r="D758" s="11"/>
      <c r="E758" s="11"/>
      <c r="F758" s="7"/>
      <c r="G758" s="7"/>
      <c r="H758" s="11">
        <v>6.6</v>
      </c>
      <c r="I758" s="11">
        <v>6.6</v>
      </c>
      <c r="J758" s="20" t="s">
        <v>211</v>
      </c>
      <c r="K758" s="21">
        <v>39.6</v>
      </c>
      <c r="L758" s="21">
        <v>198</v>
      </c>
      <c r="M758" s="7"/>
      <c r="N758" s="7"/>
    </row>
    <row r="759" customFormat="1" customHeight="1" spans="1:14">
      <c r="A759" s="12">
        <v>172</v>
      </c>
      <c r="B759" s="12" t="s">
        <v>381</v>
      </c>
      <c r="C759" s="11"/>
      <c r="D759" s="11"/>
      <c r="E759" s="11"/>
      <c r="F759" s="7"/>
      <c r="G759" s="7"/>
      <c r="H759" s="11">
        <v>8.7</v>
      </c>
      <c r="I759" s="11">
        <v>8.7</v>
      </c>
      <c r="J759" s="20" t="s">
        <v>211</v>
      </c>
      <c r="K759" s="21">
        <v>52.2</v>
      </c>
      <c r="L759" s="21">
        <v>261</v>
      </c>
      <c r="M759" s="7"/>
      <c r="N759" s="7"/>
    </row>
    <row r="760" customFormat="1" customHeight="1" spans="1:14">
      <c r="A760" s="12">
        <v>173</v>
      </c>
      <c r="B760" s="12" t="s">
        <v>382</v>
      </c>
      <c r="C760" s="11"/>
      <c r="D760" s="11"/>
      <c r="E760" s="11"/>
      <c r="F760" s="7"/>
      <c r="G760" s="7"/>
      <c r="H760" s="11">
        <v>5.4</v>
      </c>
      <c r="I760" s="11">
        <v>5.4</v>
      </c>
      <c r="J760" s="20" t="s">
        <v>211</v>
      </c>
      <c r="K760" s="21">
        <v>32.4</v>
      </c>
      <c r="L760" s="21">
        <v>162</v>
      </c>
      <c r="M760" s="7"/>
      <c r="N760" s="7"/>
    </row>
    <row r="761" customFormat="1" customHeight="1" spans="1:14">
      <c r="A761" s="12">
        <v>174</v>
      </c>
      <c r="B761" s="12" t="s">
        <v>383</v>
      </c>
      <c r="C761" s="11"/>
      <c r="D761" s="11"/>
      <c r="E761" s="11"/>
      <c r="F761" s="7"/>
      <c r="G761" s="7"/>
      <c r="H761" s="11">
        <v>4.3</v>
      </c>
      <c r="I761" s="11">
        <v>4.3</v>
      </c>
      <c r="J761" s="20" t="s">
        <v>211</v>
      </c>
      <c r="K761" s="21">
        <v>25.8</v>
      </c>
      <c r="L761" s="21">
        <v>129</v>
      </c>
      <c r="M761" s="7"/>
      <c r="N761" s="7"/>
    </row>
    <row r="762" customFormat="1" customHeight="1" spans="1:14">
      <c r="A762" s="12">
        <v>175</v>
      </c>
      <c r="B762" s="12" t="s">
        <v>384</v>
      </c>
      <c r="C762" s="11"/>
      <c r="D762" s="11"/>
      <c r="E762" s="11"/>
      <c r="F762" s="7"/>
      <c r="G762" s="7"/>
      <c r="H762" s="11">
        <v>5.4</v>
      </c>
      <c r="I762" s="11">
        <v>5.4</v>
      </c>
      <c r="J762" s="20" t="s">
        <v>211</v>
      </c>
      <c r="K762" s="21">
        <v>32.4</v>
      </c>
      <c r="L762" s="21">
        <v>162</v>
      </c>
      <c r="M762" s="7"/>
      <c r="N762" s="7"/>
    </row>
    <row r="763" customFormat="1" customHeight="1" spans="1:14">
      <c r="A763" s="12">
        <v>176</v>
      </c>
      <c r="B763" s="12" t="s">
        <v>385</v>
      </c>
      <c r="C763" s="11"/>
      <c r="D763" s="11"/>
      <c r="E763" s="11"/>
      <c r="F763" s="7"/>
      <c r="G763" s="7"/>
      <c r="H763" s="11">
        <v>5.4</v>
      </c>
      <c r="I763" s="11">
        <v>5.4</v>
      </c>
      <c r="J763" s="20" t="s">
        <v>211</v>
      </c>
      <c r="K763" s="21">
        <v>32.4</v>
      </c>
      <c r="L763" s="21">
        <v>162</v>
      </c>
      <c r="M763" s="7"/>
      <c r="N763" s="7"/>
    </row>
    <row r="764" customFormat="1" customHeight="1" spans="1:14">
      <c r="A764" s="12">
        <v>177</v>
      </c>
      <c r="B764" s="12" t="s">
        <v>386</v>
      </c>
      <c r="C764" s="11"/>
      <c r="D764" s="11"/>
      <c r="E764" s="11"/>
      <c r="F764" s="7"/>
      <c r="G764" s="7"/>
      <c r="H764" s="11">
        <v>4.3</v>
      </c>
      <c r="I764" s="11">
        <v>4.3</v>
      </c>
      <c r="J764" s="20" t="s">
        <v>211</v>
      </c>
      <c r="K764" s="21">
        <v>25.8</v>
      </c>
      <c r="L764" s="21">
        <v>129</v>
      </c>
      <c r="M764" s="7"/>
      <c r="N764" s="7"/>
    </row>
    <row r="765" customFormat="1" customHeight="1" spans="1:14">
      <c r="A765" s="12">
        <v>178</v>
      </c>
      <c r="B765" s="12" t="s">
        <v>387</v>
      </c>
      <c r="C765" s="11"/>
      <c r="D765" s="11"/>
      <c r="E765" s="11"/>
      <c r="F765" s="7"/>
      <c r="G765" s="7"/>
      <c r="H765" s="11">
        <v>3.3</v>
      </c>
      <c r="I765" s="11">
        <v>3.3</v>
      </c>
      <c r="J765" s="20" t="s">
        <v>211</v>
      </c>
      <c r="K765" s="21">
        <v>19.8</v>
      </c>
      <c r="L765" s="21">
        <v>99</v>
      </c>
      <c r="M765" s="7"/>
      <c r="N765" s="7"/>
    </row>
    <row r="766" customFormat="1" customHeight="1" spans="1:14">
      <c r="A766" s="12">
        <v>179</v>
      </c>
      <c r="B766" s="12" t="s">
        <v>388</v>
      </c>
      <c r="C766" s="11"/>
      <c r="D766" s="11"/>
      <c r="E766" s="11"/>
      <c r="F766" s="7"/>
      <c r="G766" s="7"/>
      <c r="H766" s="11">
        <v>4.3</v>
      </c>
      <c r="I766" s="11">
        <v>4.3</v>
      </c>
      <c r="J766" s="20" t="s">
        <v>211</v>
      </c>
      <c r="K766" s="21">
        <v>25.8</v>
      </c>
      <c r="L766" s="21">
        <v>129</v>
      </c>
      <c r="M766" s="7"/>
      <c r="N766" s="7"/>
    </row>
    <row r="767" customFormat="1" customHeight="1" spans="1:14">
      <c r="A767" s="12">
        <v>180</v>
      </c>
      <c r="B767" s="12" t="s">
        <v>389</v>
      </c>
      <c r="C767" s="11"/>
      <c r="D767" s="11"/>
      <c r="E767" s="11"/>
      <c r="F767" s="7"/>
      <c r="G767" s="7"/>
      <c r="H767" s="11">
        <v>4.3</v>
      </c>
      <c r="I767" s="11">
        <v>4.3</v>
      </c>
      <c r="J767" s="20" t="s">
        <v>211</v>
      </c>
      <c r="K767" s="21">
        <v>25.8</v>
      </c>
      <c r="L767" s="21">
        <v>129</v>
      </c>
      <c r="M767" s="7"/>
      <c r="N767" s="7"/>
    </row>
    <row r="768" customFormat="1" customHeight="1" spans="1:14">
      <c r="A768" s="12">
        <v>181</v>
      </c>
      <c r="B768" s="12" t="s">
        <v>390</v>
      </c>
      <c r="C768" s="11"/>
      <c r="D768" s="11"/>
      <c r="E768" s="11"/>
      <c r="F768" s="7"/>
      <c r="G768" s="7"/>
      <c r="H768" s="11">
        <v>5.4</v>
      </c>
      <c r="I768" s="11">
        <v>5.4</v>
      </c>
      <c r="J768" s="20" t="s">
        <v>211</v>
      </c>
      <c r="K768" s="21">
        <v>32.4</v>
      </c>
      <c r="L768" s="21">
        <v>162</v>
      </c>
      <c r="M768" s="7"/>
      <c r="N768" s="7"/>
    </row>
    <row r="769" customFormat="1" customHeight="1" spans="1:14">
      <c r="A769" s="12">
        <v>182</v>
      </c>
      <c r="B769" s="12" t="s">
        <v>391</v>
      </c>
      <c r="C769" s="11"/>
      <c r="D769" s="11"/>
      <c r="E769" s="11"/>
      <c r="F769" s="7"/>
      <c r="G769" s="7"/>
      <c r="H769" s="11">
        <v>7.6</v>
      </c>
      <c r="I769" s="11">
        <v>7.6</v>
      </c>
      <c r="J769" s="20" t="s">
        <v>211</v>
      </c>
      <c r="K769" s="21">
        <v>45.6</v>
      </c>
      <c r="L769" s="21">
        <v>228</v>
      </c>
      <c r="M769" s="7"/>
      <c r="N769" s="7"/>
    </row>
    <row r="770" customFormat="1" customHeight="1" spans="1:14">
      <c r="A770" s="12">
        <v>183</v>
      </c>
      <c r="B770" s="12" t="s">
        <v>392</v>
      </c>
      <c r="C770" s="11"/>
      <c r="D770" s="11"/>
      <c r="E770" s="11"/>
      <c r="F770" s="7"/>
      <c r="G770" s="7"/>
      <c r="H770" s="11">
        <v>4.3</v>
      </c>
      <c r="I770" s="11">
        <v>4.3</v>
      </c>
      <c r="J770" s="20" t="s">
        <v>211</v>
      </c>
      <c r="K770" s="21">
        <v>25.8</v>
      </c>
      <c r="L770" s="21">
        <v>129</v>
      </c>
      <c r="M770" s="7"/>
      <c r="N770" s="7"/>
    </row>
    <row r="771" customFormat="1" customHeight="1" spans="1:14">
      <c r="A771" s="12">
        <v>184</v>
      </c>
      <c r="B771" s="12" t="s">
        <v>393</v>
      </c>
      <c r="C771" s="11"/>
      <c r="D771" s="11"/>
      <c r="E771" s="11"/>
      <c r="F771" s="7"/>
      <c r="G771" s="7"/>
      <c r="H771" s="11">
        <v>9.7</v>
      </c>
      <c r="I771" s="11">
        <v>9.7</v>
      </c>
      <c r="J771" s="20" t="s">
        <v>211</v>
      </c>
      <c r="K771" s="21">
        <v>58.2</v>
      </c>
      <c r="L771" s="21">
        <v>291</v>
      </c>
      <c r="M771" s="7"/>
      <c r="N771" s="7"/>
    </row>
    <row r="772" customFormat="1" customHeight="1" spans="1:14">
      <c r="A772" s="12">
        <v>185</v>
      </c>
      <c r="B772" s="12" t="s">
        <v>394</v>
      </c>
      <c r="C772" s="11"/>
      <c r="D772" s="11"/>
      <c r="E772" s="11"/>
      <c r="F772" s="7"/>
      <c r="G772" s="7"/>
      <c r="H772" s="11">
        <v>5.4</v>
      </c>
      <c r="I772" s="11">
        <v>5.4</v>
      </c>
      <c r="J772" s="20" t="s">
        <v>211</v>
      </c>
      <c r="K772" s="21">
        <v>32.4</v>
      </c>
      <c r="L772" s="21">
        <v>162</v>
      </c>
      <c r="M772" s="7"/>
      <c r="N772" s="7"/>
    </row>
    <row r="773" customFormat="1" customHeight="1" spans="1:14">
      <c r="A773" s="12">
        <v>186</v>
      </c>
      <c r="B773" s="12" t="s">
        <v>395</v>
      </c>
      <c r="C773" s="11"/>
      <c r="D773" s="11"/>
      <c r="E773" s="11"/>
      <c r="F773" s="7"/>
      <c r="G773" s="7"/>
      <c r="H773" s="11">
        <v>4.3</v>
      </c>
      <c r="I773" s="11">
        <v>4.3</v>
      </c>
      <c r="J773" s="20" t="s">
        <v>211</v>
      </c>
      <c r="K773" s="21">
        <v>25.8</v>
      </c>
      <c r="L773" s="21">
        <v>129</v>
      </c>
      <c r="M773" s="7"/>
      <c r="N773" s="7"/>
    </row>
    <row r="774" customFormat="1" customHeight="1" spans="1:14">
      <c r="A774" s="12">
        <v>187</v>
      </c>
      <c r="B774" s="12" t="s">
        <v>396</v>
      </c>
      <c r="C774" s="11"/>
      <c r="D774" s="11"/>
      <c r="E774" s="11"/>
      <c r="F774" s="7"/>
      <c r="G774" s="7"/>
      <c r="H774" s="11">
        <v>2.3</v>
      </c>
      <c r="I774" s="11">
        <v>2.3</v>
      </c>
      <c r="J774" s="20" t="s">
        <v>211</v>
      </c>
      <c r="K774" s="21">
        <v>13.8</v>
      </c>
      <c r="L774" s="21">
        <v>69</v>
      </c>
      <c r="M774" s="7"/>
      <c r="N774" s="7"/>
    </row>
    <row r="775" customFormat="1" customHeight="1" spans="1:14">
      <c r="A775" s="12">
        <v>188</v>
      </c>
      <c r="B775" s="12" t="s">
        <v>397</v>
      </c>
      <c r="C775" s="11"/>
      <c r="D775" s="11"/>
      <c r="E775" s="11"/>
      <c r="F775" s="7"/>
      <c r="G775" s="7"/>
      <c r="H775" s="11">
        <v>4.3</v>
      </c>
      <c r="I775" s="11">
        <v>4.3</v>
      </c>
      <c r="J775" s="20" t="s">
        <v>211</v>
      </c>
      <c r="K775" s="21">
        <v>25.8</v>
      </c>
      <c r="L775" s="21">
        <v>129</v>
      </c>
      <c r="M775" s="7"/>
      <c r="N775" s="7"/>
    </row>
    <row r="776" customFormat="1" customHeight="1" spans="1:14">
      <c r="A776" s="12">
        <v>189</v>
      </c>
      <c r="B776" s="12" t="s">
        <v>398</v>
      </c>
      <c r="C776" s="11"/>
      <c r="D776" s="11"/>
      <c r="E776" s="11"/>
      <c r="F776" s="7"/>
      <c r="G776" s="7"/>
      <c r="H776" s="11">
        <v>6.5</v>
      </c>
      <c r="I776" s="11">
        <v>6.5</v>
      </c>
      <c r="J776" s="20" t="s">
        <v>211</v>
      </c>
      <c r="K776" s="21">
        <v>39</v>
      </c>
      <c r="L776" s="21">
        <v>195</v>
      </c>
      <c r="M776" s="7"/>
      <c r="N776" s="7"/>
    </row>
    <row r="777" customFormat="1" customHeight="1" spans="1:14">
      <c r="A777" s="12">
        <v>190</v>
      </c>
      <c r="B777" s="12" t="s">
        <v>399</v>
      </c>
      <c r="C777" s="11"/>
      <c r="D777" s="11"/>
      <c r="E777" s="11"/>
      <c r="F777" s="7"/>
      <c r="G777" s="7"/>
      <c r="H777" s="11">
        <v>1.6</v>
      </c>
      <c r="I777" s="11">
        <v>1.6</v>
      </c>
      <c r="J777" s="20" t="s">
        <v>211</v>
      </c>
      <c r="K777" s="21">
        <v>9.6</v>
      </c>
      <c r="L777" s="21">
        <v>48</v>
      </c>
      <c r="M777" s="7"/>
      <c r="N777" s="7"/>
    </row>
    <row r="778" customFormat="1" customHeight="1" spans="1:14">
      <c r="A778" s="12">
        <v>191</v>
      </c>
      <c r="B778" s="12" t="s">
        <v>400</v>
      </c>
      <c r="C778" s="11"/>
      <c r="D778" s="11"/>
      <c r="E778" s="11"/>
      <c r="F778" s="7"/>
      <c r="G778" s="7"/>
      <c r="H778" s="11">
        <v>3.2</v>
      </c>
      <c r="I778" s="11">
        <v>3.2</v>
      </c>
      <c r="J778" s="20" t="s">
        <v>211</v>
      </c>
      <c r="K778" s="21">
        <v>19.2</v>
      </c>
      <c r="L778" s="21">
        <v>96</v>
      </c>
      <c r="M778" s="7"/>
      <c r="N778" s="7"/>
    </row>
    <row r="779" customFormat="1" customHeight="1" spans="1:14">
      <c r="A779" s="12">
        <v>192</v>
      </c>
      <c r="B779" s="12" t="s">
        <v>401</v>
      </c>
      <c r="C779" s="11"/>
      <c r="D779" s="11"/>
      <c r="E779" s="11"/>
      <c r="F779" s="7"/>
      <c r="G779" s="7"/>
      <c r="H779" s="11">
        <v>4.3</v>
      </c>
      <c r="I779" s="11">
        <v>4.3</v>
      </c>
      <c r="J779" s="20" t="s">
        <v>211</v>
      </c>
      <c r="K779" s="21">
        <v>25.8</v>
      </c>
      <c r="L779" s="21">
        <v>129</v>
      </c>
      <c r="M779" s="7"/>
      <c r="N779" s="7"/>
    </row>
    <row r="780" customFormat="1" customHeight="1" spans="1:14">
      <c r="A780" s="12">
        <v>193</v>
      </c>
      <c r="B780" s="12" t="s">
        <v>402</v>
      </c>
      <c r="C780" s="11"/>
      <c r="D780" s="11"/>
      <c r="E780" s="11"/>
      <c r="F780" s="7"/>
      <c r="G780" s="7"/>
      <c r="H780" s="11">
        <v>3.3</v>
      </c>
      <c r="I780" s="11">
        <v>3.3</v>
      </c>
      <c r="J780" s="20" t="s">
        <v>211</v>
      </c>
      <c r="K780" s="21">
        <v>19.8</v>
      </c>
      <c r="L780" s="21">
        <v>99</v>
      </c>
      <c r="M780" s="7"/>
      <c r="N780" s="7"/>
    </row>
    <row r="781" customFormat="1" customHeight="1" spans="1:14">
      <c r="A781" s="12">
        <v>194</v>
      </c>
      <c r="B781" s="12" t="s">
        <v>403</v>
      </c>
      <c r="C781" s="11"/>
      <c r="D781" s="11"/>
      <c r="E781" s="11"/>
      <c r="F781" s="7"/>
      <c r="G781" s="7"/>
      <c r="H781" s="11">
        <v>4.2</v>
      </c>
      <c r="I781" s="11">
        <v>4.2</v>
      </c>
      <c r="J781" s="20" t="s">
        <v>211</v>
      </c>
      <c r="K781" s="21">
        <v>25.2</v>
      </c>
      <c r="L781" s="21">
        <v>126</v>
      </c>
      <c r="M781" s="7"/>
      <c r="N781" s="7"/>
    </row>
    <row r="782" customFormat="1" customHeight="1" spans="1:14">
      <c r="A782" s="12">
        <v>195</v>
      </c>
      <c r="B782" s="12" t="s">
        <v>404</v>
      </c>
      <c r="C782" s="11"/>
      <c r="D782" s="11"/>
      <c r="E782" s="11"/>
      <c r="F782" s="7"/>
      <c r="G782" s="7"/>
      <c r="H782" s="11">
        <v>3.4</v>
      </c>
      <c r="I782" s="11">
        <v>3.4</v>
      </c>
      <c r="J782" s="20" t="s">
        <v>211</v>
      </c>
      <c r="K782" s="21">
        <v>20.4</v>
      </c>
      <c r="L782" s="21">
        <v>102</v>
      </c>
      <c r="M782" s="7"/>
      <c r="N782" s="7"/>
    </row>
    <row r="783" customFormat="1" customHeight="1" spans="1:14">
      <c r="A783" s="12">
        <v>196</v>
      </c>
      <c r="B783" s="12" t="s">
        <v>405</v>
      </c>
      <c r="C783" s="11"/>
      <c r="D783" s="11"/>
      <c r="E783" s="11"/>
      <c r="F783" s="7"/>
      <c r="G783" s="7"/>
      <c r="H783" s="11">
        <v>5.6</v>
      </c>
      <c r="I783" s="11">
        <v>5.6</v>
      </c>
      <c r="J783" s="20" t="s">
        <v>211</v>
      </c>
      <c r="K783" s="21">
        <v>33.6</v>
      </c>
      <c r="L783" s="21">
        <v>168</v>
      </c>
      <c r="M783" s="7"/>
      <c r="N783" s="7"/>
    </row>
    <row r="784" customFormat="1" customHeight="1" spans="1:14">
      <c r="A784" s="12">
        <v>197</v>
      </c>
      <c r="B784" s="12" t="s">
        <v>406</v>
      </c>
      <c r="C784" s="11"/>
      <c r="D784" s="11"/>
      <c r="E784" s="11"/>
      <c r="F784" s="7"/>
      <c r="G784" s="7"/>
      <c r="H784" s="11">
        <v>3.3</v>
      </c>
      <c r="I784" s="11">
        <v>3.3</v>
      </c>
      <c r="J784" s="20" t="s">
        <v>211</v>
      </c>
      <c r="K784" s="21">
        <v>19.8</v>
      </c>
      <c r="L784" s="21">
        <v>99</v>
      </c>
      <c r="M784" s="7"/>
      <c r="N784" s="7"/>
    </row>
    <row r="785" customFormat="1" customHeight="1" spans="1:14">
      <c r="A785" s="12">
        <v>198</v>
      </c>
      <c r="B785" s="12" t="s">
        <v>407</v>
      </c>
      <c r="C785" s="11"/>
      <c r="D785" s="11"/>
      <c r="E785" s="11"/>
      <c r="F785" s="7"/>
      <c r="G785" s="7"/>
      <c r="H785" s="11">
        <v>4.4</v>
      </c>
      <c r="I785" s="11">
        <v>4.4</v>
      </c>
      <c r="J785" s="20" t="s">
        <v>211</v>
      </c>
      <c r="K785" s="21">
        <v>26.4</v>
      </c>
      <c r="L785" s="21">
        <v>132</v>
      </c>
      <c r="M785" s="7"/>
      <c r="N785" s="7"/>
    </row>
    <row r="786" customFormat="1" customHeight="1" spans="1:14">
      <c r="A786" s="12">
        <v>199</v>
      </c>
      <c r="B786" s="12" t="s">
        <v>408</v>
      </c>
      <c r="C786" s="11"/>
      <c r="D786" s="11"/>
      <c r="E786" s="11"/>
      <c r="F786" s="7"/>
      <c r="G786" s="7"/>
      <c r="H786" s="11">
        <v>4.4</v>
      </c>
      <c r="I786" s="11">
        <v>4.4</v>
      </c>
      <c r="J786" s="20" t="s">
        <v>211</v>
      </c>
      <c r="K786" s="21">
        <v>26.4</v>
      </c>
      <c r="L786" s="21">
        <v>132</v>
      </c>
      <c r="M786" s="7"/>
      <c r="N786" s="7"/>
    </row>
    <row r="787" customFormat="1" customHeight="1" spans="1:14">
      <c r="A787" s="12">
        <v>200</v>
      </c>
      <c r="B787" s="12" t="s">
        <v>409</v>
      </c>
      <c r="C787" s="11"/>
      <c r="D787" s="11"/>
      <c r="E787" s="11"/>
      <c r="F787" s="7"/>
      <c r="G787" s="7"/>
      <c r="H787" s="11">
        <v>3.3</v>
      </c>
      <c r="I787" s="11">
        <v>3.3</v>
      </c>
      <c r="J787" s="20" t="s">
        <v>211</v>
      </c>
      <c r="K787" s="21">
        <v>19.8</v>
      </c>
      <c r="L787" s="21">
        <v>99</v>
      </c>
      <c r="M787" s="7"/>
      <c r="N787" s="7"/>
    </row>
    <row r="788" customFormat="1" customHeight="1" spans="1:14">
      <c r="A788" s="12">
        <v>201</v>
      </c>
      <c r="B788" s="12" t="s">
        <v>410</v>
      </c>
      <c r="C788" s="11"/>
      <c r="D788" s="11"/>
      <c r="E788" s="11"/>
      <c r="F788" s="7"/>
      <c r="G788" s="7"/>
      <c r="H788" s="11">
        <v>4.4</v>
      </c>
      <c r="I788" s="11">
        <v>4.4</v>
      </c>
      <c r="J788" s="20" t="s">
        <v>211</v>
      </c>
      <c r="K788" s="21">
        <v>26.4</v>
      </c>
      <c r="L788" s="21">
        <v>132</v>
      </c>
      <c r="M788" s="7"/>
      <c r="N788" s="7"/>
    </row>
    <row r="789" customFormat="1" customHeight="1" spans="1:14">
      <c r="A789" s="12">
        <v>202</v>
      </c>
      <c r="B789" s="12" t="s">
        <v>411</v>
      </c>
      <c r="C789" s="11"/>
      <c r="D789" s="11"/>
      <c r="E789" s="11"/>
      <c r="F789" s="7"/>
      <c r="G789" s="7"/>
      <c r="H789" s="11">
        <v>4.4</v>
      </c>
      <c r="I789" s="11">
        <v>4.4</v>
      </c>
      <c r="J789" s="20" t="s">
        <v>211</v>
      </c>
      <c r="K789" s="21">
        <v>26.4</v>
      </c>
      <c r="L789" s="21">
        <v>132</v>
      </c>
      <c r="M789" s="7"/>
      <c r="N789" s="7"/>
    </row>
    <row r="790" customFormat="1" customHeight="1" spans="1:14">
      <c r="A790" s="12">
        <v>203</v>
      </c>
      <c r="B790" s="12" t="s">
        <v>412</v>
      </c>
      <c r="C790" s="11"/>
      <c r="D790" s="11"/>
      <c r="E790" s="11"/>
      <c r="F790" s="7"/>
      <c r="G790" s="7"/>
      <c r="H790" s="11">
        <v>2.2</v>
      </c>
      <c r="I790" s="11">
        <v>2.2</v>
      </c>
      <c r="J790" s="20" t="s">
        <v>211</v>
      </c>
      <c r="K790" s="21">
        <v>13.2</v>
      </c>
      <c r="L790" s="21">
        <v>66</v>
      </c>
      <c r="M790" s="7"/>
      <c r="N790" s="7"/>
    </row>
    <row r="791" customFormat="1" customHeight="1" spans="1:14">
      <c r="A791" s="12">
        <v>204</v>
      </c>
      <c r="B791" s="12" t="s">
        <v>413</v>
      </c>
      <c r="C791" s="11"/>
      <c r="D791" s="11"/>
      <c r="E791" s="11"/>
      <c r="F791" s="7"/>
      <c r="G791" s="7"/>
      <c r="H791" s="11">
        <v>2.2</v>
      </c>
      <c r="I791" s="11">
        <v>2.2</v>
      </c>
      <c r="J791" s="20" t="s">
        <v>211</v>
      </c>
      <c r="K791" s="21">
        <v>13.2</v>
      </c>
      <c r="L791" s="21">
        <v>66</v>
      </c>
      <c r="M791" s="7"/>
      <c r="N791" s="7"/>
    </row>
    <row r="792" customFormat="1" customHeight="1" spans="1:14">
      <c r="A792" s="12">
        <v>205</v>
      </c>
      <c r="B792" s="12" t="s">
        <v>414</v>
      </c>
      <c r="C792" s="11"/>
      <c r="D792" s="11"/>
      <c r="E792" s="11"/>
      <c r="F792" s="7"/>
      <c r="G792" s="7"/>
      <c r="H792" s="11">
        <v>7.7</v>
      </c>
      <c r="I792" s="11">
        <v>7.7</v>
      </c>
      <c r="J792" s="20" t="s">
        <v>211</v>
      </c>
      <c r="K792" s="21">
        <v>46.2</v>
      </c>
      <c r="L792" s="21">
        <v>231</v>
      </c>
      <c r="M792" s="7"/>
      <c r="N792" s="7"/>
    </row>
    <row r="793" customFormat="1" customHeight="1" spans="1:14">
      <c r="A793" s="12">
        <v>206</v>
      </c>
      <c r="B793" s="12" t="s">
        <v>415</v>
      </c>
      <c r="C793" s="11"/>
      <c r="D793" s="11"/>
      <c r="E793" s="11"/>
      <c r="F793" s="7"/>
      <c r="G793" s="7"/>
      <c r="H793" s="11">
        <v>4.4</v>
      </c>
      <c r="I793" s="11">
        <v>4.4</v>
      </c>
      <c r="J793" s="20" t="s">
        <v>211</v>
      </c>
      <c r="K793" s="21">
        <v>26.4</v>
      </c>
      <c r="L793" s="21">
        <v>132</v>
      </c>
      <c r="M793" s="7"/>
      <c r="N793" s="7"/>
    </row>
    <row r="794" customFormat="1" customHeight="1" spans="1:14">
      <c r="A794" s="12">
        <v>207</v>
      </c>
      <c r="B794" s="12" t="s">
        <v>416</v>
      </c>
      <c r="C794" s="11"/>
      <c r="D794" s="11"/>
      <c r="E794" s="11"/>
      <c r="F794" s="7"/>
      <c r="G794" s="7"/>
      <c r="H794" s="11">
        <v>2.3</v>
      </c>
      <c r="I794" s="11">
        <v>2.3</v>
      </c>
      <c r="J794" s="20" t="s">
        <v>211</v>
      </c>
      <c r="K794" s="21">
        <v>13.8</v>
      </c>
      <c r="L794" s="21">
        <v>69</v>
      </c>
      <c r="M794" s="7"/>
      <c r="N794" s="7"/>
    </row>
    <row r="795" customFormat="1" customHeight="1" spans="1:14">
      <c r="A795" s="12">
        <v>208</v>
      </c>
      <c r="B795" s="12" t="s">
        <v>417</v>
      </c>
      <c r="C795" s="11"/>
      <c r="D795" s="11"/>
      <c r="E795" s="11"/>
      <c r="F795" s="7"/>
      <c r="G795" s="7"/>
      <c r="H795" s="11">
        <v>3.3</v>
      </c>
      <c r="I795" s="11">
        <v>3.3</v>
      </c>
      <c r="J795" s="20" t="s">
        <v>211</v>
      </c>
      <c r="K795" s="21">
        <v>19.8</v>
      </c>
      <c r="L795" s="21">
        <v>99</v>
      </c>
      <c r="M795" s="7"/>
      <c r="N795" s="7"/>
    </row>
    <row r="796" customFormat="1" customHeight="1" spans="1:14">
      <c r="A796" s="12">
        <v>209</v>
      </c>
      <c r="B796" s="12" t="s">
        <v>418</v>
      </c>
      <c r="C796" s="11"/>
      <c r="D796" s="11"/>
      <c r="E796" s="11"/>
      <c r="F796" s="7"/>
      <c r="G796" s="7"/>
      <c r="H796" s="11">
        <v>4.4</v>
      </c>
      <c r="I796" s="11">
        <v>4.4</v>
      </c>
      <c r="J796" s="20" t="s">
        <v>211</v>
      </c>
      <c r="K796" s="21">
        <v>26.4</v>
      </c>
      <c r="L796" s="21">
        <v>132</v>
      </c>
      <c r="M796" s="7"/>
      <c r="N796" s="7"/>
    </row>
    <row r="797" customFormat="1" customHeight="1" spans="1:14">
      <c r="A797" s="12">
        <v>210</v>
      </c>
      <c r="B797" s="12" t="s">
        <v>419</v>
      </c>
      <c r="C797" s="11"/>
      <c r="D797" s="11"/>
      <c r="E797" s="11"/>
      <c r="F797" s="7"/>
      <c r="G797" s="7"/>
      <c r="H797" s="11">
        <v>4.4</v>
      </c>
      <c r="I797" s="11">
        <v>4.4</v>
      </c>
      <c r="J797" s="20" t="s">
        <v>211</v>
      </c>
      <c r="K797" s="21">
        <v>26.4</v>
      </c>
      <c r="L797" s="21">
        <v>132</v>
      </c>
      <c r="M797" s="7"/>
      <c r="N797" s="7"/>
    </row>
    <row r="798" customFormat="1" customHeight="1" spans="1:14">
      <c r="A798" s="12">
        <v>211</v>
      </c>
      <c r="B798" s="12" t="s">
        <v>420</v>
      </c>
      <c r="C798" s="11"/>
      <c r="D798" s="11"/>
      <c r="E798" s="11"/>
      <c r="F798" s="7"/>
      <c r="G798" s="7"/>
      <c r="H798" s="11">
        <v>3.3</v>
      </c>
      <c r="I798" s="11">
        <v>3.3</v>
      </c>
      <c r="J798" s="20" t="s">
        <v>211</v>
      </c>
      <c r="K798" s="21">
        <v>19.8</v>
      </c>
      <c r="L798" s="21">
        <v>99</v>
      </c>
      <c r="M798" s="7"/>
      <c r="N798" s="7"/>
    </row>
    <row r="799" customFormat="1" customHeight="1" spans="1:14">
      <c r="A799" s="12">
        <v>212</v>
      </c>
      <c r="B799" s="12" t="s">
        <v>421</v>
      </c>
      <c r="C799" s="11"/>
      <c r="D799" s="11"/>
      <c r="E799" s="11"/>
      <c r="F799" s="7"/>
      <c r="G799" s="7"/>
      <c r="H799" s="11">
        <v>2.3</v>
      </c>
      <c r="I799" s="11">
        <v>2.3</v>
      </c>
      <c r="J799" s="20" t="s">
        <v>211</v>
      </c>
      <c r="K799" s="21">
        <v>13.8</v>
      </c>
      <c r="L799" s="21">
        <v>69</v>
      </c>
      <c r="M799" s="7"/>
      <c r="N799" s="7"/>
    </row>
    <row r="800" customFormat="1" customHeight="1" spans="1:14">
      <c r="A800" s="12">
        <v>213</v>
      </c>
      <c r="B800" s="12" t="s">
        <v>422</v>
      </c>
      <c r="C800" s="11"/>
      <c r="D800" s="11"/>
      <c r="E800" s="11"/>
      <c r="F800" s="7"/>
      <c r="G800" s="7"/>
      <c r="H800" s="11">
        <v>6.6</v>
      </c>
      <c r="I800" s="11">
        <v>6.6</v>
      </c>
      <c r="J800" s="20" t="s">
        <v>211</v>
      </c>
      <c r="K800" s="21">
        <v>39.6</v>
      </c>
      <c r="L800" s="21">
        <v>198</v>
      </c>
      <c r="M800" s="7"/>
      <c r="N800" s="7"/>
    </row>
    <row r="801" customFormat="1" customHeight="1" spans="1:14">
      <c r="A801" s="12">
        <v>214</v>
      </c>
      <c r="B801" s="12" t="s">
        <v>423</v>
      </c>
      <c r="C801" s="11"/>
      <c r="D801" s="11"/>
      <c r="E801" s="11"/>
      <c r="F801" s="7"/>
      <c r="G801" s="7"/>
      <c r="H801" s="11">
        <v>7.7</v>
      </c>
      <c r="I801" s="11">
        <v>7.7</v>
      </c>
      <c r="J801" s="20" t="s">
        <v>211</v>
      </c>
      <c r="K801" s="21">
        <v>46.2</v>
      </c>
      <c r="L801" s="21">
        <v>231</v>
      </c>
      <c r="M801" s="7"/>
      <c r="N801" s="7"/>
    </row>
    <row r="802" customFormat="1" customHeight="1" spans="1:14">
      <c r="A802" s="12">
        <v>215</v>
      </c>
      <c r="B802" s="12" t="s">
        <v>424</v>
      </c>
      <c r="C802" s="11"/>
      <c r="D802" s="11"/>
      <c r="E802" s="11"/>
      <c r="F802" s="7"/>
      <c r="G802" s="7"/>
      <c r="H802" s="11">
        <v>4.4</v>
      </c>
      <c r="I802" s="11">
        <v>4.4</v>
      </c>
      <c r="J802" s="20" t="s">
        <v>211</v>
      </c>
      <c r="K802" s="21">
        <v>26.4</v>
      </c>
      <c r="L802" s="21">
        <v>132</v>
      </c>
      <c r="M802" s="7"/>
      <c r="N802" s="7"/>
    </row>
    <row r="803" customFormat="1" customHeight="1" spans="1:14">
      <c r="A803" s="12">
        <v>216</v>
      </c>
      <c r="B803" s="12" t="s">
        <v>425</v>
      </c>
      <c r="C803" s="11"/>
      <c r="D803" s="11"/>
      <c r="E803" s="11"/>
      <c r="F803" s="7"/>
      <c r="G803" s="7"/>
      <c r="H803" s="11">
        <v>5.4</v>
      </c>
      <c r="I803" s="11">
        <v>5.4</v>
      </c>
      <c r="J803" s="20" t="s">
        <v>211</v>
      </c>
      <c r="K803" s="21">
        <v>32.4</v>
      </c>
      <c r="L803" s="21">
        <v>162</v>
      </c>
      <c r="M803" s="7"/>
      <c r="N803" s="7"/>
    </row>
    <row r="804" customFormat="1" customHeight="1" spans="1:14">
      <c r="A804" s="12">
        <v>217</v>
      </c>
      <c r="B804" s="12" t="s">
        <v>426</v>
      </c>
      <c r="C804" s="11"/>
      <c r="D804" s="11"/>
      <c r="E804" s="11"/>
      <c r="F804" s="7"/>
      <c r="G804" s="7"/>
      <c r="H804" s="11">
        <v>5.4</v>
      </c>
      <c r="I804" s="11">
        <v>5.4</v>
      </c>
      <c r="J804" s="20" t="s">
        <v>211</v>
      </c>
      <c r="K804" s="21">
        <v>32.4</v>
      </c>
      <c r="L804" s="21">
        <v>162</v>
      </c>
      <c r="M804" s="7"/>
      <c r="N804" s="7"/>
    </row>
    <row r="805" customFormat="1" customHeight="1" spans="1:14">
      <c r="A805" s="12">
        <v>218</v>
      </c>
      <c r="B805" s="12" t="s">
        <v>427</v>
      </c>
      <c r="C805" s="11"/>
      <c r="D805" s="11"/>
      <c r="E805" s="11"/>
      <c r="F805" s="7"/>
      <c r="G805" s="7"/>
      <c r="H805" s="11">
        <v>4.4</v>
      </c>
      <c r="I805" s="11">
        <v>4.4</v>
      </c>
      <c r="J805" s="20" t="s">
        <v>211</v>
      </c>
      <c r="K805" s="21">
        <v>26.4</v>
      </c>
      <c r="L805" s="21">
        <v>132</v>
      </c>
      <c r="M805" s="7"/>
      <c r="N805" s="7"/>
    </row>
    <row r="806" customFormat="1" customHeight="1" spans="1:14">
      <c r="A806" s="12">
        <v>219</v>
      </c>
      <c r="B806" s="12" t="s">
        <v>428</v>
      </c>
      <c r="C806" s="11"/>
      <c r="D806" s="11"/>
      <c r="E806" s="11"/>
      <c r="F806" s="7"/>
      <c r="G806" s="7"/>
      <c r="H806" s="11">
        <v>6.7</v>
      </c>
      <c r="I806" s="11">
        <v>6.7</v>
      </c>
      <c r="J806" s="20" t="s">
        <v>211</v>
      </c>
      <c r="K806" s="21">
        <v>40.2</v>
      </c>
      <c r="L806" s="21">
        <v>201</v>
      </c>
      <c r="M806" s="7"/>
      <c r="N806" s="7"/>
    </row>
    <row r="807" customFormat="1" customHeight="1" spans="1:14">
      <c r="A807" s="12">
        <v>220</v>
      </c>
      <c r="B807" s="12" t="s">
        <v>429</v>
      </c>
      <c r="C807" s="11"/>
      <c r="D807" s="11"/>
      <c r="E807" s="11"/>
      <c r="F807" s="7"/>
      <c r="G807" s="7"/>
      <c r="H807" s="11">
        <v>6.6</v>
      </c>
      <c r="I807" s="11">
        <v>6.6</v>
      </c>
      <c r="J807" s="20" t="s">
        <v>211</v>
      </c>
      <c r="K807" s="21">
        <v>39.6</v>
      </c>
      <c r="L807" s="21">
        <v>198</v>
      </c>
      <c r="M807" s="7"/>
      <c r="N807" s="7"/>
    </row>
    <row r="808" customFormat="1" customHeight="1" spans="1:14">
      <c r="A808" s="12">
        <v>221</v>
      </c>
      <c r="B808" s="12" t="s">
        <v>430</v>
      </c>
      <c r="C808" s="11"/>
      <c r="D808" s="11"/>
      <c r="E808" s="11"/>
      <c r="F808" s="7"/>
      <c r="G808" s="7"/>
      <c r="H808" s="11">
        <v>5.4</v>
      </c>
      <c r="I808" s="11">
        <v>5.4</v>
      </c>
      <c r="J808" s="20" t="s">
        <v>211</v>
      </c>
      <c r="K808" s="21">
        <v>32.4</v>
      </c>
      <c r="L808" s="21">
        <v>162</v>
      </c>
      <c r="M808" s="7"/>
      <c r="N808" s="7"/>
    </row>
    <row r="809" customFormat="1" customHeight="1" spans="1:14">
      <c r="A809" s="12">
        <v>222</v>
      </c>
      <c r="B809" s="12" t="s">
        <v>431</v>
      </c>
      <c r="C809" s="11"/>
      <c r="D809" s="11"/>
      <c r="E809" s="11"/>
      <c r="F809" s="7"/>
      <c r="G809" s="7"/>
      <c r="H809" s="11">
        <v>4.4</v>
      </c>
      <c r="I809" s="11">
        <v>4.4</v>
      </c>
      <c r="J809" s="20" t="s">
        <v>211</v>
      </c>
      <c r="K809" s="21">
        <v>26.4</v>
      </c>
      <c r="L809" s="21">
        <v>132</v>
      </c>
      <c r="M809" s="7"/>
      <c r="N809" s="7"/>
    </row>
    <row r="810" customFormat="1" customHeight="1" spans="1:14">
      <c r="A810" s="12">
        <v>223</v>
      </c>
      <c r="B810" s="12" t="s">
        <v>432</v>
      </c>
      <c r="C810" s="11"/>
      <c r="D810" s="11"/>
      <c r="E810" s="11"/>
      <c r="F810" s="7"/>
      <c r="G810" s="7"/>
      <c r="H810" s="11">
        <v>6.6</v>
      </c>
      <c r="I810" s="11">
        <v>6.6</v>
      </c>
      <c r="J810" s="20" t="s">
        <v>211</v>
      </c>
      <c r="K810" s="21">
        <v>39.6</v>
      </c>
      <c r="L810" s="21">
        <v>198</v>
      </c>
      <c r="M810" s="7"/>
      <c r="N810" s="7"/>
    </row>
    <row r="811" customFormat="1" customHeight="1" spans="1:14">
      <c r="A811" s="12">
        <v>224</v>
      </c>
      <c r="B811" s="12" t="s">
        <v>433</v>
      </c>
      <c r="C811" s="11"/>
      <c r="D811" s="11"/>
      <c r="E811" s="11"/>
      <c r="F811" s="7"/>
      <c r="G811" s="7"/>
      <c r="H811" s="11">
        <v>5.4</v>
      </c>
      <c r="I811" s="11">
        <v>5.4</v>
      </c>
      <c r="J811" s="20" t="s">
        <v>211</v>
      </c>
      <c r="K811" s="21">
        <v>32.4</v>
      </c>
      <c r="L811" s="21">
        <v>162</v>
      </c>
      <c r="M811" s="7"/>
      <c r="N811" s="7"/>
    </row>
    <row r="812" customFormat="1" customHeight="1" spans="1:14">
      <c r="A812" s="12">
        <v>225</v>
      </c>
      <c r="B812" s="12" t="s">
        <v>434</v>
      </c>
      <c r="C812" s="11"/>
      <c r="D812" s="11"/>
      <c r="E812" s="11"/>
      <c r="F812" s="7"/>
      <c r="G812" s="7"/>
      <c r="H812" s="11">
        <v>4.4</v>
      </c>
      <c r="I812" s="11">
        <v>4.4</v>
      </c>
      <c r="J812" s="20" t="s">
        <v>211</v>
      </c>
      <c r="K812" s="21">
        <v>26.4</v>
      </c>
      <c r="L812" s="21">
        <v>132</v>
      </c>
      <c r="M812" s="7"/>
      <c r="N812" s="7"/>
    </row>
    <row r="813" customFormat="1" customHeight="1" spans="1:14">
      <c r="A813" s="12">
        <v>226</v>
      </c>
      <c r="B813" s="12" t="s">
        <v>435</v>
      </c>
      <c r="C813" s="11"/>
      <c r="D813" s="11"/>
      <c r="E813" s="11"/>
      <c r="F813" s="7"/>
      <c r="G813" s="7"/>
      <c r="H813" s="11">
        <v>3.3</v>
      </c>
      <c r="I813" s="11">
        <v>3.3</v>
      </c>
      <c r="J813" s="20" t="s">
        <v>211</v>
      </c>
      <c r="K813" s="21">
        <v>19.8</v>
      </c>
      <c r="L813" s="21">
        <v>99</v>
      </c>
      <c r="M813" s="7"/>
      <c r="N813" s="7"/>
    </row>
    <row r="814" customFormat="1" customHeight="1" spans="1:14">
      <c r="A814" s="12">
        <v>227</v>
      </c>
      <c r="B814" s="12" t="s">
        <v>436</v>
      </c>
      <c r="C814" s="11"/>
      <c r="D814" s="11"/>
      <c r="E814" s="11"/>
      <c r="F814" s="7"/>
      <c r="G814" s="7"/>
      <c r="H814" s="11">
        <v>4.4</v>
      </c>
      <c r="I814" s="11">
        <v>4.4</v>
      </c>
      <c r="J814" s="20" t="s">
        <v>211</v>
      </c>
      <c r="K814" s="21">
        <v>26.4</v>
      </c>
      <c r="L814" s="21">
        <v>132</v>
      </c>
      <c r="M814" s="7"/>
      <c r="N814" s="7"/>
    </row>
    <row r="815" customFormat="1" customHeight="1" spans="1:14">
      <c r="A815" s="12">
        <v>228</v>
      </c>
      <c r="B815" s="12" t="s">
        <v>437</v>
      </c>
      <c r="C815" s="11"/>
      <c r="D815" s="11"/>
      <c r="E815" s="11"/>
      <c r="F815" s="7"/>
      <c r="G815" s="7"/>
      <c r="H815" s="11">
        <v>3.3</v>
      </c>
      <c r="I815" s="11">
        <v>3.3</v>
      </c>
      <c r="J815" s="20" t="s">
        <v>211</v>
      </c>
      <c r="K815" s="21">
        <v>19.8</v>
      </c>
      <c r="L815" s="21">
        <v>99</v>
      </c>
      <c r="M815" s="7"/>
      <c r="N815" s="7"/>
    </row>
    <row r="816" customFormat="1" customHeight="1" spans="1:14">
      <c r="A816" s="12">
        <v>229</v>
      </c>
      <c r="B816" s="12" t="s">
        <v>438</v>
      </c>
      <c r="C816" s="11"/>
      <c r="D816" s="11"/>
      <c r="E816" s="11"/>
      <c r="F816" s="7"/>
      <c r="G816" s="7"/>
      <c r="H816" s="11">
        <v>7.7</v>
      </c>
      <c r="I816" s="11">
        <v>7.7</v>
      </c>
      <c r="J816" s="20" t="s">
        <v>211</v>
      </c>
      <c r="K816" s="21">
        <v>46.2</v>
      </c>
      <c r="L816" s="21">
        <v>231</v>
      </c>
      <c r="M816" s="7"/>
      <c r="N816" s="7"/>
    </row>
    <row r="817" customFormat="1" customHeight="1" spans="1:14">
      <c r="A817" s="12">
        <v>230</v>
      </c>
      <c r="B817" s="12" t="s">
        <v>439</v>
      </c>
      <c r="C817" s="11"/>
      <c r="D817" s="11"/>
      <c r="E817" s="11"/>
      <c r="F817" s="7"/>
      <c r="G817" s="7"/>
      <c r="H817" s="11">
        <v>6.6</v>
      </c>
      <c r="I817" s="11">
        <v>6.6</v>
      </c>
      <c r="J817" s="20" t="s">
        <v>211</v>
      </c>
      <c r="K817" s="21">
        <v>39.6</v>
      </c>
      <c r="L817" s="21">
        <v>198</v>
      </c>
      <c r="M817" s="7"/>
      <c r="N817" s="7"/>
    </row>
    <row r="818" customFormat="1" customHeight="1" spans="1:14">
      <c r="A818" s="12">
        <v>231</v>
      </c>
      <c r="B818" s="12" t="s">
        <v>440</v>
      </c>
      <c r="C818" s="11"/>
      <c r="D818" s="11"/>
      <c r="E818" s="11"/>
      <c r="F818" s="7"/>
      <c r="G818" s="7"/>
      <c r="H818" s="11">
        <v>5.4</v>
      </c>
      <c r="I818" s="11">
        <v>5.4</v>
      </c>
      <c r="J818" s="20" t="s">
        <v>211</v>
      </c>
      <c r="K818" s="21">
        <v>32.4</v>
      </c>
      <c r="L818" s="21">
        <v>162</v>
      </c>
      <c r="M818" s="7"/>
      <c r="N818" s="7"/>
    </row>
    <row r="819" customFormat="1" customHeight="1" spans="1:14">
      <c r="A819" s="12">
        <v>232</v>
      </c>
      <c r="B819" s="12" t="s">
        <v>250</v>
      </c>
      <c r="C819" s="11"/>
      <c r="D819" s="11"/>
      <c r="E819" s="11"/>
      <c r="F819" s="7"/>
      <c r="G819" s="7"/>
      <c r="H819" s="11">
        <v>4.4</v>
      </c>
      <c r="I819" s="11">
        <v>4.4</v>
      </c>
      <c r="J819" s="20" t="s">
        <v>211</v>
      </c>
      <c r="K819" s="21">
        <v>26.4</v>
      </c>
      <c r="L819" s="21">
        <v>132</v>
      </c>
      <c r="M819" s="7"/>
      <c r="N819" s="7"/>
    </row>
    <row r="820" customFormat="1" customHeight="1" spans="1:14">
      <c r="A820" s="12">
        <v>233</v>
      </c>
      <c r="B820" s="12" t="s">
        <v>441</v>
      </c>
      <c r="C820" s="11"/>
      <c r="D820" s="11"/>
      <c r="E820" s="11"/>
      <c r="F820" s="7"/>
      <c r="G820" s="7"/>
      <c r="H820" s="11">
        <v>7.7</v>
      </c>
      <c r="I820" s="11">
        <v>7.7</v>
      </c>
      <c r="J820" s="20" t="s">
        <v>211</v>
      </c>
      <c r="K820" s="21">
        <v>46.2</v>
      </c>
      <c r="L820" s="21">
        <v>231</v>
      </c>
      <c r="M820" s="7"/>
      <c r="N820" s="7"/>
    </row>
    <row r="821" customFormat="1" customHeight="1" spans="1:14">
      <c r="A821" s="12">
        <v>234</v>
      </c>
      <c r="B821" s="12" t="s">
        <v>442</v>
      </c>
      <c r="C821" s="11"/>
      <c r="D821" s="11"/>
      <c r="E821" s="11"/>
      <c r="F821" s="7"/>
      <c r="G821" s="7"/>
      <c r="H821" s="11">
        <v>4.4</v>
      </c>
      <c r="I821" s="11">
        <v>4.4</v>
      </c>
      <c r="J821" s="20" t="s">
        <v>211</v>
      </c>
      <c r="K821" s="21">
        <v>26.4</v>
      </c>
      <c r="L821" s="21">
        <v>132</v>
      </c>
      <c r="M821" s="7"/>
      <c r="N821" s="7"/>
    </row>
    <row r="822" customFormat="1" customHeight="1" spans="1:14">
      <c r="A822" s="12">
        <v>235</v>
      </c>
      <c r="B822" s="12" t="s">
        <v>443</v>
      </c>
      <c r="C822" s="11"/>
      <c r="D822" s="11"/>
      <c r="E822" s="11"/>
      <c r="F822" s="7"/>
      <c r="G822" s="7"/>
      <c r="H822" s="11">
        <v>3.3</v>
      </c>
      <c r="I822" s="11">
        <v>3.3</v>
      </c>
      <c r="J822" s="20" t="s">
        <v>211</v>
      </c>
      <c r="K822" s="21">
        <v>19.8</v>
      </c>
      <c r="L822" s="21">
        <v>99</v>
      </c>
      <c r="M822" s="7"/>
      <c r="N822" s="7"/>
    </row>
    <row r="823" customFormat="1" customHeight="1" spans="1:14">
      <c r="A823" s="12">
        <v>236</v>
      </c>
      <c r="B823" s="12" t="s">
        <v>444</v>
      </c>
      <c r="C823" s="11"/>
      <c r="D823" s="11"/>
      <c r="E823" s="11"/>
      <c r="F823" s="7"/>
      <c r="G823" s="7"/>
      <c r="H823" s="11">
        <v>6.6</v>
      </c>
      <c r="I823" s="11">
        <v>6.6</v>
      </c>
      <c r="J823" s="20" t="s">
        <v>211</v>
      </c>
      <c r="K823" s="21">
        <v>39.6</v>
      </c>
      <c r="L823" s="21">
        <v>198</v>
      </c>
      <c r="M823" s="7"/>
      <c r="N823" s="7"/>
    </row>
    <row r="824" customFormat="1" customHeight="1" spans="1:14">
      <c r="A824" s="12">
        <v>237</v>
      </c>
      <c r="B824" s="12" t="s">
        <v>445</v>
      </c>
      <c r="C824" s="11"/>
      <c r="D824" s="11"/>
      <c r="E824" s="11"/>
      <c r="F824" s="7"/>
      <c r="G824" s="7"/>
      <c r="H824" s="11">
        <v>4.4</v>
      </c>
      <c r="I824" s="11">
        <v>4.4</v>
      </c>
      <c r="J824" s="20" t="s">
        <v>211</v>
      </c>
      <c r="K824" s="21">
        <v>26.4</v>
      </c>
      <c r="L824" s="21">
        <v>132</v>
      </c>
      <c r="M824" s="7"/>
      <c r="N824" s="7"/>
    </row>
    <row r="825" customFormat="1" customHeight="1" spans="1:14">
      <c r="A825" s="12">
        <v>238</v>
      </c>
      <c r="B825" s="12" t="s">
        <v>446</v>
      </c>
      <c r="C825" s="11"/>
      <c r="D825" s="11"/>
      <c r="E825" s="11"/>
      <c r="F825" s="7"/>
      <c r="G825" s="7"/>
      <c r="H825" s="11">
        <v>8.8</v>
      </c>
      <c r="I825" s="11">
        <v>8.8</v>
      </c>
      <c r="J825" s="20" t="s">
        <v>211</v>
      </c>
      <c r="K825" s="21">
        <v>52.8</v>
      </c>
      <c r="L825" s="21">
        <v>264</v>
      </c>
      <c r="M825" s="7"/>
      <c r="N825" s="7"/>
    </row>
    <row r="826" customFormat="1" customHeight="1" spans="1:14">
      <c r="A826" s="12">
        <v>239</v>
      </c>
      <c r="B826" s="12" t="s">
        <v>447</v>
      </c>
      <c r="C826" s="11"/>
      <c r="D826" s="11"/>
      <c r="E826" s="11"/>
      <c r="F826" s="7"/>
      <c r="G826" s="7"/>
      <c r="H826" s="11">
        <v>3.3</v>
      </c>
      <c r="I826" s="11">
        <v>3.3</v>
      </c>
      <c r="J826" s="20" t="s">
        <v>211</v>
      </c>
      <c r="K826" s="21">
        <v>19.8</v>
      </c>
      <c r="L826" s="21">
        <v>99</v>
      </c>
      <c r="M826" s="7"/>
      <c r="N826" s="7"/>
    </row>
    <row r="827" customFormat="1" customHeight="1" spans="1:14">
      <c r="A827" s="12">
        <v>240</v>
      </c>
      <c r="B827" s="12" t="s">
        <v>448</v>
      </c>
      <c r="C827" s="11"/>
      <c r="D827" s="11"/>
      <c r="E827" s="11"/>
      <c r="F827" s="7"/>
      <c r="G827" s="7"/>
      <c r="H827" s="11">
        <v>5.4</v>
      </c>
      <c r="I827" s="11">
        <v>5.4</v>
      </c>
      <c r="J827" s="20" t="s">
        <v>211</v>
      </c>
      <c r="K827" s="21">
        <v>32.4</v>
      </c>
      <c r="L827" s="21">
        <v>162</v>
      </c>
      <c r="M827" s="7"/>
      <c r="N827" s="7"/>
    </row>
    <row r="828" customFormat="1" customHeight="1" spans="1:14">
      <c r="A828" s="12">
        <v>241</v>
      </c>
      <c r="B828" s="12" t="s">
        <v>449</v>
      </c>
      <c r="C828" s="11"/>
      <c r="D828" s="11"/>
      <c r="E828" s="11"/>
      <c r="F828" s="7"/>
      <c r="G828" s="7"/>
      <c r="H828" s="11">
        <v>2.3</v>
      </c>
      <c r="I828" s="11">
        <v>2.3</v>
      </c>
      <c r="J828" s="20" t="s">
        <v>211</v>
      </c>
      <c r="K828" s="21">
        <v>13.8</v>
      </c>
      <c r="L828" s="21">
        <v>69</v>
      </c>
      <c r="M828" s="7"/>
      <c r="N828" s="7"/>
    </row>
    <row r="829" customFormat="1" customHeight="1" spans="1:14">
      <c r="A829" s="12">
        <v>242</v>
      </c>
      <c r="B829" s="12" t="s">
        <v>450</v>
      </c>
      <c r="C829" s="11"/>
      <c r="D829" s="11"/>
      <c r="E829" s="11"/>
      <c r="F829" s="7"/>
      <c r="G829" s="7"/>
      <c r="H829" s="11">
        <v>6.6</v>
      </c>
      <c r="I829" s="11">
        <v>6.6</v>
      </c>
      <c r="J829" s="20" t="s">
        <v>211</v>
      </c>
      <c r="K829" s="21">
        <v>39.6</v>
      </c>
      <c r="L829" s="21">
        <v>198</v>
      </c>
      <c r="M829" s="7"/>
      <c r="N829" s="7"/>
    </row>
    <row r="830" customFormat="1" customHeight="1" spans="1:14">
      <c r="A830" s="12">
        <v>243</v>
      </c>
      <c r="B830" s="12" t="s">
        <v>451</v>
      </c>
      <c r="C830" s="11"/>
      <c r="D830" s="11"/>
      <c r="E830" s="11"/>
      <c r="F830" s="7"/>
      <c r="G830" s="7"/>
      <c r="H830" s="11">
        <v>5.4</v>
      </c>
      <c r="I830" s="11">
        <v>5.4</v>
      </c>
      <c r="J830" s="20" t="s">
        <v>211</v>
      </c>
      <c r="K830" s="21">
        <v>32.4</v>
      </c>
      <c r="L830" s="21">
        <v>162</v>
      </c>
      <c r="M830" s="7"/>
      <c r="N830" s="7"/>
    </row>
    <row r="831" customFormat="1" customHeight="1" spans="1:14">
      <c r="A831" s="12">
        <v>244</v>
      </c>
      <c r="B831" s="12" t="s">
        <v>452</v>
      </c>
      <c r="C831" s="11"/>
      <c r="D831" s="11"/>
      <c r="E831" s="11"/>
      <c r="F831" s="7"/>
      <c r="G831" s="7"/>
      <c r="H831" s="11">
        <v>4.4</v>
      </c>
      <c r="I831" s="11">
        <v>4.4</v>
      </c>
      <c r="J831" s="20" t="s">
        <v>211</v>
      </c>
      <c r="K831" s="21">
        <v>26.4</v>
      </c>
      <c r="L831" s="21">
        <v>132</v>
      </c>
      <c r="M831" s="7"/>
      <c r="N831" s="7"/>
    </row>
    <row r="832" customFormat="1" customHeight="1" spans="1:14">
      <c r="A832" s="12">
        <v>245</v>
      </c>
      <c r="B832" s="12" t="s">
        <v>453</v>
      </c>
      <c r="C832" s="11"/>
      <c r="D832" s="11"/>
      <c r="E832" s="11"/>
      <c r="F832" s="7"/>
      <c r="G832" s="7"/>
      <c r="H832" s="11">
        <v>3.3</v>
      </c>
      <c r="I832" s="11">
        <v>3.3</v>
      </c>
      <c r="J832" s="20" t="s">
        <v>211</v>
      </c>
      <c r="K832" s="21">
        <v>19.8</v>
      </c>
      <c r="L832" s="21">
        <v>99</v>
      </c>
      <c r="M832" s="7"/>
      <c r="N832" s="7"/>
    </row>
    <row r="833" customFormat="1" customHeight="1" spans="1:14">
      <c r="A833" s="12">
        <v>246</v>
      </c>
      <c r="B833" s="12" t="s">
        <v>454</v>
      </c>
      <c r="C833" s="11"/>
      <c r="D833" s="11"/>
      <c r="E833" s="11"/>
      <c r="F833" s="7"/>
      <c r="G833" s="7"/>
      <c r="H833" s="11">
        <v>5.4</v>
      </c>
      <c r="I833" s="11">
        <v>5.4</v>
      </c>
      <c r="J833" s="20" t="s">
        <v>211</v>
      </c>
      <c r="K833" s="21">
        <v>32.4</v>
      </c>
      <c r="L833" s="21">
        <v>162</v>
      </c>
      <c r="M833" s="7"/>
      <c r="N833" s="7"/>
    </row>
    <row r="834" customFormat="1" customHeight="1" spans="1:14">
      <c r="A834" s="12">
        <v>247</v>
      </c>
      <c r="B834" s="12" t="s">
        <v>455</v>
      </c>
      <c r="C834" s="11"/>
      <c r="D834" s="11"/>
      <c r="E834" s="11"/>
      <c r="F834" s="7"/>
      <c r="G834" s="7"/>
      <c r="H834" s="11">
        <v>4.4</v>
      </c>
      <c r="I834" s="11">
        <v>4.4</v>
      </c>
      <c r="J834" s="20" t="s">
        <v>211</v>
      </c>
      <c r="K834" s="21">
        <v>26.4</v>
      </c>
      <c r="L834" s="21">
        <v>132</v>
      </c>
      <c r="M834" s="7"/>
      <c r="N834" s="7"/>
    </row>
    <row r="835" customHeight="1" spans="1:14">
      <c r="A835" s="12">
        <v>248</v>
      </c>
      <c r="B835" s="12" t="s">
        <v>456</v>
      </c>
      <c r="C835" s="11"/>
      <c r="D835" s="11"/>
      <c r="E835" s="11"/>
      <c r="F835" s="7"/>
      <c r="G835" s="7"/>
      <c r="H835" s="11">
        <v>3.3</v>
      </c>
      <c r="I835" s="11">
        <v>3.3</v>
      </c>
      <c r="J835" s="20" t="s">
        <v>211</v>
      </c>
      <c r="K835" s="21">
        <v>19.8</v>
      </c>
      <c r="L835" s="21">
        <v>99</v>
      </c>
      <c r="M835" s="7"/>
      <c r="N835" s="7"/>
    </row>
    <row r="836" customFormat="1" ht="14.25" spans="1:14">
      <c r="A836" s="12">
        <v>249</v>
      </c>
      <c r="B836" s="12" t="s">
        <v>457</v>
      </c>
      <c r="C836" s="11"/>
      <c r="D836" s="11"/>
      <c r="E836" s="11"/>
      <c r="F836" s="7"/>
      <c r="G836" s="7"/>
      <c r="H836" s="11">
        <v>3.2</v>
      </c>
      <c r="I836" s="11">
        <v>3.2</v>
      </c>
      <c r="J836" s="20" t="s">
        <v>211</v>
      </c>
      <c r="K836" s="21">
        <v>19.2</v>
      </c>
      <c r="L836" s="21">
        <v>96</v>
      </c>
      <c r="M836" s="7"/>
      <c r="N836" s="7"/>
    </row>
    <row r="837" customFormat="1" ht="18" customHeight="1" spans="1:14">
      <c r="A837" s="12">
        <v>250</v>
      </c>
      <c r="B837" s="12" t="s">
        <v>458</v>
      </c>
      <c r="C837" s="11"/>
      <c r="D837" s="11"/>
      <c r="E837" s="11"/>
      <c r="F837" s="7"/>
      <c r="G837" s="7"/>
      <c r="H837" s="11">
        <v>6.6</v>
      </c>
      <c r="I837" s="11">
        <v>6.6</v>
      </c>
      <c r="J837" s="20" t="s">
        <v>211</v>
      </c>
      <c r="K837" s="21">
        <v>39.6</v>
      </c>
      <c r="L837" s="21">
        <v>198</v>
      </c>
      <c r="M837" s="7"/>
      <c r="N837" s="7"/>
    </row>
    <row r="838" customFormat="1" ht="18" customHeight="1" spans="1:14">
      <c r="A838" s="12">
        <v>251</v>
      </c>
      <c r="B838" s="12" t="s">
        <v>459</v>
      </c>
      <c r="C838" s="11"/>
      <c r="D838" s="11"/>
      <c r="E838" s="11"/>
      <c r="F838" s="7"/>
      <c r="G838" s="7"/>
      <c r="H838" s="11">
        <v>4.4</v>
      </c>
      <c r="I838" s="11">
        <v>4.4</v>
      </c>
      <c r="J838" s="20" t="s">
        <v>211</v>
      </c>
      <c r="K838" s="21">
        <v>26.4</v>
      </c>
      <c r="L838" s="21">
        <v>132</v>
      </c>
      <c r="M838" s="7"/>
      <c r="N838" s="7"/>
    </row>
    <row r="839" customFormat="1" customHeight="1" spans="1:14">
      <c r="A839" s="12">
        <v>252</v>
      </c>
      <c r="B839" s="12" t="s">
        <v>460</v>
      </c>
      <c r="C839" s="11"/>
      <c r="D839" s="11"/>
      <c r="E839" s="11"/>
      <c r="F839" s="7"/>
      <c r="G839" s="7"/>
      <c r="H839" s="11">
        <v>3.3</v>
      </c>
      <c r="I839" s="11">
        <v>3.3</v>
      </c>
      <c r="J839" s="20" t="s">
        <v>211</v>
      </c>
      <c r="K839" s="21">
        <v>19.8</v>
      </c>
      <c r="L839" s="21">
        <v>99</v>
      </c>
      <c r="M839" s="7"/>
      <c r="N839" s="7"/>
    </row>
    <row r="840" customFormat="1" customHeight="1" spans="1:14">
      <c r="A840" s="12">
        <v>253</v>
      </c>
      <c r="B840" s="12" t="s">
        <v>461</v>
      </c>
      <c r="C840" s="11"/>
      <c r="D840" s="11"/>
      <c r="E840" s="11"/>
      <c r="F840" s="7"/>
      <c r="G840" s="7"/>
      <c r="H840" s="11">
        <v>3.3</v>
      </c>
      <c r="I840" s="11">
        <v>3.3</v>
      </c>
      <c r="J840" s="20" t="s">
        <v>211</v>
      </c>
      <c r="K840" s="21">
        <v>19.8</v>
      </c>
      <c r="L840" s="21">
        <v>99</v>
      </c>
      <c r="M840" s="7"/>
      <c r="N840" s="7"/>
    </row>
    <row r="841" customFormat="1" customHeight="1" spans="1:14">
      <c r="A841" s="12">
        <v>254</v>
      </c>
      <c r="B841" s="12" t="s">
        <v>462</v>
      </c>
      <c r="C841" s="11"/>
      <c r="D841" s="11"/>
      <c r="E841" s="11"/>
      <c r="F841" s="7"/>
      <c r="G841" s="7"/>
      <c r="H841" s="11">
        <v>3.3</v>
      </c>
      <c r="I841" s="11">
        <v>3.3</v>
      </c>
      <c r="J841" s="20" t="s">
        <v>211</v>
      </c>
      <c r="K841" s="21">
        <v>19.8</v>
      </c>
      <c r="L841" s="21">
        <v>99</v>
      </c>
      <c r="M841" s="7"/>
      <c r="N841" s="7"/>
    </row>
    <row r="842" customFormat="1" customHeight="1" spans="1:14">
      <c r="A842" s="12">
        <v>255</v>
      </c>
      <c r="B842" s="12" t="s">
        <v>463</v>
      </c>
      <c r="C842" s="11"/>
      <c r="D842" s="11"/>
      <c r="E842" s="11"/>
      <c r="F842" s="7"/>
      <c r="G842" s="7"/>
      <c r="H842" s="11">
        <v>2.3</v>
      </c>
      <c r="I842" s="11">
        <v>2.3</v>
      </c>
      <c r="J842" s="20" t="s">
        <v>211</v>
      </c>
      <c r="K842" s="21">
        <v>13.8</v>
      </c>
      <c r="L842" s="21">
        <v>69</v>
      </c>
      <c r="M842" s="7"/>
      <c r="N842" s="7"/>
    </row>
    <row r="843" customFormat="1" customHeight="1" spans="1:14">
      <c r="A843" s="12">
        <v>256</v>
      </c>
      <c r="B843" s="12" t="s">
        <v>464</v>
      </c>
      <c r="C843" s="11"/>
      <c r="D843" s="11"/>
      <c r="E843" s="11"/>
      <c r="F843" s="7"/>
      <c r="G843" s="7"/>
      <c r="H843" s="11">
        <v>2.3</v>
      </c>
      <c r="I843" s="11">
        <v>2.3</v>
      </c>
      <c r="J843" s="20" t="s">
        <v>211</v>
      </c>
      <c r="K843" s="21">
        <v>13.8</v>
      </c>
      <c r="L843" s="21">
        <v>69</v>
      </c>
      <c r="M843" s="7"/>
      <c r="N843" s="7"/>
    </row>
    <row r="844" customFormat="1" customHeight="1" spans="1:14">
      <c r="A844" s="12">
        <v>257</v>
      </c>
      <c r="B844" s="12" t="s">
        <v>465</v>
      </c>
      <c r="C844" s="11"/>
      <c r="D844" s="11"/>
      <c r="E844" s="11"/>
      <c r="F844" s="7"/>
      <c r="G844" s="7"/>
      <c r="H844" s="11">
        <v>3.3</v>
      </c>
      <c r="I844" s="11">
        <v>3.3</v>
      </c>
      <c r="J844" s="20" t="s">
        <v>211</v>
      </c>
      <c r="K844" s="21">
        <v>19.8</v>
      </c>
      <c r="L844" s="21">
        <v>99</v>
      </c>
      <c r="M844" s="7"/>
      <c r="N844" s="7"/>
    </row>
    <row r="845" customFormat="1" customHeight="1" spans="1:14">
      <c r="A845" s="12">
        <v>258</v>
      </c>
      <c r="B845" s="12" t="s">
        <v>466</v>
      </c>
      <c r="C845" s="11"/>
      <c r="D845" s="11"/>
      <c r="E845" s="11"/>
      <c r="F845" s="7"/>
      <c r="G845" s="7"/>
      <c r="H845" s="11">
        <v>3.3</v>
      </c>
      <c r="I845" s="11">
        <v>3.3</v>
      </c>
      <c r="J845" s="20" t="s">
        <v>211</v>
      </c>
      <c r="K845" s="21">
        <v>19.8</v>
      </c>
      <c r="L845" s="21">
        <v>99</v>
      </c>
      <c r="M845" s="7"/>
      <c r="N845" s="7"/>
    </row>
    <row r="846" customFormat="1" customHeight="1" spans="1:14">
      <c r="A846" s="12">
        <v>259</v>
      </c>
      <c r="B846" s="12" t="s">
        <v>467</v>
      </c>
      <c r="C846" s="11"/>
      <c r="D846" s="11"/>
      <c r="E846" s="11"/>
      <c r="F846" s="7"/>
      <c r="G846" s="7"/>
      <c r="H846" s="11">
        <v>5.6</v>
      </c>
      <c r="I846" s="11">
        <v>5.6</v>
      </c>
      <c r="J846" s="20" t="s">
        <v>211</v>
      </c>
      <c r="K846" s="21">
        <v>33.6</v>
      </c>
      <c r="L846" s="21">
        <v>168</v>
      </c>
      <c r="M846" s="7"/>
      <c r="N846" s="7"/>
    </row>
    <row r="847" customFormat="1" customHeight="1" spans="1:14">
      <c r="A847" s="12">
        <v>260</v>
      </c>
      <c r="B847" s="12" t="s">
        <v>468</v>
      </c>
      <c r="C847" s="11"/>
      <c r="D847" s="11"/>
      <c r="E847" s="11"/>
      <c r="F847" s="7"/>
      <c r="G847" s="7"/>
      <c r="H847" s="11">
        <v>4.4</v>
      </c>
      <c r="I847" s="11">
        <v>4.4</v>
      </c>
      <c r="J847" s="20" t="s">
        <v>211</v>
      </c>
      <c r="K847" s="21">
        <v>26.4</v>
      </c>
      <c r="L847" s="21">
        <v>132</v>
      </c>
      <c r="M847" s="7"/>
      <c r="N847" s="7"/>
    </row>
    <row r="848" customFormat="1" customHeight="1" spans="1:14">
      <c r="A848" s="12">
        <v>261</v>
      </c>
      <c r="B848" s="12" t="s">
        <v>469</v>
      </c>
      <c r="C848" s="11"/>
      <c r="D848" s="11"/>
      <c r="E848" s="11"/>
      <c r="F848" s="7"/>
      <c r="G848" s="7"/>
      <c r="H848" s="11">
        <v>4.4</v>
      </c>
      <c r="I848" s="11">
        <v>4.4</v>
      </c>
      <c r="J848" s="20" t="s">
        <v>211</v>
      </c>
      <c r="K848" s="21">
        <v>26.4</v>
      </c>
      <c r="L848" s="21">
        <v>132</v>
      </c>
      <c r="M848" s="7"/>
      <c r="N848" s="7"/>
    </row>
    <row r="849" customFormat="1" customHeight="1" spans="1:14">
      <c r="A849" s="12">
        <v>262</v>
      </c>
      <c r="B849" s="12" t="s">
        <v>470</v>
      </c>
      <c r="C849" s="11"/>
      <c r="D849" s="11"/>
      <c r="E849" s="11"/>
      <c r="F849" s="7"/>
      <c r="G849" s="7"/>
      <c r="H849" s="11">
        <v>2.6</v>
      </c>
      <c r="I849" s="11">
        <v>2.6</v>
      </c>
      <c r="J849" s="20" t="s">
        <v>211</v>
      </c>
      <c r="K849" s="21">
        <v>15.6</v>
      </c>
      <c r="L849" s="21">
        <v>78</v>
      </c>
      <c r="M849" s="7"/>
      <c r="N849" s="7"/>
    </row>
    <row r="851" customFormat="1" ht="36" customHeight="1" spans="1:14">
      <c r="A851" s="1" t="s">
        <v>20</v>
      </c>
      <c r="B851" s="1"/>
      <c r="C851" s="1"/>
      <c r="D851" s="1"/>
      <c r="E851" s="2" t="s">
        <v>13</v>
      </c>
      <c r="F851" s="2" t="s">
        <v>471</v>
      </c>
      <c r="G851" s="2"/>
      <c r="H851" s="3" t="s">
        <v>21</v>
      </c>
      <c r="I851" s="3"/>
      <c r="J851" s="13"/>
      <c r="K851" s="13"/>
      <c r="L851" s="13"/>
      <c r="M851" s="3"/>
      <c r="N851" s="3"/>
    </row>
    <row r="852" customFormat="1" customHeight="1" spans="1:14">
      <c r="A852" s="4"/>
      <c r="B852" s="5"/>
      <c r="C852" s="4"/>
      <c r="D852" s="4"/>
      <c r="E852" s="4"/>
      <c r="F852" s="4"/>
      <c r="G852" s="4"/>
      <c r="H852" s="4"/>
      <c r="I852" s="4"/>
      <c r="J852" s="14"/>
      <c r="K852" s="14"/>
      <c r="L852" s="14"/>
      <c r="M852" s="4"/>
      <c r="N852" s="6"/>
    </row>
    <row r="853" customFormat="1" customHeight="1" spans="1:14">
      <c r="A853" s="6" t="s">
        <v>22</v>
      </c>
      <c r="B853" s="6"/>
      <c r="C853" s="6"/>
      <c r="D853" s="6"/>
      <c r="E853" s="6" t="s">
        <v>23</v>
      </c>
      <c r="F853" s="6"/>
      <c r="G853" s="6"/>
      <c r="H853" s="6"/>
      <c r="I853" s="6"/>
      <c r="J853" s="14" t="s">
        <v>24</v>
      </c>
      <c r="K853" s="14"/>
      <c r="L853" s="14"/>
      <c r="M853" s="4" t="s">
        <v>25</v>
      </c>
      <c r="N853" s="4"/>
    </row>
    <row r="854" customFormat="1" customHeight="1" spans="1:14">
      <c r="A854" s="7" t="s">
        <v>2</v>
      </c>
      <c r="B854" s="8" t="s">
        <v>26</v>
      </c>
      <c r="C854" s="7" t="s">
        <v>27</v>
      </c>
      <c r="D854" s="7" t="s">
        <v>28</v>
      </c>
      <c r="E854" s="7" t="s">
        <v>29</v>
      </c>
      <c r="F854" s="7" t="s">
        <v>30</v>
      </c>
      <c r="G854" s="7"/>
      <c r="H854" s="7"/>
      <c r="I854" s="7"/>
      <c r="J854" s="15" t="s">
        <v>31</v>
      </c>
      <c r="K854" s="15" t="s">
        <v>32</v>
      </c>
      <c r="L854" s="15" t="s">
        <v>6</v>
      </c>
      <c r="M854" s="16" t="s">
        <v>33</v>
      </c>
      <c r="N854" s="7" t="s">
        <v>34</v>
      </c>
    </row>
    <row r="855" customFormat="1" customHeight="1" spans="1:14">
      <c r="A855" s="7"/>
      <c r="B855" s="8"/>
      <c r="C855" s="7"/>
      <c r="D855" s="7"/>
      <c r="E855" s="7"/>
      <c r="F855" s="7" t="s">
        <v>9</v>
      </c>
      <c r="G855" s="7" t="s">
        <v>10</v>
      </c>
      <c r="H855" s="7" t="s">
        <v>11</v>
      </c>
      <c r="I855" s="7" t="s">
        <v>12</v>
      </c>
      <c r="J855" s="17"/>
      <c r="K855" s="17"/>
      <c r="L855" s="17"/>
      <c r="M855" s="18"/>
      <c r="N855" s="7"/>
    </row>
    <row r="856" customFormat="1" customHeight="1" spans="1:14">
      <c r="A856" s="9" t="s">
        <v>35</v>
      </c>
      <c r="B856" s="10"/>
      <c r="C856" s="11"/>
      <c r="D856" s="11"/>
      <c r="E856" s="11"/>
      <c r="F856" s="11"/>
      <c r="G856" s="11"/>
      <c r="H856" s="11">
        <v>1289.5</v>
      </c>
      <c r="I856" s="11">
        <v>1289.5</v>
      </c>
      <c r="J856" s="19"/>
      <c r="K856" s="11">
        <v>7737</v>
      </c>
      <c r="L856" s="11">
        <v>38685</v>
      </c>
      <c r="M856" s="7"/>
      <c r="N856" s="7"/>
    </row>
    <row r="857" customFormat="1" customHeight="1" spans="1:14">
      <c r="A857" s="12">
        <v>1</v>
      </c>
      <c r="B857" s="12" t="s">
        <v>472</v>
      </c>
      <c r="C857" s="11"/>
      <c r="D857" s="11"/>
      <c r="E857" s="11"/>
      <c r="F857" s="11"/>
      <c r="G857" s="11"/>
      <c r="H857" s="11">
        <v>14.6</v>
      </c>
      <c r="I857" s="11">
        <v>14.6</v>
      </c>
      <c r="J857" s="20" t="s">
        <v>473</v>
      </c>
      <c r="K857" s="21">
        <v>87.6</v>
      </c>
      <c r="L857" s="21">
        <v>438</v>
      </c>
      <c r="M857" s="7"/>
      <c r="N857" s="7"/>
    </row>
    <row r="858" customFormat="1" customHeight="1" spans="1:14">
      <c r="A858" s="12">
        <v>2</v>
      </c>
      <c r="B858" s="12" t="s">
        <v>474</v>
      </c>
      <c r="C858" s="11"/>
      <c r="D858" s="11"/>
      <c r="E858" s="11"/>
      <c r="F858" s="11"/>
      <c r="G858" s="11"/>
      <c r="H858" s="11">
        <v>9.6</v>
      </c>
      <c r="I858" s="11">
        <v>9.6</v>
      </c>
      <c r="J858" s="20" t="s">
        <v>473</v>
      </c>
      <c r="K858" s="21">
        <v>57.6</v>
      </c>
      <c r="L858" s="21">
        <v>288</v>
      </c>
      <c r="M858" s="7"/>
      <c r="N858" s="7"/>
    </row>
    <row r="859" customFormat="1" customHeight="1" spans="1:14">
      <c r="A859" s="12">
        <v>3</v>
      </c>
      <c r="B859" s="12" t="s">
        <v>475</v>
      </c>
      <c r="C859" s="11"/>
      <c r="D859" s="11"/>
      <c r="E859" s="11"/>
      <c r="F859" s="11"/>
      <c r="G859" s="11"/>
      <c r="H859" s="11">
        <v>9.6</v>
      </c>
      <c r="I859" s="11">
        <v>9.6</v>
      </c>
      <c r="J859" s="20" t="s">
        <v>473</v>
      </c>
      <c r="K859" s="21">
        <v>57.6</v>
      </c>
      <c r="L859" s="21">
        <v>288</v>
      </c>
      <c r="M859" s="7"/>
      <c r="N859" s="7"/>
    </row>
    <row r="860" customFormat="1" customHeight="1" spans="1:14">
      <c r="A860" s="12">
        <v>4</v>
      </c>
      <c r="B860" s="12" t="s">
        <v>476</v>
      </c>
      <c r="C860" s="11"/>
      <c r="D860" s="11"/>
      <c r="E860" s="11"/>
      <c r="F860" s="11"/>
      <c r="G860" s="11"/>
      <c r="H860" s="11">
        <v>14.4</v>
      </c>
      <c r="I860" s="11">
        <v>14.4</v>
      </c>
      <c r="J860" s="20" t="s">
        <v>473</v>
      </c>
      <c r="K860" s="21">
        <v>86.4</v>
      </c>
      <c r="L860" s="21">
        <v>432</v>
      </c>
      <c r="M860" s="7"/>
      <c r="N860" s="7"/>
    </row>
    <row r="861" customFormat="1" customHeight="1" spans="1:14">
      <c r="A861" s="12">
        <v>5</v>
      </c>
      <c r="B861" s="12" t="s">
        <v>477</v>
      </c>
      <c r="C861" s="11"/>
      <c r="D861" s="11"/>
      <c r="E861" s="11"/>
      <c r="F861" s="11"/>
      <c r="G861" s="11"/>
      <c r="H861" s="11">
        <v>14.1</v>
      </c>
      <c r="I861" s="11">
        <v>14.1</v>
      </c>
      <c r="J861" s="20" t="s">
        <v>473</v>
      </c>
      <c r="K861" s="21">
        <v>84.6</v>
      </c>
      <c r="L861" s="21">
        <v>423</v>
      </c>
      <c r="M861" s="7"/>
      <c r="N861" s="7"/>
    </row>
    <row r="862" customFormat="1" customHeight="1" spans="1:14">
      <c r="A862" s="12">
        <v>6</v>
      </c>
      <c r="B862" s="12" t="s">
        <v>478</v>
      </c>
      <c r="C862" s="11"/>
      <c r="D862" s="11"/>
      <c r="E862" s="11"/>
      <c r="F862" s="11"/>
      <c r="G862" s="11"/>
      <c r="H862" s="11">
        <v>12.1</v>
      </c>
      <c r="I862" s="11">
        <v>12.1</v>
      </c>
      <c r="J862" s="20" t="s">
        <v>473</v>
      </c>
      <c r="K862" s="21">
        <v>72.6</v>
      </c>
      <c r="L862" s="21">
        <v>363</v>
      </c>
      <c r="M862" s="7"/>
      <c r="N862" s="7"/>
    </row>
    <row r="863" customFormat="1" customHeight="1" spans="1:14">
      <c r="A863" s="12">
        <v>7</v>
      </c>
      <c r="B863" s="12" t="s">
        <v>479</v>
      </c>
      <c r="C863" s="11"/>
      <c r="D863" s="11"/>
      <c r="E863" s="11"/>
      <c r="F863" s="11"/>
      <c r="G863" s="11"/>
      <c r="H863" s="11">
        <v>9.8</v>
      </c>
      <c r="I863" s="11">
        <v>9.8</v>
      </c>
      <c r="J863" s="20" t="s">
        <v>473</v>
      </c>
      <c r="K863" s="21">
        <v>58.8</v>
      </c>
      <c r="L863" s="21">
        <v>294</v>
      </c>
      <c r="M863" s="7"/>
      <c r="N863" s="7"/>
    </row>
    <row r="864" customFormat="1" customHeight="1" spans="1:14">
      <c r="A864" s="12">
        <v>8</v>
      </c>
      <c r="B864" s="12" t="s">
        <v>480</v>
      </c>
      <c r="C864" s="11"/>
      <c r="D864" s="11"/>
      <c r="E864" s="11"/>
      <c r="F864" s="11"/>
      <c r="G864" s="11"/>
      <c r="H864" s="11">
        <v>12.1</v>
      </c>
      <c r="I864" s="11">
        <v>12.1</v>
      </c>
      <c r="J864" s="20" t="s">
        <v>473</v>
      </c>
      <c r="K864" s="21">
        <v>72.6</v>
      </c>
      <c r="L864" s="21">
        <v>363</v>
      </c>
      <c r="M864" s="7"/>
      <c r="N864" s="7"/>
    </row>
    <row r="865" customFormat="1" customHeight="1" spans="1:14">
      <c r="A865" s="12">
        <v>9</v>
      </c>
      <c r="B865" s="12" t="s">
        <v>481</v>
      </c>
      <c r="C865" s="11"/>
      <c r="D865" s="11"/>
      <c r="E865" s="11"/>
      <c r="F865" s="11"/>
      <c r="G865" s="11"/>
      <c r="H865" s="11">
        <v>10.2</v>
      </c>
      <c r="I865" s="11">
        <v>10.2</v>
      </c>
      <c r="J865" s="20" t="s">
        <v>473</v>
      </c>
      <c r="K865" s="21">
        <v>61.2</v>
      </c>
      <c r="L865" s="21">
        <v>306</v>
      </c>
      <c r="M865" s="7"/>
      <c r="N865" s="7"/>
    </row>
    <row r="866" customFormat="1" customHeight="1" spans="1:14">
      <c r="A866" s="12">
        <v>10</v>
      </c>
      <c r="B866" s="12" t="s">
        <v>482</v>
      </c>
      <c r="C866" s="11"/>
      <c r="D866" s="11"/>
      <c r="E866" s="11"/>
      <c r="F866" s="11"/>
      <c r="G866" s="11"/>
      <c r="H866" s="11">
        <v>9.2</v>
      </c>
      <c r="I866" s="11">
        <v>9.2</v>
      </c>
      <c r="J866" s="20" t="s">
        <v>473</v>
      </c>
      <c r="K866" s="21">
        <v>55.2</v>
      </c>
      <c r="L866" s="21">
        <v>276</v>
      </c>
      <c r="M866" s="7"/>
      <c r="N866" s="7"/>
    </row>
    <row r="867" customFormat="1" customHeight="1" spans="1:14">
      <c r="A867" s="12">
        <v>11</v>
      </c>
      <c r="B867" s="12" t="s">
        <v>483</v>
      </c>
      <c r="C867" s="11"/>
      <c r="D867" s="11"/>
      <c r="E867" s="11"/>
      <c r="F867" s="11"/>
      <c r="G867" s="11"/>
      <c r="H867" s="11">
        <v>11.8</v>
      </c>
      <c r="I867" s="11">
        <v>11.8</v>
      </c>
      <c r="J867" s="20" t="s">
        <v>473</v>
      </c>
      <c r="K867" s="21">
        <v>70.8</v>
      </c>
      <c r="L867" s="21">
        <v>354</v>
      </c>
      <c r="M867" s="7"/>
      <c r="N867" s="7"/>
    </row>
    <row r="868" customFormat="1" customHeight="1" spans="1:14">
      <c r="A868" s="12">
        <v>12</v>
      </c>
      <c r="B868" s="12" t="s">
        <v>484</v>
      </c>
      <c r="C868" s="11"/>
      <c r="D868" s="11"/>
      <c r="E868" s="11"/>
      <c r="F868" s="11"/>
      <c r="G868" s="11"/>
      <c r="H868" s="11">
        <v>11.9</v>
      </c>
      <c r="I868" s="11">
        <v>11.9</v>
      </c>
      <c r="J868" s="20" t="s">
        <v>473</v>
      </c>
      <c r="K868" s="21">
        <v>71.4</v>
      </c>
      <c r="L868" s="21">
        <v>357</v>
      </c>
      <c r="M868" s="7"/>
      <c r="N868" s="7"/>
    </row>
    <row r="869" customFormat="1" customHeight="1" spans="1:14">
      <c r="A869" s="12">
        <v>13</v>
      </c>
      <c r="B869" s="12" t="s">
        <v>485</v>
      </c>
      <c r="C869" s="11"/>
      <c r="D869" s="11"/>
      <c r="E869" s="11"/>
      <c r="F869" s="11"/>
      <c r="G869" s="11"/>
      <c r="H869" s="11">
        <v>14.2</v>
      </c>
      <c r="I869" s="11">
        <v>14.2</v>
      </c>
      <c r="J869" s="20" t="s">
        <v>473</v>
      </c>
      <c r="K869" s="21">
        <v>85.2</v>
      </c>
      <c r="L869" s="21">
        <v>426</v>
      </c>
      <c r="M869" s="7"/>
      <c r="N869" s="7"/>
    </row>
    <row r="870" customFormat="1" customHeight="1" spans="1:14">
      <c r="A870" s="12">
        <v>14</v>
      </c>
      <c r="B870" s="12" t="s">
        <v>486</v>
      </c>
      <c r="C870" s="11"/>
      <c r="D870" s="11"/>
      <c r="E870" s="11"/>
      <c r="F870" s="11"/>
      <c r="G870" s="11"/>
      <c r="H870" s="11">
        <v>7</v>
      </c>
      <c r="I870" s="11">
        <v>7</v>
      </c>
      <c r="J870" s="20" t="s">
        <v>473</v>
      </c>
      <c r="K870" s="21">
        <v>42</v>
      </c>
      <c r="L870" s="21">
        <v>210</v>
      </c>
      <c r="M870" s="7"/>
      <c r="N870" s="7"/>
    </row>
    <row r="871" customFormat="1" customHeight="1" spans="1:14">
      <c r="A871" s="12">
        <v>15</v>
      </c>
      <c r="B871" s="12" t="s">
        <v>487</v>
      </c>
      <c r="C871" s="11"/>
      <c r="D871" s="11"/>
      <c r="E871" s="11"/>
      <c r="F871" s="7"/>
      <c r="G871" s="7"/>
      <c r="H871" s="11">
        <v>7.4</v>
      </c>
      <c r="I871" s="11">
        <v>7.4</v>
      </c>
      <c r="J871" s="20" t="s">
        <v>473</v>
      </c>
      <c r="K871" s="21">
        <v>44.4</v>
      </c>
      <c r="L871" s="21">
        <v>222</v>
      </c>
      <c r="M871" s="7"/>
      <c r="N871" s="7"/>
    </row>
    <row r="872" customFormat="1" customHeight="1" spans="1:14">
      <c r="A872" s="12">
        <v>16</v>
      </c>
      <c r="B872" s="12" t="s">
        <v>488</v>
      </c>
      <c r="C872" s="11"/>
      <c r="D872" s="11"/>
      <c r="E872" s="11"/>
      <c r="F872" s="7"/>
      <c r="G872" s="7"/>
      <c r="H872" s="11">
        <v>11.8</v>
      </c>
      <c r="I872" s="11">
        <v>11.8</v>
      </c>
      <c r="J872" s="20" t="s">
        <v>473</v>
      </c>
      <c r="K872" s="21">
        <v>70.8</v>
      </c>
      <c r="L872" s="21">
        <v>354</v>
      </c>
      <c r="M872" s="7"/>
      <c r="N872" s="7"/>
    </row>
    <row r="873" customFormat="1" customHeight="1" spans="1:14">
      <c r="A873" s="12">
        <v>17</v>
      </c>
      <c r="B873" s="12" t="s">
        <v>489</v>
      </c>
      <c r="C873" s="11"/>
      <c r="D873" s="11"/>
      <c r="E873" s="11"/>
      <c r="F873" s="7"/>
      <c r="G873" s="7"/>
      <c r="H873" s="11">
        <v>4.9</v>
      </c>
      <c r="I873" s="11">
        <v>4.9</v>
      </c>
      <c r="J873" s="20" t="s">
        <v>473</v>
      </c>
      <c r="K873" s="21">
        <v>29.4</v>
      </c>
      <c r="L873" s="21">
        <v>147</v>
      </c>
      <c r="M873" s="7"/>
      <c r="N873" s="7"/>
    </row>
    <row r="874" customFormat="1" customHeight="1" spans="1:14">
      <c r="A874" s="12">
        <v>18</v>
      </c>
      <c r="B874" s="12" t="s">
        <v>490</v>
      </c>
      <c r="C874" s="11"/>
      <c r="D874" s="11"/>
      <c r="E874" s="11"/>
      <c r="F874" s="7"/>
      <c r="G874" s="7"/>
      <c r="H874" s="11">
        <v>10</v>
      </c>
      <c r="I874" s="11">
        <v>10</v>
      </c>
      <c r="J874" s="20" t="s">
        <v>473</v>
      </c>
      <c r="K874" s="21">
        <v>60</v>
      </c>
      <c r="L874" s="21">
        <v>300</v>
      </c>
      <c r="M874" s="7"/>
      <c r="N874" s="7"/>
    </row>
    <row r="875" customFormat="1" customHeight="1" spans="1:14">
      <c r="A875" s="12">
        <v>19</v>
      </c>
      <c r="B875" s="12" t="s">
        <v>491</v>
      </c>
      <c r="C875" s="11"/>
      <c r="D875" s="11"/>
      <c r="E875" s="11"/>
      <c r="F875" s="7"/>
      <c r="G875" s="7"/>
      <c r="H875" s="11">
        <v>9.4</v>
      </c>
      <c r="I875" s="11">
        <v>9.4</v>
      </c>
      <c r="J875" s="20" t="s">
        <v>473</v>
      </c>
      <c r="K875" s="21">
        <v>56.4</v>
      </c>
      <c r="L875" s="21">
        <v>282</v>
      </c>
      <c r="M875" s="7"/>
      <c r="N875" s="7"/>
    </row>
    <row r="876" customFormat="1" customHeight="1" spans="1:14">
      <c r="A876" s="12">
        <v>20</v>
      </c>
      <c r="B876" s="12" t="s">
        <v>492</v>
      </c>
      <c r="C876" s="11"/>
      <c r="D876" s="11"/>
      <c r="E876" s="11"/>
      <c r="F876" s="7"/>
      <c r="G876" s="7"/>
      <c r="H876" s="11">
        <v>10.3</v>
      </c>
      <c r="I876" s="11">
        <v>10.3</v>
      </c>
      <c r="J876" s="20" t="s">
        <v>473</v>
      </c>
      <c r="K876" s="21">
        <v>61.8</v>
      </c>
      <c r="L876" s="21">
        <v>309</v>
      </c>
      <c r="M876" s="7"/>
      <c r="N876" s="7"/>
    </row>
    <row r="877" customFormat="1" customHeight="1" spans="1:14">
      <c r="A877" s="12">
        <v>21</v>
      </c>
      <c r="B877" s="12" t="s">
        <v>493</v>
      </c>
      <c r="C877" s="11"/>
      <c r="D877" s="11"/>
      <c r="E877" s="11"/>
      <c r="F877" s="7"/>
      <c r="G877" s="7"/>
      <c r="H877" s="11">
        <v>10.3</v>
      </c>
      <c r="I877" s="11">
        <v>10.3</v>
      </c>
      <c r="J877" s="20" t="s">
        <v>473</v>
      </c>
      <c r="K877" s="21">
        <v>61.8</v>
      </c>
      <c r="L877" s="21">
        <v>309</v>
      </c>
      <c r="M877" s="7"/>
      <c r="N877" s="7"/>
    </row>
    <row r="878" customFormat="1" customHeight="1" spans="1:14">
      <c r="A878" s="12">
        <v>22</v>
      </c>
      <c r="B878" s="12" t="s">
        <v>494</v>
      </c>
      <c r="C878" s="11"/>
      <c r="D878" s="11"/>
      <c r="E878" s="11"/>
      <c r="F878" s="7"/>
      <c r="G878" s="7"/>
      <c r="H878" s="11">
        <v>7.8</v>
      </c>
      <c r="I878" s="11">
        <v>7.8</v>
      </c>
      <c r="J878" s="20" t="s">
        <v>473</v>
      </c>
      <c r="K878" s="21">
        <v>46.8</v>
      </c>
      <c r="L878" s="21">
        <v>234</v>
      </c>
      <c r="M878" s="7"/>
      <c r="N878" s="7"/>
    </row>
    <row r="879" customHeight="1" spans="1:14">
      <c r="A879" s="12">
        <v>23</v>
      </c>
      <c r="B879" s="12" t="s">
        <v>495</v>
      </c>
      <c r="C879" s="11"/>
      <c r="D879" s="11"/>
      <c r="E879" s="11"/>
      <c r="F879" s="7"/>
      <c r="G879" s="7"/>
      <c r="H879" s="11">
        <v>11.6</v>
      </c>
      <c r="I879" s="11">
        <v>11.6</v>
      </c>
      <c r="J879" s="20" t="s">
        <v>473</v>
      </c>
      <c r="K879" s="21">
        <v>69.6</v>
      </c>
      <c r="L879" s="21">
        <v>348</v>
      </c>
      <c r="M879" s="7"/>
      <c r="N879" s="7"/>
    </row>
    <row r="880" customFormat="1" ht="14.25" spans="1:14">
      <c r="A880" s="12">
        <v>24</v>
      </c>
      <c r="B880" s="12" t="s">
        <v>496</v>
      </c>
      <c r="C880" s="11"/>
      <c r="D880" s="11"/>
      <c r="E880" s="11"/>
      <c r="F880" s="7"/>
      <c r="G880" s="7"/>
      <c r="H880" s="11">
        <v>12.2</v>
      </c>
      <c r="I880" s="11">
        <v>12.2</v>
      </c>
      <c r="J880" s="20" t="s">
        <v>473</v>
      </c>
      <c r="K880" s="21">
        <v>73.2</v>
      </c>
      <c r="L880" s="21">
        <v>366</v>
      </c>
      <c r="M880" s="7"/>
      <c r="N880" s="7"/>
    </row>
    <row r="881" customFormat="1" ht="18" customHeight="1" spans="1:14">
      <c r="A881" s="12">
        <v>25</v>
      </c>
      <c r="B881" s="12" t="s">
        <v>497</v>
      </c>
      <c r="C881" s="11"/>
      <c r="D881" s="11"/>
      <c r="E881" s="11"/>
      <c r="F881" s="7"/>
      <c r="G881" s="7"/>
      <c r="H881" s="11">
        <v>4.4</v>
      </c>
      <c r="I881" s="11">
        <v>4.4</v>
      </c>
      <c r="J881" s="20" t="s">
        <v>473</v>
      </c>
      <c r="K881" s="21">
        <v>26.4</v>
      </c>
      <c r="L881" s="21">
        <v>132</v>
      </c>
      <c r="M881" s="7"/>
      <c r="N881" s="7"/>
    </row>
    <row r="882" customFormat="1" ht="18" customHeight="1" spans="1:14">
      <c r="A882" s="12">
        <v>26</v>
      </c>
      <c r="B882" s="12" t="s">
        <v>498</v>
      </c>
      <c r="C882" s="11"/>
      <c r="D882" s="11"/>
      <c r="E882" s="11"/>
      <c r="F882" s="7"/>
      <c r="G882" s="7"/>
      <c r="H882" s="11">
        <v>6.3</v>
      </c>
      <c r="I882" s="11">
        <v>6.3</v>
      </c>
      <c r="J882" s="20" t="s">
        <v>473</v>
      </c>
      <c r="K882" s="21">
        <v>37.8</v>
      </c>
      <c r="L882" s="21">
        <v>189</v>
      </c>
      <c r="M882" s="7"/>
      <c r="N882" s="7"/>
    </row>
    <row r="883" customFormat="1" customHeight="1" spans="1:14">
      <c r="A883" s="12">
        <v>27</v>
      </c>
      <c r="B883" s="12" t="s">
        <v>499</v>
      </c>
      <c r="C883" s="11"/>
      <c r="D883" s="11"/>
      <c r="E883" s="11"/>
      <c r="F883" s="7"/>
      <c r="G883" s="7"/>
      <c r="H883" s="11">
        <v>6.2</v>
      </c>
      <c r="I883" s="11">
        <v>6.2</v>
      </c>
      <c r="J883" s="20" t="s">
        <v>473</v>
      </c>
      <c r="K883" s="21">
        <v>37.2</v>
      </c>
      <c r="L883" s="21">
        <v>186</v>
      </c>
      <c r="M883" s="7"/>
      <c r="N883" s="7"/>
    </row>
    <row r="884" customFormat="1" customHeight="1" spans="1:14">
      <c r="A884" s="12">
        <v>28</v>
      </c>
      <c r="B884" s="12" t="s">
        <v>500</v>
      </c>
      <c r="C884" s="11"/>
      <c r="D884" s="11"/>
      <c r="E884" s="11"/>
      <c r="F884" s="7"/>
      <c r="G884" s="7"/>
      <c r="H884" s="11">
        <v>6.2</v>
      </c>
      <c r="I884" s="11">
        <v>6.2</v>
      </c>
      <c r="J884" s="20" t="s">
        <v>473</v>
      </c>
      <c r="K884" s="21">
        <v>37.2</v>
      </c>
      <c r="L884" s="21">
        <v>186</v>
      </c>
      <c r="M884" s="7"/>
      <c r="N884" s="7"/>
    </row>
    <row r="885" customFormat="1" customHeight="1" spans="1:14">
      <c r="A885" s="12">
        <v>29</v>
      </c>
      <c r="B885" s="12" t="s">
        <v>501</v>
      </c>
      <c r="C885" s="11"/>
      <c r="D885" s="11"/>
      <c r="E885" s="11"/>
      <c r="F885" s="7"/>
      <c r="G885" s="7"/>
      <c r="H885" s="11">
        <v>10.2</v>
      </c>
      <c r="I885" s="11">
        <v>10.2</v>
      </c>
      <c r="J885" s="20" t="s">
        <v>473</v>
      </c>
      <c r="K885" s="21">
        <v>61.2</v>
      </c>
      <c r="L885" s="21">
        <v>306</v>
      </c>
      <c r="M885" s="7"/>
      <c r="N885" s="7"/>
    </row>
    <row r="886" customFormat="1" customHeight="1" spans="1:14">
      <c r="A886" s="12">
        <v>30</v>
      </c>
      <c r="B886" s="12" t="s">
        <v>502</v>
      </c>
      <c r="C886" s="11"/>
      <c r="D886" s="11"/>
      <c r="E886" s="11"/>
      <c r="F886" s="7"/>
      <c r="G886" s="7"/>
      <c r="H886" s="11">
        <v>2</v>
      </c>
      <c r="I886" s="11">
        <v>2</v>
      </c>
      <c r="J886" s="20" t="s">
        <v>473</v>
      </c>
      <c r="K886" s="21">
        <v>12</v>
      </c>
      <c r="L886" s="21">
        <v>60</v>
      </c>
      <c r="M886" s="7"/>
      <c r="N886" s="7"/>
    </row>
    <row r="887" customFormat="1" customHeight="1" spans="1:14">
      <c r="A887" s="12">
        <v>31</v>
      </c>
      <c r="B887" s="12" t="s">
        <v>503</v>
      </c>
      <c r="C887" s="11"/>
      <c r="D887" s="11"/>
      <c r="E887" s="11"/>
      <c r="F887" s="7"/>
      <c r="G887" s="7"/>
      <c r="H887" s="11">
        <v>10.1</v>
      </c>
      <c r="I887" s="11">
        <v>10.1</v>
      </c>
      <c r="J887" s="20" t="s">
        <v>473</v>
      </c>
      <c r="K887" s="21">
        <v>60.6</v>
      </c>
      <c r="L887" s="21">
        <v>303</v>
      </c>
      <c r="M887" s="7"/>
      <c r="N887" s="7"/>
    </row>
    <row r="888" customFormat="1" customHeight="1" spans="1:14">
      <c r="A888" s="12">
        <v>32</v>
      </c>
      <c r="B888" s="12" t="s">
        <v>504</v>
      </c>
      <c r="C888" s="11"/>
      <c r="D888" s="11"/>
      <c r="E888" s="11"/>
      <c r="F888" s="7"/>
      <c r="G888" s="7"/>
      <c r="H888" s="11">
        <v>16.7</v>
      </c>
      <c r="I888" s="11">
        <v>16.7</v>
      </c>
      <c r="J888" s="20" t="s">
        <v>473</v>
      </c>
      <c r="K888" s="21">
        <v>100.2</v>
      </c>
      <c r="L888" s="21">
        <v>501</v>
      </c>
      <c r="M888" s="7"/>
      <c r="N888" s="7"/>
    </row>
    <row r="889" customFormat="1" customHeight="1" spans="1:14">
      <c r="A889" s="12">
        <v>33</v>
      </c>
      <c r="B889" s="12" t="s">
        <v>505</v>
      </c>
      <c r="C889" s="11"/>
      <c r="D889" s="11"/>
      <c r="E889" s="11"/>
      <c r="F889" s="7"/>
      <c r="G889" s="7"/>
      <c r="H889" s="11">
        <v>5.9</v>
      </c>
      <c r="I889" s="11">
        <v>5.9</v>
      </c>
      <c r="J889" s="20" t="s">
        <v>473</v>
      </c>
      <c r="K889" s="21">
        <v>35.4</v>
      </c>
      <c r="L889" s="21">
        <v>177</v>
      </c>
      <c r="M889" s="7"/>
      <c r="N889" s="7"/>
    </row>
    <row r="890" customFormat="1" customHeight="1" spans="1:14">
      <c r="A890" s="12">
        <v>34</v>
      </c>
      <c r="B890" s="12" t="s">
        <v>506</v>
      </c>
      <c r="C890" s="11"/>
      <c r="D890" s="11"/>
      <c r="E890" s="11"/>
      <c r="F890" s="7"/>
      <c r="G890" s="7"/>
      <c r="H890" s="11">
        <v>7.6</v>
      </c>
      <c r="I890" s="11">
        <v>7.6</v>
      </c>
      <c r="J890" s="20" t="s">
        <v>473</v>
      </c>
      <c r="K890" s="21">
        <v>45.6</v>
      </c>
      <c r="L890" s="21">
        <v>228</v>
      </c>
      <c r="M890" s="7"/>
      <c r="N890" s="7"/>
    </row>
    <row r="891" customFormat="1" customHeight="1" spans="1:14">
      <c r="A891" s="12">
        <v>35</v>
      </c>
      <c r="B891" s="12" t="s">
        <v>507</v>
      </c>
      <c r="C891" s="11"/>
      <c r="D891" s="11"/>
      <c r="E891" s="11"/>
      <c r="F891" s="7"/>
      <c r="G891" s="7"/>
      <c r="H891" s="11">
        <v>8.9</v>
      </c>
      <c r="I891" s="11">
        <v>8.9</v>
      </c>
      <c r="J891" s="20" t="s">
        <v>473</v>
      </c>
      <c r="K891" s="21">
        <v>53.4</v>
      </c>
      <c r="L891" s="21">
        <v>267</v>
      </c>
      <c r="M891" s="7"/>
      <c r="N891" s="7"/>
    </row>
    <row r="892" customFormat="1" customHeight="1" spans="1:14">
      <c r="A892" s="12">
        <v>36</v>
      </c>
      <c r="B892" s="12" t="s">
        <v>508</v>
      </c>
      <c r="C892" s="11"/>
      <c r="D892" s="11"/>
      <c r="E892" s="11"/>
      <c r="F892" s="7"/>
      <c r="G892" s="7"/>
      <c r="H892" s="11">
        <v>6</v>
      </c>
      <c r="I892" s="11">
        <v>6</v>
      </c>
      <c r="J892" s="20" t="s">
        <v>473</v>
      </c>
      <c r="K892" s="21">
        <v>36</v>
      </c>
      <c r="L892" s="21">
        <v>180</v>
      </c>
      <c r="M892" s="7"/>
      <c r="N892" s="7"/>
    </row>
    <row r="893" customFormat="1" customHeight="1" spans="1:14">
      <c r="A893" s="12">
        <v>37</v>
      </c>
      <c r="B893" s="12" t="s">
        <v>509</v>
      </c>
      <c r="C893" s="11"/>
      <c r="D893" s="11"/>
      <c r="E893" s="11"/>
      <c r="F893" s="7"/>
      <c r="G893" s="7"/>
      <c r="H893" s="11">
        <v>6</v>
      </c>
      <c r="I893" s="11">
        <v>6</v>
      </c>
      <c r="J893" s="20" t="s">
        <v>473</v>
      </c>
      <c r="K893" s="21">
        <v>36</v>
      </c>
      <c r="L893" s="21">
        <v>180</v>
      </c>
      <c r="M893" s="7"/>
      <c r="N893" s="7"/>
    </row>
    <row r="894" customFormat="1" customHeight="1" spans="1:14">
      <c r="A894" s="12">
        <v>38</v>
      </c>
      <c r="B894" s="12" t="s">
        <v>510</v>
      </c>
      <c r="C894" s="11"/>
      <c r="D894" s="11"/>
      <c r="E894" s="11"/>
      <c r="F894" s="7"/>
      <c r="G894" s="7"/>
      <c r="H894" s="11">
        <v>8.5</v>
      </c>
      <c r="I894" s="11">
        <v>8.5</v>
      </c>
      <c r="J894" s="20" t="s">
        <v>473</v>
      </c>
      <c r="K894" s="21">
        <v>51</v>
      </c>
      <c r="L894" s="21">
        <v>255</v>
      </c>
      <c r="M894" s="7"/>
      <c r="N894" s="7"/>
    </row>
    <row r="895" customFormat="1" customHeight="1" spans="1:14">
      <c r="A895" s="12">
        <v>39</v>
      </c>
      <c r="B895" s="12" t="s">
        <v>511</v>
      </c>
      <c r="C895" s="11"/>
      <c r="D895" s="11"/>
      <c r="E895" s="11"/>
      <c r="F895" s="7"/>
      <c r="G895" s="7"/>
      <c r="H895" s="11">
        <v>7.1</v>
      </c>
      <c r="I895" s="11">
        <v>7.1</v>
      </c>
      <c r="J895" s="20" t="s">
        <v>473</v>
      </c>
      <c r="K895" s="21">
        <v>42.6</v>
      </c>
      <c r="L895" s="21">
        <v>213</v>
      </c>
      <c r="M895" s="7"/>
      <c r="N895" s="7"/>
    </row>
    <row r="896" customFormat="1" customHeight="1" spans="1:14">
      <c r="A896" s="12">
        <v>40</v>
      </c>
      <c r="B896" s="12" t="s">
        <v>512</v>
      </c>
      <c r="C896" s="11"/>
      <c r="D896" s="11"/>
      <c r="E896" s="11"/>
      <c r="F896" s="7"/>
      <c r="G896" s="7"/>
      <c r="H896" s="11">
        <v>7.2</v>
      </c>
      <c r="I896" s="11">
        <v>7.2</v>
      </c>
      <c r="J896" s="20" t="s">
        <v>473</v>
      </c>
      <c r="K896" s="21">
        <v>43.2</v>
      </c>
      <c r="L896" s="21">
        <v>216</v>
      </c>
      <c r="M896" s="7"/>
      <c r="N896" s="7"/>
    </row>
    <row r="897" customFormat="1" customHeight="1" spans="1:14">
      <c r="A897" s="12">
        <v>41</v>
      </c>
      <c r="B897" s="12" t="s">
        <v>513</v>
      </c>
      <c r="C897" s="11"/>
      <c r="D897" s="11"/>
      <c r="E897" s="11"/>
      <c r="F897" s="7"/>
      <c r="G897" s="7"/>
      <c r="H897" s="11">
        <v>6.5</v>
      </c>
      <c r="I897" s="11">
        <v>6.5</v>
      </c>
      <c r="J897" s="20" t="s">
        <v>473</v>
      </c>
      <c r="K897" s="21">
        <v>39</v>
      </c>
      <c r="L897" s="21">
        <v>195</v>
      </c>
      <c r="M897" s="7"/>
      <c r="N897" s="7"/>
    </row>
    <row r="898" customFormat="1" customHeight="1" spans="1:14">
      <c r="A898" s="12">
        <v>42</v>
      </c>
      <c r="B898" s="12" t="s">
        <v>514</v>
      </c>
      <c r="C898" s="11"/>
      <c r="D898" s="11"/>
      <c r="E898" s="11"/>
      <c r="F898" s="7"/>
      <c r="G898" s="7"/>
      <c r="H898" s="11">
        <v>4.8</v>
      </c>
      <c r="I898" s="11">
        <v>4.8</v>
      </c>
      <c r="J898" s="20" t="s">
        <v>473</v>
      </c>
      <c r="K898" s="21">
        <v>28.8</v>
      </c>
      <c r="L898" s="21">
        <v>144</v>
      </c>
      <c r="M898" s="7"/>
      <c r="N898" s="7"/>
    </row>
    <row r="899" customFormat="1" customHeight="1" spans="1:14">
      <c r="A899" s="12">
        <v>43</v>
      </c>
      <c r="B899" s="12" t="s">
        <v>515</v>
      </c>
      <c r="C899" s="11"/>
      <c r="D899" s="11"/>
      <c r="E899" s="11"/>
      <c r="F899" s="7"/>
      <c r="G899" s="7"/>
      <c r="H899" s="11">
        <v>4.8</v>
      </c>
      <c r="I899" s="11">
        <v>4.8</v>
      </c>
      <c r="J899" s="20" t="s">
        <v>473</v>
      </c>
      <c r="K899" s="21">
        <v>28.8</v>
      </c>
      <c r="L899" s="21">
        <v>144</v>
      </c>
      <c r="M899" s="7"/>
      <c r="N899" s="7"/>
    </row>
    <row r="900" customFormat="1" customHeight="1" spans="1:14">
      <c r="A900" s="12">
        <v>44</v>
      </c>
      <c r="B900" s="12" t="s">
        <v>516</v>
      </c>
      <c r="C900" s="11"/>
      <c r="D900" s="11"/>
      <c r="E900" s="11"/>
      <c r="F900" s="7"/>
      <c r="G900" s="7"/>
      <c r="H900" s="11">
        <v>4.8</v>
      </c>
      <c r="I900" s="11">
        <v>4.8</v>
      </c>
      <c r="J900" s="20" t="s">
        <v>473</v>
      </c>
      <c r="K900" s="21">
        <v>28.8</v>
      </c>
      <c r="L900" s="21">
        <v>144</v>
      </c>
      <c r="M900" s="7"/>
      <c r="N900" s="7"/>
    </row>
    <row r="901" customFormat="1" customHeight="1" spans="1:14">
      <c r="A901" s="12">
        <v>45</v>
      </c>
      <c r="B901" s="12" t="s">
        <v>517</v>
      </c>
      <c r="C901" s="11"/>
      <c r="D901" s="11"/>
      <c r="E901" s="11"/>
      <c r="F901" s="7"/>
      <c r="G901" s="7"/>
      <c r="H901" s="11">
        <v>2.4</v>
      </c>
      <c r="I901" s="11">
        <v>2.4</v>
      </c>
      <c r="J901" s="20" t="s">
        <v>473</v>
      </c>
      <c r="K901" s="21">
        <v>14.4</v>
      </c>
      <c r="L901" s="21">
        <v>72</v>
      </c>
      <c r="M901" s="7"/>
      <c r="N901" s="7"/>
    </row>
    <row r="902" customFormat="1" customHeight="1" spans="1:14">
      <c r="A902" s="12">
        <v>46</v>
      </c>
      <c r="B902" s="12" t="s">
        <v>518</v>
      </c>
      <c r="C902" s="11"/>
      <c r="D902" s="11"/>
      <c r="E902" s="11"/>
      <c r="F902" s="7"/>
      <c r="G902" s="7"/>
      <c r="H902" s="11">
        <v>2.4</v>
      </c>
      <c r="I902" s="11">
        <v>2.4</v>
      </c>
      <c r="J902" s="20" t="s">
        <v>473</v>
      </c>
      <c r="K902" s="21">
        <v>14.4</v>
      </c>
      <c r="L902" s="21">
        <v>72</v>
      </c>
      <c r="M902" s="7"/>
      <c r="N902" s="7"/>
    </row>
    <row r="903" customFormat="1" customHeight="1" spans="1:14">
      <c r="A903" s="12">
        <v>47</v>
      </c>
      <c r="B903" s="12" t="s">
        <v>519</v>
      </c>
      <c r="C903" s="11"/>
      <c r="D903" s="11"/>
      <c r="E903" s="11"/>
      <c r="F903" s="7"/>
      <c r="G903" s="7"/>
      <c r="H903" s="11">
        <v>4.9</v>
      </c>
      <c r="I903" s="11">
        <v>4.9</v>
      </c>
      <c r="J903" s="20" t="s">
        <v>473</v>
      </c>
      <c r="K903" s="21">
        <v>29.4</v>
      </c>
      <c r="L903" s="21">
        <v>147</v>
      </c>
      <c r="M903" s="7"/>
      <c r="N903" s="7"/>
    </row>
    <row r="904" customFormat="1" customHeight="1" spans="1:14">
      <c r="A904" s="12">
        <v>48</v>
      </c>
      <c r="B904" s="12" t="s">
        <v>520</v>
      </c>
      <c r="C904" s="11"/>
      <c r="D904" s="11"/>
      <c r="E904" s="11"/>
      <c r="F904" s="7"/>
      <c r="G904" s="7"/>
      <c r="H904" s="11">
        <v>4.9</v>
      </c>
      <c r="I904" s="11">
        <v>4.9</v>
      </c>
      <c r="J904" s="20" t="s">
        <v>473</v>
      </c>
      <c r="K904" s="21">
        <v>29.4</v>
      </c>
      <c r="L904" s="21">
        <v>147</v>
      </c>
      <c r="M904" s="7"/>
      <c r="N904" s="7"/>
    </row>
    <row r="905" customFormat="1" customHeight="1" spans="1:14">
      <c r="A905" s="12">
        <v>49</v>
      </c>
      <c r="B905" s="12" t="s">
        <v>521</v>
      </c>
      <c r="C905" s="11"/>
      <c r="D905" s="11"/>
      <c r="E905" s="11"/>
      <c r="F905" s="7"/>
      <c r="G905" s="7"/>
      <c r="H905" s="11">
        <v>8.9</v>
      </c>
      <c r="I905" s="11">
        <v>8.9</v>
      </c>
      <c r="J905" s="20" t="s">
        <v>473</v>
      </c>
      <c r="K905" s="21">
        <v>53.4</v>
      </c>
      <c r="L905" s="21">
        <v>267</v>
      </c>
      <c r="M905" s="7"/>
      <c r="N905" s="7"/>
    </row>
    <row r="906" customFormat="1" customHeight="1" spans="1:14">
      <c r="A906" s="12">
        <v>50</v>
      </c>
      <c r="B906" s="12" t="s">
        <v>522</v>
      </c>
      <c r="C906" s="11"/>
      <c r="D906" s="11"/>
      <c r="E906" s="11"/>
      <c r="F906" s="7"/>
      <c r="G906" s="7"/>
      <c r="H906" s="11">
        <v>6.8</v>
      </c>
      <c r="I906" s="11">
        <v>6.8</v>
      </c>
      <c r="J906" s="20" t="s">
        <v>473</v>
      </c>
      <c r="K906" s="21">
        <v>40.8</v>
      </c>
      <c r="L906" s="21">
        <v>204</v>
      </c>
      <c r="M906" s="7"/>
      <c r="N906" s="7"/>
    </row>
    <row r="907" customFormat="1" customHeight="1" spans="1:14">
      <c r="A907" s="12">
        <v>51</v>
      </c>
      <c r="B907" s="12" t="s">
        <v>523</v>
      </c>
      <c r="C907" s="11"/>
      <c r="D907" s="11"/>
      <c r="E907" s="11"/>
      <c r="F907" s="7"/>
      <c r="G907" s="7"/>
      <c r="H907" s="11">
        <v>5.2</v>
      </c>
      <c r="I907" s="11">
        <v>5.2</v>
      </c>
      <c r="J907" s="20" t="s">
        <v>473</v>
      </c>
      <c r="K907" s="21">
        <v>31.2</v>
      </c>
      <c r="L907" s="21">
        <v>156</v>
      </c>
      <c r="M907" s="7"/>
      <c r="N907" s="7"/>
    </row>
    <row r="908" customFormat="1" customHeight="1" spans="1:14">
      <c r="A908" s="12">
        <v>52</v>
      </c>
      <c r="B908" s="12" t="s">
        <v>524</v>
      </c>
      <c r="C908" s="11"/>
      <c r="D908" s="11"/>
      <c r="E908" s="11"/>
      <c r="F908" s="7"/>
      <c r="G908" s="7"/>
      <c r="H908" s="11">
        <v>5.2</v>
      </c>
      <c r="I908" s="11">
        <v>5.2</v>
      </c>
      <c r="J908" s="20" t="s">
        <v>473</v>
      </c>
      <c r="K908" s="21">
        <v>31.2</v>
      </c>
      <c r="L908" s="21">
        <v>156</v>
      </c>
      <c r="M908" s="7"/>
      <c r="N908" s="7"/>
    </row>
    <row r="909" customFormat="1" customHeight="1" spans="1:14">
      <c r="A909" s="12">
        <v>53</v>
      </c>
      <c r="B909" s="12" t="s">
        <v>525</v>
      </c>
      <c r="C909" s="11"/>
      <c r="D909" s="11"/>
      <c r="E909" s="11"/>
      <c r="F909" s="7"/>
      <c r="G909" s="7"/>
      <c r="H909" s="11">
        <v>5.2</v>
      </c>
      <c r="I909" s="11">
        <v>5.2</v>
      </c>
      <c r="J909" s="20" t="s">
        <v>473</v>
      </c>
      <c r="K909" s="21">
        <v>31.2</v>
      </c>
      <c r="L909" s="21">
        <v>156</v>
      </c>
      <c r="M909" s="7"/>
      <c r="N909" s="7"/>
    </row>
    <row r="910" customFormat="1" customHeight="1" spans="1:14">
      <c r="A910" s="12">
        <v>54</v>
      </c>
      <c r="B910" s="12" t="s">
        <v>526</v>
      </c>
      <c r="C910" s="11"/>
      <c r="D910" s="11"/>
      <c r="E910" s="11"/>
      <c r="F910" s="7"/>
      <c r="G910" s="7"/>
      <c r="H910" s="11">
        <v>4.5</v>
      </c>
      <c r="I910" s="11">
        <v>4.5</v>
      </c>
      <c r="J910" s="20" t="s">
        <v>473</v>
      </c>
      <c r="K910" s="21">
        <v>27</v>
      </c>
      <c r="L910" s="21">
        <v>135</v>
      </c>
      <c r="M910" s="7"/>
      <c r="N910" s="7"/>
    </row>
    <row r="911" customFormat="1" customHeight="1" spans="1:14">
      <c r="A911" s="12">
        <v>55</v>
      </c>
      <c r="B911" s="12" t="s">
        <v>527</v>
      </c>
      <c r="C911" s="11"/>
      <c r="D911" s="11"/>
      <c r="E911" s="11"/>
      <c r="F911" s="7"/>
      <c r="G911" s="7"/>
      <c r="H911" s="11">
        <v>13</v>
      </c>
      <c r="I911" s="11">
        <v>13</v>
      </c>
      <c r="J911" s="20" t="s">
        <v>473</v>
      </c>
      <c r="K911" s="21">
        <v>78</v>
      </c>
      <c r="L911" s="21">
        <v>390</v>
      </c>
      <c r="M911" s="7"/>
      <c r="N911" s="7"/>
    </row>
    <row r="912" customFormat="1" customHeight="1" spans="1:14">
      <c r="A912" s="12">
        <v>56</v>
      </c>
      <c r="B912" s="12" t="s">
        <v>528</v>
      </c>
      <c r="C912" s="11"/>
      <c r="D912" s="11"/>
      <c r="E912" s="11"/>
      <c r="F912" s="7"/>
      <c r="G912" s="7"/>
      <c r="H912" s="11">
        <v>7.1</v>
      </c>
      <c r="I912" s="11">
        <v>7.1</v>
      </c>
      <c r="J912" s="20" t="s">
        <v>473</v>
      </c>
      <c r="K912" s="21">
        <v>42.6</v>
      </c>
      <c r="L912" s="21">
        <v>213</v>
      </c>
      <c r="M912" s="7"/>
      <c r="N912" s="7"/>
    </row>
    <row r="913" customFormat="1" customHeight="1" spans="1:14">
      <c r="A913" s="12">
        <v>57</v>
      </c>
      <c r="B913" s="12" t="s">
        <v>529</v>
      </c>
      <c r="C913" s="11"/>
      <c r="D913" s="11"/>
      <c r="E913" s="11"/>
      <c r="F913" s="7"/>
      <c r="G913" s="7"/>
      <c r="H913" s="11">
        <v>2.8</v>
      </c>
      <c r="I913" s="11">
        <v>2.8</v>
      </c>
      <c r="J913" s="20" t="s">
        <v>473</v>
      </c>
      <c r="K913" s="21">
        <v>16.8</v>
      </c>
      <c r="L913" s="21">
        <v>84</v>
      </c>
      <c r="M913" s="7"/>
      <c r="N913" s="7"/>
    </row>
    <row r="914" customFormat="1" customHeight="1" spans="1:14">
      <c r="A914" s="12">
        <v>58</v>
      </c>
      <c r="B914" s="12" t="s">
        <v>530</v>
      </c>
      <c r="C914" s="11"/>
      <c r="D914" s="11"/>
      <c r="E914" s="11"/>
      <c r="F914" s="7"/>
      <c r="G914" s="7"/>
      <c r="H914" s="11">
        <v>4.2</v>
      </c>
      <c r="I914" s="11">
        <v>4.2</v>
      </c>
      <c r="J914" s="20" t="s">
        <v>473</v>
      </c>
      <c r="K914" s="21">
        <v>25.2</v>
      </c>
      <c r="L914" s="21">
        <v>126</v>
      </c>
      <c r="M914" s="7"/>
      <c r="N914" s="7"/>
    </row>
    <row r="915" customFormat="1" customHeight="1" spans="1:14">
      <c r="A915" s="12">
        <v>59</v>
      </c>
      <c r="B915" s="12" t="s">
        <v>531</v>
      </c>
      <c r="C915" s="11"/>
      <c r="D915" s="11"/>
      <c r="E915" s="11"/>
      <c r="F915" s="7"/>
      <c r="G915" s="7"/>
      <c r="H915" s="11">
        <v>11.6</v>
      </c>
      <c r="I915" s="11">
        <v>11.6</v>
      </c>
      <c r="J915" s="20" t="s">
        <v>473</v>
      </c>
      <c r="K915" s="21">
        <v>69.6</v>
      </c>
      <c r="L915" s="21">
        <v>348</v>
      </c>
      <c r="M915" s="7"/>
      <c r="N915" s="7"/>
    </row>
    <row r="916" customFormat="1" customHeight="1" spans="1:14">
      <c r="A916" s="12">
        <v>60</v>
      </c>
      <c r="B916" s="12" t="s">
        <v>532</v>
      </c>
      <c r="C916" s="11"/>
      <c r="D916" s="11"/>
      <c r="E916" s="11"/>
      <c r="F916" s="7"/>
      <c r="G916" s="7"/>
      <c r="H916" s="11">
        <v>6.2</v>
      </c>
      <c r="I916" s="11">
        <v>6.2</v>
      </c>
      <c r="J916" s="20" t="s">
        <v>473</v>
      </c>
      <c r="K916" s="21">
        <v>37.2</v>
      </c>
      <c r="L916" s="21">
        <v>186</v>
      </c>
      <c r="M916" s="7"/>
      <c r="N916" s="7"/>
    </row>
    <row r="917" customFormat="1" customHeight="1" spans="1:14">
      <c r="A917" s="12">
        <v>61</v>
      </c>
      <c r="B917" s="12" t="s">
        <v>533</v>
      </c>
      <c r="C917" s="11"/>
      <c r="D917" s="11"/>
      <c r="E917" s="11"/>
      <c r="F917" s="7"/>
      <c r="G917" s="7"/>
      <c r="H917" s="11">
        <v>12.2</v>
      </c>
      <c r="I917" s="11">
        <v>12.2</v>
      </c>
      <c r="J917" s="20" t="s">
        <v>473</v>
      </c>
      <c r="K917" s="21">
        <v>73.2</v>
      </c>
      <c r="L917" s="21">
        <v>366</v>
      </c>
      <c r="M917" s="7"/>
      <c r="N917" s="7"/>
    </row>
    <row r="918" customFormat="1" customHeight="1" spans="1:14">
      <c r="A918" s="12">
        <v>62</v>
      </c>
      <c r="B918" s="12" t="s">
        <v>534</v>
      </c>
      <c r="C918" s="11"/>
      <c r="D918" s="11"/>
      <c r="E918" s="11"/>
      <c r="F918" s="7"/>
      <c r="G918" s="7"/>
      <c r="H918" s="11">
        <v>7.1</v>
      </c>
      <c r="I918" s="11">
        <v>7.1</v>
      </c>
      <c r="J918" s="20" t="s">
        <v>473</v>
      </c>
      <c r="K918" s="21">
        <v>42.6</v>
      </c>
      <c r="L918" s="21">
        <v>213</v>
      </c>
      <c r="M918" s="7"/>
      <c r="N918" s="7"/>
    </row>
    <row r="919" customFormat="1" customHeight="1" spans="1:14">
      <c r="A919" s="12">
        <v>63</v>
      </c>
      <c r="B919" s="12" t="s">
        <v>535</v>
      </c>
      <c r="C919" s="11"/>
      <c r="D919" s="11"/>
      <c r="E919" s="11"/>
      <c r="F919" s="7"/>
      <c r="G919" s="7"/>
      <c r="H919" s="11">
        <v>6.6</v>
      </c>
      <c r="I919" s="11">
        <v>6.6</v>
      </c>
      <c r="J919" s="20" t="s">
        <v>473</v>
      </c>
      <c r="K919" s="21">
        <v>39.6</v>
      </c>
      <c r="L919" s="21">
        <v>198</v>
      </c>
      <c r="M919" s="7"/>
      <c r="N919" s="7"/>
    </row>
    <row r="920" customFormat="1" customHeight="1" spans="1:14">
      <c r="A920" s="12">
        <v>64</v>
      </c>
      <c r="B920" s="12" t="s">
        <v>536</v>
      </c>
      <c r="C920" s="11"/>
      <c r="D920" s="11"/>
      <c r="E920" s="11"/>
      <c r="F920" s="7"/>
      <c r="G920" s="7"/>
      <c r="H920" s="11">
        <v>5.1</v>
      </c>
      <c r="I920" s="11">
        <v>5.1</v>
      </c>
      <c r="J920" s="20" t="s">
        <v>473</v>
      </c>
      <c r="K920" s="21">
        <v>30.6</v>
      </c>
      <c r="L920" s="21">
        <v>153</v>
      </c>
      <c r="M920" s="7"/>
      <c r="N920" s="7"/>
    </row>
    <row r="921" customFormat="1" customHeight="1" spans="1:14">
      <c r="A921" s="12">
        <v>65</v>
      </c>
      <c r="B921" s="12" t="s">
        <v>537</v>
      </c>
      <c r="C921" s="11"/>
      <c r="D921" s="11"/>
      <c r="E921" s="11"/>
      <c r="F921" s="7"/>
      <c r="G921" s="7"/>
      <c r="H921" s="11">
        <v>11.8</v>
      </c>
      <c r="I921" s="11">
        <v>11.8</v>
      </c>
      <c r="J921" s="20" t="s">
        <v>473</v>
      </c>
      <c r="K921" s="21">
        <v>70.8</v>
      </c>
      <c r="L921" s="21">
        <v>354</v>
      </c>
      <c r="M921" s="7"/>
      <c r="N921" s="7"/>
    </row>
    <row r="922" customFormat="1" customHeight="1" spans="1:14">
      <c r="A922" s="12">
        <v>66</v>
      </c>
      <c r="B922" s="12" t="s">
        <v>538</v>
      </c>
      <c r="C922" s="11"/>
      <c r="D922" s="11"/>
      <c r="E922" s="11"/>
      <c r="F922" s="7"/>
      <c r="G922" s="7"/>
      <c r="H922" s="11">
        <v>5.5</v>
      </c>
      <c r="I922" s="11">
        <v>5.5</v>
      </c>
      <c r="J922" s="20" t="s">
        <v>473</v>
      </c>
      <c r="K922" s="21">
        <v>33</v>
      </c>
      <c r="L922" s="21">
        <v>165</v>
      </c>
      <c r="M922" s="7"/>
      <c r="N922" s="7"/>
    </row>
    <row r="923" customFormat="1" customHeight="1" spans="1:14">
      <c r="A923" s="12">
        <v>67</v>
      </c>
      <c r="B923" s="12" t="s">
        <v>522</v>
      </c>
      <c r="C923" s="11"/>
      <c r="D923" s="11"/>
      <c r="E923" s="11"/>
      <c r="F923" s="7"/>
      <c r="G923" s="7"/>
      <c r="H923" s="11">
        <v>5.5</v>
      </c>
      <c r="I923" s="11">
        <v>5.5</v>
      </c>
      <c r="J923" s="20" t="s">
        <v>473</v>
      </c>
      <c r="K923" s="21">
        <v>33</v>
      </c>
      <c r="L923" s="21">
        <v>165</v>
      </c>
      <c r="M923" s="7"/>
      <c r="N923" s="7"/>
    </row>
    <row r="924" customFormat="1" customHeight="1" spans="1:14">
      <c r="A924" s="12">
        <v>68</v>
      </c>
      <c r="B924" s="12" t="s">
        <v>539</v>
      </c>
      <c r="C924" s="11"/>
      <c r="D924" s="11"/>
      <c r="E924" s="11"/>
      <c r="F924" s="7"/>
      <c r="G924" s="7"/>
      <c r="H924" s="11">
        <v>7</v>
      </c>
      <c r="I924" s="11">
        <v>7</v>
      </c>
      <c r="J924" s="20" t="s">
        <v>473</v>
      </c>
      <c r="K924" s="21">
        <v>42</v>
      </c>
      <c r="L924" s="21">
        <v>210</v>
      </c>
      <c r="M924" s="7"/>
      <c r="N924" s="7"/>
    </row>
    <row r="925" customFormat="1" customHeight="1" spans="1:14">
      <c r="A925" s="12">
        <v>69</v>
      </c>
      <c r="B925" s="12" t="s">
        <v>540</v>
      </c>
      <c r="C925" s="11"/>
      <c r="D925" s="11"/>
      <c r="E925" s="11"/>
      <c r="F925" s="7"/>
      <c r="G925" s="7"/>
      <c r="H925" s="11">
        <v>7</v>
      </c>
      <c r="I925" s="11">
        <v>7</v>
      </c>
      <c r="J925" s="20" t="s">
        <v>473</v>
      </c>
      <c r="K925" s="21">
        <v>42</v>
      </c>
      <c r="L925" s="21">
        <v>210</v>
      </c>
      <c r="M925" s="7"/>
      <c r="N925" s="7"/>
    </row>
    <row r="926" customFormat="1" customHeight="1" spans="1:14">
      <c r="A926" s="12">
        <v>70</v>
      </c>
      <c r="B926" s="12" t="s">
        <v>541</v>
      </c>
      <c r="C926" s="11"/>
      <c r="D926" s="11"/>
      <c r="E926" s="11"/>
      <c r="F926" s="7"/>
      <c r="G926" s="7"/>
      <c r="H926" s="11">
        <v>7.1</v>
      </c>
      <c r="I926" s="11">
        <v>7.1</v>
      </c>
      <c r="J926" s="20" t="s">
        <v>473</v>
      </c>
      <c r="K926" s="21">
        <v>42.6</v>
      </c>
      <c r="L926" s="21">
        <v>213</v>
      </c>
      <c r="M926" s="7"/>
      <c r="N926" s="7"/>
    </row>
    <row r="927" customFormat="1" customHeight="1" spans="1:14">
      <c r="A927" s="12">
        <v>71</v>
      </c>
      <c r="B927" s="12" t="s">
        <v>542</v>
      </c>
      <c r="C927" s="11"/>
      <c r="D927" s="11"/>
      <c r="E927" s="11"/>
      <c r="F927" s="7"/>
      <c r="G927" s="7"/>
      <c r="H927" s="11">
        <v>6.2</v>
      </c>
      <c r="I927" s="11">
        <v>6.2</v>
      </c>
      <c r="J927" s="20" t="s">
        <v>473</v>
      </c>
      <c r="K927" s="21">
        <v>37.2</v>
      </c>
      <c r="L927" s="21">
        <v>186</v>
      </c>
      <c r="M927" s="7"/>
      <c r="N927" s="7"/>
    </row>
    <row r="928" customFormat="1" customHeight="1" spans="1:14">
      <c r="A928" s="12">
        <v>72</v>
      </c>
      <c r="B928" s="12" t="s">
        <v>543</v>
      </c>
      <c r="C928" s="11"/>
      <c r="D928" s="11"/>
      <c r="E928" s="11"/>
      <c r="F928" s="7"/>
      <c r="G928" s="7"/>
      <c r="H928" s="11">
        <v>10.3</v>
      </c>
      <c r="I928" s="11">
        <v>10.3</v>
      </c>
      <c r="J928" s="20" t="s">
        <v>473</v>
      </c>
      <c r="K928" s="21">
        <v>61.8</v>
      </c>
      <c r="L928" s="21">
        <v>309</v>
      </c>
      <c r="M928" s="7"/>
      <c r="N928" s="7"/>
    </row>
    <row r="929" customFormat="1" customHeight="1" spans="1:14">
      <c r="A929" s="12">
        <v>73</v>
      </c>
      <c r="B929" s="12" t="s">
        <v>544</v>
      </c>
      <c r="C929" s="11"/>
      <c r="D929" s="11"/>
      <c r="E929" s="11"/>
      <c r="F929" s="7"/>
      <c r="G929" s="7"/>
      <c r="H929" s="11">
        <v>5.2</v>
      </c>
      <c r="I929" s="11">
        <v>5.2</v>
      </c>
      <c r="J929" s="20" t="s">
        <v>473</v>
      </c>
      <c r="K929" s="21">
        <v>31.2</v>
      </c>
      <c r="L929" s="21">
        <v>156</v>
      </c>
      <c r="M929" s="7"/>
      <c r="N929" s="7"/>
    </row>
    <row r="930" customFormat="1" customHeight="1" spans="1:14">
      <c r="A930" s="12">
        <v>74</v>
      </c>
      <c r="B930" s="12" t="s">
        <v>545</v>
      </c>
      <c r="C930" s="11"/>
      <c r="D930" s="11"/>
      <c r="E930" s="11"/>
      <c r="F930" s="7"/>
      <c r="G930" s="7"/>
      <c r="H930" s="11">
        <v>8.3</v>
      </c>
      <c r="I930" s="11">
        <v>8.3</v>
      </c>
      <c r="J930" s="20" t="s">
        <v>473</v>
      </c>
      <c r="K930" s="21">
        <v>49.8</v>
      </c>
      <c r="L930" s="21">
        <v>249</v>
      </c>
      <c r="M930" s="7"/>
      <c r="N930" s="7"/>
    </row>
    <row r="931" customFormat="1" customHeight="1" spans="1:14">
      <c r="A931" s="12">
        <v>75</v>
      </c>
      <c r="B931" s="12" t="s">
        <v>546</v>
      </c>
      <c r="C931" s="11"/>
      <c r="D931" s="11"/>
      <c r="E931" s="11"/>
      <c r="F931" s="7"/>
      <c r="G931" s="7"/>
      <c r="H931" s="11">
        <v>6.2</v>
      </c>
      <c r="I931" s="11">
        <v>6.2</v>
      </c>
      <c r="J931" s="20" t="s">
        <v>473</v>
      </c>
      <c r="K931" s="21">
        <v>37.2</v>
      </c>
      <c r="L931" s="21">
        <v>186</v>
      </c>
      <c r="M931" s="7"/>
      <c r="N931" s="7"/>
    </row>
    <row r="932" customFormat="1" customHeight="1" spans="1:14">
      <c r="A932" s="12">
        <v>76</v>
      </c>
      <c r="B932" s="12" t="s">
        <v>547</v>
      </c>
      <c r="C932" s="11"/>
      <c r="D932" s="11"/>
      <c r="E932" s="11"/>
      <c r="F932" s="7"/>
      <c r="G932" s="7"/>
      <c r="H932" s="11">
        <v>8.3</v>
      </c>
      <c r="I932" s="11">
        <v>8.3</v>
      </c>
      <c r="J932" s="20" t="s">
        <v>473</v>
      </c>
      <c r="K932" s="21">
        <v>49.8</v>
      </c>
      <c r="L932" s="21">
        <v>249</v>
      </c>
      <c r="M932" s="7"/>
      <c r="N932" s="7"/>
    </row>
    <row r="933" customFormat="1" customHeight="1" spans="1:14">
      <c r="A933" s="12">
        <v>77</v>
      </c>
      <c r="B933" s="12" t="s">
        <v>548</v>
      </c>
      <c r="C933" s="11"/>
      <c r="D933" s="11"/>
      <c r="E933" s="11"/>
      <c r="F933" s="7"/>
      <c r="G933" s="7"/>
      <c r="H933" s="11">
        <v>6.2</v>
      </c>
      <c r="I933" s="11">
        <v>6.2</v>
      </c>
      <c r="J933" s="20" t="s">
        <v>473</v>
      </c>
      <c r="K933" s="21">
        <v>37.2</v>
      </c>
      <c r="L933" s="21">
        <v>186</v>
      </c>
      <c r="M933" s="7"/>
      <c r="N933" s="7"/>
    </row>
    <row r="934" customFormat="1" customHeight="1" spans="1:14">
      <c r="A934" s="12">
        <v>78</v>
      </c>
      <c r="B934" s="12" t="s">
        <v>549</v>
      </c>
      <c r="C934" s="11"/>
      <c r="D934" s="11"/>
      <c r="E934" s="11"/>
      <c r="F934" s="7"/>
      <c r="G934" s="7"/>
      <c r="H934" s="11">
        <v>4.2</v>
      </c>
      <c r="I934" s="11">
        <v>4.2</v>
      </c>
      <c r="J934" s="20" t="s">
        <v>473</v>
      </c>
      <c r="K934" s="21">
        <v>25.2</v>
      </c>
      <c r="L934" s="21">
        <v>126</v>
      </c>
      <c r="M934" s="7"/>
      <c r="N934" s="7"/>
    </row>
    <row r="935" customFormat="1" customHeight="1" spans="1:14">
      <c r="A935" s="12">
        <v>79</v>
      </c>
      <c r="B935" s="12" t="s">
        <v>550</v>
      </c>
      <c r="C935" s="11"/>
      <c r="D935" s="11"/>
      <c r="E935" s="11"/>
      <c r="F935" s="7"/>
      <c r="G935" s="7"/>
      <c r="H935" s="11">
        <v>3.9</v>
      </c>
      <c r="I935" s="11">
        <v>3.9</v>
      </c>
      <c r="J935" s="20" t="s">
        <v>473</v>
      </c>
      <c r="K935" s="21">
        <v>23.4</v>
      </c>
      <c r="L935" s="21">
        <v>117</v>
      </c>
      <c r="M935" s="7"/>
      <c r="N935" s="7"/>
    </row>
    <row r="936" customFormat="1" customHeight="1" spans="1:14">
      <c r="A936" s="12">
        <v>80</v>
      </c>
      <c r="B936" s="12" t="s">
        <v>551</v>
      </c>
      <c r="C936" s="11"/>
      <c r="D936" s="11"/>
      <c r="E936" s="11"/>
      <c r="F936" s="7"/>
      <c r="G936" s="7"/>
      <c r="H936" s="11">
        <v>8.6</v>
      </c>
      <c r="I936" s="11">
        <v>8.6</v>
      </c>
      <c r="J936" s="20" t="s">
        <v>473</v>
      </c>
      <c r="K936" s="21">
        <v>51.6</v>
      </c>
      <c r="L936" s="21">
        <v>258</v>
      </c>
      <c r="M936" s="7"/>
      <c r="N936" s="7"/>
    </row>
    <row r="937" customFormat="1" customHeight="1" spans="1:14">
      <c r="A937" s="12">
        <v>81</v>
      </c>
      <c r="B937" s="12" t="s">
        <v>552</v>
      </c>
      <c r="C937" s="11"/>
      <c r="D937" s="11"/>
      <c r="E937" s="11"/>
      <c r="F937" s="7"/>
      <c r="G937" s="7"/>
      <c r="H937" s="11">
        <v>6.3</v>
      </c>
      <c r="I937" s="11">
        <v>6.3</v>
      </c>
      <c r="J937" s="20" t="s">
        <v>473</v>
      </c>
      <c r="K937" s="21">
        <v>37.8</v>
      </c>
      <c r="L937" s="21">
        <v>189</v>
      </c>
      <c r="M937" s="7"/>
      <c r="N937" s="7"/>
    </row>
    <row r="938" customFormat="1" customHeight="1" spans="1:14">
      <c r="A938" s="12">
        <v>82</v>
      </c>
      <c r="B938" s="12" t="s">
        <v>553</v>
      </c>
      <c r="C938" s="11"/>
      <c r="D938" s="11"/>
      <c r="E938" s="11"/>
      <c r="F938" s="7"/>
      <c r="G938" s="7"/>
      <c r="H938" s="11">
        <v>6.3</v>
      </c>
      <c r="I938" s="11">
        <v>6.3</v>
      </c>
      <c r="J938" s="20" t="s">
        <v>473</v>
      </c>
      <c r="K938" s="21">
        <v>37.8</v>
      </c>
      <c r="L938" s="21">
        <v>189</v>
      </c>
      <c r="M938" s="7"/>
      <c r="N938" s="7"/>
    </row>
    <row r="939" customFormat="1" customHeight="1" spans="1:14">
      <c r="A939" s="12">
        <v>83</v>
      </c>
      <c r="B939" s="12" t="s">
        <v>554</v>
      </c>
      <c r="C939" s="11"/>
      <c r="D939" s="11"/>
      <c r="E939" s="11"/>
      <c r="F939" s="7"/>
      <c r="G939" s="7"/>
      <c r="H939" s="11">
        <v>8.3</v>
      </c>
      <c r="I939" s="11">
        <v>8.3</v>
      </c>
      <c r="J939" s="20" t="s">
        <v>473</v>
      </c>
      <c r="K939" s="21">
        <v>49.8</v>
      </c>
      <c r="L939" s="21">
        <v>249</v>
      </c>
      <c r="M939" s="7"/>
      <c r="N939" s="7"/>
    </row>
    <row r="940" customFormat="1" customHeight="1" spans="1:14">
      <c r="A940" s="12">
        <v>84</v>
      </c>
      <c r="B940" s="12" t="s">
        <v>555</v>
      </c>
      <c r="C940" s="11"/>
      <c r="D940" s="11"/>
      <c r="E940" s="11"/>
      <c r="F940" s="7"/>
      <c r="G940" s="7"/>
      <c r="H940" s="11">
        <v>3.1</v>
      </c>
      <c r="I940" s="11">
        <v>3.1</v>
      </c>
      <c r="J940" s="20" t="s">
        <v>473</v>
      </c>
      <c r="K940" s="21">
        <v>18.6</v>
      </c>
      <c r="L940" s="21">
        <v>93</v>
      </c>
      <c r="M940" s="7"/>
      <c r="N940" s="7"/>
    </row>
    <row r="941" customFormat="1" customHeight="1" spans="1:14">
      <c r="A941" s="12">
        <v>85</v>
      </c>
      <c r="B941" s="12" t="s">
        <v>556</v>
      </c>
      <c r="C941" s="11"/>
      <c r="D941" s="11"/>
      <c r="E941" s="11"/>
      <c r="F941" s="7"/>
      <c r="G941" s="7"/>
      <c r="H941" s="11">
        <v>3.1</v>
      </c>
      <c r="I941" s="11">
        <v>3.1</v>
      </c>
      <c r="J941" s="20" t="s">
        <v>473</v>
      </c>
      <c r="K941" s="21">
        <v>18.6</v>
      </c>
      <c r="L941" s="21">
        <v>93</v>
      </c>
      <c r="M941" s="7"/>
      <c r="N941" s="7"/>
    </row>
    <row r="942" customFormat="1" customHeight="1" spans="1:14">
      <c r="A942" s="12">
        <v>86</v>
      </c>
      <c r="B942" s="12" t="s">
        <v>557</v>
      </c>
      <c r="C942" s="11"/>
      <c r="D942" s="11"/>
      <c r="E942" s="11"/>
      <c r="F942" s="7"/>
      <c r="G942" s="7"/>
      <c r="H942" s="11">
        <v>8.6</v>
      </c>
      <c r="I942" s="11">
        <v>8.6</v>
      </c>
      <c r="J942" s="20" t="s">
        <v>473</v>
      </c>
      <c r="K942" s="21">
        <v>51.6</v>
      </c>
      <c r="L942" s="21">
        <v>258</v>
      </c>
      <c r="M942" s="7"/>
      <c r="N942" s="7"/>
    </row>
    <row r="943" customFormat="1" customHeight="1" spans="1:14">
      <c r="A943" s="12">
        <v>87</v>
      </c>
      <c r="B943" s="12" t="s">
        <v>558</v>
      </c>
      <c r="C943" s="11"/>
      <c r="D943" s="11"/>
      <c r="E943" s="11"/>
      <c r="F943" s="7"/>
      <c r="G943" s="7"/>
      <c r="H943" s="11">
        <v>6.3</v>
      </c>
      <c r="I943" s="11">
        <v>6.3</v>
      </c>
      <c r="J943" s="20" t="s">
        <v>473</v>
      </c>
      <c r="K943" s="21">
        <v>37.8</v>
      </c>
      <c r="L943" s="21">
        <v>189</v>
      </c>
      <c r="M943" s="7"/>
      <c r="N943" s="7"/>
    </row>
    <row r="944" customFormat="1" customHeight="1" spans="1:14">
      <c r="A944" s="12">
        <v>88</v>
      </c>
      <c r="B944" s="12" t="s">
        <v>559</v>
      </c>
      <c r="C944" s="11"/>
      <c r="D944" s="11"/>
      <c r="E944" s="11"/>
      <c r="F944" s="7"/>
      <c r="G944" s="7"/>
      <c r="H944" s="11">
        <v>6.3</v>
      </c>
      <c r="I944" s="11">
        <v>6.3</v>
      </c>
      <c r="J944" s="20" t="s">
        <v>473</v>
      </c>
      <c r="K944" s="21">
        <v>37.8</v>
      </c>
      <c r="L944" s="21">
        <v>189</v>
      </c>
      <c r="M944" s="7"/>
      <c r="N944" s="7"/>
    </row>
    <row r="945" customFormat="1" customHeight="1" spans="1:14">
      <c r="A945" s="12">
        <v>89</v>
      </c>
      <c r="B945" s="12" t="s">
        <v>560</v>
      </c>
      <c r="C945" s="11"/>
      <c r="D945" s="11"/>
      <c r="E945" s="11"/>
      <c r="F945" s="7"/>
      <c r="G945" s="7"/>
      <c r="H945" s="11">
        <v>6.3</v>
      </c>
      <c r="I945" s="11">
        <v>6.3</v>
      </c>
      <c r="J945" s="20" t="s">
        <v>473</v>
      </c>
      <c r="K945" s="21">
        <v>37.8</v>
      </c>
      <c r="L945" s="21">
        <v>189</v>
      </c>
      <c r="M945" s="7"/>
      <c r="N945" s="7"/>
    </row>
    <row r="946" customFormat="1" customHeight="1" spans="1:14">
      <c r="A946" s="12">
        <v>90</v>
      </c>
      <c r="B946" s="12" t="s">
        <v>561</v>
      </c>
      <c r="C946" s="11"/>
      <c r="D946" s="11"/>
      <c r="E946" s="11"/>
      <c r="F946" s="7"/>
      <c r="G946" s="7"/>
      <c r="H946" s="11">
        <v>11.8</v>
      </c>
      <c r="I946" s="11">
        <v>11.8</v>
      </c>
      <c r="J946" s="20" t="s">
        <v>473</v>
      </c>
      <c r="K946" s="21">
        <v>70.8</v>
      </c>
      <c r="L946" s="21">
        <v>354</v>
      </c>
      <c r="M946" s="7"/>
      <c r="N946" s="7"/>
    </row>
    <row r="947" customFormat="1" customHeight="1" spans="1:14">
      <c r="A947" s="12">
        <v>91</v>
      </c>
      <c r="B947" s="12" t="s">
        <v>562</v>
      </c>
      <c r="C947" s="11"/>
      <c r="D947" s="11"/>
      <c r="E947" s="11"/>
      <c r="F947" s="7"/>
      <c r="G947" s="7"/>
      <c r="H947" s="11">
        <v>9.4</v>
      </c>
      <c r="I947" s="11">
        <v>9.4</v>
      </c>
      <c r="J947" s="20" t="s">
        <v>473</v>
      </c>
      <c r="K947" s="21">
        <v>56.4</v>
      </c>
      <c r="L947" s="21">
        <v>282</v>
      </c>
      <c r="M947" s="7"/>
      <c r="N947" s="7"/>
    </row>
    <row r="948" customFormat="1" customHeight="1" spans="1:14">
      <c r="A948" s="12">
        <v>92</v>
      </c>
      <c r="B948" s="12" t="s">
        <v>563</v>
      </c>
      <c r="C948" s="11"/>
      <c r="D948" s="11"/>
      <c r="E948" s="11"/>
      <c r="F948" s="7"/>
      <c r="G948" s="7"/>
      <c r="H948" s="11">
        <v>4.7</v>
      </c>
      <c r="I948" s="11">
        <v>4.7</v>
      </c>
      <c r="J948" s="20" t="s">
        <v>473</v>
      </c>
      <c r="K948" s="21">
        <v>28.2</v>
      </c>
      <c r="L948" s="21">
        <v>141</v>
      </c>
      <c r="M948" s="7"/>
      <c r="N948" s="7"/>
    </row>
    <row r="949" customFormat="1" customHeight="1" spans="1:14">
      <c r="A949" s="12">
        <v>93</v>
      </c>
      <c r="B949" s="12" t="s">
        <v>564</v>
      </c>
      <c r="C949" s="11"/>
      <c r="D949" s="11"/>
      <c r="E949" s="11"/>
      <c r="F949" s="7"/>
      <c r="G949" s="7"/>
      <c r="H949" s="11">
        <v>5.5</v>
      </c>
      <c r="I949" s="11">
        <v>5.5</v>
      </c>
      <c r="J949" s="20" t="s">
        <v>473</v>
      </c>
      <c r="K949" s="21">
        <v>33</v>
      </c>
      <c r="L949" s="21">
        <v>165</v>
      </c>
      <c r="M949" s="7"/>
      <c r="N949" s="7"/>
    </row>
    <row r="950" customFormat="1" customHeight="1" spans="1:14">
      <c r="A950" s="12">
        <v>94</v>
      </c>
      <c r="B950" s="12" t="s">
        <v>565</v>
      </c>
      <c r="C950" s="11"/>
      <c r="D950" s="11"/>
      <c r="E950" s="11"/>
      <c r="F950" s="7"/>
      <c r="G950" s="7"/>
      <c r="H950" s="11">
        <v>4.7</v>
      </c>
      <c r="I950" s="11">
        <v>4.7</v>
      </c>
      <c r="J950" s="20" t="s">
        <v>473</v>
      </c>
      <c r="K950" s="21">
        <v>28.2</v>
      </c>
      <c r="L950" s="21">
        <v>141</v>
      </c>
      <c r="M950" s="7"/>
      <c r="N950" s="7"/>
    </row>
    <row r="951" customFormat="1" customHeight="1" spans="1:14">
      <c r="A951" s="12">
        <v>95</v>
      </c>
      <c r="B951" s="12" t="s">
        <v>566</v>
      </c>
      <c r="C951" s="11"/>
      <c r="D951" s="11"/>
      <c r="E951" s="11"/>
      <c r="F951" s="7"/>
      <c r="G951" s="7"/>
      <c r="H951" s="11">
        <v>9.4</v>
      </c>
      <c r="I951" s="11">
        <v>9.4</v>
      </c>
      <c r="J951" s="20" t="s">
        <v>473</v>
      </c>
      <c r="K951" s="21">
        <v>56.4</v>
      </c>
      <c r="L951" s="21">
        <v>282</v>
      </c>
      <c r="M951" s="7"/>
      <c r="N951" s="7"/>
    </row>
    <row r="952" customFormat="1" customHeight="1" spans="1:14">
      <c r="A952" s="12">
        <v>96</v>
      </c>
      <c r="B952" s="12" t="s">
        <v>567</v>
      </c>
      <c r="C952" s="11"/>
      <c r="D952" s="11"/>
      <c r="E952" s="11"/>
      <c r="F952" s="7"/>
      <c r="G952" s="7"/>
      <c r="H952" s="11">
        <v>6.3</v>
      </c>
      <c r="I952" s="11">
        <v>6.3</v>
      </c>
      <c r="J952" s="20" t="s">
        <v>473</v>
      </c>
      <c r="K952" s="21">
        <v>37.8</v>
      </c>
      <c r="L952" s="21">
        <v>189</v>
      </c>
      <c r="M952" s="7"/>
      <c r="N952" s="7"/>
    </row>
    <row r="953" customFormat="1" customHeight="1" spans="1:14">
      <c r="A953" s="12">
        <v>97</v>
      </c>
      <c r="B953" s="12" t="s">
        <v>568</v>
      </c>
      <c r="C953" s="11"/>
      <c r="D953" s="11"/>
      <c r="E953" s="11"/>
      <c r="F953" s="7"/>
      <c r="G953" s="7"/>
      <c r="H953" s="11">
        <v>5.1</v>
      </c>
      <c r="I953" s="11">
        <v>5.1</v>
      </c>
      <c r="J953" s="20" t="s">
        <v>473</v>
      </c>
      <c r="K953" s="21">
        <v>30.6</v>
      </c>
      <c r="L953" s="21">
        <v>153</v>
      </c>
      <c r="M953" s="7"/>
      <c r="N953" s="7"/>
    </row>
    <row r="954" customFormat="1" customHeight="1" spans="1:14">
      <c r="A954" s="12">
        <v>98</v>
      </c>
      <c r="B954" s="12" t="s">
        <v>569</v>
      </c>
      <c r="C954" s="11"/>
      <c r="D954" s="11"/>
      <c r="E954" s="11"/>
      <c r="F954" s="7"/>
      <c r="G954" s="7"/>
      <c r="H954" s="11">
        <v>5.1</v>
      </c>
      <c r="I954" s="11">
        <v>5.1</v>
      </c>
      <c r="J954" s="20" t="s">
        <v>473</v>
      </c>
      <c r="K954" s="21">
        <v>30.6</v>
      </c>
      <c r="L954" s="21">
        <v>153</v>
      </c>
      <c r="M954" s="7"/>
      <c r="N954" s="7"/>
    </row>
    <row r="955" customFormat="1" customHeight="1" spans="1:14">
      <c r="A955" s="12">
        <v>99</v>
      </c>
      <c r="B955" s="12" t="s">
        <v>570</v>
      </c>
      <c r="C955" s="11"/>
      <c r="D955" s="11"/>
      <c r="E955" s="11"/>
      <c r="F955" s="7"/>
      <c r="G955" s="7"/>
      <c r="H955" s="11">
        <v>3.1</v>
      </c>
      <c r="I955" s="11">
        <v>3.1</v>
      </c>
      <c r="J955" s="20" t="s">
        <v>473</v>
      </c>
      <c r="K955" s="21">
        <v>18.6</v>
      </c>
      <c r="L955" s="21">
        <v>93</v>
      </c>
      <c r="M955" s="7"/>
      <c r="N955" s="7"/>
    </row>
    <row r="956" customFormat="1" customHeight="1" spans="1:14">
      <c r="A956" s="12">
        <v>100</v>
      </c>
      <c r="B956" s="12" t="s">
        <v>571</v>
      </c>
      <c r="C956" s="11"/>
      <c r="D956" s="11"/>
      <c r="E956" s="11"/>
      <c r="F956" s="7"/>
      <c r="G956" s="7"/>
      <c r="H956" s="11">
        <v>7.8</v>
      </c>
      <c r="I956" s="11">
        <v>7.8</v>
      </c>
      <c r="J956" s="20" t="s">
        <v>473</v>
      </c>
      <c r="K956" s="21">
        <v>46.8</v>
      </c>
      <c r="L956" s="21">
        <v>234</v>
      </c>
      <c r="M956" s="7"/>
      <c r="N956" s="7"/>
    </row>
    <row r="957" customFormat="1" customHeight="1" spans="1:14">
      <c r="A957" s="12">
        <v>101</v>
      </c>
      <c r="B957" s="12" t="s">
        <v>572</v>
      </c>
      <c r="C957" s="11"/>
      <c r="D957" s="11"/>
      <c r="E957" s="11"/>
      <c r="F957" s="7"/>
      <c r="G957" s="7"/>
      <c r="H957" s="11">
        <v>3.9</v>
      </c>
      <c r="I957" s="11">
        <v>3.9</v>
      </c>
      <c r="J957" s="20" t="s">
        <v>473</v>
      </c>
      <c r="K957" s="21">
        <v>23.4</v>
      </c>
      <c r="L957" s="21">
        <v>117</v>
      </c>
      <c r="M957" s="7"/>
      <c r="N957" s="7"/>
    </row>
    <row r="958" customFormat="1" customHeight="1" spans="1:14">
      <c r="A958" s="12">
        <v>102</v>
      </c>
      <c r="B958" s="12" t="s">
        <v>573</v>
      </c>
      <c r="C958" s="11"/>
      <c r="D958" s="11"/>
      <c r="E958" s="11"/>
      <c r="F958" s="7"/>
      <c r="G958" s="7"/>
      <c r="H958" s="11">
        <v>7</v>
      </c>
      <c r="I958" s="11">
        <v>7</v>
      </c>
      <c r="J958" s="20" t="s">
        <v>473</v>
      </c>
      <c r="K958" s="21">
        <v>42</v>
      </c>
      <c r="L958" s="21">
        <v>210</v>
      </c>
      <c r="M958" s="7"/>
      <c r="N958" s="7"/>
    </row>
    <row r="959" customFormat="1" customHeight="1" spans="1:14">
      <c r="A959" s="12">
        <v>103</v>
      </c>
      <c r="B959" s="12" t="s">
        <v>574</v>
      </c>
      <c r="C959" s="11"/>
      <c r="D959" s="11"/>
      <c r="E959" s="11"/>
      <c r="F959" s="7"/>
      <c r="G959" s="7"/>
      <c r="H959" s="11">
        <v>3.9</v>
      </c>
      <c r="I959" s="11">
        <v>3.9</v>
      </c>
      <c r="J959" s="20" t="s">
        <v>473</v>
      </c>
      <c r="K959" s="21">
        <v>23.4</v>
      </c>
      <c r="L959" s="21">
        <v>117</v>
      </c>
      <c r="M959" s="7"/>
      <c r="N959" s="7"/>
    </row>
    <row r="960" customFormat="1" customHeight="1" spans="1:14">
      <c r="A960" s="12">
        <v>104</v>
      </c>
      <c r="B960" s="12" t="s">
        <v>575</v>
      </c>
      <c r="C960" s="11"/>
      <c r="D960" s="11"/>
      <c r="E960" s="11"/>
      <c r="F960" s="7"/>
      <c r="G960" s="7"/>
      <c r="H960" s="11">
        <v>1.6</v>
      </c>
      <c r="I960" s="11">
        <v>1.6</v>
      </c>
      <c r="J960" s="20" t="s">
        <v>473</v>
      </c>
      <c r="K960" s="21">
        <v>9.6</v>
      </c>
      <c r="L960" s="21">
        <v>48</v>
      </c>
      <c r="M960" s="7"/>
      <c r="N960" s="7"/>
    </row>
    <row r="961" customFormat="1" customHeight="1" spans="1:14">
      <c r="A961" s="12">
        <v>105</v>
      </c>
      <c r="B961" s="12" t="s">
        <v>576</v>
      </c>
      <c r="C961" s="11"/>
      <c r="D961" s="11"/>
      <c r="E961" s="11"/>
      <c r="F961" s="7"/>
      <c r="G961" s="7"/>
      <c r="H961" s="11">
        <v>3.9</v>
      </c>
      <c r="I961" s="11">
        <v>3.9</v>
      </c>
      <c r="J961" s="20" t="s">
        <v>473</v>
      </c>
      <c r="K961" s="21">
        <v>23.4</v>
      </c>
      <c r="L961" s="21">
        <v>117</v>
      </c>
      <c r="M961" s="7"/>
      <c r="N961" s="7"/>
    </row>
    <row r="962" customFormat="1" customHeight="1" spans="1:14">
      <c r="A962" s="12">
        <v>106</v>
      </c>
      <c r="B962" s="12" t="s">
        <v>257</v>
      </c>
      <c r="C962" s="11"/>
      <c r="D962" s="11"/>
      <c r="E962" s="11"/>
      <c r="F962" s="7"/>
      <c r="G962" s="7"/>
      <c r="H962" s="11">
        <v>6.5</v>
      </c>
      <c r="I962" s="11">
        <v>6.5</v>
      </c>
      <c r="J962" s="20" t="s">
        <v>473</v>
      </c>
      <c r="K962" s="21">
        <v>39</v>
      </c>
      <c r="L962" s="21">
        <v>195</v>
      </c>
      <c r="M962" s="7"/>
      <c r="N962" s="7"/>
    </row>
    <row r="963" customFormat="1" customHeight="1" spans="1:14">
      <c r="A963" s="12">
        <v>107</v>
      </c>
      <c r="B963" s="12" t="s">
        <v>577</v>
      </c>
      <c r="C963" s="11"/>
      <c r="D963" s="11"/>
      <c r="E963" s="11"/>
      <c r="F963" s="7"/>
      <c r="G963" s="7"/>
      <c r="H963" s="11">
        <v>7.4</v>
      </c>
      <c r="I963" s="11">
        <v>7.4</v>
      </c>
      <c r="J963" s="20" t="s">
        <v>473</v>
      </c>
      <c r="K963" s="21">
        <v>44.4</v>
      </c>
      <c r="L963" s="21">
        <v>222</v>
      </c>
      <c r="M963" s="7"/>
      <c r="N963" s="7"/>
    </row>
    <row r="964" customFormat="1" customHeight="1" spans="1:14">
      <c r="A964" s="12">
        <v>108</v>
      </c>
      <c r="B964" s="12" t="s">
        <v>578</v>
      </c>
      <c r="C964" s="11"/>
      <c r="D964" s="11"/>
      <c r="E964" s="11"/>
      <c r="F964" s="7"/>
      <c r="G964" s="7"/>
      <c r="H964" s="11">
        <v>7.4</v>
      </c>
      <c r="I964" s="11">
        <v>7.4</v>
      </c>
      <c r="J964" s="20" t="s">
        <v>473</v>
      </c>
      <c r="K964" s="21">
        <v>44.4</v>
      </c>
      <c r="L964" s="21">
        <v>222</v>
      </c>
      <c r="M964" s="7"/>
      <c r="N964" s="7"/>
    </row>
    <row r="965" customFormat="1" customHeight="1" spans="1:14">
      <c r="A965" s="12">
        <v>109</v>
      </c>
      <c r="B965" s="12" t="s">
        <v>253</v>
      </c>
      <c r="C965" s="11"/>
      <c r="D965" s="11"/>
      <c r="E965" s="11"/>
      <c r="F965" s="7"/>
      <c r="G965" s="7"/>
      <c r="H965" s="11">
        <v>8.9</v>
      </c>
      <c r="I965" s="11">
        <v>8.9</v>
      </c>
      <c r="J965" s="20" t="s">
        <v>473</v>
      </c>
      <c r="K965" s="21">
        <v>53.4</v>
      </c>
      <c r="L965" s="21">
        <v>267</v>
      </c>
      <c r="M965" s="7"/>
      <c r="N965" s="7"/>
    </row>
    <row r="966" customFormat="1" customHeight="1" spans="1:14">
      <c r="A966" s="12">
        <v>110</v>
      </c>
      <c r="B966" s="12" t="s">
        <v>579</v>
      </c>
      <c r="C966" s="11"/>
      <c r="D966" s="11"/>
      <c r="E966" s="11"/>
      <c r="F966" s="7"/>
      <c r="G966" s="7"/>
      <c r="H966" s="11">
        <v>6.8</v>
      </c>
      <c r="I966" s="11">
        <v>6.8</v>
      </c>
      <c r="J966" s="20" t="s">
        <v>473</v>
      </c>
      <c r="K966" s="21">
        <v>40.8</v>
      </c>
      <c r="L966" s="21">
        <v>204</v>
      </c>
      <c r="M966" s="7"/>
      <c r="N966" s="7"/>
    </row>
    <row r="967" customFormat="1" customHeight="1" spans="1:14">
      <c r="A967" s="12">
        <v>111</v>
      </c>
      <c r="B967" s="12" t="s">
        <v>580</v>
      </c>
      <c r="C967" s="11"/>
      <c r="D967" s="11"/>
      <c r="E967" s="11"/>
      <c r="F967" s="7"/>
      <c r="G967" s="7"/>
      <c r="H967" s="11">
        <v>7.4</v>
      </c>
      <c r="I967" s="11">
        <v>7.4</v>
      </c>
      <c r="J967" s="20" t="s">
        <v>473</v>
      </c>
      <c r="K967" s="21">
        <v>44.4</v>
      </c>
      <c r="L967" s="21">
        <v>222</v>
      </c>
      <c r="M967" s="7"/>
      <c r="N967" s="7"/>
    </row>
    <row r="968" customFormat="1" customHeight="1" spans="1:14">
      <c r="A968" s="12">
        <v>112</v>
      </c>
      <c r="B968" s="12" t="s">
        <v>581</v>
      </c>
      <c r="C968" s="11"/>
      <c r="D968" s="11"/>
      <c r="E968" s="11"/>
      <c r="F968" s="7"/>
      <c r="G968" s="7"/>
      <c r="H968" s="11">
        <v>4.1</v>
      </c>
      <c r="I968" s="11">
        <v>4.1</v>
      </c>
      <c r="J968" s="20" t="s">
        <v>473</v>
      </c>
      <c r="K968" s="21">
        <v>24.6</v>
      </c>
      <c r="L968" s="21">
        <v>123</v>
      </c>
      <c r="M968" s="7"/>
      <c r="N968" s="7"/>
    </row>
    <row r="969" customFormat="1" customHeight="1" spans="1:14">
      <c r="A969" s="12">
        <v>113</v>
      </c>
      <c r="B969" s="12" t="s">
        <v>582</v>
      </c>
      <c r="C969" s="11"/>
      <c r="D969" s="11"/>
      <c r="E969" s="11"/>
      <c r="F969" s="7"/>
      <c r="G969" s="7"/>
      <c r="H969" s="11">
        <v>1.4</v>
      </c>
      <c r="I969" s="11">
        <v>1.4</v>
      </c>
      <c r="J969" s="20" t="s">
        <v>473</v>
      </c>
      <c r="K969" s="21">
        <v>8.4</v>
      </c>
      <c r="L969" s="21">
        <v>42</v>
      </c>
      <c r="M969" s="7"/>
      <c r="N969" s="7"/>
    </row>
    <row r="970" customFormat="1" customHeight="1" spans="1:14">
      <c r="A970" s="12">
        <v>114</v>
      </c>
      <c r="B970" s="12" t="s">
        <v>522</v>
      </c>
      <c r="C970" s="11"/>
      <c r="D970" s="11"/>
      <c r="E970" s="11"/>
      <c r="F970" s="7"/>
      <c r="G970" s="7"/>
      <c r="H970" s="11">
        <v>5.5</v>
      </c>
      <c r="I970" s="11">
        <v>5.5</v>
      </c>
      <c r="J970" s="20" t="s">
        <v>473</v>
      </c>
      <c r="K970" s="21">
        <v>33</v>
      </c>
      <c r="L970" s="21">
        <v>165</v>
      </c>
      <c r="M970" s="7"/>
      <c r="N970" s="7"/>
    </row>
    <row r="971" customFormat="1" customHeight="1" spans="1:14">
      <c r="A971" s="12">
        <v>115</v>
      </c>
      <c r="B971" s="12" t="s">
        <v>553</v>
      </c>
      <c r="C971" s="11"/>
      <c r="D971" s="11"/>
      <c r="E971" s="11"/>
      <c r="F971" s="7"/>
      <c r="G971" s="7"/>
      <c r="H971" s="11">
        <v>6.9</v>
      </c>
      <c r="I971" s="11">
        <v>6.9</v>
      </c>
      <c r="J971" s="20" t="s">
        <v>473</v>
      </c>
      <c r="K971" s="21">
        <v>41.4</v>
      </c>
      <c r="L971" s="21">
        <v>207</v>
      </c>
      <c r="M971" s="7"/>
      <c r="N971" s="7"/>
    </row>
    <row r="972" customFormat="1" customHeight="1" spans="1:14">
      <c r="A972" s="12">
        <v>116</v>
      </c>
      <c r="B972" s="12" t="s">
        <v>583</v>
      </c>
      <c r="C972" s="11"/>
      <c r="D972" s="11"/>
      <c r="E972" s="11"/>
      <c r="F972" s="7"/>
      <c r="G972" s="7"/>
      <c r="H972" s="11">
        <v>8.4</v>
      </c>
      <c r="I972" s="11">
        <v>8.4</v>
      </c>
      <c r="J972" s="20" t="s">
        <v>473</v>
      </c>
      <c r="K972" s="21">
        <v>50.4</v>
      </c>
      <c r="L972" s="21">
        <v>252</v>
      </c>
      <c r="M972" s="7"/>
      <c r="N972" s="7"/>
    </row>
    <row r="973" customFormat="1" customHeight="1" spans="1:14">
      <c r="A973" s="12">
        <v>117</v>
      </c>
      <c r="B973" s="12" t="s">
        <v>546</v>
      </c>
      <c r="C973" s="11"/>
      <c r="D973" s="11"/>
      <c r="E973" s="11"/>
      <c r="F973" s="7"/>
      <c r="G973" s="7"/>
      <c r="H973" s="11">
        <v>7.4</v>
      </c>
      <c r="I973" s="11">
        <v>7.4</v>
      </c>
      <c r="J973" s="20" t="s">
        <v>473</v>
      </c>
      <c r="K973" s="21">
        <v>44.4</v>
      </c>
      <c r="L973" s="21">
        <v>222</v>
      </c>
      <c r="M973" s="7"/>
      <c r="N973" s="7"/>
    </row>
    <row r="974" customFormat="1" customHeight="1" spans="1:14">
      <c r="A974" s="12">
        <v>118</v>
      </c>
      <c r="B974" s="12" t="s">
        <v>561</v>
      </c>
      <c r="C974" s="11"/>
      <c r="D974" s="11"/>
      <c r="E974" s="11"/>
      <c r="F974" s="7"/>
      <c r="G974" s="7"/>
      <c r="H974" s="11">
        <v>7.4</v>
      </c>
      <c r="I974" s="11">
        <v>7.4</v>
      </c>
      <c r="J974" s="20" t="s">
        <v>473</v>
      </c>
      <c r="K974" s="21">
        <v>44.4</v>
      </c>
      <c r="L974" s="21">
        <v>222</v>
      </c>
      <c r="M974" s="7"/>
      <c r="N974" s="7"/>
    </row>
    <row r="975" customFormat="1" customHeight="1" spans="1:14">
      <c r="A975" s="12">
        <v>119</v>
      </c>
      <c r="B975" s="12" t="s">
        <v>584</v>
      </c>
      <c r="C975" s="11"/>
      <c r="D975" s="11"/>
      <c r="E975" s="11"/>
      <c r="F975" s="7"/>
      <c r="G975" s="7"/>
      <c r="H975" s="11">
        <v>8.2</v>
      </c>
      <c r="I975" s="11">
        <v>8.2</v>
      </c>
      <c r="J975" s="20" t="s">
        <v>473</v>
      </c>
      <c r="K975" s="21">
        <v>49.2</v>
      </c>
      <c r="L975" s="21">
        <v>246</v>
      </c>
      <c r="M975" s="7"/>
      <c r="N975" s="7"/>
    </row>
    <row r="976" customFormat="1" customHeight="1" spans="1:14">
      <c r="A976" s="12">
        <v>120</v>
      </c>
      <c r="B976" s="12" t="s">
        <v>476</v>
      </c>
      <c r="C976" s="11"/>
      <c r="D976" s="11"/>
      <c r="E976" s="11"/>
      <c r="F976" s="7"/>
      <c r="G976" s="7"/>
      <c r="H976" s="11">
        <v>6.3</v>
      </c>
      <c r="I976" s="11">
        <v>6.3</v>
      </c>
      <c r="J976" s="20" t="s">
        <v>473</v>
      </c>
      <c r="K976" s="21">
        <v>37.8</v>
      </c>
      <c r="L976" s="21">
        <v>189</v>
      </c>
      <c r="M976" s="7"/>
      <c r="N976" s="7"/>
    </row>
    <row r="977" customFormat="1" customHeight="1" spans="1:14">
      <c r="A977" s="12">
        <v>121</v>
      </c>
      <c r="B977" s="12" t="s">
        <v>585</v>
      </c>
      <c r="C977" s="11"/>
      <c r="D977" s="11"/>
      <c r="E977" s="11"/>
      <c r="F977" s="7"/>
      <c r="G977" s="7"/>
      <c r="H977" s="11">
        <v>6.2</v>
      </c>
      <c r="I977" s="11">
        <v>6.2</v>
      </c>
      <c r="J977" s="20" t="s">
        <v>473</v>
      </c>
      <c r="K977" s="21">
        <v>37.2</v>
      </c>
      <c r="L977" s="21">
        <v>186</v>
      </c>
      <c r="M977" s="7"/>
      <c r="N977" s="7"/>
    </row>
    <row r="978" customFormat="1" customHeight="1" spans="1:14">
      <c r="A978" s="12">
        <v>122</v>
      </c>
      <c r="B978" s="12" t="s">
        <v>586</v>
      </c>
      <c r="C978" s="11"/>
      <c r="D978" s="11"/>
      <c r="E978" s="11"/>
      <c r="F978" s="7"/>
      <c r="G978" s="7"/>
      <c r="H978" s="11">
        <v>6.3</v>
      </c>
      <c r="I978" s="11">
        <v>6.3</v>
      </c>
      <c r="J978" s="20" t="s">
        <v>473</v>
      </c>
      <c r="K978" s="21">
        <v>37.8</v>
      </c>
      <c r="L978" s="21">
        <v>189</v>
      </c>
      <c r="M978" s="7"/>
      <c r="N978" s="7"/>
    </row>
    <row r="979" customFormat="1" customHeight="1" spans="1:14">
      <c r="A979" s="12">
        <v>123</v>
      </c>
      <c r="B979" s="12" t="s">
        <v>587</v>
      </c>
      <c r="C979" s="11"/>
      <c r="D979" s="11"/>
      <c r="E979" s="11"/>
      <c r="F979" s="7"/>
      <c r="G979" s="7"/>
      <c r="H979" s="11">
        <v>11.3</v>
      </c>
      <c r="I979" s="11">
        <v>11.3</v>
      </c>
      <c r="J979" s="20" t="s">
        <v>473</v>
      </c>
      <c r="K979" s="21">
        <v>67.8</v>
      </c>
      <c r="L979" s="21">
        <v>339</v>
      </c>
      <c r="M979" s="7"/>
      <c r="N979" s="7"/>
    </row>
    <row r="980" customFormat="1" customHeight="1" spans="1:14">
      <c r="A980" s="12">
        <v>124</v>
      </c>
      <c r="B980" s="12" t="s">
        <v>308</v>
      </c>
      <c r="C980" s="11"/>
      <c r="D980" s="11"/>
      <c r="E980" s="11"/>
      <c r="F980" s="7"/>
      <c r="G980" s="7"/>
      <c r="H980" s="11">
        <v>6.3</v>
      </c>
      <c r="I980" s="11">
        <v>6.3</v>
      </c>
      <c r="J980" s="20" t="s">
        <v>473</v>
      </c>
      <c r="K980" s="21">
        <v>37.8</v>
      </c>
      <c r="L980" s="21">
        <v>189</v>
      </c>
      <c r="M980" s="7"/>
      <c r="N980" s="7"/>
    </row>
    <row r="981" customFormat="1" customHeight="1" spans="1:14">
      <c r="A981" s="12">
        <v>125</v>
      </c>
      <c r="B981" s="12" t="s">
        <v>588</v>
      </c>
      <c r="C981" s="11"/>
      <c r="D981" s="11"/>
      <c r="E981" s="11"/>
      <c r="F981" s="7"/>
      <c r="G981" s="7"/>
      <c r="H981" s="11">
        <v>6.3</v>
      </c>
      <c r="I981" s="11">
        <v>6.3</v>
      </c>
      <c r="J981" s="20" t="s">
        <v>473</v>
      </c>
      <c r="K981" s="21">
        <v>37.8</v>
      </c>
      <c r="L981" s="21">
        <v>189</v>
      </c>
      <c r="M981" s="7"/>
      <c r="N981" s="7"/>
    </row>
    <row r="982" customFormat="1" customHeight="1" spans="1:14">
      <c r="A982" s="12">
        <v>126</v>
      </c>
      <c r="B982" s="12" t="s">
        <v>589</v>
      </c>
      <c r="C982" s="11"/>
      <c r="D982" s="11"/>
      <c r="E982" s="11"/>
      <c r="F982" s="7"/>
      <c r="G982" s="7"/>
      <c r="H982" s="11">
        <v>6.3</v>
      </c>
      <c r="I982" s="11">
        <v>6.3</v>
      </c>
      <c r="J982" s="20" t="s">
        <v>473</v>
      </c>
      <c r="K982" s="21">
        <v>37.8</v>
      </c>
      <c r="L982" s="21">
        <v>189</v>
      </c>
      <c r="M982" s="7"/>
      <c r="N982" s="7"/>
    </row>
    <row r="983" customFormat="1" customHeight="1" spans="1:14">
      <c r="A983" s="12">
        <v>127</v>
      </c>
      <c r="B983" s="12" t="s">
        <v>590</v>
      </c>
      <c r="C983" s="11"/>
      <c r="D983" s="11"/>
      <c r="E983" s="11"/>
      <c r="F983" s="7"/>
      <c r="G983" s="7"/>
      <c r="H983" s="11">
        <v>6.3</v>
      </c>
      <c r="I983" s="11">
        <v>6.3</v>
      </c>
      <c r="J983" s="20" t="s">
        <v>473</v>
      </c>
      <c r="K983" s="21">
        <v>37.8</v>
      </c>
      <c r="L983" s="21">
        <v>189</v>
      </c>
      <c r="M983" s="7"/>
      <c r="N983" s="7"/>
    </row>
    <row r="984" customFormat="1" customHeight="1" spans="1:14">
      <c r="A984" s="12">
        <v>128</v>
      </c>
      <c r="B984" s="12" t="s">
        <v>591</v>
      </c>
      <c r="C984" s="11"/>
      <c r="D984" s="11"/>
      <c r="E984" s="11"/>
      <c r="F984" s="7"/>
      <c r="G984" s="7"/>
      <c r="H984" s="11">
        <v>4.1</v>
      </c>
      <c r="I984" s="11">
        <v>4.1</v>
      </c>
      <c r="J984" s="20" t="s">
        <v>473</v>
      </c>
      <c r="K984" s="21">
        <v>24.6</v>
      </c>
      <c r="L984" s="21">
        <v>123</v>
      </c>
      <c r="M984" s="7"/>
      <c r="N984" s="7"/>
    </row>
    <row r="985" customFormat="1" customHeight="1" spans="1:14">
      <c r="A985" s="12">
        <v>129</v>
      </c>
      <c r="B985" s="12" t="s">
        <v>592</v>
      </c>
      <c r="C985" s="11"/>
      <c r="D985" s="11"/>
      <c r="E985" s="11"/>
      <c r="F985" s="7"/>
      <c r="G985" s="7"/>
      <c r="H985" s="11">
        <v>6.3</v>
      </c>
      <c r="I985" s="11">
        <v>6.3</v>
      </c>
      <c r="J985" s="20" t="s">
        <v>473</v>
      </c>
      <c r="K985" s="21">
        <v>37.8</v>
      </c>
      <c r="L985" s="21">
        <v>189</v>
      </c>
      <c r="M985" s="7"/>
      <c r="N985" s="7"/>
    </row>
    <row r="986" customFormat="1" customHeight="1" spans="1:14">
      <c r="A986" s="12">
        <v>130</v>
      </c>
      <c r="B986" s="12" t="s">
        <v>591</v>
      </c>
      <c r="C986" s="11"/>
      <c r="D986" s="11"/>
      <c r="E986" s="11"/>
      <c r="F986" s="7"/>
      <c r="G986" s="7"/>
      <c r="H986" s="11">
        <v>6.3</v>
      </c>
      <c r="I986" s="11">
        <v>6.3</v>
      </c>
      <c r="J986" s="20" t="s">
        <v>473</v>
      </c>
      <c r="K986" s="21">
        <v>37.8</v>
      </c>
      <c r="L986" s="21">
        <v>189</v>
      </c>
      <c r="M986" s="7"/>
      <c r="N986" s="7"/>
    </row>
    <row r="987" customFormat="1" customHeight="1" spans="1:14">
      <c r="A987" s="12">
        <v>131</v>
      </c>
      <c r="B987" s="12" t="s">
        <v>593</v>
      </c>
      <c r="C987" s="11"/>
      <c r="D987" s="11"/>
      <c r="E987" s="11"/>
      <c r="F987" s="7"/>
      <c r="G987" s="7"/>
      <c r="H987" s="11">
        <v>5</v>
      </c>
      <c r="I987" s="11">
        <v>5</v>
      </c>
      <c r="J987" s="20" t="s">
        <v>473</v>
      </c>
      <c r="K987" s="21">
        <v>30</v>
      </c>
      <c r="L987" s="21">
        <v>150</v>
      </c>
      <c r="M987" s="7"/>
      <c r="N987" s="7"/>
    </row>
    <row r="988" customFormat="1" customHeight="1" spans="1:14">
      <c r="A988" s="12">
        <v>132</v>
      </c>
      <c r="B988" s="12" t="s">
        <v>594</v>
      </c>
      <c r="C988" s="11"/>
      <c r="D988" s="11"/>
      <c r="E988" s="11"/>
      <c r="F988" s="7"/>
      <c r="G988" s="7"/>
      <c r="H988" s="11">
        <v>6.3</v>
      </c>
      <c r="I988" s="11">
        <v>6.3</v>
      </c>
      <c r="J988" s="20" t="s">
        <v>473</v>
      </c>
      <c r="K988" s="21">
        <v>37.8</v>
      </c>
      <c r="L988" s="21">
        <v>189</v>
      </c>
      <c r="M988" s="7"/>
      <c r="N988" s="7"/>
    </row>
    <row r="989" customFormat="1" customHeight="1" spans="1:14">
      <c r="A989" s="12">
        <v>133</v>
      </c>
      <c r="B989" s="12" t="s">
        <v>595</v>
      </c>
      <c r="C989" s="11"/>
      <c r="D989" s="11"/>
      <c r="E989" s="11"/>
      <c r="F989" s="7"/>
      <c r="G989" s="7"/>
      <c r="H989" s="11">
        <v>8.7</v>
      </c>
      <c r="I989" s="11">
        <v>8.7</v>
      </c>
      <c r="J989" s="20" t="s">
        <v>473</v>
      </c>
      <c r="K989" s="21">
        <v>52.2</v>
      </c>
      <c r="L989" s="21">
        <v>261</v>
      </c>
      <c r="M989" s="7"/>
      <c r="N989" s="7"/>
    </row>
    <row r="990" customFormat="1" customHeight="1" spans="1:14">
      <c r="A990" s="12">
        <v>134</v>
      </c>
      <c r="B990" s="12" t="s">
        <v>542</v>
      </c>
      <c r="C990" s="11"/>
      <c r="D990" s="11"/>
      <c r="E990" s="11"/>
      <c r="F990" s="7"/>
      <c r="G990" s="7"/>
      <c r="H990" s="11">
        <v>3.5</v>
      </c>
      <c r="I990" s="11">
        <v>3.5</v>
      </c>
      <c r="J990" s="20" t="s">
        <v>473</v>
      </c>
      <c r="K990" s="21">
        <v>21</v>
      </c>
      <c r="L990" s="21">
        <v>105</v>
      </c>
      <c r="M990" s="7"/>
      <c r="N990" s="7"/>
    </row>
    <row r="991" customFormat="1" customHeight="1" spans="1:14">
      <c r="A991" s="12">
        <v>135</v>
      </c>
      <c r="B991" s="12" t="s">
        <v>596</v>
      </c>
      <c r="C991" s="11"/>
      <c r="D991" s="11"/>
      <c r="E991" s="11"/>
      <c r="F991" s="7"/>
      <c r="G991" s="7"/>
      <c r="H991" s="11">
        <v>4</v>
      </c>
      <c r="I991" s="11">
        <v>4</v>
      </c>
      <c r="J991" s="20" t="s">
        <v>473</v>
      </c>
      <c r="K991" s="21">
        <v>24</v>
      </c>
      <c r="L991" s="21">
        <v>120</v>
      </c>
      <c r="M991" s="7"/>
      <c r="N991" s="7"/>
    </row>
    <row r="992" customFormat="1" customHeight="1" spans="1:14">
      <c r="A992" s="12">
        <v>136</v>
      </c>
      <c r="B992" s="12" t="s">
        <v>597</v>
      </c>
      <c r="C992" s="11"/>
      <c r="D992" s="11"/>
      <c r="E992" s="11"/>
      <c r="F992" s="7"/>
      <c r="G992" s="7"/>
      <c r="H992" s="11">
        <v>12.7</v>
      </c>
      <c r="I992" s="11">
        <v>12.7</v>
      </c>
      <c r="J992" s="20" t="s">
        <v>473</v>
      </c>
      <c r="K992" s="21">
        <v>76.2</v>
      </c>
      <c r="L992" s="21">
        <v>381</v>
      </c>
      <c r="M992" s="7"/>
      <c r="N992" s="7"/>
    </row>
    <row r="993" customFormat="1" customHeight="1" spans="1:14">
      <c r="A993" s="12">
        <v>137</v>
      </c>
      <c r="B993" s="12" t="s">
        <v>598</v>
      </c>
      <c r="C993" s="11"/>
      <c r="D993" s="11"/>
      <c r="E993" s="11"/>
      <c r="F993" s="7"/>
      <c r="G993" s="7"/>
      <c r="H993" s="11">
        <v>11.3</v>
      </c>
      <c r="I993" s="11">
        <v>11.3</v>
      </c>
      <c r="J993" s="20" t="s">
        <v>473</v>
      </c>
      <c r="K993" s="21">
        <v>67.8</v>
      </c>
      <c r="L993" s="21">
        <v>339</v>
      </c>
      <c r="M993" s="7"/>
      <c r="N993" s="7"/>
    </row>
    <row r="994" customFormat="1" customHeight="1" spans="1:14">
      <c r="A994" s="12">
        <v>138</v>
      </c>
      <c r="B994" s="12" t="s">
        <v>599</v>
      </c>
      <c r="C994" s="11"/>
      <c r="D994" s="11"/>
      <c r="E994" s="11"/>
      <c r="F994" s="7"/>
      <c r="G994" s="7"/>
      <c r="H994" s="11">
        <v>3.7</v>
      </c>
      <c r="I994" s="11">
        <v>3.7</v>
      </c>
      <c r="J994" s="20" t="s">
        <v>473</v>
      </c>
      <c r="K994" s="21">
        <v>22.2</v>
      </c>
      <c r="L994" s="21">
        <v>111</v>
      </c>
      <c r="M994" s="7"/>
      <c r="N994" s="7"/>
    </row>
    <row r="995" customFormat="1" customHeight="1" spans="1:14">
      <c r="A995" s="12">
        <v>139</v>
      </c>
      <c r="B995" s="12" t="s">
        <v>600</v>
      </c>
      <c r="C995" s="11"/>
      <c r="D995" s="11"/>
      <c r="E995" s="11"/>
      <c r="F995" s="7"/>
      <c r="G995" s="7"/>
      <c r="H995" s="11">
        <v>3.7</v>
      </c>
      <c r="I995" s="11">
        <v>3.7</v>
      </c>
      <c r="J995" s="20" t="s">
        <v>473</v>
      </c>
      <c r="K995" s="21">
        <v>22.2</v>
      </c>
      <c r="L995" s="21">
        <v>111</v>
      </c>
      <c r="M995" s="7"/>
      <c r="N995" s="7"/>
    </row>
    <row r="996" customFormat="1" customHeight="1" spans="1:14">
      <c r="A996" s="12">
        <v>140</v>
      </c>
      <c r="B996" s="12" t="s">
        <v>601</v>
      </c>
      <c r="C996" s="11"/>
      <c r="D996" s="11"/>
      <c r="E996" s="11"/>
      <c r="F996" s="7"/>
      <c r="G996" s="7"/>
      <c r="H996" s="11">
        <v>5</v>
      </c>
      <c r="I996" s="11">
        <v>5</v>
      </c>
      <c r="J996" s="20" t="s">
        <v>473</v>
      </c>
      <c r="K996" s="21">
        <v>30</v>
      </c>
      <c r="L996" s="21">
        <v>150</v>
      </c>
      <c r="M996" s="7"/>
      <c r="N996" s="7"/>
    </row>
    <row r="997" customFormat="1" customHeight="1" spans="1:14">
      <c r="A997" s="12">
        <v>141</v>
      </c>
      <c r="B997" s="12" t="s">
        <v>602</v>
      </c>
      <c r="C997" s="11"/>
      <c r="D997" s="11"/>
      <c r="E997" s="11"/>
      <c r="F997" s="7"/>
      <c r="G997" s="7"/>
      <c r="H997" s="11">
        <v>7.5</v>
      </c>
      <c r="I997" s="11">
        <v>7.5</v>
      </c>
      <c r="J997" s="20" t="s">
        <v>473</v>
      </c>
      <c r="K997" s="21">
        <v>45</v>
      </c>
      <c r="L997" s="21">
        <v>225</v>
      </c>
      <c r="M997" s="7"/>
      <c r="N997" s="7"/>
    </row>
    <row r="998" customFormat="1" customHeight="1" spans="1:14">
      <c r="A998" s="12">
        <v>142</v>
      </c>
      <c r="B998" s="12" t="s">
        <v>603</v>
      </c>
      <c r="C998" s="11"/>
      <c r="D998" s="11"/>
      <c r="E998" s="11"/>
      <c r="F998" s="7"/>
      <c r="G998" s="7"/>
      <c r="H998" s="11">
        <v>5</v>
      </c>
      <c r="I998" s="11">
        <v>5</v>
      </c>
      <c r="J998" s="20" t="s">
        <v>473</v>
      </c>
      <c r="K998" s="21">
        <v>30</v>
      </c>
      <c r="L998" s="21">
        <v>150</v>
      </c>
      <c r="M998" s="7"/>
      <c r="N998" s="7"/>
    </row>
    <row r="999" customFormat="1" customHeight="1" spans="1:14">
      <c r="A999" s="12">
        <v>143</v>
      </c>
      <c r="B999" s="12" t="s">
        <v>604</v>
      </c>
      <c r="C999" s="11"/>
      <c r="D999" s="11"/>
      <c r="E999" s="11"/>
      <c r="F999" s="7"/>
      <c r="G999" s="7"/>
      <c r="H999" s="11">
        <v>3.7</v>
      </c>
      <c r="I999" s="11">
        <v>3.7</v>
      </c>
      <c r="J999" s="20" t="s">
        <v>473</v>
      </c>
      <c r="K999" s="21">
        <v>22.2</v>
      </c>
      <c r="L999" s="21">
        <v>111</v>
      </c>
      <c r="M999" s="7"/>
      <c r="N999" s="7"/>
    </row>
    <row r="1000" customFormat="1" customHeight="1" spans="1:14">
      <c r="A1000" s="12">
        <v>144</v>
      </c>
      <c r="B1000" s="12" t="s">
        <v>605</v>
      </c>
      <c r="C1000" s="11"/>
      <c r="D1000" s="11"/>
      <c r="E1000" s="11"/>
      <c r="F1000" s="7"/>
      <c r="G1000" s="7"/>
      <c r="H1000" s="11">
        <v>5</v>
      </c>
      <c r="I1000" s="11">
        <v>5</v>
      </c>
      <c r="J1000" s="20" t="s">
        <v>473</v>
      </c>
      <c r="K1000" s="21">
        <v>30</v>
      </c>
      <c r="L1000" s="21">
        <v>150</v>
      </c>
      <c r="M1000" s="7"/>
      <c r="N1000" s="7"/>
    </row>
    <row r="1001" customFormat="1" customHeight="1" spans="1:14">
      <c r="A1001" s="12">
        <v>145</v>
      </c>
      <c r="B1001" s="12" t="s">
        <v>606</v>
      </c>
      <c r="C1001" s="11"/>
      <c r="D1001" s="11"/>
      <c r="E1001" s="11"/>
      <c r="F1001" s="7"/>
      <c r="G1001" s="7"/>
      <c r="H1001" s="11">
        <v>6.3</v>
      </c>
      <c r="I1001" s="11">
        <v>6.3</v>
      </c>
      <c r="J1001" s="20" t="s">
        <v>473</v>
      </c>
      <c r="K1001" s="21">
        <v>37.8</v>
      </c>
      <c r="L1001" s="21">
        <v>189</v>
      </c>
      <c r="M1001" s="7"/>
      <c r="N1001" s="7"/>
    </row>
    <row r="1002" customFormat="1" customHeight="1" spans="1:14">
      <c r="A1002" s="12">
        <v>146</v>
      </c>
      <c r="B1002" s="12" t="s">
        <v>607</v>
      </c>
      <c r="C1002" s="11"/>
      <c r="D1002" s="11"/>
      <c r="E1002" s="11"/>
      <c r="F1002" s="7"/>
      <c r="G1002" s="7"/>
      <c r="H1002" s="11">
        <v>3.7</v>
      </c>
      <c r="I1002" s="11">
        <v>3.7</v>
      </c>
      <c r="J1002" s="20" t="s">
        <v>473</v>
      </c>
      <c r="K1002" s="21">
        <v>22.2</v>
      </c>
      <c r="L1002" s="21">
        <v>111</v>
      </c>
      <c r="M1002" s="7"/>
      <c r="N1002" s="7"/>
    </row>
    <row r="1003" customFormat="1" customHeight="1" spans="1:14">
      <c r="A1003" s="12">
        <v>147</v>
      </c>
      <c r="B1003" s="12" t="s">
        <v>608</v>
      </c>
      <c r="C1003" s="11"/>
      <c r="D1003" s="11"/>
      <c r="E1003" s="11"/>
      <c r="F1003" s="7"/>
      <c r="G1003" s="7"/>
      <c r="H1003" s="11">
        <v>5.2</v>
      </c>
      <c r="I1003" s="11">
        <v>5.2</v>
      </c>
      <c r="J1003" s="20" t="s">
        <v>473</v>
      </c>
      <c r="K1003" s="21">
        <v>31.2</v>
      </c>
      <c r="L1003" s="21">
        <v>156</v>
      </c>
      <c r="M1003" s="7"/>
      <c r="N1003" s="7"/>
    </row>
    <row r="1004" customFormat="1" customHeight="1" spans="1:14">
      <c r="A1004" s="12">
        <v>148</v>
      </c>
      <c r="B1004" s="12" t="s">
        <v>609</v>
      </c>
      <c r="C1004" s="11"/>
      <c r="D1004" s="11"/>
      <c r="E1004" s="11"/>
      <c r="F1004" s="7"/>
      <c r="G1004" s="7"/>
      <c r="H1004" s="11">
        <v>4</v>
      </c>
      <c r="I1004" s="11">
        <v>4</v>
      </c>
      <c r="J1004" s="20" t="s">
        <v>473</v>
      </c>
      <c r="K1004" s="21">
        <v>24</v>
      </c>
      <c r="L1004" s="21">
        <v>120</v>
      </c>
      <c r="M1004" s="7"/>
      <c r="N1004" s="7"/>
    </row>
    <row r="1005" customFormat="1" customHeight="1" spans="1:14">
      <c r="A1005" s="12">
        <v>149</v>
      </c>
      <c r="B1005" s="12" t="s">
        <v>610</v>
      </c>
      <c r="C1005" s="11"/>
      <c r="D1005" s="11"/>
      <c r="E1005" s="11"/>
      <c r="F1005" s="7"/>
      <c r="G1005" s="7"/>
      <c r="H1005" s="11">
        <v>4.4</v>
      </c>
      <c r="I1005" s="11">
        <v>4.4</v>
      </c>
      <c r="J1005" s="20" t="s">
        <v>473</v>
      </c>
      <c r="K1005" s="21">
        <v>26.4</v>
      </c>
      <c r="L1005" s="21">
        <v>132</v>
      </c>
      <c r="M1005" s="7"/>
      <c r="N1005" s="7"/>
    </row>
    <row r="1006" customFormat="1" customHeight="1" spans="1:14">
      <c r="A1006" s="12">
        <v>150</v>
      </c>
      <c r="B1006" s="12" t="s">
        <v>611</v>
      </c>
      <c r="C1006" s="11"/>
      <c r="D1006" s="11"/>
      <c r="E1006" s="11"/>
      <c r="F1006" s="7"/>
      <c r="G1006" s="7"/>
      <c r="H1006" s="11">
        <v>7.2</v>
      </c>
      <c r="I1006" s="11">
        <v>7.2</v>
      </c>
      <c r="J1006" s="20" t="s">
        <v>473</v>
      </c>
      <c r="K1006" s="21">
        <v>43.2</v>
      </c>
      <c r="L1006" s="21">
        <v>216</v>
      </c>
      <c r="M1006" s="7"/>
      <c r="N1006" s="7"/>
    </row>
    <row r="1007" customFormat="1" customHeight="1" spans="1:14">
      <c r="A1007" s="12">
        <v>151</v>
      </c>
      <c r="B1007" s="12" t="s">
        <v>612</v>
      </c>
      <c r="C1007" s="11"/>
      <c r="D1007" s="11"/>
      <c r="E1007" s="11"/>
      <c r="F1007" s="7"/>
      <c r="G1007" s="7"/>
      <c r="H1007" s="11">
        <v>5.6</v>
      </c>
      <c r="I1007" s="11">
        <v>5.6</v>
      </c>
      <c r="J1007" s="20" t="s">
        <v>473</v>
      </c>
      <c r="K1007" s="21">
        <v>33.6</v>
      </c>
      <c r="L1007" s="21">
        <v>168</v>
      </c>
      <c r="M1007" s="7"/>
      <c r="N1007" s="7"/>
    </row>
    <row r="1008" customFormat="1" customHeight="1" spans="1:14">
      <c r="A1008" s="12">
        <v>152</v>
      </c>
      <c r="B1008" s="12" t="s">
        <v>613</v>
      </c>
      <c r="C1008" s="11"/>
      <c r="D1008" s="11"/>
      <c r="E1008" s="11"/>
      <c r="F1008" s="7"/>
      <c r="G1008" s="7"/>
      <c r="H1008" s="11">
        <v>2.8</v>
      </c>
      <c r="I1008" s="11">
        <v>2.8</v>
      </c>
      <c r="J1008" s="20" t="s">
        <v>473</v>
      </c>
      <c r="K1008" s="21">
        <v>16.8</v>
      </c>
      <c r="L1008" s="21">
        <v>84</v>
      </c>
      <c r="M1008" s="7"/>
      <c r="N1008" s="7"/>
    </row>
    <row r="1009" customFormat="1" customHeight="1" spans="1:14">
      <c r="A1009" s="12">
        <v>153</v>
      </c>
      <c r="B1009" s="12" t="s">
        <v>614</v>
      </c>
      <c r="C1009" s="11"/>
      <c r="D1009" s="11"/>
      <c r="E1009" s="11"/>
      <c r="F1009" s="7"/>
      <c r="G1009" s="7"/>
      <c r="H1009" s="11">
        <v>15.4</v>
      </c>
      <c r="I1009" s="11">
        <v>15.4</v>
      </c>
      <c r="J1009" s="20" t="s">
        <v>473</v>
      </c>
      <c r="K1009" s="21">
        <v>92.4</v>
      </c>
      <c r="L1009" s="21">
        <v>462</v>
      </c>
      <c r="M1009" s="7"/>
      <c r="N1009" s="7"/>
    </row>
    <row r="1010" customFormat="1" customHeight="1" spans="1:14">
      <c r="A1010" s="12">
        <v>154</v>
      </c>
      <c r="B1010" s="12" t="s">
        <v>615</v>
      </c>
      <c r="C1010" s="11"/>
      <c r="D1010" s="11"/>
      <c r="E1010" s="11"/>
      <c r="F1010" s="7"/>
      <c r="G1010" s="7"/>
      <c r="H1010" s="11">
        <v>5.6</v>
      </c>
      <c r="I1010" s="11">
        <v>5.6</v>
      </c>
      <c r="J1010" s="20" t="s">
        <v>473</v>
      </c>
      <c r="K1010" s="21">
        <v>33.6</v>
      </c>
      <c r="L1010" s="21">
        <v>168</v>
      </c>
      <c r="M1010" s="7"/>
      <c r="N1010" s="7"/>
    </row>
    <row r="1011" customFormat="1" customHeight="1" spans="1:14">
      <c r="A1011" s="12">
        <v>155</v>
      </c>
      <c r="B1011" s="12" t="s">
        <v>616</v>
      </c>
      <c r="C1011" s="11"/>
      <c r="D1011" s="11"/>
      <c r="E1011" s="11"/>
      <c r="F1011" s="7"/>
      <c r="G1011" s="7"/>
      <c r="H1011" s="11">
        <v>5.6</v>
      </c>
      <c r="I1011" s="11">
        <v>5.6</v>
      </c>
      <c r="J1011" s="20" t="s">
        <v>473</v>
      </c>
      <c r="K1011" s="21">
        <v>33.6</v>
      </c>
      <c r="L1011" s="21">
        <v>168</v>
      </c>
      <c r="M1011" s="7"/>
      <c r="N1011" s="7"/>
    </row>
    <row r="1012" customFormat="1" customHeight="1" spans="1:14">
      <c r="A1012" s="12">
        <v>156</v>
      </c>
      <c r="B1012" s="12" t="s">
        <v>617</v>
      </c>
      <c r="C1012" s="11"/>
      <c r="D1012" s="11"/>
      <c r="E1012" s="11"/>
      <c r="F1012" s="7"/>
      <c r="G1012" s="7"/>
      <c r="H1012" s="11">
        <v>8.4</v>
      </c>
      <c r="I1012" s="11">
        <v>8.4</v>
      </c>
      <c r="J1012" s="20" t="s">
        <v>473</v>
      </c>
      <c r="K1012" s="21">
        <v>50.4</v>
      </c>
      <c r="L1012" s="21">
        <v>252</v>
      </c>
      <c r="M1012" s="7"/>
      <c r="N1012" s="7"/>
    </row>
    <row r="1013" customFormat="1" customHeight="1" spans="1:14">
      <c r="A1013" s="12">
        <v>157</v>
      </c>
      <c r="B1013" s="12" t="s">
        <v>618</v>
      </c>
      <c r="C1013" s="11"/>
      <c r="D1013" s="11"/>
      <c r="E1013" s="11"/>
      <c r="F1013" s="7"/>
      <c r="G1013" s="7"/>
      <c r="H1013" s="11">
        <v>8.4</v>
      </c>
      <c r="I1013" s="11">
        <v>8.4</v>
      </c>
      <c r="J1013" s="20" t="s">
        <v>473</v>
      </c>
      <c r="K1013" s="21">
        <v>50.4</v>
      </c>
      <c r="L1013" s="21">
        <v>252</v>
      </c>
      <c r="M1013" s="7"/>
      <c r="N1013" s="7"/>
    </row>
    <row r="1014" customFormat="1" customHeight="1" spans="1:14">
      <c r="A1014" s="12">
        <v>158</v>
      </c>
      <c r="B1014" s="12" t="s">
        <v>619</v>
      </c>
      <c r="C1014" s="11"/>
      <c r="D1014" s="11"/>
      <c r="E1014" s="11"/>
      <c r="F1014" s="7"/>
      <c r="G1014" s="7"/>
      <c r="H1014" s="11">
        <v>5.6</v>
      </c>
      <c r="I1014" s="11">
        <v>5.6</v>
      </c>
      <c r="J1014" s="20" t="s">
        <v>473</v>
      </c>
      <c r="K1014" s="21">
        <v>33.6</v>
      </c>
      <c r="L1014" s="21">
        <v>168</v>
      </c>
      <c r="M1014" s="7"/>
      <c r="N1014" s="7"/>
    </row>
    <row r="1015" customFormat="1" customHeight="1" spans="1:14">
      <c r="A1015" s="12">
        <v>159</v>
      </c>
      <c r="B1015" s="12" t="s">
        <v>620</v>
      </c>
      <c r="C1015" s="11"/>
      <c r="D1015" s="11"/>
      <c r="E1015" s="11"/>
      <c r="F1015" s="7"/>
      <c r="G1015" s="7"/>
      <c r="H1015" s="11">
        <v>10</v>
      </c>
      <c r="I1015" s="11">
        <v>10</v>
      </c>
      <c r="J1015" s="20" t="s">
        <v>473</v>
      </c>
      <c r="K1015" s="21">
        <v>60</v>
      </c>
      <c r="L1015" s="21">
        <v>300</v>
      </c>
      <c r="M1015" s="7"/>
      <c r="N1015" s="7"/>
    </row>
    <row r="1016" customFormat="1" customHeight="1" spans="1:14">
      <c r="A1016" s="12">
        <v>160</v>
      </c>
      <c r="B1016" s="12" t="s">
        <v>621</v>
      </c>
      <c r="C1016" s="11"/>
      <c r="D1016" s="11"/>
      <c r="E1016" s="11"/>
      <c r="F1016" s="7"/>
      <c r="G1016" s="7"/>
      <c r="H1016" s="11">
        <v>5.6</v>
      </c>
      <c r="I1016" s="11">
        <v>5.6</v>
      </c>
      <c r="J1016" s="20" t="s">
        <v>473</v>
      </c>
      <c r="K1016" s="21">
        <v>33.6</v>
      </c>
      <c r="L1016" s="21">
        <v>168</v>
      </c>
      <c r="M1016" s="7"/>
      <c r="N1016" s="7"/>
    </row>
    <row r="1017" customFormat="1" customHeight="1" spans="1:14">
      <c r="A1017" s="12">
        <v>161</v>
      </c>
      <c r="B1017" s="12" t="s">
        <v>622</v>
      </c>
      <c r="C1017" s="11"/>
      <c r="D1017" s="11"/>
      <c r="E1017" s="11"/>
      <c r="F1017" s="7"/>
      <c r="G1017" s="7"/>
      <c r="H1017" s="11">
        <v>7</v>
      </c>
      <c r="I1017" s="11">
        <v>7</v>
      </c>
      <c r="J1017" s="20" t="s">
        <v>473</v>
      </c>
      <c r="K1017" s="21">
        <v>42</v>
      </c>
      <c r="L1017" s="21">
        <v>210</v>
      </c>
      <c r="M1017" s="7"/>
      <c r="N1017" s="7"/>
    </row>
    <row r="1018" customFormat="1" customHeight="1" spans="1:14">
      <c r="A1018" s="12">
        <v>162</v>
      </c>
      <c r="B1018" s="12" t="s">
        <v>623</v>
      </c>
      <c r="C1018" s="11"/>
      <c r="D1018" s="11"/>
      <c r="E1018" s="11"/>
      <c r="F1018" s="7"/>
      <c r="G1018" s="7"/>
      <c r="H1018" s="11">
        <v>3.2</v>
      </c>
      <c r="I1018" s="11">
        <v>3.2</v>
      </c>
      <c r="J1018" s="20" t="s">
        <v>473</v>
      </c>
      <c r="K1018" s="21">
        <v>19.2</v>
      </c>
      <c r="L1018" s="21">
        <v>96</v>
      </c>
      <c r="M1018" s="7"/>
      <c r="N1018" s="7"/>
    </row>
    <row r="1019" customFormat="1" customHeight="1" spans="1:14">
      <c r="A1019" s="12">
        <v>163</v>
      </c>
      <c r="B1019" s="12" t="s">
        <v>624</v>
      </c>
      <c r="C1019" s="11"/>
      <c r="D1019" s="11"/>
      <c r="E1019" s="11"/>
      <c r="F1019" s="7"/>
      <c r="G1019" s="7"/>
      <c r="H1019" s="11">
        <v>4</v>
      </c>
      <c r="I1019" s="11">
        <v>4</v>
      </c>
      <c r="J1019" s="20" t="s">
        <v>473</v>
      </c>
      <c r="K1019" s="21">
        <v>24</v>
      </c>
      <c r="L1019" s="21">
        <v>120</v>
      </c>
      <c r="M1019" s="7"/>
      <c r="N1019" s="7"/>
    </row>
    <row r="1020" customFormat="1" customHeight="1" spans="1:14">
      <c r="A1020" s="12">
        <v>164</v>
      </c>
      <c r="B1020" s="12" t="s">
        <v>625</v>
      </c>
      <c r="C1020" s="11"/>
      <c r="D1020" s="11"/>
      <c r="E1020" s="11"/>
      <c r="F1020" s="7"/>
      <c r="G1020" s="7"/>
      <c r="H1020" s="11">
        <v>4.2</v>
      </c>
      <c r="I1020" s="11">
        <v>4.2</v>
      </c>
      <c r="J1020" s="20" t="s">
        <v>473</v>
      </c>
      <c r="K1020" s="21">
        <v>25.2</v>
      </c>
      <c r="L1020" s="21">
        <v>126</v>
      </c>
      <c r="M1020" s="7"/>
      <c r="N1020" s="7"/>
    </row>
    <row r="1021" customFormat="1" customHeight="1" spans="1:14">
      <c r="A1021" s="12">
        <v>165</v>
      </c>
      <c r="B1021" s="12" t="s">
        <v>626</v>
      </c>
      <c r="C1021" s="11"/>
      <c r="D1021" s="11"/>
      <c r="E1021" s="11"/>
      <c r="F1021" s="7"/>
      <c r="G1021" s="7"/>
      <c r="H1021" s="11">
        <v>8.4</v>
      </c>
      <c r="I1021" s="11">
        <v>8.4</v>
      </c>
      <c r="J1021" s="20" t="s">
        <v>473</v>
      </c>
      <c r="K1021" s="21">
        <v>50.4</v>
      </c>
      <c r="L1021" s="21">
        <v>252</v>
      </c>
      <c r="M1021" s="7"/>
      <c r="N1021" s="7"/>
    </row>
    <row r="1022" customFormat="1" customHeight="1" spans="1:14">
      <c r="A1022" s="12">
        <v>166</v>
      </c>
      <c r="B1022" s="12" t="s">
        <v>627</v>
      </c>
      <c r="C1022" s="11"/>
      <c r="D1022" s="11"/>
      <c r="E1022" s="11"/>
      <c r="F1022" s="7"/>
      <c r="G1022" s="7"/>
      <c r="H1022" s="11">
        <v>5.6</v>
      </c>
      <c r="I1022" s="11">
        <v>5.6</v>
      </c>
      <c r="J1022" s="20" t="s">
        <v>473</v>
      </c>
      <c r="K1022" s="21">
        <v>33.6</v>
      </c>
      <c r="L1022" s="21">
        <v>168</v>
      </c>
      <c r="M1022" s="7"/>
      <c r="N1022" s="7"/>
    </row>
    <row r="1023" customFormat="1" customHeight="1" spans="1:14">
      <c r="A1023" s="12">
        <v>167</v>
      </c>
      <c r="B1023" s="12" t="s">
        <v>628</v>
      </c>
      <c r="C1023" s="11"/>
      <c r="D1023" s="11"/>
      <c r="E1023" s="11"/>
      <c r="F1023" s="7"/>
      <c r="G1023" s="7"/>
      <c r="H1023" s="11">
        <v>7</v>
      </c>
      <c r="I1023" s="11">
        <v>7</v>
      </c>
      <c r="J1023" s="20" t="s">
        <v>473</v>
      </c>
      <c r="K1023" s="21">
        <v>42</v>
      </c>
      <c r="L1023" s="21">
        <v>210</v>
      </c>
      <c r="M1023" s="7"/>
      <c r="N1023" s="7"/>
    </row>
    <row r="1024" customFormat="1" customHeight="1" spans="1:14">
      <c r="A1024" s="12">
        <v>168</v>
      </c>
      <c r="B1024" s="12" t="s">
        <v>629</v>
      </c>
      <c r="C1024" s="11"/>
      <c r="D1024" s="11"/>
      <c r="E1024" s="11"/>
      <c r="F1024" s="7"/>
      <c r="G1024" s="7"/>
      <c r="H1024" s="11">
        <v>9.8</v>
      </c>
      <c r="I1024" s="11">
        <v>9.8</v>
      </c>
      <c r="J1024" s="20" t="s">
        <v>473</v>
      </c>
      <c r="K1024" s="21">
        <v>58.8</v>
      </c>
      <c r="L1024" s="21">
        <v>294</v>
      </c>
      <c r="M1024" s="7"/>
      <c r="N1024" s="7"/>
    </row>
    <row r="1025" customFormat="1" customHeight="1" spans="1:14">
      <c r="A1025" s="12">
        <v>169</v>
      </c>
      <c r="B1025" s="12" t="s">
        <v>630</v>
      </c>
      <c r="C1025" s="11"/>
      <c r="D1025" s="11"/>
      <c r="E1025" s="11"/>
      <c r="F1025" s="7"/>
      <c r="G1025" s="7"/>
      <c r="H1025" s="11">
        <v>3.2</v>
      </c>
      <c r="I1025" s="11">
        <v>3.2</v>
      </c>
      <c r="J1025" s="20" t="s">
        <v>473</v>
      </c>
      <c r="K1025" s="21">
        <v>19.2</v>
      </c>
      <c r="L1025" s="21">
        <v>96</v>
      </c>
      <c r="M1025" s="7"/>
      <c r="N1025" s="7"/>
    </row>
    <row r="1026" customFormat="1" customHeight="1" spans="1:14">
      <c r="A1026" s="12">
        <v>170</v>
      </c>
      <c r="B1026" s="12" t="s">
        <v>631</v>
      </c>
      <c r="C1026" s="11"/>
      <c r="D1026" s="11"/>
      <c r="E1026" s="11"/>
      <c r="F1026" s="7"/>
      <c r="G1026" s="7"/>
      <c r="H1026" s="11">
        <v>4.2</v>
      </c>
      <c r="I1026" s="11">
        <v>4.2</v>
      </c>
      <c r="J1026" s="20" t="s">
        <v>473</v>
      </c>
      <c r="K1026" s="21">
        <v>25.2</v>
      </c>
      <c r="L1026" s="21">
        <v>126</v>
      </c>
      <c r="M1026" s="7"/>
      <c r="N1026" s="7"/>
    </row>
    <row r="1027" customFormat="1" customHeight="1" spans="1:14">
      <c r="A1027" s="12">
        <v>171</v>
      </c>
      <c r="B1027" s="12" t="s">
        <v>632</v>
      </c>
      <c r="C1027" s="11"/>
      <c r="D1027" s="11"/>
      <c r="E1027" s="11"/>
      <c r="F1027" s="7"/>
      <c r="G1027" s="7"/>
      <c r="H1027" s="11">
        <v>4.8</v>
      </c>
      <c r="I1027" s="11">
        <v>4.8</v>
      </c>
      <c r="J1027" s="20" t="s">
        <v>473</v>
      </c>
      <c r="K1027" s="21">
        <v>28.8</v>
      </c>
      <c r="L1027" s="21">
        <v>144</v>
      </c>
      <c r="M1027" s="7"/>
      <c r="N1027" s="7"/>
    </row>
    <row r="1028" customFormat="1" customHeight="1" spans="1:14">
      <c r="A1028" s="12">
        <v>172</v>
      </c>
      <c r="B1028" s="12" t="s">
        <v>633</v>
      </c>
      <c r="C1028" s="11"/>
      <c r="D1028" s="11"/>
      <c r="E1028" s="11"/>
      <c r="F1028" s="7"/>
      <c r="G1028" s="7"/>
      <c r="H1028" s="11">
        <v>7</v>
      </c>
      <c r="I1028" s="11">
        <v>7</v>
      </c>
      <c r="J1028" s="20" t="s">
        <v>473</v>
      </c>
      <c r="K1028" s="21">
        <v>42</v>
      </c>
      <c r="L1028" s="21">
        <v>210</v>
      </c>
      <c r="M1028" s="7"/>
      <c r="N1028" s="7"/>
    </row>
    <row r="1029" customFormat="1" customHeight="1" spans="1:14">
      <c r="A1029" s="12">
        <v>173</v>
      </c>
      <c r="B1029" s="12" t="s">
        <v>634</v>
      </c>
      <c r="C1029" s="11"/>
      <c r="D1029" s="11"/>
      <c r="E1029" s="11"/>
      <c r="F1029" s="7"/>
      <c r="G1029" s="7"/>
      <c r="H1029" s="11">
        <v>4.8</v>
      </c>
      <c r="I1029" s="11">
        <v>4.8</v>
      </c>
      <c r="J1029" s="20" t="s">
        <v>473</v>
      </c>
      <c r="K1029" s="21">
        <v>28.8</v>
      </c>
      <c r="L1029" s="21">
        <v>144</v>
      </c>
      <c r="M1029" s="7"/>
      <c r="N1029" s="7"/>
    </row>
    <row r="1030" customHeight="1" spans="1:14">
      <c r="A1030" s="12">
        <v>174</v>
      </c>
      <c r="B1030" s="12" t="s">
        <v>635</v>
      </c>
      <c r="C1030" s="11"/>
      <c r="D1030" s="11"/>
      <c r="E1030" s="11"/>
      <c r="F1030" s="7"/>
      <c r="G1030" s="7"/>
      <c r="H1030" s="11">
        <v>7.2</v>
      </c>
      <c r="I1030" s="11">
        <v>7.2</v>
      </c>
      <c r="J1030" s="20" t="s">
        <v>473</v>
      </c>
      <c r="K1030" s="21">
        <v>43.2</v>
      </c>
      <c r="L1030" s="21">
        <v>216</v>
      </c>
      <c r="M1030" s="7"/>
      <c r="N1030" s="7"/>
    </row>
    <row r="1031" customFormat="1" ht="14.25" spans="1:14">
      <c r="A1031" s="12">
        <v>175</v>
      </c>
      <c r="B1031" s="12" t="s">
        <v>636</v>
      </c>
      <c r="C1031" s="11"/>
      <c r="D1031" s="11"/>
      <c r="E1031" s="11"/>
      <c r="F1031" s="7"/>
      <c r="G1031" s="7"/>
      <c r="H1031" s="11">
        <v>5.6</v>
      </c>
      <c r="I1031" s="11">
        <v>5.6</v>
      </c>
      <c r="J1031" s="20" t="s">
        <v>473</v>
      </c>
      <c r="K1031" s="21">
        <v>33.6</v>
      </c>
      <c r="L1031" s="21">
        <v>168</v>
      </c>
      <c r="M1031" s="7"/>
      <c r="N1031" s="7"/>
    </row>
    <row r="1032" customFormat="1" ht="18" customHeight="1" spans="1:14">
      <c r="A1032" s="12">
        <v>176</v>
      </c>
      <c r="B1032" s="12" t="s">
        <v>637</v>
      </c>
      <c r="C1032" s="11"/>
      <c r="D1032" s="11"/>
      <c r="E1032" s="11"/>
      <c r="F1032" s="7"/>
      <c r="G1032" s="7"/>
      <c r="H1032" s="11">
        <v>8.8</v>
      </c>
      <c r="I1032" s="11">
        <v>8.8</v>
      </c>
      <c r="J1032" s="20" t="s">
        <v>473</v>
      </c>
      <c r="K1032" s="21">
        <v>52.8</v>
      </c>
      <c r="L1032" s="21">
        <v>264</v>
      </c>
      <c r="M1032" s="7"/>
      <c r="N1032" s="7"/>
    </row>
    <row r="1033" customFormat="1" ht="18" customHeight="1" spans="1:14">
      <c r="A1033" s="12">
        <v>177</v>
      </c>
      <c r="B1033" s="12" t="s">
        <v>638</v>
      </c>
      <c r="C1033" s="11"/>
      <c r="D1033" s="11"/>
      <c r="E1033" s="11"/>
      <c r="F1033" s="7"/>
      <c r="G1033" s="7"/>
      <c r="H1033" s="11">
        <v>4.6</v>
      </c>
      <c r="I1033" s="11">
        <v>4.6</v>
      </c>
      <c r="J1033" s="20" t="s">
        <v>473</v>
      </c>
      <c r="K1033" s="21">
        <v>27.6</v>
      </c>
      <c r="L1033" s="21">
        <v>138</v>
      </c>
      <c r="M1033" s="7"/>
      <c r="N1033" s="7"/>
    </row>
    <row r="1034" customFormat="1" customHeight="1" spans="1:14">
      <c r="A1034" s="12">
        <v>178</v>
      </c>
      <c r="B1034" s="12" t="s">
        <v>639</v>
      </c>
      <c r="C1034" s="11"/>
      <c r="D1034" s="11"/>
      <c r="E1034" s="11"/>
      <c r="F1034" s="7"/>
      <c r="G1034" s="7"/>
      <c r="H1034" s="11">
        <v>7</v>
      </c>
      <c r="I1034" s="11">
        <v>7</v>
      </c>
      <c r="J1034" s="20" t="s">
        <v>473</v>
      </c>
      <c r="K1034" s="21">
        <v>42</v>
      </c>
      <c r="L1034" s="21">
        <v>210</v>
      </c>
      <c r="M1034" s="7"/>
      <c r="N1034" s="7"/>
    </row>
    <row r="1035" customFormat="1" customHeight="1" spans="1:14">
      <c r="A1035" s="12">
        <v>179</v>
      </c>
      <c r="B1035" s="12" t="s">
        <v>640</v>
      </c>
      <c r="C1035" s="11"/>
      <c r="D1035" s="11"/>
      <c r="E1035" s="11"/>
      <c r="F1035" s="7"/>
      <c r="G1035" s="7"/>
      <c r="H1035" s="11">
        <v>3.2</v>
      </c>
      <c r="I1035" s="11">
        <v>3.2</v>
      </c>
      <c r="J1035" s="20" t="s">
        <v>473</v>
      </c>
      <c r="K1035" s="21">
        <v>19.2</v>
      </c>
      <c r="L1035" s="21">
        <v>96</v>
      </c>
      <c r="M1035" s="7"/>
      <c r="N1035" s="7"/>
    </row>
    <row r="1036" customFormat="1" customHeight="1" spans="1:14">
      <c r="A1036" s="12">
        <v>180</v>
      </c>
      <c r="B1036" s="12" t="s">
        <v>641</v>
      </c>
      <c r="C1036" s="11"/>
      <c r="D1036" s="11"/>
      <c r="E1036" s="11"/>
      <c r="F1036" s="7"/>
      <c r="G1036" s="7"/>
      <c r="H1036" s="11">
        <v>11.2</v>
      </c>
      <c r="I1036" s="11">
        <v>11.2</v>
      </c>
      <c r="J1036" s="20" t="s">
        <v>473</v>
      </c>
      <c r="K1036" s="21">
        <v>67.2</v>
      </c>
      <c r="L1036" s="21">
        <v>336</v>
      </c>
      <c r="M1036" s="7"/>
      <c r="N1036" s="7"/>
    </row>
    <row r="1037" customFormat="1" customHeight="1" spans="1:14">
      <c r="A1037" s="12">
        <v>181</v>
      </c>
      <c r="B1037" s="12" t="s">
        <v>642</v>
      </c>
      <c r="C1037" s="11"/>
      <c r="D1037" s="11"/>
      <c r="E1037" s="11"/>
      <c r="F1037" s="7"/>
      <c r="G1037" s="7"/>
      <c r="H1037" s="11">
        <v>7</v>
      </c>
      <c r="I1037" s="11">
        <v>7</v>
      </c>
      <c r="J1037" s="20" t="s">
        <v>473</v>
      </c>
      <c r="K1037" s="21">
        <v>42</v>
      </c>
      <c r="L1037" s="21">
        <v>210</v>
      </c>
      <c r="M1037" s="7"/>
      <c r="N1037" s="7"/>
    </row>
    <row r="1038" customFormat="1" customHeight="1" spans="1:14">
      <c r="A1038" s="12">
        <v>182</v>
      </c>
      <c r="B1038" s="12" t="s">
        <v>643</v>
      </c>
      <c r="C1038" s="11"/>
      <c r="D1038" s="11"/>
      <c r="E1038" s="11"/>
      <c r="F1038" s="7"/>
      <c r="G1038" s="7"/>
      <c r="H1038" s="11">
        <v>8.4</v>
      </c>
      <c r="I1038" s="11">
        <v>8.4</v>
      </c>
      <c r="J1038" s="20" t="s">
        <v>473</v>
      </c>
      <c r="K1038" s="21">
        <v>50.4</v>
      </c>
      <c r="L1038" s="21">
        <v>252</v>
      </c>
      <c r="M1038" s="7"/>
      <c r="N1038" s="7"/>
    </row>
    <row r="1039" customFormat="1" customHeight="1" spans="1:14">
      <c r="A1039" s="12">
        <v>183</v>
      </c>
      <c r="B1039" s="12" t="s">
        <v>644</v>
      </c>
      <c r="C1039" s="11"/>
      <c r="D1039" s="11"/>
      <c r="E1039" s="11"/>
      <c r="F1039" s="7"/>
      <c r="G1039" s="7"/>
      <c r="H1039" s="11">
        <v>1</v>
      </c>
      <c r="I1039" s="11">
        <v>1</v>
      </c>
      <c r="J1039" s="20" t="s">
        <v>473</v>
      </c>
      <c r="K1039" s="21">
        <v>6</v>
      </c>
      <c r="L1039" s="21">
        <v>30</v>
      </c>
      <c r="M1039" s="7"/>
      <c r="N1039" s="7"/>
    </row>
    <row r="1040" customFormat="1" customHeight="1" spans="1:14">
      <c r="A1040" s="12">
        <v>184</v>
      </c>
      <c r="B1040" s="12" t="s">
        <v>645</v>
      </c>
      <c r="C1040" s="11"/>
      <c r="D1040" s="11"/>
      <c r="E1040" s="11"/>
      <c r="F1040" s="7"/>
      <c r="G1040" s="7"/>
      <c r="H1040" s="11">
        <v>3.2</v>
      </c>
      <c r="I1040" s="11">
        <v>3.2</v>
      </c>
      <c r="J1040" s="20" t="s">
        <v>473</v>
      </c>
      <c r="K1040" s="21">
        <v>19.2</v>
      </c>
      <c r="L1040" s="21">
        <v>96</v>
      </c>
      <c r="M1040" s="7"/>
      <c r="N1040" s="7"/>
    </row>
    <row r="1041" customFormat="1" customHeight="1" spans="1:14">
      <c r="A1041" s="12">
        <v>185</v>
      </c>
      <c r="B1041" s="12" t="s">
        <v>646</v>
      </c>
      <c r="C1041" s="11"/>
      <c r="D1041" s="11"/>
      <c r="E1041" s="11"/>
      <c r="F1041" s="7"/>
      <c r="G1041" s="7"/>
      <c r="H1041" s="11">
        <v>5.6</v>
      </c>
      <c r="I1041" s="11">
        <v>5.6</v>
      </c>
      <c r="J1041" s="20" t="s">
        <v>473</v>
      </c>
      <c r="K1041" s="21">
        <v>33.6</v>
      </c>
      <c r="L1041" s="21">
        <v>168</v>
      </c>
      <c r="M1041" s="7"/>
      <c r="N1041" s="7"/>
    </row>
    <row r="1042" customFormat="1" customHeight="1" spans="1:14">
      <c r="A1042" s="12">
        <v>186</v>
      </c>
      <c r="B1042" s="12" t="s">
        <v>647</v>
      </c>
      <c r="C1042" s="11"/>
      <c r="D1042" s="11"/>
      <c r="E1042" s="11"/>
      <c r="F1042" s="7"/>
      <c r="G1042" s="7"/>
      <c r="H1042" s="11">
        <v>2.8</v>
      </c>
      <c r="I1042" s="11">
        <v>2.8</v>
      </c>
      <c r="J1042" s="20" t="s">
        <v>473</v>
      </c>
      <c r="K1042" s="21">
        <v>16.8</v>
      </c>
      <c r="L1042" s="21">
        <v>84</v>
      </c>
      <c r="M1042" s="7"/>
      <c r="N1042" s="7"/>
    </row>
    <row r="1043" customFormat="1" customHeight="1" spans="1:14">
      <c r="A1043" s="12">
        <v>187</v>
      </c>
      <c r="B1043" s="12" t="s">
        <v>648</v>
      </c>
      <c r="C1043" s="11"/>
      <c r="D1043" s="11"/>
      <c r="E1043" s="11"/>
      <c r="F1043" s="7"/>
      <c r="G1043" s="7"/>
      <c r="H1043" s="11">
        <v>4.2</v>
      </c>
      <c r="I1043" s="11">
        <v>4.2</v>
      </c>
      <c r="J1043" s="20" t="s">
        <v>473</v>
      </c>
      <c r="K1043" s="21">
        <v>25.2</v>
      </c>
      <c r="L1043" s="21">
        <v>126</v>
      </c>
      <c r="M1043" s="7"/>
      <c r="N1043" s="7"/>
    </row>
    <row r="1045" customFormat="1" ht="29" customHeight="1" spans="1:14">
      <c r="A1045" s="1" t="s">
        <v>20</v>
      </c>
      <c r="B1045" s="1"/>
      <c r="C1045" s="1"/>
      <c r="D1045" s="1"/>
      <c r="E1045" s="2" t="s">
        <v>13</v>
      </c>
      <c r="F1045" s="2" t="s">
        <v>649</v>
      </c>
      <c r="G1045" s="2"/>
      <c r="H1045" s="3" t="s">
        <v>21</v>
      </c>
      <c r="I1045" s="3"/>
      <c r="J1045" s="13"/>
      <c r="K1045" s="13"/>
      <c r="L1045" s="13"/>
      <c r="M1045" s="3"/>
      <c r="N1045" s="3"/>
    </row>
    <row r="1046" customFormat="1" customHeight="1" spans="1:14">
      <c r="A1046" s="4"/>
      <c r="B1046" s="5"/>
      <c r="C1046" s="4"/>
      <c r="D1046" s="4"/>
      <c r="E1046" s="4"/>
      <c r="F1046" s="4"/>
      <c r="G1046" s="4"/>
      <c r="H1046" s="4"/>
      <c r="I1046" s="4"/>
      <c r="J1046" s="14"/>
      <c r="K1046" s="14"/>
      <c r="L1046" s="14"/>
      <c r="M1046" s="4"/>
      <c r="N1046" s="6"/>
    </row>
    <row r="1047" customFormat="1" customHeight="1" spans="1:14">
      <c r="A1047" s="6" t="s">
        <v>22</v>
      </c>
      <c r="B1047" s="6"/>
      <c r="C1047" s="6"/>
      <c r="D1047" s="6"/>
      <c r="E1047" s="6" t="s">
        <v>23</v>
      </c>
      <c r="F1047" s="6"/>
      <c r="G1047" s="6"/>
      <c r="H1047" s="6"/>
      <c r="I1047" s="6"/>
      <c r="J1047" s="14" t="s">
        <v>24</v>
      </c>
      <c r="K1047" s="14"/>
      <c r="L1047" s="14"/>
      <c r="M1047" s="4" t="s">
        <v>25</v>
      </c>
      <c r="N1047" s="4"/>
    </row>
    <row r="1048" customFormat="1" customHeight="1" spans="1:14">
      <c r="A1048" s="7" t="s">
        <v>2</v>
      </c>
      <c r="B1048" s="8" t="s">
        <v>26</v>
      </c>
      <c r="C1048" s="7" t="s">
        <v>27</v>
      </c>
      <c r="D1048" s="7" t="s">
        <v>28</v>
      </c>
      <c r="E1048" s="7" t="s">
        <v>29</v>
      </c>
      <c r="F1048" s="7" t="s">
        <v>30</v>
      </c>
      <c r="G1048" s="7"/>
      <c r="H1048" s="7"/>
      <c r="I1048" s="7"/>
      <c r="J1048" s="15" t="s">
        <v>31</v>
      </c>
      <c r="K1048" s="15" t="s">
        <v>32</v>
      </c>
      <c r="L1048" s="15" t="s">
        <v>6</v>
      </c>
      <c r="M1048" s="16" t="s">
        <v>33</v>
      </c>
      <c r="N1048" s="7" t="s">
        <v>34</v>
      </c>
    </row>
    <row r="1049" customFormat="1" customHeight="1" spans="1:14">
      <c r="A1049" s="7"/>
      <c r="B1049" s="8"/>
      <c r="C1049" s="7"/>
      <c r="D1049" s="7"/>
      <c r="E1049" s="7"/>
      <c r="F1049" s="7" t="s">
        <v>9</v>
      </c>
      <c r="G1049" s="7" t="s">
        <v>10</v>
      </c>
      <c r="H1049" s="7" t="s">
        <v>11</v>
      </c>
      <c r="I1049" s="7" t="s">
        <v>12</v>
      </c>
      <c r="J1049" s="17"/>
      <c r="K1049" s="17"/>
      <c r="L1049" s="17"/>
      <c r="M1049" s="18"/>
      <c r="N1049" s="7"/>
    </row>
    <row r="1050" customFormat="1" customHeight="1" spans="1:14">
      <c r="A1050" s="9" t="s">
        <v>35</v>
      </c>
      <c r="B1050" s="10"/>
      <c r="C1050" s="11"/>
      <c r="D1050" s="11"/>
      <c r="E1050" s="11"/>
      <c r="F1050" s="11"/>
      <c r="G1050" s="11"/>
      <c r="H1050" s="11">
        <v>2773.40000000001</v>
      </c>
      <c r="I1050" s="11">
        <v>2773.40000000001</v>
      </c>
      <c r="J1050" s="19"/>
      <c r="K1050" s="11">
        <v>16640.4</v>
      </c>
      <c r="L1050" s="11">
        <v>83202</v>
      </c>
      <c r="M1050" s="7"/>
      <c r="N1050" s="7"/>
    </row>
    <row r="1051" customFormat="1" customHeight="1" spans="1:14">
      <c r="A1051" s="12">
        <v>1</v>
      </c>
      <c r="B1051" s="12" t="s">
        <v>650</v>
      </c>
      <c r="C1051" s="11"/>
      <c r="D1051" s="11"/>
      <c r="E1051" s="11"/>
      <c r="F1051" s="11"/>
      <c r="G1051" s="11"/>
      <c r="H1051" s="11">
        <v>2.1</v>
      </c>
      <c r="I1051" s="11">
        <v>2.1</v>
      </c>
      <c r="J1051" s="20" t="s">
        <v>651</v>
      </c>
      <c r="K1051" s="21">
        <v>12.6</v>
      </c>
      <c r="L1051" s="21">
        <v>63</v>
      </c>
      <c r="M1051" s="7"/>
      <c r="N1051" s="7"/>
    </row>
    <row r="1052" customFormat="1" customHeight="1" spans="1:14">
      <c r="A1052" s="12">
        <v>2</v>
      </c>
      <c r="B1052" s="12" t="s">
        <v>652</v>
      </c>
      <c r="C1052" s="11"/>
      <c r="D1052" s="11"/>
      <c r="E1052" s="11"/>
      <c r="F1052" s="11"/>
      <c r="G1052" s="11"/>
      <c r="H1052" s="11">
        <v>5.5</v>
      </c>
      <c r="I1052" s="11">
        <v>5.5</v>
      </c>
      <c r="J1052" s="20" t="s">
        <v>651</v>
      </c>
      <c r="K1052" s="21">
        <v>33</v>
      </c>
      <c r="L1052" s="21">
        <v>165</v>
      </c>
      <c r="M1052" s="7"/>
      <c r="N1052" s="7"/>
    </row>
    <row r="1053" customFormat="1" customHeight="1" spans="1:14">
      <c r="A1053" s="12">
        <v>3</v>
      </c>
      <c r="B1053" s="12" t="s">
        <v>653</v>
      </c>
      <c r="C1053" s="11"/>
      <c r="D1053" s="11"/>
      <c r="E1053" s="11"/>
      <c r="F1053" s="11"/>
      <c r="G1053" s="11"/>
      <c r="H1053" s="11">
        <v>4.5</v>
      </c>
      <c r="I1053" s="11">
        <v>4.5</v>
      </c>
      <c r="J1053" s="20" t="s">
        <v>651</v>
      </c>
      <c r="K1053" s="21">
        <v>27</v>
      </c>
      <c r="L1053" s="21">
        <v>135</v>
      </c>
      <c r="M1053" s="7"/>
      <c r="N1053" s="7"/>
    </row>
    <row r="1054" customFormat="1" customHeight="1" spans="1:14">
      <c r="A1054" s="12">
        <v>4</v>
      </c>
      <c r="B1054" s="12" t="s">
        <v>654</v>
      </c>
      <c r="C1054" s="11"/>
      <c r="D1054" s="11"/>
      <c r="E1054" s="11"/>
      <c r="F1054" s="11"/>
      <c r="G1054" s="11"/>
      <c r="H1054" s="11">
        <v>3.3</v>
      </c>
      <c r="I1054" s="11">
        <v>3.3</v>
      </c>
      <c r="J1054" s="20" t="s">
        <v>651</v>
      </c>
      <c r="K1054" s="21">
        <v>19.8</v>
      </c>
      <c r="L1054" s="21">
        <v>99</v>
      </c>
      <c r="M1054" s="7"/>
      <c r="N1054" s="7"/>
    </row>
    <row r="1055" customFormat="1" customHeight="1" spans="1:14">
      <c r="A1055" s="12">
        <v>5</v>
      </c>
      <c r="B1055" s="12" t="s">
        <v>655</v>
      </c>
      <c r="C1055" s="11"/>
      <c r="D1055" s="11"/>
      <c r="E1055" s="11"/>
      <c r="F1055" s="11"/>
      <c r="G1055" s="11"/>
      <c r="H1055" s="11">
        <v>5.7</v>
      </c>
      <c r="I1055" s="11">
        <v>5.7</v>
      </c>
      <c r="J1055" s="20" t="s">
        <v>651</v>
      </c>
      <c r="K1055" s="21">
        <v>34.2</v>
      </c>
      <c r="L1055" s="21">
        <v>171</v>
      </c>
      <c r="M1055" s="7"/>
      <c r="N1055" s="7"/>
    </row>
    <row r="1056" customFormat="1" customHeight="1" spans="1:14">
      <c r="A1056" s="12">
        <v>6</v>
      </c>
      <c r="B1056" s="12" t="s">
        <v>656</v>
      </c>
      <c r="C1056" s="11"/>
      <c r="D1056" s="11"/>
      <c r="E1056" s="11"/>
      <c r="F1056" s="11"/>
      <c r="G1056" s="11"/>
      <c r="H1056" s="11">
        <v>6.2</v>
      </c>
      <c r="I1056" s="11">
        <v>6.2</v>
      </c>
      <c r="J1056" s="20" t="s">
        <v>651</v>
      </c>
      <c r="K1056" s="21">
        <v>37.2</v>
      </c>
      <c r="L1056" s="21">
        <v>186</v>
      </c>
      <c r="M1056" s="7"/>
      <c r="N1056" s="7"/>
    </row>
    <row r="1057" customFormat="1" customHeight="1" spans="1:14">
      <c r="A1057" s="12">
        <v>7</v>
      </c>
      <c r="B1057" s="12" t="s">
        <v>657</v>
      </c>
      <c r="C1057" s="11"/>
      <c r="D1057" s="11"/>
      <c r="E1057" s="11"/>
      <c r="F1057" s="11"/>
      <c r="G1057" s="11"/>
      <c r="H1057" s="11">
        <v>6.9</v>
      </c>
      <c r="I1057" s="11">
        <v>6.9</v>
      </c>
      <c r="J1057" s="20" t="s">
        <v>651</v>
      </c>
      <c r="K1057" s="21">
        <v>41.4</v>
      </c>
      <c r="L1057" s="21">
        <v>207</v>
      </c>
      <c r="M1057" s="7"/>
      <c r="N1057" s="7"/>
    </row>
    <row r="1058" customFormat="1" customHeight="1" spans="1:14">
      <c r="A1058" s="12">
        <v>8</v>
      </c>
      <c r="B1058" s="12" t="s">
        <v>658</v>
      </c>
      <c r="C1058" s="11"/>
      <c r="D1058" s="11"/>
      <c r="E1058" s="11"/>
      <c r="F1058" s="11"/>
      <c r="G1058" s="11"/>
      <c r="H1058" s="11">
        <v>6</v>
      </c>
      <c r="I1058" s="11">
        <v>6</v>
      </c>
      <c r="J1058" s="20" t="s">
        <v>651</v>
      </c>
      <c r="K1058" s="21">
        <v>36</v>
      </c>
      <c r="L1058" s="21">
        <v>180</v>
      </c>
      <c r="M1058" s="7"/>
      <c r="N1058" s="7"/>
    </row>
    <row r="1059" customFormat="1" customHeight="1" spans="1:14">
      <c r="A1059" s="12">
        <v>9</v>
      </c>
      <c r="B1059" s="12" t="s">
        <v>659</v>
      </c>
      <c r="C1059" s="11"/>
      <c r="D1059" s="11"/>
      <c r="E1059" s="11"/>
      <c r="F1059" s="11"/>
      <c r="G1059" s="11"/>
      <c r="H1059" s="11">
        <v>6.9</v>
      </c>
      <c r="I1059" s="11">
        <v>6.9</v>
      </c>
      <c r="J1059" s="20" t="s">
        <v>651</v>
      </c>
      <c r="K1059" s="21">
        <v>41.4</v>
      </c>
      <c r="L1059" s="21">
        <v>207</v>
      </c>
      <c r="M1059" s="7"/>
      <c r="N1059" s="7"/>
    </row>
    <row r="1060" customFormat="1" customHeight="1" spans="1:14">
      <c r="A1060" s="12">
        <v>10</v>
      </c>
      <c r="B1060" s="12" t="s">
        <v>660</v>
      </c>
      <c r="C1060" s="11"/>
      <c r="D1060" s="11"/>
      <c r="E1060" s="11"/>
      <c r="F1060" s="11"/>
      <c r="G1060" s="11"/>
      <c r="H1060" s="11">
        <v>5.7</v>
      </c>
      <c r="I1060" s="11">
        <v>5.7</v>
      </c>
      <c r="J1060" s="20" t="s">
        <v>651</v>
      </c>
      <c r="K1060" s="21">
        <v>34.2</v>
      </c>
      <c r="L1060" s="21">
        <v>171</v>
      </c>
      <c r="M1060" s="7"/>
      <c r="N1060" s="7"/>
    </row>
    <row r="1061" customFormat="1" customHeight="1" spans="1:14">
      <c r="A1061" s="12">
        <v>11</v>
      </c>
      <c r="B1061" s="12" t="s">
        <v>661</v>
      </c>
      <c r="C1061" s="11"/>
      <c r="D1061" s="11"/>
      <c r="E1061" s="11"/>
      <c r="F1061" s="11"/>
      <c r="G1061" s="11"/>
      <c r="H1061" s="11">
        <v>3.3</v>
      </c>
      <c r="I1061" s="11">
        <v>3.3</v>
      </c>
      <c r="J1061" s="20" t="s">
        <v>651</v>
      </c>
      <c r="K1061" s="21">
        <v>19.8</v>
      </c>
      <c r="L1061" s="21">
        <v>99</v>
      </c>
      <c r="M1061" s="7"/>
      <c r="N1061" s="7"/>
    </row>
    <row r="1062" customFormat="1" customHeight="1" spans="1:14">
      <c r="A1062" s="12">
        <v>12</v>
      </c>
      <c r="B1062" s="12" t="s">
        <v>662</v>
      </c>
      <c r="C1062" s="11"/>
      <c r="D1062" s="11"/>
      <c r="E1062" s="11"/>
      <c r="F1062" s="11"/>
      <c r="G1062" s="11"/>
      <c r="H1062" s="11">
        <v>6.2</v>
      </c>
      <c r="I1062" s="11">
        <v>6.2</v>
      </c>
      <c r="J1062" s="20" t="s">
        <v>651</v>
      </c>
      <c r="K1062" s="21">
        <v>37.2</v>
      </c>
      <c r="L1062" s="21">
        <v>186</v>
      </c>
      <c r="M1062" s="7"/>
      <c r="N1062" s="7"/>
    </row>
    <row r="1063" customFormat="1" customHeight="1" spans="1:14">
      <c r="A1063" s="12">
        <v>13</v>
      </c>
      <c r="B1063" s="12" t="s">
        <v>663</v>
      </c>
      <c r="C1063" s="11"/>
      <c r="D1063" s="11"/>
      <c r="E1063" s="11"/>
      <c r="F1063" s="11"/>
      <c r="G1063" s="11"/>
      <c r="H1063" s="11">
        <v>4.5</v>
      </c>
      <c r="I1063" s="11">
        <v>4.5</v>
      </c>
      <c r="J1063" s="20" t="s">
        <v>651</v>
      </c>
      <c r="K1063" s="21">
        <v>27</v>
      </c>
      <c r="L1063" s="21">
        <v>135</v>
      </c>
      <c r="M1063" s="7"/>
      <c r="N1063" s="7"/>
    </row>
    <row r="1064" customFormat="1" customHeight="1" spans="1:14">
      <c r="A1064" s="12">
        <v>14</v>
      </c>
      <c r="B1064" s="12" t="s">
        <v>664</v>
      </c>
      <c r="C1064" s="11"/>
      <c r="D1064" s="11"/>
      <c r="E1064" s="11"/>
      <c r="F1064" s="11"/>
      <c r="G1064" s="11"/>
      <c r="H1064" s="11">
        <v>3.3</v>
      </c>
      <c r="I1064" s="11">
        <v>3.3</v>
      </c>
      <c r="J1064" s="20" t="s">
        <v>651</v>
      </c>
      <c r="K1064" s="21">
        <v>19.8</v>
      </c>
      <c r="L1064" s="21">
        <v>99</v>
      </c>
      <c r="M1064" s="7"/>
      <c r="N1064" s="7"/>
    </row>
    <row r="1065" customFormat="1" customHeight="1" spans="1:14">
      <c r="A1065" s="12">
        <v>15</v>
      </c>
      <c r="B1065" s="12" t="s">
        <v>665</v>
      </c>
      <c r="C1065" s="11"/>
      <c r="D1065" s="11"/>
      <c r="E1065" s="11"/>
      <c r="F1065" s="7"/>
      <c r="G1065" s="7"/>
      <c r="H1065" s="11">
        <v>6.9</v>
      </c>
      <c r="I1065" s="11">
        <v>6.9</v>
      </c>
      <c r="J1065" s="20" t="s">
        <v>651</v>
      </c>
      <c r="K1065" s="21">
        <v>41.4</v>
      </c>
      <c r="L1065" s="21">
        <v>207</v>
      </c>
      <c r="M1065" s="7"/>
      <c r="N1065" s="7"/>
    </row>
    <row r="1066" customFormat="1" customHeight="1" spans="1:14">
      <c r="A1066" s="12">
        <v>16</v>
      </c>
      <c r="B1066" s="12" t="s">
        <v>666</v>
      </c>
      <c r="C1066" s="11"/>
      <c r="D1066" s="11"/>
      <c r="E1066" s="11"/>
      <c r="F1066" s="7"/>
      <c r="G1066" s="7"/>
      <c r="H1066" s="11">
        <v>4.5</v>
      </c>
      <c r="I1066" s="11">
        <v>4.5</v>
      </c>
      <c r="J1066" s="20" t="s">
        <v>651</v>
      </c>
      <c r="K1066" s="21">
        <v>27</v>
      </c>
      <c r="L1066" s="21">
        <v>135</v>
      </c>
      <c r="M1066" s="7"/>
      <c r="N1066" s="7"/>
    </row>
    <row r="1067" customFormat="1" customHeight="1" spans="1:14">
      <c r="A1067" s="12">
        <v>17</v>
      </c>
      <c r="B1067" s="12" t="s">
        <v>667</v>
      </c>
      <c r="C1067" s="11"/>
      <c r="D1067" s="11"/>
      <c r="E1067" s="11"/>
      <c r="F1067" s="7"/>
      <c r="G1067" s="7"/>
      <c r="H1067" s="11">
        <v>5.7</v>
      </c>
      <c r="I1067" s="11">
        <v>5.7</v>
      </c>
      <c r="J1067" s="20" t="s">
        <v>651</v>
      </c>
      <c r="K1067" s="21">
        <v>34.2</v>
      </c>
      <c r="L1067" s="21">
        <v>171</v>
      </c>
      <c r="M1067" s="7"/>
      <c r="N1067" s="7"/>
    </row>
    <row r="1068" customFormat="1" customHeight="1" spans="1:14">
      <c r="A1068" s="12">
        <v>18</v>
      </c>
      <c r="B1068" s="12" t="s">
        <v>668</v>
      </c>
      <c r="C1068" s="11"/>
      <c r="D1068" s="11"/>
      <c r="E1068" s="11"/>
      <c r="F1068" s="7"/>
      <c r="G1068" s="7"/>
      <c r="H1068" s="11">
        <v>4.4</v>
      </c>
      <c r="I1068" s="11">
        <v>4.4</v>
      </c>
      <c r="J1068" s="20" t="s">
        <v>651</v>
      </c>
      <c r="K1068" s="21">
        <v>26.4</v>
      </c>
      <c r="L1068" s="21">
        <v>132</v>
      </c>
      <c r="M1068" s="7"/>
      <c r="N1068" s="7"/>
    </row>
    <row r="1069" customFormat="1" customHeight="1" spans="1:14">
      <c r="A1069" s="12">
        <v>19</v>
      </c>
      <c r="B1069" s="12" t="s">
        <v>669</v>
      </c>
      <c r="C1069" s="11"/>
      <c r="D1069" s="11"/>
      <c r="E1069" s="11"/>
      <c r="F1069" s="7"/>
      <c r="G1069" s="7"/>
      <c r="H1069" s="11">
        <v>4.4</v>
      </c>
      <c r="I1069" s="11">
        <v>4.4</v>
      </c>
      <c r="J1069" s="20" t="s">
        <v>651</v>
      </c>
      <c r="K1069" s="21">
        <v>26.4</v>
      </c>
      <c r="L1069" s="21">
        <v>132</v>
      </c>
      <c r="M1069" s="7"/>
      <c r="N1069" s="7"/>
    </row>
    <row r="1070" customFormat="1" customHeight="1" spans="1:14">
      <c r="A1070" s="12">
        <v>20</v>
      </c>
      <c r="B1070" s="12" t="s">
        <v>670</v>
      </c>
      <c r="C1070" s="11"/>
      <c r="D1070" s="11"/>
      <c r="E1070" s="11"/>
      <c r="F1070" s="7"/>
      <c r="G1070" s="7"/>
      <c r="H1070" s="11">
        <v>2.2</v>
      </c>
      <c r="I1070" s="11">
        <v>2.2</v>
      </c>
      <c r="J1070" s="20" t="s">
        <v>651</v>
      </c>
      <c r="K1070" s="21">
        <v>13.2</v>
      </c>
      <c r="L1070" s="21">
        <v>66</v>
      </c>
      <c r="M1070" s="7"/>
      <c r="N1070" s="7"/>
    </row>
    <row r="1071" customFormat="1" customHeight="1" spans="1:14">
      <c r="A1071" s="12">
        <v>21</v>
      </c>
      <c r="B1071" s="12" t="s">
        <v>671</v>
      </c>
      <c r="C1071" s="11"/>
      <c r="D1071" s="11"/>
      <c r="E1071" s="11"/>
      <c r="F1071" s="7"/>
      <c r="G1071" s="7"/>
      <c r="H1071" s="11">
        <v>6.2</v>
      </c>
      <c r="I1071" s="11">
        <v>6.2</v>
      </c>
      <c r="J1071" s="20" t="s">
        <v>651</v>
      </c>
      <c r="K1071" s="21">
        <v>37.2</v>
      </c>
      <c r="L1071" s="21">
        <v>186</v>
      </c>
      <c r="M1071" s="7"/>
      <c r="N1071" s="7"/>
    </row>
    <row r="1072" customFormat="1" customHeight="1" spans="1:14">
      <c r="A1072" s="12">
        <v>22</v>
      </c>
      <c r="B1072" s="12" t="s">
        <v>672</v>
      </c>
      <c r="C1072" s="11"/>
      <c r="D1072" s="11"/>
      <c r="E1072" s="11"/>
      <c r="F1072" s="7"/>
      <c r="G1072" s="7"/>
      <c r="H1072" s="11">
        <v>4.4</v>
      </c>
      <c r="I1072" s="11">
        <v>4.4</v>
      </c>
      <c r="J1072" s="20" t="s">
        <v>651</v>
      </c>
      <c r="K1072" s="21">
        <v>26.4</v>
      </c>
      <c r="L1072" s="21">
        <v>132</v>
      </c>
      <c r="M1072" s="7"/>
      <c r="N1072" s="7"/>
    </row>
    <row r="1073" customFormat="1" customHeight="1" spans="1:14">
      <c r="A1073" s="12">
        <v>23</v>
      </c>
      <c r="B1073" s="12" t="s">
        <v>673</v>
      </c>
      <c r="C1073" s="11"/>
      <c r="D1073" s="11"/>
      <c r="E1073" s="11"/>
      <c r="F1073" s="7"/>
      <c r="G1073" s="7"/>
      <c r="H1073" s="11">
        <v>4.4</v>
      </c>
      <c r="I1073" s="11">
        <v>4.4</v>
      </c>
      <c r="J1073" s="20" t="s">
        <v>651</v>
      </c>
      <c r="K1073" s="21">
        <v>26.4</v>
      </c>
      <c r="L1073" s="21">
        <v>132</v>
      </c>
      <c r="M1073" s="7"/>
      <c r="N1073" s="7"/>
    </row>
    <row r="1074" customFormat="1" customHeight="1" spans="1:14">
      <c r="A1074" s="12">
        <v>24</v>
      </c>
      <c r="B1074" s="12" t="s">
        <v>674</v>
      </c>
      <c r="C1074" s="11"/>
      <c r="D1074" s="11"/>
      <c r="E1074" s="11"/>
      <c r="F1074" s="7"/>
      <c r="G1074" s="7"/>
      <c r="H1074" s="11">
        <v>3.3</v>
      </c>
      <c r="I1074" s="11">
        <v>3.3</v>
      </c>
      <c r="J1074" s="20" t="s">
        <v>651</v>
      </c>
      <c r="K1074" s="21">
        <v>19.8</v>
      </c>
      <c r="L1074" s="21">
        <v>99</v>
      </c>
      <c r="M1074" s="7"/>
      <c r="N1074" s="7"/>
    </row>
    <row r="1075" customFormat="1" customHeight="1" spans="1:14">
      <c r="A1075" s="12">
        <v>25</v>
      </c>
      <c r="B1075" s="12" t="s">
        <v>675</v>
      </c>
      <c r="C1075" s="11"/>
      <c r="D1075" s="11"/>
      <c r="E1075" s="11"/>
      <c r="F1075" s="7"/>
      <c r="G1075" s="7"/>
      <c r="H1075" s="11">
        <v>3.3</v>
      </c>
      <c r="I1075" s="11">
        <v>3.3</v>
      </c>
      <c r="J1075" s="20" t="s">
        <v>651</v>
      </c>
      <c r="K1075" s="21">
        <v>19.8</v>
      </c>
      <c r="L1075" s="21">
        <v>99</v>
      </c>
      <c r="M1075" s="7"/>
      <c r="N1075" s="7"/>
    </row>
    <row r="1076" customFormat="1" customHeight="1" spans="1:14">
      <c r="A1076" s="12">
        <v>26</v>
      </c>
      <c r="B1076" s="12" t="s">
        <v>676</v>
      </c>
      <c r="C1076" s="11"/>
      <c r="D1076" s="11"/>
      <c r="E1076" s="11"/>
      <c r="F1076" s="7"/>
      <c r="G1076" s="7"/>
      <c r="H1076" s="11">
        <v>4.4</v>
      </c>
      <c r="I1076" s="11">
        <v>4.4</v>
      </c>
      <c r="J1076" s="20" t="s">
        <v>651</v>
      </c>
      <c r="K1076" s="21">
        <v>26.4</v>
      </c>
      <c r="L1076" s="21">
        <v>132</v>
      </c>
      <c r="M1076" s="7"/>
      <c r="N1076" s="7"/>
    </row>
    <row r="1077" customFormat="1" customHeight="1" spans="1:14">
      <c r="A1077" s="12">
        <v>27</v>
      </c>
      <c r="B1077" s="12" t="s">
        <v>677</v>
      </c>
      <c r="C1077" s="11"/>
      <c r="D1077" s="11"/>
      <c r="E1077" s="11"/>
      <c r="F1077" s="7"/>
      <c r="G1077" s="7"/>
      <c r="H1077" s="11">
        <v>5.9</v>
      </c>
      <c r="I1077" s="11">
        <v>5.9</v>
      </c>
      <c r="J1077" s="20" t="s">
        <v>651</v>
      </c>
      <c r="K1077" s="21">
        <v>35.4</v>
      </c>
      <c r="L1077" s="21">
        <v>177</v>
      </c>
      <c r="M1077" s="7"/>
      <c r="N1077" s="7"/>
    </row>
    <row r="1078" customFormat="1" customHeight="1" spans="1:14">
      <c r="A1078" s="12">
        <v>28</v>
      </c>
      <c r="B1078" s="12" t="s">
        <v>678</v>
      </c>
      <c r="C1078" s="11"/>
      <c r="D1078" s="11"/>
      <c r="E1078" s="11"/>
      <c r="F1078" s="7"/>
      <c r="G1078" s="7"/>
      <c r="H1078" s="11">
        <v>4.4</v>
      </c>
      <c r="I1078" s="11">
        <v>4.4</v>
      </c>
      <c r="J1078" s="20" t="s">
        <v>651</v>
      </c>
      <c r="K1078" s="21">
        <v>26.4</v>
      </c>
      <c r="L1078" s="21">
        <v>132</v>
      </c>
      <c r="M1078" s="7"/>
      <c r="N1078" s="7"/>
    </row>
    <row r="1079" customFormat="1" customHeight="1" spans="1:14">
      <c r="A1079" s="12">
        <v>29</v>
      </c>
      <c r="B1079" s="12" t="s">
        <v>679</v>
      </c>
      <c r="C1079" s="11"/>
      <c r="D1079" s="11"/>
      <c r="E1079" s="11"/>
      <c r="F1079" s="7"/>
      <c r="G1079" s="7"/>
      <c r="H1079" s="11">
        <v>11.7</v>
      </c>
      <c r="I1079" s="11">
        <v>11.7</v>
      </c>
      <c r="J1079" s="20" t="s">
        <v>651</v>
      </c>
      <c r="K1079" s="21">
        <v>70.2</v>
      </c>
      <c r="L1079" s="21">
        <v>351</v>
      </c>
      <c r="M1079" s="7"/>
      <c r="N1079" s="7"/>
    </row>
    <row r="1080" customFormat="1" customHeight="1" spans="1:14">
      <c r="A1080" s="12">
        <v>30</v>
      </c>
      <c r="B1080" s="12" t="s">
        <v>680</v>
      </c>
      <c r="C1080" s="11"/>
      <c r="D1080" s="11"/>
      <c r="E1080" s="11"/>
      <c r="F1080" s="7"/>
      <c r="G1080" s="7"/>
      <c r="H1080" s="11">
        <v>5.7</v>
      </c>
      <c r="I1080" s="11">
        <v>5.7</v>
      </c>
      <c r="J1080" s="20" t="s">
        <v>651</v>
      </c>
      <c r="K1080" s="21">
        <v>34.2</v>
      </c>
      <c r="L1080" s="21">
        <v>171</v>
      </c>
      <c r="M1080" s="7"/>
      <c r="N1080" s="7"/>
    </row>
    <row r="1081" customFormat="1" customHeight="1" spans="1:14">
      <c r="A1081" s="12">
        <v>31</v>
      </c>
      <c r="B1081" s="12" t="s">
        <v>681</v>
      </c>
      <c r="C1081" s="11"/>
      <c r="D1081" s="11"/>
      <c r="E1081" s="11"/>
      <c r="F1081" s="7"/>
      <c r="G1081" s="7"/>
      <c r="H1081" s="11">
        <v>6.9</v>
      </c>
      <c r="I1081" s="11">
        <v>6.9</v>
      </c>
      <c r="J1081" s="20" t="s">
        <v>651</v>
      </c>
      <c r="K1081" s="21">
        <v>41.4</v>
      </c>
      <c r="L1081" s="21">
        <v>207</v>
      </c>
      <c r="M1081" s="7"/>
      <c r="N1081" s="7"/>
    </row>
    <row r="1082" customFormat="1" customHeight="1" spans="1:14">
      <c r="A1082" s="12">
        <v>32</v>
      </c>
      <c r="B1082" s="12" t="s">
        <v>682</v>
      </c>
      <c r="C1082" s="11"/>
      <c r="D1082" s="11"/>
      <c r="E1082" s="11"/>
      <c r="F1082" s="7"/>
      <c r="G1082" s="7"/>
      <c r="H1082" s="11">
        <v>5.8</v>
      </c>
      <c r="I1082" s="11">
        <v>5.8</v>
      </c>
      <c r="J1082" s="20" t="s">
        <v>651</v>
      </c>
      <c r="K1082" s="21">
        <v>34.8</v>
      </c>
      <c r="L1082" s="21">
        <v>174</v>
      </c>
      <c r="M1082" s="7"/>
      <c r="N1082" s="7"/>
    </row>
    <row r="1083" customFormat="1" customHeight="1" spans="1:14">
      <c r="A1083" s="12">
        <v>33</v>
      </c>
      <c r="B1083" s="12" t="s">
        <v>683</v>
      </c>
      <c r="C1083" s="11"/>
      <c r="D1083" s="11"/>
      <c r="E1083" s="11"/>
      <c r="F1083" s="7"/>
      <c r="G1083" s="7"/>
      <c r="H1083" s="11">
        <v>4.3</v>
      </c>
      <c r="I1083" s="11">
        <v>4.3</v>
      </c>
      <c r="J1083" s="20" t="s">
        <v>651</v>
      </c>
      <c r="K1083" s="21">
        <v>25.8</v>
      </c>
      <c r="L1083" s="21">
        <v>129</v>
      </c>
      <c r="M1083" s="7"/>
      <c r="N1083" s="7"/>
    </row>
    <row r="1084" customFormat="1" customHeight="1" spans="1:14">
      <c r="A1084" s="12">
        <v>34</v>
      </c>
      <c r="B1084" s="12" t="s">
        <v>684</v>
      </c>
      <c r="C1084" s="11"/>
      <c r="D1084" s="11"/>
      <c r="E1084" s="11"/>
      <c r="F1084" s="7"/>
      <c r="G1084" s="7"/>
      <c r="H1084" s="11">
        <v>8.8</v>
      </c>
      <c r="I1084" s="11">
        <v>8.8</v>
      </c>
      <c r="J1084" s="20" t="s">
        <v>651</v>
      </c>
      <c r="K1084" s="21">
        <v>52.8</v>
      </c>
      <c r="L1084" s="21">
        <v>264</v>
      </c>
      <c r="M1084" s="7"/>
      <c r="N1084" s="7"/>
    </row>
    <row r="1085" customFormat="1" customHeight="1" spans="1:14">
      <c r="A1085" s="12">
        <v>35</v>
      </c>
      <c r="B1085" s="12" t="s">
        <v>685</v>
      </c>
      <c r="C1085" s="11"/>
      <c r="D1085" s="11"/>
      <c r="E1085" s="11"/>
      <c r="F1085" s="7"/>
      <c r="G1085" s="7"/>
      <c r="H1085" s="11">
        <v>8.9</v>
      </c>
      <c r="I1085" s="11">
        <v>8.9</v>
      </c>
      <c r="J1085" s="20" t="s">
        <v>651</v>
      </c>
      <c r="K1085" s="21">
        <v>53.4</v>
      </c>
      <c r="L1085" s="21">
        <v>267</v>
      </c>
      <c r="M1085" s="7"/>
      <c r="N1085" s="7"/>
    </row>
    <row r="1086" customFormat="1" customHeight="1" spans="1:14">
      <c r="A1086" s="12">
        <v>36</v>
      </c>
      <c r="B1086" s="12" t="s">
        <v>686</v>
      </c>
      <c r="C1086" s="11"/>
      <c r="D1086" s="11"/>
      <c r="E1086" s="11"/>
      <c r="F1086" s="7"/>
      <c r="G1086" s="7"/>
      <c r="H1086" s="11">
        <v>13.4</v>
      </c>
      <c r="I1086" s="11">
        <v>13.4</v>
      </c>
      <c r="J1086" s="20" t="s">
        <v>651</v>
      </c>
      <c r="K1086" s="21">
        <v>80.4</v>
      </c>
      <c r="L1086" s="21">
        <v>402</v>
      </c>
      <c r="M1086" s="7"/>
      <c r="N1086" s="7"/>
    </row>
    <row r="1087" customFormat="1" customHeight="1" spans="1:14">
      <c r="A1087" s="12">
        <v>37</v>
      </c>
      <c r="B1087" s="12" t="s">
        <v>687</v>
      </c>
      <c r="C1087" s="11"/>
      <c r="D1087" s="11"/>
      <c r="E1087" s="11"/>
      <c r="F1087" s="7"/>
      <c r="G1087" s="7"/>
      <c r="H1087" s="11">
        <v>5.9</v>
      </c>
      <c r="I1087" s="11">
        <v>5.9</v>
      </c>
      <c r="J1087" s="20" t="s">
        <v>651</v>
      </c>
      <c r="K1087" s="21">
        <v>35.4</v>
      </c>
      <c r="L1087" s="21">
        <v>177</v>
      </c>
      <c r="M1087" s="7"/>
      <c r="N1087" s="7"/>
    </row>
    <row r="1088" customFormat="1" customHeight="1" spans="1:14">
      <c r="A1088" s="12">
        <v>38</v>
      </c>
      <c r="B1088" s="12" t="s">
        <v>688</v>
      </c>
      <c r="C1088" s="11"/>
      <c r="D1088" s="11"/>
      <c r="E1088" s="11"/>
      <c r="F1088" s="7"/>
      <c r="G1088" s="7"/>
      <c r="H1088" s="11">
        <v>4.3</v>
      </c>
      <c r="I1088" s="11">
        <v>4.3</v>
      </c>
      <c r="J1088" s="20" t="s">
        <v>651</v>
      </c>
      <c r="K1088" s="21">
        <v>25.8</v>
      </c>
      <c r="L1088" s="21">
        <v>129</v>
      </c>
      <c r="M1088" s="7"/>
      <c r="N1088" s="7"/>
    </row>
    <row r="1089" customFormat="1" customHeight="1" spans="1:14">
      <c r="A1089" s="12">
        <v>39</v>
      </c>
      <c r="B1089" s="12" t="s">
        <v>689</v>
      </c>
      <c r="C1089" s="11"/>
      <c r="D1089" s="11"/>
      <c r="E1089" s="11"/>
      <c r="F1089" s="7"/>
      <c r="G1089" s="7"/>
      <c r="H1089" s="11">
        <v>4.3</v>
      </c>
      <c r="I1089" s="11">
        <v>4.3</v>
      </c>
      <c r="J1089" s="20" t="s">
        <v>651</v>
      </c>
      <c r="K1089" s="21">
        <v>25.8</v>
      </c>
      <c r="L1089" s="21">
        <v>129</v>
      </c>
      <c r="M1089" s="7"/>
      <c r="N1089" s="7"/>
    </row>
    <row r="1090" customFormat="1" customHeight="1" spans="1:14">
      <c r="A1090" s="12">
        <v>40</v>
      </c>
      <c r="B1090" s="12" t="s">
        <v>690</v>
      </c>
      <c r="C1090" s="11"/>
      <c r="D1090" s="11"/>
      <c r="E1090" s="11"/>
      <c r="F1090" s="7"/>
      <c r="G1090" s="7"/>
      <c r="H1090" s="11">
        <v>5.9</v>
      </c>
      <c r="I1090" s="11">
        <v>5.9</v>
      </c>
      <c r="J1090" s="20" t="s">
        <v>651</v>
      </c>
      <c r="K1090" s="21">
        <v>35.4</v>
      </c>
      <c r="L1090" s="21">
        <v>177</v>
      </c>
      <c r="M1090" s="7"/>
      <c r="N1090" s="7"/>
    </row>
    <row r="1091" customFormat="1" customHeight="1" spans="1:14">
      <c r="A1091" s="12">
        <v>41</v>
      </c>
      <c r="B1091" s="12" t="s">
        <v>691</v>
      </c>
      <c r="C1091" s="11"/>
      <c r="D1091" s="11"/>
      <c r="E1091" s="11"/>
      <c r="F1091" s="7"/>
      <c r="G1091" s="7"/>
      <c r="H1091" s="11">
        <v>7.4</v>
      </c>
      <c r="I1091" s="11">
        <v>7.4</v>
      </c>
      <c r="J1091" s="20" t="s">
        <v>651</v>
      </c>
      <c r="K1091" s="21">
        <v>44.4</v>
      </c>
      <c r="L1091" s="21">
        <v>222</v>
      </c>
      <c r="M1091" s="7"/>
      <c r="N1091" s="7"/>
    </row>
    <row r="1092" customFormat="1" customHeight="1" spans="1:14">
      <c r="A1092" s="12">
        <v>42</v>
      </c>
      <c r="B1092" s="12" t="s">
        <v>692</v>
      </c>
      <c r="C1092" s="11"/>
      <c r="D1092" s="11"/>
      <c r="E1092" s="11"/>
      <c r="F1092" s="7"/>
      <c r="G1092" s="7"/>
      <c r="H1092" s="11">
        <v>7.4</v>
      </c>
      <c r="I1092" s="11">
        <v>7.4</v>
      </c>
      <c r="J1092" s="20" t="s">
        <v>651</v>
      </c>
      <c r="K1092" s="21">
        <v>44.4</v>
      </c>
      <c r="L1092" s="21">
        <v>222</v>
      </c>
      <c r="M1092" s="7"/>
      <c r="N1092" s="7"/>
    </row>
    <row r="1093" customFormat="1" customHeight="1" spans="1:14">
      <c r="A1093" s="12">
        <v>43</v>
      </c>
      <c r="B1093" s="12" t="s">
        <v>693</v>
      </c>
      <c r="C1093" s="11"/>
      <c r="D1093" s="11"/>
      <c r="E1093" s="11"/>
      <c r="F1093" s="7"/>
      <c r="G1093" s="7"/>
      <c r="H1093" s="11">
        <v>7.4</v>
      </c>
      <c r="I1093" s="11">
        <v>7.4</v>
      </c>
      <c r="J1093" s="20" t="s">
        <v>651</v>
      </c>
      <c r="K1093" s="21">
        <v>44.4</v>
      </c>
      <c r="L1093" s="21">
        <v>222</v>
      </c>
      <c r="M1093" s="7"/>
      <c r="N1093" s="7"/>
    </row>
    <row r="1094" customFormat="1" customHeight="1" spans="1:14">
      <c r="A1094" s="12">
        <v>44</v>
      </c>
      <c r="B1094" s="12" t="s">
        <v>694</v>
      </c>
      <c r="C1094" s="11"/>
      <c r="D1094" s="11"/>
      <c r="E1094" s="11"/>
      <c r="F1094" s="7"/>
      <c r="G1094" s="7"/>
      <c r="H1094" s="11">
        <v>6.9</v>
      </c>
      <c r="I1094" s="11">
        <v>6.9</v>
      </c>
      <c r="J1094" s="20" t="s">
        <v>651</v>
      </c>
      <c r="K1094" s="21">
        <v>41.4</v>
      </c>
      <c r="L1094" s="21">
        <v>207</v>
      </c>
      <c r="M1094" s="7"/>
      <c r="N1094" s="7"/>
    </row>
    <row r="1095" customFormat="1" customHeight="1" spans="1:14">
      <c r="A1095" s="12">
        <v>45</v>
      </c>
      <c r="B1095" s="12" t="s">
        <v>695</v>
      </c>
      <c r="C1095" s="11"/>
      <c r="D1095" s="11"/>
      <c r="E1095" s="11"/>
      <c r="F1095" s="7"/>
      <c r="G1095" s="7"/>
      <c r="H1095" s="11">
        <v>5.8</v>
      </c>
      <c r="I1095" s="11">
        <v>5.8</v>
      </c>
      <c r="J1095" s="20" t="s">
        <v>651</v>
      </c>
      <c r="K1095" s="21">
        <v>34.8</v>
      </c>
      <c r="L1095" s="21">
        <v>174</v>
      </c>
      <c r="M1095" s="7"/>
      <c r="N1095" s="7"/>
    </row>
    <row r="1096" customFormat="1" customHeight="1" spans="1:14">
      <c r="A1096" s="12">
        <v>46</v>
      </c>
      <c r="B1096" s="12" t="s">
        <v>696</v>
      </c>
      <c r="C1096" s="11"/>
      <c r="D1096" s="11"/>
      <c r="E1096" s="11"/>
      <c r="F1096" s="7"/>
      <c r="G1096" s="7"/>
      <c r="H1096" s="11">
        <v>3.4</v>
      </c>
      <c r="I1096" s="11">
        <v>3.4</v>
      </c>
      <c r="J1096" s="20" t="s">
        <v>651</v>
      </c>
      <c r="K1096" s="21">
        <v>20.4</v>
      </c>
      <c r="L1096" s="21">
        <v>102</v>
      </c>
      <c r="M1096" s="7"/>
      <c r="N1096" s="7"/>
    </row>
    <row r="1097" customFormat="1" customHeight="1" spans="1:14">
      <c r="A1097" s="12">
        <v>47</v>
      </c>
      <c r="B1097" s="12" t="s">
        <v>697</v>
      </c>
      <c r="C1097" s="11"/>
      <c r="D1097" s="11"/>
      <c r="E1097" s="11"/>
      <c r="F1097" s="7"/>
      <c r="G1097" s="7"/>
      <c r="H1097" s="11">
        <v>2.9</v>
      </c>
      <c r="I1097" s="11">
        <v>2.9</v>
      </c>
      <c r="J1097" s="20" t="s">
        <v>651</v>
      </c>
      <c r="K1097" s="21">
        <v>17.4</v>
      </c>
      <c r="L1097" s="21">
        <v>87</v>
      </c>
      <c r="M1097" s="7"/>
      <c r="N1097" s="7"/>
    </row>
    <row r="1098" customFormat="1" customHeight="1" spans="1:14">
      <c r="A1098" s="12">
        <v>48</v>
      </c>
      <c r="B1098" s="12" t="s">
        <v>698</v>
      </c>
      <c r="C1098" s="11"/>
      <c r="D1098" s="11"/>
      <c r="E1098" s="11"/>
      <c r="F1098" s="7"/>
      <c r="G1098" s="7"/>
      <c r="H1098" s="11">
        <v>6.1</v>
      </c>
      <c r="I1098" s="11">
        <v>6.1</v>
      </c>
      <c r="J1098" s="20" t="s">
        <v>651</v>
      </c>
      <c r="K1098" s="21">
        <v>36.6</v>
      </c>
      <c r="L1098" s="21">
        <v>183</v>
      </c>
      <c r="M1098" s="7"/>
      <c r="N1098" s="7"/>
    </row>
    <row r="1099" customFormat="1" customHeight="1" spans="1:14">
      <c r="A1099" s="12">
        <v>49</v>
      </c>
      <c r="B1099" s="12" t="s">
        <v>699</v>
      </c>
      <c r="C1099" s="11"/>
      <c r="D1099" s="11"/>
      <c r="E1099" s="11"/>
      <c r="F1099" s="7"/>
      <c r="G1099" s="7"/>
      <c r="H1099" s="11">
        <v>5.7</v>
      </c>
      <c r="I1099" s="11">
        <v>5.7</v>
      </c>
      <c r="J1099" s="20" t="s">
        <v>651</v>
      </c>
      <c r="K1099" s="21">
        <v>34.2</v>
      </c>
      <c r="L1099" s="21">
        <v>171</v>
      </c>
      <c r="M1099" s="7"/>
      <c r="N1099" s="7"/>
    </row>
    <row r="1100" customFormat="1" customHeight="1" spans="1:14">
      <c r="A1100" s="12">
        <v>50</v>
      </c>
      <c r="B1100" s="12" t="s">
        <v>700</v>
      </c>
      <c r="C1100" s="11"/>
      <c r="D1100" s="11"/>
      <c r="E1100" s="11"/>
      <c r="F1100" s="7"/>
      <c r="G1100" s="7"/>
      <c r="H1100" s="11">
        <v>6.2</v>
      </c>
      <c r="I1100" s="11">
        <v>6.2</v>
      </c>
      <c r="J1100" s="20" t="s">
        <v>651</v>
      </c>
      <c r="K1100" s="21">
        <v>37.2</v>
      </c>
      <c r="L1100" s="21">
        <v>186</v>
      </c>
      <c r="M1100" s="7"/>
      <c r="N1100" s="7"/>
    </row>
    <row r="1101" customFormat="1" customHeight="1" spans="1:14">
      <c r="A1101" s="12">
        <v>51</v>
      </c>
      <c r="B1101" s="12" t="s">
        <v>701</v>
      </c>
      <c r="C1101" s="11"/>
      <c r="D1101" s="11"/>
      <c r="E1101" s="11"/>
      <c r="F1101" s="7"/>
      <c r="G1101" s="7"/>
      <c r="H1101" s="11">
        <v>4.8</v>
      </c>
      <c r="I1101" s="11">
        <v>4.8</v>
      </c>
      <c r="J1101" s="20" t="s">
        <v>651</v>
      </c>
      <c r="K1101" s="21">
        <v>28.8</v>
      </c>
      <c r="L1101" s="21">
        <v>144</v>
      </c>
      <c r="M1101" s="7"/>
      <c r="N1101" s="7"/>
    </row>
    <row r="1102" customFormat="1" customHeight="1" spans="1:14">
      <c r="A1102" s="12">
        <v>52</v>
      </c>
      <c r="B1102" s="12" t="s">
        <v>702</v>
      </c>
      <c r="C1102" s="11"/>
      <c r="D1102" s="11"/>
      <c r="E1102" s="11"/>
      <c r="F1102" s="7"/>
      <c r="G1102" s="7"/>
      <c r="H1102" s="11">
        <v>4.6</v>
      </c>
      <c r="I1102" s="11">
        <v>4.6</v>
      </c>
      <c r="J1102" s="20" t="s">
        <v>651</v>
      </c>
      <c r="K1102" s="21">
        <v>27.6</v>
      </c>
      <c r="L1102" s="21">
        <v>138</v>
      </c>
      <c r="M1102" s="7"/>
      <c r="N1102" s="7"/>
    </row>
    <row r="1103" customFormat="1" customHeight="1" spans="1:14">
      <c r="A1103" s="12">
        <v>53</v>
      </c>
      <c r="B1103" s="12" t="s">
        <v>703</v>
      </c>
      <c r="C1103" s="11"/>
      <c r="D1103" s="11"/>
      <c r="E1103" s="11"/>
      <c r="F1103" s="7"/>
      <c r="G1103" s="7"/>
      <c r="H1103" s="11">
        <v>5.7</v>
      </c>
      <c r="I1103" s="11">
        <v>5.7</v>
      </c>
      <c r="J1103" s="20" t="s">
        <v>651</v>
      </c>
      <c r="K1103" s="21">
        <v>34.2</v>
      </c>
      <c r="L1103" s="21">
        <v>171</v>
      </c>
      <c r="M1103" s="7"/>
      <c r="N1103" s="7"/>
    </row>
    <row r="1104" customFormat="1" customHeight="1" spans="1:14">
      <c r="A1104" s="12">
        <v>54</v>
      </c>
      <c r="B1104" s="12" t="s">
        <v>704</v>
      </c>
      <c r="C1104" s="11"/>
      <c r="D1104" s="11"/>
      <c r="E1104" s="11"/>
      <c r="F1104" s="7"/>
      <c r="G1104" s="7"/>
      <c r="H1104" s="11">
        <v>4.8</v>
      </c>
      <c r="I1104" s="11">
        <v>4.8</v>
      </c>
      <c r="J1104" s="20" t="s">
        <v>651</v>
      </c>
      <c r="K1104" s="21">
        <v>28.8</v>
      </c>
      <c r="L1104" s="21">
        <v>144</v>
      </c>
      <c r="M1104" s="7"/>
      <c r="N1104" s="7"/>
    </row>
    <row r="1105" customFormat="1" customHeight="1" spans="1:14">
      <c r="A1105" s="12">
        <v>55</v>
      </c>
      <c r="B1105" s="12" t="s">
        <v>705</v>
      </c>
      <c r="C1105" s="11"/>
      <c r="D1105" s="11"/>
      <c r="E1105" s="11"/>
      <c r="F1105" s="7"/>
      <c r="G1105" s="7"/>
      <c r="H1105" s="11">
        <v>6.7</v>
      </c>
      <c r="I1105" s="11">
        <v>6.7</v>
      </c>
      <c r="J1105" s="20" t="s">
        <v>651</v>
      </c>
      <c r="K1105" s="21">
        <v>40.2</v>
      </c>
      <c r="L1105" s="21">
        <v>201</v>
      </c>
      <c r="M1105" s="7"/>
      <c r="N1105" s="7"/>
    </row>
    <row r="1106" customFormat="1" customHeight="1" spans="1:14">
      <c r="A1106" s="12">
        <v>56</v>
      </c>
      <c r="B1106" s="12" t="s">
        <v>308</v>
      </c>
      <c r="C1106" s="11"/>
      <c r="D1106" s="11"/>
      <c r="E1106" s="11"/>
      <c r="F1106" s="7"/>
      <c r="G1106" s="7"/>
      <c r="H1106" s="11">
        <v>5.9</v>
      </c>
      <c r="I1106" s="11">
        <v>5.9</v>
      </c>
      <c r="J1106" s="20" t="s">
        <v>651</v>
      </c>
      <c r="K1106" s="21">
        <v>35.4</v>
      </c>
      <c r="L1106" s="21">
        <v>177</v>
      </c>
      <c r="M1106" s="7"/>
      <c r="N1106" s="7"/>
    </row>
    <row r="1107" customFormat="1" customHeight="1" spans="1:14">
      <c r="A1107" s="12">
        <v>57</v>
      </c>
      <c r="B1107" s="12" t="s">
        <v>706</v>
      </c>
      <c r="C1107" s="11"/>
      <c r="D1107" s="11"/>
      <c r="E1107" s="11"/>
      <c r="F1107" s="7"/>
      <c r="G1107" s="7"/>
      <c r="H1107" s="11">
        <v>4.1</v>
      </c>
      <c r="I1107" s="11">
        <v>4.1</v>
      </c>
      <c r="J1107" s="20" t="s">
        <v>651</v>
      </c>
      <c r="K1107" s="21">
        <v>24.6</v>
      </c>
      <c r="L1107" s="21">
        <v>123</v>
      </c>
      <c r="M1107" s="7"/>
      <c r="N1107" s="7"/>
    </row>
    <row r="1108" customFormat="1" customHeight="1" spans="1:14">
      <c r="A1108" s="12">
        <v>58</v>
      </c>
      <c r="B1108" s="12" t="s">
        <v>707</v>
      </c>
      <c r="C1108" s="11"/>
      <c r="D1108" s="11"/>
      <c r="E1108" s="11"/>
      <c r="F1108" s="7"/>
      <c r="G1108" s="7"/>
      <c r="H1108" s="11">
        <v>4</v>
      </c>
      <c r="I1108" s="11">
        <v>4</v>
      </c>
      <c r="J1108" s="20" t="s">
        <v>651</v>
      </c>
      <c r="K1108" s="21">
        <v>24</v>
      </c>
      <c r="L1108" s="21">
        <v>120</v>
      </c>
      <c r="M1108" s="7"/>
      <c r="N1108" s="7"/>
    </row>
    <row r="1109" customFormat="1" customHeight="1" spans="1:14">
      <c r="A1109" s="12">
        <v>59</v>
      </c>
      <c r="B1109" s="12" t="s">
        <v>708</v>
      </c>
      <c r="C1109" s="11"/>
      <c r="D1109" s="11"/>
      <c r="E1109" s="11"/>
      <c r="F1109" s="7"/>
      <c r="G1109" s="7"/>
      <c r="H1109" s="11">
        <v>8.8</v>
      </c>
      <c r="I1109" s="11">
        <v>8.8</v>
      </c>
      <c r="J1109" s="20" t="s">
        <v>651</v>
      </c>
      <c r="K1109" s="21">
        <v>52.8</v>
      </c>
      <c r="L1109" s="21">
        <v>264</v>
      </c>
      <c r="M1109" s="7"/>
      <c r="N1109" s="7"/>
    </row>
    <row r="1110" customFormat="1" customHeight="1" spans="1:14">
      <c r="A1110" s="12">
        <v>60</v>
      </c>
      <c r="B1110" s="12" t="s">
        <v>709</v>
      </c>
      <c r="C1110" s="11"/>
      <c r="D1110" s="11"/>
      <c r="E1110" s="11"/>
      <c r="F1110" s="7"/>
      <c r="G1110" s="7"/>
      <c r="H1110" s="11">
        <v>3.7</v>
      </c>
      <c r="I1110" s="11">
        <v>3.7</v>
      </c>
      <c r="J1110" s="20" t="s">
        <v>651</v>
      </c>
      <c r="K1110" s="21">
        <v>22.2</v>
      </c>
      <c r="L1110" s="21">
        <v>111</v>
      </c>
      <c r="M1110" s="7"/>
      <c r="N1110" s="7"/>
    </row>
    <row r="1111" customFormat="1" customHeight="1" spans="1:14">
      <c r="A1111" s="12">
        <v>61</v>
      </c>
      <c r="B1111" s="12" t="s">
        <v>710</v>
      </c>
      <c r="C1111" s="11"/>
      <c r="D1111" s="11"/>
      <c r="E1111" s="11"/>
      <c r="F1111" s="7"/>
      <c r="G1111" s="7"/>
      <c r="H1111" s="11">
        <v>5.7</v>
      </c>
      <c r="I1111" s="11">
        <v>5.7</v>
      </c>
      <c r="J1111" s="20" t="s">
        <v>651</v>
      </c>
      <c r="K1111" s="21">
        <v>34.2</v>
      </c>
      <c r="L1111" s="21">
        <v>171</v>
      </c>
      <c r="M1111" s="7"/>
      <c r="N1111" s="7"/>
    </row>
    <row r="1112" customFormat="1" customHeight="1" spans="1:14">
      <c r="A1112" s="12">
        <v>62</v>
      </c>
      <c r="B1112" s="12" t="s">
        <v>711</v>
      </c>
      <c r="C1112" s="11"/>
      <c r="D1112" s="11"/>
      <c r="E1112" s="11"/>
      <c r="F1112" s="7"/>
      <c r="G1112" s="7"/>
      <c r="H1112" s="11">
        <v>9</v>
      </c>
      <c r="I1112" s="11">
        <v>9</v>
      </c>
      <c r="J1112" s="20" t="s">
        <v>651</v>
      </c>
      <c r="K1112" s="21">
        <v>54</v>
      </c>
      <c r="L1112" s="21">
        <v>270</v>
      </c>
      <c r="M1112" s="7"/>
      <c r="N1112" s="7"/>
    </row>
    <row r="1113" customFormat="1" customHeight="1" spans="1:14">
      <c r="A1113" s="12">
        <v>63</v>
      </c>
      <c r="B1113" s="12" t="s">
        <v>712</v>
      </c>
      <c r="C1113" s="11"/>
      <c r="D1113" s="11"/>
      <c r="E1113" s="11"/>
      <c r="F1113" s="7"/>
      <c r="G1113" s="7"/>
      <c r="H1113" s="11">
        <v>7.7</v>
      </c>
      <c r="I1113" s="11">
        <v>7.7</v>
      </c>
      <c r="J1113" s="20" t="s">
        <v>651</v>
      </c>
      <c r="K1113" s="21">
        <v>46.2</v>
      </c>
      <c r="L1113" s="21">
        <v>231</v>
      </c>
      <c r="M1113" s="7"/>
      <c r="N1113" s="7"/>
    </row>
    <row r="1114" customFormat="1" customHeight="1" spans="1:14">
      <c r="A1114" s="12">
        <v>64</v>
      </c>
      <c r="B1114" s="12" t="s">
        <v>713</v>
      </c>
      <c r="C1114" s="11"/>
      <c r="D1114" s="11"/>
      <c r="E1114" s="11"/>
      <c r="F1114" s="7"/>
      <c r="G1114" s="7"/>
      <c r="H1114" s="11">
        <v>7.5</v>
      </c>
      <c r="I1114" s="11">
        <v>7.5</v>
      </c>
      <c r="J1114" s="20" t="s">
        <v>651</v>
      </c>
      <c r="K1114" s="21">
        <v>45</v>
      </c>
      <c r="L1114" s="21">
        <v>225</v>
      </c>
      <c r="M1114" s="7"/>
      <c r="N1114" s="7"/>
    </row>
    <row r="1115" customFormat="1" customHeight="1" spans="1:14">
      <c r="A1115" s="12">
        <v>65</v>
      </c>
      <c r="B1115" s="12" t="s">
        <v>714</v>
      </c>
      <c r="C1115" s="11"/>
      <c r="D1115" s="11"/>
      <c r="E1115" s="11"/>
      <c r="F1115" s="7"/>
      <c r="G1115" s="7"/>
      <c r="H1115" s="11">
        <v>9</v>
      </c>
      <c r="I1115" s="11">
        <v>9</v>
      </c>
      <c r="J1115" s="20" t="s">
        <v>651</v>
      </c>
      <c r="K1115" s="21">
        <v>54</v>
      </c>
      <c r="L1115" s="21">
        <v>270</v>
      </c>
      <c r="M1115" s="7"/>
      <c r="N1115" s="7"/>
    </row>
    <row r="1116" customFormat="1" customHeight="1" spans="1:14">
      <c r="A1116" s="12">
        <v>66</v>
      </c>
      <c r="B1116" s="12" t="s">
        <v>715</v>
      </c>
      <c r="C1116" s="11"/>
      <c r="D1116" s="11"/>
      <c r="E1116" s="11"/>
      <c r="F1116" s="7"/>
      <c r="G1116" s="7"/>
      <c r="H1116" s="11">
        <v>9</v>
      </c>
      <c r="I1116" s="11">
        <v>9</v>
      </c>
      <c r="J1116" s="20" t="s">
        <v>651</v>
      </c>
      <c r="K1116" s="21">
        <v>54</v>
      </c>
      <c r="L1116" s="21">
        <v>270</v>
      </c>
      <c r="M1116" s="7"/>
      <c r="N1116" s="7"/>
    </row>
    <row r="1117" customFormat="1" customHeight="1" spans="1:14">
      <c r="A1117" s="12">
        <v>67</v>
      </c>
      <c r="B1117" s="12" t="s">
        <v>716</v>
      </c>
      <c r="C1117" s="11"/>
      <c r="D1117" s="11"/>
      <c r="E1117" s="11"/>
      <c r="F1117" s="7"/>
      <c r="G1117" s="7"/>
      <c r="H1117" s="11">
        <v>7.7</v>
      </c>
      <c r="I1117" s="11">
        <v>7.7</v>
      </c>
      <c r="J1117" s="20" t="s">
        <v>651</v>
      </c>
      <c r="K1117" s="21">
        <v>46.2</v>
      </c>
      <c r="L1117" s="21">
        <v>231</v>
      </c>
      <c r="M1117" s="7"/>
      <c r="N1117" s="7"/>
    </row>
    <row r="1118" customFormat="1" customHeight="1" spans="1:14">
      <c r="A1118" s="12">
        <v>68</v>
      </c>
      <c r="B1118" s="12" t="s">
        <v>717</v>
      </c>
      <c r="C1118" s="11"/>
      <c r="D1118" s="11"/>
      <c r="E1118" s="11"/>
      <c r="F1118" s="7"/>
      <c r="G1118" s="7"/>
      <c r="H1118" s="11">
        <v>3.7</v>
      </c>
      <c r="I1118" s="11">
        <v>3.7</v>
      </c>
      <c r="J1118" s="20" t="s">
        <v>651</v>
      </c>
      <c r="K1118" s="21">
        <v>22.2</v>
      </c>
      <c r="L1118" s="21">
        <v>111</v>
      </c>
      <c r="M1118" s="7"/>
      <c r="N1118" s="7"/>
    </row>
    <row r="1119" customFormat="1" customHeight="1" spans="1:14">
      <c r="A1119" s="12">
        <v>69</v>
      </c>
      <c r="B1119" s="12" t="s">
        <v>718</v>
      </c>
      <c r="C1119" s="11"/>
      <c r="D1119" s="11"/>
      <c r="E1119" s="11"/>
      <c r="F1119" s="7"/>
      <c r="G1119" s="7"/>
      <c r="H1119" s="11">
        <v>4.5</v>
      </c>
      <c r="I1119" s="11">
        <v>4.5</v>
      </c>
      <c r="J1119" s="20" t="s">
        <v>651</v>
      </c>
      <c r="K1119" s="21">
        <v>27</v>
      </c>
      <c r="L1119" s="21">
        <v>135</v>
      </c>
      <c r="M1119" s="7"/>
      <c r="N1119" s="7"/>
    </row>
    <row r="1120" customFormat="1" customHeight="1" spans="1:14">
      <c r="A1120" s="12">
        <v>70</v>
      </c>
      <c r="B1120" s="12" t="s">
        <v>719</v>
      </c>
      <c r="C1120" s="11"/>
      <c r="D1120" s="11"/>
      <c r="E1120" s="11"/>
      <c r="F1120" s="7"/>
      <c r="G1120" s="7"/>
      <c r="H1120" s="11">
        <v>4.5</v>
      </c>
      <c r="I1120" s="11">
        <v>4.5</v>
      </c>
      <c r="J1120" s="20" t="s">
        <v>651</v>
      </c>
      <c r="K1120" s="21">
        <v>27</v>
      </c>
      <c r="L1120" s="21">
        <v>135</v>
      </c>
      <c r="M1120" s="7"/>
      <c r="N1120" s="7"/>
    </row>
    <row r="1121" customFormat="1" customHeight="1" spans="1:14">
      <c r="A1121" s="12">
        <v>71</v>
      </c>
      <c r="B1121" s="12" t="s">
        <v>720</v>
      </c>
      <c r="C1121" s="11"/>
      <c r="D1121" s="11"/>
      <c r="E1121" s="11"/>
      <c r="F1121" s="7"/>
      <c r="G1121" s="7"/>
      <c r="H1121" s="11">
        <v>4.5</v>
      </c>
      <c r="I1121" s="11">
        <v>4.5</v>
      </c>
      <c r="J1121" s="20" t="s">
        <v>651</v>
      </c>
      <c r="K1121" s="21">
        <v>27</v>
      </c>
      <c r="L1121" s="21">
        <v>135</v>
      </c>
      <c r="M1121" s="7"/>
      <c r="N1121" s="7"/>
    </row>
    <row r="1122" customFormat="1" customHeight="1" spans="1:14">
      <c r="A1122" s="12">
        <v>72</v>
      </c>
      <c r="B1122" s="12" t="s">
        <v>721</v>
      </c>
      <c r="C1122" s="11"/>
      <c r="D1122" s="11"/>
      <c r="E1122" s="11"/>
      <c r="F1122" s="7"/>
      <c r="G1122" s="7"/>
      <c r="H1122" s="11">
        <v>5.7</v>
      </c>
      <c r="I1122" s="11">
        <v>5.7</v>
      </c>
      <c r="J1122" s="20" t="s">
        <v>651</v>
      </c>
      <c r="K1122" s="21">
        <v>34.2</v>
      </c>
      <c r="L1122" s="21">
        <v>171</v>
      </c>
      <c r="M1122" s="7"/>
      <c r="N1122" s="7"/>
    </row>
    <row r="1123" customFormat="1" customHeight="1" spans="1:14">
      <c r="A1123" s="12">
        <v>73</v>
      </c>
      <c r="B1123" s="12" t="s">
        <v>722</v>
      </c>
      <c r="C1123" s="11"/>
      <c r="D1123" s="11"/>
      <c r="E1123" s="11"/>
      <c r="F1123" s="7"/>
      <c r="G1123" s="7"/>
      <c r="H1123" s="11">
        <v>4.5</v>
      </c>
      <c r="I1123" s="11">
        <v>4.5</v>
      </c>
      <c r="J1123" s="20" t="s">
        <v>651</v>
      </c>
      <c r="K1123" s="21">
        <v>27</v>
      </c>
      <c r="L1123" s="21">
        <v>135</v>
      </c>
      <c r="M1123" s="7"/>
      <c r="N1123" s="7"/>
    </row>
    <row r="1124" customFormat="1" customHeight="1" spans="1:14">
      <c r="A1124" s="12">
        <v>74</v>
      </c>
      <c r="B1124" s="12" t="s">
        <v>723</v>
      </c>
      <c r="C1124" s="11"/>
      <c r="D1124" s="11"/>
      <c r="E1124" s="11"/>
      <c r="F1124" s="7"/>
      <c r="G1124" s="7"/>
      <c r="H1124" s="11">
        <v>4.5</v>
      </c>
      <c r="I1124" s="11">
        <v>4.5</v>
      </c>
      <c r="J1124" s="20" t="s">
        <v>651</v>
      </c>
      <c r="K1124" s="21">
        <v>27</v>
      </c>
      <c r="L1124" s="21">
        <v>135</v>
      </c>
      <c r="M1124" s="7"/>
      <c r="N1124" s="7"/>
    </row>
    <row r="1125" customFormat="1" customHeight="1" spans="1:14">
      <c r="A1125" s="12">
        <v>75</v>
      </c>
      <c r="B1125" s="12" t="s">
        <v>724</v>
      </c>
      <c r="C1125" s="11"/>
      <c r="D1125" s="11"/>
      <c r="E1125" s="11"/>
      <c r="F1125" s="7"/>
      <c r="G1125" s="7"/>
      <c r="H1125" s="11">
        <v>5.7</v>
      </c>
      <c r="I1125" s="11">
        <v>5.7</v>
      </c>
      <c r="J1125" s="20" t="s">
        <v>651</v>
      </c>
      <c r="K1125" s="21">
        <v>34.2</v>
      </c>
      <c r="L1125" s="21">
        <v>171</v>
      </c>
      <c r="M1125" s="7"/>
      <c r="N1125" s="7"/>
    </row>
    <row r="1126" customFormat="1" customHeight="1" spans="1:14">
      <c r="A1126" s="12">
        <v>76</v>
      </c>
      <c r="B1126" s="12" t="s">
        <v>725</v>
      </c>
      <c r="C1126" s="11"/>
      <c r="D1126" s="11"/>
      <c r="E1126" s="11"/>
      <c r="F1126" s="7"/>
      <c r="G1126" s="7"/>
      <c r="H1126" s="11">
        <v>2.1</v>
      </c>
      <c r="I1126" s="11">
        <v>2.1</v>
      </c>
      <c r="J1126" s="20" t="s">
        <v>651</v>
      </c>
      <c r="K1126" s="21">
        <v>12.6</v>
      </c>
      <c r="L1126" s="21">
        <v>63</v>
      </c>
      <c r="M1126" s="7"/>
      <c r="N1126" s="7"/>
    </row>
    <row r="1127" customFormat="1" customHeight="1" spans="1:14">
      <c r="A1127" s="12">
        <v>77</v>
      </c>
      <c r="B1127" s="12" t="s">
        <v>726</v>
      </c>
      <c r="C1127" s="11"/>
      <c r="D1127" s="11"/>
      <c r="E1127" s="11"/>
      <c r="F1127" s="7"/>
      <c r="G1127" s="7"/>
      <c r="H1127" s="11">
        <v>4.9</v>
      </c>
      <c r="I1127" s="11">
        <v>4.9</v>
      </c>
      <c r="J1127" s="20" t="s">
        <v>651</v>
      </c>
      <c r="K1127" s="21">
        <v>29.4</v>
      </c>
      <c r="L1127" s="21">
        <v>147</v>
      </c>
      <c r="M1127" s="7"/>
      <c r="N1127" s="7"/>
    </row>
    <row r="1128" customFormat="1" customHeight="1" spans="1:14">
      <c r="A1128" s="12">
        <v>78</v>
      </c>
      <c r="B1128" s="12" t="s">
        <v>727</v>
      </c>
      <c r="C1128" s="11"/>
      <c r="D1128" s="11"/>
      <c r="E1128" s="11"/>
      <c r="F1128" s="7"/>
      <c r="G1128" s="7"/>
      <c r="H1128" s="11">
        <v>7.7</v>
      </c>
      <c r="I1128" s="11">
        <v>7.7</v>
      </c>
      <c r="J1128" s="20" t="s">
        <v>651</v>
      </c>
      <c r="K1128" s="21">
        <v>46.2</v>
      </c>
      <c r="L1128" s="21">
        <v>231</v>
      </c>
      <c r="M1128" s="7"/>
      <c r="N1128" s="7"/>
    </row>
    <row r="1129" customFormat="1" customHeight="1" spans="1:14">
      <c r="A1129" s="12">
        <v>79</v>
      </c>
      <c r="B1129" s="12" t="s">
        <v>728</v>
      </c>
      <c r="C1129" s="11"/>
      <c r="D1129" s="11"/>
      <c r="E1129" s="11"/>
      <c r="F1129" s="7"/>
      <c r="G1129" s="7"/>
      <c r="H1129" s="11">
        <v>4.9</v>
      </c>
      <c r="I1129" s="11">
        <v>4.9</v>
      </c>
      <c r="J1129" s="20" t="s">
        <v>651</v>
      </c>
      <c r="K1129" s="21">
        <v>29.4</v>
      </c>
      <c r="L1129" s="21">
        <v>147</v>
      </c>
      <c r="M1129" s="7"/>
      <c r="N1129" s="7"/>
    </row>
    <row r="1130" customFormat="1" customHeight="1" spans="1:14">
      <c r="A1130" s="12">
        <v>80</v>
      </c>
      <c r="B1130" s="12" t="s">
        <v>729</v>
      </c>
      <c r="C1130" s="11"/>
      <c r="D1130" s="11"/>
      <c r="E1130" s="11"/>
      <c r="F1130" s="7"/>
      <c r="G1130" s="7"/>
      <c r="H1130" s="11">
        <v>7.7</v>
      </c>
      <c r="I1130" s="11">
        <v>7.7</v>
      </c>
      <c r="J1130" s="20" t="s">
        <v>651</v>
      </c>
      <c r="K1130" s="21">
        <v>46.2</v>
      </c>
      <c r="L1130" s="21">
        <v>231</v>
      </c>
      <c r="M1130" s="7"/>
      <c r="N1130" s="7"/>
    </row>
    <row r="1131" customFormat="1" customHeight="1" spans="1:14">
      <c r="A1131" s="12">
        <v>81</v>
      </c>
      <c r="B1131" s="12" t="s">
        <v>730</v>
      </c>
      <c r="C1131" s="11"/>
      <c r="D1131" s="11"/>
      <c r="E1131" s="11"/>
      <c r="F1131" s="7"/>
      <c r="G1131" s="7"/>
      <c r="H1131" s="11">
        <v>5.7</v>
      </c>
      <c r="I1131" s="11">
        <v>5.7</v>
      </c>
      <c r="J1131" s="20" t="s">
        <v>651</v>
      </c>
      <c r="K1131" s="21">
        <v>34.2</v>
      </c>
      <c r="L1131" s="21">
        <v>171</v>
      </c>
      <c r="M1131" s="7"/>
      <c r="N1131" s="7"/>
    </row>
    <row r="1132" customFormat="1" customHeight="1" spans="1:14">
      <c r="A1132" s="12">
        <v>82</v>
      </c>
      <c r="B1132" s="12" t="s">
        <v>731</v>
      </c>
      <c r="C1132" s="11"/>
      <c r="D1132" s="11"/>
      <c r="E1132" s="11"/>
      <c r="F1132" s="7"/>
      <c r="G1132" s="7"/>
      <c r="H1132" s="11">
        <v>6.4</v>
      </c>
      <c r="I1132" s="11">
        <v>6.4</v>
      </c>
      <c r="J1132" s="20" t="s">
        <v>651</v>
      </c>
      <c r="K1132" s="21">
        <v>38.4</v>
      </c>
      <c r="L1132" s="21">
        <v>192</v>
      </c>
      <c r="M1132" s="7"/>
      <c r="N1132" s="7"/>
    </row>
    <row r="1133" customFormat="1" customHeight="1" spans="1:14">
      <c r="A1133" s="12">
        <v>83</v>
      </c>
      <c r="B1133" s="12" t="s">
        <v>732</v>
      </c>
      <c r="C1133" s="11"/>
      <c r="D1133" s="11"/>
      <c r="E1133" s="11"/>
      <c r="F1133" s="7"/>
      <c r="G1133" s="7"/>
      <c r="H1133" s="11">
        <v>3.6</v>
      </c>
      <c r="I1133" s="11">
        <v>3.6</v>
      </c>
      <c r="J1133" s="20" t="s">
        <v>651</v>
      </c>
      <c r="K1133" s="21">
        <v>21.6</v>
      </c>
      <c r="L1133" s="21">
        <v>108</v>
      </c>
      <c r="M1133" s="7"/>
      <c r="N1133" s="7"/>
    </row>
    <row r="1134" customFormat="1" customHeight="1" spans="1:14">
      <c r="A1134" s="12">
        <v>84</v>
      </c>
      <c r="B1134" s="12" t="s">
        <v>733</v>
      </c>
      <c r="C1134" s="11"/>
      <c r="D1134" s="11"/>
      <c r="E1134" s="11"/>
      <c r="F1134" s="7"/>
      <c r="G1134" s="7"/>
      <c r="H1134" s="11">
        <v>3.8</v>
      </c>
      <c r="I1134" s="11">
        <v>3.8</v>
      </c>
      <c r="J1134" s="20" t="s">
        <v>651</v>
      </c>
      <c r="K1134" s="21">
        <v>22.8</v>
      </c>
      <c r="L1134" s="21">
        <v>114</v>
      </c>
      <c r="M1134" s="7"/>
      <c r="N1134" s="7"/>
    </row>
    <row r="1135" customFormat="1" customHeight="1" spans="1:14">
      <c r="A1135" s="12">
        <v>85</v>
      </c>
      <c r="B1135" s="12" t="s">
        <v>734</v>
      </c>
      <c r="C1135" s="11"/>
      <c r="D1135" s="11"/>
      <c r="E1135" s="11"/>
      <c r="F1135" s="7"/>
      <c r="G1135" s="7"/>
      <c r="H1135" s="11">
        <v>2.4</v>
      </c>
      <c r="I1135" s="11">
        <v>2.4</v>
      </c>
      <c r="J1135" s="20" t="s">
        <v>651</v>
      </c>
      <c r="K1135" s="21">
        <v>14.4</v>
      </c>
      <c r="L1135" s="21">
        <v>72</v>
      </c>
      <c r="M1135" s="7"/>
      <c r="N1135" s="7"/>
    </row>
    <row r="1136" customFormat="1" customHeight="1" spans="1:14">
      <c r="A1136" s="12">
        <v>86</v>
      </c>
      <c r="B1136" s="12" t="s">
        <v>735</v>
      </c>
      <c r="C1136" s="11"/>
      <c r="D1136" s="11"/>
      <c r="E1136" s="11"/>
      <c r="F1136" s="7"/>
      <c r="G1136" s="7"/>
      <c r="H1136" s="11">
        <v>5</v>
      </c>
      <c r="I1136" s="11">
        <v>5</v>
      </c>
      <c r="J1136" s="20" t="s">
        <v>651</v>
      </c>
      <c r="K1136" s="21">
        <v>30</v>
      </c>
      <c r="L1136" s="21">
        <v>150</v>
      </c>
      <c r="M1136" s="7"/>
      <c r="N1136" s="7"/>
    </row>
    <row r="1137" customFormat="1" customHeight="1" spans="1:14">
      <c r="A1137" s="12">
        <v>87</v>
      </c>
      <c r="B1137" s="12" t="s">
        <v>736</v>
      </c>
      <c r="C1137" s="11"/>
      <c r="D1137" s="11"/>
      <c r="E1137" s="11"/>
      <c r="F1137" s="7"/>
      <c r="G1137" s="7"/>
      <c r="H1137" s="11">
        <v>14.9</v>
      </c>
      <c r="I1137" s="11">
        <v>14.9</v>
      </c>
      <c r="J1137" s="20" t="s">
        <v>651</v>
      </c>
      <c r="K1137" s="21">
        <v>89.4</v>
      </c>
      <c r="L1137" s="21">
        <v>447</v>
      </c>
      <c r="M1137" s="7"/>
      <c r="N1137" s="7"/>
    </row>
    <row r="1138" customFormat="1" customHeight="1" spans="1:14">
      <c r="A1138" s="12">
        <v>88</v>
      </c>
      <c r="B1138" s="12" t="s">
        <v>737</v>
      </c>
      <c r="C1138" s="11"/>
      <c r="D1138" s="11"/>
      <c r="E1138" s="11"/>
      <c r="F1138" s="7"/>
      <c r="G1138" s="7"/>
      <c r="H1138" s="11">
        <v>4.9</v>
      </c>
      <c r="I1138" s="11">
        <v>4.9</v>
      </c>
      <c r="J1138" s="20" t="s">
        <v>651</v>
      </c>
      <c r="K1138" s="21">
        <v>29.4</v>
      </c>
      <c r="L1138" s="21">
        <v>147</v>
      </c>
      <c r="M1138" s="7"/>
      <c r="N1138" s="7"/>
    </row>
    <row r="1139" customFormat="1" customHeight="1" spans="1:14">
      <c r="A1139" s="12">
        <v>89</v>
      </c>
      <c r="B1139" s="12" t="s">
        <v>738</v>
      </c>
      <c r="C1139" s="11"/>
      <c r="D1139" s="11"/>
      <c r="E1139" s="11"/>
      <c r="F1139" s="7"/>
      <c r="G1139" s="7"/>
      <c r="H1139" s="11">
        <v>4.9</v>
      </c>
      <c r="I1139" s="11">
        <v>4.9</v>
      </c>
      <c r="J1139" s="20" t="s">
        <v>651</v>
      </c>
      <c r="K1139" s="21">
        <v>29.4</v>
      </c>
      <c r="L1139" s="21">
        <v>147</v>
      </c>
      <c r="M1139" s="7"/>
      <c r="N1139" s="7"/>
    </row>
    <row r="1140" customFormat="1" customHeight="1" spans="1:14">
      <c r="A1140" s="12">
        <v>90</v>
      </c>
      <c r="B1140" s="12" t="s">
        <v>739</v>
      </c>
      <c r="C1140" s="11"/>
      <c r="D1140" s="11"/>
      <c r="E1140" s="11"/>
      <c r="F1140" s="7"/>
      <c r="G1140" s="7"/>
      <c r="H1140" s="11">
        <v>4.9</v>
      </c>
      <c r="I1140" s="11">
        <v>4.9</v>
      </c>
      <c r="J1140" s="20" t="s">
        <v>651</v>
      </c>
      <c r="K1140" s="21">
        <v>29.4</v>
      </c>
      <c r="L1140" s="21">
        <v>147</v>
      </c>
      <c r="M1140" s="7"/>
      <c r="N1140" s="7"/>
    </row>
    <row r="1141" customFormat="1" customHeight="1" spans="1:14">
      <c r="A1141" s="12">
        <v>91</v>
      </c>
      <c r="B1141" s="12" t="s">
        <v>740</v>
      </c>
      <c r="C1141" s="11"/>
      <c r="D1141" s="11"/>
      <c r="E1141" s="11"/>
      <c r="F1141" s="7"/>
      <c r="G1141" s="7"/>
      <c r="H1141" s="11">
        <v>12.9</v>
      </c>
      <c r="I1141" s="11">
        <v>12.9</v>
      </c>
      <c r="J1141" s="20" t="s">
        <v>651</v>
      </c>
      <c r="K1141" s="21">
        <v>77.4</v>
      </c>
      <c r="L1141" s="21">
        <v>387</v>
      </c>
      <c r="M1141" s="7"/>
      <c r="N1141" s="7"/>
    </row>
    <row r="1142" customFormat="1" customHeight="1" spans="1:14">
      <c r="A1142" s="12">
        <v>92</v>
      </c>
      <c r="B1142" s="12" t="s">
        <v>741</v>
      </c>
      <c r="C1142" s="11"/>
      <c r="D1142" s="11"/>
      <c r="E1142" s="11"/>
      <c r="F1142" s="7"/>
      <c r="G1142" s="7"/>
      <c r="H1142" s="11">
        <v>7.5</v>
      </c>
      <c r="I1142" s="11">
        <v>7.5</v>
      </c>
      <c r="J1142" s="20" t="s">
        <v>651</v>
      </c>
      <c r="K1142" s="21">
        <v>45</v>
      </c>
      <c r="L1142" s="21">
        <v>225</v>
      </c>
      <c r="M1142" s="7"/>
      <c r="N1142" s="7"/>
    </row>
    <row r="1143" customFormat="1" customHeight="1" spans="1:14">
      <c r="A1143" s="12">
        <v>93</v>
      </c>
      <c r="B1143" s="12" t="s">
        <v>742</v>
      </c>
      <c r="C1143" s="11"/>
      <c r="D1143" s="11"/>
      <c r="E1143" s="11"/>
      <c r="F1143" s="7"/>
      <c r="G1143" s="7"/>
      <c r="H1143" s="11">
        <v>6.4</v>
      </c>
      <c r="I1143" s="11">
        <v>6.4</v>
      </c>
      <c r="J1143" s="20" t="s">
        <v>651</v>
      </c>
      <c r="K1143" s="21">
        <v>38.4</v>
      </c>
      <c r="L1143" s="21">
        <v>192</v>
      </c>
      <c r="M1143" s="7"/>
      <c r="N1143" s="7"/>
    </row>
    <row r="1144" customFormat="1" customHeight="1" spans="1:14">
      <c r="A1144" s="12">
        <v>94</v>
      </c>
      <c r="B1144" s="12" t="s">
        <v>743</v>
      </c>
      <c r="C1144" s="11"/>
      <c r="D1144" s="11"/>
      <c r="E1144" s="11"/>
      <c r="F1144" s="7"/>
      <c r="G1144" s="7"/>
      <c r="H1144" s="11">
        <v>4.4</v>
      </c>
      <c r="I1144" s="11">
        <v>4.4</v>
      </c>
      <c r="J1144" s="20" t="s">
        <v>651</v>
      </c>
      <c r="K1144" s="21">
        <v>26.4</v>
      </c>
      <c r="L1144" s="21">
        <v>132</v>
      </c>
      <c r="M1144" s="7"/>
      <c r="N1144" s="7"/>
    </row>
    <row r="1145" customFormat="1" customHeight="1" spans="1:14">
      <c r="A1145" s="12">
        <v>95</v>
      </c>
      <c r="B1145" s="12" t="s">
        <v>744</v>
      </c>
      <c r="C1145" s="11"/>
      <c r="D1145" s="11"/>
      <c r="E1145" s="11"/>
      <c r="F1145" s="7"/>
      <c r="G1145" s="7"/>
      <c r="H1145" s="11">
        <v>4.4</v>
      </c>
      <c r="I1145" s="11">
        <v>4.4</v>
      </c>
      <c r="J1145" s="20" t="s">
        <v>651</v>
      </c>
      <c r="K1145" s="21">
        <v>26.4</v>
      </c>
      <c r="L1145" s="21">
        <v>132</v>
      </c>
      <c r="M1145" s="7"/>
      <c r="N1145" s="7"/>
    </row>
    <row r="1146" customFormat="1" customHeight="1" spans="1:14">
      <c r="A1146" s="12">
        <v>96</v>
      </c>
      <c r="B1146" s="12" t="s">
        <v>745</v>
      </c>
      <c r="C1146" s="11"/>
      <c r="D1146" s="11"/>
      <c r="E1146" s="11"/>
      <c r="F1146" s="7"/>
      <c r="G1146" s="7"/>
      <c r="H1146" s="11">
        <v>3.6</v>
      </c>
      <c r="I1146" s="11">
        <v>3.6</v>
      </c>
      <c r="J1146" s="20" t="s">
        <v>651</v>
      </c>
      <c r="K1146" s="21">
        <v>21.6</v>
      </c>
      <c r="L1146" s="21">
        <v>108</v>
      </c>
      <c r="M1146" s="7"/>
      <c r="N1146" s="7"/>
    </row>
    <row r="1147" customFormat="1" customHeight="1" spans="1:14">
      <c r="A1147" s="12">
        <v>97</v>
      </c>
      <c r="B1147" s="12" t="s">
        <v>746</v>
      </c>
      <c r="C1147" s="11"/>
      <c r="D1147" s="11"/>
      <c r="E1147" s="11"/>
      <c r="F1147" s="7"/>
      <c r="G1147" s="7"/>
      <c r="H1147" s="11">
        <v>8.6</v>
      </c>
      <c r="I1147" s="11">
        <v>8.6</v>
      </c>
      <c r="J1147" s="20" t="s">
        <v>651</v>
      </c>
      <c r="K1147" s="21">
        <v>51.6</v>
      </c>
      <c r="L1147" s="21">
        <v>258</v>
      </c>
      <c r="M1147" s="7"/>
      <c r="N1147" s="7"/>
    </row>
    <row r="1148" customFormat="1" customHeight="1" spans="1:14">
      <c r="A1148" s="12">
        <v>98</v>
      </c>
      <c r="B1148" s="12" t="s">
        <v>747</v>
      </c>
      <c r="C1148" s="11"/>
      <c r="D1148" s="11"/>
      <c r="E1148" s="11"/>
      <c r="F1148" s="7"/>
      <c r="G1148" s="7"/>
      <c r="H1148" s="11">
        <v>3.6</v>
      </c>
      <c r="I1148" s="11">
        <v>3.6</v>
      </c>
      <c r="J1148" s="20" t="s">
        <v>651</v>
      </c>
      <c r="K1148" s="21">
        <v>21.6</v>
      </c>
      <c r="L1148" s="21">
        <v>108</v>
      </c>
      <c r="M1148" s="7"/>
      <c r="N1148" s="7"/>
    </row>
    <row r="1149" customFormat="1" customHeight="1" spans="1:14">
      <c r="A1149" s="12">
        <v>99</v>
      </c>
      <c r="B1149" s="12" t="s">
        <v>748</v>
      </c>
      <c r="C1149" s="11"/>
      <c r="D1149" s="11"/>
      <c r="E1149" s="11"/>
      <c r="F1149" s="7"/>
      <c r="G1149" s="7"/>
      <c r="H1149" s="11">
        <v>11.3</v>
      </c>
      <c r="I1149" s="11">
        <v>11.3</v>
      </c>
      <c r="J1149" s="20" t="s">
        <v>651</v>
      </c>
      <c r="K1149" s="21">
        <v>67.8</v>
      </c>
      <c r="L1149" s="21">
        <v>339</v>
      </c>
      <c r="M1149" s="7"/>
      <c r="N1149" s="7"/>
    </row>
    <row r="1150" customFormat="1" customHeight="1" spans="1:14">
      <c r="A1150" s="12">
        <v>100</v>
      </c>
      <c r="B1150" s="12" t="s">
        <v>749</v>
      </c>
      <c r="C1150" s="11"/>
      <c r="D1150" s="11"/>
      <c r="E1150" s="11"/>
      <c r="F1150" s="7"/>
      <c r="G1150" s="7"/>
      <c r="H1150" s="11">
        <v>4.8</v>
      </c>
      <c r="I1150" s="11">
        <v>4.8</v>
      </c>
      <c r="J1150" s="20" t="s">
        <v>651</v>
      </c>
      <c r="K1150" s="21">
        <v>28.8</v>
      </c>
      <c r="L1150" s="21">
        <v>144</v>
      </c>
      <c r="M1150" s="7"/>
      <c r="N1150" s="7"/>
    </row>
    <row r="1151" customFormat="1" customHeight="1" spans="1:14">
      <c r="A1151" s="12">
        <v>101</v>
      </c>
      <c r="B1151" s="12" t="s">
        <v>750</v>
      </c>
      <c r="C1151" s="11"/>
      <c r="D1151" s="11"/>
      <c r="E1151" s="11"/>
      <c r="F1151" s="7"/>
      <c r="G1151" s="7"/>
      <c r="H1151" s="11">
        <v>7.7</v>
      </c>
      <c r="I1151" s="11">
        <v>7.7</v>
      </c>
      <c r="J1151" s="20" t="s">
        <v>651</v>
      </c>
      <c r="K1151" s="21">
        <v>46.2</v>
      </c>
      <c r="L1151" s="21">
        <v>231</v>
      </c>
      <c r="M1151" s="7"/>
      <c r="N1151" s="7"/>
    </row>
    <row r="1152" customFormat="1" customHeight="1" spans="1:14">
      <c r="A1152" s="12">
        <v>102</v>
      </c>
      <c r="B1152" s="12" t="s">
        <v>751</v>
      </c>
      <c r="C1152" s="11"/>
      <c r="D1152" s="11"/>
      <c r="E1152" s="11"/>
      <c r="F1152" s="7"/>
      <c r="G1152" s="7"/>
      <c r="H1152" s="11">
        <v>5</v>
      </c>
      <c r="I1152" s="11">
        <v>5</v>
      </c>
      <c r="J1152" s="20" t="s">
        <v>651</v>
      </c>
      <c r="K1152" s="21">
        <v>30</v>
      </c>
      <c r="L1152" s="21">
        <v>150</v>
      </c>
      <c r="M1152" s="7"/>
      <c r="N1152" s="7"/>
    </row>
    <row r="1153" customFormat="1" customHeight="1" spans="1:14">
      <c r="A1153" s="12">
        <v>103</v>
      </c>
      <c r="B1153" s="12" t="s">
        <v>752</v>
      </c>
      <c r="C1153" s="11"/>
      <c r="D1153" s="11"/>
      <c r="E1153" s="11"/>
      <c r="F1153" s="7"/>
      <c r="G1153" s="7"/>
      <c r="H1153" s="11">
        <v>5</v>
      </c>
      <c r="I1153" s="11">
        <v>5</v>
      </c>
      <c r="J1153" s="20" t="s">
        <v>651</v>
      </c>
      <c r="K1153" s="21">
        <v>30</v>
      </c>
      <c r="L1153" s="21">
        <v>150</v>
      </c>
      <c r="M1153" s="7"/>
      <c r="N1153" s="7"/>
    </row>
    <row r="1154" customFormat="1" customHeight="1" spans="1:14">
      <c r="A1154" s="12">
        <v>104</v>
      </c>
      <c r="B1154" s="12" t="s">
        <v>753</v>
      </c>
      <c r="C1154" s="11"/>
      <c r="D1154" s="11"/>
      <c r="E1154" s="11"/>
      <c r="F1154" s="7"/>
      <c r="G1154" s="7"/>
      <c r="H1154" s="11">
        <v>7.7</v>
      </c>
      <c r="I1154" s="11">
        <v>7.7</v>
      </c>
      <c r="J1154" s="20" t="s">
        <v>651</v>
      </c>
      <c r="K1154" s="21">
        <v>46.2</v>
      </c>
      <c r="L1154" s="21">
        <v>231</v>
      </c>
      <c r="M1154" s="7"/>
      <c r="N1154" s="7"/>
    </row>
    <row r="1155" customFormat="1" customHeight="1" spans="1:14">
      <c r="A1155" s="12">
        <v>105</v>
      </c>
      <c r="B1155" s="12" t="s">
        <v>754</v>
      </c>
      <c r="C1155" s="11"/>
      <c r="D1155" s="11"/>
      <c r="E1155" s="11"/>
      <c r="F1155" s="7"/>
      <c r="G1155" s="7"/>
      <c r="H1155" s="11">
        <v>9.3</v>
      </c>
      <c r="I1155" s="11">
        <v>9.3</v>
      </c>
      <c r="J1155" s="20" t="s">
        <v>651</v>
      </c>
      <c r="K1155" s="21">
        <v>55.8</v>
      </c>
      <c r="L1155" s="21">
        <v>279</v>
      </c>
      <c r="M1155" s="7"/>
      <c r="N1155" s="7"/>
    </row>
    <row r="1156" customFormat="1" customHeight="1" spans="1:14">
      <c r="A1156" s="12">
        <v>106</v>
      </c>
      <c r="B1156" s="12" t="s">
        <v>755</v>
      </c>
      <c r="C1156" s="11"/>
      <c r="D1156" s="11"/>
      <c r="E1156" s="11"/>
      <c r="F1156" s="7"/>
      <c r="G1156" s="7"/>
      <c r="H1156" s="11">
        <v>10.1</v>
      </c>
      <c r="I1156" s="11">
        <v>10.1</v>
      </c>
      <c r="J1156" s="20" t="s">
        <v>651</v>
      </c>
      <c r="K1156" s="21">
        <v>60.6</v>
      </c>
      <c r="L1156" s="21">
        <v>303</v>
      </c>
      <c r="M1156" s="7"/>
      <c r="N1156" s="7"/>
    </row>
    <row r="1157" customFormat="1" customHeight="1" spans="1:14">
      <c r="A1157" s="12">
        <v>107</v>
      </c>
      <c r="B1157" s="12" t="s">
        <v>756</v>
      </c>
      <c r="C1157" s="11"/>
      <c r="D1157" s="11"/>
      <c r="E1157" s="11"/>
      <c r="F1157" s="7"/>
      <c r="G1157" s="7"/>
      <c r="H1157" s="11">
        <v>13.6</v>
      </c>
      <c r="I1157" s="11">
        <v>13.6</v>
      </c>
      <c r="J1157" s="20" t="s">
        <v>651</v>
      </c>
      <c r="K1157" s="21">
        <v>81.6</v>
      </c>
      <c r="L1157" s="21">
        <v>408</v>
      </c>
      <c r="M1157" s="7"/>
      <c r="N1157" s="7"/>
    </row>
    <row r="1158" customFormat="1" customHeight="1" spans="1:14">
      <c r="A1158" s="12">
        <v>108</v>
      </c>
      <c r="B1158" s="12" t="s">
        <v>757</v>
      </c>
      <c r="C1158" s="11"/>
      <c r="D1158" s="11"/>
      <c r="E1158" s="11"/>
      <c r="F1158" s="7"/>
      <c r="G1158" s="7"/>
      <c r="H1158" s="11">
        <v>5.8</v>
      </c>
      <c r="I1158" s="11">
        <v>5.8</v>
      </c>
      <c r="J1158" s="20" t="s">
        <v>651</v>
      </c>
      <c r="K1158" s="21">
        <v>34.8</v>
      </c>
      <c r="L1158" s="21">
        <v>174</v>
      </c>
      <c r="M1158" s="7"/>
      <c r="N1158" s="7"/>
    </row>
    <row r="1159" customFormat="1" customHeight="1" spans="1:14">
      <c r="A1159" s="12">
        <v>109</v>
      </c>
      <c r="B1159" s="12" t="s">
        <v>758</v>
      </c>
      <c r="C1159" s="11"/>
      <c r="D1159" s="11"/>
      <c r="E1159" s="11"/>
      <c r="F1159" s="7"/>
      <c r="G1159" s="7"/>
      <c r="H1159" s="11">
        <v>5.8</v>
      </c>
      <c r="I1159" s="11">
        <v>5.8</v>
      </c>
      <c r="J1159" s="20" t="s">
        <v>651</v>
      </c>
      <c r="K1159" s="21">
        <v>34.8</v>
      </c>
      <c r="L1159" s="21">
        <v>174</v>
      </c>
      <c r="M1159" s="7"/>
      <c r="N1159" s="7"/>
    </row>
    <row r="1160" customFormat="1" customHeight="1" spans="1:14">
      <c r="A1160" s="12">
        <v>110</v>
      </c>
      <c r="B1160" s="12" t="s">
        <v>759</v>
      </c>
      <c r="C1160" s="11"/>
      <c r="D1160" s="11"/>
      <c r="E1160" s="11"/>
      <c r="F1160" s="7"/>
      <c r="G1160" s="7"/>
      <c r="H1160" s="11">
        <v>2.4</v>
      </c>
      <c r="I1160" s="11">
        <v>2.4</v>
      </c>
      <c r="J1160" s="20" t="s">
        <v>651</v>
      </c>
      <c r="K1160" s="21">
        <v>14.4</v>
      </c>
      <c r="L1160" s="21">
        <v>72</v>
      </c>
      <c r="M1160" s="7"/>
      <c r="N1160" s="7"/>
    </row>
    <row r="1161" customFormat="1" customHeight="1" spans="1:14">
      <c r="A1161" s="12">
        <v>111</v>
      </c>
      <c r="B1161" s="12" t="s">
        <v>760</v>
      </c>
      <c r="C1161" s="11"/>
      <c r="D1161" s="11"/>
      <c r="E1161" s="11"/>
      <c r="F1161" s="7"/>
      <c r="G1161" s="7"/>
      <c r="H1161" s="11">
        <v>10.1</v>
      </c>
      <c r="I1161" s="11">
        <v>10.1</v>
      </c>
      <c r="J1161" s="20" t="s">
        <v>651</v>
      </c>
      <c r="K1161" s="21">
        <v>60.6</v>
      </c>
      <c r="L1161" s="21">
        <v>303</v>
      </c>
      <c r="M1161" s="7"/>
      <c r="N1161" s="7"/>
    </row>
    <row r="1162" customFormat="1" customHeight="1" spans="1:14">
      <c r="A1162" s="12">
        <v>112</v>
      </c>
      <c r="B1162" s="12" t="s">
        <v>761</v>
      </c>
      <c r="C1162" s="11"/>
      <c r="D1162" s="11"/>
      <c r="E1162" s="11"/>
      <c r="F1162" s="7"/>
      <c r="G1162" s="7"/>
      <c r="H1162" s="11">
        <v>4.5</v>
      </c>
      <c r="I1162" s="11">
        <v>4.5</v>
      </c>
      <c r="J1162" s="20" t="s">
        <v>651</v>
      </c>
      <c r="K1162" s="21">
        <v>27</v>
      </c>
      <c r="L1162" s="21">
        <v>135</v>
      </c>
      <c r="M1162" s="7"/>
      <c r="N1162" s="7"/>
    </row>
    <row r="1163" customFormat="1" customHeight="1" spans="1:14">
      <c r="A1163" s="12">
        <v>113</v>
      </c>
      <c r="B1163" s="12" t="s">
        <v>762</v>
      </c>
      <c r="C1163" s="11"/>
      <c r="D1163" s="11"/>
      <c r="E1163" s="11"/>
      <c r="F1163" s="7"/>
      <c r="G1163" s="7"/>
      <c r="H1163" s="11">
        <v>4.1</v>
      </c>
      <c r="I1163" s="11">
        <v>4.1</v>
      </c>
      <c r="J1163" s="20" t="s">
        <v>651</v>
      </c>
      <c r="K1163" s="21">
        <v>24.6</v>
      </c>
      <c r="L1163" s="21">
        <v>123</v>
      </c>
      <c r="M1163" s="7"/>
      <c r="N1163" s="7"/>
    </row>
    <row r="1164" customFormat="1" customHeight="1" spans="1:14">
      <c r="A1164" s="12">
        <v>114</v>
      </c>
      <c r="B1164" s="12" t="s">
        <v>763</v>
      </c>
      <c r="C1164" s="11"/>
      <c r="D1164" s="11"/>
      <c r="E1164" s="11"/>
      <c r="F1164" s="7"/>
      <c r="G1164" s="7"/>
      <c r="H1164" s="11">
        <v>4.5</v>
      </c>
      <c r="I1164" s="11">
        <v>4.5</v>
      </c>
      <c r="J1164" s="20" t="s">
        <v>651</v>
      </c>
      <c r="K1164" s="21">
        <v>27</v>
      </c>
      <c r="L1164" s="21">
        <v>135</v>
      </c>
      <c r="M1164" s="7"/>
      <c r="N1164" s="7"/>
    </row>
    <row r="1165" customFormat="1" customHeight="1" spans="1:14">
      <c r="A1165" s="12">
        <v>115</v>
      </c>
      <c r="B1165" s="12" t="s">
        <v>764</v>
      </c>
      <c r="C1165" s="11"/>
      <c r="D1165" s="11"/>
      <c r="E1165" s="11"/>
      <c r="F1165" s="7"/>
      <c r="G1165" s="7"/>
      <c r="H1165" s="11">
        <v>4.1</v>
      </c>
      <c r="I1165" s="11">
        <v>4.1</v>
      </c>
      <c r="J1165" s="20" t="s">
        <v>651</v>
      </c>
      <c r="K1165" s="21">
        <v>24.6</v>
      </c>
      <c r="L1165" s="21">
        <v>123</v>
      </c>
      <c r="M1165" s="7"/>
      <c r="N1165" s="7"/>
    </row>
    <row r="1166" customFormat="1" customHeight="1" spans="1:14">
      <c r="A1166" s="12">
        <v>116</v>
      </c>
      <c r="B1166" s="12" t="s">
        <v>765</v>
      </c>
      <c r="C1166" s="11"/>
      <c r="D1166" s="11"/>
      <c r="E1166" s="11"/>
      <c r="F1166" s="7"/>
      <c r="G1166" s="7"/>
      <c r="H1166" s="11">
        <v>6.8</v>
      </c>
      <c r="I1166" s="11">
        <v>6.8</v>
      </c>
      <c r="J1166" s="20" t="s">
        <v>651</v>
      </c>
      <c r="K1166" s="21">
        <v>40.8</v>
      </c>
      <c r="L1166" s="21">
        <v>204</v>
      </c>
      <c r="M1166" s="7"/>
      <c r="N1166" s="7"/>
    </row>
    <row r="1167" customFormat="1" customHeight="1" spans="1:14">
      <c r="A1167" s="12">
        <v>117</v>
      </c>
      <c r="B1167" s="12" t="s">
        <v>766</v>
      </c>
      <c r="C1167" s="11"/>
      <c r="D1167" s="11"/>
      <c r="E1167" s="11"/>
      <c r="F1167" s="7"/>
      <c r="G1167" s="7"/>
      <c r="H1167" s="11">
        <v>8.4</v>
      </c>
      <c r="I1167" s="11">
        <v>8.4</v>
      </c>
      <c r="J1167" s="20" t="s">
        <v>651</v>
      </c>
      <c r="K1167" s="21">
        <v>50.4</v>
      </c>
      <c r="L1167" s="21">
        <v>252</v>
      </c>
      <c r="M1167" s="7"/>
      <c r="N1167" s="7"/>
    </row>
    <row r="1168" customFormat="1" customHeight="1" spans="1:14">
      <c r="A1168" s="12">
        <v>118</v>
      </c>
      <c r="B1168" s="12" t="s">
        <v>767</v>
      </c>
      <c r="C1168" s="11"/>
      <c r="D1168" s="11"/>
      <c r="E1168" s="11"/>
      <c r="F1168" s="7"/>
      <c r="G1168" s="7"/>
      <c r="H1168" s="11">
        <v>7.1</v>
      </c>
      <c r="I1168" s="11">
        <v>7.1</v>
      </c>
      <c r="J1168" s="20" t="s">
        <v>651</v>
      </c>
      <c r="K1168" s="21">
        <v>42.6</v>
      </c>
      <c r="L1168" s="21">
        <v>213</v>
      </c>
      <c r="M1168" s="7"/>
      <c r="N1168" s="7"/>
    </row>
    <row r="1169" customFormat="1" customHeight="1" spans="1:14">
      <c r="A1169" s="12">
        <v>119</v>
      </c>
      <c r="B1169" s="12" t="s">
        <v>768</v>
      </c>
      <c r="C1169" s="11"/>
      <c r="D1169" s="11"/>
      <c r="E1169" s="11"/>
      <c r="F1169" s="7"/>
      <c r="G1169" s="7"/>
      <c r="H1169" s="11">
        <v>5.8</v>
      </c>
      <c r="I1169" s="11">
        <v>5.8</v>
      </c>
      <c r="J1169" s="20" t="s">
        <v>651</v>
      </c>
      <c r="K1169" s="21">
        <v>34.8</v>
      </c>
      <c r="L1169" s="21">
        <v>174</v>
      </c>
      <c r="M1169" s="7"/>
      <c r="N1169" s="7"/>
    </row>
    <row r="1170" customFormat="1" customHeight="1" spans="1:14">
      <c r="A1170" s="12">
        <v>120</v>
      </c>
      <c r="B1170" s="12" t="s">
        <v>769</v>
      </c>
      <c r="C1170" s="11"/>
      <c r="D1170" s="11"/>
      <c r="E1170" s="11"/>
      <c r="F1170" s="7"/>
      <c r="G1170" s="7"/>
      <c r="H1170" s="11">
        <v>10.7</v>
      </c>
      <c r="I1170" s="11">
        <v>10.7</v>
      </c>
      <c r="J1170" s="20" t="s">
        <v>651</v>
      </c>
      <c r="K1170" s="21">
        <v>64.2</v>
      </c>
      <c r="L1170" s="21">
        <v>321</v>
      </c>
      <c r="M1170" s="7"/>
      <c r="N1170" s="7"/>
    </row>
    <row r="1171" customFormat="1" customHeight="1" spans="1:14">
      <c r="A1171" s="12">
        <v>121</v>
      </c>
      <c r="B1171" s="12" t="s">
        <v>770</v>
      </c>
      <c r="C1171" s="11"/>
      <c r="D1171" s="11"/>
      <c r="E1171" s="11"/>
      <c r="F1171" s="7"/>
      <c r="G1171" s="7"/>
      <c r="H1171" s="11">
        <v>7.5</v>
      </c>
      <c r="I1171" s="11">
        <v>7.5</v>
      </c>
      <c r="J1171" s="20" t="s">
        <v>651</v>
      </c>
      <c r="K1171" s="21">
        <v>45</v>
      </c>
      <c r="L1171" s="21">
        <v>225</v>
      </c>
      <c r="M1171" s="7"/>
      <c r="N1171" s="7"/>
    </row>
    <row r="1172" customFormat="1" customHeight="1" spans="1:14">
      <c r="A1172" s="12">
        <v>122</v>
      </c>
      <c r="B1172" s="12" t="s">
        <v>771</v>
      </c>
      <c r="C1172" s="11"/>
      <c r="D1172" s="11"/>
      <c r="E1172" s="11"/>
      <c r="F1172" s="7"/>
      <c r="G1172" s="7"/>
      <c r="H1172" s="11">
        <v>2.4</v>
      </c>
      <c r="I1172" s="11">
        <v>2.4</v>
      </c>
      <c r="J1172" s="20" t="s">
        <v>651</v>
      </c>
      <c r="K1172" s="21">
        <v>14.4</v>
      </c>
      <c r="L1172" s="21">
        <v>72</v>
      </c>
      <c r="M1172" s="7"/>
      <c r="N1172" s="7"/>
    </row>
    <row r="1173" customFormat="1" customHeight="1" spans="1:14">
      <c r="A1173" s="12">
        <v>123</v>
      </c>
      <c r="B1173" s="12" t="s">
        <v>772</v>
      </c>
      <c r="C1173" s="11"/>
      <c r="D1173" s="11"/>
      <c r="E1173" s="11"/>
      <c r="F1173" s="7"/>
      <c r="G1173" s="7"/>
      <c r="H1173" s="11">
        <v>8.4</v>
      </c>
      <c r="I1173" s="11">
        <v>8.4</v>
      </c>
      <c r="J1173" s="20" t="s">
        <v>651</v>
      </c>
      <c r="K1173" s="21">
        <v>50.4</v>
      </c>
      <c r="L1173" s="21">
        <v>252</v>
      </c>
      <c r="M1173" s="7"/>
      <c r="N1173" s="7"/>
    </row>
    <row r="1174" customFormat="1" customHeight="1" spans="1:14">
      <c r="A1174" s="12">
        <v>124</v>
      </c>
      <c r="B1174" s="12" t="s">
        <v>773</v>
      </c>
      <c r="C1174" s="11"/>
      <c r="D1174" s="11"/>
      <c r="E1174" s="11"/>
      <c r="F1174" s="7"/>
      <c r="G1174" s="7"/>
      <c r="H1174" s="11">
        <v>10.1</v>
      </c>
      <c r="I1174" s="11">
        <v>10.1</v>
      </c>
      <c r="J1174" s="20" t="s">
        <v>651</v>
      </c>
      <c r="K1174" s="21">
        <v>60.6</v>
      </c>
      <c r="L1174" s="21">
        <v>303</v>
      </c>
      <c r="M1174" s="7"/>
      <c r="N1174" s="7"/>
    </row>
    <row r="1175" customFormat="1" customHeight="1" spans="1:14">
      <c r="A1175" s="12">
        <v>125</v>
      </c>
      <c r="B1175" s="12" t="s">
        <v>774</v>
      </c>
      <c r="C1175" s="11"/>
      <c r="D1175" s="11"/>
      <c r="E1175" s="11"/>
      <c r="F1175" s="7"/>
      <c r="G1175" s="7"/>
      <c r="H1175" s="11">
        <v>5.8</v>
      </c>
      <c r="I1175" s="11">
        <v>5.8</v>
      </c>
      <c r="J1175" s="20" t="s">
        <v>651</v>
      </c>
      <c r="K1175" s="21">
        <v>34.8</v>
      </c>
      <c r="L1175" s="21">
        <v>174</v>
      </c>
      <c r="M1175" s="7"/>
      <c r="N1175" s="7"/>
    </row>
    <row r="1176" customFormat="1" customHeight="1" spans="1:14">
      <c r="A1176" s="12">
        <v>126</v>
      </c>
      <c r="B1176" s="12" t="s">
        <v>775</v>
      </c>
      <c r="C1176" s="11"/>
      <c r="D1176" s="11"/>
      <c r="E1176" s="11"/>
      <c r="F1176" s="7"/>
      <c r="G1176" s="7"/>
      <c r="H1176" s="11">
        <v>8.3</v>
      </c>
      <c r="I1176" s="11">
        <v>8.3</v>
      </c>
      <c r="J1176" s="20" t="s">
        <v>651</v>
      </c>
      <c r="K1176" s="21">
        <v>49.8</v>
      </c>
      <c r="L1176" s="21">
        <v>249</v>
      </c>
      <c r="M1176" s="7"/>
      <c r="N1176" s="7"/>
    </row>
    <row r="1177" customFormat="1" customHeight="1" spans="1:14">
      <c r="A1177" s="12">
        <v>127</v>
      </c>
      <c r="B1177" s="12" t="s">
        <v>776</v>
      </c>
      <c r="C1177" s="11"/>
      <c r="D1177" s="11"/>
      <c r="E1177" s="11"/>
      <c r="F1177" s="7"/>
      <c r="G1177" s="7"/>
      <c r="H1177" s="11">
        <v>8.4</v>
      </c>
      <c r="I1177" s="11">
        <v>8.4</v>
      </c>
      <c r="J1177" s="20" t="s">
        <v>651</v>
      </c>
      <c r="K1177" s="21">
        <v>50.4</v>
      </c>
      <c r="L1177" s="21">
        <v>252</v>
      </c>
      <c r="M1177" s="7"/>
      <c r="N1177" s="7"/>
    </row>
    <row r="1178" customFormat="1" customHeight="1" spans="1:14">
      <c r="A1178" s="12">
        <v>128</v>
      </c>
      <c r="B1178" s="12" t="s">
        <v>361</v>
      </c>
      <c r="C1178" s="11"/>
      <c r="D1178" s="11"/>
      <c r="E1178" s="11"/>
      <c r="F1178" s="7"/>
      <c r="G1178" s="7"/>
      <c r="H1178" s="11">
        <v>3.2</v>
      </c>
      <c r="I1178" s="11">
        <v>3.2</v>
      </c>
      <c r="J1178" s="20" t="s">
        <v>651</v>
      </c>
      <c r="K1178" s="21">
        <v>19.2</v>
      </c>
      <c r="L1178" s="21">
        <v>96</v>
      </c>
      <c r="M1178" s="7"/>
      <c r="N1178" s="7"/>
    </row>
    <row r="1179" customFormat="1" customHeight="1" spans="1:14">
      <c r="A1179" s="12">
        <v>129</v>
      </c>
      <c r="B1179" s="12" t="s">
        <v>777</v>
      </c>
      <c r="C1179" s="11"/>
      <c r="D1179" s="11"/>
      <c r="E1179" s="11"/>
      <c r="F1179" s="7"/>
      <c r="G1179" s="7"/>
      <c r="H1179" s="11">
        <v>8.4</v>
      </c>
      <c r="I1179" s="11">
        <v>8.4</v>
      </c>
      <c r="J1179" s="20" t="s">
        <v>651</v>
      </c>
      <c r="K1179" s="21">
        <v>50.4</v>
      </c>
      <c r="L1179" s="21">
        <v>252</v>
      </c>
      <c r="M1179" s="7"/>
      <c r="N1179" s="7"/>
    </row>
    <row r="1180" customFormat="1" customHeight="1" spans="1:14">
      <c r="A1180" s="12">
        <v>130</v>
      </c>
      <c r="B1180" s="12" t="s">
        <v>778</v>
      </c>
      <c r="C1180" s="11"/>
      <c r="D1180" s="11"/>
      <c r="E1180" s="11"/>
      <c r="F1180" s="7"/>
      <c r="G1180" s="7"/>
      <c r="H1180" s="11">
        <v>4.1</v>
      </c>
      <c r="I1180" s="11">
        <v>4.1</v>
      </c>
      <c r="J1180" s="20" t="s">
        <v>651</v>
      </c>
      <c r="K1180" s="21">
        <v>24.6</v>
      </c>
      <c r="L1180" s="21">
        <v>123</v>
      </c>
      <c r="M1180" s="7"/>
      <c r="N1180" s="7"/>
    </row>
    <row r="1181" customFormat="1" customHeight="1" spans="1:14">
      <c r="A1181" s="12">
        <v>131</v>
      </c>
      <c r="B1181" s="12" t="s">
        <v>779</v>
      </c>
      <c r="C1181" s="11"/>
      <c r="D1181" s="11"/>
      <c r="E1181" s="11"/>
      <c r="F1181" s="7"/>
      <c r="G1181" s="7"/>
      <c r="H1181" s="11">
        <v>6.7</v>
      </c>
      <c r="I1181" s="11">
        <v>6.7</v>
      </c>
      <c r="J1181" s="20" t="s">
        <v>651</v>
      </c>
      <c r="K1181" s="21">
        <v>40.2</v>
      </c>
      <c r="L1181" s="21">
        <v>201</v>
      </c>
      <c r="M1181" s="7"/>
      <c r="N1181" s="7"/>
    </row>
    <row r="1182" customFormat="1" customHeight="1" spans="1:14">
      <c r="A1182" s="12">
        <v>132</v>
      </c>
      <c r="B1182" s="12" t="s">
        <v>780</v>
      </c>
      <c r="C1182" s="11"/>
      <c r="D1182" s="11"/>
      <c r="E1182" s="11"/>
      <c r="F1182" s="7"/>
      <c r="G1182" s="7"/>
      <c r="H1182" s="11">
        <v>9.7</v>
      </c>
      <c r="I1182" s="11">
        <v>9.7</v>
      </c>
      <c r="J1182" s="20" t="s">
        <v>651</v>
      </c>
      <c r="K1182" s="21">
        <v>58.2</v>
      </c>
      <c r="L1182" s="21">
        <v>291</v>
      </c>
      <c r="M1182" s="7"/>
      <c r="N1182" s="7"/>
    </row>
    <row r="1183" customFormat="1" customHeight="1" spans="1:14">
      <c r="A1183" s="12">
        <v>133</v>
      </c>
      <c r="B1183" s="12" t="s">
        <v>781</v>
      </c>
      <c r="C1183" s="11"/>
      <c r="D1183" s="11"/>
      <c r="E1183" s="11"/>
      <c r="F1183" s="7"/>
      <c r="G1183" s="7"/>
      <c r="H1183" s="11">
        <v>6.7</v>
      </c>
      <c r="I1183" s="11">
        <v>6.7</v>
      </c>
      <c r="J1183" s="20" t="s">
        <v>651</v>
      </c>
      <c r="K1183" s="21">
        <v>40.2</v>
      </c>
      <c r="L1183" s="21">
        <v>201</v>
      </c>
      <c r="M1183" s="7"/>
      <c r="N1183" s="7"/>
    </row>
    <row r="1184" customFormat="1" customHeight="1" spans="1:14">
      <c r="A1184" s="12">
        <v>134</v>
      </c>
      <c r="B1184" s="12" t="s">
        <v>782</v>
      </c>
      <c r="C1184" s="11"/>
      <c r="D1184" s="11"/>
      <c r="E1184" s="11"/>
      <c r="F1184" s="7"/>
      <c r="G1184" s="7"/>
      <c r="H1184" s="11">
        <v>6.7</v>
      </c>
      <c r="I1184" s="11">
        <v>6.7</v>
      </c>
      <c r="J1184" s="20" t="s">
        <v>651</v>
      </c>
      <c r="K1184" s="21">
        <v>40.2</v>
      </c>
      <c r="L1184" s="21">
        <v>201</v>
      </c>
      <c r="M1184" s="7"/>
      <c r="N1184" s="7"/>
    </row>
    <row r="1185" customFormat="1" customHeight="1" spans="1:14">
      <c r="A1185" s="12">
        <v>135</v>
      </c>
      <c r="B1185" s="12" t="s">
        <v>783</v>
      </c>
      <c r="C1185" s="11"/>
      <c r="D1185" s="11"/>
      <c r="E1185" s="11"/>
      <c r="F1185" s="7"/>
      <c r="G1185" s="7"/>
      <c r="H1185" s="11">
        <v>8.4</v>
      </c>
      <c r="I1185" s="11">
        <v>8.4</v>
      </c>
      <c r="J1185" s="20" t="s">
        <v>651</v>
      </c>
      <c r="K1185" s="21">
        <v>50.4</v>
      </c>
      <c r="L1185" s="21">
        <v>252</v>
      </c>
      <c r="M1185" s="7"/>
      <c r="N1185" s="7"/>
    </row>
    <row r="1186" customFormat="1" customHeight="1" spans="1:14">
      <c r="A1186" s="12">
        <v>136</v>
      </c>
      <c r="B1186" s="12" t="s">
        <v>784</v>
      </c>
      <c r="C1186" s="11"/>
      <c r="D1186" s="11"/>
      <c r="E1186" s="11"/>
      <c r="F1186" s="7"/>
      <c r="G1186" s="7"/>
      <c r="H1186" s="11">
        <v>8.4</v>
      </c>
      <c r="I1186" s="11">
        <v>8.4</v>
      </c>
      <c r="J1186" s="20" t="s">
        <v>651</v>
      </c>
      <c r="K1186" s="21">
        <v>50.4</v>
      </c>
      <c r="L1186" s="21">
        <v>252</v>
      </c>
      <c r="M1186" s="7"/>
      <c r="N1186" s="7"/>
    </row>
    <row r="1187" customFormat="1" customHeight="1" spans="1:14">
      <c r="A1187" s="12">
        <v>137</v>
      </c>
      <c r="B1187" s="12" t="s">
        <v>785</v>
      </c>
      <c r="C1187" s="11"/>
      <c r="D1187" s="11"/>
      <c r="E1187" s="11"/>
      <c r="F1187" s="7"/>
      <c r="G1187" s="7"/>
      <c r="H1187" s="11">
        <v>6.1</v>
      </c>
      <c r="I1187" s="11">
        <v>6.1</v>
      </c>
      <c r="J1187" s="20" t="s">
        <v>651</v>
      </c>
      <c r="K1187" s="21">
        <v>36.6</v>
      </c>
      <c r="L1187" s="21">
        <v>183</v>
      </c>
      <c r="M1187" s="7"/>
      <c r="N1187" s="7"/>
    </row>
    <row r="1188" customFormat="1" customHeight="1" spans="1:14">
      <c r="A1188" s="12">
        <v>138</v>
      </c>
      <c r="B1188" s="12" t="s">
        <v>786</v>
      </c>
      <c r="C1188" s="11"/>
      <c r="D1188" s="11"/>
      <c r="E1188" s="11"/>
      <c r="F1188" s="7"/>
      <c r="G1188" s="7"/>
      <c r="H1188" s="11">
        <v>6.7</v>
      </c>
      <c r="I1188" s="11">
        <v>6.7</v>
      </c>
      <c r="J1188" s="20" t="s">
        <v>651</v>
      </c>
      <c r="K1188" s="21">
        <v>40.2</v>
      </c>
      <c r="L1188" s="21">
        <v>201</v>
      </c>
      <c r="M1188" s="7"/>
      <c r="N1188" s="7"/>
    </row>
    <row r="1189" customFormat="1" customHeight="1" spans="1:14">
      <c r="A1189" s="12">
        <v>139</v>
      </c>
      <c r="B1189" s="12" t="s">
        <v>787</v>
      </c>
      <c r="C1189" s="11"/>
      <c r="D1189" s="11"/>
      <c r="E1189" s="11"/>
      <c r="F1189" s="7"/>
      <c r="G1189" s="7"/>
      <c r="H1189" s="11">
        <v>4.1</v>
      </c>
      <c r="I1189" s="11">
        <v>4.1</v>
      </c>
      <c r="J1189" s="20" t="s">
        <v>651</v>
      </c>
      <c r="K1189" s="21">
        <v>24.6</v>
      </c>
      <c r="L1189" s="21">
        <v>123</v>
      </c>
      <c r="M1189" s="7"/>
      <c r="N1189" s="7"/>
    </row>
    <row r="1190" customFormat="1" customHeight="1" spans="1:14">
      <c r="A1190" s="12">
        <v>140</v>
      </c>
      <c r="B1190" s="12" t="s">
        <v>788</v>
      </c>
      <c r="C1190" s="11"/>
      <c r="D1190" s="11"/>
      <c r="E1190" s="11"/>
      <c r="F1190" s="7"/>
      <c r="G1190" s="7"/>
      <c r="H1190" s="11">
        <v>8.4</v>
      </c>
      <c r="I1190" s="11">
        <v>8.4</v>
      </c>
      <c r="J1190" s="20" t="s">
        <v>651</v>
      </c>
      <c r="K1190" s="21">
        <v>50.4</v>
      </c>
      <c r="L1190" s="21">
        <v>252</v>
      </c>
      <c r="M1190" s="7"/>
      <c r="N1190" s="7"/>
    </row>
    <row r="1191" customFormat="1" customHeight="1" spans="1:14">
      <c r="A1191" s="12">
        <v>141</v>
      </c>
      <c r="B1191" s="12" t="s">
        <v>789</v>
      </c>
      <c r="C1191" s="11"/>
      <c r="D1191" s="11"/>
      <c r="E1191" s="11"/>
      <c r="F1191" s="7"/>
      <c r="G1191" s="7"/>
      <c r="H1191" s="11">
        <v>4.7</v>
      </c>
      <c r="I1191" s="11">
        <v>4.7</v>
      </c>
      <c r="J1191" s="20" t="s">
        <v>651</v>
      </c>
      <c r="K1191" s="21">
        <v>28.2</v>
      </c>
      <c r="L1191" s="21">
        <v>141</v>
      </c>
      <c r="M1191" s="7"/>
      <c r="N1191" s="7"/>
    </row>
    <row r="1192" customFormat="1" customHeight="1" spans="1:14">
      <c r="A1192" s="12">
        <v>142</v>
      </c>
      <c r="B1192" s="12" t="s">
        <v>790</v>
      </c>
      <c r="C1192" s="11"/>
      <c r="D1192" s="11"/>
      <c r="E1192" s="11"/>
      <c r="F1192" s="7"/>
      <c r="G1192" s="7"/>
      <c r="H1192" s="11">
        <v>7.5</v>
      </c>
      <c r="I1192" s="11">
        <v>7.5</v>
      </c>
      <c r="J1192" s="20" t="s">
        <v>651</v>
      </c>
      <c r="K1192" s="21">
        <v>45</v>
      </c>
      <c r="L1192" s="21">
        <v>225</v>
      </c>
      <c r="M1192" s="7"/>
      <c r="N1192" s="7"/>
    </row>
    <row r="1193" customFormat="1" customHeight="1" spans="1:14">
      <c r="A1193" s="12">
        <v>143</v>
      </c>
      <c r="B1193" s="12" t="s">
        <v>791</v>
      </c>
      <c r="C1193" s="11"/>
      <c r="D1193" s="11"/>
      <c r="E1193" s="11"/>
      <c r="F1193" s="7"/>
      <c r="G1193" s="7"/>
      <c r="H1193" s="11">
        <v>8.4</v>
      </c>
      <c r="I1193" s="11">
        <v>8.4</v>
      </c>
      <c r="J1193" s="20" t="s">
        <v>651</v>
      </c>
      <c r="K1193" s="21">
        <v>50.4</v>
      </c>
      <c r="L1193" s="21">
        <v>252</v>
      </c>
      <c r="M1193" s="7"/>
      <c r="N1193" s="7"/>
    </row>
    <row r="1194" customFormat="1" customHeight="1" spans="1:14">
      <c r="A1194" s="12">
        <v>144</v>
      </c>
      <c r="B1194" s="12" t="s">
        <v>792</v>
      </c>
      <c r="C1194" s="11"/>
      <c r="D1194" s="11"/>
      <c r="E1194" s="11"/>
      <c r="F1194" s="7"/>
      <c r="G1194" s="7"/>
      <c r="H1194" s="11">
        <v>7.4</v>
      </c>
      <c r="I1194" s="11">
        <v>7.4</v>
      </c>
      <c r="J1194" s="20" t="s">
        <v>651</v>
      </c>
      <c r="K1194" s="21">
        <v>44.4</v>
      </c>
      <c r="L1194" s="21">
        <v>222</v>
      </c>
      <c r="M1194" s="7"/>
      <c r="N1194" s="7"/>
    </row>
    <row r="1195" customFormat="1" customHeight="1" spans="1:14">
      <c r="A1195" s="12">
        <v>145</v>
      </c>
      <c r="B1195" s="12" t="s">
        <v>793</v>
      </c>
      <c r="C1195" s="11"/>
      <c r="D1195" s="11"/>
      <c r="E1195" s="11"/>
      <c r="F1195" s="7"/>
      <c r="G1195" s="7"/>
      <c r="H1195" s="11">
        <v>7.4</v>
      </c>
      <c r="I1195" s="11">
        <v>7.4</v>
      </c>
      <c r="J1195" s="20" t="s">
        <v>651</v>
      </c>
      <c r="K1195" s="21">
        <v>44.4</v>
      </c>
      <c r="L1195" s="21">
        <v>222</v>
      </c>
      <c r="M1195" s="7"/>
      <c r="N1195" s="7"/>
    </row>
    <row r="1196" customFormat="1" customHeight="1" spans="1:14">
      <c r="A1196" s="12">
        <v>146</v>
      </c>
      <c r="B1196" s="12" t="s">
        <v>794</v>
      </c>
      <c r="C1196" s="11"/>
      <c r="D1196" s="11"/>
      <c r="E1196" s="11"/>
      <c r="F1196" s="7"/>
      <c r="G1196" s="7"/>
      <c r="H1196" s="11">
        <v>6.7</v>
      </c>
      <c r="I1196" s="11">
        <v>6.7</v>
      </c>
      <c r="J1196" s="20" t="s">
        <v>651</v>
      </c>
      <c r="K1196" s="21">
        <v>40.2</v>
      </c>
      <c r="L1196" s="21">
        <v>201</v>
      </c>
      <c r="M1196" s="7"/>
      <c r="N1196" s="7"/>
    </row>
    <row r="1197" customFormat="1" customHeight="1" spans="1:14">
      <c r="A1197" s="12">
        <v>147</v>
      </c>
      <c r="B1197" s="12" t="s">
        <v>795</v>
      </c>
      <c r="C1197" s="11"/>
      <c r="D1197" s="11"/>
      <c r="E1197" s="11"/>
      <c r="F1197" s="7"/>
      <c r="G1197" s="7"/>
      <c r="H1197" s="11">
        <v>8.4</v>
      </c>
      <c r="I1197" s="11">
        <v>8.4</v>
      </c>
      <c r="J1197" s="20" t="s">
        <v>651</v>
      </c>
      <c r="K1197" s="21">
        <v>50.4</v>
      </c>
      <c r="L1197" s="21">
        <v>252</v>
      </c>
      <c r="M1197" s="7"/>
      <c r="N1197" s="7"/>
    </row>
    <row r="1198" customFormat="1" customHeight="1" spans="1:14">
      <c r="A1198" s="12">
        <v>148</v>
      </c>
      <c r="B1198" s="12" t="s">
        <v>796</v>
      </c>
      <c r="C1198" s="11"/>
      <c r="D1198" s="11"/>
      <c r="E1198" s="11"/>
      <c r="F1198" s="7"/>
      <c r="G1198" s="7"/>
      <c r="H1198" s="11">
        <v>7</v>
      </c>
      <c r="I1198" s="11">
        <v>7</v>
      </c>
      <c r="J1198" s="20" t="s">
        <v>651</v>
      </c>
      <c r="K1198" s="21">
        <v>42</v>
      </c>
      <c r="L1198" s="21">
        <v>210</v>
      </c>
      <c r="M1198" s="7"/>
      <c r="N1198" s="7"/>
    </row>
    <row r="1199" customFormat="1" customHeight="1" spans="1:14">
      <c r="A1199" s="12">
        <v>149</v>
      </c>
      <c r="B1199" s="12" t="s">
        <v>797</v>
      </c>
      <c r="C1199" s="11"/>
      <c r="D1199" s="11"/>
      <c r="E1199" s="11"/>
      <c r="F1199" s="7"/>
      <c r="G1199" s="7"/>
      <c r="H1199" s="11">
        <v>6.6</v>
      </c>
      <c r="I1199" s="11">
        <v>6.6</v>
      </c>
      <c r="J1199" s="20" t="s">
        <v>651</v>
      </c>
      <c r="K1199" s="21">
        <v>39.6</v>
      </c>
      <c r="L1199" s="21">
        <v>198</v>
      </c>
      <c r="M1199" s="7"/>
      <c r="N1199" s="7"/>
    </row>
    <row r="1200" customFormat="1" customHeight="1" spans="1:14">
      <c r="A1200" s="12">
        <v>150</v>
      </c>
      <c r="B1200" s="12" t="s">
        <v>798</v>
      </c>
      <c r="C1200" s="11"/>
      <c r="D1200" s="11"/>
      <c r="E1200" s="11"/>
      <c r="F1200" s="7"/>
      <c r="G1200" s="7"/>
      <c r="H1200" s="11">
        <v>3.8</v>
      </c>
      <c r="I1200" s="11">
        <v>3.8</v>
      </c>
      <c r="J1200" s="20" t="s">
        <v>651</v>
      </c>
      <c r="K1200" s="21">
        <v>22.8</v>
      </c>
      <c r="L1200" s="21">
        <v>114</v>
      </c>
      <c r="M1200" s="7"/>
      <c r="N1200" s="7"/>
    </row>
    <row r="1201" customFormat="1" customHeight="1" spans="1:14">
      <c r="A1201" s="12">
        <v>151</v>
      </c>
      <c r="B1201" s="12" t="s">
        <v>799</v>
      </c>
      <c r="C1201" s="11"/>
      <c r="D1201" s="11"/>
      <c r="E1201" s="11"/>
      <c r="F1201" s="7"/>
      <c r="G1201" s="7"/>
      <c r="H1201" s="11">
        <v>7.1</v>
      </c>
      <c r="I1201" s="11">
        <v>7.1</v>
      </c>
      <c r="J1201" s="20" t="s">
        <v>651</v>
      </c>
      <c r="K1201" s="21">
        <v>42.6</v>
      </c>
      <c r="L1201" s="21">
        <v>213</v>
      </c>
      <c r="M1201" s="7"/>
      <c r="N1201" s="7"/>
    </row>
    <row r="1202" customFormat="1" customHeight="1" spans="1:14">
      <c r="A1202" s="12">
        <v>152</v>
      </c>
      <c r="B1202" s="12" t="s">
        <v>800</v>
      </c>
      <c r="C1202" s="11"/>
      <c r="D1202" s="11"/>
      <c r="E1202" s="11"/>
      <c r="F1202" s="7"/>
      <c r="G1202" s="7"/>
      <c r="H1202" s="11">
        <v>8.4</v>
      </c>
      <c r="I1202" s="11">
        <v>8.4</v>
      </c>
      <c r="J1202" s="20" t="s">
        <v>651</v>
      </c>
      <c r="K1202" s="21">
        <v>50.4</v>
      </c>
      <c r="L1202" s="21">
        <v>252</v>
      </c>
      <c r="M1202" s="7"/>
      <c r="N1202" s="7"/>
    </row>
    <row r="1203" customFormat="1" customHeight="1" spans="1:14">
      <c r="A1203" s="12">
        <v>153</v>
      </c>
      <c r="B1203" s="12" t="s">
        <v>801</v>
      </c>
      <c r="C1203" s="11"/>
      <c r="D1203" s="11"/>
      <c r="E1203" s="11"/>
      <c r="F1203" s="7"/>
      <c r="G1203" s="7"/>
      <c r="H1203" s="11">
        <v>6.9</v>
      </c>
      <c r="I1203" s="11">
        <v>6.9</v>
      </c>
      <c r="J1203" s="20" t="s">
        <v>651</v>
      </c>
      <c r="K1203" s="21">
        <v>41.4</v>
      </c>
      <c r="L1203" s="21">
        <v>207</v>
      </c>
      <c r="M1203" s="7"/>
      <c r="N1203" s="7"/>
    </row>
    <row r="1204" customFormat="1" customHeight="1" spans="1:14">
      <c r="A1204" s="12">
        <v>154</v>
      </c>
      <c r="B1204" s="12" t="s">
        <v>802</v>
      </c>
      <c r="C1204" s="11"/>
      <c r="D1204" s="11"/>
      <c r="E1204" s="11"/>
      <c r="F1204" s="7"/>
      <c r="G1204" s="7"/>
      <c r="H1204" s="11">
        <v>4.1</v>
      </c>
      <c r="I1204" s="11">
        <v>4.1</v>
      </c>
      <c r="J1204" s="20" t="s">
        <v>651</v>
      </c>
      <c r="K1204" s="21">
        <v>24.6</v>
      </c>
      <c r="L1204" s="21">
        <v>123</v>
      </c>
      <c r="M1204" s="7"/>
      <c r="N1204" s="7"/>
    </row>
    <row r="1205" customFormat="1" customHeight="1" spans="1:14">
      <c r="A1205" s="12">
        <v>155</v>
      </c>
      <c r="B1205" s="12" t="s">
        <v>803</v>
      </c>
      <c r="C1205" s="11"/>
      <c r="D1205" s="11"/>
      <c r="E1205" s="11"/>
      <c r="F1205" s="7"/>
      <c r="G1205" s="7"/>
      <c r="H1205" s="11">
        <v>6.9</v>
      </c>
      <c r="I1205" s="11">
        <v>6.9</v>
      </c>
      <c r="J1205" s="20" t="s">
        <v>651</v>
      </c>
      <c r="K1205" s="21">
        <v>41.4</v>
      </c>
      <c r="L1205" s="21">
        <v>207</v>
      </c>
      <c r="M1205" s="7"/>
      <c r="N1205" s="7"/>
    </row>
    <row r="1206" customFormat="1" customHeight="1" spans="1:14">
      <c r="A1206" s="12">
        <v>156</v>
      </c>
      <c r="B1206" s="12" t="s">
        <v>804</v>
      </c>
      <c r="C1206" s="11"/>
      <c r="D1206" s="11"/>
      <c r="E1206" s="11"/>
      <c r="F1206" s="7"/>
      <c r="G1206" s="7"/>
      <c r="H1206" s="11">
        <v>6.9</v>
      </c>
      <c r="I1206" s="11">
        <v>6.9</v>
      </c>
      <c r="J1206" s="20" t="s">
        <v>651</v>
      </c>
      <c r="K1206" s="21">
        <v>41.4</v>
      </c>
      <c r="L1206" s="21">
        <v>207</v>
      </c>
      <c r="M1206" s="7"/>
      <c r="N1206" s="7"/>
    </row>
    <row r="1207" customFormat="1" customHeight="1" spans="1:14">
      <c r="A1207" s="12">
        <v>157</v>
      </c>
      <c r="B1207" s="12" t="s">
        <v>805</v>
      </c>
      <c r="C1207" s="11"/>
      <c r="D1207" s="11"/>
      <c r="E1207" s="11"/>
      <c r="F1207" s="7"/>
      <c r="G1207" s="7"/>
      <c r="H1207" s="11">
        <v>6.9</v>
      </c>
      <c r="I1207" s="11">
        <v>6.9</v>
      </c>
      <c r="J1207" s="20" t="s">
        <v>651</v>
      </c>
      <c r="K1207" s="21">
        <v>41.4</v>
      </c>
      <c r="L1207" s="21">
        <v>207</v>
      </c>
      <c r="M1207" s="7"/>
      <c r="N1207" s="7"/>
    </row>
    <row r="1208" customFormat="1" customHeight="1" spans="1:14">
      <c r="A1208" s="12">
        <v>158</v>
      </c>
      <c r="B1208" s="12" t="s">
        <v>806</v>
      </c>
      <c r="C1208" s="11"/>
      <c r="D1208" s="11"/>
      <c r="E1208" s="11"/>
      <c r="F1208" s="7"/>
      <c r="G1208" s="7"/>
      <c r="H1208" s="11">
        <v>5.5</v>
      </c>
      <c r="I1208" s="11">
        <v>5.5</v>
      </c>
      <c r="J1208" s="20" t="s">
        <v>651</v>
      </c>
      <c r="K1208" s="21">
        <v>33</v>
      </c>
      <c r="L1208" s="21">
        <v>165</v>
      </c>
      <c r="M1208" s="7"/>
      <c r="N1208" s="7"/>
    </row>
    <row r="1209" customFormat="1" customHeight="1" spans="1:14">
      <c r="A1209" s="12">
        <v>159</v>
      </c>
      <c r="B1209" s="12" t="s">
        <v>807</v>
      </c>
      <c r="C1209" s="11"/>
      <c r="D1209" s="11"/>
      <c r="E1209" s="11"/>
      <c r="F1209" s="7"/>
      <c r="G1209" s="7"/>
      <c r="H1209" s="11">
        <v>5.5</v>
      </c>
      <c r="I1209" s="11">
        <v>5.5</v>
      </c>
      <c r="J1209" s="20" t="s">
        <v>651</v>
      </c>
      <c r="K1209" s="21">
        <v>33</v>
      </c>
      <c r="L1209" s="21">
        <v>165</v>
      </c>
      <c r="M1209" s="7"/>
      <c r="N1209" s="7"/>
    </row>
    <row r="1210" customFormat="1" customHeight="1" spans="1:14">
      <c r="A1210" s="12">
        <v>160</v>
      </c>
      <c r="B1210" s="12" t="s">
        <v>808</v>
      </c>
      <c r="C1210" s="11"/>
      <c r="D1210" s="11"/>
      <c r="E1210" s="11"/>
      <c r="F1210" s="7"/>
      <c r="G1210" s="7"/>
      <c r="H1210" s="11">
        <v>5.5</v>
      </c>
      <c r="I1210" s="11">
        <v>5.5</v>
      </c>
      <c r="J1210" s="20" t="s">
        <v>651</v>
      </c>
      <c r="K1210" s="21">
        <v>33</v>
      </c>
      <c r="L1210" s="21">
        <v>165</v>
      </c>
      <c r="M1210" s="7"/>
      <c r="N1210" s="7"/>
    </row>
    <row r="1211" customFormat="1" customHeight="1" spans="1:14">
      <c r="A1211" s="12">
        <v>161</v>
      </c>
      <c r="B1211" s="12" t="s">
        <v>809</v>
      </c>
      <c r="C1211" s="11"/>
      <c r="D1211" s="11"/>
      <c r="E1211" s="11"/>
      <c r="F1211" s="7"/>
      <c r="G1211" s="7"/>
      <c r="H1211" s="11">
        <v>5.5</v>
      </c>
      <c r="I1211" s="11">
        <v>5.5</v>
      </c>
      <c r="J1211" s="20" t="s">
        <v>651</v>
      </c>
      <c r="K1211" s="21">
        <v>33</v>
      </c>
      <c r="L1211" s="21">
        <v>165</v>
      </c>
      <c r="M1211" s="7"/>
      <c r="N1211" s="7"/>
    </row>
    <row r="1212" customFormat="1" customHeight="1" spans="1:14">
      <c r="A1212" s="12">
        <v>162</v>
      </c>
      <c r="B1212" s="12" t="s">
        <v>810</v>
      </c>
      <c r="C1212" s="11"/>
      <c r="D1212" s="11"/>
      <c r="E1212" s="11"/>
      <c r="F1212" s="7"/>
      <c r="G1212" s="7"/>
      <c r="H1212" s="11">
        <v>9.8</v>
      </c>
      <c r="I1212" s="11">
        <v>9.8</v>
      </c>
      <c r="J1212" s="20" t="s">
        <v>651</v>
      </c>
      <c r="K1212" s="21">
        <v>58.8</v>
      </c>
      <c r="L1212" s="21">
        <v>294</v>
      </c>
      <c r="M1212" s="7"/>
      <c r="N1212" s="7"/>
    </row>
    <row r="1213" customFormat="1" customHeight="1" spans="1:14">
      <c r="A1213" s="12">
        <v>163</v>
      </c>
      <c r="B1213" s="12" t="s">
        <v>811</v>
      </c>
      <c r="C1213" s="11"/>
      <c r="D1213" s="11"/>
      <c r="E1213" s="11"/>
      <c r="F1213" s="7"/>
      <c r="G1213" s="7"/>
      <c r="H1213" s="11">
        <v>5.5</v>
      </c>
      <c r="I1213" s="11">
        <v>5.5</v>
      </c>
      <c r="J1213" s="20" t="s">
        <v>651</v>
      </c>
      <c r="K1213" s="21">
        <v>33</v>
      </c>
      <c r="L1213" s="21">
        <v>165</v>
      </c>
      <c r="M1213" s="7"/>
      <c r="N1213" s="7"/>
    </row>
    <row r="1214" customFormat="1" customHeight="1" spans="1:14">
      <c r="A1214" s="12">
        <v>164</v>
      </c>
      <c r="B1214" s="12" t="s">
        <v>812</v>
      </c>
      <c r="C1214" s="11"/>
      <c r="D1214" s="11"/>
      <c r="E1214" s="11"/>
      <c r="F1214" s="7"/>
      <c r="G1214" s="7"/>
      <c r="H1214" s="11">
        <v>4.1</v>
      </c>
      <c r="I1214" s="11">
        <v>4.1</v>
      </c>
      <c r="J1214" s="20" t="s">
        <v>651</v>
      </c>
      <c r="K1214" s="21">
        <v>24.6</v>
      </c>
      <c r="L1214" s="21">
        <v>123</v>
      </c>
      <c r="M1214" s="7"/>
      <c r="N1214" s="7"/>
    </row>
    <row r="1215" customFormat="1" customHeight="1" spans="1:14">
      <c r="A1215" s="12">
        <v>165</v>
      </c>
      <c r="B1215" s="12" t="s">
        <v>813</v>
      </c>
      <c r="C1215" s="11"/>
      <c r="D1215" s="11"/>
      <c r="E1215" s="11"/>
      <c r="F1215" s="7"/>
      <c r="G1215" s="7"/>
      <c r="H1215" s="11">
        <v>2.6</v>
      </c>
      <c r="I1215" s="11">
        <v>2.6</v>
      </c>
      <c r="J1215" s="20" t="s">
        <v>651</v>
      </c>
      <c r="K1215" s="21">
        <v>15.6</v>
      </c>
      <c r="L1215" s="21">
        <v>78</v>
      </c>
      <c r="M1215" s="7"/>
      <c r="N1215" s="7"/>
    </row>
    <row r="1216" customFormat="1" customHeight="1" spans="1:14">
      <c r="A1216" s="12">
        <v>166</v>
      </c>
      <c r="B1216" s="12" t="s">
        <v>814</v>
      </c>
      <c r="C1216" s="11"/>
      <c r="D1216" s="11"/>
      <c r="E1216" s="11"/>
      <c r="F1216" s="7"/>
      <c r="G1216" s="7"/>
      <c r="H1216" s="11">
        <v>6.9</v>
      </c>
      <c r="I1216" s="11">
        <v>6.9</v>
      </c>
      <c r="J1216" s="20" t="s">
        <v>651</v>
      </c>
      <c r="K1216" s="21">
        <v>41.4</v>
      </c>
      <c r="L1216" s="21">
        <v>207</v>
      </c>
      <c r="M1216" s="7"/>
      <c r="N1216" s="7"/>
    </row>
    <row r="1217" customFormat="1" customHeight="1" spans="1:14">
      <c r="A1217" s="12">
        <v>167</v>
      </c>
      <c r="B1217" s="12" t="s">
        <v>815</v>
      </c>
      <c r="C1217" s="11"/>
      <c r="D1217" s="11"/>
      <c r="E1217" s="11"/>
      <c r="F1217" s="7"/>
      <c r="G1217" s="7"/>
      <c r="H1217" s="11">
        <v>8.4</v>
      </c>
      <c r="I1217" s="11">
        <v>8.4</v>
      </c>
      <c r="J1217" s="20" t="s">
        <v>651</v>
      </c>
      <c r="K1217" s="21">
        <v>50.4</v>
      </c>
      <c r="L1217" s="21">
        <v>252</v>
      </c>
      <c r="M1217" s="7"/>
      <c r="N1217" s="7"/>
    </row>
    <row r="1218" customFormat="1" customHeight="1" spans="1:14">
      <c r="A1218" s="12">
        <v>168</v>
      </c>
      <c r="B1218" s="12" t="s">
        <v>816</v>
      </c>
      <c r="C1218" s="11"/>
      <c r="D1218" s="11"/>
      <c r="E1218" s="11"/>
      <c r="F1218" s="7"/>
      <c r="G1218" s="7"/>
      <c r="H1218" s="11">
        <v>5.5</v>
      </c>
      <c r="I1218" s="11">
        <v>5.5</v>
      </c>
      <c r="J1218" s="20" t="s">
        <v>651</v>
      </c>
      <c r="K1218" s="21">
        <v>33</v>
      </c>
      <c r="L1218" s="21">
        <v>165</v>
      </c>
      <c r="M1218" s="7"/>
      <c r="N1218" s="7"/>
    </row>
    <row r="1219" customFormat="1" customHeight="1" spans="1:14">
      <c r="A1219" s="12">
        <v>169</v>
      </c>
      <c r="B1219" s="12" t="s">
        <v>379</v>
      </c>
      <c r="C1219" s="11"/>
      <c r="D1219" s="11"/>
      <c r="E1219" s="11"/>
      <c r="F1219" s="7"/>
      <c r="G1219" s="7"/>
      <c r="H1219" s="11">
        <v>8.4</v>
      </c>
      <c r="I1219" s="11">
        <v>8.4</v>
      </c>
      <c r="J1219" s="20" t="s">
        <v>651</v>
      </c>
      <c r="K1219" s="21">
        <v>50.4</v>
      </c>
      <c r="L1219" s="21">
        <v>252</v>
      </c>
      <c r="M1219" s="7"/>
      <c r="N1219" s="7"/>
    </row>
    <row r="1220" customFormat="1" customHeight="1" spans="1:14">
      <c r="A1220" s="12">
        <v>170</v>
      </c>
      <c r="B1220" s="12" t="s">
        <v>817</v>
      </c>
      <c r="C1220" s="11"/>
      <c r="D1220" s="11"/>
      <c r="E1220" s="11"/>
      <c r="F1220" s="7"/>
      <c r="G1220" s="7"/>
      <c r="H1220" s="11">
        <v>5.5</v>
      </c>
      <c r="I1220" s="11">
        <v>5.5</v>
      </c>
      <c r="J1220" s="20" t="s">
        <v>651</v>
      </c>
      <c r="K1220" s="21">
        <v>33</v>
      </c>
      <c r="L1220" s="21">
        <v>165</v>
      </c>
      <c r="M1220" s="7"/>
      <c r="N1220" s="7"/>
    </row>
    <row r="1221" customFormat="1" customHeight="1" spans="1:14">
      <c r="A1221" s="12">
        <v>171</v>
      </c>
      <c r="B1221" s="12" t="s">
        <v>818</v>
      </c>
      <c r="C1221" s="11"/>
      <c r="D1221" s="11"/>
      <c r="E1221" s="11"/>
      <c r="F1221" s="7"/>
      <c r="G1221" s="7"/>
      <c r="H1221" s="11">
        <v>6.9</v>
      </c>
      <c r="I1221" s="11">
        <v>6.9</v>
      </c>
      <c r="J1221" s="20" t="s">
        <v>651</v>
      </c>
      <c r="K1221" s="21">
        <v>41.4</v>
      </c>
      <c r="L1221" s="21">
        <v>207</v>
      </c>
      <c r="M1221" s="7"/>
      <c r="N1221" s="7"/>
    </row>
    <row r="1222" customFormat="1" customHeight="1" spans="1:14">
      <c r="A1222" s="12">
        <v>172</v>
      </c>
      <c r="B1222" s="12" t="s">
        <v>819</v>
      </c>
      <c r="C1222" s="11"/>
      <c r="D1222" s="11"/>
      <c r="E1222" s="11"/>
      <c r="F1222" s="7"/>
      <c r="G1222" s="7"/>
      <c r="H1222" s="11">
        <v>9.5</v>
      </c>
      <c r="I1222" s="11">
        <v>9.5</v>
      </c>
      <c r="J1222" s="20" t="s">
        <v>651</v>
      </c>
      <c r="K1222" s="21">
        <v>57</v>
      </c>
      <c r="L1222" s="21">
        <v>285</v>
      </c>
      <c r="M1222" s="7"/>
      <c r="N1222" s="7"/>
    </row>
    <row r="1223" customFormat="1" customHeight="1" spans="1:14">
      <c r="A1223" s="12">
        <v>173</v>
      </c>
      <c r="B1223" s="12" t="s">
        <v>820</v>
      </c>
      <c r="C1223" s="11"/>
      <c r="D1223" s="11"/>
      <c r="E1223" s="11"/>
      <c r="F1223" s="7"/>
      <c r="G1223" s="7"/>
      <c r="H1223" s="11">
        <v>11.3</v>
      </c>
      <c r="I1223" s="11">
        <v>11.3</v>
      </c>
      <c r="J1223" s="20" t="s">
        <v>651</v>
      </c>
      <c r="K1223" s="21">
        <v>67.8</v>
      </c>
      <c r="L1223" s="21">
        <v>339</v>
      </c>
      <c r="M1223" s="7"/>
      <c r="N1223" s="7"/>
    </row>
    <row r="1224" customFormat="1" customHeight="1" spans="1:14">
      <c r="A1224" s="12">
        <v>174</v>
      </c>
      <c r="B1224" s="12" t="s">
        <v>821</v>
      </c>
      <c r="C1224" s="11"/>
      <c r="D1224" s="11"/>
      <c r="E1224" s="11"/>
      <c r="F1224" s="7"/>
      <c r="G1224" s="7"/>
      <c r="H1224" s="11">
        <v>5.5</v>
      </c>
      <c r="I1224" s="11">
        <v>5.5</v>
      </c>
      <c r="J1224" s="20" t="s">
        <v>651</v>
      </c>
      <c r="K1224" s="21">
        <v>33</v>
      </c>
      <c r="L1224" s="21">
        <v>165</v>
      </c>
      <c r="M1224" s="7"/>
      <c r="N1224" s="7"/>
    </row>
    <row r="1225" customFormat="1" customHeight="1" spans="1:14">
      <c r="A1225" s="12">
        <v>175</v>
      </c>
      <c r="B1225" s="12" t="s">
        <v>822</v>
      </c>
      <c r="C1225" s="11"/>
      <c r="D1225" s="11"/>
      <c r="E1225" s="11"/>
      <c r="F1225" s="7"/>
      <c r="G1225" s="7"/>
      <c r="H1225" s="11">
        <v>8.4</v>
      </c>
      <c r="I1225" s="11">
        <v>8.4</v>
      </c>
      <c r="J1225" s="20" t="s">
        <v>651</v>
      </c>
      <c r="K1225" s="21">
        <v>50.4</v>
      </c>
      <c r="L1225" s="21">
        <v>252</v>
      </c>
      <c r="M1225" s="7"/>
      <c r="N1225" s="7"/>
    </row>
    <row r="1226" customFormat="1" customHeight="1" spans="1:14">
      <c r="A1226" s="12">
        <v>176</v>
      </c>
      <c r="B1226" s="12" t="s">
        <v>823</v>
      </c>
      <c r="C1226" s="11"/>
      <c r="D1226" s="11"/>
      <c r="E1226" s="11"/>
      <c r="F1226" s="7"/>
      <c r="G1226" s="7"/>
      <c r="H1226" s="11">
        <v>5.5</v>
      </c>
      <c r="I1226" s="11">
        <v>5.5</v>
      </c>
      <c r="J1226" s="20" t="s">
        <v>651</v>
      </c>
      <c r="K1226" s="21">
        <v>33</v>
      </c>
      <c r="L1226" s="21">
        <v>165</v>
      </c>
      <c r="M1226" s="7"/>
      <c r="N1226" s="7"/>
    </row>
    <row r="1227" customFormat="1" customHeight="1" spans="1:14">
      <c r="A1227" s="12">
        <v>177</v>
      </c>
      <c r="B1227" s="12" t="s">
        <v>824</v>
      </c>
      <c r="C1227" s="11"/>
      <c r="D1227" s="11"/>
      <c r="E1227" s="11"/>
      <c r="F1227" s="7"/>
      <c r="G1227" s="7"/>
      <c r="H1227" s="11">
        <v>6.9</v>
      </c>
      <c r="I1227" s="11">
        <v>6.9</v>
      </c>
      <c r="J1227" s="20" t="s">
        <v>651</v>
      </c>
      <c r="K1227" s="21">
        <v>41.4</v>
      </c>
      <c r="L1227" s="21">
        <v>207</v>
      </c>
      <c r="M1227" s="7"/>
      <c r="N1227" s="7"/>
    </row>
    <row r="1228" customFormat="1" customHeight="1" spans="1:14">
      <c r="A1228" s="12">
        <v>178</v>
      </c>
      <c r="B1228" s="12" t="s">
        <v>825</v>
      </c>
      <c r="C1228" s="11"/>
      <c r="D1228" s="11"/>
      <c r="E1228" s="11"/>
      <c r="F1228" s="7"/>
      <c r="G1228" s="7"/>
      <c r="H1228" s="11">
        <v>5.5</v>
      </c>
      <c r="I1228" s="11">
        <v>5.5</v>
      </c>
      <c r="J1228" s="20" t="s">
        <v>651</v>
      </c>
      <c r="K1228" s="21">
        <v>33</v>
      </c>
      <c r="L1228" s="21">
        <v>165</v>
      </c>
      <c r="M1228" s="7"/>
      <c r="N1228" s="7"/>
    </row>
    <row r="1229" customFormat="1" customHeight="1" spans="1:14">
      <c r="A1229" s="12">
        <v>179</v>
      </c>
      <c r="B1229" s="12" t="s">
        <v>826</v>
      </c>
      <c r="C1229" s="11"/>
      <c r="D1229" s="11"/>
      <c r="E1229" s="11"/>
      <c r="F1229" s="7"/>
      <c r="G1229" s="7"/>
      <c r="H1229" s="11">
        <v>4.1</v>
      </c>
      <c r="I1229" s="11">
        <v>4.1</v>
      </c>
      <c r="J1229" s="20" t="s">
        <v>651</v>
      </c>
      <c r="K1229" s="21">
        <v>24.6</v>
      </c>
      <c r="L1229" s="21">
        <v>123</v>
      </c>
      <c r="M1229" s="7"/>
      <c r="N1229" s="7"/>
    </row>
    <row r="1230" customFormat="1" customHeight="1" spans="1:14">
      <c r="A1230" s="12">
        <v>180</v>
      </c>
      <c r="B1230" s="12" t="s">
        <v>827</v>
      </c>
      <c r="C1230" s="11"/>
      <c r="D1230" s="11"/>
      <c r="E1230" s="11"/>
      <c r="F1230" s="7"/>
      <c r="G1230" s="7"/>
      <c r="H1230" s="11">
        <v>4.1</v>
      </c>
      <c r="I1230" s="11">
        <v>4.1</v>
      </c>
      <c r="J1230" s="20" t="s">
        <v>651</v>
      </c>
      <c r="K1230" s="21">
        <v>24.6</v>
      </c>
      <c r="L1230" s="21">
        <v>123</v>
      </c>
      <c r="M1230" s="7"/>
      <c r="N1230" s="7"/>
    </row>
    <row r="1231" customFormat="1" customHeight="1" spans="1:14">
      <c r="A1231" s="12">
        <v>181</v>
      </c>
      <c r="B1231" s="12" t="s">
        <v>828</v>
      </c>
      <c r="C1231" s="11"/>
      <c r="D1231" s="11"/>
      <c r="E1231" s="11"/>
      <c r="F1231" s="7"/>
      <c r="G1231" s="7"/>
      <c r="H1231" s="11">
        <v>5.5</v>
      </c>
      <c r="I1231" s="11">
        <v>5.5</v>
      </c>
      <c r="J1231" s="20" t="s">
        <v>651</v>
      </c>
      <c r="K1231" s="21">
        <v>33</v>
      </c>
      <c r="L1231" s="21">
        <v>165</v>
      </c>
      <c r="M1231" s="7"/>
      <c r="N1231" s="7"/>
    </row>
    <row r="1232" customFormat="1" customHeight="1" spans="1:14">
      <c r="A1232" s="12">
        <v>182</v>
      </c>
      <c r="B1232" s="12" t="s">
        <v>829</v>
      </c>
      <c r="C1232" s="11"/>
      <c r="D1232" s="11"/>
      <c r="E1232" s="11"/>
      <c r="F1232" s="7"/>
      <c r="G1232" s="7"/>
      <c r="H1232" s="11">
        <v>5.2</v>
      </c>
      <c r="I1232" s="11">
        <v>5.2</v>
      </c>
      <c r="J1232" s="20" t="s">
        <v>651</v>
      </c>
      <c r="K1232" s="21">
        <v>31.2</v>
      </c>
      <c r="L1232" s="21">
        <v>156</v>
      </c>
      <c r="M1232" s="7"/>
      <c r="N1232" s="7"/>
    </row>
    <row r="1233" customFormat="1" customHeight="1" spans="1:14">
      <c r="A1233" s="12">
        <v>183</v>
      </c>
      <c r="B1233" s="12" t="s">
        <v>830</v>
      </c>
      <c r="C1233" s="11"/>
      <c r="D1233" s="11"/>
      <c r="E1233" s="11"/>
      <c r="F1233" s="7"/>
      <c r="G1233" s="7"/>
      <c r="H1233" s="11">
        <v>5.2</v>
      </c>
      <c r="I1233" s="11">
        <v>5.2</v>
      </c>
      <c r="J1233" s="20" t="s">
        <v>651</v>
      </c>
      <c r="K1233" s="21">
        <v>31.2</v>
      </c>
      <c r="L1233" s="21">
        <v>156</v>
      </c>
      <c r="M1233" s="7"/>
      <c r="N1233" s="7"/>
    </row>
    <row r="1234" customFormat="1" customHeight="1" spans="1:14">
      <c r="A1234" s="12">
        <v>184</v>
      </c>
      <c r="B1234" s="12" t="s">
        <v>831</v>
      </c>
      <c r="C1234" s="11"/>
      <c r="D1234" s="11"/>
      <c r="E1234" s="11"/>
      <c r="F1234" s="7"/>
      <c r="G1234" s="7"/>
      <c r="H1234" s="11">
        <v>10.5</v>
      </c>
      <c r="I1234" s="11">
        <v>10.5</v>
      </c>
      <c r="J1234" s="20" t="s">
        <v>651</v>
      </c>
      <c r="K1234" s="21">
        <v>63</v>
      </c>
      <c r="L1234" s="21">
        <v>315</v>
      </c>
      <c r="M1234" s="7"/>
      <c r="N1234" s="7"/>
    </row>
    <row r="1235" customFormat="1" customHeight="1" spans="1:14">
      <c r="A1235" s="12">
        <v>185</v>
      </c>
      <c r="B1235" s="12" t="s">
        <v>832</v>
      </c>
      <c r="C1235" s="11"/>
      <c r="D1235" s="11"/>
      <c r="E1235" s="11"/>
      <c r="F1235" s="7"/>
      <c r="G1235" s="7"/>
      <c r="H1235" s="11">
        <v>6.5</v>
      </c>
      <c r="I1235" s="11">
        <v>6.5</v>
      </c>
      <c r="J1235" s="20" t="s">
        <v>651</v>
      </c>
      <c r="K1235" s="21">
        <v>39</v>
      </c>
      <c r="L1235" s="21">
        <v>195</v>
      </c>
      <c r="M1235" s="7"/>
      <c r="N1235" s="7"/>
    </row>
    <row r="1236" customFormat="1" customHeight="1" spans="1:14">
      <c r="A1236" s="12">
        <v>186</v>
      </c>
      <c r="B1236" s="12" t="s">
        <v>833</v>
      </c>
      <c r="C1236" s="11"/>
      <c r="D1236" s="11"/>
      <c r="E1236" s="11"/>
      <c r="F1236" s="7"/>
      <c r="G1236" s="7"/>
      <c r="H1236" s="11">
        <v>6.5</v>
      </c>
      <c r="I1236" s="11">
        <v>6.5</v>
      </c>
      <c r="J1236" s="20" t="s">
        <v>651</v>
      </c>
      <c r="K1236" s="21">
        <v>39</v>
      </c>
      <c r="L1236" s="21">
        <v>195</v>
      </c>
      <c r="M1236" s="7"/>
      <c r="N1236" s="7"/>
    </row>
    <row r="1237" customFormat="1" customHeight="1" spans="1:14">
      <c r="A1237" s="12">
        <v>187</v>
      </c>
      <c r="B1237" s="12" t="s">
        <v>834</v>
      </c>
      <c r="C1237" s="11"/>
      <c r="D1237" s="11"/>
      <c r="E1237" s="11"/>
      <c r="F1237" s="7"/>
      <c r="G1237" s="7"/>
      <c r="H1237" s="11">
        <v>6.5</v>
      </c>
      <c r="I1237" s="11">
        <v>6.5</v>
      </c>
      <c r="J1237" s="20" t="s">
        <v>651</v>
      </c>
      <c r="K1237" s="21">
        <v>39</v>
      </c>
      <c r="L1237" s="21">
        <v>195</v>
      </c>
      <c r="M1237" s="7"/>
      <c r="N1237" s="7"/>
    </row>
    <row r="1238" customFormat="1" customHeight="1" spans="1:14">
      <c r="A1238" s="12">
        <v>188</v>
      </c>
      <c r="B1238" s="12" t="s">
        <v>835</v>
      </c>
      <c r="C1238" s="11"/>
      <c r="D1238" s="11"/>
      <c r="E1238" s="11"/>
      <c r="F1238" s="7"/>
      <c r="G1238" s="7"/>
      <c r="H1238" s="11">
        <v>13</v>
      </c>
      <c r="I1238" s="11">
        <v>13</v>
      </c>
      <c r="J1238" s="20" t="s">
        <v>651</v>
      </c>
      <c r="K1238" s="21">
        <v>78</v>
      </c>
      <c r="L1238" s="21">
        <v>390</v>
      </c>
      <c r="M1238" s="7"/>
      <c r="N1238" s="7"/>
    </row>
    <row r="1239" customFormat="1" customHeight="1" spans="1:14">
      <c r="A1239" s="12">
        <v>189</v>
      </c>
      <c r="B1239" s="12" t="s">
        <v>836</v>
      </c>
      <c r="C1239" s="11"/>
      <c r="D1239" s="11"/>
      <c r="E1239" s="11"/>
      <c r="F1239" s="7"/>
      <c r="G1239" s="7"/>
      <c r="H1239" s="11">
        <v>5.2</v>
      </c>
      <c r="I1239" s="11">
        <v>5.2</v>
      </c>
      <c r="J1239" s="20" t="s">
        <v>651</v>
      </c>
      <c r="K1239" s="21">
        <v>31.2</v>
      </c>
      <c r="L1239" s="21">
        <v>156</v>
      </c>
      <c r="M1239" s="7"/>
      <c r="N1239" s="7"/>
    </row>
    <row r="1240" customFormat="1" customHeight="1" spans="1:14">
      <c r="A1240" s="12">
        <v>190</v>
      </c>
      <c r="B1240" s="12" t="s">
        <v>837</v>
      </c>
      <c r="C1240" s="11"/>
      <c r="D1240" s="11"/>
      <c r="E1240" s="11"/>
      <c r="F1240" s="7"/>
      <c r="G1240" s="7"/>
      <c r="H1240" s="11">
        <v>5.2</v>
      </c>
      <c r="I1240" s="11">
        <v>5.2</v>
      </c>
      <c r="J1240" s="20" t="s">
        <v>651</v>
      </c>
      <c r="K1240" s="21">
        <v>31.2</v>
      </c>
      <c r="L1240" s="21">
        <v>156</v>
      </c>
      <c r="M1240" s="7"/>
      <c r="N1240" s="7"/>
    </row>
    <row r="1241" customFormat="1" customHeight="1" spans="1:14">
      <c r="A1241" s="12">
        <v>191</v>
      </c>
      <c r="B1241" s="12" t="s">
        <v>838</v>
      </c>
      <c r="C1241" s="11"/>
      <c r="D1241" s="11"/>
      <c r="E1241" s="11"/>
      <c r="F1241" s="7"/>
      <c r="G1241" s="7"/>
      <c r="H1241" s="11">
        <v>3.8</v>
      </c>
      <c r="I1241" s="11">
        <v>3.8</v>
      </c>
      <c r="J1241" s="20" t="s">
        <v>651</v>
      </c>
      <c r="K1241" s="21">
        <v>22.8</v>
      </c>
      <c r="L1241" s="21">
        <v>114</v>
      </c>
      <c r="M1241" s="7"/>
      <c r="N1241" s="7"/>
    </row>
    <row r="1242" customFormat="1" customHeight="1" spans="1:14">
      <c r="A1242" s="12">
        <v>192</v>
      </c>
      <c r="B1242" s="12" t="s">
        <v>839</v>
      </c>
      <c r="C1242" s="11"/>
      <c r="D1242" s="11"/>
      <c r="E1242" s="11"/>
      <c r="F1242" s="7"/>
      <c r="G1242" s="7"/>
      <c r="H1242" s="11">
        <v>7.3</v>
      </c>
      <c r="I1242" s="11">
        <v>7.3</v>
      </c>
      <c r="J1242" s="20" t="s">
        <v>651</v>
      </c>
      <c r="K1242" s="21">
        <v>43.8</v>
      </c>
      <c r="L1242" s="21">
        <v>219</v>
      </c>
      <c r="M1242" s="7"/>
      <c r="N1242" s="7"/>
    </row>
    <row r="1243" customFormat="1" customHeight="1" spans="1:14">
      <c r="A1243" s="12">
        <v>193</v>
      </c>
      <c r="B1243" s="12" t="s">
        <v>840</v>
      </c>
      <c r="C1243" s="11"/>
      <c r="D1243" s="11"/>
      <c r="E1243" s="11"/>
      <c r="F1243" s="7"/>
      <c r="G1243" s="7"/>
      <c r="H1243" s="11">
        <v>5.2</v>
      </c>
      <c r="I1243" s="11">
        <v>5.2</v>
      </c>
      <c r="J1243" s="20" t="s">
        <v>651</v>
      </c>
      <c r="K1243" s="21">
        <v>31.2</v>
      </c>
      <c r="L1243" s="21">
        <v>156</v>
      </c>
      <c r="M1243" s="7"/>
      <c r="N1243" s="7"/>
    </row>
    <row r="1244" customFormat="1" customHeight="1" spans="1:14">
      <c r="A1244" s="12">
        <v>194</v>
      </c>
      <c r="B1244" s="12" t="s">
        <v>841</v>
      </c>
      <c r="C1244" s="11"/>
      <c r="D1244" s="11"/>
      <c r="E1244" s="11"/>
      <c r="F1244" s="7"/>
      <c r="G1244" s="7"/>
      <c r="H1244" s="11">
        <v>3.8</v>
      </c>
      <c r="I1244" s="11">
        <v>3.8</v>
      </c>
      <c r="J1244" s="20" t="s">
        <v>651</v>
      </c>
      <c r="K1244" s="21">
        <v>22.8</v>
      </c>
      <c r="L1244" s="21">
        <v>114</v>
      </c>
      <c r="M1244" s="7"/>
      <c r="N1244" s="7"/>
    </row>
    <row r="1245" customFormat="1" customHeight="1" spans="1:14">
      <c r="A1245" s="12">
        <v>195</v>
      </c>
      <c r="B1245" s="12" t="s">
        <v>842</v>
      </c>
      <c r="C1245" s="11"/>
      <c r="D1245" s="11"/>
      <c r="E1245" s="11"/>
      <c r="F1245" s="7"/>
      <c r="G1245" s="7"/>
      <c r="H1245" s="11">
        <v>3.8</v>
      </c>
      <c r="I1245" s="11">
        <v>3.8</v>
      </c>
      <c r="J1245" s="20" t="s">
        <v>651</v>
      </c>
      <c r="K1245" s="21">
        <v>22.8</v>
      </c>
      <c r="L1245" s="21">
        <v>114</v>
      </c>
      <c r="M1245" s="7"/>
      <c r="N1245" s="7"/>
    </row>
    <row r="1246" customFormat="1" customHeight="1" spans="1:14">
      <c r="A1246" s="12">
        <v>196</v>
      </c>
      <c r="B1246" s="12" t="s">
        <v>843</v>
      </c>
      <c r="C1246" s="11"/>
      <c r="D1246" s="11"/>
      <c r="E1246" s="11"/>
      <c r="F1246" s="7"/>
      <c r="G1246" s="7"/>
      <c r="H1246" s="11">
        <v>7.9</v>
      </c>
      <c r="I1246" s="11">
        <v>7.9</v>
      </c>
      <c r="J1246" s="20" t="s">
        <v>651</v>
      </c>
      <c r="K1246" s="21">
        <v>47.4</v>
      </c>
      <c r="L1246" s="21">
        <v>237</v>
      </c>
      <c r="M1246" s="7"/>
      <c r="N1246" s="7"/>
    </row>
    <row r="1247" customFormat="1" customHeight="1" spans="1:14">
      <c r="A1247" s="12">
        <v>197</v>
      </c>
      <c r="B1247" s="12" t="s">
        <v>844</v>
      </c>
      <c r="C1247" s="11"/>
      <c r="D1247" s="11"/>
      <c r="E1247" s="11"/>
      <c r="F1247" s="7"/>
      <c r="G1247" s="7"/>
      <c r="H1247" s="11">
        <v>9.2</v>
      </c>
      <c r="I1247" s="11">
        <v>9.2</v>
      </c>
      <c r="J1247" s="20" t="s">
        <v>651</v>
      </c>
      <c r="K1247" s="21">
        <v>55.2</v>
      </c>
      <c r="L1247" s="21">
        <v>276</v>
      </c>
      <c r="M1247" s="7"/>
      <c r="N1247" s="7"/>
    </row>
    <row r="1248" customFormat="1" customHeight="1" spans="1:14">
      <c r="A1248" s="12">
        <v>198</v>
      </c>
      <c r="B1248" s="12" t="s">
        <v>845</v>
      </c>
      <c r="C1248" s="11"/>
      <c r="D1248" s="11"/>
      <c r="E1248" s="11"/>
      <c r="F1248" s="7"/>
      <c r="G1248" s="7"/>
      <c r="H1248" s="11">
        <v>7.9</v>
      </c>
      <c r="I1248" s="11">
        <v>7.9</v>
      </c>
      <c r="J1248" s="20" t="s">
        <v>651</v>
      </c>
      <c r="K1248" s="21">
        <v>47.4</v>
      </c>
      <c r="L1248" s="21">
        <v>237</v>
      </c>
      <c r="M1248" s="7"/>
      <c r="N1248" s="7"/>
    </row>
    <row r="1249" customFormat="1" customHeight="1" spans="1:14">
      <c r="A1249" s="12">
        <v>199</v>
      </c>
      <c r="B1249" s="12" t="s">
        <v>846</v>
      </c>
      <c r="C1249" s="11"/>
      <c r="D1249" s="11"/>
      <c r="E1249" s="11"/>
      <c r="F1249" s="7"/>
      <c r="G1249" s="7"/>
      <c r="H1249" s="11">
        <v>3.8</v>
      </c>
      <c r="I1249" s="11">
        <v>3.8</v>
      </c>
      <c r="J1249" s="20" t="s">
        <v>651</v>
      </c>
      <c r="K1249" s="21">
        <v>22.8</v>
      </c>
      <c r="L1249" s="21">
        <v>114</v>
      </c>
      <c r="M1249" s="7"/>
      <c r="N1249" s="7"/>
    </row>
    <row r="1250" customFormat="1" customHeight="1" spans="1:14">
      <c r="A1250" s="12">
        <v>200</v>
      </c>
      <c r="B1250" s="12" t="s">
        <v>847</v>
      </c>
      <c r="C1250" s="11"/>
      <c r="D1250" s="11"/>
      <c r="E1250" s="11"/>
      <c r="F1250" s="7"/>
      <c r="G1250" s="7"/>
      <c r="H1250" s="11">
        <v>5.2</v>
      </c>
      <c r="I1250" s="11">
        <v>5.2</v>
      </c>
      <c r="J1250" s="20" t="s">
        <v>651</v>
      </c>
      <c r="K1250" s="21">
        <v>31.2</v>
      </c>
      <c r="L1250" s="21">
        <v>156</v>
      </c>
      <c r="M1250" s="7"/>
      <c r="N1250" s="7"/>
    </row>
    <row r="1251" customFormat="1" customHeight="1" spans="1:14">
      <c r="A1251" s="12">
        <v>201</v>
      </c>
      <c r="B1251" s="12" t="s">
        <v>848</v>
      </c>
      <c r="C1251" s="11"/>
      <c r="D1251" s="11"/>
      <c r="E1251" s="11"/>
      <c r="F1251" s="7"/>
      <c r="G1251" s="7"/>
      <c r="H1251" s="11">
        <v>11.9</v>
      </c>
      <c r="I1251" s="11">
        <v>11.9</v>
      </c>
      <c r="J1251" s="20" t="s">
        <v>651</v>
      </c>
      <c r="K1251" s="21">
        <v>71.4</v>
      </c>
      <c r="L1251" s="21">
        <v>357</v>
      </c>
      <c r="M1251" s="7"/>
      <c r="N1251" s="7"/>
    </row>
    <row r="1252" customFormat="1" customHeight="1" spans="1:14">
      <c r="A1252" s="12">
        <v>202</v>
      </c>
      <c r="B1252" s="12" t="s">
        <v>849</v>
      </c>
      <c r="C1252" s="11"/>
      <c r="D1252" s="11"/>
      <c r="E1252" s="11"/>
      <c r="F1252" s="7"/>
      <c r="G1252" s="7"/>
      <c r="H1252" s="11">
        <v>5.2</v>
      </c>
      <c r="I1252" s="11">
        <v>5.2</v>
      </c>
      <c r="J1252" s="20" t="s">
        <v>651</v>
      </c>
      <c r="K1252" s="21">
        <v>31.2</v>
      </c>
      <c r="L1252" s="21">
        <v>156</v>
      </c>
      <c r="M1252" s="7"/>
      <c r="N1252" s="7"/>
    </row>
    <row r="1253" customFormat="1" customHeight="1" spans="1:14">
      <c r="A1253" s="12">
        <v>203</v>
      </c>
      <c r="B1253" s="12" t="s">
        <v>850</v>
      </c>
      <c r="C1253" s="11"/>
      <c r="D1253" s="11"/>
      <c r="E1253" s="11"/>
      <c r="F1253" s="7"/>
      <c r="G1253" s="7"/>
      <c r="H1253" s="11">
        <v>7.9</v>
      </c>
      <c r="I1253" s="11">
        <v>7.9</v>
      </c>
      <c r="J1253" s="20" t="s">
        <v>651</v>
      </c>
      <c r="K1253" s="21">
        <v>47.4</v>
      </c>
      <c r="L1253" s="21">
        <v>237</v>
      </c>
      <c r="M1253" s="7"/>
      <c r="N1253" s="7"/>
    </row>
    <row r="1254" customFormat="1" customHeight="1" spans="1:14">
      <c r="A1254" s="12">
        <v>204</v>
      </c>
      <c r="B1254" s="12" t="s">
        <v>851</v>
      </c>
      <c r="C1254" s="11"/>
      <c r="D1254" s="11"/>
      <c r="E1254" s="11"/>
      <c r="F1254" s="7"/>
      <c r="G1254" s="7"/>
      <c r="H1254" s="11">
        <v>7.9</v>
      </c>
      <c r="I1254" s="11">
        <v>7.9</v>
      </c>
      <c r="J1254" s="20" t="s">
        <v>651</v>
      </c>
      <c r="K1254" s="21">
        <v>47.4</v>
      </c>
      <c r="L1254" s="21">
        <v>237</v>
      </c>
      <c r="M1254" s="7"/>
      <c r="N1254" s="7"/>
    </row>
    <row r="1255" customFormat="1" customHeight="1" spans="1:14">
      <c r="A1255" s="12">
        <v>205</v>
      </c>
      <c r="B1255" s="12" t="s">
        <v>852</v>
      </c>
      <c r="C1255" s="11"/>
      <c r="D1255" s="11"/>
      <c r="E1255" s="11"/>
      <c r="F1255" s="7"/>
      <c r="G1255" s="7"/>
      <c r="H1255" s="11">
        <v>2.6</v>
      </c>
      <c r="I1255" s="11">
        <v>2.6</v>
      </c>
      <c r="J1255" s="20" t="s">
        <v>651</v>
      </c>
      <c r="K1255" s="21">
        <v>15.6</v>
      </c>
      <c r="L1255" s="21">
        <v>78</v>
      </c>
      <c r="M1255" s="7"/>
      <c r="N1255" s="7"/>
    </row>
    <row r="1256" customFormat="1" customHeight="1" spans="1:14">
      <c r="A1256" s="12">
        <v>206</v>
      </c>
      <c r="B1256" s="12" t="s">
        <v>853</v>
      </c>
      <c r="C1256" s="11"/>
      <c r="D1256" s="11"/>
      <c r="E1256" s="11"/>
      <c r="F1256" s="7"/>
      <c r="G1256" s="7"/>
      <c r="H1256" s="11">
        <v>6.7</v>
      </c>
      <c r="I1256" s="11">
        <v>6.7</v>
      </c>
      <c r="J1256" s="20" t="s">
        <v>651</v>
      </c>
      <c r="K1256" s="21">
        <v>40.2</v>
      </c>
      <c r="L1256" s="21">
        <v>201</v>
      </c>
      <c r="M1256" s="7"/>
      <c r="N1256" s="7"/>
    </row>
    <row r="1257" customFormat="1" customHeight="1" spans="1:14">
      <c r="A1257" s="12">
        <v>207</v>
      </c>
      <c r="B1257" s="12" t="s">
        <v>854</v>
      </c>
      <c r="C1257" s="11"/>
      <c r="D1257" s="11"/>
      <c r="E1257" s="11"/>
      <c r="F1257" s="7"/>
      <c r="G1257" s="7"/>
      <c r="H1257" s="11">
        <v>7.4</v>
      </c>
      <c r="I1257" s="11">
        <v>7.4</v>
      </c>
      <c r="J1257" s="20" t="s">
        <v>651</v>
      </c>
      <c r="K1257" s="21">
        <v>44.4</v>
      </c>
      <c r="L1257" s="21">
        <v>222</v>
      </c>
      <c r="M1257" s="7"/>
      <c r="N1257" s="7"/>
    </row>
    <row r="1258" customFormat="1" customHeight="1" spans="1:14">
      <c r="A1258" s="12">
        <v>208</v>
      </c>
      <c r="B1258" s="12" t="s">
        <v>855</v>
      </c>
      <c r="C1258" s="11"/>
      <c r="D1258" s="11"/>
      <c r="E1258" s="11"/>
      <c r="F1258" s="7"/>
      <c r="G1258" s="7"/>
      <c r="H1258" s="11">
        <v>1.1</v>
      </c>
      <c r="I1258" s="11">
        <v>1.1</v>
      </c>
      <c r="J1258" s="20" t="s">
        <v>651</v>
      </c>
      <c r="K1258" s="21">
        <v>6.6</v>
      </c>
      <c r="L1258" s="21">
        <v>33</v>
      </c>
      <c r="M1258" s="7"/>
      <c r="N1258" s="7"/>
    </row>
    <row r="1259" customFormat="1" customHeight="1" spans="1:14">
      <c r="A1259" s="12">
        <v>209</v>
      </c>
      <c r="B1259" s="12" t="s">
        <v>856</v>
      </c>
      <c r="C1259" s="11"/>
      <c r="D1259" s="11"/>
      <c r="E1259" s="11"/>
      <c r="F1259" s="7"/>
      <c r="G1259" s="7"/>
      <c r="H1259" s="11">
        <v>3.9</v>
      </c>
      <c r="I1259" s="11">
        <v>3.9</v>
      </c>
      <c r="J1259" s="20" t="s">
        <v>651</v>
      </c>
      <c r="K1259" s="21">
        <v>23.4</v>
      </c>
      <c r="L1259" s="21">
        <v>117</v>
      </c>
      <c r="M1259" s="7"/>
      <c r="N1259" s="7"/>
    </row>
    <row r="1260" customFormat="1" customHeight="1" spans="1:14">
      <c r="A1260" s="12">
        <v>210</v>
      </c>
      <c r="B1260" s="12" t="s">
        <v>857</v>
      </c>
      <c r="C1260" s="11"/>
      <c r="D1260" s="11"/>
      <c r="E1260" s="11"/>
      <c r="F1260" s="7"/>
      <c r="G1260" s="7"/>
      <c r="H1260" s="11">
        <v>6.2</v>
      </c>
      <c r="I1260" s="11">
        <v>6.2</v>
      </c>
      <c r="J1260" s="20" t="s">
        <v>651</v>
      </c>
      <c r="K1260" s="21">
        <v>37.2</v>
      </c>
      <c r="L1260" s="21">
        <v>186</v>
      </c>
      <c r="M1260" s="7"/>
      <c r="N1260" s="7"/>
    </row>
    <row r="1261" customFormat="1" customHeight="1" spans="1:14">
      <c r="A1261" s="12">
        <v>211</v>
      </c>
      <c r="B1261" s="12" t="s">
        <v>858</v>
      </c>
      <c r="C1261" s="11"/>
      <c r="D1261" s="11"/>
      <c r="E1261" s="11"/>
      <c r="F1261" s="7"/>
      <c r="G1261" s="7"/>
      <c r="H1261" s="11">
        <v>5.8</v>
      </c>
      <c r="I1261" s="11">
        <v>5.8</v>
      </c>
      <c r="J1261" s="20" t="s">
        <v>651</v>
      </c>
      <c r="K1261" s="21">
        <v>34.8</v>
      </c>
      <c r="L1261" s="21">
        <v>174</v>
      </c>
      <c r="M1261" s="7"/>
      <c r="N1261" s="7"/>
    </row>
    <row r="1262" customFormat="1" customHeight="1" spans="1:14">
      <c r="A1262" s="12">
        <v>212</v>
      </c>
      <c r="B1262" s="12" t="s">
        <v>859</v>
      </c>
      <c r="C1262" s="11"/>
      <c r="D1262" s="11"/>
      <c r="E1262" s="11"/>
      <c r="F1262" s="7"/>
      <c r="G1262" s="7"/>
      <c r="H1262" s="11">
        <v>5.8</v>
      </c>
      <c r="I1262" s="11">
        <v>5.8</v>
      </c>
      <c r="J1262" s="20" t="s">
        <v>651</v>
      </c>
      <c r="K1262" s="21">
        <v>34.8</v>
      </c>
      <c r="L1262" s="21">
        <v>174</v>
      </c>
      <c r="M1262" s="7"/>
      <c r="N1262" s="7"/>
    </row>
    <row r="1263" customFormat="1" customHeight="1" spans="1:14">
      <c r="A1263" s="12">
        <v>213</v>
      </c>
      <c r="B1263" s="12" t="s">
        <v>860</v>
      </c>
      <c r="C1263" s="11"/>
      <c r="D1263" s="11"/>
      <c r="E1263" s="11"/>
      <c r="F1263" s="7"/>
      <c r="G1263" s="7"/>
      <c r="H1263" s="11">
        <v>5.5</v>
      </c>
      <c r="I1263" s="11">
        <v>5.5</v>
      </c>
      <c r="J1263" s="20" t="s">
        <v>651</v>
      </c>
      <c r="K1263" s="21">
        <v>33</v>
      </c>
      <c r="L1263" s="21">
        <v>165</v>
      </c>
      <c r="M1263" s="7"/>
      <c r="N1263" s="7"/>
    </row>
    <row r="1264" customFormat="1" customHeight="1" spans="1:14">
      <c r="A1264" s="12">
        <v>214</v>
      </c>
      <c r="B1264" s="12" t="s">
        <v>861</v>
      </c>
      <c r="C1264" s="11"/>
      <c r="D1264" s="11"/>
      <c r="E1264" s="11"/>
      <c r="F1264" s="7"/>
      <c r="G1264" s="7"/>
      <c r="H1264" s="11">
        <v>5.7</v>
      </c>
      <c r="I1264" s="11">
        <v>5.7</v>
      </c>
      <c r="J1264" s="20" t="s">
        <v>651</v>
      </c>
      <c r="K1264" s="21">
        <v>34.2</v>
      </c>
      <c r="L1264" s="21">
        <v>171</v>
      </c>
      <c r="M1264" s="7"/>
      <c r="N1264" s="7"/>
    </row>
    <row r="1265" customFormat="1" customHeight="1" spans="1:14">
      <c r="A1265" s="12">
        <v>215</v>
      </c>
      <c r="B1265" s="12" t="s">
        <v>862</v>
      </c>
      <c r="C1265" s="11"/>
      <c r="D1265" s="11"/>
      <c r="E1265" s="11"/>
      <c r="F1265" s="7"/>
      <c r="G1265" s="7"/>
      <c r="H1265" s="11">
        <v>5.8</v>
      </c>
      <c r="I1265" s="11">
        <v>5.8</v>
      </c>
      <c r="J1265" s="20" t="s">
        <v>651</v>
      </c>
      <c r="K1265" s="21">
        <v>34.8</v>
      </c>
      <c r="L1265" s="21">
        <v>174</v>
      </c>
      <c r="M1265" s="7"/>
      <c r="N1265" s="7"/>
    </row>
    <row r="1266" customFormat="1" customHeight="1" spans="1:14">
      <c r="A1266" s="12">
        <v>216</v>
      </c>
      <c r="B1266" s="12" t="s">
        <v>863</v>
      </c>
      <c r="C1266" s="11"/>
      <c r="D1266" s="11"/>
      <c r="E1266" s="11"/>
      <c r="F1266" s="7"/>
      <c r="G1266" s="7"/>
      <c r="H1266" s="11">
        <v>5.8</v>
      </c>
      <c r="I1266" s="11">
        <v>5.8</v>
      </c>
      <c r="J1266" s="20" t="s">
        <v>651</v>
      </c>
      <c r="K1266" s="21">
        <v>34.8</v>
      </c>
      <c r="L1266" s="21">
        <v>174</v>
      </c>
      <c r="M1266" s="7"/>
      <c r="N1266" s="7"/>
    </row>
    <row r="1267" customFormat="1" customHeight="1" spans="1:14">
      <c r="A1267" s="12">
        <v>217</v>
      </c>
      <c r="B1267" s="12" t="s">
        <v>864</v>
      </c>
      <c r="C1267" s="11"/>
      <c r="D1267" s="11"/>
      <c r="E1267" s="11"/>
      <c r="F1267" s="7"/>
      <c r="G1267" s="7"/>
      <c r="H1267" s="11">
        <v>5.5</v>
      </c>
      <c r="I1267" s="11">
        <v>5.5</v>
      </c>
      <c r="J1267" s="20" t="s">
        <v>651</v>
      </c>
      <c r="K1267" s="21">
        <v>33</v>
      </c>
      <c r="L1267" s="21">
        <v>165</v>
      </c>
      <c r="M1267" s="7"/>
      <c r="N1267" s="7"/>
    </row>
    <row r="1268" customFormat="1" customHeight="1" spans="1:14">
      <c r="A1268" s="12">
        <v>218</v>
      </c>
      <c r="B1268" s="12" t="s">
        <v>865</v>
      </c>
      <c r="C1268" s="11"/>
      <c r="D1268" s="11"/>
      <c r="E1268" s="11"/>
      <c r="F1268" s="7"/>
      <c r="G1268" s="7"/>
      <c r="H1268" s="11">
        <v>7.6</v>
      </c>
      <c r="I1268" s="11">
        <v>7.6</v>
      </c>
      <c r="J1268" s="20" t="s">
        <v>651</v>
      </c>
      <c r="K1268" s="21">
        <v>45.6</v>
      </c>
      <c r="L1268" s="21">
        <v>228</v>
      </c>
      <c r="M1268" s="7"/>
      <c r="N1268" s="7"/>
    </row>
    <row r="1269" customFormat="1" customHeight="1" spans="1:14">
      <c r="A1269" s="12">
        <v>219</v>
      </c>
      <c r="B1269" s="12" t="s">
        <v>866</v>
      </c>
      <c r="C1269" s="11"/>
      <c r="D1269" s="11"/>
      <c r="E1269" s="11"/>
      <c r="F1269" s="7"/>
      <c r="G1269" s="7"/>
      <c r="H1269" s="11">
        <v>6.3</v>
      </c>
      <c r="I1269" s="11">
        <v>6.3</v>
      </c>
      <c r="J1269" s="20" t="s">
        <v>651</v>
      </c>
      <c r="K1269" s="21">
        <v>37.8</v>
      </c>
      <c r="L1269" s="21">
        <v>189</v>
      </c>
      <c r="M1269" s="7"/>
      <c r="N1269" s="7"/>
    </row>
    <row r="1270" customFormat="1" customHeight="1" spans="1:14">
      <c r="A1270" s="12">
        <v>220</v>
      </c>
      <c r="B1270" s="12" t="s">
        <v>867</v>
      </c>
      <c r="C1270" s="11"/>
      <c r="D1270" s="11"/>
      <c r="E1270" s="11"/>
      <c r="F1270" s="7"/>
      <c r="G1270" s="7"/>
      <c r="H1270" s="11">
        <v>5.8</v>
      </c>
      <c r="I1270" s="11">
        <v>5.8</v>
      </c>
      <c r="J1270" s="20" t="s">
        <v>651</v>
      </c>
      <c r="K1270" s="21">
        <v>34.8</v>
      </c>
      <c r="L1270" s="21">
        <v>174</v>
      </c>
      <c r="M1270" s="7"/>
      <c r="N1270" s="7"/>
    </row>
    <row r="1271" customFormat="1" customHeight="1" spans="1:14">
      <c r="A1271" s="12">
        <v>221</v>
      </c>
      <c r="B1271" s="12" t="s">
        <v>868</v>
      </c>
      <c r="C1271" s="11"/>
      <c r="D1271" s="11"/>
      <c r="E1271" s="11"/>
      <c r="F1271" s="7"/>
      <c r="G1271" s="7"/>
      <c r="H1271" s="11">
        <v>4.9</v>
      </c>
      <c r="I1271" s="11">
        <v>4.9</v>
      </c>
      <c r="J1271" s="20" t="s">
        <v>651</v>
      </c>
      <c r="K1271" s="21">
        <v>29.4</v>
      </c>
      <c r="L1271" s="21">
        <v>147</v>
      </c>
      <c r="M1271" s="7"/>
      <c r="N1271" s="7"/>
    </row>
    <row r="1272" customFormat="1" customHeight="1" spans="1:14">
      <c r="A1272" s="12">
        <v>222</v>
      </c>
      <c r="B1272" s="12" t="s">
        <v>869</v>
      </c>
      <c r="C1272" s="11"/>
      <c r="D1272" s="11"/>
      <c r="E1272" s="11"/>
      <c r="F1272" s="7"/>
      <c r="G1272" s="7"/>
      <c r="H1272" s="11">
        <v>6.4</v>
      </c>
      <c r="I1272" s="11">
        <v>6.4</v>
      </c>
      <c r="J1272" s="20" t="s">
        <v>651</v>
      </c>
      <c r="K1272" s="21">
        <v>38.4</v>
      </c>
      <c r="L1272" s="21">
        <v>192</v>
      </c>
      <c r="M1272" s="7"/>
      <c r="N1272" s="7"/>
    </row>
    <row r="1273" customFormat="1" customHeight="1" spans="1:14">
      <c r="A1273" s="12">
        <v>223</v>
      </c>
      <c r="B1273" s="12" t="s">
        <v>870</v>
      </c>
      <c r="C1273" s="11"/>
      <c r="D1273" s="11"/>
      <c r="E1273" s="11"/>
      <c r="F1273" s="7"/>
      <c r="G1273" s="7"/>
      <c r="H1273" s="11">
        <v>4.3</v>
      </c>
      <c r="I1273" s="11">
        <v>4.3</v>
      </c>
      <c r="J1273" s="20" t="s">
        <v>651</v>
      </c>
      <c r="K1273" s="21">
        <v>25.8</v>
      </c>
      <c r="L1273" s="21">
        <v>129</v>
      </c>
      <c r="M1273" s="7"/>
      <c r="N1273" s="7"/>
    </row>
    <row r="1274" customFormat="1" customHeight="1" spans="1:14">
      <c r="A1274" s="12">
        <v>224</v>
      </c>
      <c r="B1274" s="12" t="s">
        <v>871</v>
      </c>
      <c r="C1274" s="11"/>
      <c r="D1274" s="11"/>
      <c r="E1274" s="11"/>
      <c r="F1274" s="7"/>
      <c r="G1274" s="7"/>
      <c r="H1274" s="11">
        <v>4.9</v>
      </c>
      <c r="I1274" s="11">
        <v>4.9</v>
      </c>
      <c r="J1274" s="20" t="s">
        <v>651</v>
      </c>
      <c r="K1274" s="21">
        <v>29.4</v>
      </c>
      <c r="L1274" s="21">
        <v>147</v>
      </c>
      <c r="M1274" s="7"/>
      <c r="N1274" s="7"/>
    </row>
    <row r="1275" customFormat="1" customHeight="1" spans="1:14">
      <c r="A1275" s="12">
        <v>225</v>
      </c>
      <c r="B1275" s="12" t="s">
        <v>872</v>
      </c>
      <c r="C1275" s="11"/>
      <c r="D1275" s="11"/>
      <c r="E1275" s="11"/>
      <c r="F1275" s="7"/>
      <c r="G1275" s="7"/>
      <c r="H1275" s="11">
        <v>6.4</v>
      </c>
      <c r="I1275" s="11">
        <v>6.4</v>
      </c>
      <c r="J1275" s="20" t="s">
        <v>651</v>
      </c>
      <c r="K1275" s="21">
        <v>38.4</v>
      </c>
      <c r="L1275" s="21">
        <v>192</v>
      </c>
      <c r="M1275" s="7"/>
      <c r="N1275" s="7"/>
    </row>
    <row r="1276" customFormat="1" customHeight="1" spans="1:14">
      <c r="A1276" s="12">
        <v>226</v>
      </c>
      <c r="B1276" s="12" t="s">
        <v>873</v>
      </c>
      <c r="C1276" s="11"/>
      <c r="D1276" s="11"/>
      <c r="E1276" s="11"/>
      <c r="F1276" s="7"/>
      <c r="G1276" s="7"/>
      <c r="H1276" s="11">
        <v>6.5</v>
      </c>
      <c r="I1276" s="11">
        <v>6.5</v>
      </c>
      <c r="J1276" s="20" t="s">
        <v>651</v>
      </c>
      <c r="K1276" s="21">
        <v>39</v>
      </c>
      <c r="L1276" s="21">
        <v>195</v>
      </c>
      <c r="M1276" s="7"/>
      <c r="N1276" s="7"/>
    </row>
    <row r="1277" customFormat="1" customHeight="1" spans="1:14">
      <c r="A1277" s="12">
        <v>227</v>
      </c>
      <c r="B1277" s="12" t="s">
        <v>874</v>
      </c>
      <c r="C1277" s="11"/>
      <c r="D1277" s="11"/>
      <c r="E1277" s="11"/>
      <c r="F1277" s="7"/>
      <c r="G1277" s="7"/>
      <c r="H1277" s="11">
        <v>6.2</v>
      </c>
      <c r="I1277" s="11">
        <v>6.2</v>
      </c>
      <c r="J1277" s="20" t="s">
        <v>651</v>
      </c>
      <c r="K1277" s="21">
        <v>37.2</v>
      </c>
      <c r="L1277" s="21">
        <v>186</v>
      </c>
      <c r="M1277" s="7"/>
      <c r="N1277" s="7"/>
    </row>
    <row r="1278" customFormat="1" customHeight="1" spans="1:14">
      <c r="A1278" s="12">
        <v>228</v>
      </c>
      <c r="B1278" s="12" t="s">
        <v>875</v>
      </c>
      <c r="C1278" s="11"/>
      <c r="D1278" s="11"/>
      <c r="E1278" s="11"/>
      <c r="F1278" s="7"/>
      <c r="G1278" s="7"/>
      <c r="H1278" s="11">
        <v>6.2</v>
      </c>
      <c r="I1278" s="11">
        <v>6.2</v>
      </c>
      <c r="J1278" s="20" t="s">
        <v>651</v>
      </c>
      <c r="K1278" s="21">
        <v>37.2</v>
      </c>
      <c r="L1278" s="21">
        <v>186</v>
      </c>
      <c r="M1278" s="7"/>
      <c r="N1278" s="7"/>
    </row>
    <row r="1279" customFormat="1" customHeight="1" spans="1:14">
      <c r="A1279" s="12">
        <v>229</v>
      </c>
      <c r="B1279" s="12" t="s">
        <v>876</v>
      </c>
      <c r="C1279" s="11"/>
      <c r="D1279" s="11"/>
      <c r="E1279" s="11"/>
      <c r="F1279" s="7"/>
      <c r="G1279" s="7"/>
      <c r="H1279" s="11">
        <v>5.5</v>
      </c>
      <c r="I1279" s="11">
        <v>5.5</v>
      </c>
      <c r="J1279" s="20" t="s">
        <v>651</v>
      </c>
      <c r="K1279" s="21">
        <v>33</v>
      </c>
      <c r="L1279" s="21">
        <v>165</v>
      </c>
      <c r="M1279" s="7"/>
      <c r="N1279" s="7"/>
    </row>
    <row r="1280" customFormat="1" customHeight="1" spans="1:14">
      <c r="A1280" s="12">
        <v>230</v>
      </c>
      <c r="B1280" s="12" t="s">
        <v>877</v>
      </c>
      <c r="C1280" s="11"/>
      <c r="D1280" s="11"/>
      <c r="E1280" s="11"/>
      <c r="F1280" s="7"/>
      <c r="G1280" s="7"/>
      <c r="H1280" s="11">
        <v>4.9</v>
      </c>
      <c r="I1280" s="11">
        <v>4.9</v>
      </c>
      <c r="J1280" s="20" t="s">
        <v>651</v>
      </c>
      <c r="K1280" s="21">
        <v>29.4</v>
      </c>
      <c r="L1280" s="21">
        <v>147</v>
      </c>
      <c r="M1280" s="7"/>
      <c r="N1280" s="7"/>
    </row>
    <row r="1281" customFormat="1" customHeight="1" spans="1:14">
      <c r="A1281" s="12">
        <v>231</v>
      </c>
      <c r="B1281" s="12" t="s">
        <v>878</v>
      </c>
      <c r="C1281" s="11"/>
      <c r="D1281" s="11"/>
      <c r="E1281" s="11"/>
      <c r="F1281" s="7"/>
      <c r="G1281" s="7"/>
      <c r="H1281" s="11">
        <v>5.5</v>
      </c>
      <c r="I1281" s="11">
        <v>5.5</v>
      </c>
      <c r="J1281" s="20" t="s">
        <v>651</v>
      </c>
      <c r="K1281" s="21">
        <v>33</v>
      </c>
      <c r="L1281" s="21">
        <v>165</v>
      </c>
      <c r="M1281" s="7"/>
      <c r="N1281" s="7"/>
    </row>
    <row r="1282" customFormat="1" customHeight="1" spans="1:14">
      <c r="A1282" s="12">
        <v>232</v>
      </c>
      <c r="B1282" s="12" t="s">
        <v>879</v>
      </c>
      <c r="C1282" s="11"/>
      <c r="D1282" s="11"/>
      <c r="E1282" s="11"/>
      <c r="F1282" s="7"/>
      <c r="G1282" s="7"/>
      <c r="H1282" s="11">
        <v>4.6</v>
      </c>
      <c r="I1282" s="11">
        <v>4.6</v>
      </c>
      <c r="J1282" s="20" t="s">
        <v>651</v>
      </c>
      <c r="K1282" s="21">
        <v>27.6</v>
      </c>
      <c r="L1282" s="21">
        <v>138</v>
      </c>
      <c r="M1282" s="7"/>
      <c r="N1282" s="7"/>
    </row>
    <row r="1283" customFormat="1" customHeight="1" spans="1:14">
      <c r="A1283" s="12">
        <v>233</v>
      </c>
      <c r="B1283" s="12" t="s">
        <v>880</v>
      </c>
      <c r="C1283" s="11"/>
      <c r="D1283" s="11"/>
      <c r="E1283" s="11"/>
      <c r="F1283" s="7"/>
      <c r="G1283" s="7"/>
      <c r="H1283" s="11">
        <v>1.2</v>
      </c>
      <c r="I1283" s="11">
        <v>1.2</v>
      </c>
      <c r="J1283" s="20" t="s">
        <v>651</v>
      </c>
      <c r="K1283" s="21">
        <v>7.2</v>
      </c>
      <c r="L1283" s="21">
        <v>36</v>
      </c>
      <c r="M1283" s="7"/>
      <c r="N1283" s="7"/>
    </row>
    <row r="1284" customFormat="1" customHeight="1" spans="1:14">
      <c r="A1284" s="12">
        <v>234</v>
      </c>
      <c r="B1284" s="12" t="s">
        <v>881</v>
      </c>
      <c r="C1284" s="11"/>
      <c r="D1284" s="11"/>
      <c r="E1284" s="11"/>
      <c r="F1284" s="7"/>
      <c r="G1284" s="7"/>
      <c r="H1284" s="11">
        <v>2.8</v>
      </c>
      <c r="I1284" s="11">
        <v>2.8</v>
      </c>
      <c r="J1284" s="20" t="s">
        <v>651</v>
      </c>
      <c r="K1284" s="21">
        <v>16.8</v>
      </c>
      <c r="L1284" s="21">
        <v>84</v>
      </c>
      <c r="M1284" s="7"/>
      <c r="N1284" s="7"/>
    </row>
    <row r="1285" customFormat="1" customHeight="1" spans="1:14">
      <c r="A1285" s="12">
        <v>235</v>
      </c>
      <c r="B1285" s="12" t="s">
        <v>882</v>
      </c>
      <c r="C1285" s="11"/>
      <c r="D1285" s="11"/>
      <c r="E1285" s="11"/>
      <c r="F1285" s="7"/>
      <c r="G1285" s="7"/>
      <c r="H1285" s="11">
        <v>7.7</v>
      </c>
      <c r="I1285" s="11">
        <v>7.7</v>
      </c>
      <c r="J1285" s="20" t="s">
        <v>651</v>
      </c>
      <c r="K1285" s="21">
        <v>46.2</v>
      </c>
      <c r="L1285" s="21">
        <v>231</v>
      </c>
      <c r="M1285" s="7"/>
      <c r="N1285" s="7"/>
    </row>
    <row r="1286" customFormat="1" customHeight="1" spans="1:14">
      <c r="A1286" s="12">
        <v>236</v>
      </c>
      <c r="B1286" s="12" t="s">
        <v>883</v>
      </c>
      <c r="C1286" s="11"/>
      <c r="D1286" s="11"/>
      <c r="E1286" s="11"/>
      <c r="F1286" s="7"/>
      <c r="G1286" s="7"/>
      <c r="H1286" s="11">
        <v>5.4</v>
      </c>
      <c r="I1286" s="11">
        <v>5.4</v>
      </c>
      <c r="J1286" s="20" t="s">
        <v>651</v>
      </c>
      <c r="K1286" s="21">
        <v>32.4</v>
      </c>
      <c r="L1286" s="21">
        <v>162</v>
      </c>
      <c r="M1286" s="7"/>
      <c r="N1286" s="7"/>
    </row>
    <row r="1287" customFormat="1" customHeight="1" spans="1:14">
      <c r="A1287" s="12">
        <v>237</v>
      </c>
      <c r="B1287" s="12" t="s">
        <v>884</v>
      </c>
      <c r="C1287" s="11"/>
      <c r="D1287" s="11"/>
      <c r="E1287" s="11"/>
      <c r="F1287" s="7"/>
      <c r="G1287" s="7"/>
      <c r="H1287" s="11">
        <v>5.4</v>
      </c>
      <c r="I1287" s="11">
        <v>5.4</v>
      </c>
      <c r="J1287" s="20" t="s">
        <v>651</v>
      </c>
      <c r="K1287" s="21">
        <v>32.4</v>
      </c>
      <c r="L1287" s="21">
        <v>162</v>
      </c>
      <c r="M1287" s="7"/>
      <c r="N1287" s="7"/>
    </row>
    <row r="1288" customFormat="1" customHeight="1" spans="1:14">
      <c r="A1288" s="12">
        <v>238</v>
      </c>
      <c r="B1288" s="12" t="s">
        <v>885</v>
      </c>
      <c r="C1288" s="11"/>
      <c r="D1288" s="11"/>
      <c r="E1288" s="11"/>
      <c r="F1288" s="7"/>
      <c r="G1288" s="7"/>
      <c r="H1288" s="11">
        <v>4.2</v>
      </c>
      <c r="I1288" s="11">
        <v>4.2</v>
      </c>
      <c r="J1288" s="20" t="s">
        <v>651</v>
      </c>
      <c r="K1288" s="21">
        <v>25.2</v>
      </c>
      <c r="L1288" s="21">
        <v>126</v>
      </c>
      <c r="M1288" s="7"/>
      <c r="N1288" s="7"/>
    </row>
    <row r="1289" customFormat="1" customHeight="1" spans="1:14">
      <c r="A1289" s="12">
        <v>239</v>
      </c>
      <c r="B1289" s="12" t="s">
        <v>886</v>
      </c>
      <c r="C1289" s="11"/>
      <c r="D1289" s="11"/>
      <c r="E1289" s="11"/>
      <c r="F1289" s="7"/>
      <c r="G1289" s="7"/>
      <c r="H1289" s="11">
        <v>4.2</v>
      </c>
      <c r="I1289" s="11">
        <v>4.2</v>
      </c>
      <c r="J1289" s="20" t="s">
        <v>651</v>
      </c>
      <c r="K1289" s="21">
        <v>25.2</v>
      </c>
      <c r="L1289" s="21">
        <v>126</v>
      </c>
      <c r="M1289" s="7"/>
      <c r="N1289" s="7"/>
    </row>
    <row r="1290" customFormat="1" customHeight="1" spans="1:14">
      <c r="A1290" s="12">
        <v>240</v>
      </c>
      <c r="B1290" s="12" t="s">
        <v>887</v>
      </c>
      <c r="C1290" s="11"/>
      <c r="D1290" s="11"/>
      <c r="E1290" s="11"/>
      <c r="F1290" s="7"/>
      <c r="G1290" s="7"/>
      <c r="H1290" s="11">
        <v>4.9</v>
      </c>
      <c r="I1290" s="11">
        <v>4.9</v>
      </c>
      <c r="J1290" s="20" t="s">
        <v>651</v>
      </c>
      <c r="K1290" s="21">
        <v>29.4</v>
      </c>
      <c r="L1290" s="21">
        <v>147</v>
      </c>
      <c r="M1290" s="7"/>
      <c r="N1290" s="7"/>
    </row>
    <row r="1291" customFormat="1" customHeight="1" spans="1:14">
      <c r="A1291" s="12">
        <v>241</v>
      </c>
      <c r="B1291" s="12" t="s">
        <v>888</v>
      </c>
      <c r="C1291" s="11"/>
      <c r="D1291" s="11"/>
      <c r="E1291" s="11"/>
      <c r="F1291" s="7"/>
      <c r="G1291" s="7"/>
      <c r="H1291" s="11">
        <v>4.9</v>
      </c>
      <c r="I1291" s="11">
        <v>4.9</v>
      </c>
      <c r="J1291" s="20" t="s">
        <v>651</v>
      </c>
      <c r="K1291" s="21">
        <v>29.4</v>
      </c>
      <c r="L1291" s="21">
        <v>147</v>
      </c>
      <c r="M1291" s="7"/>
      <c r="N1291" s="7"/>
    </row>
    <row r="1292" customFormat="1" customHeight="1" spans="1:14">
      <c r="A1292" s="12">
        <v>242</v>
      </c>
      <c r="B1292" s="12" t="s">
        <v>889</v>
      </c>
      <c r="C1292" s="11"/>
      <c r="D1292" s="11"/>
      <c r="E1292" s="11"/>
      <c r="F1292" s="7"/>
      <c r="G1292" s="7"/>
      <c r="H1292" s="11">
        <v>5.7</v>
      </c>
      <c r="I1292" s="11">
        <v>5.7</v>
      </c>
      <c r="J1292" s="20" t="s">
        <v>651</v>
      </c>
      <c r="K1292" s="21">
        <v>34.2</v>
      </c>
      <c r="L1292" s="21">
        <v>171</v>
      </c>
      <c r="M1292" s="7"/>
      <c r="N1292" s="7"/>
    </row>
    <row r="1293" customFormat="1" customHeight="1" spans="1:14">
      <c r="A1293" s="12">
        <v>243</v>
      </c>
      <c r="B1293" s="12" t="s">
        <v>890</v>
      </c>
      <c r="C1293" s="11"/>
      <c r="D1293" s="11"/>
      <c r="E1293" s="11"/>
      <c r="F1293" s="7"/>
      <c r="G1293" s="7"/>
      <c r="H1293" s="11">
        <v>4.8</v>
      </c>
      <c r="I1293" s="11">
        <v>4.8</v>
      </c>
      <c r="J1293" s="20" t="s">
        <v>651</v>
      </c>
      <c r="K1293" s="21">
        <v>28.8</v>
      </c>
      <c r="L1293" s="21">
        <v>144</v>
      </c>
      <c r="M1293" s="7"/>
      <c r="N1293" s="7"/>
    </row>
    <row r="1294" customFormat="1" customHeight="1" spans="1:14">
      <c r="A1294" s="12">
        <v>244</v>
      </c>
      <c r="B1294" s="12" t="s">
        <v>891</v>
      </c>
      <c r="C1294" s="11"/>
      <c r="D1294" s="11"/>
      <c r="E1294" s="11"/>
      <c r="F1294" s="7"/>
      <c r="G1294" s="7"/>
      <c r="H1294" s="11">
        <v>0.7</v>
      </c>
      <c r="I1294" s="11">
        <v>0.7</v>
      </c>
      <c r="J1294" s="20" t="s">
        <v>651</v>
      </c>
      <c r="K1294" s="21">
        <v>4.2</v>
      </c>
      <c r="L1294" s="21">
        <v>21</v>
      </c>
      <c r="M1294" s="7"/>
      <c r="N1294" s="7"/>
    </row>
    <row r="1295" customFormat="1" customHeight="1" spans="1:14">
      <c r="A1295" s="12">
        <v>245</v>
      </c>
      <c r="B1295" s="12" t="s">
        <v>892</v>
      </c>
      <c r="C1295" s="11"/>
      <c r="D1295" s="11"/>
      <c r="E1295" s="11"/>
      <c r="F1295" s="7"/>
      <c r="G1295" s="7"/>
      <c r="H1295" s="11">
        <v>4.1</v>
      </c>
      <c r="I1295" s="11">
        <v>4.1</v>
      </c>
      <c r="J1295" s="20" t="s">
        <v>651</v>
      </c>
      <c r="K1295" s="21">
        <v>24.6</v>
      </c>
      <c r="L1295" s="21">
        <v>123</v>
      </c>
      <c r="M1295" s="7"/>
      <c r="N1295" s="7"/>
    </row>
    <row r="1296" customFormat="1" customHeight="1" spans="1:14">
      <c r="A1296" s="12">
        <v>246</v>
      </c>
      <c r="B1296" s="12" t="s">
        <v>893</v>
      </c>
      <c r="C1296" s="11"/>
      <c r="D1296" s="11"/>
      <c r="E1296" s="11"/>
      <c r="F1296" s="7"/>
      <c r="G1296" s="7"/>
      <c r="H1296" s="11">
        <v>3.4</v>
      </c>
      <c r="I1296" s="11">
        <v>3.4</v>
      </c>
      <c r="J1296" s="20" t="s">
        <v>651</v>
      </c>
      <c r="K1296" s="21">
        <v>20.4</v>
      </c>
      <c r="L1296" s="21">
        <v>102</v>
      </c>
      <c r="M1296" s="7"/>
      <c r="N1296" s="7"/>
    </row>
    <row r="1297" customFormat="1" customHeight="1" spans="1:14">
      <c r="A1297" s="12">
        <v>247</v>
      </c>
      <c r="B1297" s="12" t="s">
        <v>894</v>
      </c>
      <c r="C1297" s="11"/>
      <c r="D1297" s="11"/>
      <c r="E1297" s="11"/>
      <c r="F1297" s="7"/>
      <c r="G1297" s="7"/>
      <c r="H1297" s="11">
        <v>6.6</v>
      </c>
      <c r="I1297" s="11">
        <v>6.6</v>
      </c>
      <c r="J1297" s="20" t="s">
        <v>651</v>
      </c>
      <c r="K1297" s="21">
        <v>39.6</v>
      </c>
      <c r="L1297" s="21">
        <v>198</v>
      </c>
      <c r="M1297" s="7"/>
      <c r="N1297" s="7"/>
    </row>
    <row r="1298" customFormat="1" customHeight="1" spans="1:14">
      <c r="A1298" s="12">
        <v>248</v>
      </c>
      <c r="B1298" s="12" t="s">
        <v>711</v>
      </c>
      <c r="C1298" s="11"/>
      <c r="D1298" s="11"/>
      <c r="E1298" s="11"/>
      <c r="F1298" s="7"/>
      <c r="G1298" s="7"/>
      <c r="H1298" s="11">
        <v>6.7</v>
      </c>
      <c r="I1298" s="11">
        <v>6.7</v>
      </c>
      <c r="J1298" s="20" t="s">
        <v>651</v>
      </c>
      <c r="K1298" s="21">
        <v>40.2</v>
      </c>
      <c r="L1298" s="21">
        <v>201</v>
      </c>
      <c r="M1298" s="7"/>
      <c r="N1298" s="7"/>
    </row>
    <row r="1299" customFormat="1" customHeight="1" spans="1:14">
      <c r="A1299" s="12">
        <v>249</v>
      </c>
      <c r="B1299" s="12" t="s">
        <v>895</v>
      </c>
      <c r="C1299" s="11"/>
      <c r="D1299" s="11"/>
      <c r="E1299" s="11"/>
      <c r="F1299" s="7"/>
      <c r="G1299" s="7"/>
      <c r="H1299" s="11">
        <v>5.5</v>
      </c>
      <c r="I1299" s="11">
        <v>5.5</v>
      </c>
      <c r="J1299" s="20" t="s">
        <v>651</v>
      </c>
      <c r="K1299" s="21">
        <v>33</v>
      </c>
      <c r="L1299" s="21">
        <v>165</v>
      </c>
      <c r="M1299" s="7"/>
      <c r="N1299" s="7"/>
    </row>
    <row r="1300" customFormat="1" customHeight="1" spans="1:14">
      <c r="A1300" s="12">
        <v>250</v>
      </c>
      <c r="B1300" s="12" t="s">
        <v>896</v>
      </c>
      <c r="C1300" s="11"/>
      <c r="D1300" s="11"/>
      <c r="E1300" s="11"/>
      <c r="F1300" s="7"/>
      <c r="G1300" s="7"/>
      <c r="H1300" s="11">
        <v>5.5</v>
      </c>
      <c r="I1300" s="11">
        <v>5.5</v>
      </c>
      <c r="J1300" s="20" t="s">
        <v>651</v>
      </c>
      <c r="K1300" s="21">
        <v>33</v>
      </c>
      <c r="L1300" s="21">
        <v>165</v>
      </c>
      <c r="M1300" s="7"/>
      <c r="N1300" s="7"/>
    </row>
    <row r="1301" customFormat="1" customHeight="1" spans="1:14">
      <c r="A1301" s="12">
        <v>251</v>
      </c>
      <c r="B1301" s="12" t="s">
        <v>897</v>
      </c>
      <c r="C1301" s="11"/>
      <c r="D1301" s="11"/>
      <c r="E1301" s="11"/>
      <c r="F1301" s="7"/>
      <c r="G1301" s="7"/>
      <c r="H1301" s="11">
        <v>6.6</v>
      </c>
      <c r="I1301" s="11">
        <v>6.6</v>
      </c>
      <c r="J1301" s="20" t="s">
        <v>651</v>
      </c>
      <c r="K1301" s="21">
        <v>39.6</v>
      </c>
      <c r="L1301" s="21">
        <v>198</v>
      </c>
      <c r="M1301" s="7"/>
      <c r="N1301" s="7"/>
    </row>
    <row r="1302" customFormat="1" customHeight="1" spans="1:14">
      <c r="A1302" s="12">
        <v>252</v>
      </c>
      <c r="B1302" s="12" t="s">
        <v>898</v>
      </c>
      <c r="C1302" s="11"/>
      <c r="D1302" s="11"/>
      <c r="E1302" s="11"/>
      <c r="F1302" s="7"/>
      <c r="G1302" s="7"/>
      <c r="H1302" s="11">
        <v>5.7</v>
      </c>
      <c r="I1302" s="11">
        <v>5.7</v>
      </c>
      <c r="J1302" s="20" t="s">
        <v>651</v>
      </c>
      <c r="K1302" s="21">
        <v>34.2</v>
      </c>
      <c r="L1302" s="21">
        <v>171</v>
      </c>
      <c r="M1302" s="7"/>
      <c r="N1302" s="7"/>
    </row>
    <row r="1303" customFormat="1" customHeight="1" spans="1:14">
      <c r="A1303" s="12">
        <v>253</v>
      </c>
      <c r="B1303" s="12" t="s">
        <v>899</v>
      </c>
      <c r="C1303" s="11"/>
      <c r="D1303" s="11"/>
      <c r="E1303" s="11"/>
      <c r="F1303" s="7"/>
      <c r="G1303" s="7"/>
      <c r="H1303" s="11">
        <v>6.6</v>
      </c>
      <c r="I1303" s="11">
        <v>6.6</v>
      </c>
      <c r="J1303" s="20" t="s">
        <v>651</v>
      </c>
      <c r="K1303" s="21">
        <v>39.6</v>
      </c>
      <c r="L1303" s="21">
        <v>198</v>
      </c>
      <c r="M1303" s="7"/>
      <c r="N1303" s="7"/>
    </row>
    <row r="1304" customFormat="1" customHeight="1" spans="1:14">
      <c r="A1304" s="12">
        <v>254</v>
      </c>
      <c r="B1304" s="12" t="s">
        <v>900</v>
      </c>
      <c r="C1304" s="11"/>
      <c r="D1304" s="11"/>
      <c r="E1304" s="11"/>
      <c r="F1304" s="7"/>
      <c r="G1304" s="7"/>
      <c r="H1304" s="11">
        <v>4.2</v>
      </c>
      <c r="I1304" s="11">
        <v>4.2</v>
      </c>
      <c r="J1304" s="20" t="s">
        <v>651</v>
      </c>
      <c r="K1304" s="21">
        <v>25.2</v>
      </c>
      <c r="L1304" s="21">
        <v>126</v>
      </c>
      <c r="M1304" s="7"/>
      <c r="N1304" s="7"/>
    </row>
    <row r="1305" customFormat="1" customHeight="1" spans="1:14">
      <c r="A1305" s="12">
        <v>255</v>
      </c>
      <c r="B1305" s="12" t="s">
        <v>894</v>
      </c>
      <c r="C1305" s="11"/>
      <c r="D1305" s="11"/>
      <c r="E1305" s="11"/>
      <c r="F1305" s="7"/>
      <c r="G1305" s="7"/>
      <c r="H1305" s="11">
        <v>4.9</v>
      </c>
      <c r="I1305" s="11">
        <v>4.9</v>
      </c>
      <c r="J1305" s="20" t="s">
        <v>651</v>
      </c>
      <c r="K1305" s="21">
        <v>29.4</v>
      </c>
      <c r="L1305" s="21">
        <v>147</v>
      </c>
      <c r="M1305" s="7"/>
      <c r="N1305" s="7"/>
    </row>
    <row r="1306" customFormat="1" customHeight="1" spans="1:14">
      <c r="A1306" s="12">
        <v>256</v>
      </c>
      <c r="B1306" s="12" t="s">
        <v>901</v>
      </c>
      <c r="C1306" s="11"/>
      <c r="D1306" s="11"/>
      <c r="E1306" s="11"/>
      <c r="F1306" s="7"/>
      <c r="G1306" s="7"/>
      <c r="H1306" s="11">
        <v>2.9</v>
      </c>
      <c r="I1306" s="11">
        <v>2.9</v>
      </c>
      <c r="J1306" s="20" t="s">
        <v>651</v>
      </c>
      <c r="K1306" s="21">
        <v>17.4</v>
      </c>
      <c r="L1306" s="21">
        <v>87</v>
      </c>
      <c r="M1306" s="7"/>
      <c r="N1306" s="7"/>
    </row>
    <row r="1307" customFormat="1" customHeight="1" spans="1:14">
      <c r="A1307" s="12">
        <v>257</v>
      </c>
      <c r="B1307" s="12" t="s">
        <v>902</v>
      </c>
      <c r="C1307" s="11"/>
      <c r="D1307" s="11"/>
      <c r="E1307" s="11"/>
      <c r="F1307" s="7"/>
      <c r="G1307" s="7"/>
      <c r="H1307" s="11">
        <v>9.5</v>
      </c>
      <c r="I1307" s="11">
        <v>9.5</v>
      </c>
      <c r="J1307" s="20" t="s">
        <v>651</v>
      </c>
      <c r="K1307" s="21">
        <v>57</v>
      </c>
      <c r="L1307" s="21">
        <v>285</v>
      </c>
      <c r="M1307" s="7"/>
      <c r="N1307" s="7"/>
    </row>
    <row r="1308" customFormat="1" customHeight="1" spans="1:14">
      <c r="A1308" s="12">
        <v>258</v>
      </c>
      <c r="B1308" s="12" t="s">
        <v>903</v>
      </c>
      <c r="C1308" s="11"/>
      <c r="D1308" s="11"/>
      <c r="E1308" s="11"/>
      <c r="F1308" s="7"/>
      <c r="G1308" s="7"/>
      <c r="H1308" s="11">
        <v>4.1</v>
      </c>
      <c r="I1308" s="11">
        <v>4.1</v>
      </c>
      <c r="J1308" s="20" t="s">
        <v>651</v>
      </c>
      <c r="K1308" s="21">
        <v>24.6</v>
      </c>
      <c r="L1308" s="21">
        <v>123</v>
      </c>
      <c r="M1308" s="7"/>
      <c r="N1308" s="7"/>
    </row>
    <row r="1309" customFormat="1" customHeight="1" spans="1:14">
      <c r="A1309" s="12">
        <v>259</v>
      </c>
      <c r="B1309" s="12" t="s">
        <v>904</v>
      </c>
      <c r="C1309" s="11"/>
      <c r="D1309" s="11"/>
      <c r="E1309" s="11"/>
      <c r="F1309" s="7"/>
      <c r="G1309" s="7"/>
      <c r="H1309" s="11">
        <v>5.5</v>
      </c>
      <c r="I1309" s="11">
        <v>5.5</v>
      </c>
      <c r="J1309" s="20" t="s">
        <v>651</v>
      </c>
      <c r="K1309" s="21">
        <v>33</v>
      </c>
      <c r="L1309" s="21">
        <v>165</v>
      </c>
      <c r="M1309" s="7"/>
      <c r="N1309" s="7"/>
    </row>
    <row r="1310" customFormat="1" customHeight="1" spans="1:14">
      <c r="A1310" s="12">
        <v>260</v>
      </c>
      <c r="B1310" s="12" t="s">
        <v>905</v>
      </c>
      <c r="C1310" s="11"/>
      <c r="D1310" s="11"/>
      <c r="E1310" s="11"/>
      <c r="F1310" s="7"/>
      <c r="G1310" s="7"/>
      <c r="H1310" s="11">
        <v>1.8</v>
      </c>
      <c r="I1310" s="11">
        <v>1.8</v>
      </c>
      <c r="J1310" s="20" t="s">
        <v>651</v>
      </c>
      <c r="K1310" s="21">
        <v>10.8</v>
      </c>
      <c r="L1310" s="21">
        <v>54</v>
      </c>
      <c r="M1310" s="7"/>
      <c r="N1310" s="7"/>
    </row>
    <row r="1311" customFormat="1" customHeight="1" spans="1:14">
      <c r="A1311" s="12">
        <v>261</v>
      </c>
      <c r="B1311" s="12" t="s">
        <v>906</v>
      </c>
      <c r="C1311" s="11"/>
      <c r="D1311" s="11"/>
      <c r="E1311" s="11"/>
      <c r="F1311" s="7"/>
      <c r="G1311" s="7"/>
      <c r="H1311" s="11">
        <v>5.5</v>
      </c>
      <c r="I1311" s="11">
        <v>5.5</v>
      </c>
      <c r="J1311" s="20" t="s">
        <v>651</v>
      </c>
      <c r="K1311" s="21">
        <v>33</v>
      </c>
      <c r="L1311" s="21">
        <v>165</v>
      </c>
      <c r="M1311" s="7"/>
      <c r="N1311" s="7"/>
    </row>
    <row r="1312" customFormat="1" customHeight="1" spans="1:14">
      <c r="A1312" s="12">
        <v>262</v>
      </c>
      <c r="B1312" s="12" t="s">
        <v>907</v>
      </c>
      <c r="C1312" s="11"/>
      <c r="D1312" s="11"/>
      <c r="E1312" s="11"/>
      <c r="F1312" s="7"/>
      <c r="G1312" s="7"/>
      <c r="H1312" s="11">
        <v>6.2</v>
      </c>
      <c r="I1312" s="11">
        <v>6.2</v>
      </c>
      <c r="J1312" s="20" t="s">
        <v>651</v>
      </c>
      <c r="K1312" s="21">
        <v>37.2</v>
      </c>
      <c r="L1312" s="21">
        <v>186</v>
      </c>
      <c r="M1312" s="7"/>
      <c r="N1312" s="7"/>
    </row>
    <row r="1313" customFormat="1" customHeight="1" spans="1:14">
      <c r="A1313" s="12">
        <v>263</v>
      </c>
      <c r="B1313" s="12" t="s">
        <v>908</v>
      </c>
      <c r="C1313" s="11"/>
      <c r="D1313" s="11"/>
      <c r="E1313" s="11"/>
      <c r="F1313" s="7"/>
      <c r="G1313" s="7"/>
      <c r="H1313" s="11">
        <v>5.5</v>
      </c>
      <c r="I1313" s="11">
        <v>5.5</v>
      </c>
      <c r="J1313" s="20" t="s">
        <v>651</v>
      </c>
      <c r="K1313" s="21">
        <v>33</v>
      </c>
      <c r="L1313" s="21">
        <v>165</v>
      </c>
      <c r="M1313" s="7"/>
      <c r="N1313" s="7"/>
    </row>
    <row r="1314" customFormat="1" customHeight="1" spans="1:14">
      <c r="A1314" s="12">
        <v>264</v>
      </c>
      <c r="B1314" s="12" t="s">
        <v>909</v>
      </c>
      <c r="C1314" s="11"/>
      <c r="D1314" s="11"/>
      <c r="E1314" s="11"/>
      <c r="F1314" s="7"/>
      <c r="G1314" s="7"/>
      <c r="H1314" s="11">
        <v>4.9</v>
      </c>
      <c r="I1314" s="11">
        <v>4.9</v>
      </c>
      <c r="J1314" s="20" t="s">
        <v>651</v>
      </c>
      <c r="K1314" s="21">
        <v>29.4</v>
      </c>
      <c r="L1314" s="21">
        <v>147</v>
      </c>
      <c r="M1314" s="7"/>
      <c r="N1314" s="7"/>
    </row>
    <row r="1315" customFormat="1" customHeight="1" spans="1:14">
      <c r="A1315" s="12">
        <v>265</v>
      </c>
      <c r="B1315" s="12" t="s">
        <v>910</v>
      </c>
      <c r="C1315" s="11"/>
      <c r="D1315" s="11"/>
      <c r="E1315" s="11"/>
      <c r="F1315" s="7"/>
      <c r="G1315" s="7"/>
      <c r="H1315" s="11">
        <v>6.2</v>
      </c>
      <c r="I1315" s="11">
        <v>6.2</v>
      </c>
      <c r="J1315" s="20" t="s">
        <v>651</v>
      </c>
      <c r="K1315" s="21">
        <v>37.2</v>
      </c>
      <c r="L1315" s="21">
        <v>186</v>
      </c>
      <c r="M1315" s="7"/>
      <c r="N1315" s="7"/>
    </row>
    <row r="1316" customFormat="1" customHeight="1" spans="1:14">
      <c r="A1316" s="12">
        <v>266</v>
      </c>
      <c r="B1316" s="12" t="s">
        <v>911</v>
      </c>
      <c r="C1316" s="11"/>
      <c r="D1316" s="11"/>
      <c r="E1316" s="11"/>
      <c r="F1316" s="7"/>
      <c r="G1316" s="7"/>
      <c r="H1316" s="11">
        <v>5.2</v>
      </c>
      <c r="I1316" s="11">
        <v>5.2</v>
      </c>
      <c r="J1316" s="20" t="s">
        <v>651</v>
      </c>
      <c r="K1316" s="21">
        <v>31.2</v>
      </c>
      <c r="L1316" s="21">
        <v>156</v>
      </c>
      <c r="M1316" s="7"/>
      <c r="N1316" s="7"/>
    </row>
    <row r="1317" customFormat="1" customHeight="1" spans="1:14">
      <c r="A1317" s="12">
        <v>267</v>
      </c>
      <c r="B1317" s="12" t="s">
        <v>912</v>
      </c>
      <c r="C1317" s="11"/>
      <c r="D1317" s="11"/>
      <c r="E1317" s="11"/>
      <c r="F1317" s="7"/>
      <c r="G1317" s="7"/>
      <c r="H1317" s="11">
        <v>5.6</v>
      </c>
      <c r="I1317" s="11">
        <v>5.6</v>
      </c>
      <c r="J1317" s="20" t="s">
        <v>651</v>
      </c>
      <c r="K1317" s="21">
        <v>33.6</v>
      </c>
      <c r="L1317" s="21">
        <v>168</v>
      </c>
      <c r="M1317" s="7"/>
      <c r="N1317" s="7"/>
    </row>
    <row r="1318" customFormat="1" customHeight="1" spans="1:14">
      <c r="A1318" s="12">
        <v>268</v>
      </c>
      <c r="B1318" s="12" t="s">
        <v>913</v>
      </c>
      <c r="C1318" s="11"/>
      <c r="D1318" s="11"/>
      <c r="E1318" s="11"/>
      <c r="F1318" s="7"/>
      <c r="G1318" s="7"/>
      <c r="H1318" s="11">
        <v>4.7</v>
      </c>
      <c r="I1318" s="11">
        <v>4.7</v>
      </c>
      <c r="J1318" s="20" t="s">
        <v>651</v>
      </c>
      <c r="K1318" s="21">
        <v>28.2</v>
      </c>
      <c r="L1318" s="21">
        <v>141</v>
      </c>
      <c r="M1318" s="7"/>
      <c r="N1318" s="7"/>
    </row>
    <row r="1319" customFormat="1" customHeight="1" spans="1:14">
      <c r="A1319" s="12">
        <v>269</v>
      </c>
      <c r="B1319" s="12" t="s">
        <v>914</v>
      </c>
      <c r="C1319" s="11"/>
      <c r="D1319" s="11"/>
      <c r="E1319" s="11"/>
      <c r="F1319" s="7"/>
      <c r="G1319" s="7"/>
      <c r="H1319" s="11">
        <v>8</v>
      </c>
      <c r="I1319" s="11">
        <v>8</v>
      </c>
      <c r="J1319" s="20" t="s">
        <v>651</v>
      </c>
      <c r="K1319" s="21">
        <v>48</v>
      </c>
      <c r="L1319" s="21">
        <v>240</v>
      </c>
      <c r="M1319" s="7"/>
      <c r="N1319" s="7"/>
    </row>
    <row r="1320" customFormat="1" customHeight="1" spans="1:14">
      <c r="A1320" s="12">
        <v>270</v>
      </c>
      <c r="B1320" s="12" t="s">
        <v>915</v>
      </c>
      <c r="C1320" s="11"/>
      <c r="D1320" s="11"/>
      <c r="E1320" s="11"/>
      <c r="F1320" s="7"/>
      <c r="G1320" s="7"/>
      <c r="H1320" s="11">
        <v>4.7</v>
      </c>
      <c r="I1320" s="11">
        <v>4.7</v>
      </c>
      <c r="J1320" s="20" t="s">
        <v>651</v>
      </c>
      <c r="K1320" s="21">
        <v>28.2</v>
      </c>
      <c r="L1320" s="21">
        <v>141</v>
      </c>
      <c r="M1320" s="7"/>
      <c r="N1320" s="7"/>
    </row>
    <row r="1321" customFormat="1" customHeight="1" spans="1:14">
      <c r="A1321" s="12">
        <v>271</v>
      </c>
      <c r="B1321" s="12" t="s">
        <v>916</v>
      </c>
      <c r="C1321" s="11"/>
      <c r="D1321" s="11"/>
      <c r="E1321" s="11"/>
      <c r="F1321" s="7"/>
      <c r="G1321" s="7"/>
      <c r="H1321" s="11">
        <v>8</v>
      </c>
      <c r="I1321" s="11">
        <v>8</v>
      </c>
      <c r="J1321" s="20" t="s">
        <v>651</v>
      </c>
      <c r="K1321" s="21">
        <v>48</v>
      </c>
      <c r="L1321" s="21">
        <v>240</v>
      </c>
      <c r="M1321" s="7"/>
      <c r="N1321" s="7"/>
    </row>
    <row r="1322" customFormat="1" customHeight="1" spans="1:14">
      <c r="A1322" s="12">
        <v>272</v>
      </c>
      <c r="B1322" s="12" t="s">
        <v>917</v>
      </c>
      <c r="C1322" s="11"/>
      <c r="D1322" s="11"/>
      <c r="E1322" s="11"/>
      <c r="F1322" s="7"/>
      <c r="G1322" s="7"/>
      <c r="H1322" s="11">
        <v>6.4</v>
      </c>
      <c r="I1322" s="11">
        <v>6.4</v>
      </c>
      <c r="J1322" s="20" t="s">
        <v>651</v>
      </c>
      <c r="K1322" s="21">
        <v>38.4</v>
      </c>
      <c r="L1322" s="21">
        <v>192</v>
      </c>
      <c r="M1322" s="7"/>
      <c r="N1322" s="7"/>
    </row>
    <row r="1323" customFormat="1" customHeight="1" spans="1:14">
      <c r="A1323" s="12">
        <v>273</v>
      </c>
      <c r="B1323" s="12" t="s">
        <v>918</v>
      </c>
      <c r="C1323" s="11"/>
      <c r="D1323" s="11"/>
      <c r="E1323" s="11"/>
      <c r="F1323" s="7"/>
      <c r="G1323" s="7"/>
      <c r="H1323" s="11">
        <v>9</v>
      </c>
      <c r="I1323" s="11">
        <v>9</v>
      </c>
      <c r="J1323" s="20" t="s">
        <v>651</v>
      </c>
      <c r="K1323" s="21">
        <v>54</v>
      </c>
      <c r="L1323" s="21">
        <v>270</v>
      </c>
      <c r="M1323" s="7"/>
      <c r="N1323" s="7"/>
    </row>
    <row r="1324" customFormat="1" customHeight="1" spans="1:14">
      <c r="A1324" s="12">
        <v>274</v>
      </c>
      <c r="B1324" s="12" t="s">
        <v>919</v>
      </c>
      <c r="C1324" s="11"/>
      <c r="D1324" s="11"/>
      <c r="E1324" s="11"/>
      <c r="F1324" s="7"/>
      <c r="G1324" s="7"/>
      <c r="H1324" s="11">
        <v>7.1</v>
      </c>
      <c r="I1324" s="11">
        <v>7.1</v>
      </c>
      <c r="J1324" s="20" t="s">
        <v>651</v>
      </c>
      <c r="K1324" s="21">
        <v>42.6</v>
      </c>
      <c r="L1324" s="21">
        <v>213</v>
      </c>
      <c r="M1324" s="7"/>
      <c r="N1324" s="7"/>
    </row>
    <row r="1325" customFormat="1" customHeight="1" spans="1:14">
      <c r="A1325" s="12">
        <v>275</v>
      </c>
      <c r="B1325" s="12" t="s">
        <v>920</v>
      </c>
      <c r="C1325" s="11"/>
      <c r="D1325" s="11"/>
      <c r="E1325" s="11"/>
      <c r="F1325" s="7"/>
      <c r="G1325" s="7"/>
      <c r="H1325" s="11">
        <v>6.7</v>
      </c>
      <c r="I1325" s="11">
        <v>6.7</v>
      </c>
      <c r="J1325" s="20" t="s">
        <v>651</v>
      </c>
      <c r="K1325" s="21">
        <v>40.2</v>
      </c>
      <c r="L1325" s="21">
        <v>201</v>
      </c>
      <c r="M1325" s="7"/>
      <c r="N1325" s="7"/>
    </row>
    <row r="1326" customFormat="1" customHeight="1" spans="1:14">
      <c r="A1326" s="12">
        <v>276</v>
      </c>
      <c r="B1326" s="12" t="s">
        <v>921</v>
      </c>
      <c r="C1326" s="11"/>
      <c r="D1326" s="11"/>
      <c r="E1326" s="11"/>
      <c r="F1326" s="7"/>
      <c r="G1326" s="7"/>
      <c r="H1326" s="11">
        <v>7.1</v>
      </c>
      <c r="I1326" s="11">
        <v>7.1</v>
      </c>
      <c r="J1326" s="20" t="s">
        <v>651</v>
      </c>
      <c r="K1326" s="21">
        <v>42.6</v>
      </c>
      <c r="L1326" s="21">
        <v>213</v>
      </c>
      <c r="M1326" s="7"/>
      <c r="N1326" s="7"/>
    </row>
    <row r="1327" customFormat="1" customHeight="1" spans="1:14">
      <c r="A1327" s="12">
        <v>277</v>
      </c>
      <c r="B1327" s="12" t="s">
        <v>922</v>
      </c>
      <c r="C1327" s="11"/>
      <c r="D1327" s="11"/>
      <c r="E1327" s="11"/>
      <c r="F1327" s="7"/>
      <c r="G1327" s="7"/>
      <c r="H1327" s="11">
        <v>4.4</v>
      </c>
      <c r="I1327" s="11">
        <v>4.4</v>
      </c>
      <c r="J1327" s="20" t="s">
        <v>651</v>
      </c>
      <c r="K1327" s="21">
        <v>26.4</v>
      </c>
      <c r="L1327" s="21">
        <v>132</v>
      </c>
      <c r="M1327" s="7"/>
      <c r="N1327" s="7"/>
    </row>
    <row r="1328" customFormat="1" customHeight="1" spans="1:14">
      <c r="A1328" s="12">
        <v>278</v>
      </c>
      <c r="B1328" s="12" t="s">
        <v>923</v>
      </c>
      <c r="C1328" s="11"/>
      <c r="D1328" s="11"/>
      <c r="E1328" s="11"/>
      <c r="F1328" s="7"/>
      <c r="G1328" s="7"/>
      <c r="H1328" s="11">
        <v>2.5</v>
      </c>
      <c r="I1328" s="11">
        <v>2.5</v>
      </c>
      <c r="J1328" s="20" t="s">
        <v>651</v>
      </c>
      <c r="K1328" s="21">
        <v>15</v>
      </c>
      <c r="L1328" s="21">
        <v>75</v>
      </c>
      <c r="M1328" s="7"/>
      <c r="N1328" s="7"/>
    </row>
    <row r="1329" customFormat="1" customHeight="1" spans="1:14">
      <c r="A1329" s="12">
        <v>279</v>
      </c>
      <c r="B1329" s="12" t="s">
        <v>924</v>
      </c>
      <c r="C1329" s="11"/>
      <c r="D1329" s="11"/>
      <c r="E1329" s="11"/>
      <c r="F1329" s="7"/>
      <c r="G1329" s="7"/>
      <c r="H1329" s="11">
        <v>3.8</v>
      </c>
      <c r="I1329" s="11">
        <v>3.8</v>
      </c>
      <c r="J1329" s="20" t="s">
        <v>651</v>
      </c>
      <c r="K1329" s="21">
        <v>22.8</v>
      </c>
      <c r="L1329" s="21">
        <v>114</v>
      </c>
      <c r="M1329" s="7"/>
      <c r="N1329" s="7"/>
    </row>
    <row r="1330" customFormat="1" customHeight="1" spans="1:14">
      <c r="A1330" s="12">
        <v>280</v>
      </c>
      <c r="B1330" s="12" t="s">
        <v>925</v>
      </c>
      <c r="C1330" s="11"/>
      <c r="D1330" s="11"/>
      <c r="E1330" s="11"/>
      <c r="F1330" s="7"/>
      <c r="G1330" s="7"/>
      <c r="H1330" s="11">
        <v>7.3</v>
      </c>
      <c r="I1330" s="11">
        <v>7.3</v>
      </c>
      <c r="J1330" s="20" t="s">
        <v>651</v>
      </c>
      <c r="K1330" s="21">
        <v>43.8</v>
      </c>
      <c r="L1330" s="21">
        <v>219</v>
      </c>
      <c r="M1330" s="7"/>
      <c r="N1330" s="7"/>
    </row>
    <row r="1331" customFormat="1" customHeight="1" spans="1:14">
      <c r="A1331" s="12">
        <v>281</v>
      </c>
      <c r="B1331" s="12" t="s">
        <v>926</v>
      </c>
      <c r="C1331" s="11"/>
      <c r="D1331" s="11"/>
      <c r="E1331" s="11"/>
      <c r="F1331" s="7"/>
      <c r="G1331" s="7"/>
      <c r="H1331" s="11">
        <v>5.8</v>
      </c>
      <c r="I1331" s="11">
        <v>5.8</v>
      </c>
      <c r="J1331" s="20" t="s">
        <v>651</v>
      </c>
      <c r="K1331" s="21">
        <v>34.8</v>
      </c>
      <c r="L1331" s="21">
        <v>174</v>
      </c>
      <c r="M1331" s="7"/>
      <c r="N1331" s="7"/>
    </row>
    <row r="1332" customFormat="1" customHeight="1" spans="1:14">
      <c r="A1332" s="12">
        <v>282</v>
      </c>
      <c r="B1332" s="12" t="s">
        <v>927</v>
      </c>
      <c r="C1332" s="11"/>
      <c r="D1332" s="11"/>
      <c r="E1332" s="11"/>
      <c r="F1332" s="7"/>
      <c r="G1332" s="7"/>
      <c r="H1332" s="11">
        <v>11.3</v>
      </c>
      <c r="I1332" s="11">
        <v>11.3</v>
      </c>
      <c r="J1332" s="20" t="s">
        <v>651</v>
      </c>
      <c r="K1332" s="21">
        <v>67.8</v>
      </c>
      <c r="L1332" s="21">
        <v>339</v>
      </c>
      <c r="M1332" s="7"/>
      <c r="N1332" s="7"/>
    </row>
    <row r="1333" customFormat="1" customHeight="1" spans="1:14">
      <c r="A1333" s="12">
        <v>283</v>
      </c>
      <c r="B1333" s="12" t="s">
        <v>928</v>
      </c>
      <c r="C1333" s="11"/>
      <c r="D1333" s="11"/>
      <c r="E1333" s="11"/>
      <c r="F1333" s="7"/>
      <c r="G1333" s="7"/>
      <c r="H1333" s="11">
        <v>6.4</v>
      </c>
      <c r="I1333" s="11">
        <v>6.4</v>
      </c>
      <c r="J1333" s="20" t="s">
        <v>651</v>
      </c>
      <c r="K1333" s="21">
        <v>38.4</v>
      </c>
      <c r="L1333" s="21">
        <v>192</v>
      </c>
      <c r="M1333" s="7"/>
      <c r="N1333" s="7"/>
    </row>
    <row r="1334" customFormat="1" customHeight="1" spans="1:14">
      <c r="A1334" s="12">
        <v>284</v>
      </c>
      <c r="B1334" s="12" t="s">
        <v>929</v>
      </c>
      <c r="C1334" s="11"/>
      <c r="D1334" s="11"/>
      <c r="E1334" s="11"/>
      <c r="F1334" s="7"/>
      <c r="G1334" s="7"/>
      <c r="H1334" s="11">
        <v>6.4</v>
      </c>
      <c r="I1334" s="11">
        <v>6.4</v>
      </c>
      <c r="J1334" s="20" t="s">
        <v>651</v>
      </c>
      <c r="K1334" s="21">
        <v>38.4</v>
      </c>
      <c r="L1334" s="21">
        <v>192</v>
      </c>
      <c r="M1334" s="7"/>
      <c r="N1334" s="7"/>
    </row>
    <row r="1335" customFormat="1" customHeight="1" spans="1:14">
      <c r="A1335" s="12">
        <v>285</v>
      </c>
      <c r="B1335" s="12" t="s">
        <v>930</v>
      </c>
      <c r="C1335" s="11"/>
      <c r="D1335" s="11"/>
      <c r="E1335" s="11"/>
      <c r="F1335" s="7"/>
      <c r="G1335" s="7"/>
      <c r="H1335" s="11">
        <v>10.6</v>
      </c>
      <c r="I1335" s="11">
        <v>10.6</v>
      </c>
      <c r="J1335" s="20" t="s">
        <v>651</v>
      </c>
      <c r="K1335" s="21">
        <v>63.6</v>
      </c>
      <c r="L1335" s="21">
        <v>318</v>
      </c>
      <c r="M1335" s="7"/>
      <c r="N1335" s="7"/>
    </row>
    <row r="1336" customFormat="1" customHeight="1" spans="1:14">
      <c r="A1336" s="12">
        <v>286</v>
      </c>
      <c r="B1336" s="12" t="s">
        <v>931</v>
      </c>
      <c r="C1336" s="11"/>
      <c r="D1336" s="11"/>
      <c r="E1336" s="11"/>
      <c r="F1336" s="7"/>
      <c r="G1336" s="7"/>
      <c r="H1336" s="11">
        <v>4.4</v>
      </c>
      <c r="I1336" s="11">
        <v>4.4</v>
      </c>
      <c r="J1336" s="20" t="s">
        <v>651</v>
      </c>
      <c r="K1336" s="21">
        <v>26.4</v>
      </c>
      <c r="L1336" s="21">
        <v>132</v>
      </c>
      <c r="M1336" s="7"/>
      <c r="N1336" s="7"/>
    </row>
    <row r="1337" customFormat="1" customHeight="1" spans="1:14">
      <c r="A1337" s="12">
        <v>287</v>
      </c>
      <c r="B1337" s="12" t="s">
        <v>932</v>
      </c>
      <c r="C1337" s="11"/>
      <c r="D1337" s="11"/>
      <c r="E1337" s="11"/>
      <c r="F1337" s="7"/>
      <c r="G1337" s="7"/>
      <c r="H1337" s="11">
        <v>4.4</v>
      </c>
      <c r="I1337" s="11">
        <v>4.4</v>
      </c>
      <c r="J1337" s="20" t="s">
        <v>651</v>
      </c>
      <c r="K1337" s="21">
        <v>26.4</v>
      </c>
      <c r="L1337" s="21">
        <v>132</v>
      </c>
      <c r="M1337" s="7"/>
      <c r="N1337" s="7"/>
    </row>
    <row r="1338" customFormat="1" customHeight="1" spans="1:14">
      <c r="A1338" s="12">
        <v>288</v>
      </c>
      <c r="B1338" s="12" t="s">
        <v>933</v>
      </c>
      <c r="C1338" s="11"/>
      <c r="D1338" s="11"/>
      <c r="E1338" s="11"/>
      <c r="F1338" s="7"/>
      <c r="G1338" s="7"/>
      <c r="H1338" s="11">
        <v>11.8</v>
      </c>
      <c r="I1338" s="11">
        <v>11.8</v>
      </c>
      <c r="J1338" s="20" t="s">
        <v>651</v>
      </c>
      <c r="K1338" s="21">
        <v>70.8</v>
      </c>
      <c r="L1338" s="21">
        <v>354</v>
      </c>
      <c r="M1338" s="7"/>
      <c r="N1338" s="7"/>
    </row>
    <row r="1339" customFormat="1" customHeight="1" spans="1:14">
      <c r="A1339" s="12">
        <v>289</v>
      </c>
      <c r="B1339" s="12" t="s">
        <v>934</v>
      </c>
      <c r="C1339" s="11"/>
      <c r="D1339" s="11"/>
      <c r="E1339" s="11"/>
      <c r="F1339" s="7"/>
      <c r="G1339" s="7"/>
      <c r="H1339" s="11">
        <v>14.6</v>
      </c>
      <c r="I1339" s="11">
        <v>14.6</v>
      </c>
      <c r="J1339" s="20" t="s">
        <v>651</v>
      </c>
      <c r="K1339" s="21">
        <v>87.6</v>
      </c>
      <c r="L1339" s="21">
        <v>438</v>
      </c>
      <c r="M1339" s="7"/>
      <c r="N1339" s="7"/>
    </row>
    <row r="1340" customFormat="1" customHeight="1" spans="1:14">
      <c r="A1340" s="12">
        <v>290</v>
      </c>
      <c r="B1340" s="12" t="s">
        <v>935</v>
      </c>
      <c r="C1340" s="11"/>
      <c r="D1340" s="11"/>
      <c r="E1340" s="11"/>
      <c r="F1340" s="7"/>
      <c r="G1340" s="7"/>
      <c r="H1340" s="11">
        <v>7.9</v>
      </c>
      <c r="I1340" s="11">
        <v>7.9</v>
      </c>
      <c r="J1340" s="20" t="s">
        <v>651</v>
      </c>
      <c r="K1340" s="21">
        <v>47.4</v>
      </c>
      <c r="L1340" s="21">
        <v>237</v>
      </c>
      <c r="M1340" s="7"/>
      <c r="N1340" s="7"/>
    </row>
    <row r="1341" customFormat="1" customHeight="1" spans="1:14">
      <c r="A1341" s="12">
        <v>291</v>
      </c>
      <c r="B1341" s="12" t="s">
        <v>936</v>
      </c>
      <c r="C1341" s="11"/>
      <c r="D1341" s="11"/>
      <c r="E1341" s="11"/>
      <c r="F1341" s="7"/>
      <c r="G1341" s="7"/>
      <c r="H1341" s="11">
        <v>6.7</v>
      </c>
      <c r="I1341" s="11">
        <v>6.7</v>
      </c>
      <c r="J1341" s="20" t="s">
        <v>651</v>
      </c>
      <c r="K1341" s="21">
        <v>40.2</v>
      </c>
      <c r="L1341" s="21">
        <v>201</v>
      </c>
      <c r="M1341" s="7"/>
      <c r="N1341" s="7"/>
    </row>
    <row r="1342" customFormat="1" customHeight="1" spans="1:14">
      <c r="A1342" s="12">
        <v>292</v>
      </c>
      <c r="B1342" s="12" t="s">
        <v>937</v>
      </c>
      <c r="C1342" s="11"/>
      <c r="D1342" s="11"/>
      <c r="E1342" s="11"/>
      <c r="F1342" s="7"/>
      <c r="G1342" s="7"/>
      <c r="H1342" s="11">
        <v>9.7</v>
      </c>
      <c r="I1342" s="11">
        <v>9.7</v>
      </c>
      <c r="J1342" s="20" t="s">
        <v>651</v>
      </c>
      <c r="K1342" s="21">
        <v>58.2</v>
      </c>
      <c r="L1342" s="21">
        <v>291</v>
      </c>
      <c r="M1342" s="7"/>
      <c r="N1342" s="7"/>
    </row>
    <row r="1343" customFormat="1" customHeight="1" spans="1:14">
      <c r="A1343" s="12">
        <v>293</v>
      </c>
      <c r="B1343" s="12" t="s">
        <v>938</v>
      </c>
      <c r="C1343" s="11"/>
      <c r="D1343" s="11"/>
      <c r="E1343" s="11"/>
      <c r="F1343" s="7"/>
      <c r="G1343" s="7"/>
      <c r="H1343" s="11">
        <v>6.4</v>
      </c>
      <c r="I1343" s="11">
        <v>6.4</v>
      </c>
      <c r="J1343" s="20" t="s">
        <v>651</v>
      </c>
      <c r="K1343" s="21">
        <v>38.4</v>
      </c>
      <c r="L1343" s="21">
        <v>192</v>
      </c>
      <c r="M1343" s="7"/>
      <c r="N1343" s="7"/>
    </row>
    <row r="1344" customFormat="1" customHeight="1" spans="1:14">
      <c r="A1344" s="12">
        <v>294</v>
      </c>
      <c r="B1344" s="12" t="s">
        <v>939</v>
      </c>
      <c r="C1344" s="11"/>
      <c r="D1344" s="11"/>
      <c r="E1344" s="11"/>
      <c r="F1344" s="7"/>
      <c r="G1344" s="7"/>
      <c r="H1344" s="11">
        <v>4.5</v>
      </c>
      <c r="I1344" s="11">
        <v>4.5</v>
      </c>
      <c r="J1344" s="20" t="s">
        <v>651</v>
      </c>
      <c r="K1344" s="21">
        <v>27</v>
      </c>
      <c r="L1344" s="21">
        <v>135</v>
      </c>
      <c r="M1344" s="7"/>
      <c r="N1344" s="7"/>
    </row>
    <row r="1345" customFormat="1" customHeight="1" spans="1:14">
      <c r="A1345" s="12">
        <v>295</v>
      </c>
      <c r="B1345" s="12" t="s">
        <v>940</v>
      </c>
      <c r="C1345" s="11"/>
      <c r="D1345" s="11"/>
      <c r="E1345" s="11"/>
      <c r="F1345" s="7"/>
      <c r="G1345" s="7"/>
      <c r="H1345" s="11">
        <v>3.2</v>
      </c>
      <c r="I1345" s="11">
        <v>3.2</v>
      </c>
      <c r="J1345" s="20" t="s">
        <v>651</v>
      </c>
      <c r="K1345" s="21">
        <v>19.2</v>
      </c>
      <c r="L1345" s="21">
        <v>96</v>
      </c>
      <c r="M1345" s="7"/>
      <c r="N1345" s="7"/>
    </row>
    <row r="1346" customFormat="1" customHeight="1" spans="1:14">
      <c r="A1346" s="12">
        <v>296</v>
      </c>
      <c r="B1346" s="12" t="s">
        <v>941</v>
      </c>
      <c r="C1346" s="11"/>
      <c r="D1346" s="11"/>
      <c r="E1346" s="11"/>
      <c r="F1346" s="7"/>
      <c r="G1346" s="7"/>
      <c r="H1346" s="11">
        <v>1.4</v>
      </c>
      <c r="I1346" s="11">
        <v>1.4</v>
      </c>
      <c r="J1346" s="20" t="s">
        <v>651</v>
      </c>
      <c r="K1346" s="21">
        <v>8.4</v>
      </c>
      <c r="L1346" s="21">
        <v>42</v>
      </c>
      <c r="M1346" s="7"/>
      <c r="N1346" s="7"/>
    </row>
    <row r="1347" customFormat="1" customHeight="1" spans="1:14">
      <c r="A1347" s="12">
        <v>297</v>
      </c>
      <c r="B1347" s="12" t="s">
        <v>683</v>
      </c>
      <c r="C1347" s="11"/>
      <c r="D1347" s="11"/>
      <c r="E1347" s="11"/>
      <c r="F1347" s="7"/>
      <c r="G1347" s="7"/>
      <c r="H1347" s="11">
        <v>5.9</v>
      </c>
      <c r="I1347" s="11">
        <v>5.9</v>
      </c>
      <c r="J1347" s="20" t="s">
        <v>651</v>
      </c>
      <c r="K1347" s="21">
        <v>35.4</v>
      </c>
      <c r="L1347" s="21">
        <v>177</v>
      </c>
      <c r="M1347" s="7"/>
      <c r="N1347" s="7"/>
    </row>
    <row r="1348" customFormat="1" customHeight="1" spans="1:14">
      <c r="A1348" s="12">
        <v>298</v>
      </c>
      <c r="B1348" s="12" t="s">
        <v>942</v>
      </c>
      <c r="C1348" s="11"/>
      <c r="D1348" s="11"/>
      <c r="E1348" s="11"/>
      <c r="F1348" s="7"/>
      <c r="G1348" s="7"/>
      <c r="H1348" s="11">
        <v>6.4</v>
      </c>
      <c r="I1348" s="11">
        <v>6.4</v>
      </c>
      <c r="J1348" s="20" t="s">
        <v>651</v>
      </c>
      <c r="K1348" s="21">
        <v>38.4</v>
      </c>
      <c r="L1348" s="21">
        <v>192</v>
      </c>
      <c r="M1348" s="7"/>
      <c r="N1348" s="7"/>
    </row>
    <row r="1349" customFormat="1" customHeight="1" spans="1:14">
      <c r="A1349" s="12">
        <v>299</v>
      </c>
      <c r="B1349" s="12" t="s">
        <v>943</v>
      </c>
      <c r="C1349" s="11"/>
      <c r="D1349" s="11"/>
      <c r="E1349" s="11"/>
      <c r="F1349" s="7"/>
      <c r="G1349" s="7"/>
      <c r="H1349" s="11">
        <v>6.4</v>
      </c>
      <c r="I1349" s="11">
        <v>6.4</v>
      </c>
      <c r="J1349" s="20" t="s">
        <v>651</v>
      </c>
      <c r="K1349" s="21">
        <v>38.4</v>
      </c>
      <c r="L1349" s="21">
        <v>192</v>
      </c>
      <c r="M1349" s="7"/>
      <c r="N1349" s="7"/>
    </row>
    <row r="1350" customFormat="1" customHeight="1" spans="1:14">
      <c r="A1350" s="12">
        <v>300</v>
      </c>
      <c r="B1350" s="12" t="s">
        <v>944</v>
      </c>
      <c r="C1350" s="11"/>
      <c r="D1350" s="11"/>
      <c r="E1350" s="11"/>
      <c r="F1350" s="7"/>
      <c r="G1350" s="7"/>
      <c r="H1350" s="11">
        <v>0.9</v>
      </c>
      <c r="I1350" s="11">
        <v>0.9</v>
      </c>
      <c r="J1350" s="20" t="s">
        <v>651</v>
      </c>
      <c r="K1350" s="21">
        <v>5.4</v>
      </c>
      <c r="L1350" s="21">
        <v>27</v>
      </c>
      <c r="M1350" s="7"/>
      <c r="N1350" s="7"/>
    </row>
    <row r="1351" customFormat="1" customHeight="1" spans="1:14">
      <c r="A1351" s="12">
        <v>301</v>
      </c>
      <c r="B1351" s="12" t="s">
        <v>945</v>
      </c>
      <c r="C1351" s="11"/>
      <c r="D1351" s="11"/>
      <c r="E1351" s="11"/>
      <c r="F1351" s="7"/>
      <c r="G1351" s="7"/>
      <c r="H1351" s="11">
        <v>5.5</v>
      </c>
      <c r="I1351" s="11">
        <v>5.5</v>
      </c>
      <c r="J1351" s="20" t="s">
        <v>651</v>
      </c>
      <c r="K1351" s="21">
        <v>33</v>
      </c>
      <c r="L1351" s="21">
        <v>165</v>
      </c>
      <c r="M1351" s="7"/>
      <c r="N1351" s="7"/>
    </row>
    <row r="1352" customFormat="1" customHeight="1" spans="1:14">
      <c r="A1352" s="12">
        <v>302</v>
      </c>
      <c r="B1352" s="12" t="s">
        <v>946</v>
      </c>
      <c r="C1352" s="11"/>
      <c r="D1352" s="11"/>
      <c r="E1352" s="11"/>
      <c r="F1352" s="7"/>
      <c r="G1352" s="7"/>
      <c r="H1352" s="11">
        <v>9.7</v>
      </c>
      <c r="I1352" s="11">
        <v>9.7</v>
      </c>
      <c r="J1352" s="20" t="s">
        <v>651</v>
      </c>
      <c r="K1352" s="21">
        <v>58.2</v>
      </c>
      <c r="L1352" s="21">
        <v>291</v>
      </c>
      <c r="M1352" s="7"/>
      <c r="N1352" s="7"/>
    </row>
    <row r="1353" customFormat="1" customHeight="1" spans="1:14">
      <c r="A1353" s="12">
        <v>303</v>
      </c>
      <c r="B1353" s="12" t="s">
        <v>947</v>
      </c>
      <c r="C1353" s="11"/>
      <c r="D1353" s="11"/>
      <c r="E1353" s="11"/>
      <c r="F1353" s="7"/>
      <c r="G1353" s="7"/>
      <c r="H1353" s="11">
        <v>5.2</v>
      </c>
      <c r="I1353" s="11">
        <v>5.2</v>
      </c>
      <c r="J1353" s="20" t="s">
        <v>651</v>
      </c>
      <c r="K1353" s="21">
        <v>31.2</v>
      </c>
      <c r="L1353" s="21">
        <v>156</v>
      </c>
      <c r="M1353" s="7"/>
      <c r="N1353" s="7"/>
    </row>
    <row r="1354" customFormat="1" customHeight="1" spans="1:14">
      <c r="A1354" s="12">
        <v>304</v>
      </c>
      <c r="B1354" s="12" t="s">
        <v>948</v>
      </c>
      <c r="C1354" s="11"/>
      <c r="D1354" s="11"/>
      <c r="E1354" s="11"/>
      <c r="F1354" s="7"/>
      <c r="G1354" s="7"/>
      <c r="H1354" s="11">
        <v>7.9</v>
      </c>
      <c r="I1354" s="11">
        <v>7.9</v>
      </c>
      <c r="J1354" s="20" t="s">
        <v>651</v>
      </c>
      <c r="K1354" s="21">
        <v>47.4</v>
      </c>
      <c r="L1354" s="21">
        <v>237</v>
      </c>
      <c r="M1354" s="7"/>
      <c r="N1354" s="7"/>
    </row>
    <row r="1355" customFormat="1" customHeight="1" spans="1:14">
      <c r="A1355" s="12">
        <v>305</v>
      </c>
      <c r="B1355" s="12" t="s">
        <v>949</v>
      </c>
      <c r="C1355" s="11"/>
      <c r="D1355" s="11"/>
      <c r="E1355" s="11"/>
      <c r="F1355" s="7"/>
      <c r="G1355" s="7"/>
      <c r="H1355" s="11">
        <v>6.7</v>
      </c>
      <c r="I1355" s="11">
        <v>6.7</v>
      </c>
      <c r="J1355" s="20" t="s">
        <v>651</v>
      </c>
      <c r="K1355" s="21">
        <v>40.2</v>
      </c>
      <c r="L1355" s="21">
        <v>201</v>
      </c>
      <c r="M1355" s="7"/>
      <c r="N1355" s="7"/>
    </row>
    <row r="1356" customFormat="1" customHeight="1" spans="1:14">
      <c r="A1356" s="12">
        <v>306</v>
      </c>
      <c r="B1356" s="12" t="s">
        <v>950</v>
      </c>
      <c r="C1356" s="11"/>
      <c r="D1356" s="11"/>
      <c r="E1356" s="11"/>
      <c r="F1356" s="7"/>
      <c r="G1356" s="7"/>
      <c r="H1356" s="11">
        <v>5.5</v>
      </c>
      <c r="I1356" s="11">
        <v>5.5</v>
      </c>
      <c r="J1356" s="20" t="s">
        <v>651</v>
      </c>
      <c r="K1356" s="21">
        <v>33</v>
      </c>
      <c r="L1356" s="21">
        <v>165</v>
      </c>
      <c r="M1356" s="7"/>
      <c r="N1356" s="7"/>
    </row>
    <row r="1357" customFormat="1" customHeight="1" spans="1:14">
      <c r="A1357" s="12">
        <v>307</v>
      </c>
      <c r="B1357" s="12" t="s">
        <v>951</v>
      </c>
      <c r="C1357" s="11"/>
      <c r="D1357" s="11"/>
      <c r="E1357" s="11"/>
      <c r="F1357" s="7"/>
      <c r="G1357" s="7"/>
      <c r="H1357" s="11">
        <v>7</v>
      </c>
      <c r="I1357" s="11">
        <v>7</v>
      </c>
      <c r="J1357" s="20" t="s">
        <v>651</v>
      </c>
      <c r="K1357" s="21">
        <v>42</v>
      </c>
      <c r="L1357" s="21">
        <v>210</v>
      </c>
      <c r="M1357" s="7"/>
      <c r="N1357" s="7"/>
    </row>
    <row r="1358" customFormat="1" customHeight="1" spans="1:14">
      <c r="A1358" s="12">
        <v>308</v>
      </c>
      <c r="B1358" s="12" t="s">
        <v>952</v>
      </c>
      <c r="C1358" s="11"/>
      <c r="D1358" s="11"/>
      <c r="E1358" s="11"/>
      <c r="F1358" s="7"/>
      <c r="G1358" s="7"/>
      <c r="H1358" s="11">
        <v>6.2</v>
      </c>
      <c r="I1358" s="11">
        <v>6.2</v>
      </c>
      <c r="J1358" s="20" t="s">
        <v>651</v>
      </c>
      <c r="K1358" s="21">
        <v>37.2</v>
      </c>
      <c r="L1358" s="21">
        <v>186</v>
      </c>
      <c r="M1358" s="7"/>
      <c r="N1358" s="7"/>
    </row>
    <row r="1359" customFormat="1" customHeight="1" spans="1:14">
      <c r="A1359" s="12">
        <v>309</v>
      </c>
      <c r="B1359" s="12" t="s">
        <v>953</v>
      </c>
      <c r="C1359" s="11"/>
      <c r="D1359" s="11"/>
      <c r="E1359" s="11"/>
      <c r="F1359" s="7"/>
      <c r="G1359" s="7"/>
      <c r="H1359" s="11">
        <v>6.5</v>
      </c>
      <c r="I1359" s="11">
        <v>6.5</v>
      </c>
      <c r="J1359" s="20" t="s">
        <v>651</v>
      </c>
      <c r="K1359" s="21">
        <v>39</v>
      </c>
      <c r="L1359" s="21">
        <v>195</v>
      </c>
      <c r="M1359" s="7"/>
      <c r="N1359" s="7"/>
    </row>
    <row r="1360" customFormat="1" customHeight="1" spans="1:14">
      <c r="A1360" s="12">
        <v>310</v>
      </c>
      <c r="B1360" s="12" t="s">
        <v>954</v>
      </c>
      <c r="C1360" s="11"/>
      <c r="D1360" s="11"/>
      <c r="E1360" s="11"/>
      <c r="F1360" s="7"/>
      <c r="G1360" s="7"/>
      <c r="H1360" s="11">
        <v>10.3</v>
      </c>
      <c r="I1360" s="11">
        <v>10.3</v>
      </c>
      <c r="J1360" s="20" t="s">
        <v>651</v>
      </c>
      <c r="K1360" s="21">
        <v>61.8</v>
      </c>
      <c r="L1360" s="21">
        <v>309</v>
      </c>
      <c r="M1360" s="7"/>
      <c r="N1360" s="7"/>
    </row>
    <row r="1361" customFormat="1" customHeight="1" spans="1:14">
      <c r="A1361" s="12">
        <v>311</v>
      </c>
      <c r="B1361" s="12" t="s">
        <v>955</v>
      </c>
      <c r="C1361" s="11"/>
      <c r="D1361" s="11"/>
      <c r="E1361" s="11"/>
      <c r="F1361" s="7"/>
      <c r="G1361" s="7"/>
      <c r="H1361" s="11">
        <v>9.7</v>
      </c>
      <c r="I1361" s="11">
        <v>9.7</v>
      </c>
      <c r="J1361" s="20" t="s">
        <v>651</v>
      </c>
      <c r="K1361" s="21">
        <v>58.2</v>
      </c>
      <c r="L1361" s="21">
        <v>291</v>
      </c>
      <c r="M1361" s="7"/>
      <c r="N1361" s="7"/>
    </row>
    <row r="1362" customFormat="1" customHeight="1" spans="1:14">
      <c r="A1362" s="12">
        <v>312</v>
      </c>
      <c r="B1362" s="12" t="s">
        <v>956</v>
      </c>
      <c r="C1362" s="11"/>
      <c r="D1362" s="11"/>
      <c r="E1362" s="11"/>
      <c r="F1362" s="7"/>
      <c r="G1362" s="7"/>
      <c r="H1362" s="11">
        <v>9</v>
      </c>
      <c r="I1362" s="11">
        <v>9</v>
      </c>
      <c r="J1362" s="20" t="s">
        <v>651</v>
      </c>
      <c r="K1362" s="21">
        <v>54</v>
      </c>
      <c r="L1362" s="21">
        <v>270</v>
      </c>
      <c r="M1362" s="7"/>
      <c r="N1362" s="7"/>
    </row>
    <row r="1363" customFormat="1" customHeight="1" spans="1:14">
      <c r="A1363" s="12">
        <v>313</v>
      </c>
      <c r="B1363" s="12" t="s">
        <v>957</v>
      </c>
      <c r="C1363" s="11"/>
      <c r="D1363" s="11"/>
      <c r="E1363" s="11"/>
      <c r="F1363" s="7"/>
      <c r="G1363" s="7"/>
      <c r="H1363" s="11">
        <v>4.2</v>
      </c>
      <c r="I1363" s="11">
        <v>4.2</v>
      </c>
      <c r="J1363" s="20" t="s">
        <v>651</v>
      </c>
      <c r="K1363" s="21">
        <v>25.2</v>
      </c>
      <c r="L1363" s="21">
        <v>126</v>
      </c>
      <c r="M1363" s="7"/>
      <c r="N1363" s="7"/>
    </row>
    <row r="1364" customFormat="1" customHeight="1" spans="1:14">
      <c r="A1364" s="12">
        <v>314</v>
      </c>
      <c r="B1364" s="12" t="s">
        <v>958</v>
      </c>
      <c r="C1364" s="11"/>
      <c r="D1364" s="11"/>
      <c r="E1364" s="11"/>
      <c r="F1364" s="7"/>
      <c r="G1364" s="7"/>
      <c r="H1364" s="11">
        <v>7.1</v>
      </c>
      <c r="I1364" s="11">
        <v>7.1</v>
      </c>
      <c r="J1364" s="20" t="s">
        <v>651</v>
      </c>
      <c r="K1364" s="21">
        <v>42.6</v>
      </c>
      <c r="L1364" s="21">
        <v>213</v>
      </c>
      <c r="M1364" s="7"/>
      <c r="N1364" s="7"/>
    </row>
    <row r="1365" customFormat="1" customHeight="1" spans="1:14">
      <c r="A1365" s="12">
        <v>315</v>
      </c>
      <c r="B1365" s="12" t="s">
        <v>959</v>
      </c>
      <c r="C1365" s="11"/>
      <c r="D1365" s="11"/>
      <c r="E1365" s="11"/>
      <c r="F1365" s="7"/>
      <c r="G1365" s="7"/>
      <c r="H1365" s="11">
        <v>6.3</v>
      </c>
      <c r="I1365" s="11">
        <v>6.3</v>
      </c>
      <c r="J1365" s="20" t="s">
        <v>651</v>
      </c>
      <c r="K1365" s="21">
        <v>37.8</v>
      </c>
      <c r="L1365" s="21">
        <v>189</v>
      </c>
      <c r="M1365" s="7"/>
      <c r="N1365" s="7"/>
    </row>
    <row r="1366" customFormat="1" customHeight="1" spans="1:14">
      <c r="A1366" s="12">
        <v>316</v>
      </c>
      <c r="B1366" s="12" t="s">
        <v>960</v>
      </c>
      <c r="C1366" s="11"/>
      <c r="D1366" s="11"/>
      <c r="E1366" s="11"/>
      <c r="F1366" s="7"/>
      <c r="G1366" s="7"/>
      <c r="H1366" s="11">
        <v>5.5</v>
      </c>
      <c r="I1366" s="11">
        <v>5.5</v>
      </c>
      <c r="J1366" s="20" t="s">
        <v>651</v>
      </c>
      <c r="K1366" s="21">
        <v>33</v>
      </c>
      <c r="L1366" s="21">
        <v>165</v>
      </c>
      <c r="M1366" s="7"/>
      <c r="N1366" s="7"/>
    </row>
    <row r="1367" customFormat="1" customHeight="1" spans="1:14">
      <c r="A1367" s="12">
        <v>317</v>
      </c>
      <c r="B1367" s="12" t="s">
        <v>961</v>
      </c>
      <c r="C1367" s="11"/>
      <c r="D1367" s="11"/>
      <c r="E1367" s="11"/>
      <c r="F1367" s="7"/>
      <c r="G1367" s="7"/>
      <c r="H1367" s="11">
        <v>7.8</v>
      </c>
      <c r="I1367" s="11">
        <v>7.8</v>
      </c>
      <c r="J1367" s="20" t="s">
        <v>651</v>
      </c>
      <c r="K1367" s="21">
        <v>46.8</v>
      </c>
      <c r="L1367" s="21">
        <v>234</v>
      </c>
      <c r="M1367" s="7"/>
      <c r="N1367" s="7"/>
    </row>
    <row r="1368" customFormat="1" customHeight="1" spans="1:14">
      <c r="A1368" s="12">
        <v>318</v>
      </c>
      <c r="B1368" s="12" t="s">
        <v>962</v>
      </c>
      <c r="C1368" s="11"/>
      <c r="D1368" s="11"/>
      <c r="E1368" s="11"/>
      <c r="F1368" s="7"/>
      <c r="G1368" s="7"/>
      <c r="H1368" s="11">
        <v>5.6</v>
      </c>
      <c r="I1368" s="11">
        <v>5.6</v>
      </c>
      <c r="J1368" s="20" t="s">
        <v>651</v>
      </c>
      <c r="K1368" s="21">
        <v>33.6</v>
      </c>
      <c r="L1368" s="21">
        <v>168</v>
      </c>
      <c r="M1368" s="7"/>
      <c r="N1368" s="7"/>
    </row>
    <row r="1369" customFormat="1" customHeight="1" spans="1:14">
      <c r="A1369" s="12">
        <v>319</v>
      </c>
      <c r="B1369" s="12" t="s">
        <v>963</v>
      </c>
      <c r="C1369" s="11"/>
      <c r="D1369" s="11"/>
      <c r="E1369" s="11"/>
      <c r="F1369" s="7"/>
      <c r="G1369" s="7"/>
      <c r="H1369" s="11">
        <v>8.5</v>
      </c>
      <c r="I1369" s="11">
        <v>8.5</v>
      </c>
      <c r="J1369" s="20" t="s">
        <v>651</v>
      </c>
      <c r="K1369" s="21">
        <v>51</v>
      </c>
      <c r="L1369" s="21">
        <v>255</v>
      </c>
      <c r="M1369" s="7"/>
      <c r="N1369" s="7"/>
    </row>
    <row r="1370" customFormat="1" customHeight="1" spans="1:14">
      <c r="A1370" s="12">
        <v>320</v>
      </c>
      <c r="B1370" s="12" t="s">
        <v>964</v>
      </c>
      <c r="C1370" s="11"/>
      <c r="D1370" s="11"/>
      <c r="E1370" s="11"/>
      <c r="F1370" s="7"/>
      <c r="G1370" s="7"/>
      <c r="H1370" s="11">
        <v>5.2</v>
      </c>
      <c r="I1370" s="11">
        <v>5.2</v>
      </c>
      <c r="J1370" s="20" t="s">
        <v>651</v>
      </c>
      <c r="K1370" s="21">
        <v>31.2</v>
      </c>
      <c r="L1370" s="21">
        <v>156</v>
      </c>
      <c r="M1370" s="7"/>
      <c r="N1370" s="7"/>
    </row>
    <row r="1371" customFormat="1" customHeight="1" spans="1:14">
      <c r="A1371" s="12">
        <v>321</v>
      </c>
      <c r="B1371" s="12" t="s">
        <v>965</v>
      </c>
      <c r="C1371" s="11"/>
      <c r="D1371" s="11"/>
      <c r="E1371" s="11"/>
      <c r="F1371" s="7"/>
      <c r="G1371" s="7"/>
      <c r="H1371" s="11">
        <v>8</v>
      </c>
      <c r="I1371" s="11">
        <v>8</v>
      </c>
      <c r="J1371" s="20" t="s">
        <v>651</v>
      </c>
      <c r="K1371" s="21">
        <v>48</v>
      </c>
      <c r="L1371" s="21">
        <v>240</v>
      </c>
      <c r="M1371" s="7"/>
      <c r="N1371" s="7"/>
    </row>
    <row r="1372" customFormat="1" customHeight="1" spans="1:14">
      <c r="A1372" s="12">
        <v>322</v>
      </c>
      <c r="B1372" s="12" t="s">
        <v>966</v>
      </c>
      <c r="C1372" s="11"/>
      <c r="D1372" s="11"/>
      <c r="E1372" s="11"/>
      <c r="F1372" s="7"/>
      <c r="G1372" s="7"/>
      <c r="H1372" s="11">
        <v>6.1</v>
      </c>
      <c r="I1372" s="11">
        <v>6.1</v>
      </c>
      <c r="J1372" s="20" t="s">
        <v>651</v>
      </c>
      <c r="K1372" s="21">
        <v>36.6</v>
      </c>
      <c r="L1372" s="21">
        <v>183</v>
      </c>
      <c r="M1372" s="7"/>
      <c r="N1372" s="7"/>
    </row>
    <row r="1373" customFormat="1" customHeight="1" spans="1:14">
      <c r="A1373" s="12">
        <v>323</v>
      </c>
      <c r="B1373" s="12" t="s">
        <v>967</v>
      </c>
      <c r="C1373" s="11"/>
      <c r="D1373" s="11"/>
      <c r="E1373" s="11"/>
      <c r="F1373" s="7"/>
      <c r="G1373" s="7"/>
      <c r="H1373" s="11">
        <v>6.6</v>
      </c>
      <c r="I1373" s="11">
        <v>6.6</v>
      </c>
      <c r="J1373" s="20" t="s">
        <v>651</v>
      </c>
      <c r="K1373" s="21">
        <v>39.6</v>
      </c>
      <c r="L1373" s="21">
        <v>198</v>
      </c>
      <c r="M1373" s="7"/>
      <c r="N1373" s="7"/>
    </row>
    <row r="1374" customFormat="1" customHeight="1" spans="1:14">
      <c r="A1374" s="12">
        <v>324</v>
      </c>
      <c r="B1374" s="12" t="s">
        <v>968</v>
      </c>
      <c r="C1374" s="11"/>
      <c r="D1374" s="11"/>
      <c r="E1374" s="11"/>
      <c r="F1374" s="7"/>
      <c r="G1374" s="7"/>
      <c r="H1374" s="11">
        <v>7.9</v>
      </c>
      <c r="I1374" s="11">
        <v>7.9</v>
      </c>
      <c r="J1374" s="20" t="s">
        <v>651</v>
      </c>
      <c r="K1374" s="21">
        <v>47.4</v>
      </c>
      <c r="L1374" s="21">
        <v>237</v>
      </c>
      <c r="M1374" s="7"/>
      <c r="N1374" s="7"/>
    </row>
    <row r="1375" customFormat="1" customHeight="1" spans="1:14">
      <c r="A1375" s="12">
        <v>325</v>
      </c>
      <c r="B1375" s="12" t="s">
        <v>969</v>
      </c>
      <c r="C1375" s="11"/>
      <c r="D1375" s="11"/>
      <c r="E1375" s="11"/>
      <c r="F1375" s="7"/>
      <c r="G1375" s="7"/>
      <c r="H1375" s="11">
        <v>5.2</v>
      </c>
      <c r="I1375" s="11">
        <v>5.2</v>
      </c>
      <c r="J1375" s="20" t="s">
        <v>651</v>
      </c>
      <c r="K1375" s="21">
        <v>31.2</v>
      </c>
      <c r="L1375" s="21">
        <v>156</v>
      </c>
      <c r="M1375" s="7"/>
      <c r="N1375" s="7"/>
    </row>
    <row r="1376" customFormat="1" customHeight="1" spans="1:14">
      <c r="A1376" s="12">
        <v>326</v>
      </c>
      <c r="B1376" s="12" t="s">
        <v>970</v>
      </c>
      <c r="C1376" s="11"/>
      <c r="D1376" s="11"/>
      <c r="E1376" s="11"/>
      <c r="F1376" s="7"/>
      <c r="G1376" s="7"/>
      <c r="H1376" s="11">
        <v>7.5</v>
      </c>
      <c r="I1376" s="11">
        <v>7.5</v>
      </c>
      <c r="J1376" s="20" t="s">
        <v>651</v>
      </c>
      <c r="K1376" s="21">
        <v>45</v>
      </c>
      <c r="L1376" s="21">
        <v>225</v>
      </c>
      <c r="M1376" s="7"/>
      <c r="N1376" s="7"/>
    </row>
    <row r="1377" customFormat="1" customHeight="1" spans="1:14">
      <c r="A1377" s="12">
        <v>327</v>
      </c>
      <c r="B1377" s="12" t="s">
        <v>971</v>
      </c>
      <c r="C1377" s="11"/>
      <c r="D1377" s="11"/>
      <c r="E1377" s="11"/>
      <c r="F1377" s="7"/>
      <c r="G1377" s="7"/>
      <c r="H1377" s="11">
        <v>7.5</v>
      </c>
      <c r="I1377" s="11">
        <v>7.5</v>
      </c>
      <c r="J1377" s="20" t="s">
        <v>651</v>
      </c>
      <c r="K1377" s="21">
        <v>45</v>
      </c>
      <c r="L1377" s="21">
        <v>225</v>
      </c>
      <c r="M1377" s="7"/>
      <c r="N1377" s="7"/>
    </row>
    <row r="1378" customFormat="1" customHeight="1" spans="1:14">
      <c r="A1378" s="12">
        <v>328</v>
      </c>
      <c r="B1378" s="12" t="s">
        <v>972</v>
      </c>
      <c r="C1378" s="11"/>
      <c r="D1378" s="11"/>
      <c r="E1378" s="11"/>
      <c r="F1378" s="7"/>
      <c r="G1378" s="7"/>
      <c r="H1378" s="11">
        <v>9</v>
      </c>
      <c r="I1378" s="11">
        <v>9</v>
      </c>
      <c r="J1378" s="20" t="s">
        <v>651</v>
      </c>
      <c r="K1378" s="21">
        <v>54</v>
      </c>
      <c r="L1378" s="21">
        <v>270</v>
      </c>
      <c r="M1378" s="7"/>
      <c r="N1378" s="7"/>
    </row>
    <row r="1379" customFormat="1" customHeight="1" spans="1:14">
      <c r="A1379" s="12">
        <v>329</v>
      </c>
      <c r="B1379" s="12" t="s">
        <v>973</v>
      </c>
      <c r="C1379" s="11"/>
      <c r="D1379" s="11"/>
      <c r="E1379" s="11"/>
      <c r="F1379" s="7"/>
      <c r="G1379" s="7"/>
      <c r="H1379" s="11">
        <v>9</v>
      </c>
      <c r="I1379" s="11">
        <v>9</v>
      </c>
      <c r="J1379" s="20" t="s">
        <v>651</v>
      </c>
      <c r="K1379" s="21">
        <v>54</v>
      </c>
      <c r="L1379" s="21">
        <v>270</v>
      </c>
      <c r="M1379" s="7"/>
      <c r="N1379" s="7"/>
    </row>
    <row r="1380" customFormat="1" customHeight="1" spans="1:14">
      <c r="A1380" s="12">
        <v>330</v>
      </c>
      <c r="B1380" s="12" t="s">
        <v>974</v>
      </c>
      <c r="C1380" s="11"/>
      <c r="D1380" s="11"/>
      <c r="E1380" s="11"/>
      <c r="F1380" s="7"/>
      <c r="G1380" s="7"/>
      <c r="H1380" s="11">
        <v>10.6</v>
      </c>
      <c r="I1380" s="11">
        <v>10.6</v>
      </c>
      <c r="J1380" s="20" t="s">
        <v>651</v>
      </c>
      <c r="K1380" s="21">
        <v>63.6</v>
      </c>
      <c r="L1380" s="21">
        <v>318</v>
      </c>
      <c r="M1380" s="7"/>
      <c r="N1380" s="7"/>
    </row>
    <row r="1381" customFormat="1" customHeight="1" spans="1:14">
      <c r="A1381" s="12">
        <v>331</v>
      </c>
      <c r="B1381" s="12" t="s">
        <v>975</v>
      </c>
      <c r="C1381" s="11"/>
      <c r="D1381" s="11"/>
      <c r="E1381" s="11"/>
      <c r="F1381" s="7"/>
      <c r="G1381" s="7"/>
      <c r="H1381" s="11">
        <v>7.5</v>
      </c>
      <c r="I1381" s="11">
        <v>7.5</v>
      </c>
      <c r="J1381" s="20" t="s">
        <v>651</v>
      </c>
      <c r="K1381" s="21">
        <v>45</v>
      </c>
      <c r="L1381" s="21">
        <v>225</v>
      </c>
      <c r="M1381" s="7"/>
      <c r="N1381" s="7"/>
    </row>
    <row r="1382" customFormat="1" customHeight="1" spans="1:14">
      <c r="A1382" s="12">
        <v>332</v>
      </c>
      <c r="B1382" s="12" t="s">
        <v>976</v>
      </c>
      <c r="C1382" s="11"/>
      <c r="D1382" s="11"/>
      <c r="E1382" s="11"/>
      <c r="F1382" s="7"/>
      <c r="G1382" s="7"/>
      <c r="H1382" s="11">
        <v>8</v>
      </c>
      <c r="I1382" s="11">
        <v>8</v>
      </c>
      <c r="J1382" s="20" t="s">
        <v>651</v>
      </c>
      <c r="K1382" s="21">
        <v>48</v>
      </c>
      <c r="L1382" s="21">
        <v>240</v>
      </c>
      <c r="M1382" s="7"/>
      <c r="N1382" s="7"/>
    </row>
    <row r="1383" customFormat="1" customHeight="1" spans="1:14">
      <c r="A1383" s="12">
        <v>333</v>
      </c>
      <c r="B1383" s="12" t="s">
        <v>977</v>
      </c>
      <c r="C1383" s="11"/>
      <c r="D1383" s="11"/>
      <c r="E1383" s="11"/>
      <c r="F1383" s="7"/>
      <c r="G1383" s="7"/>
      <c r="H1383" s="11">
        <v>10.6</v>
      </c>
      <c r="I1383" s="11">
        <v>10.6</v>
      </c>
      <c r="J1383" s="20" t="s">
        <v>651</v>
      </c>
      <c r="K1383" s="21">
        <v>63.6</v>
      </c>
      <c r="L1383" s="21">
        <v>318</v>
      </c>
      <c r="M1383" s="7"/>
      <c r="N1383" s="7"/>
    </row>
    <row r="1384" customFormat="1" customHeight="1" spans="1:14">
      <c r="A1384" s="12">
        <v>334</v>
      </c>
      <c r="B1384" s="12" t="s">
        <v>978</v>
      </c>
      <c r="C1384" s="11"/>
      <c r="D1384" s="11"/>
      <c r="E1384" s="11"/>
      <c r="F1384" s="7"/>
      <c r="G1384" s="7"/>
      <c r="H1384" s="11">
        <v>6</v>
      </c>
      <c r="I1384" s="11">
        <v>6</v>
      </c>
      <c r="J1384" s="20" t="s">
        <v>651</v>
      </c>
      <c r="K1384" s="21">
        <v>36</v>
      </c>
      <c r="L1384" s="21">
        <v>180</v>
      </c>
      <c r="M1384" s="7"/>
      <c r="N1384" s="7"/>
    </row>
    <row r="1385" customFormat="1" customHeight="1" spans="1:14">
      <c r="A1385" s="12">
        <v>335</v>
      </c>
      <c r="B1385" s="12" t="s">
        <v>979</v>
      </c>
      <c r="C1385" s="11"/>
      <c r="D1385" s="11"/>
      <c r="E1385" s="11"/>
      <c r="F1385" s="7"/>
      <c r="G1385" s="7"/>
      <c r="H1385" s="11">
        <v>6</v>
      </c>
      <c r="I1385" s="11">
        <v>6</v>
      </c>
      <c r="J1385" s="20" t="s">
        <v>651</v>
      </c>
      <c r="K1385" s="21">
        <v>36</v>
      </c>
      <c r="L1385" s="21">
        <v>180</v>
      </c>
      <c r="M1385" s="7"/>
      <c r="N1385" s="7"/>
    </row>
    <row r="1386" customFormat="1" customHeight="1" spans="1:14">
      <c r="A1386" s="12">
        <v>336</v>
      </c>
      <c r="B1386" s="12" t="s">
        <v>980</v>
      </c>
      <c r="C1386" s="11"/>
      <c r="D1386" s="11"/>
      <c r="E1386" s="11"/>
      <c r="F1386" s="7"/>
      <c r="G1386" s="7"/>
      <c r="H1386" s="11">
        <v>6</v>
      </c>
      <c r="I1386" s="11">
        <v>6</v>
      </c>
      <c r="J1386" s="20" t="s">
        <v>651</v>
      </c>
      <c r="K1386" s="21">
        <v>36</v>
      </c>
      <c r="L1386" s="21">
        <v>180</v>
      </c>
      <c r="M1386" s="7"/>
      <c r="N1386" s="7"/>
    </row>
    <row r="1387" customFormat="1" customHeight="1" spans="1:14">
      <c r="A1387" s="12">
        <v>337</v>
      </c>
      <c r="B1387" s="12" t="s">
        <v>981</v>
      </c>
      <c r="C1387" s="11"/>
      <c r="D1387" s="11"/>
      <c r="E1387" s="11"/>
      <c r="F1387" s="7"/>
      <c r="G1387" s="7"/>
      <c r="H1387" s="11">
        <v>7.5</v>
      </c>
      <c r="I1387" s="11">
        <v>7.5</v>
      </c>
      <c r="J1387" s="20" t="s">
        <v>651</v>
      </c>
      <c r="K1387" s="21">
        <v>45</v>
      </c>
      <c r="L1387" s="21">
        <v>225</v>
      </c>
      <c r="M1387" s="7"/>
      <c r="N1387" s="7"/>
    </row>
    <row r="1388" customFormat="1" customHeight="1" spans="1:14">
      <c r="A1388" s="12">
        <v>338</v>
      </c>
      <c r="B1388" s="12" t="s">
        <v>982</v>
      </c>
      <c r="C1388" s="11"/>
      <c r="D1388" s="11"/>
      <c r="E1388" s="11"/>
      <c r="F1388" s="7"/>
      <c r="G1388" s="7"/>
      <c r="H1388" s="11">
        <v>6</v>
      </c>
      <c r="I1388" s="11">
        <v>6</v>
      </c>
      <c r="J1388" s="20" t="s">
        <v>651</v>
      </c>
      <c r="K1388" s="21">
        <v>36</v>
      </c>
      <c r="L1388" s="21">
        <v>180</v>
      </c>
      <c r="M1388" s="7"/>
      <c r="N1388" s="7"/>
    </row>
    <row r="1389" customFormat="1" customHeight="1" spans="1:14">
      <c r="A1389" s="12">
        <v>339</v>
      </c>
      <c r="B1389" s="12" t="s">
        <v>983</v>
      </c>
      <c r="C1389" s="11"/>
      <c r="D1389" s="11"/>
      <c r="E1389" s="11"/>
      <c r="F1389" s="7"/>
      <c r="G1389" s="7"/>
      <c r="H1389" s="11">
        <v>2.9</v>
      </c>
      <c r="I1389" s="11">
        <v>2.9</v>
      </c>
      <c r="J1389" s="20" t="s">
        <v>651</v>
      </c>
      <c r="K1389" s="21">
        <v>17.4</v>
      </c>
      <c r="L1389" s="21">
        <v>87</v>
      </c>
      <c r="M1389" s="7"/>
      <c r="N1389" s="7"/>
    </row>
    <row r="1390" customFormat="1" customHeight="1" spans="1:14">
      <c r="A1390" s="12">
        <v>340</v>
      </c>
      <c r="B1390" s="12" t="s">
        <v>984</v>
      </c>
      <c r="C1390" s="11"/>
      <c r="D1390" s="11"/>
      <c r="E1390" s="11"/>
      <c r="F1390" s="7"/>
      <c r="G1390" s="7"/>
      <c r="H1390" s="11">
        <v>2.9</v>
      </c>
      <c r="I1390" s="11">
        <v>2.9</v>
      </c>
      <c r="J1390" s="20" t="s">
        <v>651</v>
      </c>
      <c r="K1390" s="21">
        <v>17.4</v>
      </c>
      <c r="L1390" s="21">
        <v>87</v>
      </c>
      <c r="M1390" s="7"/>
      <c r="N1390" s="7"/>
    </row>
    <row r="1391" customFormat="1" customHeight="1" spans="1:14">
      <c r="A1391" s="12">
        <v>341</v>
      </c>
      <c r="B1391" s="12" t="s">
        <v>985</v>
      </c>
      <c r="C1391" s="11"/>
      <c r="D1391" s="11"/>
      <c r="E1391" s="11"/>
      <c r="F1391" s="7"/>
      <c r="G1391" s="7"/>
      <c r="H1391" s="11">
        <v>7.5</v>
      </c>
      <c r="I1391" s="11">
        <v>7.5</v>
      </c>
      <c r="J1391" s="20" t="s">
        <v>651</v>
      </c>
      <c r="K1391" s="21">
        <v>45</v>
      </c>
      <c r="L1391" s="21">
        <v>225</v>
      </c>
      <c r="M1391" s="7"/>
      <c r="N1391" s="7"/>
    </row>
    <row r="1392" customFormat="1" customHeight="1" spans="1:14">
      <c r="A1392" s="12">
        <v>342</v>
      </c>
      <c r="B1392" s="12" t="s">
        <v>986</v>
      </c>
      <c r="C1392" s="11"/>
      <c r="D1392" s="11"/>
      <c r="E1392" s="11"/>
      <c r="F1392" s="7"/>
      <c r="G1392" s="7"/>
      <c r="H1392" s="11">
        <v>6</v>
      </c>
      <c r="I1392" s="11">
        <v>6</v>
      </c>
      <c r="J1392" s="20" t="s">
        <v>651</v>
      </c>
      <c r="K1392" s="21">
        <v>36</v>
      </c>
      <c r="L1392" s="21">
        <v>180</v>
      </c>
      <c r="M1392" s="7"/>
      <c r="N1392" s="7"/>
    </row>
    <row r="1393" customFormat="1" customHeight="1" spans="1:14">
      <c r="A1393" s="12">
        <v>343</v>
      </c>
      <c r="B1393" s="12" t="s">
        <v>987</v>
      </c>
      <c r="C1393" s="11"/>
      <c r="D1393" s="11"/>
      <c r="E1393" s="11"/>
      <c r="F1393" s="7"/>
      <c r="G1393" s="7"/>
      <c r="H1393" s="11">
        <v>7.5</v>
      </c>
      <c r="I1393" s="11">
        <v>7.5</v>
      </c>
      <c r="J1393" s="20" t="s">
        <v>651</v>
      </c>
      <c r="K1393" s="21">
        <v>45</v>
      </c>
      <c r="L1393" s="21">
        <v>225</v>
      </c>
      <c r="M1393" s="7"/>
      <c r="N1393" s="7"/>
    </row>
    <row r="1394" customFormat="1" customHeight="1" spans="1:14">
      <c r="A1394" s="12">
        <v>344</v>
      </c>
      <c r="B1394" s="12" t="s">
        <v>988</v>
      </c>
      <c r="C1394" s="11"/>
      <c r="D1394" s="11"/>
      <c r="E1394" s="11"/>
      <c r="F1394" s="7"/>
      <c r="G1394" s="7"/>
      <c r="H1394" s="11">
        <v>7.5</v>
      </c>
      <c r="I1394" s="11">
        <v>7.5</v>
      </c>
      <c r="J1394" s="20" t="s">
        <v>651</v>
      </c>
      <c r="K1394" s="21">
        <v>45</v>
      </c>
      <c r="L1394" s="21">
        <v>225</v>
      </c>
      <c r="M1394" s="7"/>
      <c r="N1394" s="7"/>
    </row>
    <row r="1395" customFormat="1" customHeight="1" spans="1:14">
      <c r="A1395" s="12">
        <v>345</v>
      </c>
      <c r="B1395" s="12" t="s">
        <v>989</v>
      </c>
      <c r="C1395" s="11"/>
      <c r="D1395" s="11"/>
      <c r="E1395" s="11"/>
      <c r="F1395" s="7"/>
      <c r="G1395" s="7"/>
      <c r="H1395" s="11">
        <v>6</v>
      </c>
      <c r="I1395" s="11">
        <v>6</v>
      </c>
      <c r="J1395" s="20" t="s">
        <v>651</v>
      </c>
      <c r="K1395" s="21">
        <v>36</v>
      </c>
      <c r="L1395" s="21">
        <v>180</v>
      </c>
      <c r="M1395" s="7"/>
      <c r="N1395" s="7"/>
    </row>
    <row r="1396" customFormat="1" customHeight="1" spans="1:14">
      <c r="A1396" s="12">
        <v>346</v>
      </c>
      <c r="B1396" s="12" t="s">
        <v>990</v>
      </c>
      <c r="C1396" s="11"/>
      <c r="D1396" s="11"/>
      <c r="E1396" s="11"/>
      <c r="F1396" s="7"/>
      <c r="G1396" s="7"/>
      <c r="H1396" s="11">
        <v>7.5</v>
      </c>
      <c r="I1396" s="11">
        <v>7.5</v>
      </c>
      <c r="J1396" s="20" t="s">
        <v>651</v>
      </c>
      <c r="K1396" s="21">
        <v>45</v>
      </c>
      <c r="L1396" s="21">
        <v>225</v>
      </c>
      <c r="M1396" s="7"/>
      <c r="N1396" s="7"/>
    </row>
    <row r="1397" customFormat="1" customHeight="1" spans="1:14">
      <c r="A1397" s="12">
        <v>347</v>
      </c>
      <c r="B1397" s="12" t="s">
        <v>991</v>
      </c>
      <c r="C1397" s="11"/>
      <c r="D1397" s="11"/>
      <c r="E1397" s="11"/>
      <c r="F1397" s="7"/>
      <c r="G1397" s="7"/>
      <c r="H1397" s="11">
        <v>7.5</v>
      </c>
      <c r="I1397" s="11">
        <v>7.5</v>
      </c>
      <c r="J1397" s="20" t="s">
        <v>651</v>
      </c>
      <c r="K1397" s="21">
        <v>45</v>
      </c>
      <c r="L1397" s="21">
        <v>225</v>
      </c>
      <c r="M1397" s="7"/>
      <c r="N1397" s="7"/>
    </row>
    <row r="1398" customFormat="1" customHeight="1" spans="1:14">
      <c r="A1398" s="12">
        <v>348</v>
      </c>
      <c r="B1398" s="12" t="s">
        <v>578</v>
      </c>
      <c r="C1398" s="11"/>
      <c r="D1398" s="11"/>
      <c r="E1398" s="11"/>
      <c r="F1398" s="7"/>
      <c r="G1398" s="7"/>
      <c r="H1398" s="11">
        <v>7.5</v>
      </c>
      <c r="I1398" s="11">
        <v>7.5</v>
      </c>
      <c r="J1398" s="20" t="s">
        <v>651</v>
      </c>
      <c r="K1398" s="21">
        <v>45</v>
      </c>
      <c r="L1398" s="21">
        <v>225</v>
      </c>
      <c r="M1398" s="7"/>
      <c r="N1398" s="7"/>
    </row>
    <row r="1399" customFormat="1" customHeight="1" spans="1:14">
      <c r="A1399" s="12">
        <v>349</v>
      </c>
      <c r="B1399" s="12" t="s">
        <v>992</v>
      </c>
      <c r="C1399" s="11"/>
      <c r="D1399" s="11"/>
      <c r="E1399" s="11"/>
      <c r="F1399" s="7"/>
      <c r="G1399" s="7"/>
      <c r="H1399" s="11">
        <v>8</v>
      </c>
      <c r="I1399" s="11">
        <v>8</v>
      </c>
      <c r="J1399" s="20" t="s">
        <v>651</v>
      </c>
      <c r="K1399" s="21">
        <v>48</v>
      </c>
      <c r="L1399" s="21">
        <v>240</v>
      </c>
      <c r="M1399" s="7"/>
      <c r="N1399" s="7"/>
    </row>
    <row r="1400" customFormat="1" customHeight="1" spans="1:14">
      <c r="A1400" s="12">
        <v>350</v>
      </c>
      <c r="B1400" s="12" t="s">
        <v>993</v>
      </c>
      <c r="C1400" s="11"/>
      <c r="D1400" s="11"/>
      <c r="E1400" s="11"/>
      <c r="F1400" s="7"/>
      <c r="G1400" s="7"/>
      <c r="H1400" s="11">
        <v>6.5</v>
      </c>
      <c r="I1400" s="11">
        <v>6.5</v>
      </c>
      <c r="J1400" s="20" t="s">
        <v>651</v>
      </c>
      <c r="K1400" s="21">
        <v>39</v>
      </c>
      <c r="L1400" s="21">
        <v>195</v>
      </c>
      <c r="M1400" s="7"/>
      <c r="N1400" s="7"/>
    </row>
    <row r="1401" customFormat="1" customHeight="1" spans="1:14">
      <c r="A1401" s="12">
        <v>351</v>
      </c>
      <c r="B1401" s="12" t="s">
        <v>994</v>
      </c>
      <c r="C1401" s="11"/>
      <c r="D1401" s="11"/>
      <c r="E1401" s="11"/>
      <c r="F1401" s="7"/>
      <c r="G1401" s="7"/>
      <c r="H1401" s="11">
        <v>5.3</v>
      </c>
      <c r="I1401" s="11">
        <v>5.3</v>
      </c>
      <c r="J1401" s="20" t="s">
        <v>651</v>
      </c>
      <c r="K1401" s="21">
        <v>31.8</v>
      </c>
      <c r="L1401" s="21">
        <v>159</v>
      </c>
      <c r="M1401" s="7"/>
      <c r="N1401" s="7"/>
    </row>
    <row r="1402" customFormat="1" customHeight="1" spans="1:14">
      <c r="A1402" s="12">
        <v>352</v>
      </c>
      <c r="B1402" s="12" t="s">
        <v>995</v>
      </c>
      <c r="C1402" s="11"/>
      <c r="D1402" s="11"/>
      <c r="E1402" s="11"/>
      <c r="F1402" s="7"/>
      <c r="G1402" s="7"/>
      <c r="H1402" s="11">
        <v>5.3</v>
      </c>
      <c r="I1402" s="11">
        <v>5.3</v>
      </c>
      <c r="J1402" s="20" t="s">
        <v>651</v>
      </c>
      <c r="K1402" s="21">
        <v>31.8</v>
      </c>
      <c r="L1402" s="21">
        <v>159</v>
      </c>
      <c r="M1402" s="7"/>
      <c r="N1402" s="7"/>
    </row>
    <row r="1403" customFormat="1" customHeight="1" spans="1:14">
      <c r="A1403" s="12">
        <v>353</v>
      </c>
      <c r="B1403" s="12" t="s">
        <v>996</v>
      </c>
      <c r="C1403" s="11"/>
      <c r="D1403" s="11"/>
      <c r="E1403" s="11"/>
      <c r="F1403" s="7"/>
      <c r="G1403" s="7"/>
      <c r="H1403" s="11">
        <v>3.8</v>
      </c>
      <c r="I1403" s="11">
        <v>3.8</v>
      </c>
      <c r="J1403" s="20" t="s">
        <v>651</v>
      </c>
      <c r="K1403" s="21">
        <v>22.8</v>
      </c>
      <c r="L1403" s="21">
        <v>114</v>
      </c>
      <c r="M1403" s="7"/>
      <c r="N1403" s="7"/>
    </row>
    <row r="1404" customFormat="1" customHeight="1" spans="1:14">
      <c r="A1404" s="12">
        <v>354</v>
      </c>
      <c r="B1404" s="12" t="s">
        <v>997</v>
      </c>
      <c r="C1404" s="11"/>
      <c r="D1404" s="11"/>
      <c r="E1404" s="11"/>
      <c r="F1404" s="7"/>
      <c r="G1404" s="7"/>
      <c r="H1404" s="11">
        <v>9.7</v>
      </c>
      <c r="I1404" s="11">
        <v>9.7</v>
      </c>
      <c r="J1404" s="20" t="s">
        <v>651</v>
      </c>
      <c r="K1404" s="21">
        <v>58.2</v>
      </c>
      <c r="L1404" s="21">
        <v>291</v>
      </c>
      <c r="M1404" s="7"/>
      <c r="N1404" s="7"/>
    </row>
    <row r="1405" customFormat="1" customHeight="1" spans="1:14">
      <c r="A1405" s="12">
        <v>355</v>
      </c>
      <c r="B1405" s="12" t="s">
        <v>998</v>
      </c>
      <c r="C1405" s="11"/>
      <c r="D1405" s="11"/>
      <c r="E1405" s="11"/>
      <c r="F1405" s="7"/>
      <c r="G1405" s="7"/>
      <c r="H1405" s="11">
        <v>5.3</v>
      </c>
      <c r="I1405" s="11">
        <v>5.3</v>
      </c>
      <c r="J1405" s="20" t="s">
        <v>651</v>
      </c>
      <c r="K1405" s="21">
        <v>31.8</v>
      </c>
      <c r="L1405" s="21">
        <v>159</v>
      </c>
      <c r="M1405" s="7"/>
      <c r="N1405" s="7"/>
    </row>
    <row r="1406" customFormat="1" customHeight="1" spans="1:14">
      <c r="A1406" s="12">
        <v>356</v>
      </c>
      <c r="B1406" s="12" t="s">
        <v>999</v>
      </c>
      <c r="C1406" s="11"/>
      <c r="D1406" s="11"/>
      <c r="E1406" s="11"/>
      <c r="F1406" s="7"/>
      <c r="G1406" s="7"/>
      <c r="H1406" s="11">
        <v>5.3</v>
      </c>
      <c r="I1406" s="11">
        <v>5.3</v>
      </c>
      <c r="J1406" s="20" t="s">
        <v>651</v>
      </c>
      <c r="K1406" s="21">
        <v>31.8</v>
      </c>
      <c r="L1406" s="21">
        <v>159</v>
      </c>
      <c r="M1406" s="7"/>
      <c r="N1406" s="7"/>
    </row>
    <row r="1407" customFormat="1" customHeight="1" spans="1:14">
      <c r="A1407" s="12">
        <v>357</v>
      </c>
      <c r="B1407" s="12" t="s">
        <v>1000</v>
      </c>
      <c r="C1407" s="11"/>
      <c r="D1407" s="11"/>
      <c r="E1407" s="11"/>
      <c r="F1407" s="7"/>
      <c r="G1407" s="7"/>
      <c r="H1407" s="11">
        <v>3.8</v>
      </c>
      <c r="I1407" s="11">
        <v>3.8</v>
      </c>
      <c r="J1407" s="20" t="s">
        <v>651</v>
      </c>
      <c r="K1407" s="21">
        <v>22.8</v>
      </c>
      <c r="L1407" s="21">
        <v>114</v>
      </c>
      <c r="M1407" s="7"/>
      <c r="N1407" s="7"/>
    </row>
    <row r="1408" customFormat="1" customHeight="1" spans="1:14">
      <c r="A1408" s="12">
        <v>358</v>
      </c>
      <c r="B1408" s="12" t="s">
        <v>1001</v>
      </c>
      <c r="C1408" s="11"/>
      <c r="D1408" s="11"/>
      <c r="E1408" s="11"/>
      <c r="F1408" s="7"/>
      <c r="G1408" s="7"/>
      <c r="H1408" s="11">
        <v>6.5</v>
      </c>
      <c r="I1408" s="11">
        <v>6.5</v>
      </c>
      <c r="J1408" s="20" t="s">
        <v>651</v>
      </c>
      <c r="K1408" s="21">
        <v>39</v>
      </c>
      <c r="L1408" s="21">
        <v>195</v>
      </c>
      <c r="M1408" s="7"/>
      <c r="N1408" s="7"/>
    </row>
    <row r="1409" customFormat="1" customHeight="1" spans="1:14">
      <c r="A1409" s="12">
        <v>359</v>
      </c>
      <c r="B1409" s="12" t="s">
        <v>1002</v>
      </c>
      <c r="C1409" s="11"/>
      <c r="D1409" s="11"/>
      <c r="E1409" s="11"/>
      <c r="F1409" s="7"/>
      <c r="G1409" s="7"/>
      <c r="H1409" s="11">
        <v>5.3</v>
      </c>
      <c r="I1409" s="11">
        <v>5.3</v>
      </c>
      <c r="J1409" s="20" t="s">
        <v>651</v>
      </c>
      <c r="K1409" s="21">
        <v>31.8</v>
      </c>
      <c r="L1409" s="21">
        <v>159</v>
      </c>
      <c r="M1409" s="7"/>
      <c r="N1409" s="7"/>
    </row>
    <row r="1410" customFormat="1" customHeight="1" spans="1:14">
      <c r="A1410" s="12">
        <v>360</v>
      </c>
      <c r="B1410" s="12" t="s">
        <v>1003</v>
      </c>
      <c r="C1410" s="11"/>
      <c r="D1410" s="11"/>
      <c r="E1410" s="11"/>
      <c r="F1410" s="7"/>
      <c r="G1410" s="7"/>
      <c r="H1410" s="11">
        <v>5.3</v>
      </c>
      <c r="I1410" s="11">
        <v>5.3</v>
      </c>
      <c r="J1410" s="20" t="s">
        <v>651</v>
      </c>
      <c r="K1410" s="21">
        <v>31.8</v>
      </c>
      <c r="L1410" s="21">
        <v>159</v>
      </c>
      <c r="M1410" s="7"/>
      <c r="N1410" s="7"/>
    </row>
    <row r="1411" customFormat="1" customHeight="1" spans="1:14">
      <c r="A1411" s="12">
        <v>361</v>
      </c>
      <c r="B1411" s="12" t="s">
        <v>1004</v>
      </c>
      <c r="C1411" s="11"/>
      <c r="D1411" s="11"/>
      <c r="E1411" s="11"/>
      <c r="F1411" s="7"/>
      <c r="G1411" s="7"/>
      <c r="H1411" s="11">
        <v>5.3</v>
      </c>
      <c r="I1411" s="11">
        <v>5.3</v>
      </c>
      <c r="J1411" s="20" t="s">
        <v>651</v>
      </c>
      <c r="K1411" s="21">
        <v>31.8</v>
      </c>
      <c r="L1411" s="21">
        <v>159</v>
      </c>
      <c r="M1411" s="7"/>
      <c r="N1411" s="7"/>
    </row>
    <row r="1412" customFormat="1" customHeight="1" spans="1:14">
      <c r="A1412" s="12">
        <v>362</v>
      </c>
      <c r="B1412" s="12" t="s">
        <v>1005</v>
      </c>
      <c r="C1412" s="11"/>
      <c r="D1412" s="11"/>
      <c r="E1412" s="11"/>
      <c r="F1412" s="7"/>
      <c r="G1412" s="7"/>
      <c r="H1412" s="11">
        <v>5.3</v>
      </c>
      <c r="I1412" s="11">
        <v>5.3</v>
      </c>
      <c r="J1412" s="20" t="s">
        <v>651</v>
      </c>
      <c r="K1412" s="21">
        <v>31.8</v>
      </c>
      <c r="L1412" s="21">
        <v>159</v>
      </c>
      <c r="M1412" s="7"/>
      <c r="N1412" s="7"/>
    </row>
    <row r="1413" customFormat="1" customHeight="1" spans="1:14">
      <c r="A1413" s="12">
        <v>363</v>
      </c>
      <c r="B1413" s="12" t="s">
        <v>1006</v>
      </c>
      <c r="C1413" s="11"/>
      <c r="D1413" s="11"/>
      <c r="E1413" s="11"/>
      <c r="F1413" s="7"/>
      <c r="G1413" s="7"/>
      <c r="H1413" s="11">
        <v>7.8</v>
      </c>
      <c r="I1413" s="11">
        <v>7.8</v>
      </c>
      <c r="J1413" s="20" t="s">
        <v>651</v>
      </c>
      <c r="K1413" s="21">
        <v>46.8</v>
      </c>
      <c r="L1413" s="21">
        <v>234</v>
      </c>
      <c r="M1413" s="7"/>
      <c r="N1413" s="7"/>
    </row>
    <row r="1414" customFormat="1" customHeight="1" spans="1:14">
      <c r="A1414" s="12">
        <v>364</v>
      </c>
      <c r="B1414" s="12" t="s">
        <v>1007</v>
      </c>
      <c r="C1414" s="11"/>
      <c r="D1414" s="11"/>
      <c r="E1414" s="11"/>
      <c r="F1414" s="7"/>
      <c r="G1414" s="7"/>
      <c r="H1414" s="11">
        <v>5.3</v>
      </c>
      <c r="I1414" s="11">
        <v>5.3</v>
      </c>
      <c r="J1414" s="20" t="s">
        <v>651</v>
      </c>
      <c r="K1414" s="21">
        <v>31.8</v>
      </c>
      <c r="L1414" s="21">
        <v>159</v>
      </c>
      <c r="M1414" s="7"/>
      <c r="N1414" s="7"/>
    </row>
    <row r="1415" customFormat="1" customHeight="1" spans="1:14">
      <c r="A1415" s="12">
        <v>365</v>
      </c>
      <c r="B1415" s="12" t="s">
        <v>1008</v>
      </c>
      <c r="C1415" s="11"/>
      <c r="D1415" s="11"/>
      <c r="E1415" s="11"/>
      <c r="F1415" s="7"/>
      <c r="G1415" s="7"/>
      <c r="H1415" s="11">
        <v>5.3</v>
      </c>
      <c r="I1415" s="11">
        <v>5.3</v>
      </c>
      <c r="J1415" s="20" t="s">
        <v>651</v>
      </c>
      <c r="K1415" s="21">
        <v>31.8</v>
      </c>
      <c r="L1415" s="21">
        <v>159</v>
      </c>
      <c r="M1415" s="7"/>
      <c r="N1415" s="7"/>
    </row>
    <row r="1416" customFormat="1" customHeight="1" spans="1:14">
      <c r="A1416" s="12">
        <v>366</v>
      </c>
      <c r="B1416" s="12" t="s">
        <v>1009</v>
      </c>
      <c r="C1416" s="11"/>
      <c r="D1416" s="11"/>
      <c r="E1416" s="11"/>
      <c r="F1416" s="7"/>
      <c r="G1416" s="7"/>
      <c r="H1416" s="11">
        <v>3.8</v>
      </c>
      <c r="I1416" s="11">
        <v>3.8</v>
      </c>
      <c r="J1416" s="20" t="s">
        <v>651</v>
      </c>
      <c r="K1416" s="21">
        <v>22.8</v>
      </c>
      <c r="L1416" s="21">
        <v>114</v>
      </c>
      <c r="M1416" s="7"/>
      <c r="N1416" s="7"/>
    </row>
    <row r="1417" customFormat="1" customHeight="1" spans="1:14">
      <c r="A1417" s="12">
        <v>367</v>
      </c>
      <c r="B1417" s="12" t="s">
        <v>1010</v>
      </c>
      <c r="C1417" s="11"/>
      <c r="D1417" s="11"/>
      <c r="E1417" s="11"/>
      <c r="F1417" s="7"/>
      <c r="G1417" s="7"/>
      <c r="H1417" s="11">
        <v>7.8</v>
      </c>
      <c r="I1417" s="11">
        <v>7.8</v>
      </c>
      <c r="J1417" s="20" t="s">
        <v>651</v>
      </c>
      <c r="K1417" s="21">
        <v>46.8</v>
      </c>
      <c r="L1417" s="21">
        <v>234</v>
      </c>
      <c r="M1417" s="7"/>
      <c r="N1417" s="7"/>
    </row>
    <row r="1418" customFormat="1" customHeight="1" spans="1:14">
      <c r="A1418" s="12">
        <v>368</v>
      </c>
      <c r="B1418" s="12" t="s">
        <v>1011</v>
      </c>
      <c r="C1418" s="11"/>
      <c r="D1418" s="11"/>
      <c r="E1418" s="11"/>
      <c r="F1418" s="7"/>
      <c r="G1418" s="7"/>
      <c r="H1418" s="11">
        <v>3.8</v>
      </c>
      <c r="I1418" s="11">
        <v>3.8</v>
      </c>
      <c r="J1418" s="20" t="s">
        <v>651</v>
      </c>
      <c r="K1418" s="21">
        <v>22.8</v>
      </c>
      <c r="L1418" s="21">
        <v>114</v>
      </c>
      <c r="M1418" s="7"/>
      <c r="N1418" s="7"/>
    </row>
    <row r="1419" customFormat="1" customHeight="1" spans="1:14">
      <c r="A1419" s="12">
        <v>369</v>
      </c>
      <c r="B1419" s="12" t="s">
        <v>1012</v>
      </c>
      <c r="C1419" s="11"/>
      <c r="D1419" s="11"/>
      <c r="E1419" s="11"/>
      <c r="F1419" s="7"/>
      <c r="G1419" s="7"/>
      <c r="H1419" s="11">
        <v>3.8</v>
      </c>
      <c r="I1419" s="11">
        <v>3.8</v>
      </c>
      <c r="J1419" s="20" t="s">
        <v>651</v>
      </c>
      <c r="K1419" s="21">
        <v>22.8</v>
      </c>
      <c r="L1419" s="21">
        <v>114</v>
      </c>
      <c r="M1419" s="7"/>
      <c r="N1419" s="7"/>
    </row>
    <row r="1420" customFormat="1" customHeight="1" spans="1:14">
      <c r="A1420" s="12">
        <v>370</v>
      </c>
      <c r="B1420" s="12" t="s">
        <v>1013</v>
      </c>
      <c r="C1420" s="11"/>
      <c r="D1420" s="11"/>
      <c r="E1420" s="11"/>
      <c r="F1420" s="7"/>
      <c r="G1420" s="7"/>
      <c r="H1420" s="11">
        <v>6.5</v>
      </c>
      <c r="I1420" s="11">
        <v>6.5</v>
      </c>
      <c r="J1420" s="20" t="s">
        <v>651</v>
      </c>
      <c r="K1420" s="21">
        <v>39</v>
      </c>
      <c r="L1420" s="21">
        <v>195</v>
      </c>
      <c r="M1420" s="7"/>
      <c r="N1420" s="7"/>
    </row>
    <row r="1421" customFormat="1" customHeight="1" spans="1:14">
      <c r="A1421" s="12">
        <v>371</v>
      </c>
      <c r="B1421" s="12" t="s">
        <v>1014</v>
      </c>
      <c r="C1421" s="11"/>
      <c r="D1421" s="11"/>
      <c r="E1421" s="11"/>
      <c r="F1421" s="7"/>
      <c r="G1421" s="7"/>
      <c r="H1421" s="11">
        <v>7.8</v>
      </c>
      <c r="I1421" s="11">
        <v>7.8</v>
      </c>
      <c r="J1421" s="20" t="s">
        <v>651</v>
      </c>
      <c r="K1421" s="21">
        <v>46.8</v>
      </c>
      <c r="L1421" s="21">
        <v>234</v>
      </c>
      <c r="M1421" s="7"/>
      <c r="N1421" s="7"/>
    </row>
    <row r="1422" customFormat="1" customHeight="1" spans="1:14">
      <c r="A1422" s="12">
        <v>372</v>
      </c>
      <c r="B1422" s="12" t="s">
        <v>1015</v>
      </c>
      <c r="C1422" s="11"/>
      <c r="D1422" s="11"/>
      <c r="E1422" s="11"/>
      <c r="F1422" s="7"/>
      <c r="G1422" s="7"/>
      <c r="H1422" s="11">
        <v>7.8</v>
      </c>
      <c r="I1422" s="11">
        <v>7.8</v>
      </c>
      <c r="J1422" s="20" t="s">
        <v>651</v>
      </c>
      <c r="K1422" s="21">
        <v>46.8</v>
      </c>
      <c r="L1422" s="21">
        <v>234</v>
      </c>
      <c r="M1422" s="7"/>
      <c r="N1422" s="7"/>
    </row>
    <row r="1423" customFormat="1" customHeight="1" spans="1:14">
      <c r="A1423" s="12">
        <v>373</v>
      </c>
      <c r="B1423" s="12" t="s">
        <v>1016</v>
      </c>
      <c r="C1423" s="11"/>
      <c r="D1423" s="11"/>
      <c r="E1423" s="11"/>
      <c r="F1423" s="7"/>
      <c r="G1423" s="7"/>
      <c r="H1423" s="11">
        <v>6.5</v>
      </c>
      <c r="I1423" s="11">
        <v>6.5</v>
      </c>
      <c r="J1423" s="20" t="s">
        <v>651</v>
      </c>
      <c r="K1423" s="21">
        <v>39</v>
      </c>
      <c r="L1423" s="21">
        <v>195</v>
      </c>
      <c r="M1423" s="7"/>
      <c r="N1423" s="7"/>
    </row>
    <row r="1424" customFormat="1" customHeight="1" spans="1:14">
      <c r="A1424" s="12">
        <v>374</v>
      </c>
      <c r="B1424" s="12" t="s">
        <v>1017</v>
      </c>
      <c r="C1424" s="11"/>
      <c r="D1424" s="11"/>
      <c r="E1424" s="11"/>
      <c r="F1424" s="7"/>
      <c r="G1424" s="7"/>
      <c r="H1424" s="11">
        <v>3.8</v>
      </c>
      <c r="I1424" s="11">
        <v>3.8</v>
      </c>
      <c r="J1424" s="20" t="s">
        <v>651</v>
      </c>
      <c r="K1424" s="21">
        <v>22.8</v>
      </c>
      <c r="L1424" s="21">
        <v>114</v>
      </c>
      <c r="M1424" s="7"/>
      <c r="N1424" s="7"/>
    </row>
    <row r="1425" customFormat="1" customHeight="1" spans="1:14">
      <c r="A1425" s="12">
        <v>375</v>
      </c>
      <c r="B1425" s="12" t="s">
        <v>1018</v>
      </c>
      <c r="C1425" s="11"/>
      <c r="D1425" s="11"/>
      <c r="E1425" s="11"/>
      <c r="F1425" s="7"/>
      <c r="G1425" s="7"/>
      <c r="H1425" s="11">
        <v>2.5</v>
      </c>
      <c r="I1425" s="11">
        <v>2.5</v>
      </c>
      <c r="J1425" s="20" t="s">
        <v>651</v>
      </c>
      <c r="K1425" s="21">
        <v>15</v>
      </c>
      <c r="L1425" s="21">
        <v>75</v>
      </c>
      <c r="M1425" s="7"/>
      <c r="N1425" s="7"/>
    </row>
    <row r="1426" customFormat="1" customHeight="1" spans="1:14">
      <c r="A1426" s="12">
        <v>376</v>
      </c>
      <c r="B1426" s="12" t="s">
        <v>1019</v>
      </c>
      <c r="C1426" s="11"/>
      <c r="D1426" s="11"/>
      <c r="E1426" s="11"/>
      <c r="F1426" s="7"/>
      <c r="G1426" s="7"/>
      <c r="H1426" s="11">
        <v>5.3</v>
      </c>
      <c r="I1426" s="11">
        <v>5.3</v>
      </c>
      <c r="J1426" s="20" t="s">
        <v>651</v>
      </c>
      <c r="K1426" s="21">
        <v>31.8</v>
      </c>
      <c r="L1426" s="21">
        <v>159</v>
      </c>
      <c r="M1426" s="7"/>
      <c r="N1426" s="7"/>
    </row>
    <row r="1427" customFormat="1" customHeight="1" spans="1:14">
      <c r="A1427" s="12">
        <v>377</v>
      </c>
      <c r="B1427" s="12" t="s">
        <v>1020</v>
      </c>
      <c r="C1427" s="11"/>
      <c r="D1427" s="11"/>
      <c r="E1427" s="11"/>
      <c r="F1427" s="7"/>
      <c r="G1427" s="7"/>
      <c r="H1427" s="11">
        <v>6.5</v>
      </c>
      <c r="I1427" s="11">
        <v>6.5</v>
      </c>
      <c r="J1427" s="20" t="s">
        <v>651</v>
      </c>
      <c r="K1427" s="21">
        <v>39</v>
      </c>
      <c r="L1427" s="21">
        <v>195</v>
      </c>
      <c r="M1427" s="7"/>
      <c r="N1427" s="7"/>
    </row>
    <row r="1428" customFormat="1" customHeight="1" spans="1:14">
      <c r="A1428" s="12">
        <v>378</v>
      </c>
      <c r="B1428" s="12" t="s">
        <v>1021</v>
      </c>
      <c r="C1428" s="11"/>
      <c r="D1428" s="11"/>
      <c r="E1428" s="11"/>
      <c r="F1428" s="7"/>
      <c r="G1428" s="7"/>
      <c r="H1428" s="11">
        <v>2.5</v>
      </c>
      <c r="I1428" s="11">
        <v>2.5</v>
      </c>
      <c r="J1428" s="20" t="s">
        <v>651</v>
      </c>
      <c r="K1428" s="21">
        <v>15</v>
      </c>
      <c r="L1428" s="21">
        <v>75</v>
      </c>
      <c r="M1428" s="7"/>
      <c r="N1428" s="7"/>
    </row>
    <row r="1429" customFormat="1" customHeight="1" spans="1:14">
      <c r="A1429" s="12">
        <v>379</v>
      </c>
      <c r="B1429" s="12" t="s">
        <v>1022</v>
      </c>
      <c r="C1429" s="11"/>
      <c r="D1429" s="11"/>
      <c r="E1429" s="11"/>
      <c r="F1429" s="7"/>
      <c r="G1429" s="7"/>
      <c r="H1429" s="11">
        <v>11.1</v>
      </c>
      <c r="I1429" s="11">
        <v>11.1</v>
      </c>
      <c r="J1429" s="20" t="s">
        <v>651</v>
      </c>
      <c r="K1429" s="21">
        <v>66.6</v>
      </c>
      <c r="L1429" s="21">
        <v>333</v>
      </c>
      <c r="M1429" s="7"/>
      <c r="N1429" s="7"/>
    </row>
    <row r="1430" customFormat="1" customHeight="1" spans="1:14">
      <c r="A1430" s="12">
        <v>380</v>
      </c>
      <c r="B1430" s="12" t="s">
        <v>1023</v>
      </c>
      <c r="C1430" s="11"/>
      <c r="D1430" s="11"/>
      <c r="E1430" s="11"/>
      <c r="F1430" s="7"/>
      <c r="G1430" s="7"/>
      <c r="H1430" s="11">
        <v>8</v>
      </c>
      <c r="I1430" s="11">
        <v>8</v>
      </c>
      <c r="J1430" s="20" t="s">
        <v>651</v>
      </c>
      <c r="K1430" s="21">
        <v>48</v>
      </c>
      <c r="L1430" s="21">
        <v>240</v>
      </c>
      <c r="M1430" s="7"/>
      <c r="N1430" s="7"/>
    </row>
    <row r="1431" customFormat="1" customHeight="1" spans="1:14">
      <c r="A1431" s="12">
        <v>381</v>
      </c>
      <c r="B1431" s="12" t="s">
        <v>1024</v>
      </c>
      <c r="C1431" s="11"/>
      <c r="D1431" s="11"/>
      <c r="E1431" s="11"/>
      <c r="F1431" s="7"/>
      <c r="G1431" s="7"/>
      <c r="H1431" s="11">
        <v>8.3</v>
      </c>
      <c r="I1431" s="11">
        <v>8.3</v>
      </c>
      <c r="J1431" s="20" t="s">
        <v>651</v>
      </c>
      <c r="K1431" s="21">
        <v>49.8</v>
      </c>
      <c r="L1431" s="21">
        <v>249</v>
      </c>
      <c r="M1431" s="7"/>
      <c r="N1431" s="7"/>
    </row>
    <row r="1432" customFormat="1" customHeight="1" spans="1:14">
      <c r="A1432" s="12">
        <v>382</v>
      </c>
      <c r="B1432" s="12" t="s">
        <v>1025</v>
      </c>
      <c r="C1432" s="11"/>
      <c r="D1432" s="11"/>
      <c r="E1432" s="11"/>
      <c r="F1432" s="7"/>
      <c r="G1432" s="7"/>
      <c r="H1432" s="11">
        <v>8.7</v>
      </c>
      <c r="I1432" s="11">
        <v>8.7</v>
      </c>
      <c r="J1432" s="20" t="s">
        <v>651</v>
      </c>
      <c r="K1432" s="21">
        <v>52.2</v>
      </c>
      <c r="L1432" s="21">
        <v>261</v>
      </c>
      <c r="M1432" s="7"/>
      <c r="N1432" s="7"/>
    </row>
    <row r="1433" customFormat="1" customHeight="1" spans="1:14">
      <c r="A1433" s="12">
        <v>383</v>
      </c>
      <c r="B1433" s="12" t="s">
        <v>1026</v>
      </c>
      <c r="C1433" s="11"/>
      <c r="D1433" s="11"/>
      <c r="E1433" s="11"/>
      <c r="F1433" s="7"/>
      <c r="G1433" s="7"/>
      <c r="H1433" s="11">
        <v>4.9</v>
      </c>
      <c r="I1433" s="11">
        <v>4.9</v>
      </c>
      <c r="J1433" s="20" t="s">
        <v>651</v>
      </c>
      <c r="K1433" s="21">
        <v>29.4</v>
      </c>
      <c r="L1433" s="21">
        <v>147</v>
      </c>
      <c r="M1433" s="7"/>
      <c r="N1433" s="7"/>
    </row>
    <row r="1434" customFormat="1" customHeight="1" spans="1:14">
      <c r="A1434" s="12">
        <v>384</v>
      </c>
      <c r="B1434" s="12" t="s">
        <v>1027</v>
      </c>
      <c r="C1434" s="11"/>
      <c r="D1434" s="11"/>
      <c r="E1434" s="11"/>
      <c r="F1434" s="7"/>
      <c r="G1434" s="7"/>
      <c r="H1434" s="11">
        <v>12.1</v>
      </c>
      <c r="I1434" s="11">
        <v>12.1</v>
      </c>
      <c r="J1434" s="20" t="s">
        <v>651</v>
      </c>
      <c r="K1434" s="21">
        <v>72.6</v>
      </c>
      <c r="L1434" s="21">
        <v>363</v>
      </c>
      <c r="M1434" s="7"/>
      <c r="N1434" s="7"/>
    </row>
    <row r="1435" customFormat="1" customHeight="1" spans="1:14">
      <c r="A1435" s="12">
        <v>385</v>
      </c>
      <c r="B1435" s="12" t="s">
        <v>1028</v>
      </c>
      <c r="C1435" s="11"/>
      <c r="D1435" s="11"/>
      <c r="E1435" s="11"/>
      <c r="F1435" s="7"/>
      <c r="G1435" s="7"/>
      <c r="H1435" s="11">
        <v>10.1</v>
      </c>
      <c r="I1435" s="11">
        <v>10.1</v>
      </c>
      <c r="J1435" s="20" t="s">
        <v>651</v>
      </c>
      <c r="K1435" s="21">
        <v>60.6</v>
      </c>
      <c r="L1435" s="21">
        <v>303</v>
      </c>
      <c r="M1435" s="7"/>
      <c r="N1435" s="7"/>
    </row>
    <row r="1436" customFormat="1" customHeight="1" spans="1:14">
      <c r="A1436" s="12">
        <v>386</v>
      </c>
      <c r="B1436" s="12" t="s">
        <v>1029</v>
      </c>
      <c r="C1436" s="11"/>
      <c r="D1436" s="11"/>
      <c r="E1436" s="11"/>
      <c r="F1436" s="7"/>
      <c r="G1436" s="7"/>
      <c r="H1436" s="11">
        <v>6</v>
      </c>
      <c r="I1436" s="11">
        <v>6</v>
      </c>
      <c r="J1436" s="20" t="s">
        <v>651</v>
      </c>
      <c r="K1436" s="21">
        <v>36</v>
      </c>
      <c r="L1436" s="21">
        <v>180</v>
      </c>
      <c r="M1436" s="7"/>
      <c r="N1436" s="7"/>
    </row>
    <row r="1437" customFormat="1" customHeight="1" spans="1:14">
      <c r="A1437" s="12">
        <v>387</v>
      </c>
      <c r="B1437" s="12" t="s">
        <v>1030</v>
      </c>
      <c r="C1437" s="11"/>
      <c r="D1437" s="11"/>
      <c r="E1437" s="11"/>
      <c r="F1437" s="7"/>
      <c r="G1437" s="7"/>
      <c r="H1437" s="11">
        <v>7</v>
      </c>
      <c r="I1437" s="11">
        <v>7</v>
      </c>
      <c r="J1437" s="20" t="s">
        <v>651</v>
      </c>
      <c r="K1437" s="21">
        <v>42</v>
      </c>
      <c r="L1437" s="21">
        <v>210</v>
      </c>
      <c r="M1437" s="7"/>
      <c r="N1437" s="7"/>
    </row>
    <row r="1438" customFormat="1" customHeight="1" spans="1:14">
      <c r="A1438" s="12">
        <v>388</v>
      </c>
      <c r="B1438" s="12" t="s">
        <v>1031</v>
      </c>
      <c r="C1438" s="11"/>
      <c r="D1438" s="11"/>
      <c r="E1438" s="11"/>
      <c r="F1438" s="7"/>
      <c r="G1438" s="7"/>
      <c r="H1438" s="11">
        <v>8.8</v>
      </c>
      <c r="I1438" s="11">
        <v>8.8</v>
      </c>
      <c r="J1438" s="20" t="s">
        <v>651</v>
      </c>
      <c r="K1438" s="21">
        <v>52.8</v>
      </c>
      <c r="L1438" s="21">
        <v>264</v>
      </c>
      <c r="M1438" s="7"/>
      <c r="N1438" s="7"/>
    </row>
    <row r="1439" customFormat="1" customHeight="1" spans="1:14">
      <c r="A1439" s="12">
        <v>389</v>
      </c>
      <c r="B1439" s="12" t="s">
        <v>1032</v>
      </c>
      <c r="C1439" s="11"/>
      <c r="D1439" s="11"/>
      <c r="E1439" s="11"/>
      <c r="F1439" s="7"/>
      <c r="G1439" s="7"/>
      <c r="H1439" s="11">
        <v>5.8</v>
      </c>
      <c r="I1439" s="11">
        <v>5.8</v>
      </c>
      <c r="J1439" s="20" t="s">
        <v>651</v>
      </c>
      <c r="K1439" s="21">
        <v>34.8</v>
      </c>
      <c r="L1439" s="21">
        <v>174</v>
      </c>
      <c r="M1439" s="7"/>
      <c r="N1439" s="7"/>
    </row>
    <row r="1440" customFormat="1" customHeight="1" spans="1:14">
      <c r="A1440" s="12">
        <v>390</v>
      </c>
      <c r="B1440" s="12" t="s">
        <v>1033</v>
      </c>
      <c r="C1440" s="11"/>
      <c r="D1440" s="11"/>
      <c r="E1440" s="11"/>
      <c r="F1440" s="7"/>
      <c r="G1440" s="7"/>
      <c r="H1440" s="11">
        <v>5.1</v>
      </c>
      <c r="I1440" s="11">
        <v>5.1</v>
      </c>
      <c r="J1440" s="20" t="s">
        <v>651</v>
      </c>
      <c r="K1440" s="21">
        <v>30.6</v>
      </c>
      <c r="L1440" s="21">
        <v>153</v>
      </c>
      <c r="M1440" s="7"/>
      <c r="N1440" s="7"/>
    </row>
    <row r="1441" customFormat="1" customHeight="1" spans="1:14">
      <c r="A1441" s="12">
        <v>391</v>
      </c>
      <c r="B1441" s="12" t="s">
        <v>1034</v>
      </c>
      <c r="C1441" s="11"/>
      <c r="D1441" s="11"/>
      <c r="E1441" s="11"/>
      <c r="F1441" s="7"/>
      <c r="G1441" s="7"/>
      <c r="H1441" s="11">
        <v>4.8</v>
      </c>
      <c r="I1441" s="11">
        <v>4.8</v>
      </c>
      <c r="J1441" s="20" t="s">
        <v>651</v>
      </c>
      <c r="K1441" s="21">
        <v>28.8</v>
      </c>
      <c r="L1441" s="21">
        <v>144</v>
      </c>
      <c r="M1441" s="7"/>
      <c r="N1441" s="7"/>
    </row>
    <row r="1442" customFormat="1" customHeight="1" spans="1:14">
      <c r="A1442" s="12">
        <v>392</v>
      </c>
      <c r="B1442" s="12" t="s">
        <v>1035</v>
      </c>
      <c r="C1442" s="11"/>
      <c r="D1442" s="11"/>
      <c r="E1442" s="11"/>
      <c r="F1442" s="7"/>
      <c r="G1442" s="7"/>
      <c r="H1442" s="11">
        <v>7.1</v>
      </c>
      <c r="I1442" s="11">
        <v>7.1</v>
      </c>
      <c r="J1442" s="20" t="s">
        <v>651</v>
      </c>
      <c r="K1442" s="21">
        <v>42.6</v>
      </c>
      <c r="L1442" s="21">
        <v>213</v>
      </c>
      <c r="M1442" s="7"/>
      <c r="N1442" s="7"/>
    </row>
    <row r="1443" customFormat="1" customHeight="1" spans="1:14">
      <c r="A1443" s="12">
        <v>393</v>
      </c>
      <c r="B1443" s="12" t="s">
        <v>1036</v>
      </c>
      <c r="C1443" s="11"/>
      <c r="D1443" s="11"/>
      <c r="E1443" s="11"/>
      <c r="F1443" s="7"/>
      <c r="G1443" s="7"/>
      <c r="H1443" s="11">
        <v>3.6</v>
      </c>
      <c r="I1443" s="11">
        <v>3.6</v>
      </c>
      <c r="J1443" s="20" t="s">
        <v>651</v>
      </c>
      <c r="K1443" s="21">
        <v>21.6</v>
      </c>
      <c r="L1443" s="21">
        <v>108</v>
      </c>
      <c r="M1443" s="7"/>
      <c r="N1443" s="7"/>
    </row>
    <row r="1444" customFormat="1" customHeight="1" spans="1:14">
      <c r="A1444" s="12">
        <v>394</v>
      </c>
      <c r="B1444" s="12" t="s">
        <v>1037</v>
      </c>
      <c r="C1444" s="11"/>
      <c r="D1444" s="11"/>
      <c r="E1444" s="11"/>
      <c r="F1444" s="7"/>
      <c r="G1444" s="7"/>
      <c r="H1444" s="11">
        <v>5.1</v>
      </c>
      <c r="I1444" s="11">
        <v>5.1</v>
      </c>
      <c r="J1444" s="20" t="s">
        <v>651</v>
      </c>
      <c r="K1444" s="21">
        <v>30.6</v>
      </c>
      <c r="L1444" s="21">
        <v>153</v>
      </c>
      <c r="M1444" s="7"/>
      <c r="N1444" s="7"/>
    </row>
    <row r="1445" customFormat="1" customHeight="1" spans="1:14">
      <c r="A1445" s="12">
        <v>395</v>
      </c>
      <c r="B1445" s="12" t="s">
        <v>1038</v>
      </c>
      <c r="C1445" s="11"/>
      <c r="D1445" s="11"/>
      <c r="E1445" s="11"/>
      <c r="F1445" s="7"/>
      <c r="G1445" s="7"/>
      <c r="H1445" s="11">
        <v>6.5</v>
      </c>
      <c r="I1445" s="11">
        <v>6.5</v>
      </c>
      <c r="J1445" s="20" t="s">
        <v>651</v>
      </c>
      <c r="K1445" s="21">
        <v>39</v>
      </c>
      <c r="L1445" s="21">
        <v>195</v>
      </c>
      <c r="M1445" s="7"/>
      <c r="N1445" s="7"/>
    </row>
    <row r="1446" customFormat="1" customHeight="1" spans="1:14">
      <c r="A1446" s="12">
        <v>396</v>
      </c>
      <c r="B1446" s="12" t="s">
        <v>1039</v>
      </c>
      <c r="C1446" s="11"/>
      <c r="D1446" s="11"/>
      <c r="E1446" s="11"/>
      <c r="F1446" s="7"/>
      <c r="G1446" s="7"/>
      <c r="H1446" s="11">
        <v>3.6</v>
      </c>
      <c r="I1446" s="11">
        <v>3.6</v>
      </c>
      <c r="J1446" s="20" t="s">
        <v>651</v>
      </c>
      <c r="K1446" s="21">
        <v>21.6</v>
      </c>
      <c r="L1446" s="21">
        <v>108</v>
      </c>
      <c r="M1446" s="7"/>
      <c r="N1446" s="7"/>
    </row>
    <row r="1447" customFormat="1" customHeight="1" spans="1:14">
      <c r="A1447" s="12">
        <v>397</v>
      </c>
      <c r="B1447" s="12" t="s">
        <v>1040</v>
      </c>
      <c r="C1447" s="11"/>
      <c r="D1447" s="11"/>
      <c r="E1447" s="11"/>
      <c r="F1447" s="7"/>
      <c r="G1447" s="7"/>
      <c r="H1447" s="11">
        <v>7.4</v>
      </c>
      <c r="I1447" s="11">
        <v>7.4</v>
      </c>
      <c r="J1447" s="20" t="s">
        <v>651</v>
      </c>
      <c r="K1447" s="21">
        <v>44.4</v>
      </c>
      <c r="L1447" s="21">
        <v>222</v>
      </c>
      <c r="M1447" s="7"/>
      <c r="N1447" s="7"/>
    </row>
    <row r="1448" customFormat="1" customHeight="1" spans="1:14">
      <c r="A1448" s="12">
        <v>398</v>
      </c>
      <c r="B1448" s="12" t="s">
        <v>1041</v>
      </c>
      <c r="C1448" s="11"/>
      <c r="D1448" s="11"/>
      <c r="E1448" s="11"/>
      <c r="F1448" s="7"/>
      <c r="G1448" s="7"/>
      <c r="H1448" s="11">
        <v>5</v>
      </c>
      <c r="I1448" s="11">
        <v>5</v>
      </c>
      <c r="J1448" s="20" t="s">
        <v>651</v>
      </c>
      <c r="K1448" s="21">
        <v>30</v>
      </c>
      <c r="L1448" s="21">
        <v>150</v>
      </c>
      <c r="M1448" s="7"/>
      <c r="N1448" s="7"/>
    </row>
    <row r="1449" customFormat="1" customHeight="1" spans="1:14">
      <c r="A1449" s="12">
        <v>399</v>
      </c>
      <c r="B1449" s="12" t="s">
        <v>1042</v>
      </c>
      <c r="C1449" s="11"/>
      <c r="D1449" s="11"/>
      <c r="E1449" s="11"/>
      <c r="F1449" s="7"/>
      <c r="G1449" s="7"/>
      <c r="H1449" s="11">
        <v>1.8</v>
      </c>
      <c r="I1449" s="11">
        <v>1.8</v>
      </c>
      <c r="J1449" s="20" t="s">
        <v>651</v>
      </c>
      <c r="K1449" s="21">
        <v>10.8</v>
      </c>
      <c r="L1449" s="21">
        <v>54</v>
      </c>
      <c r="M1449" s="7"/>
      <c r="N1449" s="7"/>
    </row>
    <row r="1450" customFormat="1" customHeight="1" spans="1:14">
      <c r="A1450" s="12">
        <v>400</v>
      </c>
      <c r="B1450" s="12" t="s">
        <v>1043</v>
      </c>
      <c r="C1450" s="11"/>
      <c r="D1450" s="11"/>
      <c r="E1450" s="11"/>
      <c r="F1450" s="7"/>
      <c r="G1450" s="7"/>
      <c r="H1450" s="11">
        <v>7.5</v>
      </c>
      <c r="I1450" s="11">
        <v>7.5</v>
      </c>
      <c r="J1450" s="20" t="s">
        <v>651</v>
      </c>
      <c r="K1450" s="21">
        <v>45</v>
      </c>
      <c r="L1450" s="21">
        <v>225</v>
      </c>
      <c r="M1450" s="7"/>
      <c r="N1450" s="7"/>
    </row>
    <row r="1451" customFormat="1" customHeight="1" spans="1:14">
      <c r="A1451" s="12">
        <v>401</v>
      </c>
      <c r="B1451" s="12" t="s">
        <v>1044</v>
      </c>
      <c r="C1451" s="11"/>
      <c r="D1451" s="11"/>
      <c r="E1451" s="11"/>
      <c r="F1451" s="7"/>
      <c r="G1451" s="7"/>
      <c r="H1451" s="11">
        <v>8.8</v>
      </c>
      <c r="I1451" s="11">
        <v>8.8</v>
      </c>
      <c r="J1451" s="20" t="s">
        <v>651</v>
      </c>
      <c r="K1451" s="21">
        <v>52.8</v>
      </c>
      <c r="L1451" s="21">
        <v>264</v>
      </c>
      <c r="M1451" s="7"/>
      <c r="N1451" s="7"/>
    </row>
    <row r="1452" customFormat="1" customHeight="1" spans="1:14">
      <c r="A1452" s="12">
        <v>402</v>
      </c>
      <c r="B1452" s="12" t="s">
        <v>686</v>
      </c>
      <c r="C1452" s="11"/>
      <c r="D1452" s="11"/>
      <c r="E1452" s="11"/>
      <c r="F1452" s="7"/>
      <c r="G1452" s="7"/>
      <c r="H1452" s="11">
        <v>5.7</v>
      </c>
      <c r="I1452" s="11">
        <v>5.7</v>
      </c>
      <c r="J1452" s="20" t="s">
        <v>651</v>
      </c>
      <c r="K1452" s="21">
        <v>34.2</v>
      </c>
      <c r="L1452" s="21">
        <v>171</v>
      </c>
      <c r="M1452" s="7"/>
      <c r="N1452" s="7"/>
    </row>
    <row r="1453" customFormat="1" customHeight="1" spans="1:14">
      <c r="A1453" s="12">
        <v>403</v>
      </c>
      <c r="B1453" s="12" t="s">
        <v>1045</v>
      </c>
      <c r="C1453" s="11"/>
      <c r="D1453" s="11"/>
      <c r="E1453" s="11"/>
      <c r="F1453" s="7"/>
      <c r="G1453" s="7"/>
      <c r="H1453" s="11">
        <v>5.4</v>
      </c>
      <c r="I1453" s="11">
        <v>5.4</v>
      </c>
      <c r="J1453" s="20" t="s">
        <v>651</v>
      </c>
      <c r="K1453" s="21">
        <v>32.4</v>
      </c>
      <c r="L1453" s="21">
        <v>162</v>
      </c>
      <c r="M1453" s="7"/>
      <c r="N1453" s="7"/>
    </row>
    <row r="1454" customFormat="1" customHeight="1" spans="1:14">
      <c r="A1454" s="12">
        <v>404</v>
      </c>
      <c r="B1454" s="12" t="s">
        <v>1046</v>
      </c>
      <c r="C1454" s="11"/>
      <c r="D1454" s="11"/>
      <c r="E1454" s="11"/>
      <c r="F1454" s="7"/>
      <c r="G1454" s="7"/>
      <c r="H1454" s="11">
        <v>4.9</v>
      </c>
      <c r="I1454" s="11">
        <v>4.9</v>
      </c>
      <c r="J1454" s="20" t="s">
        <v>651</v>
      </c>
      <c r="K1454" s="21">
        <v>29.4</v>
      </c>
      <c r="L1454" s="21">
        <v>147</v>
      </c>
      <c r="M1454" s="7"/>
      <c r="N1454" s="7"/>
    </row>
    <row r="1455" customFormat="1" customHeight="1" spans="1:14">
      <c r="A1455" s="12">
        <v>405</v>
      </c>
      <c r="B1455" s="12" t="s">
        <v>1047</v>
      </c>
      <c r="C1455" s="11"/>
      <c r="D1455" s="11"/>
      <c r="E1455" s="11"/>
      <c r="F1455" s="7"/>
      <c r="G1455" s="7"/>
      <c r="H1455" s="11">
        <v>4.7</v>
      </c>
      <c r="I1455" s="11">
        <v>4.7</v>
      </c>
      <c r="J1455" s="20" t="s">
        <v>651</v>
      </c>
      <c r="K1455" s="21">
        <v>28.2</v>
      </c>
      <c r="L1455" s="21">
        <v>141</v>
      </c>
      <c r="M1455" s="7"/>
      <c r="N1455" s="7"/>
    </row>
    <row r="1456" customFormat="1" customHeight="1" spans="1:14">
      <c r="A1456" s="12">
        <v>406</v>
      </c>
      <c r="B1456" s="12" t="s">
        <v>1048</v>
      </c>
      <c r="C1456" s="11"/>
      <c r="D1456" s="11"/>
      <c r="E1456" s="11"/>
      <c r="F1456" s="7"/>
      <c r="G1456" s="7"/>
      <c r="H1456" s="11">
        <v>3.2</v>
      </c>
      <c r="I1456" s="11">
        <v>3.2</v>
      </c>
      <c r="J1456" s="20" t="s">
        <v>651</v>
      </c>
      <c r="K1456" s="21">
        <v>19.2</v>
      </c>
      <c r="L1456" s="21">
        <v>96</v>
      </c>
      <c r="M1456" s="7"/>
      <c r="N1456" s="7"/>
    </row>
    <row r="1457" customFormat="1" customHeight="1" spans="1:14">
      <c r="A1457" s="12">
        <v>407</v>
      </c>
      <c r="B1457" s="12" t="s">
        <v>1049</v>
      </c>
      <c r="C1457" s="11"/>
      <c r="D1457" s="11"/>
      <c r="E1457" s="11"/>
      <c r="F1457" s="7"/>
      <c r="G1457" s="7"/>
      <c r="H1457" s="11">
        <v>7.1</v>
      </c>
      <c r="I1457" s="11">
        <v>7.1</v>
      </c>
      <c r="J1457" s="20" t="s">
        <v>651</v>
      </c>
      <c r="K1457" s="21">
        <v>42.6</v>
      </c>
      <c r="L1457" s="21">
        <v>213</v>
      </c>
      <c r="M1457" s="7"/>
      <c r="N1457" s="7"/>
    </row>
    <row r="1458" customFormat="1" customHeight="1" spans="1:14">
      <c r="A1458" s="12">
        <v>408</v>
      </c>
      <c r="B1458" s="12" t="s">
        <v>1050</v>
      </c>
      <c r="C1458" s="11"/>
      <c r="D1458" s="11"/>
      <c r="E1458" s="11"/>
      <c r="F1458" s="7"/>
      <c r="G1458" s="7"/>
      <c r="H1458" s="11">
        <v>7.4</v>
      </c>
      <c r="I1458" s="11">
        <v>7.4</v>
      </c>
      <c r="J1458" s="20" t="s">
        <v>651</v>
      </c>
      <c r="K1458" s="21">
        <v>44.4</v>
      </c>
      <c r="L1458" s="21">
        <v>222</v>
      </c>
      <c r="M1458" s="7"/>
      <c r="N1458" s="7"/>
    </row>
    <row r="1459" customFormat="1" customHeight="1" spans="1:14">
      <c r="A1459" s="12">
        <v>409</v>
      </c>
      <c r="B1459" s="12" t="s">
        <v>1051</v>
      </c>
      <c r="C1459" s="11"/>
      <c r="D1459" s="11"/>
      <c r="E1459" s="11"/>
      <c r="F1459" s="7"/>
      <c r="G1459" s="7"/>
      <c r="H1459" s="11">
        <v>7.1</v>
      </c>
      <c r="I1459" s="11">
        <v>7.1</v>
      </c>
      <c r="J1459" s="20" t="s">
        <v>651</v>
      </c>
      <c r="K1459" s="21">
        <v>42.6</v>
      </c>
      <c r="L1459" s="21">
        <v>213</v>
      </c>
      <c r="M1459" s="7"/>
      <c r="N1459" s="7"/>
    </row>
    <row r="1460" customFormat="1" customHeight="1" spans="1:14">
      <c r="A1460" s="12">
        <v>410</v>
      </c>
      <c r="B1460" s="12" t="s">
        <v>1052</v>
      </c>
      <c r="C1460" s="11"/>
      <c r="D1460" s="11"/>
      <c r="E1460" s="11"/>
      <c r="F1460" s="7"/>
      <c r="G1460" s="7"/>
      <c r="H1460" s="11">
        <v>10</v>
      </c>
      <c r="I1460" s="11">
        <v>10</v>
      </c>
      <c r="J1460" s="20" t="s">
        <v>651</v>
      </c>
      <c r="K1460" s="21">
        <v>60</v>
      </c>
      <c r="L1460" s="21">
        <v>300</v>
      </c>
      <c r="M1460" s="7"/>
      <c r="N1460" s="7"/>
    </row>
    <row r="1461" customFormat="1" customHeight="1" spans="1:14">
      <c r="A1461" s="12">
        <v>411</v>
      </c>
      <c r="B1461" s="12" t="s">
        <v>1053</v>
      </c>
      <c r="C1461" s="11"/>
      <c r="D1461" s="11"/>
      <c r="E1461" s="11"/>
      <c r="F1461" s="7"/>
      <c r="G1461" s="7"/>
      <c r="H1461" s="11">
        <v>7.1</v>
      </c>
      <c r="I1461" s="11">
        <v>7.1</v>
      </c>
      <c r="J1461" s="20" t="s">
        <v>651</v>
      </c>
      <c r="K1461" s="21">
        <v>42.6</v>
      </c>
      <c r="L1461" s="21">
        <v>213</v>
      </c>
      <c r="M1461" s="7"/>
      <c r="N1461" s="7"/>
    </row>
    <row r="1462" customFormat="1" customHeight="1" spans="1:14">
      <c r="A1462" s="12">
        <v>412</v>
      </c>
      <c r="B1462" s="12" t="s">
        <v>1054</v>
      </c>
      <c r="C1462" s="11"/>
      <c r="D1462" s="11"/>
      <c r="E1462" s="11"/>
      <c r="F1462" s="7"/>
      <c r="G1462" s="7"/>
      <c r="H1462" s="11">
        <v>7.1</v>
      </c>
      <c r="I1462" s="11">
        <v>7.1</v>
      </c>
      <c r="J1462" s="20" t="s">
        <v>651</v>
      </c>
      <c r="K1462" s="21">
        <v>42.6</v>
      </c>
      <c r="L1462" s="21">
        <v>213</v>
      </c>
      <c r="M1462" s="7"/>
      <c r="N1462" s="7"/>
    </row>
    <row r="1463" customFormat="1" customHeight="1" spans="1:14">
      <c r="A1463" s="12">
        <v>413</v>
      </c>
      <c r="B1463" s="12" t="s">
        <v>1055</v>
      </c>
      <c r="C1463" s="11"/>
      <c r="D1463" s="11"/>
      <c r="E1463" s="11"/>
      <c r="F1463" s="7"/>
      <c r="G1463" s="7"/>
      <c r="H1463" s="11">
        <v>7.5</v>
      </c>
      <c r="I1463" s="11">
        <v>7.5</v>
      </c>
      <c r="J1463" s="20" t="s">
        <v>651</v>
      </c>
      <c r="K1463" s="21">
        <v>45</v>
      </c>
      <c r="L1463" s="21">
        <v>225</v>
      </c>
      <c r="M1463" s="7"/>
      <c r="N1463" s="7"/>
    </row>
    <row r="1464" customFormat="1" customHeight="1" spans="1:14">
      <c r="A1464" s="12">
        <v>414</v>
      </c>
      <c r="B1464" s="12" t="s">
        <v>1056</v>
      </c>
      <c r="C1464" s="11"/>
      <c r="D1464" s="11"/>
      <c r="E1464" s="11"/>
      <c r="F1464" s="7"/>
      <c r="G1464" s="7"/>
      <c r="H1464" s="11">
        <v>0.6</v>
      </c>
      <c r="I1464" s="11">
        <v>0.6</v>
      </c>
      <c r="J1464" s="20" t="s">
        <v>651</v>
      </c>
      <c r="K1464" s="21">
        <v>3.6</v>
      </c>
      <c r="L1464" s="21">
        <v>18</v>
      </c>
      <c r="M1464" s="7"/>
      <c r="N1464" s="7"/>
    </row>
    <row r="1465" customFormat="1" customHeight="1" spans="1:14">
      <c r="A1465" s="12">
        <v>415</v>
      </c>
      <c r="B1465" s="12" t="s">
        <v>1057</v>
      </c>
      <c r="C1465" s="11"/>
      <c r="D1465" s="11"/>
      <c r="E1465" s="11"/>
      <c r="F1465" s="7"/>
      <c r="G1465" s="7"/>
      <c r="H1465" s="11">
        <v>7.1</v>
      </c>
      <c r="I1465" s="11">
        <v>7.1</v>
      </c>
      <c r="J1465" s="20" t="s">
        <v>651</v>
      </c>
      <c r="K1465" s="21">
        <v>42.6</v>
      </c>
      <c r="L1465" s="21">
        <v>213</v>
      </c>
      <c r="M1465" s="7"/>
      <c r="N1465" s="7"/>
    </row>
    <row r="1466" customFormat="1" customHeight="1" spans="1:14">
      <c r="A1466" s="12">
        <v>416</v>
      </c>
      <c r="B1466" s="12" t="s">
        <v>353</v>
      </c>
      <c r="C1466" s="11"/>
      <c r="D1466" s="11"/>
      <c r="E1466" s="11"/>
      <c r="F1466" s="7"/>
      <c r="G1466" s="7"/>
      <c r="H1466" s="11">
        <v>5.4</v>
      </c>
      <c r="I1466" s="11">
        <v>5.4</v>
      </c>
      <c r="J1466" s="20" t="s">
        <v>651</v>
      </c>
      <c r="K1466" s="21">
        <v>32.4</v>
      </c>
      <c r="L1466" s="21">
        <v>162</v>
      </c>
      <c r="M1466" s="7"/>
      <c r="N1466" s="7"/>
    </row>
    <row r="1467" customFormat="1" customHeight="1" spans="1:14">
      <c r="A1467" s="12">
        <v>417</v>
      </c>
      <c r="B1467" s="12" t="s">
        <v>1058</v>
      </c>
      <c r="C1467" s="11"/>
      <c r="D1467" s="11"/>
      <c r="E1467" s="11"/>
      <c r="F1467" s="7"/>
      <c r="G1467" s="7"/>
      <c r="H1467" s="11">
        <v>8.1</v>
      </c>
      <c r="I1467" s="11">
        <v>8.1</v>
      </c>
      <c r="J1467" s="20" t="s">
        <v>651</v>
      </c>
      <c r="K1467" s="21">
        <v>48.6</v>
      </c>
      <c r="L1467" s="21">
        <v>243</v>
      </c>
      <c r="M1467" s="7"/>
      <c r="N1467" s="7"/>
    </row>
    <row r="1468" customFormat="1" customHeight="1" spans="1:14">
      <c r="A1468" s="12">
        <v>418</v>
      </c>
      <c r="B1468" s="12" t="s">
        <v>1059</v>
      </c>
      <c r="C1468" s="11"/>
      <c r="D1468" s="11"/>
      <c r="E1468" s="11"/>
      <c r="F1468" s="7"/>
      <c r="G1468" s="7"/>
      <c r="H1468" s="11">
        <v>8.2</v>
      </c>
      <c r="I1468" s="11">
        <v>8.2</v>
      </c>
      <c r="J1468" s="20" t="s">
        <v>651</v>
      </c>
      <c r="K1468" s="21">
        <v>49.2</v>
      </c>
      <c r="L1468" s="21">
        <v>246</v>
      </c>
      <c r="M1468" s="7"/>
      <c r="N1468" s="7"/>
    </row>
    <row r="1469" customFormat="1" customHeight="1" spans="1:14">
      <c r="A1469" s="12">
        <v>419</v>
      </c>
      <c r="B1469" s="12" t="s">
        <v>1060</v>
      </c>
      <c r="C1469" s="11"/>
      <c r="D1469" s="11"/>
      <c r="E1469" s="11"/>
      <c r="F1469" s="7"/>
      <c r="G1469" s="7"/>
      <c r="H1469" s="11">
        <v>7.7</v>
      </c>
      <c r="I1469" s="11">
        <v>7.7</v>
      </c>
      <c r="J1469" s="20" t="s">
        <v>651</v>
      </c>
      <c r="K1469" s="21">
        <v>46.2</v>
      </c>
      <c r="L1469" s="21">
        <v>231</v>
      </c>
      <c r="M1469" s="7"/>
      <c r="N1469" s="7"/>
    </row>
    <row r="1470" customFormat="1" customHeight="1" spans="1:14">
      <c r="A1470" s="12">
        <v>420</v>
      </c>
      <c r="B1470" s="12" t="s">
        <v>1061</v>
      </c>
      <c r="C1470" s="11"/>
      <c r="D1470" s="11"/>
      <c r="E1470" s="11"/>
      <c r="F1470" s="7"/>
      <c r="G1470" s="7"/>
      <c r="H1470" s="11">
        <v>7.3</v>
      </c>
      <c r="I1470" s="11">
        <v>7.3</v>
      </c>
      <c r="J1470" s="20" t="s">
        <v>651</v>
      </c>
      <c r="K1470" s="21">
        <v>43.8</v>
      </c>
      <c r="L1470" s="21">
        <v>219</v>
      </c>
      <c r="M1470" s="7"/>
      <c r="N1470" s="7"/>
    </row>
    <row r="1471" customFormat="1" customHeight="1" spans="1:14">
      <c r="A1471" s="12">
        <v>421</v>
      </c>
      <c r="B1471" s="12" t="s">
        <v>1062</v>
      </c>
      <c r="C1471" s="11"/>
      <c r="D1471" s="11"/>
      <c r="E1471" s="11"/>
      <c r="F1471" s="7"/>
      <c r="G1471" s="7"/>
      <c r="H1471" s="11">
        <v>7</v>
      </c>
      <c r="I1471" s="11">
        <v>7</v>
      </c>
      <c r="J1471" s="20" t="s">
        <v>651</v>
      </c>
      <c r="K1471" s="21">
        <v>42</v>
      </c>
      <c r="L1471" s="21">
        <v>210</v>
      </c>
      <c r="M1471" s="7"/>
      <c r="N1471" s="7"/>
    </row>
    <row r="1472" customFormat="1" customHeight="1" spans="1:14">
      <c r="A1472" s="12">
        <v>422</v>
      </c>
      <c r="B1472" s="12" t="s">
        <v>577</v>
      </c>
      <c r="C1472" s="11"/>
      <c r="D1472" s="11"/>
      <c r="E1472" s="11"/>
      <c r="F1472" s="7"/>
      <c r="G1472" s="7"/>
      <c r="H1472" s="11">
        <v>6.4</v>
      </c>
      <c r="I1472" s="11">
        <v>6.4</v>
      </c>
      <c r="J1472" s="20" t="s">
        <v>651</v>
      </c>
      <c r="K1472" s="21">
        <v>38.4</v>
      </c>
      <c r="L1472" s="21">
        <v>192</v>
      </c>
      <c r="M1472" s="7"/>
      <c r="N1472" s="7"/>
    </row>
    <row r="1473" customFormat="1" customHeight="1" spans="1:14">
      <c r="A1473" s="12">
        <v>423</v>
      </c>
      <c r="B1473" s="12" t="s">
        <v>1063</v>
      </c>
      <c r="C1473" s="11"/>
      <c r="D1473" s="11"/>
      <c r="E1473" s="11"/>
      <c r="F1473" s="7"/>
      <c r="G1473" s="7"/>
      <c r="H1473" s="11">
        <v>6.7</v>
      </c>
      <c r="I1473" s="11">
        <v>6.7</v>
      </c>
      <c r="J1473" s="20" t="s">
        <v>651</v>
      </c>
      <c r="K1473" s="21">
        <v>40.2</v>
      </c>
      <c r="L1473" s="21">
        <v>201</v>
      </c>
      <c r="M1473" s="7"/>
      <c r="N1473" s="7"/>
    </row>
    <row r="1474" customFormat="1" customHeight="1" spans="1:14">
      <c r="A1474" s="12">
        <v>424</v>
      </c>
      <c r="B1474" s="12" t="s">
        <v>1064</v>
      </c>
      <c r="C1474" s="11"/>
      <c r="D1474" s="11"/>
      <c r="E1474" s="11"/>
      <c r="F1474" s="7"/>
      <c r="G1474" s="7"/>
      <c r="H1474" s="11">
        <v>4.5</v>
      </c>
      <c r="I1474" s="11">
        <v>4.5</v>
      </c>
      <c r="J1474" s="20" t="s">
        <v>651</v>
      </c>
      <c r="K1474" s="21">
        <v>27</v>
      </c>
      <c r="L1474" s="21">
        <v>135</v>
      </c>
      <c r="M1474" s="7"/>
      <c r="N1474" s="7"/>
    </row>
    <row r="1475" customFormat="1" customHeight="1" spans="1:14">
      <c r="A1475" s="12">
        <v>425</v>
      </c>
      <c r="B1475" s="12" t="s">
        <v>1065</v>
      </c>
      <c r="C1475" s="11"/>
      <c r="D1475" s="11"/>
      <c r="E1475" s="11"/>
      <c r="F1475" s="7"/>
      <c r="G1475" s="7"/>
      <c r="H1475" s="11">
        <v>5.5</v>
      </c>
      <c r="I1475" s="11">
        <v>5.5</v>
      </c>
      <c r="J1475" s="20" t="s">
        <v>651</v>
      </c>
      <c r="K1475" s="21">
        <v>33</v>
      </c>
      <c r="L1475" s="21">
        <v>165</v>
      </c>
      <c r="M1475" s="7"/>
      <c r="N1475" s="7"/>
    </row>
    <row r="1476" customFormat="1" customHeight="1" spans="1:14">
      <c r="A1476" s="12">
        <v>426</v>
      </c>
      <c r="B1476" s="12" t="s">
        <v>1066</v>
      </c>
      <c r="C1476" s="11"/>
      <c r="D1476" s="11"/>
      <c r="E1476" s="11"/>
      <c r="F1476" s="7"/>
      <c r="G1476" s="7"/>
      <c r="H1476" s="11">
        <v>3.6</v>
      </c>
      <c r="I1476" s="11">
        <v>3.6</v>
      </c>
      <c r="J1476" s="20" t="s">
        <v>651</v>
      </c>
      <c r="K1476" s="21">
        <v>21.6</v>
      </c>
      <c r="L1476" s="21">
        <v>108</v>
      </c>
      <c r="M1476" s="7"/>
      <c r="N1476" s="7"/>
    </row>
    <row r="1477" customFormat="1" customHeight="1" spans="1:14">
      <c r="A1477" s="12">
        <v>427</v>
      </c>
      <c r="B1477" s="12" t="s">
        <v>1067</v>
      </c>
      <c r="C1477" s="11"/>
      <c r="D1477" s="11"/>
      <c r="E1477" s="11"/>
      <c r="F1477" s="7"/>
      <c r="G1477" s="7"/>
      <c r="H1477" s="11">
        <v>4.1</v>
      </c>
      <c r="I1477" s="11">
        <v>4.1</v>
      </c>
      <c r="J1477" s="20" t="s">
        <v>651</v>
      </c>
      <c r="K1477" s="21">
        <v>24.6</v>
      </c>
      <c r="L1477" s="21">
        <v>123</v>
      </c>
      <c r="M1477" s="7"/>
      <c r="N1477" s="7"/>
    </row>
    <row r="1478" customHeight="1" spans="1:14">
      <c r="A1478" s="12">
        <v>428</v>
      </c>
      <c r="B1478" s="12" t="s">
        <v>1068</v>
      </c>
      <c r="C1478" s="11"/>
      <c r="D1478" s="11"/>
      <c r="E1478" s="11"/>
      <c r="F1478" s="7"/>
      <c r="G1478" s="7"/>
      <c r="H1478" s="11">
        <v>4.9</v>
      </c>
      <c r="I1478" s="11">
        <v>4.9</v>
      </c>
      <c r="J1478" s="20" t="s">
        <v>651</v>
      </c>
      <c r="K1478" s="21">
        <v>29.4</v>
      </c>
      <c r="L1478" s="21">
        <v>147</v>
      </c>
      <c r="M1478" s="7"/>
      <c r="N1478" s="7"/>
    </row>
    <row r="1479" customFormat="1" ht="14.25" spans="1:14">
      <c r="A1479" s="12">
        <v>429</v>
      </c>
      <c r="B1479" s="12" t="s">
        <v>1069</v>
      </c>
      <c r="C1479" s="11"/>
      <c r="D1479" s="11"/>
      <c r="E1479" s="11"/>
      <c r="F1479" s="7"/>
      <c r="G1479" s="7"/>
      <c r="H1479" s="11">
        <v>4</v>
      </c>
      <c r="I1479" s="11">
        <v>4</v>
      </c>
      <c r="J1479" s="20" t="s">
        <v>651</v>
      </c>
      <c r="K1479" s="21">
        <v>24</v>
      </c>
      <c r="L1479" s="21">
        <v>120</v>
      </c>
      <c r="M1479" s="7"/>
      <c r="N1479" s="7"/>
    </row>
    <row r="1480" customFormat="1" ht="18" customHeight="1" spans="1:14">
      <c r="A1480" s="12">
        <v>430</v>
      </c>
      <c r="B1480" s="12" t="s">
        <v>1070</v>
      </c>
      <c r="C1480" s="11"/>
      <c r="D1480" s="11"/>
      <c r="E1480" s="11"/>
      <c r="F1480" s="7"/>
      <c r="G1480" s="7"/>
      <c r="H1480" s="11">
        <v>4.3</v>
      </c>
      <c r="I1480" s="11">
        <v>4.3</v>
      </c>
      <c r="J1480" s="20" t="s">
        <v>651</v>
      </c>
      <c r="K1480" s="21">
        <v>25.8</v>
      </c>
      <c r="L1480" s="21">
        <v>129</v>
      </c>
      <c r="M1480" s="7"/>
      <c r="N1480" s="7"/>
    </row>
    <row r="1481" customFormat="1" ht="18" customHeight="1" spans="1:14">
      <c r="A1481" s="12">
        <v>431</v>
      </c>
      <c r="B1481" s="12" t="s">
        <v>1071</v>
      </c>
      <c r="C1481" s="11"/>
      <c r="D1481" s="11"/>
      <c r="E1481" s="11"/>
      <c r="F1481" s="7"/>
      <c r="G1481" s="7"/>
      <c r="H1481" s="11">
        <v>6.6</v>
      </c>
      <c r="I1481" s="11">
        <v>6.6</v>
      </c>
      <c r="J1481" s="20" t="s">
        <v>651</v>
      </c>
      <c r="K1481" s="21">
        <v>39.6</v>
      </c>
      <c r="L1481" s="21">
        <v>198</v>
      </c>
      <c r="M1481" s="7"/>
      <c r="N1481" s="7"/>
    </row>
    <row r="1482" customFormat="1" customHeight="1" spans="1:14">
      <c r="A1482" s="12">
        <v>432</v>
      </c>
      <c r="B1482" s="12" t="s">
        <v>1072</v>
      </c>
      <c r="C1482" s="11"/>
      <c r="D1482" s="11"/>
      <c r="E1482" s="11"/>
      <c r="F1482" s="7"/>
      <c r="G1482" s="7"/>
      <c r="H1482" s="11">
        <v>9</v>
      </c>
      <c r="I1482" s="11">
        <v>9</v>
      </c>
      <c r="J1482" s="20" t="s">
        <v>651</v>
      </c>
      <c r="K1482" s="21">
        <v>54</v>
      </c>
      <c r="L1482" s="21">
        <v>270</v>
      </c>
      <c r="M1482" s="7"/>
      <c r="N1482" s="7"/>
    </row>
    <row r="1483" customFormat="1" customHeight="1" spans="1:14">
      <c r="A1483" s="12">
        <v>433</v>
      </c>
      <c r="B1483" s="12" t="s">
        <v>1073</v>
      </c>
      <c r="C1483" s="11"/>
      <c r="D1483" s="11"/>
      <c r="E1483" s="11"/>
      <c r="F1483" s="7"/>
      <c r="G1483" s="7"/>
      <c r="H1483" s="11">
        <v>9</v>
      </c>
      <c r="I1483" s="11">
        <v>9</v>
      </c>
      <c r="J1483" s="20" t="s">
        <v>651</v>
      </c>
      <c r="K1483" s="21">
        <v>54</v>
      </c>
      <c r="L1483" s="21">
        <v>270</v>
      </c>
      <c r="M1483" s="7"/>
      <c r="N1483" s="7"/>
    </row>
    <row r="1484" customFormat="1" customHeight="1" spans="1:14">
      <c r="A1484" s="12">
        <v>434</v>
      </c>
      <c r="B1484" s="12" t="s">
        <v>1074</v>
      </c>
      <c r="C1484" s="11"/>
      <c r="D1484" s="11"/>
      <c r="E1484" s="11"/>
      <c r="F1484" s="7"/>
      <c r="G1484" s="7"/>
      <c r="H1484" s="11">
        <v>3.4</v>
      </c>
      <c r="I1484" s="11">
        <v>3.4</v>
      </c>
      <c r="J1484" s="20" t="s">
        <v>651</v>
      </c>
      <c r="K1484" s="21">
        <v>20.4</v>
      </c>
      <c r="L1484" s="21">
        <v>102</v>
      </c>
      <c r="M1484" s="7"/>
      <c r="N1484" s="7"/>
    </row>
    <row r="1485" customFormat="1" customHeight="1" spans="1:14">
      <c r="A1485" s="12">
        <v>435</v>
      </c>
      <c r="B1485" s="12" t="s">
        <v>1075</v>
      </c>
      <c r="C1485" s="11"/>
      <c r="D1485" s="11"/>
      <c r="E1485" s="11"/>
      <c r="F1485" s="7"/>
      <c r="G1485" s="7"/>
      <c r="H1485" s="11">
        <v>5.8</v>
      </c>
      <c r="I1485" s="11">
        <v>5.8</v>
      </c>
      <c r="J1485" s="20" t="s">
        <v>651</v>
      </c>
      <c r="K1485" s="21">
        <v>34.8</v>
      </c>
      <c r="L1485" s="21">
        <v>174</v>
      </c>
      <c r="M1485" s="7"/>
      <c r="N1485" s="7"/>
    </row>
    <row r="1486" customFormat="1" customHeight="1" spans="1:14">
      <c r="A1486" s="12">
        <v>436</v>
      </c>
      <c r="B1486" s="12" t="s">
        <v>1076</v>
      </c>
      <c r="C1486" s="11"/>
      <c r="D1486" s="11"/>
      <c r="E1486" s="11"/>
      <c r="F1486" s="7"/>
      <c r="G1486" s="7"/>
      <c r="H1486" s="11">
        <v>7.4</v>
      </c>
      <c r="I1486" s="11">
        <v>7.4</v>
      </c>
      <c r="J1486" s="20" t="s">
        <v>651</v>
      </c>
      <c r="K1486" s="21">
        <v>44.4</v>
      </c>
      <c r="L1486" s="21">
        <v>222</v>
      </c>
      <c r="M1486" s="7"/>
      <c r="N1486" s="7"/>
    </row>
    <row r="1487" customFormat="1" customHeight="1" spans="1:14">
      <c r="A1487" s="12">
        <v>437</v>
      </c>
      <c r="B1487" s="12" t="s">
        <v>1077</v>
      </c>
      <c r="C1487" s="11"/>
      <c r="D1487" s="11"/>
      <c r="E1487" s="11"/>
      <c r="F1487" s="7"/>
      <c r="G1487" s="7"/>
      <c r="H1487" s="11">
        <v>8.3</v>
      </c>
      <c r="I1487" s="11">
        <v>8.3</v>
      </c>
      <c r="J1487" s="20" t="s">
        <v>651</v>
      </c>
      <c r="K1487" s="21">
        <v>49.8</v>
      </c>
      <c r="L1487" s="21">
        <v>249</v>
      </c>
      <c r="M1487" s="7"/>
      <c r="N1487" s="7"/>
    </row>
    <row r="1488" customFormat="1" customHeight="1" spans="1:14">
      <c r="A1488" s="12">
        <v>438</v>
      </c>
      <c r="B1488" s="12" t="s">
        <v>1078</v>
      </c>
      <c r="C1488" s="11"/>
      <c r="D1488" s="11"/>
      <c r="E1488" s="11"/>
      <c r="F1488" s="7"/>
      <c r="G1488" s="7"/>
      <c r="H1488" s="11">
        <v>8.3</v>
      </c>
      <c r="I1488" s="11">
        <v>8.3</v>
      </c>
      <c r="J1488" s="20" t="s">
        <v>651</v>
      </c>
      <c r="K1488" s="21">
        <v>49.8</v>
      </c>
      <c r="L1488" s="21">
        <v>249</v>
      </c>
      <c r="M1488" s="7"/>
      <c r="N1488" s="7"/>
    </row>
    <row r="1489" customFormat="1" customHeight="1" spans="1:14">
      <c r="A1489" s="12">
        <v>439</v>
      </c>
      <c r="B1489" s="12" t="s">
        <v>1079</v>
      </c>
      <c r="C1489" s="11"/>
      <c r="D1489" s="11"/>
      <c r="E1489" s="11"/>
      <c r="F1489" s="7"/>
      <c r="G1489" s="7"/>
      <c r="H1489" s="11">
        <v>6.7</v>
      </c>
      <c r="I1489" s="11">
        <v>6.7</v>
      </c>
      <c r="J1489" s="20" t="s">
        <v>651</v>
      </c>
      <c r="K1489" s="21">
        <v>40.2</v>
      </c>
      <c r="L1489" s="21">
        <v>201</v>
      </c>
      <c r="M1489" s="7"/>
      <c r="N1489" s="7"/>
    </row>
    <row r="1490" customFormat="1" customHeight="1" spans="1:14">
      <c r="A1490" s="12">
        <v>440</v>
      </c>
      <c r="B1490" s="12" t="s">
        <v>1080</v>
      </c>
      <c r="C1490" s="11"/>
      <c r="D1490" s="11"/>
      <c r="E1490" s="11"/>
      <c r="F1490" s="7"/>
      <c r="G1490" s="7"/>
      <c r="H1490" s="11">
        <v>2.3</v>
      </c>
      <c r="I1490" s="11">
        <v>2.3</v>
      </c>
      <c r="J1490" s="20" t="s">
        <v>651</v>
      </c>
      <c r="K1490" s="21">
        <v>13.8</v>
      </c>
      <c r="L1490" s="21">
        <v>69</v>
      </c>
      <c r="M1490" s="7"/>
      <c r="N1490" s="7"/>
    </row>
    <row r="1491" customFormat="1" customHeight="1" spans="1:14">
      <c r="A1491" s="12">
        <v>441</v>
      </c>
      <c r="B1491" s="12" t="s">
        <v>287</v>
      </c>
      <c r="C1491" s="11"/>
      <c r="D1491" s="11"/>
      <c r="E1491" s="11"/>
      <c r="F1491" s="7"/>
      <c r="G1491" s="7"/>
      <c r="H1491" s="11">
        <v>4.9</v>
      </c>
      <c r="I1491" s="11">
        <v>4.9</v>
      </c>
      <c r="J1491" s="20" t="s">
        <v>651</v>
      </c>
      <c r="K1491" s="21">
        <v>29.4</v>
      </c>
      <c r="L1491" s="21">
        <v>147</v>
      </c>
      <c r="M1491" s="7"/>
      <c r="N1491" s="7"/>
    </row>
    <row r="1492" customFormat="1" customHeight="1" spans="1:14">
      <c r="A1492" s="12">
        <v>442</v>
      </c>
      <c r="B1492" s="12" t="s">
        <v>1081</v>
      </c>
      <c r="C1492" s="11"/>
      <c r="D1492" s="11"/>
      <c r="E1492" s="11"/>
      <c r="F1492" s="7"/>
      <c r="G1492" s="7"/>
      <c r="H1492" s="11">
        <v>5.8</v>
      </c>
      <c r="I1492" s="11">
        <v>5.8</v>
      </c>
      <c r="J1492" s="20" t="s">
        <v>651</v>
      </c>
      <c r="K1492" s="21">
        <v>34.8</v>
      </c>
      <c r="L1492" s="21">
        <v>174</v>
      </c>
      <c r="M1492" s="7"/>
      <c r="N1492" s="7"/>
    </row>
    <row r="1493" customFormat="1" customHeight="1" spans="1:14">
      <c r="A1493" s="12">
        <v>443</v>
      </c>
      <c r="B1493" s="12" t="s">
        <v>932</v>
      </c>
      <c r="C1493" s="11"/>
      <c r="D1493" s="11"/>
      <c r="E1493" s="11"/>
      <c r="F1493" s="7"/>
      <c r="G1493" s="7"/>
      <c r="H1493" s="11">
        <v>6.6</v>
      </c>
      <c r="I1493" s="11">
        <v>6.6</v>
      </c>
      <c r="J1493" s="20" t="s">
        <v>651</v>
      </c>
      <c r="K1493" s="21">
        <v>39.6</v>
      </c>
      <c r="L1493" s="21">
        <v>198</v>
      </c>
      <c r="M1493" s="7"/>
      <c r="N1493" s="7"/>
    </row>
    <row r="1494" customFormat="1" customHeight="1" spans="1:14">
      <c r="A1494" s="12">
        <v>444</v>
      </c>
      <c r="B1494" s="12" t="s">
        <v>1082</v>
      </c>
      <c r="C1494" s="11"/>
      <c r="D1494" s="11"/>
      <c r="E1494" s="11"/>
      <c r="F1494" s="7"/>
      <c r="G1494" s="7"/>
      <c r="H1494" s="11">
        <v>4.5</v>
      </c>
      <c r="I1494" s="11">
        <v>4.5</v>
      </c>
      <c r="J1494" s="20" t="s">
        <v>651</v>
      </c>
      <c r="K1494" s="21">
        <v>27</v>
      </c>
      <c r="L1494" s="21">
        <v>135</v>
      </c>
      <c r="M1494" s="7"/>
      <c r="N1494" s="7"/>
    </row>
    <row r="1495" customFormat="1" customHeight="1" spans="1:14">
      <c r="A1495" s="12">
        <v>445</v>
      </c>
      <c r="B1495" s="12" t="s">
        <v>1083</v>
      </c>
      <c r="C1495" s="11"/>
      <c r="D1495" s="11"/>
      <c r="E1495" s="11"/>
      <c r="F1495" s="7"/>
      <c r="G1495" s="7"/>
      <c r="H1495" s="11">
        <v>5.8</v>
      </c>
      <c r="I1495" s="11">
        <v>5.8</v>
      </c>
      <c r="J1495" s="20" t="s">
        <v>651</v>
      </c>
      <c r="K1495" s="21">
        <v>34.8</v>
      </c>
      <c r="L1495" s="21">
        <v>174</v>
      </c>
      <c r="M1495" s="7"/>
      <c r="N1495" s="7"/>
    </row>
    <row r="1496" customFormat="1" customHeight="1" spans="1:14">
      <c r="A1496" s="12">
        <v>446</v>
      </c>
      <c r="B1496" s="12" t="s">
        <v>1084</v>
      </c>
      <c r="C1496" s="11"/>
      <c r="D1496" s="11"/>
      <c r="E1496" s="11"/>
      <c r="F1496" s="7"/>
      <c r="G1496" s="7"/>
      <c r="H1496" s="11">
        <v>3.6</v>
      </c>
      <c r="I1496" s="11">
        <v>3.6</v>
      </c>
      <c r="J1496" s="20" t="s">
        <v>651</v>
      </c>
      <c r="K1496" s="21">
        <v>21.6</v>
      </c>
      <c r="L1496" s="21">
        <v>108</v>
      </c>
      <c r="M1496" s="7"/>
      <c r="N1496" s="7"/>
    </row>
    <row r="1497" customFormat="1" customHeight="1" spans="1:14">
      <c r="A1497" s="12">
        <v>447</v>
      </c>
      <c r="B1497" s="12" t="s">
        <v>1085</v>
      </c>
      <c r="C1497" s="11"/>
      <c r="D1497" s="11"/>
      <c r="E1497" s="11"/>
      <c r="F1497" s="7"/>
      <c r="G1497" s="7"/>
      <c r="H1497" s="11">
        <v>8.1</v>
      </c>
      <c r="I1497" s="11">
        <v>8.1</v>
      </c>
      <c r="J1497" s="20" t="s">
        <v>651</v>
      </c>
      <c r="K1497" s="21">
        <v>48.6</v>
      </c>
      <c r="L1497" s="21">
        <v>243</v>
      </c>
      <c r="M1497" s="7"/>
      <c r="N1497" s="7"/>
    </row>
    <row r="1498" customFormat="1" customHeight="1" spans="1:14">
      <c r="A1498" s="12">
        <v>448</v>
      </c>
      <c r="B1498" s="12" t="s">
        <v>1086</v>
      </c>
      <c r="C1498" s="11"/>
      <c r="D1498" s="11"/>
      <c r="E1498" s="11"/>
      <c r="F1498" s="7"/>
      <c r="G1498" s="7"/>
      <c r="H1498" s="11">
        <v>4.3</v>
      </c>
      <c r="I1498" s="11">
        <v>4.3</v>
      </c>
      <c r="J1498" s="20" t="s">
        <v>651</v>
      </c>
      <c r="K1498" s="21">
        <v>25.8</v>
      </c>
      <c r="L1498" s="21">
        <v>129</v>
      </c>
      <c r="M1498" s="7"/>
      <c r="N1498" s="7"/>
    </row>
    <row r="1499" customFormat="1" customHeight="1" spans="1:14">
      <c r="A1499" s="12">
        <v>449</v>
      </c>
      <c r="B1499" s="12" t="s">
        <v>1087</v>
      </c>
      <c r="C1499" s="11"/>
      <c r="D1499" s="11"/>
      <c r="E1499" s="11"/>
      <c r="F1499" s="7"/>
      <c r="G1499" s="7"/>
      <c r="H1499" s="11">
        <v>4.8</v>
      </c>
      <c r="I1499" s="11">
        <v>4.8</v>
      </c>
      <c r="J1499" s="20" t="s">
        <v>651</v>
      </c>
      <c r="K1499" s="21">
        <v>28.8</v>
      </c>
      <c r="L1499" s="21">
        <v>144</v>
      </c>
      <c r="M1499" s="7"/>
      <c r="N1499" s="7"/>
    </row>
    <row r="1500" customFormat="1" customHeight="1" spans="1:14">
      <c r="A1500" s="12">
        <v>450</v>
      </c>
      <c r="B1500" s="12" t="s">
        <v>1088</v>
      </c>
      <c r="C1500" s="11"/>
      <c r="D1500" s="11"/>
      <c r="E1500" s="11"/>
      <c r="F1500" s="7"/>
      <c r="G1500" s="7"/>
      <c r="H1500" s="11">
        <v>4.8</v>
      </c>
      <c r="I1500" s="11">
        <v>4.8</v>
      </c>
      <c r="J1500" s="20" t="s">
        <v>651</v>
      </c>
      <c r="K1500" s="21">
        <v>28.8</v>
      </c>
      <c r="L1500" s="21">
        <v>144</v>
      </c>
      <c r="M1500" s="7"/>
      <c r="N1500" s="7"/>
    </row>
    <row r="1501" customFormat="1" customHeight="1" spans="1:14">
      <c r="A1501" s="12" t="s">
        <v>1089</v>
      </c>
      <c r="B1501" s="12">
        <v>0</v>
      </c>
      <c r="C1501" s="11"/>
      <c r="D1501" s="11"/>
      <c r="E1501" s="11"/>
      <c r="F1501" s="7"/>
      <c r="G1501" s="7"/>
      <c r="H1501" s="11">
        <v>0</v>
      </c>
      <c r="I1501" s="11">
        <v>0</v>
      </c>
      <c r="J1501" s="20">
        <v>0</v>
      </c>
      <c r="K1501" s="21">
        <v>0</v>
      </c>
      <c r="L1501" s="21">
        <v>0</v>
      </c>
      <c r="M1501" s="7"/>
      <c r="N1501" s="7"/>
    </row>
    <row r="1502" customFormat="1" ht="33" customHeight="1" spans="1:14">
      <c r="A1502" s="1" t="s">
        <v>20</v>
      </c>
      <c r="B1502" s="1"/>
      <c r="C1502" s="1"/>
      <c r="D1502" s="1"/>
      <c r="E1502" s="2" t="s">
        <v>13</v>
      </c>
      <c r="F1502" s="2" t="s">
        <v>1090</v>
      </c>
      <c r="G1502" s="2"/>
      <c r="H1502" s="3" t="s">
        <v>21</v>
      </c>
      <c r="I1502" s="3"/>
      <c r="J1502" s="13"/>
      <c r="K1502" s="13"/>
      <c r="L1502" s="13"/>
      <c r="M1502" s="3"/>
      <c r="N1502" s="3"/>
    </row>
    <row r="1503" customFormat="1" customHeight="1" spans="1:14">
      <c r="A1503" s="4"/>
      <c r="B1503" s="5"/>
      <c r="C1503" s="4"/>
      <c r="D1503" s="4"/>
      <c r="E1503" s="4"/>
      <c r="F1503" s="4"/>
      <c r="G1503" s="4"/>
      <c r="H1503" s="4"/>
      <c r="I1503" s="4"/>
      <c r="J1503" s="14"/>
      <c r="K1503" s="14"/>
      <c r="L1503" s="14"/>
      <c r="M1503" s="4"/>
      <c r="N1503" s="6"/>
    </row>
    <row r="1504" customFormat="1" customHeight="1" spans="1:14">
      <c r="A1504" s="6" t="s">
        <v>22</v>
      </c>
      <c r="B1504" s="6"/>
      <c r="C1504" s="6"/>
      <c r="D1504" s="6"/>
      <c r="E1504" s="6" t="s">
        <v>23</v>
      </c>
      <c r="F1504" s="6"/>
      <c r="G1504" s="6"/>
      <c r="H1504" s="6"/>
      <c r="I1504" s="6"/>
      <c r="J1504" s="14" t="s">
        <v>24</v>
      </c>
      <c r="K1504" s="14"/>
      <c r="L1504" s="14"/>
      <c r="M1504" s="4" t="s">
        <v>25</v>
      </c>
      <c r="N1504" s="4"/>
    </row>
    <row r="1505" customFormat="1" customHeight="1" spans="1:14">
      <c r="A1505" s="7" t="s">
        <v>2</v>
      </c>
      <c r="B1505" s="8" t="s">
        <v>26</v>
      </c>
      <c r="C1505" s="7" t="s">
        <v>27</v>
      </c>
      <c r="D1505" s="7" t="s">
        <v>28</v>
      </c>
      <c r="E1505" s="7" t="s">
        <v>29</v>
      </c>
      <c r="F1505" s="7" t="s">
        <v>30</v>
      </c>
      <c r="G1505" s="7"/>
      <c r="H1505" s="7"/>
      <c r="I1505" s="7"/>
      <c r="J1505" s="15" t="s">
        <v>31</v>
      </c>
      <c r="K1505" s="15" t="s">
        <v>32</v>
      </c>
      <c r="L1505" s="15" t="s">
        <v>6</v>
      </c>
      <c r="M1505" s="16" t="s">
        <v>33</v>
      </c>
      <c r="N1505" s="7" t="s">
        <v>34</v>
      </c>
    </row>
    <row r="1506" customFormat="1" customHeight="1" spans="1:14">
      <c r="A1506" s="7"/>
      <c r="B1506" s="8"/>
      <c r="C1506" s="7"/>
      <c r="D1506" s="7"/>
      <c r="E1506" s="7"/>
      <c r="F1506" s="7" t="s">
        <v>9</v>
      </c>
      <c r="G1506" s="7" t="s">
        <v>10</v>
      </c>
      <c r="H1506" s="7" t="s">
        <v>11</v>
      </c>
      <c r="I1506" s="7" t="s">
        <v>12</v>
      </c>
      <c r="J1506" s="17"/>
      <c r="K1506" s="17"/>
      <c r="L1506" s="17"/>
      <c r="M1506" s="18"/>
      <c r="N1506" s="7"/>
    </row>
    <row r="1507" customFormat="1" customHeight="1" spans="1:14">
      <c r="A1507" s="9" t="s">
        <v>35</v>
      </c>
      <c r="B1507" s="10"/>
      <c r="C1507" s="11"/>
      <c r="D1507" s="11"/>
      <c r="E1507" s="11"/>
      <c r="F1507" s="11"/>
      <c r="G1507" s="11"/>
      <c r="H1507" s="11">
        <v>1076.7</v>
      </c>
      <c r="I1507" s="11">
        <v>1076.7</v>
      </c>
      <c r="J1507" s="19"/>
      <c r="K1507" s="11">
        <v>6460.2</v>
      </c>
      <c r="L1507" s="11">
        <v>32301</v>
      </c>
      <c r="M1507" s="7"/>
      <c r="N1507" s="7"/>
    </row>
    <row r="1508" customFormat="1" customHeight="1" spans="1:14">
      <c r="A1508" s="12">
        <v>1</v>
      </c>
      <c r="B1508" s="12" t="s">
        <v>1091</v>
      </c>
      <c r="C1508" s="11"/>
      <c r="D1508" s="11"/>
      <c r="E1508" s="11"/>
      <c r="F1508" s="11"/>
      <c r="G1508" s="11"/>
      <c r="H1508" s="11">
        <v>3.2</v>
      </c>
      <c r="I1508" s="11">
        <v>3.2</v>
      </c>
      <c r="J1508" s="20" t="s">
        <v>1092</v>
      </c>
      <c r="K1508" s="21">
        <v>19.2</v>
      </c>
      <c r="L1508" s="21">
        <v>96</v>
      </c>
      <c r="M1508" s="7"/>
      <c r="N1508" s="7"/>
    </row>
    <row r="1509" customFormat="1" customHeight="1" spans="1:14">
      <c r="A1509" s="12">
        <v>2</v>
      </c>
      <c r="B1509" s="12" t="s">
        <v>1093</v>
      </c>
      <c r="C1509" s="11"/>
      <c r="D1509" s="11"/>
      <c r="E1509" s="11"/>
      <c r="F1509" s="11"/>
      <c r="G1509" s="11"/>
      <c r="H1509" s="11">
        <v>3.2</v>
      </c>
      <c r="I1509" s="11">
        <v>3.2</v>
      </c>
      <c r="J1509" s="20" t="s">
        <v>1092</v>
      </c>
      <c r="K1509" s="21">
        <v>19.2</v>
      </c>
      <c r="L1509" s="21">
        <v>96</v>
      </c>
      <c r="M1509" s="7"/>
      <c r="N1509" s="7"/>
    </row>
    <row r="1510" customFormat="1" customHeight="1" spans="1:14">
      <c r="A1510" s="12">
        <v>3</v>
      </c>
      <c r="B1510" s="12" t="s">
        <v>1094</v>
      </c>
      <c r="C1510" s="11"/>
      <c r="D1510" s="11"/>
      <c r="E1510" s="11"/>
      <c r="F1510" s="11"/>
      <c r="G1510" s="11"/>
      <c r="H1510" s="11">
        <v>4.3</v>
      </c>
      <c r="I1510" s="11">
        <v>4.3</v>
      </c>
      <c r="J1510" s="20" t="s">
        <v>1092</v>
      </c>
      <c r="K1510" s="21">
        <v>25.8</v>
      </c>
      <c r="L1510" s="21">
        <v>129</v>
      </c>
      <c r="M1510" s="7"/>
      <c r="N1510" s="7"/>
    </row>
    <row r="1511" customFormat="1" customHeight="1" spans="1:14">
      <c r="A1511" s="12">
        <v>4</v>
      </c>
      <c r="B1511" s="12" t="s">
        <v>1095</v>
      </c>
      <c r="C1511" s="11"/>
      <c r="D1511" s="11"/>
      <c r="E1511" s="11"/>
      <c r="F1511" s="11"/>
      <c r="G1511" s="11"/>
      <c r="H1511" s="11">
        <v>5.4</v>
      </c>
      <c r="I1511" s="11">
        <v>5.4</v>
      </c>
      <c r="J1511" s="20" t="s">
        <v>1092</v>
      </c>
      <c r="K1511" s="21">
        <v>32.4</v>
      </c>
      <c r="L1511" s="21">
        <v>162</v>
      </c>
      <c r="M1511" s="7"/>
      <c r="N1511" s="7"/>
    </row>
    <row r="1512" customFormat="1" customHeight="1" spans="1:14">
      <c r="A1512" s="12">
        <v>5</v>
      </c>
      <c r="B1512" s="12" t="s">
        <v>1096</v>
      </c>
      <c r="C1512" s="11"/>
      <c r="D1512" s="11"/>
      <c r="E1512" s="11"/>
      <c r="F1512" s="11"/>
      <c r="G1512" s="11"/>
      <c r="H1512" s="11">
        <v>5</v>
      </c>
      <c r="I1512" s="11">
        <v>5</v>
      </c>
      <c r="J1512" s="20" t="s">
        <v>1092</v>
      </c>
      <c r="K1512" s="21">
        <v>30</v>
      </c>
      <c r="L1512" s="21">
        <v>150</v>
      </c>
      <c r="M1512" s="7"/>
      <c r="N1512" s="7"/>
    </row>
    <row r="1513" customFormat="1" customHeight="1" spans="1:14">
      <c r="A1513" s="12">
        <v>6</v>
      </c>
      <c r="B1513" s="12" t="s">
        <v>1097</v>
      </c>
      <c r="C1513" s="11"/>
      <c r="D1513" s="11"/>
      <c r="E1513" s="11"/>
      <c r="F1513" s="11"/>
      <c r="G1513" s="11"/>
      <c r="H1513" s="11">
        <v>4.3</v>
      </c>
      <c r="I1513" s="11">
        <v>4.3</v>
      </c>
      <c r="J1513" s="20" t="s">
        <v>1092</v>
      </c>
      <c r="K1513" s="21">
        <v>25.8</v>
      </c>
      <c r="L1513" s="21">
        <v>129</v>
      </c>
      <c r="M1513" s="7"/>
      <c r="N1513" s="7"/>
    </row>
    <row r="1514" customFormat="1" customHeight="1" spans="1:14">
      <c r="A1514" s="12">
        <v>7</v>
      </c>
      <c r="B1514" s="12" t="s">
        <v>1098</v>
      </c>
      <c r="C1514" s="11"/>
      <c r="D1514" s="11"/>
      <c r="E1514" s="11"/>
      <c r="F1514" s="11"/>
      <c r="G1514" s="11"/>
      <c r="H1514" s="11">
        <v>5.4</v>
      </c>
      <c r="I1514" s="11">
        <v>5.4</v>
      </c>
      <c r="J1514" s="20" t="s">
        <v>1092</v>
      </c>
      <c r="K1514" s="21">
        <v>32.4</v>
      </c>
      <c r="L1514" s="21">
        <v>162</v>
      </c>
      <c r="M1514" s="7"/>
      <c r="N1514" s="7"/>
    </row>
    <row r="1515" customFormat="1" customHeight="1" spans="1:14">
      <c r="A1515" s="12">
        <v>8</v>
      </c>
      <c r="B1515" s="12" t="s">
        <v>1099</v>
      </c>
      <c r="C1515" s="11"/>
      <c r="D1515" s="11"/>
      <c r="E1515" s="11"/>
      <c r="F1515" s="11"/>
      <c r="G1515" s="11"/>
      <c r="H1515" s="11">
        <v>4.3</v>
      </c>
      <c r="I1515" s="11">
        <v>4.3</v>
      </c>
      <c r="J1515" s="20" t="s">
        <v>1092</v>
      </c>
      <c r="K1515" s="21">
        <v>25.8</v>
      </c>
      <c r="L1515" s="21">
        <v>129</v>
      </c>
      <c r="M1515" s="7"/>
      <c r="N1515" s="7"/>
    </row>
    <row r="1516" customFormat="1" customHeight="1" spans="1:14">
      <c r="A1516" s="12">
        <v>9</v>
      </c>
      <c r="B1516" s="12" t="s">
        <v>1100</v>
      </c>
      <c r="C1516" s="11"/>
      <c r="D1516" s="11"/>
      <c r="E1516" s="11"/>
      <c r="F1516" s="11"/>
      <c r="G1516" s="11"/>
      <c r="H1516" s="11">
        <v>4.3</v>
      </c>
      <c r="I1516" s="11">
        <v>4.3</v>
      </c>
      <c r="J1516" s="20" t="s">
        <v>1092</v>
      </c>
      <c r="K1516" s="21">
        <v>25.8</v>
      </c>
      <c r="L1516" s="21">
        <v>129</v>
      </c>
      <c r="M1516" s="7"/>
      <c r="N1516" s="7"/>
    </row>
    <row r="1517" customFormat="1" customHeight="1" spans="1:14">
      <c r="A1517" s="12">
        <v>10</v>
      </c>
      <c r="B1517" s="12" t="s">
        <v>1101</v>
      </c>
      <c r="C1517" s="11"/>
      <c r="D1517" s="11"/>
      <c r="E1517" s="11"/>
      <c r="F1517" s="11"/>
      <c r="G1517" s="11"/>
      <c r="H1517" s="11">
        <v>6.4</v>
      </c>
      <c r="I1517" s="11">
        <v>6.4</v>
      </c>
      <c r="J1517" s="20" t="s">
        <v>1092</v>
      </c>
      <c r="K1517" s="21">
        <v>38.4</v>
      </c>
      <c r="L1517" s="21">
        <v>192</v>
      </c>
      <c r="M1517" s="7"/>
      <c r="N1517" s="7"/>
    </row>
    <row r="1518" customFormat="1" customHeight="1" spans="1:14">
      <c r="A1518" s="12">
        <v>11</v>
      </c>
      <c r="B1518" s="12" t="s">
        <v>1102</v>
      </c>
      <c r="C1518" s="11"/>
      <c r="D1518" s="11"/>
      <c r="E1518" s="11"/>
      <c r="F1518" s="11"/>
      <c r="G1518" s="11"/>
      <c r="H1518" s="11">
        <v>3.2</v>
      </c>
      <c r="I1518" s="11">
        <v>3.2</v>
      </c>
      <c r="J1518" s="20" t="s">
        <v>1092</v>
      </c>
      <c r="K1518" s="21">
        <v>19.2</v>
      </c>
      <c r="L1518" s="21">
        <v>96</v>
      </c>
      <c r="M1518" s="7"/>
      <c r="N1518" s="7"/>
    </row>
    <row r="1519" customFormat="1" customHeight="1" spans="1:14">
      <c r="A1519" s="12">
        <v>12</v>
      </c>
      <c r="B1519" s="12" t="s">
        <v>1103</v>
      </c>
      <c r="C1519" s="11"/>
      <c r="D1519" s="11"/>
      <c r="E1519" s="11"/>
      <c r="F1519" s="11"/>
      <c r="G1519" s="11"/>
      <c r="H1519" s="11">
        <v>6</v>
      </c>
      <c r="I1519" s="11">
        <v>6</v>
      </c>
      <c r="J1519" s="20" t="s">
        <v>1092</v>
      </c>
      <c r="K1519" s="21">
        <v>36</v>
      </c>
      <c r="L1519" s="21">
        <v>180</v>
      </c>
      <c r="M1519" s="7"/>
      <c r="N1519" s="7"/>
    </row>
    <row r="1520" customFormat="1" customHeight="1" spans="1:14">
      <c r="A1520" s="12">
        <v>13</v>
      </c>
      <c r="B1520" s="12" t="s">
        <v>1104</v>
      </c>
      <c r="C1520" s="11"/>
      <c r="D1520" s="11"/>
      <c r="E1520" s="11"/>
      <c r="F1520" s="11"/>
      <c r="G1520" s="11"/>
      <c r="H1520" s="11">
        <v>5.4</v>
      </c>
      <c r="I1520" s="11">
        <v>5.4</v>
      </c>
      <c r="J1520" s="20" t="s">
        <v>1092</v>
      </c>
      <c r="K1520" s="21">
        <v>32.4</v>
      </c>
      <c r="L1520" s="21">
        <v>162</v>
      </c>
      <c r="M1520" s="7"/>
      <c r="N1520" s="7"/>
    </row>
    <row r="1521" customFormat="1" customHeight="1" spans="1:14">
      <c r="A1521" s="12">
        <v>14</v>
      </c>
      <c r="B1521" s="12" t="s">
        <v>1105</v>
      </c>
      <c r="C1521" s="11"/>
      <c r="D1521" s="11"/>
      <c r="E1521" s="11"/>
      <c r="F1521" s="11"/>
      <c r="G1521" s="11"/>
      <c r="H1521" s="11">
        <v>6.4</v>
      </c>
      <c r="I1521" s="11">
        <v>6.4</v>
      </c>
      <c r="J1521" s="20" t="s">
        <v>1092</v>
      </c>
      <c r="K1521" s="21">
        <v>38.4</v>
      </c>
      <c r="L1521" s="21">
        <v>192</v>
      </c>
      <c r="M1521" s="7"/>
      <c r="N1521" s="7"/>
    </row>
    <row r="1522" customFormat="1" customHeight="1" spans="1:14">
      <c r="A1522" s="12">
        <v>15</v>
      </c>
      <c r="B1522" s="12" t="s">
        <v>1106</v>
      </c>
      <c r="C1522" s="11"/>
      <c r="D1522" s="11"/>
      <c r="E1522" s="11"/>
      <c r="F1522" s="7"/>
      <c r="G1522" s="7"/>
      <c r="H1522" s="11">
        <v>5.4</v>
      </c>
      <c r="I1522" s="11">
        <v>5.4</v>
      </c>
      <c r="J1522" s="20" t="s">
        <v>1092</v>
      </c>
      <c r="K1522" s="21">
        <v>32.4</v>
      </c>
      <c r="L1522" s="21">
        <v>162</v>
      </c>
      <c r="M1522" s="7"/>
      <c r="N1522" s="7"/>
    </row>
    <row r="1523" customFormat="1" customHeight="1" spans="1:14">
      <c r="A1523" s="12">
        <v>16</v>
      </c>
      <c r="B1523" s="12" t="s">
        <v>1107</v>
      </c>
      <c r="C1523" s="11"/>
      <c r="D1523" s="11"/>
      <c r="E1523" s="11"/>
      <c r="F1523" s="7"/>
      <c r="G1523" s="7"/>
      <c r="H1523" s="11">
        <v>4.3</v>
      </c>
      <c r="I1523" s="11">
        <v>4.3</v>
      </c>
      <c r="J1523" s="20" t="s">
        <v>1092</v>
      </c>
      <c r="K1523" s="21">
        <v>25.8</v>
      </c>
      <c r="L1523" s="21">
        <v>129</v>
      </c>
      <c r="M1523" s="7"/>
      <c r="N1523" s="7"/>
    </row>
    <row r="1524" customFormat="1" customHeight="1" spans="1:14">
      <c r="A1524" s="12">
        <v>17</v>
      </c>
      <c r="B1524" s="12" t="s">
        <v>1108</v>
      </c>
      <c r="C1524" s="11"/>
      <c r="D1524" s="11"/>
      <c r="E1524" s="11"/>
      <c r="F1524" s="7"/>
      <c r="G1524" s="7"/>
      <c r="H1524" s="11">
        <v>5.8</v>
      </c>
      <c r="I1524" s="11">
        <v>5.8</v>
      </c>
      <c r="J1524" s="20" t="s">
        <v>1092</v>
      </c>
      <c r="K1524" s="21">
        <v>34.8</v>
      </c>
      <c r="L1524" s="21">
        <v>174</v>
      </c>
      <c r="M1524" s="7"/>
      <c r="N1524" s="7"/>
    </row>
    <row r="1525" customFormat="1" customHeight="1" spans="1:14">
      <c r="A1525" s="12">
        <v>18</v>
      </c>
      <c r="B1525" s="12" t="s">
        <v>1109</v>
      </c>
      <c r="C1525" s="11"/>
      <c r="D1525" s="11"/>
      <c r="E1525" s="11"/>
      <c r="F1525" s="7"/>
      <c r="G1525" s="7"/>
      <c r="H1525" s="11">
        <v>5.4</v>
      </c>
      <c r="I1525" s="11">
        <v>5.4</v>
      </c>
      <c r="J1525" s="20" t="s">
        <v>1092</v>
      </c>
      <c r="K1525" s="21">
        <v>32.4</v>
      </c>
      <c r="L1525" s="21">
        <v>162</v>
      </c>
      <c r="M1525" s="7"/>
      <c r="N1525" s="7"/>
    </row>
    <row r="1526" customFormat="1" customHeight="1" spans="1:14">
      <c r="A1526" s="12">
        <v>19</v>
      </c>
      <c r="B1526" s="12" t="s">
        <v>1110</v>
      </c>
      <c r="C1526" s="11"/>
      <c r="D1526" s="11"/>
      <c r="E1526" s="11"/>
      <c r="F1526" s="7"/>
      <c r="G1526" s="7"/>
      <c r="H1526" s="11">
        <v>3.2</v>
      </c>
      <c r="I1526" s="11">
        <v>3.2</v>
      </c>
      <c r="J1526" s="20" t="s">
        <v>1092</v>
      </c>
      <c r="K1526" s="21">
        <v>19.2</v>
      </c>
      <c r="L1526" s="21">
        <v>96</v>
      </c>
      <c r="M1526" s="7"/>
      <c r="N1526" s="7"/>
    </row>
    <row r="1527" customFormat="1" customHeight="1" spans="1:14">
      <c r="A1527" s="12">
        <v>20</v>
      </c>
      <c r="B1527" s="12" t="s">
        <v>1111</v>
      </c>
      <c r="C1527" s="11"/>
      <c r="D1527" s="11"/>
      <c r="E1527" s="11"/>
      <c r="F1527" s="7"/>
      <c r="G1527" s="7"/>
      <c r="H1527" s="11">
        <v>5.4</v>
      </c>
      <c r="I1527" s="11">
        <v>5.4</v>
      </c>
      <c r="J1527" s="20" t="s">
        <v>1092</v>
      </c>
      <c r="K1527" s="21">
        <v>32.4</v>
      </c>
      <c r="L1527" s="21">
        <v>162</v>
      </c>
      <c r="M1527" s="7"/>
      <c r="N1527" s="7"/>
    </row>
    <row r="1528" customFormat="1" customHeight="1" spans="1:14">
      <c r="A1528" s="12">
        <v>21</v>
      </c>
      <c r="B1528" s="12" t="s">
        <v>1112</v>
      </c>
      <c r="C1528" s="11"/>
      <c r="D1528" s="11"/>
      <c r="E1528" s="11"/>
      <c r="F1528" s="7"/>
      <c r="G1528" s="7"/>
      <c r="H1528" s="11">
        <v>3.2</v>
      </c>
      <c r="I1528" s="11">
        <v>3.2</v>
      </c>
      <c r="J1528" s="20" t="s">
        <v>1092</v>
      </c>
      <c r="K1528" s="21">
        <v>19.2</v>
      </c>
      <c r="L1528" s="21">
        <v>96</v>
      </c>
      <c r="M1528" s="7"/>
      <c r="N1528" s="7"/>
    </row>
    <row r="1529" customFormat="1" customHeight="1" spans="1:14">
      <c r="A1529" s="12">
        <v>22</v>
      </c>
      <c r="B1529" s="12" t="s">
        <v>1113</v>
      </c>
      <c r="C1529" s="11"/>
      <c r="D1529" s="11"/>
      <c r="E1529" s="11"/>
      <c r="F1529" s="7"/>
      <c r="G1529" s="7"/>
      <c r="H1529" s="11">
        <v>5.4</v>
      </c>
      <c r="I1529" s="11">
        <v>5.4</v>
      </c>
      <c r="J1529" s="20" t="s">
        <v>1092</v>
      </c>
      <c r="K1529" s="21">
        <v>32.4</v>
      </c>
      <c r="L1529" s="21">
        <v>162</v>
      </c>
      <c r="M1529" s="7"/>
      <c r="N1529" s="7"/>
    </row>
    <row r="1530" customFormat="1" customHeight="1" spans="1:14">
      <c r="A1530" s="12">
        <v>23</v>
      </c>
      <c r="B1530" s="12" t="s">
        <v>1114</v>
      </c>
      <c r="C1530" s="11"/>
      <c r="D1530" s="11"/>
      <c r="E1530" s="11"/>
      <c r="F1530" s="7"/>
      <c r="G1530" s="7"/>
      <c r="H1530" s="11">
        <v>3.2</v>
      </c>
      <c r="I1530" s="11">
        <v>3.2</v>
      </c>
      <c r="J1530" s="20" t="s">
        <v>1092</v>
      </c>
      <c r="K1530" s="21">
        <v>19.2</v>
      </c>
      <c r="L1530" s="21">
        <v>96</v>
      </c>
      <c r="M1530" s="7"/>
      <c r="N1530" s="7"/>
    </row>
    <row r="1531" customFormat="1" customHeight="1" spans="1:14">
      <c r="A1531" s="12">
        <v>24</v>
      </c>
      <c r="B1531" s="12" t="s">
        <v>1115</v>
      </c>
      <c r="C1531" s="11"/>
      <c r="D1531" s="11"/>
      <c r="E1531" s="11"/>
      <c r="F1531" s="7"/>
      <c r="G1531" s="7"/>
      <c r="H1531" s="11">
        <v>5.4</v>
      </c>
      <c r="I1531" s="11">
        <v>5.4</v>
      </c>
      <c r="J1531" s="20" t="s">
        <v>1092</v>
      </c>
      <c r="K1531" s="21">
        <v>32.4</v>
      </c>
      <c r="L1531" s="21">
        <v>162</v>
      </c>
      <c r="M1531" s="7"/>
      <c r="N1531" s="7"/>
    </row>
    <row r="1532" customFormat="1" customHeight="1" spans="1:14">
      <c r="A1532" s="12">
        <v>25</v>
      </c>
      <c r="B1532" s="12" t="s">
        <v>1116</v>
      </c>
      <c r="C1532" s="11"/>
      <c r="D1532" s="11"/>
      <c r="E1532" s="11"/>
      <c r="F1532" s="7"/>
      <c r="G1532" s="7"/>
      <c r="H1532" s="11">
        <v>2.2</v>
      </c>
      <c r="I1532" s="11">
        <v>2.2</v>
      </c>
      <c r="J1532" s="20" t="s">
        <v>1092</v>
      </c>
      <c r="K1532" s="21">
        <v>13.2</v>
      </c>
      <c r="L1532" s="21">
        <v>66</v>
      </c>
      <c r="M1532" s="7"/>
      <c r="N1532" s="7"/>
    </row>
    <row r="1533" customFormat="1" customHeight="1" spans="1:14">
      <c r="A1533" s="12">
        <v>26</v>
      </c>
      <c r="B1533" s="12" t="s">
        <v>1117</v>
      </c>
      <c r="C1533" s="11"/>
      <c r="D1533" s="11"/>
      <c r="E1533" s="11"/>
      <c r="F1533" s="7"/>
      <c r="G1533" s="7"/>
      <c r="H1533" s="11">
        <v>2.2</v>
      </c>
      <c r="I1533" s="11">
        <v>2.2</v>
      </c>
      <c r="J1533" s="20" t="s">
        <v>1092</v>
      </c>
      <c r="K1533" s="21">
        <v>13.2</v>
      </c>
      <c r="L1533" s="21">
        <v>66</v>
      </c>
      <c r="M1533" s="7"/>
      <c r="N1533" s="7"/>
    </row>
    <row r="1534" customFormat="1" customHeight="1" spans="1:14">
      <c r="A1534" s="12">
        <v>27</v>
      </c>
      <c r="B1534" s="12" t="s">
        <v>1118</v>
      </c>
      <c r="C1534" s="11"/>
      <c r="D1534" s="11"/>
      <c r="E1534" s="11"/>
      <c r="F1534" s="7"/>
      <c r="G1534" s="7"/>
      <c r="H1534" s="11">
        <v>5.4</v>
      </c>
      <c r="I1534" s="11">
        <v>5.4</v>
      </c>
      <c r="J1534" s="20" t="s">
        <v>1092</v>
      </c>
      <c r="K1534" s="21">
        <v>32.4</v>
      </c>
      <c r="L1534" s="21">
        <v>162</v>
      </c>
      <c r="M1534" s="7"/>
      <c r="N1534" s="7"/>
    </row>
    <row r="1535" customFormat="1" customHeight="1" spans="1:14">
      <c r="A1535" s="12">
        <v>28</v>
      </c>
      <c r="B1535" s="12" t="s">
        <v>1119</v>
      </c>
      <c r="C1535" s="11"/>
      <c r="D1535" s="11"/>
      <c r="E1535" s="11"/>
      <c r="F1535" s="7"/>
      <c r="G1535" s="7"/>
      <c r="H1535" s="11">
        <v>8.9</v>
      </c>
      <c r="I1535" s="11">
        <v>8.9</v>
      </c>
      <c r="J1535" s="20" t="s">
        <v>1092</v>
      </c>
      <c r="K1535" s="21">
        <v>53.4</v>
      </c>
      <c r="L1535" s="21">
        <v>267</v>
      </c>
      <c r="M1535" s="7"/>
      <c r="N1535" s="7"/>
    </row>
    <row r="1536" customFormat="1" customHeight="1" spans="1:14">
      <c r="A1536" s="12">
        <v>29</v>
      </c>
      <c r="B1536" s="12" t="s">
        <v>1120</v>
      </c>
      <c r="C1536" s="11"/>
      <c r="D1536" s="11"/>
      <c r="E1536" s="11"/>
      <c r="F1536" s="7"/>
      <c r="G1536" s="7"/>
      <c r="H1536" s="11">
        <v>5.3</v>
      </c>
      <c r="I1536" s="11">
        <v>5.3</v>
      </c>
      <c r="J1536" s="20" t="s">
        <v>1092</v>
      </c>
      <c r="K1536" s="21">
        <v>31.8</v>
      </c>
      <c r="L1536" s="21">
        <v>159</v>
      </c>
      <c r="M1536" s="7"/>
      <c r="N1536" s="7"/>
    </row>
    <row r="1537" customFormat="1" customHeight="1" spans="1:14">
      <c r="A1537" s="12">
        <v>30</v>
      </c>
      <c r="B1537" s="12" t="s">
        <v>1121</v>
      </c>
      <c r="C1537" s="11"/>
      <c r="D1537" s="11"/>
      <c r="E1537" s="11"/>
      <c r="F1537" s="7"/>
      <c r="G1537" s="7"/>
      <c r="H1537" s="11">
        <v>5.3</v>
      </c>
      <c r="I1537" s="11">
        <v>5.3</v>
      </c>
      <c r="J1537" s="20" t="s">
        <v>1092</v>
      </c>
      <c r="K1537" s="21">
        <v>31.8</v>
      </c>
      <c r="L1537" s="21">
        <v>159</v>
      </c>
      <c r="M1537" s="7"/>
      <c r="N1537" s="7"/>
    </row>
    <row r="1538" customFormat="1" customHeight="1" spans="1:14">
      <c r="A1538" s="12">
        <v>31</v>
      </c>
      <c r="B1538" s="12" t="s">
        <v>1122</v>
      </c>
      <c r="C1538" s="11"/>
      <c r="D1538" s="11"/>
      <c r="E1538" s="11"/>
      <c r="F1538" s="7"/>
      <c r="G1538" s="7"/>
      <c r="H1538" s="11">
        <v>8.9</v>
      </c>
      <c r="I1538" s="11">
        <v>8.9</v>
      </c>
      <c r="J1538" s="20" t="s">
        <v>1092</v>
      </c>
      <c r="K1538" s="21">
        <v>53.4</v>
      </c>
      <c r="L1538" s="21">
        <v>267</v>
      </c>
      <c r="M1538" s="7"/>
      <c r="N1538" s="7"/>
    </row>
    <row r="1539" customFormat="1" customHeight="1" spans="1:14">
      <c r="A1539" s="12">
        <v>32</v>
      </c>
      <c r="B1539" s="12" t="s">
        <v>1123</v>
      </c>
      <c r="C1539" s="11"/>
      <c r="D1539" s="11"/>
      <c r="E1539" s="11"/>
      <c r="F1539" s="7"/>
      <c r="G1539" s="7"/>
      <c r="H1539" s="11">
        <v>8.9</v>
      </c>
      <c r="I1539" s="11">
        <v>8.9</v>
      </c>
      <c r="J1539" s="20" t="s">
        <v>1092</v>
      </c>
      <c r="K1539" s="21">
        <v>53.4</v>
      </c>
      <c r="L1539" s="21">
        <v>267</v>
      </c>
      <c r="M1539" s="7"/>
      <c r="N1539" s="7"/>
    </row>
    <row r="1540" customFormat="1" customHeight="1" spans="1:14">
      <c r="A1540" s="12">
        <v>33</v>
      </c>
      <c r="B1540" s="12" t="s">
        <v>1124</v>
      </c>
      <c r="C1540" s="11"/>
      <c r="D1540" s="11"/>
      <c r="E1540" s="11"/>
      <c r="F1540" s="7"/>
      <c r="G1540" s="7"/>
      <c r="H1540" s="11">
        <v>8.9</v>
      </c>
      <c r="I1540" s="11">
        <v>8.9</v>
      </c>
      <c r="J1540" s="20" t="s">
        <v>1092</v>
      </c>
      <c r="K1540" s="21">
        <v>53.4</v>
      </c>
      <c r="L1540" s="21">
        <v>267</v>
      </c>
      <c r="M1540" s="7"/>
      <c r="N1540" s="7"/>
    </row>
    <row r="1541" customFormat="1" customHeight="1" spans="1:14">
      <c r="A1541" s="12">
        <v>34</v>
      </c>
      <c r="B1541" s="12" t="s">
        <v>1125</v>
      </c>
      <c r="C1541" s="11"/>
      <c r="D1541" s="11"/>
      <c r="E1541" s="11"/>
      <c r="F1541" s="7"/>
      <c r="G1541" s="7"/>
      <c r="H1541" s="11">
        <v>5.3</v>
      </c>
      <c r="I1541" s="11">
        <v>5.3</v>
      </c>
      <c r="J1541" s="20" t="s">
        <v>1092</v>
      </c>
      <c r="K1541" s="21">
        <v>31.8</v>
      </c>
      <c r="L1541" s="21">
        <v>159</v>
      </c>
      <c r="M1541" s="7"/>
      <c r="N1541" s="7"/>
    </row>
    <row r="1542" customFormat="1" customHeight="1" spans="1:14">
      <c r="A1542" s="12">
        <v>35</v>
      </c>
      <c r="B1542" s="12" t="s">
        <v>1126</v>
      </c>
      <c r="C1542" s="11"/>
      <c r="D1542" s="11"/>
      <c r="E1542" s="11"/>
      <c r="F1542" s="7"/>
      <c r="G1542" s="7"/>
      <c r="H1542" s="11">
        <v>5.3</v>
      </c>
      <c r="I1542" s="11">
        <v>5.3</v>
      </c>
      <c r="J1542" s="20" t="s">
        <v>1092</v>
      </c>
      <c r="K1542" s="21">
        <v>31.8</v>
      </c>
      <c r="L1542" s="21">
        <v>159</v>
      </c>
      <c r="M1542" s="7"/>
      <c r="N1542" s="7"/>
    </row>
    <row r="1543" customFormat="1" customHeight="1" spans="1:14">
      <c r="A1543" s="12">
        <v>36</v>
      </c>
      <c r="B1543" s="12" t="s">
        <v>1127</v>
      </c>
      <c r="C1543" s="11"/>
      <c r="D1543" s="11"/>
      <c r="E1543" s="11"/>
      <c r="F1543" s="7"/>
      <c r="G1543" s="7"/>
      <c r="H1543" s="11">
        <v>5.9</v>
      </c>
      <c r="I1543" s="11">
        <v>5.9</v>
      </c>
      <c r="J1543" s="20" t="s">
        <v>1092</v>
      </c>
      <c r="K1543" s="21">
        <v>35.4</v>
      </c>
      <c r="L1543" s="21">
        <v>177</v>
      </c>
      <c r="M1543" s="7"/>
      <c r="N1543" s="7"/>
    </row>
    <row r="1544" customFormat="1" customHeight="1" spans="1:14">
      <c r="A1544" s="12">
        <v>37</v>
      </c>
      <c r="B1544" s="12" t="s">
        <v>1128</v>
      </c>
      <c r="C1544" s="11"/>
      <c r="D1544" s="11"/>
      <c r="E1544" s="11"/>
      <c r="F1544" s="7"/>
      <c r="G1544" s="7"/>
      <c r="H1544" s="11">
        <v>1.5</v>
      </c>
      <c r="I1544" s="11">
        <v>1.5</v>
      </c>
      <c r="J1544" s="20" t="s">
        <v>1092</v>
      </c>
      <c r="K1544" s="21">
        <v>9</v>
      </c>
      <c r="L1544" s="21">
        <v>45</v>
      </c>
      <c r="M1544" s="7"/>
      <c r="N1544" s="7"/>
    </row>
    <row r="1545" customFormat="1" customHeight="1" spans="1:14">
      <c r="A1545" s="12">
        <v>38</v>
      </c>
      <c r="B1545" s="12" t="s">
        <v>1129</v>
      </c>
      <c r="C1545" s="11"/>
      <c r="D1545" s="11"/>
      <c r="E1545" s="11"/>
      <c r="F1545" s="7"/>
      <c r="G1545" s="7"/>
      <c r="H1545" s="11">
        <v>8.9</v>
      </c>
      <c r="I1545" s="11">
        <v>8.9</v>
      </c>
      <c r="J1545" s="20" t="s">
        <v>1092</v>
      </c>
      <c r="K1545" s="21">
        <v>53.4</v>
      </c>
      <c r="L1545" s="21">
        <v>267</v>
      </c>
      <c r="M1545" s="7"/>
      <c r="N1545" s="7"/>
    </row>
    <row r="1546" customFormat="1" customHeight="1" spans="1:14">
      <c r="A1546" s="12">
        <v>39</v>
      </c>
      <c r="B1546" s="12" t="s">
        <v>1130</v>
      </c>
      <c r="C1546" s="11"/>
      <c r="D1546" s="11"/>
      <c r="E1546" s="11"/>
      <c r="F1546" s="7"/>
      <c r="G1546" s="7"/>
      <c r="H1546" s="11">
        <v>8.9</v>
      </c>
      <c r="I1546" s="11">
        <v>8.9</v>
      </c>
      <c r="J1546" s="20" t="s">
        <v>1092</v>
      </c>
      <c r="K1546" s="21">
        <v>53.4</v>
      </c>
      <c r="L1546" s="21">
        <v>267</v>
      </c>
      <c r="M1546" s="7"/>
      <c r="N1546" s="7"/>
    </row>
    <row r="1547" customFormat="1" customHeight="1" spans="1:14">
      <c r="A1547" s="12">
        <v>40</v>
      </c>
      <c r="B1547" s="12" t="s">
        <v>1131</v>
      </c>
      <c r="C1547" s="11"/>
      <c r="D1547" s="11"/>
      <c r="E1547" s="11"/>
      <c r="F1547" s="7"/>
      <c r="G1547" s="7"/>
      <c r="H1547" s="11">
        <v>4.6</v>
      </c>
      <c r="I1547" s="11">
        <v>4.6</v>
      </c>
      <c r="J1547" s="20" t="s">
        <v>1092</v>
      </c>
      <c r="K1547" s="21">
        <v>27.6</v>
      </c>
      <c r="L1547" s="21">
        <v>138</v>
      </c>
      <c r="M1547" s="7"/>
      <c r="N1547" s="7"/>
    </row>
    <row r="1548" customFormat="1" customHeight="1" spans="1:14">
      <c r="A1548" s="12">
        <v>41</v>
      </c>
      <c r="B1548" s="12" t="s">
        <v>1132</v>
      </c>
      <c r="C1548" s="11"/>
      <c r="D1548" s="11"/>
      <c r="E1548" s="11"/>
      <c r="F1548" s="7"/>
      <c r="G1548" s="7"/>
      <c r="H1548" s="11">
        <v>8.9</v>
      </c>
      <c r="I1548" s="11">
        <v>8.9</v>
      </c>
      <c r="J1548" s="20" t="s">
        <v>1092</v>
      </c>
      <c r="K1548" s="21">
        <v>53.4</v>
      </c>
      <c r="L1548" s="21">
        <v>267</v>
      </c>
      <c r="M1548" s="7"/>
      <c r="N1548" s="7"/>
    </row>
    <row r="1549" customFormat="1" customHeight="1" spans="1:14">
      <c r="A1549" s="12">
        <v>42</v>
      </c>
      <c r="B1549" s="12" t="s">
        <v>947</v>
      </c>
      <c r="C1549" s="11"/>
      <c r="D1549" s="11"/>
      <c r="E1549" s="11"/>
      <c r="F1549" s="7"/>
      <c r="G1549" s="7"/>
      <c r="H1549" s="11">
        <v>7.4</v>
      </c>
      <c r="I1549" s="11">
        <v>7.4</v>
      </c>
      <c r="J1549" s="20" t="s">
        <v>1092</v>
      </c>
      <c r="K1549" s="21">
        <v>44.4</v>
      </c>
      <c r="L1549" s="21">
        <v>222</v>
      </c>
      <c r="M1549" s="7"/>
      <c r="N1549" s="7"/>
    </row>
    <row r="1550" customFormat="1" customHeight="1" spans="1:14">
      <c r="A1550" s="12">
        <v>43</v>
      </c>
      <c r="B1550" s="12" t="s">
        <v>1133</v>
      </c>
      <c r="C1550" s="11"/>
      <c r="D1550" s="11"/>
      <c r="E1550" s="11"/>
      <c r="F1550" s="7"/>
      <c r="G1550" s="7"/>
      <c r="H1550" s="11">
        <v>6</v>
      </c>
      <c r="I1550" s="11">
        <v>6</v>
      </c>
      <c r="J1550" s="20" t="s">
        <v>1092</v>
      </c>
      <c r="K1550" s="21">
        <v>36</v>
      </c>
      <c r="L1550" s="21">
        <v>180</v>
      </c>
      <c r="M1550" s="7"/>
      <c r="N1550" s="7"/>
    </row>
    <row r="1551" customFormat="1" customHeight="1" spans="1:14">
      <c r="A1551" s="12">
        <v>44</v>
      </c>
      <c r="B1551" s="12" t="s">
        <v>1134</v>
      </c>
      <c r="C1551" s="11"/>
      <c r="D1551" s="11"/>
      <c r="E1551" s="11"/>
      <c r="F1551" s="7"/>
      <c r="G1551" s="7"/>
      <c r="H1551" s="11">
        <v>7.8</v>
      </c>
      <c r="I1551" s="11">
        <v>7.8</v>
      </c>
      <c r="J1551" s="20" t="s">
        <v>1092</v>
      </c>
      <c r="K1551" s="21">
        <v>46.8</v>
      </c>
      <c r="L1551" s="21">
        <v>234</v>
      </c>
      <c r="M1551" s="7"/>
      <c r="N1551" s="7"/>
    </row>
    <row r="1552" customFormat="1" customHeight="1" spans="1:14">
      <c r="A1552" s="12">
        <v>45</v>
      </c>
      <c r="B1552" s="12" t="s">
        <v>1135</v>
      </c>
      <c r="C1552" s="11"/>
      <c r="D1552" s="11"/>
      <c r="E1552" s="11"/>
      <c r="F1552" s="7"/>
      <c r="G1552" s="7"/>
      <c r="H1552" s="11">
        <v>5.8</v>
      </c>
      <c r="I1552" s="11">
        <v>5.8</v>
      </c>
      <c r="J1552" s="20" t="s">
        <v>1092</v>
      </c>
      <c r="K1552" s="21">
        <v>34.8</v>
      </c>
      <c r="L1552" s="21">
        <v>174</v>
      </c>
      <c r="M1552" s="7"/>
      <c r="N1552" s="7"/>
    </row>
    <row r="1553" customFormat="1" customHeight="1" spans="1:14">
      <c r="A1553" s="12">
        <v>46</v>
      </c>
      <c r="B1553" s="12" t="s">
        <v>1136</v>
      </c>
      <c r="C1553" s="11"/>
      <c r="D1553" s="11"/>
      <c r="E1553" s="11"/>
      <c r="F1553" s="7"/>
      <c r="G1553" s="7"/>
      <c r="H1553" s="11">
        <v>7.3</v>
      </c>
      <c r="I1553" s="11">
        <v>7.3</v>
      </c>
      <c r="J1553" s="20" t="s">
        <v>1092</v>
      </c>
      <c r="K1553" s="21">
        <v>43.8</v>
      </c>
      <c r="L1553" s="21">
        <v>219</v>
      </c>
      <c r="M1553" s="7"/>
      <c r="N1553" s="7"/>
    </row>
    <row r="1554" customFormat="1" customHeight="1" spans="1:14">
      <c r="A1554" s="12">
        <v>47</v>
      </c>
      <c r="B1554" s="12" t="s">
        <v>1137</v>
      </c>
      <c r="C1554" s="11"/>
      <c r="D1554" s="11"/>
      <c r="E1554" s="11"/>
      <c r="F1554" s="7"/>
      <c r="G1554" s="7"/>
      <c r="H1554" s="11">
        <v>5.8</v>
      </c>
      <c r="I1554" s="11">
        <v>5.8</v>
      </c>
      <c r="J1554" s="20" t="s">
        <v>1092</v>
      </c>
      <c r="K1554" s="21">
        <v>34.8</v>
      </c>
      <c r="L1554" s="21">
        <v>174</v>
      </c>
      <c r="M1554" s="7"/>
      <c r="N1554" s="7"/>
    </row>
    <row r="1555" customFormat="1" customHeight="1" spans="1:14">
      <c r="A1555" s="12">
        <v>48</v>
      </c>
      <c r="B1555" s="12" t="s">
        <v>1138</v>
      </c>
      <c r="C1555" s="11"/>
      <c r="D1555" s="11"/>
      <c r="E1555" s="11"/>
      <c r="F1555" s="7"/>
      <c r="G1555" s="7"/>
      <c r="H1555" s="11">
        <v>7.8</v>
      </c>
      <c r="I1555" s="11">
        <v>7.8</v>
      </c>
      <c r="J1555" s="20" t="s">
        <v>1092</v>
      </c>
      <c r="K1555" s="21">
        <v>46.8</v>
      </c>
      <c r="L1555" s="21">
        <v>234</v>
      </c>
      <c r="M1555" s="7"/>
      <c r="N1555" s="7"/>
    </row>
    <row r="1556" customFormat="1" customHeight="1" spans="1:14">
      <c r="A1556" s="12">
        <v>49</v>
      </c>
      <c r="B1556" s="12" t="s">
        <v>1139</v>
      </c>
      <c r="C1556" s="11"/>
      <c r="D1556" s="11"/>
      <c r="E1556" s="11"/>
      <c r="F1556" s="7"/>
      <c r="G1556" s="7"/>
      <c r="H1556" s="11">
        <v>5.8</v>
      </c>
      <c r="I1556" s="11">
        <v>5.8</v>
      </c>
      <c r="J1556" s="20" t="s">
        <v>1092</v>
      </c>
      <c r="K1556" s="21">
        <v>34.8</v>
      </c>
      <c r="L1556" s="21">
        <v>174</v>
      </c>
      <c r="M1556" s="7"/>
      <c r="N1556" s="7"/>
    </row>
    <row r="1557" customFormat="1" customHeight="1" spans="1:14">
      <c r="A1557" s="12">
        <v>50</v>
      </c>
      <c r="B1557" s="12" t="s">
        <v>1140</v>
      </c>
      <c r="C1557" s="11"/>
      <c r="D1557" s="11"/>
      <c r="E1557" s="11"/>
      <c r="F1557" s="7"/>
      <c r="G1557" s="7"/>
      <c r="H1557" s="11">
        <v>5.8</v>
      </c>
      <c r="I1557" s="11">
        <v>5.8</v>
      </c>
      <c r="J1557" s="20" t="s">
        <v>1092</v>
      </c>
      <c r="K1557" s="21">
        <v>34.8</v>
      </c>
      <c r="L1557" s="21">
        <v>174</v>
      </c>
      <c r="M1557" s="7"/>
      <c r="N1557" s="7"/>
    </row>
    <row r="1558" customFormat="1" customHeight="1" spans="1:14">
      <c r="A1558" s="12">
        <v>51</v>
      </c>
      <c r="B1558" s="12" t="s">
        <v>1141</v>
      </c>
      <c r="C1558" s="11"/>
      <c r="D1558" s="11"/>
      <c r="E1558" s="11"/>
      <c r="F1558" s="7"/>
      <c r="G1558" s="7"/>
      <c r="H1558" s="11">
        <v>7.8</v>
      </c>
      <c r="I1558" s="11">
        <v>7.8</v>
      </c>
      <c r="J1558" s="20" t="s">
        <v>1092</v>
      </c>
      <c r="K1558" s="21">
        <v>46.8</v>
      </c>
      <c r="L1558" s="21">
        <v>234</v>
      </c>
      <c r="M1558" s="7"/>
      <c r="N1558" s="7"/>
    </row>
    <row r="1559" customFormat="1" customHeight="1" spans="1:14">
      <c r="A1559" s="12">
        <v>52</v>
      </c>
      <c r="B1559" s="12" t="s">
        <v>1142</v>
      </c>
      <c r="C1559" s="11"/>
      <c r="D1559" s="11"/>
      <c r="E1559" s="11"/>
      <c r="F1559" s="7"/>
      <c r="G1559" s="7"/>
      <c r="H1559" s="11">
        <v>5.8</v>
      </c>
      <c r="I1559" s="11">
        <v>5.8</v>
      </c>
      <c r="J1559" s="20" t="s">
        <v>1092</v>
      </c>
      <c r="K1559" s="21">
        <v>34.8</v>
      </c>
      <c r="L1559" s="21">
        <v>174</v>
      </c>
      <c r="M1559" s="7"/>
      <c r="N1559" s="7"/>
    </row>
    <row r="1560" customFormat="1" customHeight="1" spans="1:14">
      <c r="A1560" s="12">
        <v>53</v>
      </c>
      <c r="B1560" s="12" t="s">
        <v>1143</v>
      </c>
      <c r="C1560" s="11"/>
      <c r="D1560" s="11"/>
      <c r="E1560" s="11"/>
      <c r="F1560" s="7"/>
      <c r="G1560" s="7"/>
      <c r="H1560" s="11">
        <v>5.8</v>
      </c>
      <c r="I1560" s="11">
        <v>5.8</v>
      </c>
      <c r="J1560" s="20" t="s">
        <v>1092</v>
      </c>
      <c r="K1560" s="21">
        <v>34.8</v>
      </c>
      <c r="L1560" s="21">
        <v>174</v>
      </c>
      <c r="M1560" s="7"/>
      <c r="N1560" s="7"/>
    </row>
    <row r="1561" customFormat="1" customHeight="1" spans="1:14">
      <c r="A1561" s="12">
        <v>54</v>
      </c>
      <c r="B1561" s="12" t="s">
        <v>1144</v>
      </c>
      <c r="C1561" s="11"/>
      <c r="D1561" s="11"/>
      <c r="E1561" s="11"/>
      <c r="F1561" s="7"/>
      <c r="G1561" s="7"/>
      <c r="H1561" s="11">
        <v>7.8</v>
      </c>
      <c r="I1561" s="11">
        <v>7.8</v>
      </c>
      <c r="J1561" s="20" t="s">
        <v>1092</v>
      </c>
      <c r="K1561" s="21">
        <v>46.8</v>
      </c>
      <c r="L1561" s="21">
        <v>234</v>
      </c>
      <c r="M1561" s="7"/>
      <c r="N1561" s="7"/>
    </row>
    <row r="1562" customFormat="1" customHeight="1" spans="1:14">
      <c r="A1562" s="12">
        <v>55</v>
      </c>
      <c r="B1562" s="12" t="s">
        <v>1145</v>
      </c>
      <c r="C1562" s="11"/>
      <c r="D1562" s="11"/>
      <c r="E1562" s="11"/>
      <c r="F1562" s="7"/>
      <c r="G1562" s="7"/>
      <c r="H1562" s="11">
        <v>7.8</v>
      </c>
      <c r="I1562" s="11">
        <v>7.8</v>
      </c>
      <c r="J1562" s="20" t="s">
        <v>1092</v>
      </c>
      <c r="K1562" s="21">
        <v>46.8</v>
      </c>
      <c r="L1562" s="21">
        <v>234</v>
      </c>
      <c r="M1562" s="7"/>
      <c r="N1562" s="7"/>
    </row>
    <row r="1563" customFormat="1" customHeight="1" spans="1:14">
      <c r="A1563" s="12">
        <v>56</v>
      </c>
      <c r="B1563" s="12" t="s">
        <v>1146</v>
      </c>
      <c r="C1563" s="11"/>
      <c r="D1563" s="11"/>
      <c r="E1563" s="11"/>
      <c r="F1563" s="7"/>
      <c r="G1563" s="7"/>
      <c r="H1563" s="11">
        <v>12.4</v>
      </c>
      <c r="I1563" s="11">
        <v>12.4</v>
      </c>
      <c r="J1563" s="20" t="s">
        <v>1092</v>
      </c>
      <c r="K1563" s="21">
        <v>74.4</v>
      </c>
      <c r="L1563" s="21">
        <v>372</v>
      </c>
      <c r="M1563" s="7"/>
      <c r="N1563" s="7"/>
    </row>
    <row r="1564" customFormat="1" customHeight="1" spans="1:14">
      <c r="A1564" s="12">
        <v>57</v>
      </c>
      <c r="B1564" s="12" t="s">
        <v>1147</v>
      </c>
      <c r="C1564" s="11"/>
      <c r="D1564" s="11"/>
      <c r="E1564" s="11"/>
      <c r="F1564" s="7"/>
      <c r="G1564" s="7"/>
      <c r="H1564" s="11">
        <v>9.7</v>
      </c>
      <c r="I1564" s="11">
        <v>9.7</v>
      </c>
      <c r="J1564" s="20" t="s">
        <v>1092</v>
      </c>
      <c r="K1564" s="21">
        <v>58.2</v>
      </c>
      <c r="L1564" s="21">
        <v>291</v>
      </c>
      <c r="M1564" s="7"/>
      <c r="N1564" s="7"/>
    </row>
    <row r="1565" customFormat="1" customHeight="1" spans="1:14">
      <c r="A1565" s="12">
        <v>58</v>
      </c>
      <c r="B1565" s="12" t="s">
        <v>1148</v>
      </c>
      <c r="C1565" s="11"/>
      <c r="D1565" s="11"/>
      <c r="E1565" s="11"/>
      <c r="F1565" s="7"/>
      <c r="G1565" s="7"/>
      <c r="H1565" s="11">
        <v>7.8</v>
      </c>
      <c r="I1565" s="11">
        <v>7.8</v>
      </c>
      <c r="J1565" s="20" t="s">
        <v>1092</v>
      </c>
      <c r="K1565" s="21">
        <v>46.8</v>
      </c>
      <c r="L1565" s="21">
        <v>234</v>
      </c>
      <c r="M1565" s="7"/>
      <c r="N1565" s="7"/>
    </row>
    <row r="1566" customFormat="1" customHeight="1" spans="1:14">
      <c r="A1566" s="12">
        <v>59</v>
      </c>
      <c r="B1566" s="12" t="s">
        <v>1149</v>
      </c>
      <c r="C1566" s="11"/>
      <c r="D1566" s="11"/>
      <c r="E1566" s="11"/>
      <c r="F1566" s="7"/>
      <c r="G1566" s="7"/>
      <c r="H1566" s="11">
        <v>6.4</v>
      </c>
      <c r="I1566" s="11">
        <v>6.4</v>
      </c>
      <c r="J1566" s="20" t="s">
        <v>1092</v>
      </c>
      <c r="K1566" s="21">
        <v>38.4</v>
      </c>
      <c r="L1566" s="21">
        <v>192</v>
      </c>
      <c r="M1566" s="7"/>
      <c r="N1566" s="7"/>
    </row>
    <row r="1567" customFormat="1" customHeight="1" spans="1:14">
      <c r="A1567" s="12">
        <v>60</v>
      </c>
      <c r="B1567" s="12" t="s">
        <v>1150</v>
      </c>
      <c r="C1567" s="11"/>
      <c r="D1567" s="11"/>
      <c r="E1567" s="11"/>
      <c r="F1567" s="7"/>
      <c r="G1567" s="7"/>
      <c r="H1567" s="11">
        <v>5.1</v>
      </c>
      <c r="I1567" s="11">
        <v>5.1</v>
      </c>
      <c r="J1567" s="20" t="s">
        <v>1092</v>
      </c>
      <c r="K1567" s="21">
        <v>30.6</v>
      </c>
      <c r="L1567" s="21">
        <v>153</v>
      </c>
      <c r="M1567" s="7"/>
      <c r="N1567" s="7"/>
    </row>
    <row r="1568" customFormat="1" customHeight="1" spans="1:14">
      <c r="A1568" s="12">
        <v>61</v>
      </c>
      <c r="B1568" s="12" t="s">
        <v>1151</v>
      </c>
      <c r="C1568" s="11"/>
      <c r="D1568" s="11"/>
      <c r="E1568" s="11"/>
      <c r="F1568" s="7"/>
      <c r="G1568" s="7"/>
      <c r="H1568" s="11">
        <v>5.1</v>
      </c>
      <c r="I1568" s="11">
        <v>5.1</v>
      </c>
      <c r="J1568" s="20" t="s">
        <v>1092</v>
      </c>
      <c r="K1568" s="21">
        <v>30.6</v>
      </c>
      <c r="L1568" s="21">
        <v>153</v>
      </c>
      <c r="M1568" s="7"/>
      <c r="N1568" s="7"/>
    </row>
    <row r="1569" customFormat="1" customHeight="1" spans="1:14">
      <c r="A1569" s="12">
        <v>62</v>
      </c>
      <c r="B1569" s="12" t="s">
        <v>1152</v>
      </c>
      <c r="C1569" s="11"/>
      <c r="D1569" s="11"/>
      <c r="E1569" s="11"/>
      <c r="F1569" s="7"/>
      <c r="G1569" s="7"/>
      <c r="H1569" s="11">
        <v>6.4</v>
      </c>
      <c r="I1569" s="11">
        <v>6.4</v>
      </c>
      <c r="J1569" s="20" t="s">
        <v>1092</v>
      </c>
      <c r="K1569" s="21">
        <v>38.4</v>
      </c>
      <c r="L1569" s="21">
        <v>192</v>
      </c>
      <c r="M1569" s="7"/>
      <c r="N1569" s="7"/>
    </row>
    <row r="1570" customFormat="1" customHeight="1" spans="1:14">
      <c r="A1570" s="12">
        <v>63</v>
      </c>
      <c r="B1570" s="12" t="s">
        <v>1153</v>
      </c>
      <c r="C1570" s="11"/>
      <c r="D1570" s="11"/>
      <c r="E1570" s="11"/>
      <c r="F1570" s="7"/>
      <c r="G1570" s="7"/>
      <c r="H1570" s="11">
        <v>5.1</v>
      </c>
      <c r="I1570" s="11">
        <v>5.1</v>
      </c>
      <c r="J1570" s="20" t="s">
        <v>1092</v>
      </c>
      <c r="K1570" s="21">
        <v>30.6</v>
      </c>
      <c r="L1570" s="21">
        <v>153</v>
      </c>
      <c r="M1570" s="7"/>
      <c r="N1570" s="7"/>
    </row>
    <row r="1571" customFormat="1" customHeight="1" spans="1:14">
      <c r="A1571" s="12">
        <v>64</v>
      </c>
      <c r="B1571" s="12" t="s">
        <v>1154</v>
      </c>
      <c r="C1571" s="11"/>
      <c r="D1571" s="11"/>
      <c r="E1571" s="11"/>
      <c r="F1571" s="7"/>
      <c r="G1571" s="7"/>
      <c r="H1571" s="11">
        <v>5.1</v>
      </c>
      <c r="I1571" s="11">
        <v>5.1</v>
      </c>
      <c r="J1571" s="20" t="s">
        <v>1092</v>
      </c>
      <c r="K1571" s="21">
        <v>30.6</v>
      </c>
      <c r="L1571" s="21">
        <v>153</v>
      </c>
      <c r="M1571" s="7"/>
      <c r="N1571" s="7"/>
    </row>
    <row r="1572" customFormat="1" customHeight="1" spans="1:14">
      <c r="A1572" s="12">
        <v>65</v>
      </c>
      <c r="B1572" s="12" t="s">
        <v>1155</v>
      </c>
      <c r="C1572" s="11"/>
      <c r="D1572" s="11"/>
      <c r="E1572" s="11"/>
      <c r="F1572" s="7"/>
      <c r="G1572" s="7"/>
      <c r="H1572" s="11">
        <v>5.1</v>
      </c>
      <c r="I1572" s="11">
        <v>5.1</v>
      </c>
      <c r="J1572" s="20" t="s">
        <v>1092</v>
      </c>
      <c r="K1572" s="21">
        <v>30.6</v>
      </c>
      <c r="L1572" s="21">
        <v>153</v>
      </c>
      <c r="M1572" s="7"/>
      <c r="N1572" s="7"/>
    </row>
    <row r="1573" customFormat="1" customHeight="1" spans="1:14">
      <c r="A1573" s="12">
        <v>66</v>
      </c>
      <c r="B1573" s="12" t="s">
        <v>1156</v>
      </c>
      <c r="C1573" s="11"/>
      <c r="D1573" s="11"/>
      <c r="E1573" s="11"/>
      <c r="F1573" s="7"/>
      <c r="G1573" s="7"/>
      <c r="H1573" s="11">
        <v>5.1</v>
      </c>
      <c r="I1573" s="11">
        <v>5.1</v>
      </c>
      <c r="J1573" s="20" t="s">
        <v>1092</v>
      </c>
      <c r="K1573" s="21">
        <v>30.6</v>
      </c>
      <c r="L1573" s="21">
        <v>153</v>
      </c>
      <c r="M1573" s="7"/>
      <c r="N1573" s="7"/>
    </row>
    <row r="1574" customFormat="1" customHeight="1" spans="1:14">
      <c r="A1574" s="12">
        <v>67</v>
      </c>
      <c r="B1574" s="12" t="s">
        <v>1157</v>
      </c>
      <c r="C1574" s="11"/>
      <c r="D1574" s="11"/>
      <c r="E1574" s="11"/>
      <c r="F1574" s="7"/>
      <c r="G1574" s="7"/>
      <c r="H1574" s="11">
        <v>8.7</v>
      </c>
      <c r="I1574" s="11">
        <v>8.7</v>
      </c>
      <c r="J1574" s="20" t="s">
        <v>1092</v>
      </c>
      <c r="K1574" s="21">
        <v>52.2</v>
      </c>
      <c r="L1574" s="21">
        <v>261</v>
      </c>
      <c r="M1574" s="7"/>
      <c r="N1574" s="7"/>
    </row>
    <row r="1575" customFormat="1" customHeight="1" spans="1:14">
      <c r="A1575" s="12">
        <v>68</v>
      </c>
      <c r="B1575" s="12" t="s">
        <v>1158</v>
      </c>
      <c r="C1575" s="11"/>
      <c r="D1575" s="11"/>
      <c r="E1575" s="11"/>
      <c r="F1575" s="7"/>
      <c r="G1575" s="7"/>
      <c r="H1575" s="11">
        <v>5.1</v>
      </c>
      <c r="I1575" s="11">
        <v>5.1</v>
      </c>
      <c r="J1575" s="20" t="s">
        <v>1092</v>
      </c>
      <c r="K1575" s="21">
        <v>30.6</v>
      </c>
      <c r="L1575" s="21">
        <v>153</v>
      </c>
      <c r="M1575" s="7"/>
      <c r="N1575" s="7"/>
    </row>
    <row r="1576" customFormat="1" customHeight="1" spans="1:14">
      <c r="A1576" s="12">
        <v>69</v>
      </c>
      <c r="B1576" s="12" t="s">
        <v>1159</v>
      </c>
      <c r="C1576" s="11"/>
      <c r="D1576" s="11"/>
      <c r="E1576" s="11"/>
      <c r="F1576" s="7"/>
      <c r="G1576" s="7"/>
      <c r="H1576" s="11">
        <v>5.1</v>
      </c>
      <c r="I1576" s="11">
        <v>5.1</v>
      </c>
      <c r="J1576" s="20" t="s">
        <v>1092</v>
      </c>
      <c r="K1576" s="21">
        <v>30.6</v>
      </c>
      <c r="L1576" s="21">
        <v>153</v>
      </c>
      <c r="M1576" s="7"/>
      <c r="N1576" s="7"/>
    </row>
    <row r="1577" customFormat="1" customHeight="1" spans="1:14">
      <c r="A1577" s="12">
        <v>70</v>
      </c>
      <c r="B1577" s="12" t="s">
        <v>1160</v>
      </c>
      <c r="C1577" s="11"/>
      <c r="D1577" s="11"/>
      <c r="E1577" s="11"/>
      <c r="F1577" s="7"/>
      <c r="G1577" s="7"/>
      <c r="H1577" s="11">
        <v>3.9</v>
      </c>
      <c r="I1577" s="11">
        <v>3.9</v>
      </c>
      <c r="J1577" s="20" t="s">
        <v>1092</v>
      </c>
      <c r="K1577" s="21">
        <v>23.4</v>
      </c>
      <c r="L1577" s="21">
        <v>117</v>
      </c>
      <c r="M1577" s="7"/>
      <c r="N1577" s="7"/>
    </row>
    <row r="1578" customFormat="1" customHeight="1" spans="1:14">
      <c r="A1578" s="12">
        <v>71</v>
      </c>
      <c r="B1578" s="12" t="s">
        <v>1161</v>
      </c>
      <c r="C1578" s="11"/>
      <c r="D1578" s="11"/>
      <c r="E1578" s="11"/>
      <c r="F1578" s="7"/>
      <c r="G1578" s="7"/>
      <c r="H1578" s="11">
        <v>5.8</v>
      </c>
      <c r="I1578" s="11">
        <v>5.8</v>
      </c>
      <c r="J1578" s="20" t="s">
        <v>1092</v>
      </c>
      <c r="K1578" s="21">
        <v>34.8</v>
      </c>
      <c r="L1578" s="21">
        <v>174</v>
      </c>
      <c r="M1578" s="7"/>
      <c r="N1578" s="7"/>
    </row>
    <row r="1579" customFormat="1" customHeight="1" spans="1:14">
      <c r="A1579" s="12">
        <v>72</v>
      </c>
      <c r="B1579" s="12" t="s">
        <v>1162</v>
      </c>
      <c r="C1579" s="11"/>
      <c r="D1579" s="11"/>
      <c r="E1579" s="11"/>
      <c r="F1579" s="7"/>
      <c r="G1579" s="7"/>
      <c r="H1579" s="11">
        <v>5.1</v>
      </c>
      <c r="I1579" s="11">
        <v>5.1</v>
      </c>
      <c r="J1579" s="20" t="s">
        <v>1092</v>
      </c>
      <c r="K1579" s="21">
        <v>30.6</v>
      </c>
      <c r="L1579" s="21">
        <v>153</v>
      </c>
      <c r="M1579" s="7"/>
      <c r="N1579" s="7"/>
    </row>
    <row r="1580" customFormat="1" customHeight="1" spans="1:14">
      <c r="A1580" s="12">
        <v>73</v>
      </c>
      <c r="B1580" s="12" t="s">
        <v>1163</v>
      </c>
      <c r="C1580" s="11"/>
      <c r="D1580" s="11"/>
      <c r="E1580" s="11"/>
      <c r="F1580" s="7"/>
      <c r="G1580" s="7"/>
      <c r="H1580" s="11">
        <v>5.1</v>
      </c>
      <c r="I1580" s="11">
        <v>5.1</v>
      </c>
      <c r="J1580" s="20" t="s">
        <v>1092</v>
      </c>
      <c r="K1580" s="21">
        <v>30.6</v>
      </c>
      <c r="L1580" s="21">
        <v>153</v>
      </c>
      <c r="M1580" s="7"/>
      <c r="N1580" s="7"/>
    </row>
    <row r="1581" customFormat="1" customHeight="1" spans="1:14">
      <c r="A1581" s="12">
        <v>74</v>
      </c>
      <c r="B1581" s="12" t="s">
        <v>1164</v>
      </c>
      <c r="C1581" s="11"/>
      <c r="D1581" s="11"/>
      <c r="E1581" s="11"/>
      <c r="F1581" s="7"/>
      <c r="G1581" s="7"/>
      <c r="H1581" s="11">
        <v>5.1</v>
      </c>
      <c r="I1581" s="11">
        <v>5.1</v>
      </c>
      <c r="J1581" s="20" t="s">
        <v>1092</v>
      </c>
      <c r="K1581" s="21">
        <v>30.6</v>
      </c>
      <c r="L1581" s="21">
        <v>153</v>
      </c>
      <c r="M1581" s="7"/>
      <c r="N1581" s="7"/>
    </row>
    <row r="1582" customFormat="1" customHeight="1" spans="1:14">
      <c r="A1582" s="12">
        <v>75</v>
      </c>
      <c r="B1582" s="12" t="s">
        <v>1165</v>
      </c>
      <c r="C1582" s="11"/>
      <c r="D1582" s="11"/>
      <c r="E1582" s="11"/>
      <c r="F1582" s="7"/>
      <c r="G1582" s="7"/>
      <c r="H1582" s="11">
        <v>5.1</v>
      </c>
      <c r="I1582" s="11">
        <v>5.1</v>
      </c>
      <c r="J1582" s="20" t="s">
        <v>1092</v>
      </c>
      <c r="K1582" s="21">
        <v>30.6</v>
      </c>
      <c r="L1582" s="21">
        <v>153</v>
      </c>
      <c r="M1582" s="7"/>
      <c r="N1582" s="7"/>
    </row>
    <row r="1583" customFormat="1" customHeight="1" spans="1:14">
      <c r="A1583" s="12">
        <v>76</v>
      </c>
      <c r="B1583" s="12" t="s">
        <v>1166</v>
      </c>
      <c r="C1583" s="11"/>
      <c r="D1583" s="11"/>
      <c r="E1583" s="11"/>
      <c r="F1583" s="7"/>
      <c r="G1583" s="7"/>
      <c r="H1583" s="11">
        <v>5.8</v>
      </c>
      <c r="I1583" s="11">
        <v>5.8</v>
      </c>
      <c r="J1583" s="20" t="s">
        <v>1092</v>
      </c>
      <c r="K1583" s="21">
        <v>34.8</v>
      </c>
      <c r="L1583" s="21">
        <v>174</v>
      </c>
      <c r="M1583" s="7"/>
      <c r="N1583" s="7"/>
    </row>
    <row r="1584" customFormat="1" customHeight="1" spans="1:14">
      <c r="A1584" s="12">
        <v>77</v>
      </c>
      <c r="B1584" s="12" t="s">
        <v>1167</v>
      </c>
      <c r="C1584" s="11"/>
      <c r="D1584" s="11"/>
      <c r="E1584" s="11"/>
      <c r="F1584" s="7"/>
      <c r="G1584" s="7"/>
      <c r="H1584" s="11">
        <v>7.3</v>
      </c>
      <c r="I1584" s="11">
        <v>7.3</v>
      </c>
      <c r="J1584" s="20" t="s">
        <v>1092</v>
      </c>
      <c r="K1584" s="21">
        <v>43.8</v>
      </c>
      <c r="L1584" s="21">
        <v>219</v>
      </c>
      <c r="M1584" s="7"/>
      <c r="N1584" s="7"/>
    </row>
    <row r="1585" customFormat="1" customHeight="1" spans="1:14">
      <c r="A1585" s="12">
        <v>78</v>
      </c>
      <c r="B1585" s="12" t="s">
        <v>1168</v>
      </c>
      <c r="C1585" s="11"/>
      <c r="D1585" s="11"/>
      <c r="E1585" s="11"/>
      <c r="F1585" s="7"/>
      <c r="G1585" s="7"/>
      <c r="H1585" s="11">
        <v>10.2</v>
      </c>
      <c r="I1585" s="11">
        <v>10.2</v>
      </c>
      <c r="J1585" s="20" t="s">
        <v>1092</v>
      </c>
      <c r="K1585" s="21">
        <v>61.2</v>
      </c>
      <c r="L1585" s="21">
        <v>306</v>
      </c>
      <c r="M1585" s="7"/>
      <c r="N1585" s="7"/>
    </row>
    <row r="1586" customFormat="1" customHeight="1" spans="1:14">
      <c r="A1586" s="12">
        <v>79</v>
      </c>
      <c r="B1586" s="12" t="s">
        <v>1169</v>
      </c>
      <c r="C1586" s="11"/>
      <c r="D1586" s="11"/>
      <c r="E1586" s="11"/>
      <c r="F1586" s="7"/>
      <c r="G1586" s="7"/>
      <c r="H1586" s="11">
        <v>5.1</v>
      </c>
      <c r="I1586" s="11">
        <v>5.1</v>
      </c>
      <c r="J1586" s="20" t="s">
        <v>1092</v>
      </c>
      <c r="K1586" s="21">
        <v>30.6</v>
      </c>
      <c r="L1586" s="21">
        <v>153</v>
      </c>
      <c r="M1586" s="7"/>
      <c r="N1586" s="7"/>
    </row>
    <row r="1587" customFormat="1" customHeight="1" spans="1:14">
      <c r="A1587" s="12">
        <v>80</v>
      </c>
      <c r="B1587" s="12" t="s">
        <v>1170</v>
      </c>
      <c r="C1587" s="11"/>
      <c r="D1587" s="11"/>
      <c r="E1587" s="11"/>
      <c r="F1587" s="7"/>
      <c r="G1587" s="7"/>
      <c r="H1587" s="11">
        <v>14</v>
      </c>
      <c r="I1587" s="11">
        <v>14</v>
      </c>
      <c r="J1587" s="20" t="s">
        <v>1092</v>
      </c>
      <c r="K1587" s="21">
        <v>84</v>
      </c>
      <c r="L1587" s="21">
        <v>420</v>
      </c>
      <c r="M1587" s="7"/>
      <c r="N1587" s="7"/>
    </row>
    <row r="1588" customFormat="1" customHeight="1" spans="1:14">
      <c r="A1588" s="12">
        <v>81</v>
      </c>
      <c r="B1588" s="12" t="s">
        <v>1171</v>
      </c>
      <c r="C1588" s="11"/>
      <c r="D1588" s="11"/>
      <c r="E1588" s="11"/>
      <c r="F1588" s="7"/>
      <c r="G1588" s="7"/>
      <c r="H1588" s="11">
        <v>5.6</v>
      </c>
      <c r="I1588" s="11">
        <v>5.6</v>
      </c>
      <c r="J1588" s="20" t="s">
        <v>1092</v>
      </c>
      <c r="K1588" s="21">
        <v>33.6</v>
      </c>
      <c r="L1588" s="21">
        <v>168</v>
      </c>
      <c r="M1588" s="7"/>
      <c r="N1588" s="7"/>
    </row>
    <row r="1589" customFormat="1" customHeight="1" spans="1:14">
      <c r="A1589" s="12">
        <v>82</v>
      </c>
      <c r="B1589" s="12" t="s">
        <v>1172</v>
      </c>
      <c r="C1589" s="11"/>
      <c r="D1589" s="11"/>
      <c r="E1589" s="11"/>
      <c r="F1589" s="7"/>
      <c r="G1589" s="7"/>
      <c r="H1589" s="11">
        <v>7</v>
      </c>
      <c r="I1589" s="11">
        <v>7</v>
      </c>
      <c r="J1589" s="20" t="s">
        <v>1092</v>
      </c>
      <c r="K1589" s="21">
        <v>42</v>
      </c>
      <c r="L1589" s="21">
        <v>210</v>
      </c>
      <c r="M1589" s="7"/>
      <c r="N1589" s="7"/>
    </row>
    <row r="1590" customFormat="1" customHeight="1" spans="1:14">
      <c r="A1590" s="12">
        <v>83</v>
      </c>
      <c r="B1590" s="12" t="s">
        <v>1173</v>
      </c>
      <c r="C1590" s="11"/>
      <c r="D1590" s="11"/>
      <c r="E1590" s="11"/>
      <c r="F1590" s="7"/>
      <c r="G1590" s="7"/>
      <c r="H1590" s="11">
        <v>11.4</v>
      </c>
      <c r="I1590" s="11">
        <v>11.4</v>
      </c>
      <c r="J1590" s="20" t="s">
        <v>1092</v>
      </c>
      <c r="K1590" s="21">
        <v>68.4</v>
      </c>
      <c r="L1590" s="21">
        <v>342</v>
      </c>
      <c r="M1590" s="7"/>
      <c r="N1590" s="7"/>
    </row>
    <row r="1591" customFormat="1" customHeight="1" spans="1:14">
      <c r="A1591" s="12">
        <v>84</v>
      </c>
      <c r="B1591" s="12" t="s">
        <v>1174</v>
      </c>
      <c r="C1591" s="11"/>
      <c r="D1591" s="11"/>
      <c r="E1591" s="11"/>
      <c r="F1591" s="7"/>
      <c r="G1591" s="7"/>
      <c r="H1591" s="11">
        <v>3.9</v>
      </c>
      <c r="I1591" s="11">
        <v>3.9</v>
      </c>
      <c r="J1591" s="20" t="s">
        <v>1092</v>
      </c>
      <c r="K1591" s="21">
        <v>23.4</v>
      </c>
      <c r="L1591" s="21">
        <v>117</v>
      </c>
      <c r="M1591" s="7"/>
      <c r="N1591" s="7"/>
    </row>
    <row r="1592" customFormat="1" customHeight="1" spans="1:14">
      <c r="A1592" s="12">
        <v>85</v>
      </c>
      <c r="B1592" s="12" t="s">
        <v>1175</v>
      </c>
      <c r="C1592" s="11"/>
      <c r="D1592" s="11"/>
      <c r="E1592" s="11"/>
      <c r="F1592" s="7"/>
      <c r="G1592" s="7"/>
      <c r="H1592" s="11">
        <v>10.9</v>
      </c>
      <c r="I1592" s="11">
        <v>10.9</v>
      </c>
      <c r="J1592" s="20" t="s">
        <v>1092</v>
      </c>
      <c r="K1592" s="21">
        <v>65.4</v>
      </c>
      <c r="L1592" s="21">
        <v>327</v>
      </c>
      <c r="M1592" s="7"/>
      <c r="N1592" s="7"/>
    </row>
    <row r="1593" customFormat="1" customHeight="1" spans="1:14">
      <c r="A1593" s="12">
        <v>86</v>
      </c>
      <c r="B1593" s="12" t="s">
        <v>1176</v>
      </c>
      <c r="C1593" s="11"/>
      <c r="D1593" s="11"/>
      <c r="E1593" s="11"/>
      <c r="F1593" s="7"/>
      <c r="G1593" s="7"/>
      <c r="H1593" s="11">
        <v>8.2</v>
      </c>
      <c r="I1593" s="11">
        <v>8.2</v>
      </c>
      <c r="J1593" s="20" t="s">
        <v>1092</v>
      </c>
      <c r="K1593" s="21">
        <v>49.2</v>
      </c>
      <c r="L1593" s="21">
        <v>246</v>
      </c>
      <c r="M1593" s="7"/>
      <c r="N1593" s="7"/>
    </row>
    <row r="1594" customFormat="1" customHeight="1" spans="1:14">
      <c r="A1594" s="12">
        <v>87</v>
      </c>
      <c r="B1594" s="12" t="s">
        <v>1177</v>
      </c>
      <c r="C1594" s="11"/>
      <c r="D1594" s="11"/>
      <c r="E1594" s="11"/>
      <c r="F1594" s="7"/>
      <c r="G1594" s="7"/>
      <c r="H1594" s="11">
        <v>9.1</v>
      </c>
      <c r="I1594" s="11">
        <v>9.1</v>
      </c>
      <c r="J1594" s="20" t="s">
        <v>1092</v>
      </c>
      <c r="K1594" s="21">
        <v>54.6</v>
      </c>
      <c r="L1594" s="21">
        <v>273</v>
      </c>
      <c r="M1594" s="7"/>
      <c r="N1594" s="7"/>
    </row>
    <row r="1595" customFormat="1" customHeight="1" spans="1:14">
      <c r="A1595" s="12">
        <v>88</v>
      </c>
      <c r="B1595" s="12" t="s">
        <v>1178</v>
      </c>
      <c r="C1595" s="11"/>
      <c r="D1595" s="11"/>
      <c r="E1595" s="11"/>
      <c r="F1595" s="7"/>
      <c r="G1595" s="7"/>
      <c r="H1595" s="11">
        <v>5.8</v>
      </c>
      <c r="I1595" s="11">
        <v>5.8</v>
      </c>
      <c r="J1595" s="20" t="s">
        <v>1092</v>
      </c>
      <c r="K1595" s="21">
        <v>34.8</v>
      </c>
      <c r="L1595" s="21">
        <v>174</v>
      </c>
      <c r="M1595" s="7"/>
      <c r="N1595" s="7"/>
    </row>
    <row r="1596" customFormat="1" customHeight="1" spans="1:14">
      <c r="A1596" s="12">
        <v>89</v>
      </c>
      <c r="B1596" s="12" t="s">
        <v>1179</v>
      </c>
      <c r="C1596" s="11"/>
      <c r="D1596" s="11"/>
      <c r="E1596" s="11"/>
      <c r="F1596" s="7"/>
      <c r="G1596" s="7"/>
      <c r="H1596" s="11">
        <v>8.7</v>
      </c>
      <c r="I1596" s="11">
        <v>8.7</v>
      </c>
      <c r="J1596" s="20" t="s">
        <v>1092</v>
      </c>
      <c r="K1596" s="21">
        <v>52.2</v>
      </c>
      <c r="L1596" s="21">
        <v>261</v>
      </c>
      <c r="M1596" s="7"/>
      <c r="N1596" s="7"/>
    </row>
    <row r="1597" customFormat="1" customHeight="1" spans="1:14">
      <c r="A1597" s="12">
        <v>90</v>
      </c>
      <c r="B1597" s="12" t="s">
        <v>742</v>
      </c>
      <c r="C1597" s="11"/>
      <c r="D1597" s="11"/>
      <c r="E1597" s="11"/>
      <c r="F1597" s="7"/>
      <c r="G1597" s="7"/>
      <c r="H1597" s="11">
        <v>5.6</v>
      </c>
      <c r="I1597" s="11">
        <v>5.6</v>
      </c>
      <c r="J1597" s="20" t="s">
        <v>1092</v>
      </c>
      <c r="K1597" s="21">
        <v>33.6</v>
      </c>
      <c r="L1597" s="21">
        <v>168</v>
      </c>
      <c r="M1597" s="7"/>
      <c r="N1597" s="7"/>
    </row>
    <row r="1598" customFormat="1" customHeight="1" spans="1:14">
      <c r="A1598" s="12">
        <v>91</v>
      </c>
      <c r="B1598" s="12" t="s">
        <v>1180</v>
      </c>
      <c r="C1598" s="11"/>
      <c r="D1598" s="11"/>
      <c r="E1598" s="11"/>
      <c r="F1598" s="7"/>
      <c r="G1598" s="7"/>
      <c r="H1598" s="11">
        <v>5.6</v>
      </c>
      <c r="I1598" s="11">
        <v>5.6</v>
      </c>
      <c r="J1598" s="20" t="s">
        <v>1092</v>
      </c>
      <c r="K1598" s="21">
        <v>33.6</v>
      </c>
      <c r="L1598" s="21">
        <v>168</v>
      </c>
      <c r="M1598" s="7"/>
      <c r="N1598" s="7"/>
    </row>
    <row r="1599" customFormat="1" customHeight="1" spans="1:14">
      <c r="A1599" s="12">
        <v>92</v>
      </c>
      <c r="B1599" s="12" t="s">
        <v>1181</v>
      </c>
      <c r="C1599" s="11"/>
      <c r="D1599" s="11"/>
      <c r="E1599" s="11"/>
      <c r="F1599" s="7"/>
      <c r="G1599" s="7"/>
      <c r="H1599" s="11">
        <v>5.6</v>
      </c>
      <c r="I1599" s="11">
        <v>5.6</v>
      </c>
      <c r="J1599" s="20" t="s">
        <v>1092</v>
      </c>
      <c r="K1599" s="21">
        <v>33.6</v>
      </c>
      <c r="L1599" s="21">
        <v>168</v>
      </c>
      <c r="M1599" s="7"/>
      <c r="N1599" s="7"/>
    </row>
    <row r="1600" customFormat="1" customHeight="1" spans="1:14">
      <c r="A1600" s="12">
        <v>93</v>
      </c>
      <c r="B1600" s="12" t="s">
        <v>1182</v>
      </c>
      <c r="C1600" s="11"/>
      <c r="D1600" s="11"/>
      <c r="E1600" s="11"/>
      <c r="F1600" s="7"/>
      <c r="G1600" s="7"/>
      <c r="H1600" s="11">
        <v>5.5</v>
      </c>
      <c r="I1600" s="11">
        <v>5.5</v>
      </c>
      <c r="J1600" s="20" t="s">
        <v>1092</v>
      </c>
      <c r="K1600" s="21">
        <v>33</v>
      </c>
      <c r="L1600" s="21">
        <v>165</v>
      </c>
      <c r="M1600" s="7"/>
      <c r="N1600" s="7"/>
    </row>
    <row r="1601" customFormat="1" customHeight="1" spans="1:14">
      <c r="A1601" s="12">
        <v>94</v>
      </c>
      <c r="B1601" s="12" t="s">
        <v>1183</v>
      </c>
      <c r="C1601" s="11"/>
      <c r="D1601" s="11"/>
      <c r="E1601" s="11"/>
      <c r="F1601" s="7"/>
      <c r="G1601" s="7"/>
      <c r="H1601" s="11">
        <v>7</v>
      </c>
      <c r="I1601" s="11">
        <v>7</v>
      </c>
      <c r="J1601" s="20" t="s">
        <v>1092</v>
      </c>
      <c r="K1601" s="21">
        <v>42</v>
      </c>
      <c r="L1601" s="21">
        <v>210</v>
      </c>
      <c r="M1601" s="7"/>
      <c r="N1601" s="7"/>
    </row>
    <row r="1602" customFormat="1" customHeight="1" spans="1:14">
      <c r="A1602" s="12">
        <v>95</v>
      </c>
      <c r="B1602" s="12" t="s">
        <v>1184</v>
      </c>
      <c r="C1602" s="11"/>
      <c r="D1602" s="11"/>
      <c r="E1602" s="11"/>
      <c r="F1602" s="7"/>
      <c r="G1602" s="7"/>
      <c r="H1602" s="11">
        <v>5.8</v>
      </c>
      <c r="I1602" s="11">
        <v>5.8</v>
      </c>
      <c r="J1602" s="20" t="s">
        <v>1092</v>
      </c>
      <c r="K1602" s="21">
        <v>34.8</v>
      </c>
      <c r="L1602" s="21">
        <v>174</v>
      </c>
      <c r="M1602" s="7"/>
      <c r="N1602" s="7"/>
    </row>
    <row r="1603" customFormat="1" customHeight="1" spans="1:14">
      <c r="A1603" s="12">
        <v>96</v>
      </c>
      <c r="B1603" s="12" t="s">
        <v>1185</v>
      </c>
      <c r="C1603" s="11"/>
      <c r="D1603" s="11"/>
      <c r="E1603" s="11"/>
      <c r="F1603" s="7"/>
      <c r="G1603" s="7"/>
      <c r="H1603" s="11">
        <v>8.4</v>
      </c>
      <c r="I1603" s="11">
        <v>8.4</v>
      </c>
      <c r="J1603" s="20" t="s">
        <v>1092</v>
      </c>
      <c r="K1603" s="21">
        <v>50.4</v>
      </c>
      <c r="L1603" s="21">
        <v>252</v>
      </c>
      <c r="M1603" s="7"/>
      <c r="N1603" s="7"/>
    </row>
    <row r="1604" customFormat="1" customHeight="1" spans="1:14">
      <c r="A1604" s="12">
        <v>97</v>
      </c>
      <c r="B1604" s="12" t="s">
        <v>1186</v>
      </c>
      <c r="C1604" s="11"/>
      <c r="D1604" s="11"/>
      <c r="E1604" s="11"/>
      <c r="F1604" s="7"/>
      <c r="G1604" s="7"/>
      <c r="H1604" s="11">
        <v>8.6</v>
      </c>
      <c r="I1604" s="11">
        <v>8.6</v>
      </c>
      <c r="J1604" s="20" t="s">
        <v>1092</v>
      </c>
      <c r="K1604" s="21">
        <v>51.6</v>
      </c>
      <c r="L1604" s="21">
        <v>258</v>
      </c>
      <c r="M1604" s="7"/>
      <c r="N1604" s="7"/>
    </row>
    <row r="1605" customFormat="1" customHeight="1" spans="1:14">
      <c r="A1605" s="12">
        <v>98</v>
      </c>
      <c r="B1605" s="12" t="s">
        <v>1187</v>
      </c>
      <c r="C1605" s="11"/>
      <c r="D1605" s="11"/>
      <c r="E1605" s="11"/>
      <c r="F1605" s="7"/>
      <c r="G1605" s="7"/>
      <c r="H1605" s="11">
        <v>5.8</v>
      </c>
      <c r="I1605" s="11">
        <v>5.8</v>
      </c>
      <c r="J1605" s="20" t="s">
        <v>1092</v>
      </c>
      <c r="K1605" s="21">
        <v>34.8</v>
      </c>
      <c r="L1605" s="21">
        <v>174</v>
      </c>
      <c r="M1605" s="7"/>
      <c r="N1605" s="7"/>
    </row>
    <row r="1606" customFormat="1" customHeight="1" spans="1:14">
      <c r="A1606" s="12">
        <v>99</v>
      </c>
      <c r="B1606" s="12" t="s">
        <v>1188</v>
      </c>
      <c r="C1606" s="11"/>
      <c r="D1606" s="11"/>
      <c r="E1606" s="11"/>
      <c r="F1606" s="7"/>
      <c r="G1606" s="7"/>
      <c r="H1606" s="11">
        <v>7.1</v>
      </c>
      <c r="I1606" s="11">
        <v>7.1</v>
      </c>
      <c r="J1606" s="20" t="s">
        <v>1092</v>
      </c>
      <c r="K1606" s="21">
        <v>42.6</v>
      </c>
      <c r="L1606" s="21">
        <v>213</v>
      </c>
      <c r="M1606" s="7"/>
      <c r="N1606" s="7"/>
    </row>
    <row r="1607" customFormat="1" customHeight="1" spans="1:14">
      <c r="A1607" s="12">
        <v>100</v>
      </c>
      <c r="B1607" s="12" t="s">
        <v>1189</v>
      </c>
      <c r="C1607" s="11"/>
      <c r="D1607" s="11"/>
      <c r="E1607" s="11"/>
      <c r="F1607" s="7"/>
      <c r="G1607" s="7"/>
      <c r="H1607" s="11">
        <v>7.3</v>
      </c>
      <c r="I1607" s="11">
        <v>7.3</v>
      </c>
      <c r="J1607" s="20" t="s">
        <v>1092</v>
      </c>
      <c r="K1607" s="21">
        <v>43.8</v>
      </c>
      <c r="L1607" s="21">
        <v>219</v>
      </c>
      <c r="M1607" s="7"/>
      <c r="N1607" s="7"/>
    </row>
    <row r="1608" customFormat="1" customHeight="1" spans="1:14">
      <c r="A1608" s="12">
        <v>101</v>
      </c>
      <c r="B1608" s="12" t="s">
        <v>1190</v>
      </c>
      <c r="C1608" s="11"/>
      <c r="D1608" s="11"/>
      <c r="E1608" s="11"/>
      <c r="F1608" s="7"/>
      <c r="G1608" s="7"/>
      <c r="H1608" s="11">
        <v>5.6</v>
      </c>
      <c r="I1608" s="11">
        <v>5.6</v>
      </c>
      <c r="J1608" s="20" t="s">
        <v>1092</v>
      </c>
      <c r="K1608" s="21">
        <v>33.6</v>
      </c>
      <c r="L1608" s="21">
        <v>168</v>
      </c>
      <c r="M1608" s="7"/>
      <c r="N1608" s="7"/>
    </row>
    <row r="1609" customFormat="1" customHeight="1" spans="1:14">
      <c r="A1609" s="12">
        <v>102</v>
      </c>
      <c r="B1609" s="12" t="s">
        <v>1191</v>
      </c>
      <c r="C1609" s="11"/>
      <c r="D1609" s="11"/>
      <c r="E1609" s="11"/>
      <c r="F1609" s="7"/>
      <c r="G1609" s="7"/>
      <c r="H1609" s="11">
        <v>5.8</v>
      </c>
      <c r="I1609" s="11">
        <v>5.8</v>
      </c>
      <c r="J1609" s="20" t="s">
        <v>1092</v>
      </c>
      <c r="K1609" s="21">
        <v>34.8</v>
      </c>
      <c r="L1609" s="21">
        <v>174</v>
      </c>
      <c r="M1609" s="7"/>
      <c r="N1609" s="7"/>
    </row>
    <row r="1610" customFormat="1" customHeight="1" spans="1:14">
      <c r="A1610" s="12">
        <v>103</v>
      </c>
      <c r="B1610" s="12" t="s">
        <v>1192</v>
      </c>
      <c r="C1610" s="11"/>
      <c r="D1610" s="11"/>
      <c r="E1610" s="11"/>
      <c r="F1610" s="7"/>
      <c r="G1610" s="7"/>
      <c r="H1610" s="11">
        <v>5.8</v>
      </c>
      <c r="I1610" s="11">
        <v>5.8</v>
      </c>
      <c r="J1610" s="20" t="s">
        <v>1092</v>
      </c>
      <c r="K1610" s="21">
        <v>34.8</v>
      </c>
      <c r="L1610" s="21">
        <v>174</v>
      </c>
      <c r="M1610" s="7"/>
      <c r="N1610" s="7"/>
    </row>
    <row r="1611" customFormat="1" customHeight="1" spans="1:14">
      <c r="A1611" s="12">
        <v>104</v>
      </c>
      <c r="B1611" s="12" t="s">
        <v>1193</v>
      </c>
      <c r="C1611" s="11"/>
      <c r="D1611" s="11"/>
      <c r="E1611" s="11"/>
      <c r="F1611" s="7"/>
      <c r="G1611" s="7"/>
      <c r="H1611" s="11">
        <v>5.8</v>
      </c>
      <c r="I1611" s="11">
        <v>5.8</v>
      </c>
      <c r="J1611" s="20" t="s">
        <v>1092</v>
      </c>
      <c r="K1611" s="21">
        <v>34.8</v>
      </c>
      <c r="L1611" s="21">
        <v>174</v>
      </c>
      <c r="M1611" s="7"/>
      <c r="N1611" s="7"/>
    </row>
    <row r="1612" customFormat="1" customHeight="1" spans="1:14">
      <c r="A1612" s="12">
        <v>105</v>
      </c>
      <c r="B1612" s="12" t="s">
        <v>1194</v>
      </c>
      <c r="C1612" s="11"/>
      <c r="D1612" s="11"/>
      <c r="E1612" s="11"/>
      <c r="F1612" s="7"/>
      <c r="G1612" s="7"/>
      <c r="H1612" s="11">
        <v>5.6</v>
      </c>
      <c r="I1612" s="11">
        <v>5.6</v>
      </c>
      <c r="J1612" s="20" t="s">
        <v>1092</v>
      </c>
      <c r="K1612" s="21">
        <v>33.6</v>
      </c>
      <c r="L1612" s="21">
        <v>168</v>
      </c>
      <c r="M1612" s="7"/>
      <c r="N1612" s="7"/>
    </row>
    <row r="1613" customFormat="1" customHeight="1" spans="1:14">
      <c r="A1613" s="12">
        <v>106</v>
      </c>
      <c r="B1613" s="12" t="s">
        <v>1195</v>
      </c>
      <c r="C1613" s="11"/>
      <c r="D1613" s="11"/>
      <c r="E1613" s="11"/>
      <c r="F1613" s="7"/>
      <c r="G1613" s="7"/>
      <c r="H1613" s="11">
        <v>5</v>
      </c>
      <c r="I1613" s="11">
        <v>5</v>
      </c>
      <c r="J1613" s="20" t="s">
        <v>1092</v>
      </c>
      <c r="K1613" s="21">
        <v>30</v>
      </c>
      <c r="L1613" s="21">
        <v>150</v>
      </c>
      <c r="M1613" s="7"/>
      <c r="N1613" s="7"/>
    </row>
    <row r="1614" customFormat="1" customHeight="1" spans="1:14">
      <c r="A1614" s="12">
        <v>107</v>
      </c>
      <c r="B1614" s="12" t="s">
        <v>1196</v>
      </c>
      <c r="C1614" s="11"/>
      <c r="D1614" s="11"/>
      <c r="E1614" s="11"/>
      <c r="F1614" s="7"/>
      <c r="G1614" s="7"/>
      <c r="H1614" s="11">
        <v>6.2</v>
      </c>
      <c r="I1614" s="11">
        <v>6.2</v>
      </c>
      <c r="J1614" s="20" t="s">
        <v>1092</v>
      </c>
      <c r="K1614" s="21">
        <v>37.2</v>
      </c>
      <c r="L1614" s="21">
        <v>186</v>
      </c>
      <c r="M1614" s="7"/>
      <c r="N1614" s="7"/>
    </row>
    <row r="1615" customFormat="1" customHeight="1" spans="1:14">
      <c r="A1615" s="12">
        <v>108</v>
      </c>
      <c r="B1615" s="12" t="s">
        <v>1197</v>
      </c>
      <c r="C1615" s="11"/>
      <c r="D1615" s="11"/>
      <c r="E1615" s="11"/>
      <c r="F1615" s="7"/>
      <c r="G1615" s="7"/>
      <c r="H1615" s="11">
        <v>8.4</v>
      </c>
      <c r="I1615" s="11">
        <v>8.4</v>
      </c>
      <c r="J1615" s="20" t="s">
        <v>1092</v>
      </c>
      <c r="K1615" s="21">
        <v>50.4</v>
      </c>
      <c r="L1615" s="21">
        <v>252</v>
      </c>
      <c r="M1615" s="7"/>
      <c r="N1615" s="7"/>
    </row>
    <row r="1616" customFormat="1" customHeight="1" spans="1:14">
      <c r="A1616" s="12">
        <v>109</v>
      </c>
      <c r="B1616" s="12" t="s">
        <v>1198</v>
      </c>
      <c r="C1616" s="11"/>
      <c r="D1616" s="11"/>
      <c r="E1616" s="11"/>
      <c r="F1616" s="7"/>
      <c r="G1616" s="7"/>
      <c r="H1616" s="11">
        <v>7</v>
      </c>
      <c r="I1616" s="11">
        <v>7</v>
      </c>
      <c r="J1616" s="20" t="s">
        <v>1092</v>
      </c>
      <c r="K1616" s="21">
        <v>42</v>
      </c>
      <c r="L1616" s="21">
        <v>210</v>
      </c>
      <c r="M1616" s="7"/>
      <c r="N1616" s="7"/>
    </row>
    <row r="1617" customFormat="1" customHeight="1" spans="1:14">
      <c r="A1617" s="12">
        <v>110</v>
      </c>
      <c r="B1617" s="12" t="s">
        <v>1199</v>
      </c>
      <c r="C1617" s="11"/>
      <c r="D1617" s="11"/>
      <c r="E1617" s="11"/>
      <c r="F1617" s="7"/>
      <c r="G1617" s="7"/>
      <c r="H1617" s="11">
        <v>5.6</v>
      </c>
      <c r="I1617" s="11">
        <v>5.6</v>
      </c>
      <c r="J1617" s="20" t="s">
        <v>1092</v>
      </c>
      <c r="K1617" s="21">
        <v>33.6</v>
      </c>
      <c r="L1617" s="21">
        <v>168</v>
      </c>
      <c r="M1617" s="7"/>
      <c r="N1617" s="7"/>
    </row>
    <row r="1618" customFormat="1" customHeight="1" spans="1:14">
      <c r="A1618" s="12">
        <v>111</v>
      </c>
      <c r="B1618" s="12" t="s">
        <v>1200</v>
      </c>
      <c r="C1618" s="11"/>
      <c r="D1618" s="11"/>
      <c r="E1618" s="11"/>
      <c r="F1618" s="7"/>
      <c r="G1618" s="7"/>
      <c r="H1618" s="11">
        <v>7.1</v>
      </c>
      <c r="I1618" s="11">
        <v>7.1</v>
      </c>
      <c r="J1618" s="20" t="s">
        <v>1092</v>
      </c>
      <c r="K1618" s="21">
        <v>42.6</v>
      </c>
      <c r="L1618" s="21">
        <v>213</v>
      </c>
      <c r="M1618" s="7"/>
      <c r="N1618" s="7"/>
    </row>
    <row r="1619" customFormat="1" customHeight="1" spans="1:14">
      <c r="A1619" s="12">
        <v>112</v>
      </c>
      <c r="B1619" s="12" t="s">
        <v>1201</v>
      </c>
      <c r="C1619" s="11"/>
      <c r="D1619" s="11"/>
      <c r="E1619" s="11"/>
      <c r="F1619" s="7"/>
      <c r="G1619" s="7"/>
      <c r="H1619" s="11">
        <v>5.6</v>
      </c>
      <c r="I1619" s="11">
        <v>5.6</v>
      </c>
      <c r="J1619" s="20" t="s">
        <v>1092</v>
      </c>
      <c r="K1619" s="21">
        <v>33.6</v>
      </c>
      <c r="L1619" s="21">
        <v>168</v>
      </c>
      <c r="M1619" s="7"/>
      <c r="N1619" s="7"/>
    </row>
    <row r="1620" customFormat="1" customHeight="1" spans="1:14">
      <c r="A1620" s="12">
        <v>113</v>
      </c>
      <c r="B1620" s="12" t="s">
        <v>1202</v>
      </c>
      <c r="C1620" s="11"/>
      <c r="D1620" s="11"/>
      <c r="E1620" s="11"/>
      <c r="F1620" s="7"/>
      <c r="G1620" s="7"/>
      <c r="H1620" s="11">
        <v>5.8</v>
      </c>
      <c r="I1620" s="11">
        <v>5.8</v>
      </c>
      <c r="J1620" s="20" t="s">
        <v>1092</v>
      </c>
      <c r="K1620" s="21">
        <v>34.8</v>
      </c>
      <c r="L1620" s="21">
        <v>174</v>
      </c>
      <c r="M1620" s="7"/>
      <c r="N1620" s="7"/>
    </row>
    <row r="1621" customFormat="1" customHeight="1" spans="1:14">
      <c r="A1621" s="12">
        <v>114</v>
      </c>
      <c r="B1621" s="12" t="s">
        <v>1203</v>
      </c>
      <c r="C1621" s="11"/>
      <c r="D1621" s="11"/>
      <c r="E1621" s="11"/>
      <c r="F1621" s="7"/>
      <c r="G1621" s="7"/>
      <c r="H1621" s="11">
        <v>5.6</v>
      </c>
      <c r="I1621" s="11">
        <v>5.6</v>
      </c>
      <c r="J1621" s="20" t="s">
        <v>1092</v>
      </c>
      <c r="K1621" s="21">
        <v>33.6</v>
      </c>
      <c r="L1621" s="21">
        <v>168</v>
      </c>
      <c r="M1621" s="7"/>
      <c r="N1621" s="7"/>
    </row>
    <row r="1622" customFormat="1" customHeight="1" spans="1:14">
      <c r="A1622" s="12">
        <v>115</v>
      </c>
      <c r="B1622" s="12" t="s">
        <v>1204</v>
      </c>
      <c r="C1622" s="11"/>
      <c r="D1622" s="11"/>
      <c r="E1622" s="11"/>
      <c r="F1622" s="7"/>
      <c r="G1622" s="7"/>
      <c r="H1622" s="11">
        <v>5.6</v>
      </c>
      <c r="I1622" s="11">
        <v>5.6</v>
      </c>
      <c r="J1622" s="20" t="s">
        <v>1092</v>
      </c>
      <c r="K1622" s="21">
        <v>33.6</v>
      </c>
      <c r="L1622" s="21">
        <v>168</v>
      </c>
      <c r="M1622" s="7"/>
      <c r="N1622" s="7"/>
    </row>
    <row r="1623" customFormat="1" customHeight="1" spans="1:14">
      <c r="A1623" s="12">
        <v>116</v>
      </c>
      <c r="B1623" s="12" t="s">
        <v>1205</v>
      </c>
      <c r="C1623" s="11"/>
      <c r="D1623" s="11"/>
      <c r="E1623" s="11"/>
      <c r="F1623" s="7"/>
      <c r="G1623" s="7"/>
      <c r="H1623" s="11">
        <v>5.6</v>
      </c>
      <c r="I1623" s="11">
        <v>5.6</v>
      </c>
      <c r="J1623" s="20" t="s">
        <v>1092</v>
      </c>
      <c r="K1623" s="21">
        <v>33.6</v>
      </c>
      <c r="L1623" s="21">
        <v>168</v>
      </c>
      <c r="M1623" s="7"/>
      <c r="N1623" s="7"/>
    </row>
    <row r="1624" customFormat="1" customHeight="1" spans="1:14">
      <c r="A1624" s="12">
        <v>117</v>
      </c>
      <c r="B1624" s="12" t="s">
        <v>1206</v>
      </c>
      <c r="C1624" s="11"/>
      <c r="D1624" s="11"/>
      <c r="E1624" s="11"/>
      <c r="F1624" s="7"/>
      <c r="G1624" s="7"/>
      <c r="H1624" s="11">
        <v>4.2</v>
      </c>
      <c r="I1624" s="11">
        <v>4.2</v>
      </c>
      <c r="J1624" s="20" t="s">
        <v>1092</v>
      </c>
      <c r="K1624" s="21">
        <v>25.2</v>
      </c>
      <c r="L1624" s="21">
        <v>126</v>
      </c>
      <c r="M1624" s="7"/>
      <c r="N1624" s="7"/>
    </row>
    <row r="1625" customFormat="1" customHeight="1" spans="1:14">
      <c r="A1625" s="12">
        <v>118</v>
      </c>
      <c r="B1625" s="12" t="s">
        <v>1207</v>
      </c>
      <c r="C1625" s="11"/>
      <c r="D1625" s="11"/>
      <c r="E1625" s="11"/>
      <c r="F1625" s="7"/>
      <c r="G1625" s="7"/>
      <c r="H1625" s="11">
        <v>4.2</v>
      </c>
      <c r="I1625" s="11">
        <v>4.2</v>
      </c>
      <c r="J1625" s="20" t="s">
        <v>1092</v>
      </c>
      <c r="K1625" s="21">
        <v>25.2</v>
      </c>
      <c r="L1625" s="21">
        <v>126</v>
      </c>
      <c r="M1625" s="7"/>
      <c r="N1625" s="7"/>
    </row>
    <row r="1626" customFormat="1" customHeight="1" spans="1:14">
      <c r="A1626" s="12">
        <v>119</v>
      </c>
      <c r="B1626" s="12" t="s">
        <v>486</v>
      </c>
      <c r="C1626" s="11"/>
      <c r="D1626" s="11"/>
      <c r="E1626" s="11"/>
      <c r="F1626" s="7"/>
      <c r="G1626" s="7"/>
      <c r="H1626" s="11">
        <v>5.6</v>
      </c>
      <c r="I1626" s="11">
        <v>5.6</v>
      </c>
      <c r="J1626" s="20" t="s">
        <v>1092</v>
      </c>
      <c r="K1626" s="21">
        <v>33.6</v>
      </c>
      <c r="L1626" s="21">
        <v>168</v>
      </c>
      <c r="M1626" s="7"/>
      <c r="N1626" s="7"/>
    </row>
    <row r="1627" customFormat="1" customHeight="1" spans="1:14">
      <c r="A1627" s="12">
        <v>120</v>
      </c>
      <c r="B1627" s="12" t="s">
        <v>1208</v>
      </c>
      <c r="C1627" s="11"/>
      <c r="D1627" s="11"/>
      <c r="E1627" s="11"/>
      <c r="F1627" s="7"/>
      <c r="G1627" s="7"/>
      <c r="H1627" s="11">
        <v>4.3</v>
      </c>
      <c r="I1627" s="11">
        <v>4.3</v>
      </c>
      <c r="J1627" s="20" t="s">
        <v>1092</v>
      </c>
      <c r="K1627" s="21">
        <v>25.8</v>
      </c>
      <c r="L1627" s="21">
        <v>129</v>
      </c>
      <c r="M1627" s="7"/>
      <c r="N1627" s="7"/>
    </row>
    <row r="1628" customFormat="1" customHeight="1" spans="1:14">
      <c r="A1628" s="12">
        <v>121</v>
      </c>
      <c r="B1628" s="12" t="s">
        <v>1209</v>
      </c>
      <c r="C1628" s="11"/>
      <c r="D1628" s="11"/>
      <c r="E1628" s="11"/>
      <c r="F1628" s="7"/>
      <c r="G1628" s="7"/>
      <c r="H1628" s="11">
        <v>4.3</v>
      </c>
      <c r="I1628" s="11">
        <v>4.3</v>
      </c>
      <c r="J1628" s="20" t="s">
        <v>1092</v>
      </c>
      <c r="K1628" s="21">
        <v>25.8</v>
      </c>
      <c r="L1628" s="21">
        <v>129</v>
      </c>
      <c r="M1628" s="7"/>
      <c r="N1628" s="7"/>
    </row>
    <row r="1629" customFormat="1" customHeight="1" spans="1:14">
      <c r="A1629" s="12">
        <v>122</v>
      </c>
      <c r="B1629" s="12" t="s">
        <v>1210</v>
      </c>
      <c r="C1629" s="11"/>
      <c r="D1629" s="11"/>
      <c r="E1629" s="11"/>
      <c r="F1629" s="7"/>
      <c r="G1629" s="7"/>
      <c r="H1629" s="11">
        <v>5.8</v>
      </c>
      <c r="I1629" s="11">
        <v>5.8</v>
      </c>
      <c r="J1629" s="20" t="s">
        <v>1092</v>
      </c>
      <c r="K1629" s="21">
        <v>34.8</v>
      </c>
      <c r="L1629" s="21">
        <v>174</v>
      </c>
      <c r="M1629" s="7"/>
      <c r="N1629" s="7"/>
    </row>
    <row r="1630" customFormat="1" customHeight="1" spans="1:14">
      <c r="A1630" s="12">
        <v>123</v>
      </c>
      <c r="B1630" s="12" t="s">
        <v>1211</v>
      </c>
      <c r="C1630" s="11"/>
      <c r="D1630" s="11"/>
      <c r="E1630" s="11"/>
      <c r="F1630" s="7"/>
      <c r="G1630" s="7"/>
      <c r="H1630" s="11">
        <v>6.4</v>
      </c>
      <c r="I1630" s="11">
        <v>6.4</v>
      </c>
      <c r="J1630" s="20" t="s">
        <v>1092</v>
      </c>
      <c r="K1630" s="21">
        <v>38.4</v>
      </c>
      <c r="L1630" s="21">
        <v>192</v>
      </c>
      <c r="M1630" s="7"/>
      <c r="N1630" s="7"/>
    </row>
    <row r="1631" customFormat="1" customHeight="1" spans="1:14">
      <c r="A1631" s="12">
        <v>124</v>
      </c>
      <c r="B1631" s="12" t="s">
        <v>1212</v>
      </c>
      <c r="C1631" s="11"/>
      <c r="D1631" s="11"/>
      <c r="E1631" s="11"/>
      <c r="F1631" s="7"/>
      <c r="G1631" s="7"/>
      <c r="H1631" s="11">
        <v>4.2</v>
      </c>
      <c r="I1631" s="11">
        <v>4.2</v>
      </c>
      <c r="J1631" s="20" t="s">
        <v>1092</v>
      </c>
      <c r="K1631" s="21">
        <v>25.2</v>
      </c>
      <c r="L1631" s="21">
        <v>126</v>
      </c>
      <c r="M1631" s="7"/>
      <c r="N1631" s="7"/>
    </row>
    <row r="1632" customFormat="1" customHeight="1" spans="1:14">
      <c r="A1632" s="12">
        <v>125</v>
      </c>
      <c r="B1632" s="12" t="s">
        <v>1213</v>
      </c>
      <c r="C1632" s="11"/>
      <c r="D1632" s="11"/>
      <c r="E1632" s="11"/>
      <c r="F1632" s="7"/>
      <c r="G1632" s="7"/>
      <c r="H1632" s="11">
        <v>9.8</v>
      </c>
      <c r="I1632" s="11">
        <v>9.8</v>
      </c>
      <c r="J1632" s="20" t="s">
        <v>1092</v>
      </c>
      <c r="K1632" s="21">
        <v>58.8</v>
      </c>
      <c r="L1632" s="21">
        <v>294</v>
      </c>
      <c r="M1632" s="7"/>
      <c r="N1632" s="7"/>
    </row>
    <row r="1633" customFormat="1" customHeight="1" spans="1:14">
      <c r="A1633" s="12">
        <v>126</v>
      </c>
      <c r="B1633" s="12" t="s">
        <v>1214</v>
      </c>
      <c r="C1633" s="11"/>
      <c r="D1633" s="11"/>
      <c r="E1633" s="11"/>
      <c r="F1633" s="7"/>
      <c r="G1633" s="7"/>
      <c r="H1633" s="11">
        <v>4.2</v>
      </c>
      <c r="I1633" s="11">
        <v>4.2</v>
      </c>
      <c r="J1633" s="20" t="s">
        <v>1092</v>
      </c>
      <c r="K1633" s="21">
        <v>25.2</v>
      </c>
      <c r="L1633" s="21">
        <v>126</v>
      </c>
      <c r="M1633" s="7"/>
      <c r="N1633" s="7"/>
    </row>
    <row r="1634" customFormat="1" customHeight="1" spans="1:14">
      <c r="A1634" s="12">
        <v>127</v>
      </c>
      <c r="B1634" s="12" t="s">
        <v>1215</v>
      </c>
      <c r="C1634" s="11"/>
      <c r="D1634" s="11"/>
      <c r="E1634" s="11"/>
      <c r="F1634" s="7"/>
      <c r="G1634" s="7"/>
      <c r="H1634" s="11">
        <v>5.6</v>
      </c>
      <c r="I1634" s="11">
        <v>5.6</v>
      </c>
      <c r="J1634" s="20" t="s">
        <v>1092</v>
      </c>
      <c r="K1634" s="21">
        <v>33.6</v>
      </c>
      <c r="L1634" s="21">
        <v>168</v>
      </c>
      <c r="M1634" s="7"/>
      <c r="N1634" s="7"/>
    </row>
    <row r="1635" customFormat="1" customHeight="1" spans="1:14">
      <c r="A1635" s="12">
        <v>128</v>
      </c>
      <c r="B1635" s="12" t="s">
        <v>1216</v>
      </c>
      <c r="C1635" s="11"/>
      <c r="D1635" s="11"/>
      <c r="E1635" s="11"/>
      <c r="F1635" s="7"/>
      <c r="G1635" s="7"/>
      <c r="H1635" s="11">
        <v>5.6</v>
      </c>
      <c r="I1635" s="11">
        <v>5.6</v>
      </c>
      <c r="J1635" s="20" t="s">
        <v>1092</v>
      </c>
      <c r="K1635" s="21">
        <v>33.6</v>
      </c>
      <c r="L1635" s="21">
        <v>168</v>
      </c>
      <c r="M1635" s="7"/>
      <c r="N1635" s="7"/>
    </row>
    <row r="1636" customFormat="1" customHeight="1" spans="1:14">
      <c r="A1636" s="12">
        <v>129</v>
      </c>
      <c r="B1636" s="12" t="s">
        <v>1217</v>
      </c>
      <c r="C1636" s="11"/>
      <c r="D1636" s="11"/>
      <c r="E1636" s="11"/>
      <c r="F1636" s="7"/>
      <c r="G1636" s="7"/>
      <c r="H1636" s="11">
        <v>7.1</v>
      </c>
      <c r="I1636" s="11">
        <v>7.1</v>
      </c>
      <c r="J1636" s="20" t="s">
        <v>1092</v>
      </c>
      <c r="K1636" s="21">
        <v>42.6</v>
      </c>
      <c r="L1636" s="21">
        <v>213</v>
      </c>
      <c r="M1636" s="7"/>
      <c r="N1636" s="7"/>
    </row>
    <row r="1637" customFormat="1" customHeight="1" spans="1:14">
      <c r="A1637" s="12">
        <v>130</v>
      </c>
      <c r="B1637" s="12" t="s">
        <v>1218</v>
      </c>
      <c r="C1637" s="11"/>
      <c r="D1637" s="11"/>
      <c r="E1637" s="11"/>
      <c r="F1637" s="7"/>
      <c r="G1637" s="7"/>
      <c r="H1637" s="11">
        <v>7.1</v>
      </c>
      <c r="I1637" s="11">
        <v>7.1</v>
      </c>
      <c r="J1637" s="20" t="s">
        <v>1092</v>
      </c>
      <c r="K1637" s="21">
        <v>42.6</v>
      </c>
      <c r="L1637" s="21">
        <v>213</v>
      </c>
      <c r="M1637" s="7"/>
      <c r="N1637" s="7"/>
    </row>
    <row r="1638" customFormat="1" customHeight="1" spans="1:14">
      <c r="A1638" s="12">
        <v>131</v>
      </c>
      <c r="B1638" s="12" t="s">
        <v>1219</v>
      </c>
      <c r="C1638" s="11"/>
      <c r="D1638" s="11"/>
      <c r="E1638" s="11"/>
      <c r="F1638" s="7"/>
      <c r="G1638" s="7"/>
      <c r="H1638" s="11">
        <v>6.4</v>
      </c>
      <c r="I1638" s="11">
        <v>6.4</v>
      </c>
      <c r="J1638" s="20" t="s">
        <v>1092</v>
      </c>
      <c r="K1638" s="21">
        <v>38.4</v>
      </c>
      <c r="L1638" s="21">
        <v>192</v>
      </c>
      <c r="M1638" s="7"/>
      <c r="N1638" s="7"/>
    </row>
    <row r="1639" customFormat="1" customHeight="1" spans="1:14">
      <c r="A1639" s="12">
        <v>132</v>
      </c>
      <c r="B1639" s="12" t="s">
        <v>1220</v>
      </c>
      <c r="C1639" s="11"/>
      <c r="D1639" s="11"/>
      <c r="E1639" s="11"/>
      <c r="F1639" s="7"/>
      <c r="G1639" s="7"/>
      <c r="H1639" s="11">
        <v>5.8</v>
      </c>
      <c r="I1639" s="11">
        <v>5.8</v>
      </c>
      <c r="J1639" s="20" t="s">
        <v>1092</v>
      </c>
      <c r="K1639" s="21">
        <v>34.8</v>
      </c>
      <c r="L1639" s="21">
        <v>174</v>
      </c>
      <c r="M1639" s="7"/>
      <c r="N1639" s="7"/>
    </row>
    <row r="1640" customFormat="1" customHeight="1" spans="1:14">
      <c r="A1640" s="12">
        <v>133</v>
      </c>
      <c r="B1640" s="12" t="s">
        <v>1221</v>
      </c>
      <c r="C1640" s="11"/>
      <c r="D1640" s="11"/>
      <c r="E1640" s="11"/>
      <c r="F1640" s="7"/>
      <c r="G1640" s="7"/>
      <c r="H1640" s="11">
        <v>8.4</v>
      </c>
      <c r="I1640" s="11">
        <v>8.4</v>
      </c>
      <c r="J1640" s="20" t="s">
        <v>1092</v>
      </c>
      <c r="K1640" s="21">
        <v>50.4</v>
      </c>
      <c r="L1640" s="21">
        <v>252</v>
      </c>
      <c r="M1640" s="7"/>
      <c r="N1640" s="7"/>
    </row>
    <row r="1641" customFormat="1" customHeight="1" spans="1:14">
      <c r="A1641" s="12">
        <v>134</v>
      </c>
      <c r="B1641" s="12" t="s">
        <v>1222</v>
      </c>
      <c r="C1641" s="11"/>
      <c r="D1641" s="11"/>
      <c r="E1641" s="11"/>
      <c r="F1641" s="7"/>
      <c r="G1641" s="7"/>
      <c r="H1641" s="11">
        <v>6.8</v>
      </c>
      <c r="I1641" s="11">
        <v>6.8</v>
      </c>
      <c r="J1641" s="20" t="s">
        <v>1092</v>
      </c>
      <c r="K1641" s="21">
        <v>40.8</v>
      </c>
      <c r="L1641" s="21">
        <v>204</v>
      </c>
      <c r="M1641" s="7"/>
      <c r="N1641" s="7"/>
    </row>
    <row r="1642" customFormat="1" customHeight="1" spans="1:14">
      <c r="A1642" s="12">
        <v>135</v>
      </c>
      <c r="B1642" s="12" t="s">
        <v>1223</v>
      </c>
      <c r="C1642" s="11"/>
      <c r="D1642" s="11"/>
      <c r="E1642" s="11"/>
      <c r="F1642" s="7"/>
      <c r="G1642" s="7"/>
      <c r="H1642" s="11">
        <v>5.5</v>
      </c>
      <c r="I1642" s="11">
        <v>5.5</v>
      </c>
      <c r="J1642" s="20" t="s">
        <v>1092</v>
      </c>
      <c r="K1642" s="21">
        <v>33</v>
      </c>
      <c r="L1642" s="21">
        <v>165</v>
      </c>
      <c r="M1642" s="7"/>
      <c r="N1642" s="7"/>
    </row>
    <row r="1643" customFormat="1" customHeight="1" spans="1:14">
      <c r="A1643" s="12">
        <v>136</v>
      </c>
      <c r="B1643" s="12" t="s">
        <v>1224</v>
      </c>
      <c r="C1643" s="11"/>
      <c r="D1643" s="11"/>
      <c r="E1643" s="11"/>
      <c r="F1643" s="7"/>
      <c r="G1643" s="7"/>
      <c r="H1643" s="11">
        <v>5.5</v>
      </c>
      <c r="I1643" s="11">
        <v>5.5</v>
      </c>
      <c r="J1643" s="20" t="s">
        <v>1092</v>
      </c>
      <c r="K1643" s="21">
        <v>33</v>
      </c>
      <c r="L1643" s="21">
        <v>165</v>
      </c>
      <c r="M1643" s="7"/>
      <c r="N1643" s="7"/>
    </row>
    <row r="1644" customFormat="1" customHeight="1" spans="1:14">
      <c r="A1644" s="12">
        <v>137</v>
      </c>
      <c r="B1644" s="12" t="s">
        <v>1225</v>
      </c>
      <c r="C1644" s="11"/>
      <c r="D1644" s="11"/>
      <c r="E1644" s="11"/>
      <c r="F1644" s="7"/>
      <c r="G1644" s="7"/>
      <c r="H1644" s="11">
        <v>8.2</v>
      </c>
      <c r="I1644" s="11">
        <v>8.2</v>
      </c>
      <c r="J1644" s="20" t="s">
        <v>1092</v>
      </c>
      <c r="K1644" s="21">
        <v>49.2</v>
      </c>
      <c r="L1644" s="21">
        <v>246</v>
      </c>
      <c r="M1644" s="7"/>
      <c r="N1644" s="7"/>
    </row>
    <row r="1645" customFormat="1" customHeight="1" spans="1:14">
      <c r="A1645" s="12">
        <v>138</v>
      </c>
      <c r="B1645" s="12" t="s">
        <v>1226</v>
      </c>
      <c r="C1645" s="11"/>
      <c r="D1645" s="11"/>
      <c r="E1645" s="11"/>
      <c r="F1645" s="7"/>
      <c r="G1645" s="7"/>
      <c r="H1645" s="11">
        <v>4.1</v>
      </c>
      <c r="I1645" s="11">
        <v>4.1</v>
      </c>
      <c r="J1645" s="20" t="s">
        <v>1092</v>
      </c>
      <c r="K1645" s="21">
        <v>24.6</v>
      </c>
      <c r="L1645" s="21">
        <v>123</v>
      </c>
      <c r="M1645" s="7"/>
      <c r="N1645" s="7"/>
    </row>
    <row r="1646" customFormat="1" customHeight="1" spans="1:14">
      <c r="A1646" s="12">
        <v>139</v>
      </c>
      <c r="B1646" s="12" t="s">
        <v>1227</v>
      </c>
      <c r="C1646" s="11"/>
      <c r="D1646" s="11"/>
      <c r="E1646" s="11"/>
      <c r="F1646" s="7"/>
      <c r="G1646" s="7"/>
      <c r="H1646" s="11">
        <v>8.1</v>
      </c>
      <c r="I1646" s="11">
        <v>8.1</v>
      </c>
      <c r="J1646" s="20" t="s">
        <v>1092</v>
      </c>
      <c r="K1646" s="21">
        <v>48.6</v>
      </c>
      <c r="L1646" s="21">
        <v>243</v>
      </c>
      <c r="M1646" s="7"/>
      <c r="N1646" s="7"/>
    </row>
    <row r="1647" customFormat="1" customHeight="1" spans="1:14">
      <c r="A1647" s="12">
        <v>140</v>
      </c>
      <c r="B1647" s="12" t="s">
        <v>1228</v>
      </c>
      <c r="C1647" s="11"/>
      <c r="D1647" s="11"/>
      <c r="E1647" s="11"/>
      <c r="F1647" s="7"/>
      <c r="G1647" s="7"/>
      <c r="H1647" s="11">
        <v>8.1</v>
      </c>
      <c r="I1647" s="11">
        <v>8.1</v>
      </c>
      <c r="J1647" s="20" t="s">
        <v>1092</v>
      </c>
      <c r="K1647" s="21">
        <v>48.6</v>
      </c>
      <c r="L1647" s="21">
        <v>243</v>
      </c>
      <c r="M1647" s="7"/>
      <c r="N1647" s="7"/>
    </row>
    <row r="1648" customFormat="1" customHeight="1" spans="1:14">
      <c r="A1648" s="12">
        <v>141</v>
      </c>
      <c r="B1648" s="12" t="s">
        <v>1229</v>
      </c>
      <c r="C1648" s="11"/>
      <c r="D1648" s="11"/>
      <c r="E1648" s="11"/>
      <c r="F1648" s="7"/>
      <c r="G1648" s="7"/>
      <c r="H1648" s="11">
        <v>4.2</v>
      </c>
      <c r="I1648" s="11">
        <v>4.2</v>
      </c>
      <c r="J1648" s="20" t="s">
        <v>1092</v>
      </c>
      <c r="K1648" s="21">
        <v>25.2</v>
      </c>
      <c r="L1648" s="21">
        <v>126</v>
      </c>
      <c r="M1648" s="7"/>
      <c r="N1648" s="7"/>
    </row>
    <row r="1649" customFormat="1" customHeight="1" spans="1:14">
      <c r="A1649" s="12">
        <v>142</v>
      </c>
      <c r="B1649" s="12" t="s">
        <v>1230</v>
      </c>
      <c r="C1649" s="11"/>
      <c r="D1649" s="11"/>
      <c r="E1649" s="11"/>
      <c r="F1649" s="7"/>
      <c r="G1649" s="7"/>
      <c r="H1649" s="11">
        <v>2.8</v>
      </c>
      <c r="I1649" s="11">
        <v>2.8</v>
      </c>
      <c r="J1649" s="20" t="s">
        <v>1092</v>
      </c>
      <c r="K1649" s="21">
        <v>16.8</v>
      </c>
      <c r="L1649" s="21">
        <v>84</v>
      </c>
      <c r="M1649" s="7"/>
      <c r="N1649" s="7"/>
    </row>
    <row r="1650" customHeight="1" spans="1:14">
      <c r="A1650" s="12">
        <v>143</v>
      </c>
      <c r="B1650" s="12" t="s">
        <v>1231</v>
      </c>
      <c r="C1650" s="11"/>
      <c r="D1650" s="11"/>
      <c r="E1650" s="11"/>
      <c r="F1650" s="7"/>
      <c r="G1650" s="7"/>
      <c r="H1650" s="11">
        <v>9.5</v>
      </c>
      <c r="I1650" s="11">
        <v>9.5</v>
      </c>
      <c r="J1650" s="20" t="s">
        <v>1092</v>
      </c>
      <c r="K1650" s="21">
        <v>57</v>
      </c>
      <c r="L1650" s="21">
        <v>285</v>
      </c>
      <c r="M1650" s="7"/>
      <c r="N1650" s="7"/>
    </row>
    <row r="1651" customFormat="1" ht="14.25" spans="1:14">
      <c r="A1651" s="12">
        <v>144</v>
      </c>
      <c r="B1651" s="12" t="s">
        <v>1232</v>
      </c>
      <c r="C1651" s="11"/>
      <c r="D1651" s="11"/>
      <c r="E1651" s="11"/>
      <c r="F1651" s="7"/>
      <c r="G1651" s="7"/>
      <c r="H1651" s="11">
        <v>5.8</v>
      </c>
      <c r="I1651" s="11">
        <v>5.8</v>
      </c>
      <c r="J1651" s="20" t="s">
        <v>1092</v>
      </c>
      <c r="K1651" s="21">
        <v>34.8</v>
      </c>
      <c r="L1651" s="21">
        <v>174</v>
      </c>
      <c r="M1651" s="7"/>
      <c r="N1651" s="7"/>
    </row>
    <row r="1652" customFormat="1" ht="18" customHeight="1" spans="1:14">
      <c r="A1652" s="12">
        <v>145</v>
      </c>
      <c r="B1652" s="12" t="s">
        <v>1233</v>
      </c>
      <c r="C1652" s="11"/>
      <c r="D1652" s="11"/>
      <c r="E1652" s="11"/>
      <c r="F1652" s="7"/>
      <c r="G1652" s="7"/>
      <c r="H1652" s="11">
        <v>5.5</v>
      </c>
      <c r="I1652" s="11">
        <v>5.5</v>
      </c>
      <c r="J1652" s="20" t="s">
        <v>1092</v>
      </c>
      <c r="K1652" s="21">
        <v>33</v>
      </c>
      <c r="L1652" s="21">
        <v>165</v>
      </c>
      <c r="M1652" s="7"/>
      <c r="N1652" s="7"/>
    </row>
    <row r="1653" customFormat="1" ht="18" customHeight="1" spans="1:14">
      <c r="A1653" s="12">
        <v>146</v>
      </c>
      <c r="B1653" s="12" t="s">
        <v>1234</v>
      </c>
      <c r="C1653" s="11"/>
      <c r="D1653" s="11"/>
      <c r="E1653" s="11"/>
      <c r="F1653" s="7"/>
      <c r="G1653" s="7"/>
      <c r="H1653" s="11">
        <v>6.4</v>
      </c>
      <c r="I1653" s="11">
        <v>6.4</v>
      </c>
      <c r="J1653" s="20" t="s">
        <v>1092</v>
      </c>
      <c r="K1653" s="21">
        <v>38.4</v>
      </c>
      <c r="L1653" s="21">
        <v>192</v>
      </c>
      <c r="M1653" s="7"/>
      <c r="N1653" s="7"/>
    </row>
    <row r="1654" customFormat="1" customHeight="1" spans="1:14">
      <c r="A1654" s="12">
        <v>147</v>
      </c>
      <c r="B1654" s="12" t="s">
        <v>1235</v>
      </c>
      <c r="C1654" s="11"/>
      <c r="D1654" s="11"/>
      <c r="E1654" s="11"/>
      <c r="F1654" s="7"/>
      <c r="G1654" s="7"/>
      <c r="H1654" s="11">
        <v>10.2</v>
      </c>
      <c r="I1654" s="11">
        <v>10.2</v>
      </c>
      <c r="J1654" s="20" t="s">
        <v>1092</v>
      </c>
      <c r="K1654" s="21">
        <v>61.2</v>
      </c>
      <c r="L1654" s="21">
        <v>306</v>
      </c>
      <c r="M1654" s="7"/>
      <c r="N1654" s="7"/>
    </row>
    <row r="1655" customFormat="1" customHeight="1" spans="1:14">
      <c r="A1655" s="12">
        <v>148</v>
      </c>
      <c r="B1655" s="12" t="s">
        <v>1236</v>
      </c>
      <c r="C1655" s="11"/>
      <c r="D1655" s="11"/>
      <c r="E1655" s="11"/>
      <c r="F1655" s="7"/>
      <c r="G1655" s="7"/>
      <c r="H1655" s="11">
        <v>4.4</v>
      </c>
      <c r="I1655" s="11">
        <v>4.4</v>
      </c>
      <c r="J1655" s="20" t="s">
        <v>1092</v>
      </c>
      <c r="K1655" s="21">
        <v>26.4</v>
      </c>
      <c r="L1655" s="21">
        <v>132</v>
      </c>
      <c r="M1655" s="7"/>
      <c r="N1655" s="7"/>
    </row>
    <row r="1656" customFormat="1" customHeight="1" spans="1:14">
      <c r="A1656" s="12">
        <v>149</v>
      </c>
      <c r="B1656" s="12" t="s">
        <v>1237</v>
      </c>
      <c r="C1656" s="11"/>
      <c r="D1656" s="11"/>
      <c r="E1656" s="11"/>
      <c r="F1656" s="7"/>
      <c r="G1656" s="7"/>
      <c r="H1656" s="11">
        <v>4.1</v>
      </c>
      <c r="I1656" s="11">
        <v>4.1</v>
      </c>
      <c r="J1656" s="20" t="s">
        <v>1092</v>
      </c>
      <c r="K1656" s="21">
        <v>24.6</v>
      </c>
      <c r="L1656" s="21">
        <v>123</v>
      </c>
      <c r="M1656" s="7"/>
      <c r="N1656" s="7"/>
    </row>
    <row r="1657" customFormat="1" customHeight="1" spans="1:14">
      <c r="A1657" s="12">
        <v>150</v>
      </c>
      <c r="B1657" s="12" t="s">
        <v>1238</v>
      </c>
      <c r="C1657" s="11"/>
      <c r="D1657" s="11"/>
      <c r="E1657" s="11"/>
      <c r="F1657" s="7"/>
      <c r="G1657" s="7"/>
      <c r="H1657" s="11">
        <v>4.3</v>
      </c>
      <c r="I1657" s="11">
        <v>4.3</v>
      </c>
      <c r="J1657" s="20" t="s">
        <v>1092</v>
      </c>
      <c r="K1657" s="21">
        <v>25.8</v>
      </c>
      <c r="L1657" s="21">
        <v>129</v>
      </c>
      <c r="M1657" s="7"/>
      <c r="N1657" s="7"/>
    </row>
    <row r="1658" customFormat="1" customHeight="1" spans="1:14">
      <c r="A1658" s="12">
        <v>151</v>
      </c>
      <c r="B1658" s="12" t="s">
        <v>1239</v>
      </c>
      <c r="C1658" s="11"/>
      <c r="D1658" s="11"/>
      <c r="E1658" s="11"/>
      <c r="F1658" s="7"/>
      <c r="G1658" s="7"/>
      <c r="H1658" s="11">
        <v>5.8</v>
      </c>
      <c r="I1658" s="11">
        <v>5.8</v>
      </c>
      <c r="J1658" s="20" t="s">
        <v>1092</v>
      </c>
      <c r="K1658" s="21">
        <v>34.8</v>
      </c>
      <c r="L1658" s="21">
        <v>174</v>
      </c>
      <c r="M1658" s="7"/>
      <c r="N1658" s="7"/>
    </row>
    <row r="1659" customFormat="1" customHeight="1" spans="1:14">
      <c r="A1659" s="12">
        <v>152</v>
      </c>
      <c r="B1659" s="12" t="s">
        <v>1240</v>
      </c>
      <c r="C1659" s="11"/>
      <c r="D1659" s="11"/>
      <c r="E1659" s="11"/>
      <c r="F1659" s="7"/>
      <c r="G1659" s="7"/>
      <c r="H1659" s="11">
        <v>15.9</v>
      </c>
      <c r="I1659" s="11">
        <v>15.9</v>
      </c>
      <c r="J1659" s="20" t="s">
        <v>1092</v>
      </c>
      <c r="K1659" s="21">
        <v>95.4</v>
      </c>
      <c r="L1659" s="21">
        <v>477</v>
      </c>
      <c r="M1659" s="7"/>
      <c r="N1659" s="7"/>
    </row>
    <row r="1660" customFormat="1" customHeight="1" spans="1:14">
      <c r="A1660" s="12">
        <v>153</v>
      </c>
      <c r="B1660" s="12" t="s">
        <v>1241</v>
      </c>
      <c r="C1660" s="11"/>
      <c r="D1660" s="11"/>
      <c r="E1660" s="11"/>
      <c r="F1660" s="7"/>
      <c r="G1660" s="7"/>
      <c r="H1660" s="11">
        <v>22.4</v>
      </c>
      <c r="I1660" s="11">
        <v>22.4</v>
      </c>
      <c r="J1660" s="20" t="s">
        <v>1092</v>
      </c>
      <c r="K1660" s="21">
        <v>134.4</v>
      </c>
      <c r="L1660" s="21">
        <v>672</v>
      </c>
      <c r="M1660" s="7"/>
      <c r="N1660" s="7"/>
    </row>
    <row r="1661" customFormat="1" customHeight="1" spans="1:14">
      <c r="A1661" s="12">
        <v>154</v>
      </c>
      <c r="B1661" s="12" t="s">
        <v>1242</v>
      </c>
      <c r="C1661" s="11"/>
      <c r="D1661" s="11"/>
      <c r="E1661" s="11"/>
      <c r="F1661" s="7"/>
      <c r="G1661" s="7"/>
      <c r="H1661" s="11">
        <v>18.8</v>
      </c>
      <c r="I1661" s="11">
        <v>18.8</v>
      </c>
      <c r="J1661" s="20" t="s">
        <v>1092</v>
      </c>
      <c r="K1661" s="21">
        <v>112.8</v>
      </c>
      <c r="L1661" s="21">
        <v>564</v>
      </c>
      <c r="M1661" s="7"/>
      <c r="N1661" s="7"/>
    </row>
    <row r="1662" customFormat="1" customHeight="1" spans="1:14">
      <c r="A1662" s="12">
        <v>155</v>
      </c>
      <c r="B1662" s="12" t="s">
        <v>1243</v>
      </c>
      <c r="C1662" s="11"/>
      <c r="D1662" s="11"/>
      <c r="E1662" s="11"/>
      <c r="F1662" s="7"/>
      <c r="G1662" s="7"/>
      <c r="H1662" s="11">
        <v>6.4</v>
      </c>
      <c r="I1662" s="11">
        <v>6.4</v>
      </c>
      <c r="J1662" s="20" t="s">
        <v>1092</v>
      </c>
      <c r="K1662" s="21">
        <v>38.4</v>
      </c>
      <c r="L1662" s="21">
        <v>192</v>
      </c>
      <c r="M1662" s="7"/>
      <c r="N1662" s="7"/>
    </row>
    <row r="1663" customFormat="1" customHeight="1" spans="1:14">
      <c r="A1663" s="12">
        <v>156</v>
      </c>
      <c r="B1663" s="12" t="s">
        <v>1244</v>
      </c>
      <c r="C1663" s="11"/>
      <c r="D1663" s="11"/>
      <c r="E1663" s="11"/>
      <c r="F1663" s="7"/>
      <c r="G1663" s="7"/>
      <c r="H1663" s="11">
        <v>6.4</v>
      </c>
      <c r="I1663" s="11">
        <v>6.4</v>
      </c>
      <c r="J1663" s="20" t="s">
        <v>1092</v>
      </c>
      <c r="K1663" s="21">
        <v>38.4</v>
      </c>
      <c r="L1663" s="21">
        <v>192</v>
      </c>
      <c r="M1663" s="7"/>
      <c r="N1663" s="7"/>
    </row>
    <row r="1664" customFormat="1" customHeight="1" spans="1:14">
      <c r="A1664" s="12">
        <v>157</v>
      </c>
      <c r="B1664" s="12" t="s">
        <v>1245</v>
      </c>
      <c r="C1664" s="11"/>
      <c r="D1664" s="11"/>
      <c r="E1664" s="11"/>
      <c r="F1664" s="7"/>
      <c r="G1664" s="7"/>
      <c r="H1664" s="11">
        <v>6.4</v>
      </c>
      <c r="I1664" s="11">
        <v>6.4</v>
      </c>
      <c r="J1664" s="20" t="s">
        <v>1092</v>
      </c>
      <c r="K1664" s="21">
        <v>38.4</v>
      </c>
      <c r="L1664" s="21">
        <v>192</v>
      </c>
      <c r="M1664" s="7"/>
      <c r="N1664" s="7"/>
    </row>
    <row r="1665" customFormat="1" customHeight="1" spans="1:14">
      <c r="A1665" s="12">
        <v>158</v>
      </c>
      <c r="B1665" s="12" t="s">
        <v>1246</v>
      </c>
      <c r="C1665" s="11"/>
      <c r="D1665" s="11"/>
      <c r="E1665" s="11"/>
      <c r="F1665" s="7"/>
      <c r="G1665" s="7"/>
      <c r="H1665" s="11">
        <v>18.1</v>
      </c>
      <c r="I1665" s="11">
        <v>18.1</v>
      </c>
      <c r="J1665" s="20" t="s">
        <v>1092</v>
      </c>
      <c r="K1665" s="21">
        <v>108.6</v>
      </c>
      <c r="L1665" s="21">
        <v>543</v>
      </c>
      <c r="M1665" s="7"/>
      <c r="N1665" s="7"/>
    </row>
    <row r="1666" customFormat="1" customHeight="1" spans="1:14">
      <c r="A1666" s="12">
        <v>159</v>
      </c>
      <c r="B1666" s="12" t="s">
        <v>1247</v>
      </c>
      <c r="C1666" s="11"/>
      <c r="D1666" s="11"/>
      <c r="E1666" s="11"/>
      <c r="F1666" s="7"/>
      <c r="G1666" s="7"/>
      <c r="H1666" s="11">
        <v>9.4</v>
      </c>
      <c r="I1666" s="11">
        <v>9.4</v>
      </c>
      <c r="J1666" s="20" t="s">
        <v>1092</v>
      </c>
      <c r="K1666" s="21">
        <v>56.4</v>
      </c>
      <c r="L1666" s="21">
        <v>282</v>
      </c>
      <c r="M1666" s="7"/>
      <c r="N1666" s="7"/>
    </row>
    <row r="1667" customFormat="1" customHeight="1" spans="1:14">
      <c r="A1667" s="12">
        <v>160</v>
      </c>
      <c r="B1667" s="12" t="s">
        <v>1248</v>
      </c>
      <c r="C1667" s="11"/>
      <c r="D1667" s="11"/>
      <c r="E1667" s="11"/>
      <c r="F1667" s="7"/>
      <c r="G1667" s="7"/>
      <c r="H1667" s="11">
        <v>6.3</v>
      </c>
      <c r="I1667" s="11">
        <v>6.3</v>
      </c>
      <c r="J1667" s="20" t="s">
        <v>1092</v>
      </c>
      <c r="K1667" s="21">
        <v>37.8</v>
      </c>
      <c r="L1667" s="21">
        <v>189</v>
      </c>
      <c r="M1667" s="7"/>
      <c r="N1667" s="7"/>
    </row>
    <row r="1668" customFormat="1" customHeight="1" spans="1:14">
      <c r="A1668" s="12">
        <v>161</v>
      </c>
      <c r="B1668" s="12" t="s">
        <v>1249</v>
      </c>
      <c r="C1668" s="11"/>
      <c r="D1668" s="11"/>
      <c r="E1668" s="11"/>
      <c r="F1668" s="7"/>
      <c r="G1668" s="7"/>
      <c r="H1668" s="11">
        <v>5.6</v>
      </c>
      <c r="I1668" s="11">
        <v>5.6</v>
      </c>
      <c r="J1668" s="20" t="s">
        <v>1092</v>
      </c>
      <c r="K1668" s="21">
        <v>33.6</v>
      </c>
      <c r="L1668" s="21">
        <v>168</v>
      </c>
      <c r="M1668" s="7"/>
      <c r="N1668" s="7"/>
    </row>
    <row r="1669" customFormat="1" customHeight="1" spans="1:14">
      <c r="A1669" s="12">
        <v>162</v>
      </c>
      <c r="B1669" s="12" t="s">
        <v>1250</v>
      </c>
      <c r="C1669" s="11"/>
      <c r="D1669" s="11"/>
      <c r="E1669" s="11"/>
      <c r="F1669" s="7"/>
      <c r="G1669" s="7"/>
      <c r="H1669" s="11">
        <v>3.2</v>
      </c>
      <c r="I1669" s="11">
        <v>3.2</v>
      </c>
      <c r="J1669" s="20" t="s">
        <v>1092</v>
      </c>
      <c r="K1669" s="21">
        <v>19.2</v>
      </c>
      <c r="L1669" s="21">
        <v>96</v>
      </c>
      <c r="M1669" s="7"/>
      <c r="N1669" s="7"/>
    </row>
    <row r="1670" customFormat="1" customHeight="1" spans="1:14">
      <c r="A1670" s="12">
        <v>163</v>
      </c>
      <c r="B1670" s="12" t="s">
        <v>1251</v>
      </c>
      <c r="C1670" s="11"/>
      <c r="D1670" s="11"/>
      <c r="E1670" s="11"/>
      <c r="F1670" s="7"/>
      <c r="G1670" s="7"/>
      <c r="H1670" s="11">
        <v>3.2</v>
      </c>
      <c r="I1670" s="11">
        <v>3.2</v>
      </c>
      <c r="J1670" s="20" t="s">
        <v>1092</v>
      </c>
      <c r="K1670" s="21">
        <v>19.2</v>
      </c>
      <c r="L1670" s="21">
        <v>96</v>
      </c>
      <c r="M1670" s="7"/>
      <c r="N1670" s="7"/>
    </row>
    <row r="1671" customFormat="1" customHeight="1" spans="1:14">
      <c r="A1671" s="12">
        <v>164</v>
      </c>
      <c r="B1671" s="12" t="s">
        <v>1252</v>
      </c>
      <c r="C1671" s="11"/>
      <c r="D1671" s="11"/>
      <c r="E1671" s="11"/>
      <c r="F1671" s="7"/>
      <c r="G1671" s="7"/>
      <c r="H1671" s="11">
        <v>4.3</v>
      </c>
      <c r="I1671" s="11">
        <v>4.3</v>
      </c>
      <c r="J1671" s="20" t="s">
        <v>1092</v>
      </c>
      <c r="K1671" s="21">
        <v>25.8</v>
      </c>
      <c r="L1671" s="21">
        <v>129</v>
      </c>
      <c r="M1671" s="7"/>
      <c r="N1671" s="7"/>
    </row>
    <row r="1672" customFormat="1" customHeight="1" spans="1:14">
      <c r="A1672" s="12">
        <v>165</v>
      </c>
      <c r="B1672" s="12" t="s">
        <v>1253</v>
      </c>
      <c r="C1672" s="11"/>
      <c r="D1672" s="11"/>
      <c r="E1672" s="11"/>
      <c r="F1672" s="7"/>
      <c r="G1672" s="7"/>
      <c r="H1672" s="11">
        <v>3.2</v>
      </c>
      <c r="I1672" s="11">
        <v>3.2</v>
      </c>
      <c r="J1672" s="20" t="s">
        <v>1092</v>
      </c>
      <c r="K1672" s="21">
        <v>19.2</v>
      </c>
      <c r="L1672" s="21">
        <v>96</v>
      </c>
      <c r="M1672" s="7"/>
      <c r="N1672" s="7"/>
    </row>
    <row r="1673" customFormat="1" customHeight="1" spans="1:14">
      <c r="A1673" s="12">
        <v>166</v>
      </c>
      <c r="B1673" s="12" t="s">
        <v>1254</v>
      </c>
      <c r="C1673" s="11"/>
      <c r="D1673" s="11"/>
      <c r="E1673" s="11"/>
      <c r="F1673" s="7"/>
      <c r="G1673" s="7"/>
      <c r="H1673" s="11">
        <v>4.7</v>
      </c>
      <c r="I1673" s="11">
        <v>4.7</v>
      </c>
      <c r="J1673" s="20" t="s">
        <v>1092</v>
      </c>
      <c r="K1673" s="21">
        <v>28.2</v>
      </c>
      <c r="L1673" s="21">
        <v>141</v>
      </c>
      <c r="M1673" s="7"/>
      <c r="N1673" s="7"/>
    </row>
    <row r="1674" customFormat="1" customHeight="1" spans="1:14">
      <c r="A1674" s="12">
        <v>167</v>
      </c>
      <c r="B1674" s="12" t="s">
        <v>1255</v>
      </c>
      <c r="C1674" s="11"/>
      <c r="D1674" s="11"/>
      <c r="E1674" s="11"/>
      <c r="F1674" s="7"/>
      <c r="G1674" s="7"/>
      <c r="H1674" s="11">
        <v>3.2</v>
      </c>
      <c r="I1674" s="11">
        <v>3.2</v>
      </c>
      <c r="J1674" s="20" t="s">
        <v>1092</v>
      </c>
      <c r="K1674" s="21">
        <v>19.2</v>
      </c>
      <c r="L1674" s="21">
        <v>96</v>
      </c>
      <c r="M1674" s="7"/>
      <c r="N1674" s="7"/>
    </row>
    <row r="1675" customFormat="1" customHeight="1" spans="1:14">
      <c r="A1675" s="12">
        <v>168</v>
      </c>
      <c r="B1675" s="12" t="s">
        <v>1256</v>
      </c>
      <c r="C1675" s="11"/>
      <c r="D1675" s="11"/>
      <c r="E1675" s="11"/>
      <c r="F1675" s="7"/>
      <c r="G1675" s="7"/>
      <c r="H1675" s="11">
        <v>1.7</v>
      </c>
      <c r="I1675" s="11">
        <v>1.7</v>
      </c>
      <c r="J1675" s="20" t="s">
        <v>1092</v>
      </c>
      <c r="K1675" s="21">
        <v>10.2</v>
      </c>
      <c r="L1675" s="21">
        <v>51</v>
      </c>
      <c r="M1675" s="7"/>
      <c r="N1675" s="7"/>
    </row>
    <row r="1676" customFormat="1" customHeight="1" spans="1:14">
      <c r="A1676" s="12">
        <v>169</v>
      </c>
      <c r="B1676" s="12" t="s">
        <v>1257</v>
      </c>
      <c r="C1676" s="11"/>
      <c r="D1676" s="11"/>
      <c r="E1676" s="11"/>
      <c r="F1676" s="7"/>
      <c r="G1676" s="7"/>
      <c r="H1676" s="11">
        <v>2.8</v>
      </c>
      <c r="I1676" s="11">
        <v>2.8</v>
      </c>
      <c r="J1676" s="20" t="s">
        <v>1092</v>
      </c>
      <c r="K1676" s="21">
        <v>16.8</v>
      </c>
      <c r="L1676" s="21">
        <v>84</v>
      </c>
      <c r="M1676" s="7"/>
      <c r="N1676" s="7"/>
    </row>
    <row r="1677" customFormat="1" customHeight="1" spans="1:14">
      <c r="A1677" s="12">
        <v>170</v>
      </c>
      <c r="B1677" s="12" t="s">
        <v>1258</v>
      </c>
      <c r="C1677" s="11"/>
      <c r="D1677" s="11"/>
      <c r="E1677" s="11"/>
      <c r="F1677" s="7"/>
      <c r="G1677" s="7"/>
      <c r="H1677" s="11">
        <v>9.4</v>
      </c>
      <c r="I1677" s="11">
        <v>9.4</v>
      </c>
      <c r="J1677" s="20" t="s">
        <v>1092</v>
      </c>
      <c r="K1677" s="21">
        <v>56.4</v>
      </c>
      <c r="L1677" s="21">
        <v>282</v>
      </c>
      <c r="M1677" s="7"/>
      <c r="N1677" s="7"/>
    </row>
    <row r="1679" customFormat="1" ht="30" customHeight="1" spans="1:14">
      <c r="A1679" s="1" t="s">
        <v>20</v>
      </c>
      <c r="B1679" s="1"/>
      <c r="C1679" s="1"/>
      <c r="D1679" s="1"/>
      <c r="E1679" s="2" t="s">
        <v>13</v>
      </c>
      <c r="F1679" s="2" t="s">
        <v>1259</v>
      </c>
      <c r="G1679" s="2"/>
      <c r="H1679" s="3" t="s">
        <v>21</v>
      </c>
      <c r="I1679" s="3"/>
      <c r="J1679" s="13"/>
      <c r="K1679" s="13"/>
      <c r="L1679" s="13"/>
      <c r="M1679" s="3"/>
      <c r="N1679" s="3"/>
    </row>
    <row r="1680" customFormat="1" customHeight="1" spans="1:14">
      <c r="A1680" s="4"/>
      <c r="B1680" s="5"/>
      <c r="C1680" s="4"/>
      <c r="D1680" s="4"/>
      <c r="E1680" s="4"/>
      <c r="F1680" s="4"/>
      <c r="G1680" s="4"/>
      <c r="H1680" s="4"/>
      <c r="I1680" s="4"/>
      <c r="J1680" s="14"/>
      <c r="K1680" s="14"/>
      <c r="L1680" s="14"/>
      <c r="M1680" s="4"/>
      <c r="N1680" s="6"/>
    </row>
    <row r="1681" customFormat="1" customHeight="1" spans="1:14">
      <c r="A1681" s="6" t="s">
        <v>22</v>
      </c>
      <c r="B1681" s="6"/>
      <c r="C1681" s="6"/>
      <c r="D1681" s="6"/>
      <c r="E1681" s="6" t="s">
        <v>23</v>
      </c>
      <c r="F1681" s="6"/>
      <c r="G1681" s="6"/>
      <c r="H1681" s="6"/>
      <c r="I1681" s="6"/>
      <c r="J1681" s="14" t="s">
        <v>24</v>
      </c>
      <c r="K1681" s="14"/>
      <c r="L1681" s="14"/>
      <c r="M1681" s="4" t="s">
        <v>25</v>
      </c>
      <c r="N1681" s="4"/>
    </row>
    <row r="1682" customFormat="1" customHeight="1" spans="1:14">
      <c r="A1682" s="7" t="s">
        <v>2</v>
      </c>
      <c r="B1682" s="8" t="s">
        <v>26</v>
      </c>
      <c r="C1682" s="7" t="s">
        <v>27</v>
      </c>
      <c r="D1682" s="7" t="s">
        <v>28</v>
      </c>
      <c r="E1682" s="7" t="s">
        <v>29</v>
      </c>
      <c r="F1682" s="7" t="s">
        <v>30</v>
      </c>
      <c r="G1682" s="7"/>
      <c r="H1682" s="7"/>
      <c r="I1682" s="7"/>
      <c r="J1682" s="15" t="s">
        <v>31</v>
      </c>
      <c r="K1682" s="15" t="s">
        <v>32</v>
      </c>
      <c r="L1682" s="15" t="s">
        <v>6</v>
      </c>
      <c r="M1682" s="16" t="s">
        <v>33</v>
      </c>
      <c r="N1682" s="7" t="s">
        <v>34</v>
      </c>
    </row>
    <row r="1683" customFormat="1" customHeight="1" spans="1:14">
      <c r="A1683" s="7"/>
      <c r="B1683" s="8"/>
      <c r="C1683" s="7"/>
      <c r="D1683" s="7"/>
      <c r="E1683" s="7"/>
      <c r="F1683" s="7" t="s">
        <v>9</v>
      </c>
      <c r="G1683" s="7" t="s">
        <v>10</v>
      </c>
      <c r="H1683" s="7" t="s">
        <v>11</v>
      </c>
      <c r="I1683" s="7" t="s">
        <v>12</v>
      </c>
      <c r="J1683" s="17"/>
      <c r="K1683" s="17"/>
      <c r="L1683" s="17"/>
      <c r="M1683" s="18"/>
      <c r="N1683" s="7"/>
    </row>
    <row r="1684" customFormat="1" customHeight="1" spans="1:14">
      <c r="A1684" s="9" t="s">
        <v>35</v>
      </c>
      <c r="B1684" s="10"/>
      <c r="C1684" s="11"/>
      <c r="D1684" s="11"/>
      <c r="E1684" s="11"/>
      <c r="F1684" s="11"/>
      <c r="G1684" s="11"/>
      <c r="H1684" s="11">
        <v>806.299999999999</v>
      </c>
      <c r="I1684" s="11">
        <v>806.299999999999</v>
      </c>
      <c r="J1684" s="19"/>
      <c r="K1684" s="11">
        <v>4837.80000000001</v>
      </c>
      <c r="L1684" s="11">
        <v>24189</v>
      </c>
      <c r="M1684" s="7"/>
      <c r="N1684" s="7"/>
    </row>
    <row r="1685" customFormat="1" customHeight="1" spans="1:14">
      <c r="A1685" s="12">
        <v>1</v>
      </c>
      <c r="B1685" s="12" t="s">
        <v>1260</v>
      </c>
      <c r="C1685" s="11"/>
      <c r="D1685" s="11"/>
      <c r="E1685" s="11"/>
      <c r="F1685" s="11"/>
      <c r="G1685" s="11"/>
      <c r="H1685" s="11">
        <v>6.5</v>
      </c>
      <c r="I1685" s="11">
        <v>6.5</v>
      </c>
      <c r="J1685" s="20" t="s">
        <v>1261</v>
      </c>
      <c r="K1685" s="21">
        <v>39</v>
      </c>
      <c r="L1685" s="21">
        <v>195</v>
      </c>
      <c r="M1685" s="7"/>
      <c r="N1685" s="7"/>
    </row>
    <row r="1686" customFormat="1" customHeight="1" spans="1:14">
      <c r="A1686" s="12">
        <v>2</v>
      </c>
      <c r="B1686" s="12" t="s">
        <v>1262</v>
      </c>
      <c r="C1686" s="11"/>
      <c r="D1686" s="11"/>
      <c r="E1686" s="11"/>
      <c r="F1686" s="11"/>
      <c r="G1686" s="11"/>
      <c r="H1686" s="11">
        <v>2.8</v>
      </c>
      <c r="I1686" s="11">
        <v>2.8</v>
      </c>
      <c r="J1686" s="20" t="s">
        <v>1261</v>
      </c>
      <c r="K1686" s="21">
        <v>16.8</v>
      </c>
      <c r="L1686" s="21">
        <v>84</v>
      </c>
      <c r="M1686" s="7"/>
      <c r="N1686" s="7"/>
    </row>
    <row r="1687" customFormat="1" customHeight="1" spans="1:14">
      <c r="A1687" s="12">
        <v>3</v>
      </c>
      <c r="B1687" s="12" t="s">
        <v>1263</v>
      </c>
      <c r="C1687" s="11"/>
      <c r="D1687" s="11"/>
      <c r="E1687" s="11"/>
      <c r="F1687" s="11"/>
      <c r="G1687" s="11"/>
      <c r="H1687" s="11">
        <v>3.7</v>
      </c>
      <c r="I1687" s="11">
        <v>3.7</v>
      </c>
      <c r="J1687" s="20" t="s">
        <v>1261</v>
      </c>
      <c r="K1687" s="21">
        <v>22.2</v>
      </c>
      <c r="L1687" s="21">
        <v>111</v>
      </c>
      <c r="M1687" s="7"/>
      <c r="N1687" s="7"/>
    </row>
    <row r="1688" customFormat="1" customHeight="1" spans="1:14">
      <c r="A1688" s="12">
        <v>4</v>
      </c>
      <c r="B1688" s="12" t="s">
        <v>1264</v>
      </c>
      <c r="C1688" s="11"/>
      <c r="D1688" s="11"/>
      <c r="E1688" s="11"/>
      <c r="F1688" s="11"/>
      <c r="G1688" s="11"/>
      <c r="H1688" s="11">
        <v>3.7</v>
      </c>
      <c r="I1688" s="11">
        <v>3.7</v>
      </c>
      <c r="J1688" s="20" t="s">
        <v>1261</v>
      </c>
      <c r="K1688" s="21">
        <v>22.2</v>
      </c>
      <c r="L1688" s="21">
        <v>111</v>
      </c>
      <c r="M1688" s="7"/>
      <c r="N1688" s="7"/>
    </row>
    <row r="1689" customFormat="1" customHeight="1" spans="1:14">
      <c r="A1689" s="12">
        <v>5</v>
      </c>
      <c r="B1689" s="12" t="s">
        <v>1265</v>
      </c>
      <c r="C1689" s="11"/>
      <c r="D1689" s="11"/>
      <c r="E1689" s="11"/>
      <c r="F1689" s="11"/>
      <c r="G1689" s="11"/>
      <c r="H1689" s="11">
        <v>3.7</v>
      </c>
      <c r="I1689" s="11">
        <v>3.7</v>
      </c>
      <c r="J1689" s="20" t="s">
        <v>1261</v>
      </c>
      <c r="K1689" s="21">
        <v>22.2</v>
      </c>
      <c r="L1689" s="21">
        <v>111</v>
      </c>
      <c r="M1689" s="7"/>
      <c r="N1689" s="7"/>
    </row>
    <row r="1690" customFormat="1" customHeight="1" spans="1:14">
      <c r="A1690" s="12">
        <v>6</v>
      </c>
      <c r="B1690" s="12" t="s">
        <v>1266</v>
      </c>
      <c r="C1690" s="11"/>
      <c r="D1690" s="11"/>
      <c r="E1690" s="11"/>
      <c r="F1690" s="11"/>
      <c r="G1690" s="11"/>
      <c r="H1690" s="11">
        <v>4.6</v>
      </c>
      <c r="I1690" s="11">
        <v>4.6</v>
      </c>
      <c r="J1690" s="20" t="s">
        <v>1261</v>
      </c>
      <c r="K1690" s="21">
        <v>27.6</v>
      </c>
      <c r="L1690" s="21">
        <v>138</v>
      </c>
      <c r="M1690" s="7"/>
      <c r="N1690" s="7"/>
    </row>
    <row r="1691" customFormat="1" customHeight="1" spans="1:14">
      <c r="A1691" s="12">
        <v>7</v>
      </c>
      <c r="B1691" s="12" t="s">
        <v>1267</v>
      </c>
      <c r="C1691" s="11"/>
      <c r="D1691" s="11"/>
      <c r="E1691" s="11"/>
      <c r="F1691" s="11"/>
      <c r="G1691" s="11"/>
      <c r="H1691" s="11">
        <v>1.8</v>
      </c>
      <c r="I1691" s="11">
        <v>1.8</v>
      </c>
      <c r="J1691" s="20" t="s">
        <v>1261</v>
      </c>
      <c r="K1691" s="21">
        <v>10.8</v>
      </c>
      <c r="L1691" s="21">
        <v>54</v>
      </c>
      <c r="M1691" s="7"/>
      <c r="N1691" s="7"/>
    </row>
    <row r="1692" customFormat="1" customHeight="1" spans="1:14">
      <c r="A1692" s="12">
        <v>8</v>
      </c>
      <c r="B1692" s="12" t="s">
        <v>1268</v>
      </c>
      <c r="C1692" s="11"/>
      <c r="D1692" s="11"/>
      <c r="E1692" s="11"/>
      <c r="F1692" s="11"/>
      <c r="G1692" s="11"/>
      <c r="H1692" s="11">
        <v>3.7</v>
      </c>
      <c r="I1692" s="11">
        <v>3.7</v>
      </c>
      <c r="J1692" s="20" t="s">
        <v>1261</v>
      </c>
      <c r="K1692" s="21">
        <v>22.2</v>
      </c>
      <c r="L1692" s="21">
        <v>111</v>
      </c>
      <c r="M1692" s="7"/>
      <c r="N1692" s="7"/>
    </row>
    <row r="1693" customFormat="1" customHeight="1" spans="1:14">
      <c r="A1693" s="12">
        <v>9</v>
      </c>
      <c r="B1693" s="12" t="s">
        <v>1269</v>
      </c>
      <c r="C1693" s="11"/>
      <c r="D1693" s="11"/>
      <c r="E1693" s="11"/>
      <c r="F1693" s="11"/>
      <c r="G1693" s="11"/>
      <c r="H1693" s="11">
        <v>5.6</v>
      </c>
      <c r="I1693" s="11">
        <v>5.6</v>
      </c>
      <c r="J1693" s="20" t="s">
        <v>1261</v>
      </c>
      <c r="K1693" s="21">
        <v>33.6</v>
      </c>
      <c r="L1693" s="21">
        <v>168</v>
      </c>
      <c r="M1693" s="7"/>
      <c r="N1693" s="7"/>
    </row>
    <row r="1694" customFormat="1" customHeight="1" spans="1:14">
      <c r="A1694" s="12">
        <v>10</v>
      </c>
      <c r="B1694" s="12" t="s">
        <v>1270</v>
      </c>
      <c r="C1694" s="11"/>
      <c r="D1694" s="11"/>
      <c r="E1694" s="11"/>
      <c r="F1694" s="11"/>
      <c r="G1694" s="11"/>
      <c r="H1694" s="11">
        <v>6.5</v>
      </c>
      <c r="I1694" s="11">
        <v>6.5</v>
      </c>
      <c r="J1694" s="20" t="s">
        <v>1261</v>
      </c>
      <c r="K1694" s="21">
        <v>39</v>
      </c>
      <c r="L1694" s="21">
        <v>195</v>
      </c>
      <c r="M1694" s="7"/>
      <c r="N1694" s="7"/>
    </row>
    <row r="1695" customFormat="1" customHeight="1" spans="1:14">
      <c r="A1695" s="12">
        <v>11</v>
      </c>
      <c r="B1695" s="12" t="s">
        <v>1271</v>
      </c>
      <c r="C1695" s="11"/>
      <c r="D1695" s="11"/>
      <c r="E1695" s="11"/>
      <c r="F1695" s="11"/>
      <c r="G1695" s="11"/>
      <c r="H1695" s="11">
        <v>5.6</v>
      </c>
      <c r="I1695" s="11">
        <v>5.6</v>
      </c>
      <c r="J1695" s="20" t="s">
        <v>1261</v>
      </c>
      <c r="K1695" s="21">
        <v>33.6</v>
      </c>
      <c r="L1695" s="21">
        <v>168</v>
      </c>
      <c r="M1695" s="7"/>
      <c r="N1695" s="7"/>
    </row>
    <row r="1696" customFormat="1" customHeight="1" spans="1:14">
      <c r="A1696" s="12">
        <v>12</v>
      </c>
      <c r="B1696" s="12" t="s">
        <v>1272</v>
      </c>
      <c r="C1696" s="11"/>
      <c r="D1696" s="11"/>
      <c r="E1696" s="11"/>
      <c r="F1696" s="11"/>
      <c r="G1696" s="11"/>
      <c r="H1696" s="11">
        <v>4.6</v>
      </c>
      <c r="I1696" s="11">
        <v>4.6</v>
      </c>
      <c r="J1696" s="20" t="s">
        <v>1261</v>
      </c>
      <c r="K1696" s="21">
        <v>27.6</v>
      </c>
      <c r="L1696" s="21">
        <v>138</v>
      </c>
      <c r="M1696" s="7"/>
      <c r="N1696" s="7"/>
    </row>
    <row r="1697" customFormat="1" customHeight="1" spans="1:14">
      <c r="A1697" s="12">
        <v>13</v>
      </c>
      <c r="B1697" s="12" t="s">
        <v>1273</v>
      </c>
      <c r="C1697" s="11"/>
      <c r="D1697" s="11"/>
      <c r="E1697" s="11"/>
      <c r="F1697" s="11"/>
      <c r="G1697" s="11"/>
      <c r="H1697" s="11">
        <v>3.7</v>
      </c>
      <c r="I1697" s="11">
        <v>3.7</v>
      </c>
      <c r="J1697" s="20" t="s">
        <v>1261</v>
      </c>
      <c r="K1697" s="21">
        <v>22.2</v>
      </c>
      <c r="L1697" s="21">
        <v>111</v>
      </c>
      <c r="M1697" s="7"/>
      <c r="N1697" s="7"/>
    </row>
    <row r="1698" customFormat="1" customHeight="1" spans="1:14">
      <c r="A1698" s="12">
        <v>14</v>
      </c>
      <c r="B1698" s="12" t="s">
        <v>1274</v>
      </c>
      <c r="C1698" s="11"/>
      <c r="D1698" s="11"/>
      <c r="E1698" s="11"/>
      <c r="F1698" s="11"/>
      <c r="G1698" s="11"/>
      <c r="H1698" s="11">
        <v>4.6</v>
      </c>
      <c r="I1698" s="11">
        <v>4.6</v>
      </c>
      <c r="J1698" s="20" t="s">
        <v>1261</v>
      </c>
      <c r="K1698" s="21">
        <v>27.6</v>
      </c>
      <c r="L1698" s="21">
        <v>138</v>
      </c>
      <c r="M1698" s="7"/>
      <c r="N1698" s="7"/>
    </row>
    <row r="1699" customFormat="1" customHeight="1" spans="1:14">
      <c r="A1699" s="12">
        <v>15</v>
      </c>
      <c r="B1699" s="12" t="s">
        <v>1275</v>
      </c>
      <c r="C1699" s="11"/>
      <c r="D1699" s="11"/>
      <c r="E1699" s="11"/>
      <c r="F1699" s="7"/>
      <c r="G1699" s="7"/>
      <c r="H1699" s="11">
        <v>2.8</v>
      </c>
      <c r="I1699" s="11">
        <v>2.8</v>
      </c>
      <c r="J1699" s="20" t="s">
        <v>1261</v>
      </c>
      <c r="K1699" s="21">
        <v>16.8</v>
      </c>
      <c r="L1699" s="21">
        <v>84</v>
      </c>
      <c r="M1699" s="7"/>
      <c r="N1699" s="7"/>
    </row>
    <row r="1700" customFormat="1" customHeight="1" spans="1:14">
      <c r="A1700" s="12">
        <v>16</v>
      </c>
      <c r="B1700" s="12" t="s">
        <v>1276</v>
      </c>
      <c r="C1700" s="11"/>
      <c r="D1700" s="11"/>
      <c r="E1700" s="11"/>
      <c r="F1700" s="7"/>
      <c r="G1700" s="7"/>
      <c r="H1700" s="11">
        <v>2.8</v>
      </c>
      <c r="I1700" s="11">
        <v>2.8</v>
      </c>
      <c r="J1700" s="20" t="s">
        <v>1261</v>
      </c>
      <c r="K1700" s="21">
        <v>16.8</v>
      </c>
      <c r="L1700" s="21">
        <v>84</v>
      </c>
      <c r="M1700" s="7"/>
      <c r="N1700" s="7"/>
    </row>
    <row r="1701" customFormat="1" customHeight="1" spans="1:14">
      <c r="A1701" s="12">
        <v>17</v>
      </c>
      <c r="B1701" s="12" t="s">
        <v>1277</v>
      </c>
      <c r="C1701" s="11"/>
      <c r="D1701" s="11"/>
      <c r="E1701" s="11"/>
      <c r="F1701" s="7"/>
      <c r="G1701" s="7"/>
      <c r="H1701" s="11">
        <v>2.8</v>
      </c>
      <c r="I1701" s="11">
        <v>2.8</v>
      </c>
      <c r="J1701" s="20" t="s">
        <v>1261</v>
      </c>
      <c r="K1701" s="21">
        <v>16.8</v>
      </c>
      <c r="L1701" s="21">
        <v>84</v>
      </c>
      <c r="M1701" s="7"/>
      <c r="N1701" s="7"/>
    </row>
    <row r="1702" customFormat="1" customHeight="1" spans="1:14">
      <c r="A1702" s="12">
        <v>18</v>
      </c>
      <c r="B1702" s="12" t="s">
        <v>1278</v>
      </c>
      <c r="C1702" s="11"/>
      <c r="D1702" s="11"/>
      <c r="E1702" s="11"/>
      <c r="F1702" s="7"/>
      <c r="G1702" s="7"/>
      <c r="H1702" s="11">
        <v>4.6</v>
      </c>
      <c r="I1702" s="11">
        <v>4.6</v>
      </c>
      <c r="J1702" s="20" t="s">
        <v>1261</v>
      </c>
      <c r="K1702" s="21">
        <v>27.6</v>
      </c>
      <c r="L1702" s="21">
        <v>138</v>
      </c>
      <c r="M1702" s="7"/>
      <c r="N1702" s="7"/>
    </row>
    <row r="1703" customFormat="1" customHeight="1" spans="1:14">
      <c r="A1703" s="12">
        <v>19</v>
      </c>
      <c r="B1703" s="12" t="s">
        <v>1279</v>
      </c>
      <c r="C1703" s="11"/>
      <c r="D1703" s="11"/>
      <c r="E1703" s="11"/>
      <c r="F1703" s="7"/>
      <c r="G1703" s="7"/>
      <c r="H1703" s="11">
        <v>5.6</v>
      </c>
      <c r="I1703" s="11">
        <v>5.6</v>
      </c>
      <c r="J1703" s="20" t="s">
        <v>1261</v>
      </c>
      <c r="K1703" s="21">
        <v>33.6</v>
      </c>
      <c r="L1703" s="21">
        <v>168</v>
      </c>
      <c r="M1703" s="7"/>
      <c r="N1703" s="7"/>
    </row>
    <row r="1704" customFormat="1" customHeight="1" spans="1:14">
      <c r="A1704" s="12">
        <v>20</v>
      </c>
      <c r="B1704" s="12" t="s">
        <v>1280</v>
      </c>
      <c r="C1704" s="11"/>
      <c r="D1704" s="11"/>
      <c r="E1704" s="11"/>
      <c r="F1704" s="7"/>
      <c r="G1704" s="7"/>
      <c r="H1704" s="11">
        <v>2.8</v>
      </c>
      <c r="I1704" s="11">
        <v>2.8</v>
      </c>
      <c r="J1704" s="20" t="s">
        <v>1261</v>
      </c>
      <c r="K1704" s="21">
        <v>16.8</v>
      </c>
      <c r="L1704" s="21">
        <v>84</v>
      </c>
      <c r="M1704" s="7"/>
      <c r="N1704" s="7"/>
    </row>
    <row r="1705" customFormat="1" customHeight="1" spans="1:14">
      <c r="A1705" s="12">
        <v>21</v>
      </c>
      <c r="B1705" s="12" t="s">
        <v>1281</v>
      </c>
      <c r="C1705" s="11"/>
      <c r="D1705" s="11"/>
      <c r="E1705" s="11"/>
      <c r="F1705" s="7"/>
      <c r="G1705" s="7"/>
      <c r="H1705" s="11">
        <v>2.8</v>
      </c>
      <c r="I1705" s="11">
        <v>2.8</v>
      </c>
      <c r="J1705" s="20" t="s">
        <v>1261</v>
      </c>
      <c r="K1705" s="21">
        <v>16.8</v>
      </c>
      <c r="L1705" s="21">
        <v>84</v>
      </c>
      <c r="M1705" s="7"/>
      <c r="N1705" s="7"/>
    </row>
    <row r="1706" customFormat="1" customHeight="1" spans="1:14">
      <c r="A1706" s="12">
        <v>22</v>
      </c>
      <c r="B1706" s="12" t="s">
        <v>1282</v>
      </c>
      <c r="C1706" s="11"/>
      <c r="D1706" s="11"/>
      <c r="E1706" s="11"/>
      <c r="F1706" s="7"/>
      <c r="G1706" s="7"/>
      <c r="H1706" s="11">
        <v>6.5</v>
      </c>
      <c r="I1706" s="11">
        <v>6.5</v>
      </c>
      <c r="J1706" s="20" t="s">
        <v>1261</v>
      </c>
      <c r="K1706" s="21">
        <v>39</v>
      </c>
      <c r="L1706" s="21">
        <v>195</v>
      </c>
      <c r="M1706" s="7"/>
      <c r="N1706" s="7"/>
    </row>
    <row r="1707" customFormat="1" customHeight="1" spans="1:14">
      <c r="A1707" s="12">
        <v>23</v>
      </c>
      <c r="B1707" s="12" t="s">
        <v>1283</v>
      </c>
      <c r="C1707" s="11"/>
      <c r="D1707" s="11"/>
      <c r="E1707" s="11"/>
      <c r="F1707" s="7"/>
      <c r="G1707" s="7"/>
      <c r="H1707" s="11">
        <v>5.6</v>
      </c>
      <c r="I1707" s="11">
        <v>5.6</v>
      </c>
      <c r="J1707" s="20" t="s">
        <v>1261</v>
      </c>
      <c r="K1707" s="21">
        <v>33.6</v>
      </c>
      <c r="L1707" s="21">
        <v>168</v>
      </c>
      <c r="M1707" s="7"/>
      <c r="N1707" s="7"/>
    </row>
    <row r="1708" customFormat="1" customHeight="1" spans="1:14">
      <c r="A1708" s="12">
        <v>24</v>
      </c>
      <c r="B1708" s="12" t="s">
        <v>1284</v>
      </c>
      <c r="C1708" s="11"/>
      <c r="D1708" s="11"/>
      <c r="E1708" s="11"/>
      <c r="F1708" s="7"/>
      <c r="G1708" s="7"/>
      <c r="H1708" s="11">
        <v>5.6</v>
      </c>
      <c r="I1708" s="11">
        <v>5.6</v>
      </c>
      <c r="J1708" s="20" t="s">
        <v>1261</v>
      </c>
      <c r="K1708" s="21">
        <v>33.6</v>
      </c>
      <c r="L1708" s="21">
        <v>168</v>
      </c>
      <c r="M1708" s="7"/>
      <c r="N1708" s="7"/>
    </row>
    <row r="1709" customFormat="1" customHeight="1" spans="1:14">
      <c r="A1709" s="12">
        <v>25</v>
      </c>
      <c r="B1709" s="12" t="s">
        <v>1285</v>
      </c>
      <c r="C1709" s="11"/>
      <c r="D1709" s="11"/>
      <c r="E1709" s="11"/>
      <c r="F1709" s="7"/>
      <c r="G1709" s="7"/>
      <c r="H1709" s="11">
        <v>1.8</v>
      </c>
      <c r="I1709" s="11">
        <v>1.8</v>
      </c>
      <c r="J1709" s="20" t="s">
        <v>1261</v>
      </c>
      <c r="K1709" s="21">
        <v>10.8</v>
      </c>
      <c r="L1709" s="21">
        <v>54</v>
      </c>
      <c r="M1709" s="7"/>
      <c r="N1709" s="7"/>
    </row>
    <row r="1710" customFormat="1" customHeight="1" spans="1:14">
      <c r="A1710" s="12">
        <v>26</v>
      </c>
      <c r="B1710" s="12" t="s">
        <v>1286</v>
      </c>
      <c r="C1710" s="11"/>
      <c r="D1710" s="11"/>
      <c r="E1710" s="11"/>
      <c r="F1710" s="7"/>
      <c r="G1710" s="7"/>
      <c r="H1710" s="11">
        <v>4.6</v>
      </c>
      <c r="I1710" s="11">
        <v>4.6</v>
      </c>
      <c r="J1710" s="20" t="s">
        <v>1261</v>
      </c>
      <c r="K1710" s="21">
        <v>27.6</v>
      </c>
      <c r="L1710" s="21">
        <v>138</v>
      </c>
      <c r="M1710" s="7"/>
      <c r="N1710" s="7"/>
    </row>
    <row r="1711" customFormat="1" customHeight="1" spans="1:14">
      <c r="A1711" s="12">
        <v>27</v>
      </c>
      <c r="B1711" s="12" t="s">
        <v>1287</v>
      </c>
      <c r="C1711" s="11"/>
      <c r="D1711" s="11"/>
      <c r="E1711" s="11"/>
      <c r="F1711" s="7"/>
      <c r="G1711" s="7"/>
      <c r="H1711" s="11">
        <v>5.6</v>
      </c>
      <c r="I1711" s="11">
        <v>5.6</v>
      </c>
      <c r="J1711" s="20" t="s">
        <v>1261</v>
      </c>
      <c r="K1711" s="21">
        <v>33.6</v>
      </c>
      <c r="L1711" s="21">
        <v>168</v>
      </c>
      <c r="M1711" s="7"/>
      <c r="N1711" s="7"/>
    </row>
    <row r="1712" customFormat="1" customHeight="1" spans="1:14">
      <c r="A1712" s="12">
        <v>28</v>
      </c>
      <c r="B1712" s="12" t="s">
        <v>1288</v>
      </c>
      <c r="C1712" s="11"/>
      <c r="D1712" s="11"/>
      <c r="E1712" s="11"/>
      <c r="F1712" s="7"/>
      <c r="G1712" s="7"/>
      <c r="H1712" s="11">
        <v>2.2</v>
      </c>
      <c r="I1712" s="11">
        <v>2.2</v>
      </c>
      <c r="J1712" s="20" t="s">
        <v>1261</v>
      </c>
      <c r="K1712" s="21">
        <v>13.2</v>
      </c>
      <c r="L1712" s="21">
        <v>66</v>
      </c>
      <c r="M1712" s="7"/>
      <c r="N1712" s="7"/>
    </row>
    <row r="1713" customFormat="1" customHeight="1" spans="1:14">
      <c r="A1713" s="12">
        <v>29</v>
      </c>
      <c r="B1713" s="12" t="s">
        <v>1289</v>
      </c>
      <c r="C1713" s="11"/>
      <c r="D1713" s="11"/>
      <c r="E1713" s="11"/>
      <c r="F1713" s="7"/>
      <c r="G1713" s="7"/>
      <c r="H1713" s="11">
        <v>2.8</v>
      </c>
      <c r="I1713" s="11">
        <v>2.8</v>
      </c>
      <c r="J1713" s="20" t="s">
        <v>1261</v>
      </c>
      <c r="K1713" s="21">
        <v>16.8</v>
      </c>
      <c r="L1713" s="21">
        <v>84</v>
      </c>
      <c r="M1713" s="7"/>
      <c r="N1713" s="7"/>
    </row>
    <row r="1714" customFormat="1" customHeight="1" spans="1:14">
      <c r="A1714" s="12">
        <v>30</v>
      </c>
      <c r="B1714" s="12" t="s">
        <v>1290</v>
      </c>
      <c r="C1714" s="11"/>
      <c r="D1714" s="11"/>
      <c r="E1714" s="11"/>
      <c r="F1714" s="7"/>
      <c r="G1714" s="7"/>
      <c r="H1714" s="11">
        <v>2.8</v>
      </c>
      <c r="I1714" s="11">
        <v>2.8</v>
      </c>
      <c r="J1714" s="20" t="s">
        <v>1261</v>
      </c>
      <c r="K1714" s="21">
        <v>16.8</v>
      </c>
      <c r="L1714" s="21">
        <v>84</v>
      </c>
      <c r="M1714" s="7"/>
      <c r="N1714" s="7"/>
    </row>
    <row r="1715" customFormat="1" customHeight="1" spans="1:14">
      <c r="A1715" s="12">
        <v>31</v>
      </c>
      <c r="B1715" s="12" t="s">
        <v>1291</v>
      </c>
      <c r="C1715" s="11"/>
      <c r="D1715" s="11"/>
      <c r="E1715" s="11"/>
      <c r="F1715" s="7"/>
      <c r="G1715" s="7"/>
      <c r="H1715" s="11">
        <v>5.4</v>
      </c>
      <c r="I1715" s="11">
        <v>5.4</v>
      </c>
      <c r="J1715" s="20" t="s">
        <v>1261</v>
      </c>
      <c r="K1715" s="21">
        <v>32.4</v>
      </c>
      <c r="L1715" s="21">
        <v>162</v>
      </c>
      <c r="M1715" s="7"/>
      <c r="N1715" s="7"/>
    </row>
    <row r="1716" customFormat="1" customHeight="1" spans="1:14">
      <c r="A1716" s="12">
        <v>32</v>
      </c>
      <c r="B1716" s="12" t="s">
        <v>1292</v>
      </c>
      <c r="C1716" s="11"/>
      <c r="D1716" s="11"/>
      <c r="E1716" s="11"/>
      <c r="F1716" s="7"/>
      <c r="G1716" s="7"/>
      <c r="H1716" s="11">
        <v>5</v>
      </c>
      <c r="I1716" s="11">
        <v>5</v>
      </c>
      <c r="J1716" s="20" t="s">
        <v>1261</v>
      </c>
      <c r="K1716" s="21">
        <v>30</v>
      </c>
      <c r="L1716" s="21">
        <v>150</v>
      </c>
      <c r="M1716" s="7"/>
      <c r="N1716" s="7"/>
    </row>
    <row r="1717" customFormat="1" customHeight="1" spans="1:14">
      <c r="A1717" s="12">
        <v>33</v>
      </c>
      <c r="B1717" s="12" t="s">
        <v>1293</v>
      </c>
      <c r="C1717" s="11"/>
      <c r="D1717" s="11"/>
      <c r="E1717" s="11"/>
      <c r="F1717" s="7"/>
      <c r="G1717" s="7"/>
      <c r="H1717" s="11">
        <v>2</v>
      </c>
      <c r="I1717" s="11">
        <v>2</v>
      </c>
      <c r="J1717" s="20" t="s">
        <v>1261</v>
      </c>
      <c r="K1717" s="21">
        <v>12</v>
      </c>
      <c r="L1717" s="21">
        <v>60</v>
      </c>
      <c r="M1717" s="7"/>
      <c r="N1717" s="7"/>
    </row>
    <row r="1718" customFormat="1" customHeight="1" spans="1:14">
      <c r="A1718" s="12">
        <v>34</v>
      </c>
      <c r="B1718" s="12" t="s">
        <v>1294</v>
      </c>
      <c r="C1718" s="11"/>
      <c r="D1718" s="11"/>
      <c r="E1718" s="11"/>
      <c r="F1718" s="7"/>
      <c r="G1718" s="7"/>
      <c r="H1718" s="11">
        <v>3.4</v>
      </c>
      <c r="I1718" s="11">
        <v>3.4</v>
      </c>
      <c r="J1718" s="20" t="s">
        <v>1261</v>
      </c>
      <c r="K1718" s="21">
        <v>20.4</v>
      </c>
      <c r="L1718" s="21">
        <v>102</v>
      </c>
      <c r="M1718" s="7"/>
      <c r="N1718" s="7"/>
    </row>
    <row r="1719" customFormat="1" customHeight="1" spans="1:14">
      <c r="A1719" s="12">
        <v>35</v>
      </c>
      <c r="B1719" s="12" t="s">
        <v>1295</v>
      </c>
      <c r="C1719" s="11"/>
      <c r="D1719" s="11"/>
      <c r="E1719" s="11"/>
      <c r="F1719" s="7"/>
      <c r="G1719" s="7"/>
      <c r="H1719" s="11">
        <v>10.2</v>
      </c>
      <c r="I1719" s="11">
        <v>10.2</v>
      </c>
      <c r="J1719" s="20" t="s">
        <v>1261</v>
      </c>
      <c r="K1719" s="21">
        <v>61.2</v>
      </c>
      <c r="L1719" s="21">
        <v>306</v>
      </c>
      <c r="M1719" s="7"/>
      <c r="N1719" s="7"/>
    </row>
    <row r="1720" customFormat="1" customHeight="1" spans="1:14">
      <c r="A1720" s="12">
        <v>36</v>
      </c>
      <c r="B1720" s="12" t="s">
        <v>1296</v>
      </c>
      <c r="C1720" s="11"/>
      <c r="D1720" s="11"/>
      <c r="E1720" s="11"/>
      <c r="F1720" s="7"/>
      <c r="G1720" s="7"/>
      <c r="H1720" s="11">
        <v>4.3</v>
      </c>
      <c r="I1720" s="11">
        <v>4.3</v>
      </c>
      <c r="J1720" s="20" t="s">
        <v>1261</v>
      </c>
      <c r="K1720" s="21">
        <v>25.8</v>
      </c>
      <c r="L1720" s="21">
        <v>129</v>
      </c>
      <c r="M1720" s="7"/>
      <c r="N1720" s="7"/>
    </row>
    <row r="1721" customFormat="1" customHeight="1" spans="1:14">
      <c r="A1721" s="12">
        <v>37</v>
      </c>
      <c r="B1721" s="12" t="s">
        <v>1297</v>
      </c>
      <c r="C1721" s="11"/>
      <c r="D1721" s="11"/>
      <c r="E1721" s="11"/>
      <c r="F1721" s="7"/>
      <c r="G1721" s="7"/>
      <c r="H1721" s="11">
        <v>6</v>
      </c>
      <c r="I1721" s="11">
        <v>6</v>
      </c>
      <c r="J1721" s="20" t="s">
        <v>1261</v>
      </c>
      <c r="K1721" s="21">
        <v>36</v>
      </c>
      <c r="L1721" s="21">
        <v>180</v>
      </c>
      <c r="M1721" s="7"/>
      <c r="N1721" s="7"/>
    </row>
    <row r="1722" customFormat="1" customHeight="1" spans="1:14">
      <c r="A1722" s="12">
        <v>38</v>
      </c>
      <c r="B1722" s="12" t="s">
        <v>1298</v>
      </c>
      <c r="C1722" s="11"/>
      <c r="D1722" s="11"/>
      <c r="E1722" s="11"/>
      <c r="F1722" s="7"/>
      <c r="G1722" s="7"/>
      <c r="H1722" s="11">
        <v>8.5</v>
      </c>
      <c r="I1722" s="11">
        <v>8.5</v>
      </c>
      <c r="J1722" s="20" t="s">
        <v>1261</v>
      </c>
      <c r="K1722" s="21">
        <v>51</v>
      </c>
      <c r="L1722" s="21">
        <v>255</v>
      </c>
      <c r="M1722" s="7"/>
      <c r="N1722" s="7"/>
    </row>
    <row r="1723" customFormat="1" customHeight="1" spans="1:14">
      <c r="A1723" s="12">
        <v>39</v>
      </c>
      <c r="B1723" s="12" t="s">
        <v>1299</v>
      </c>
      <c r="C1723" s="11"/>
      <c r="D1723" s="11"/>
      <c r="E1723" s="11"/>
      <c r="F1723" s="7"/>
      <c r="G1723" s="7"/>
      <c r="H1723" s="11">
        <v>4.2</v>
      </c>
      <c r="I1723" s="11">
        <v>4.2</v>
      </c>
      <c r="J1723" s="20" t="s">
        <v>1261</v>
      </c>
      <c r="K1723" s="21">
        <v>25.2</v>
      </c>
      <c r="L1723" s="21">
        <v>126</v>
      </c>
      <c r="M1723" s="7"/>
      <c r="N1723" s="7"/>
    </row>
    <row r="1724" customFormat="1" customHeight="1" spans="1:14">
      <c r="A1724" s="12">
        <v>40</v>
      </c>
      <c r="B1724" s="12" t="s">
        <v>1300</v>
      </c>
      <c r="C1724" s="11"/>
      <c r="D1724" s="11"/>
      <c r="E1724" s="11"/>
      <c r="F1724" s="7"/>
      <c r="G1724" s="7"/>
      <c r="H1724" s="11">
        <v>5</v>
      </c>
      <c r="I1724" s="11">
        <v>5</v>
      </c>
      <c r="J1724" s="20" t="s">
        <v>1261</v>
      </c>
      <c r="K1724" s="21">
        <v>30</v>
      </c>
      <c r="L1724" s="21">
        <v>150</v>
      </c>
      <c r="M1724" s="7"/>
      <c r="N1724" s="7"/>
    </row>
    <row r="1725" customFormat="1" customHeight="1" spans="1:14">
      <c r="A1725" s="12">
        <v>41</v>
      </c>
      <c r="B1725" s="12" t="s">
        <v>1301</v>
      </c>
      <c r="C1725" s="11"/>
      <c r="D1725" s="11"/>
      <c r="E1725" s="11"/>
      <c r="F1725" s="7"/>
      <c r="G1725" s="7"/>
      <c r="H1725" s="11">
        <v>4.2</v>
      </c>
      <c r="I1725" s="11">
        <v>4.2</v>
      </c>
      <c r="J1725" s="20" t="s">
        <v>1261</v>
      </c>
      <c r="K1725" s="21">
        <v>25.2</v>
      </c>
      <c r="L1725" s="21">
        <v>126</v>
      </c>
      <c r="M1725" s="7"/>
      <c r="N1725" s="7"/>
    </row>
    <row r="1726" customFormat="1" customHeight="1" spans="1:14">
      <c r="A1726" s="12">
        <v>42</v>
      </c>
      <c r="B1726" s="12" t="s">
        <v>1302</v>
      </c>
      <c r="C1726" s="11"/>
      <c r="D1726" s="11"/>
      <c r="E1726" s="11"/>
      <c r="F1726" s="7"/>
      <c r="G1726" s="7"/>
      <c r="H1726" s="11">
        <v>3.4</v>
      </c>
      <c r="I1726" s="11">
        <v>3.4</v>
      </c>
      <c r="J1726" s="20" t="s">
        <v>1261</v>
      </c>
      <c r="K1726" s="21">
        <v>20.4</v>
      </c>
      <c r="L1726" s="21">
        <v>102</v>
      </c>
      <c r="M1726" s="7"/>
      <c r="N1726" s="7"/>
    </row>
    <row r="1727" customFormat="1" customHeight="1" spans="1:14">
      <c r="A1727" s="12">
        <v>43</v>
      </c>
      <c r="B1727" s="12" t="s">
        <v>1303</v>
      </c>
      <c r="C1727" s="11"/>
      <c r="D1727" s="11"/>
      <c r="E1727" s="11"/>
      <c r="F1727" s="7"/>
      <c r="G1727" s="7"/>
      <c r="H1727" s="11">
        <v>3.4</v>
      </c>
      <c r="I1727" s="11">
        <v>3.4</v>
      </c>
      <c r="J1727" s="20" t="s">
        <v>1261</v>
      </c>
      <c r="K1727" s="21">
        <v>20.4</v>
      </c>
      <c r="L1727" s="21">
        <v>102</v>
      </c>
      <c r="M1727" s="7"/>
      <c r="N1727" s="7"/>
    </row>
    <row r="1728" customFormat="1" customHeight="1" spans="1:14">
      <c r="A1728" s="12">
        <v>44</v>
      </c>
      <c r="B1728" s="12" t="s">
        <v>1304</v>
      </c>
      <c r="C1728" s="11"/>
      <c r="D1728" s="11"/>
      <c r="E1728" s="11"/>
      <c r="F1728" s="7"/>
      <c r="G1728" s="7"/>
      <c r="H1728" s="11">
        <v>2.6</v>
      </c>
      <c r="I1728" s="11">
        <v>2.6</v>
      </c>
      <c r="J1728" s="20" t="s">
        <v>1261</v>
      </c>
      <c r="K1728" s="21">
        <v>15.6</v>
      </c>
      <c r="L1728" s="21">
        <v>78</v>
      </c>
      <c r="M1728" s="7"/>
      <c r="N1728" s="7"/>
    </row>
    <row r="1729" customFormat="1" customHeight="1" spans="1:14">
      <c r="A1729" s="12">
        <v>45</v>
      </c>
      <c r="B1729" s="12" t="s">
        <v>1305</v>
      </c>
      <c r="C1729" s="11"/>
      <c r="D1729" s="11"/>
      <c r="E1729" s="11"/>
      <c r="F1729" s="7"/>
      <c r="G1729" s="7"/>
      <c r="H1729" s="11">
        <v>6</v>
      </c>
      <c r="I1729" s="11">
        <v>6</v>
      </c>
      <c r="J1729" s="20" t="s">
        <v>1261</v>
      </c>
      <c r="K1729" s="21">
        <v>36</v>
      </c>
      <c r="L1729" s="21">
        <v>180</v>
      </c>
      <c r="M1729" s="7"/>
      <c r="N1729" s="7"/>
    </row>
    <row r="1730" customFormat="1" customHeight="1" spans="1:14">
      <c r="A1730" s="12">
        <v>46</v>
      </c>
      <c r="B1730" s="12" t="s">
        <v>1306</v>
      </c>
      <c r="C1730" s="11"/>
      <c r="D1730" s="11"/>
      <c r="E1730" s="11"/>
      <c r="F1730" s="7"/>
      <c r="G1730" s="7"/>
      <c r="H1730" s="11">
        <v>3.4</v>
      </c>
      <c r="I1730" s="11">
        <v>3.4</v>
      </c>
      <c r="J1730" s="20" t="s">
        <v>1261</v>
      </c>
      <c r="K1730" s="21">
        <v>20.4</v>
      </c>
      <c r="L1730" s="21">
        <v>102</v>
      </c>
      <c r="M1730" s="7"/>
      <c r="N1730" s="7"/>
    </row>
    <row r="1731" customFormat="1" customHeight="1" spans="1:14">
      <c r="A1731" s="12">
        <v>47</v>
      </c>
      <c r="B1731" s="12" t="s">
        <v>1307</v>
      </c>
      <c r="C1731" s="11"/>
      <c r="D1731" s="11"/>
      <c r="E1731" s="11"/>
      <c r="F1731" s="7"/>
      <c r="G1731" s="7"/>
      <c r="H1731" s="11">
        <v>5</v>
      </c>
      <c r="I1731" s="11">
        <v>5</v>
      </c>
      <c r="J1731" s="20" t="s">
        <v>1261</v>
      </c>
      <c r="K1731" s="21">
        <v>30</v>
      </c>
      <c r="L1731" s="21">
        <v>150</v>
      </c>
      <c r="M1731" s="7"/>
      <c r="N1731" s="7"/>
    </row>
    <row r="1732" customFormat="1" customHeight="1" spans="1:14">
      <c r="A1732" s="12">
        <v>48</v>
      </c>
      <c r="B1732" s="12" t="s">
        <v>1308</v>
      </c>
      <c r="C1732" s="11"/>
      <c r="D1732" s="11"/>
      <c r="E1732" s="11"/>
      <c r="F1732" s="7"/>
      <c r="G1732" s="7"/>
      <c r="H1732" s="11">
        <v>3.4</v>
      </c>
      <c r="I1732" s="11">
        <v>3.4</v>
      </c>
      <c r="J1732" s="20" t="s">
        <v>1261</v>
      </c>
      <c r="K1732" s="21">
        <v>20.4</v>
      </c>
      <c r="L1732" s="21">
        <v>102</v>
      </c>
      <c r="M1732" s="7"/>
      <c r="N1732" s="7"/>
    </row>
    <row r="1733" customFormat="1" customHeight="1" spans="1:14">
      <c r="A1733" s="12">
        <v>49</v>
      </c>
      <c r="B1733" s="12" t="s">
        <v>1309</v>
      </c>
      <c r="C1733" s="11"/>
      <c r="D1733" s="11"/>
      <c r="E1733" s="11"/>
      <c r="F1733" s="7"/>
      <c r="G1733" s="7"/>
      <c r="H1733" s="11">
        <v>3.4</v>
      </c>
      <c r="I1733" s="11">
        <v>3.4</v>
      </c>
      <c r="J1733" s="20" t="s">
        <v>1261</v>
      </c>
      <c r="K1733" s="21">
        <v>20.4</v>
      </c>
      <c r="L1733" s="21">
        <v>102</v>
      </c>
      <c r="M1733" s="7"/>
      <c r="N1733" s="7"/>
    </row>
    <row r="1734" customFormat="1" customHeight="1" spans="1:14">
      <c r="A1734" s="12">
        <v>50</v>
      </c>
      <c r="B1734" s="12" t="s">
        <v>1310</v>
      </c>
      <c r="C1734" s="11"/>
      <c r="D1734" s="11"/>
      <c r="E1734" s="11"/>
      <c r="F1734" s="7"/>
      <c r="G1734" s="7"/>
      <c r="H1734" s="11">
        <v>5</v>
      </c>
      <c r="I1734" s="11">
        <v>5</v>
      </c>
      <c r="J1734" s="20" t="s">
        <v>1261</v>
      </c>
      <c r="K1734" s="21">
        <v>30</v>
      </c>
      <c r="L1734" s="21">
        <v>150</v>
      </c>
      <c r="M1734" s="7"/>
      <c r="N1734" s="7"/>
    </row>
    <row r="1735" customFormat="1" customHeight="1" spans="1:14">
      <c r="A1735" s="12">
        <v>51</v>
      </c>
      <c r="B1735" s="12" t="s">
        <v>1311</v>
      </c>
      <c r="C1735" s="11"/>
      <c r="D1735" s="11"/>
      <c r="E1735" s="11"/>
      <c r="F1735" s="7"/>
      <c r="G1735" s="7"/>
      <c r="H1735" s="11">
        <v>6.8</v>
      </c>
      <c r="I1735" s="11">
        <v>6.8</v>
      </c>
      <c r="J1735" s="20" t="s">
        <v>1261</v>
      </c>
      <c r="K1735" s="21">
        <v>40.8</v>
      </c>
      <c r="L1735" s="21">
        <v>204</v>
      </c>
      <c r="M1735" s="7"/>
      <c r="N1735" s="7"/>
    </row>
    <row r="1736" customFormat="1" customHeight="1" spans="1:14">
      <c r="A1736" s="12">
        <v>52</v>
      </c>
      <c r="B1736" s="12" t="s">
        <v>1312</v>
      </c>
      <c r="C1736" s="11"/>
      <c r="D1736" s="11"/>
      <c r="E1736" s="11"/>
      <c r="F1736" s="7"/>
      <c r="G1736" s="7"/>
      <c r="H1736" s="11">
        <v>3.4</v>
      </c>
      <c r="I1736" s="11">
        <v>3.4</v>
      </c>
      <c r="J1736" s="20" t="s">
        <v>1261</v>
      </c>
      <c r="K1736" s="21">
        <v>20.4</v>
      </c>
      <c r="L1736" s="21">
        <v>102</v>
      </c>
      <c r="M1736" s="7"/>
      <c r="N1736" s="7"/>
    </row>
    <row r="1737" customFormat="1" customHeight="1" spans="1:14">
      <c r="A1737" s="12">
        <v>53</v>
      </c>
      <c r="B1737" s="12" t="s">
        <v>1313</v>
      </c>
      <c r="C1737" s="11"/>
      <c r="D1737" s="11"/>
      <c r="E1737" s="11"/>
      <c r="F1737" s="7"/>
      <c r="G1737" s="7"/>
      <c r="H1737" s="11">
        <v>6</v>
      </c>
      <c r="I1737" s="11">
        <v>6</v>
      </c>
      <c r="J1737" s="20" t="s">
        <v>1261</v>
      </c>
      <c r="K1737" s="21">
        <v>36</v>
      </c>
      <c r="L1737" s="21">
        <v>180</v>
      </c>
      <c r="M1737" s="7"/>
      <c r="N1737" s="7"/>
    </row>
    <row r="1738" customFormat="1" customHeight="1" spans="1:14">
      <c r="A1738" s="12">
        <v>54</v>
      </c>
      <c r="B1738" s="12" t="s">
        <v>1314</v>
      </c>
      <c r="C1738" s="11"/>
      <c r="D1738" s="11"/>
      <c r="E1738" s="11"/>
      <c r="F1738" s="7"/>
      <c r="G1738" s="7"/>
      <c r="H1738" s="11">
        <v>4.2</v>
      </c>
      <c r="I1738" s="11">
        <v>4.2</v>
      </c>
      <c r="J1738" s="20" t="s">
        <v>1261</v>
      </c>
      <c r="K1738" s="21">
        <v>25.2</v>
      </c>
      <c r="L1738" s="21">
        <v>126</v>
      </c>
      <c r="M1738" s="7"/>
      <c r="N1738" s="7"/>
    </row>
    <row r="1739" customFormat="1" customHeight="1" spans="1:14">
      <c r="A1739" s="12">
        <v>55</v>
      </c>
      <c r="B1739" s="12" t="s">
        <v>1315</v>
      </c>
      <c r="C1739" s="11"/>
      <c r="D1739" s="11"/>
      <c r="E1739" s="11"/>
      <c r="F1739" s="7"/>
      <c r="G1739" s="7"/>
      <c r="H1739" s="11">
        <v>5.8</v>
      </c>
      <c r="I1739" s="11">
        <v>5.8</v>
      </c>
      <c r="J1739" s="20" t="s">
        <v>1261</v>
      </c>
      <c r="K1739" s="21">
        <v>34.8</v>
      </c>
      <c r="L1739" s="21">
        <v>174</v>
      </c>
      <c r="M1739" s="7"/>
      <c r="N1739" s="7"/>
    </row>
    <row r="1740" customFormat="1" customHeight="1" spans="1:14">
      <c r="A1740" s="12">
        <v>56</v>
      </c>
      <c r="B1740" s="12" t="s">
        <v>1316</v>
      </c>
      <c r="C1740" s="11"/>
      <c r="D1740" s="11"/>
      <c r="E1740" s="11"/>
      <c r="F1740" s="7"/>
      <c r="G1740" s="7"/>
      <c r="H1740" s="11">
        <v>3.4</v>
      </c>
      <c r="I1740" s="11">
        <v>3.4</v>
      </c>
      <c r="J1740" s="20" t="s">
        <v>1261</v>
      </c>
      <c r="K1740" s="21">
        <v>20.4</v>
      </c>
      <c r="L1740" s="21">
        <v>102</v>
      </c>
      <c r="M1740" s="7"/>
      <c r="N1740" s="7"/>
    </row>
    <row r="1741" customFormat="1" customHeight="1" spans="1:14">
      <c r="A1741" s="12">
        <v>57</v>
      </c>
      <c r="B1741" s="12" t="s">
        <v>1317</v>
      </c>
      <c r="C1741" s="11"/>
      <c r="D1741" s="11"/>
      <c r="E1741" s="11"/>
      <c r="F1741" s="7"/>
      <c r="G1741" s="7"/>
      <c r="H1741" s="11">
        <v>6.8</v>
      </c>
      <c r="I1741" s="11">
        <v>6.8</v>
      </c>
      <c r="J1741" s="20" t="s">
        <v>1261</v>
      </c>
      <c r="K1741" s="21">
        <v>40.8</v>
      </c>
      <c r="L1741" s="21">
        <v>204</v>
      </c>
      <c r="M1741" s="7"/>
      <c r="N1741" s="7"/>
    </row>
    <row r="1742" customFormat="1" customHeight="1" spans="1:14">
      <c r="A1742" s="12">
        <v>58</v>
      </c>
      <c r="B1742" s="12" t="s">
        <v>1318</v>
      </c>
      <c r="C1742" s="11"/>
      <c r="D1742" s="11"/>
      <c r="E1742" s="11"/>
      <c r="F1742" s="7"/>
      <c r="G1742" s="7"/>
      <c r="H1742" s="11">
        <v>4.2</v>
      </c>
      <c r="I1742" s="11">
        <v>4.2</v>
      </c>
      <c r="J1742" s="20" t="s">
        <v>1261</v>
      </c>
      <c r="K1742" s="21">
        <v>25.2</v>
      </c>
      <c r="L1742" s="21">
        <v>126</v>
      </c>
      <c r="M1742" s="7"/>
      <c r="N1742" s="7"/>
    </row>
    <row r="1743" customFormat="1" customHeight="1" spans="1:14">
      <c r="A1743" s="12">
        <v>59</v>
      </c>
      <c r="B1743" s="12" t="s">
        <v>1319</v>
      </c>
      <c r="C1743" s="11"/>
      <c r="D1743" s="11"/>
      <c r="E1743" s="11"/>
      <c r="F1743" s="7"/>
      <c r="G1743" s="7"/>
      <c r="H1743" s="11">
        <v>5</v>
      </c>
      <c r="I1743" s="11">
        <v>5</v>
      </c>
      <c r="J1743" s="20" t="s">
        <v>1261</v>
      </c>
      <c r="K1743" s="21">
        <v>30</v>
      </c>
      <c r="L1743" s="21">
        <v>150</v>
      </c>
      <c r="M1743" s="7"/>
      <c r="N1743" s="7"/>
    </row>
    <row r="1744" customFormat="1" customHeight="1" spans="1:14">
      <c r="A1744" s="12">
        <v>60</v>
      </c>
      <c r="B1744" s="12" t="s">
        <v>1320</v>
      </c>
      <c r="C1744" s="11"/>
      <c r="D1744" s="11"/>
      <c r="E1744" s="11"/>
      <c r="F1744" s="7"/>
      <c r="G1744" s="7"/>
      <c r="H1744" s="11">
        <v>3.4</v>
      </c>
      <c r="I1744" s="11">
        <v>3.4</v>
      </c>
      <c r="J1744" s="20" t="s">
        <v>1261</v>
      </c>
      <c r="K1744" s="21">
        <v>20.4</v>
      </c>
      <c r="L1744" s="21">
        <v>102</v>
      </c>
      <c r="M1744" s="7"/>
      <c r="N1744" s="7"/>
    </row>
    <row r="1745" customFormat="1" customHeight="1" spans="1:14">
      <c r="A1745" s="12">
        <v>61</v>
      </c>
      <c r="B1745" s="12" t="s">
        <v>969</v>
      </c>
      <c r="C1745" s="11"/>
      <c r="D1745" s="11"/>
      <c r="E1745" s="11"/>
      <c r="F1745" s="7"/>
      <c r="G1745" s="7"/>
      <c r="H1745" s="11">
        <v>2.6</v>
      </c>
      <c r="I1745" s="11">
        <v>2.6</v>
      </c>
      <c r="J1745" s="20" t="s">
        <v>1261</v>
      </c>
      <c r="K1745" s="21">
        <v>15.6</v>
      </c>
      <c r="L1745" s="21">
        <v>78</v>
      </c>
      <c r="M1745" s="7"/>
      <c r="N1745" s="7"/>
    </row>
    <row r="1746" customFormat="1" customHeight="1" spans="1:14">
      <c r="A1746" s="12">
        <v>62</v>
      </c>
      <c r="B1746" s="12" t="s">
        <v>1321</v>
      </c>
      <c r="C1746" s="11"/>
      <c r="D1746" s="11"/>
      <c r="E1746" s="11"/>
      <c r="F1746" s="7"/>
      <c r="G1746" s="7"/>
      <c r="H1746" s="11">
        <v>4.2</v>
      </c>
      <c r="I1746" s="11">
        <v>4.2</v>
      </c>
      <c r="J1746" s="20" t="s">
        <v>1261</v>
      </c>
      <c r="K1746" s="21">
        <v>25.2</v>
      </c>
      <c r="L1746" s="21">
        <v>126</v>
      </c>
      <c r="M1746" s="7"/>
      <c r="N1746" s="7"/>
    </row>
    <row r="1747" customFormat="1" customHeight="1" spans="1:14">
      <c r="A1747" s="12">
        <v>63</v>
      </c>
      <c r="B1747" s="12" t="s">
        <v>1322</v>
      </c>
      <c r="C1747" s="11"/>
      <c r="D1747" s="11"/>
      <c r="E1747" s="11"/>
      <c r="F1747" s="7"/>
      <c r="G1747" s="7"/>
      <c r="H1747" s="11">
        <v>3.4</v>
      </c>
      <c r="I1747" s="11">
        <v>3.4</v>
      </c>
      <c r="J1747" s="20" t="s">
        <v>1261</v>
      </c>
      <c r="K1747" s="21">
        <v>20.4</v>
      </c>
      <c r="L1747" s="21">
        <v>102</v>
      </c>
      <c r="M1747" s="7"/>
      <c r="N1747" s="7"/>
    </row>
    <row r="1748" customFormat="1" customHeight="1" spans="1:14">
      <c r="A1748" s="12">
        <v>64</v>
      </c>
      <c r="B1748" s="12" t="s">
        <v>1323</v>
      </c>
      <c r="C1748" s="11"/>
      <c r="D1748" s="11"/>
      <c r="E1748" s="11"/>
      <c r="F1748" s="7"/>
      <c r="G1748" s="7"/>
      <c r="H1748" s="11">
        <v>3.4</v>
      </c>
      <c r="I1748" s="11">
        <v>3.4</v>
      </c>
      <c r="J1748" s="20" t="s">
        <v>1261</v>
      </c>
      <c r="K1748" s="21">
        <v>20.4</v>
      </c>
      <c r="L1748" s="21">
        <v>102</v>
      </c>
      <c r="M1748" s="7"/>
      <c r="N1748" s="7"/>
    </row>
    <row r="1749" customFormat="1" customHeight="1" spans="1:14">
      <c r="A1749" s="12">
        <v>65</v>
      </c>
      <c r="B1749" s="12" t="s">
        <v>1324</v>
      </c>
      <c r="C1749" s="11"/>
      <c r="D1749" s="11"/>
      <c r="E1749" s="11"/>
      <c r="F1749" s="7"/>
      <c r="G1749" s="7"/>
      <c r="H1749" s="11">
        <v>3.4</v>
      </c>
      <c r="I1749" s="11">
        <v>3.4</v>
      </c>
      <c r="J1749" s="20" t="s">
        <v>1261</v>
      </c>
      <c r="K1749" s="21">
        <v>20.4</v>
      </c>
      <c r="L1749" s="21">
        <v>102</v>
      </c>
      <c r="M1749" s="7"/>
      <c r="N1749" s="7"/>
    </row>
    <row r="1750" customFormat="1" customHeight="1" spans="1:14">
      <c r="A1750" s="12">
        <v>66</v>
      </c>
      <c r="B1750" s="12" t="s">
        <v>1325</v>
      </c>
      <c r="C1750" s="11"/>
      <c r="D1750" s="11"/>
      <c r="E1750" s="11"/>
      <c r="F1750" s="7"/>
      <c r="G1750" s="7"/>
      <c r="H1750" s="11">
        <v>3.4</v>
      </c>
      <c r="I1750" s="11">
        <v>3.4</v>
      </c>
      <c r="J1750" s="20" t="s">
        <v>1261</v>
      </c>
      <c r="K1750" s="21">
        <v>20.4</v>
      </c>
      <c r="L1750" s="21">
        <v>102</v>
      </c>
      <c r="M1750" s="7"/>
      <c r="N1750" s="7"/>
    </row>
    <row r="1751" customFormat="1" customHeight="1" spans="1:14">
      <c r="A1751" s="12">
        <v>67</v>
      </c>
      <c r="B1751" s="12" t="s">
        <v>1326</v>
      </c>
      <c r="C1751" s="11"/>
      <c r="D1751" s="11"/>
      <c r="E1751" s="11"/>
      <c r="F1751" s="7"/>
      <c r="G1751" s="7"/>
      <c r="H1751" s="11">
        <v>2.6</v>
      </c>
      <c r="I1751" s="11">
        <v>2.6</v>
      </c>
      <c r="J1751" s="20" t="s">
        <v>1261</v>
      </c>
      <c r="K1751" s="21">
        <v>15.6</v>
      </c>
      <c r="L1751" s="21">
        <v>78</v>
      </c>
      <c r="M1751" s="7"/>
      <c r="N1751" s="7"/>
    </row>
    <row r="1752" customFormat="1" customHeight="1" spans="1:14">
      <c r="A1752" s="12">
        <v>68</v>
      </c>
      <c r="B1752" s="12" t="s">
        <v>1327</v>
      </c>
      <c r="C1752" s="11"/>
      <c r="D1752" s="11"/>
      <c r="E1752" s="11"/>
      <c r="F1752" s="7"/>
      <c r="G1752" s="7"/>
      <c r="H1752" s="11">
        <v>2.6</v>
      </c>
      <c r="I1752" s="11">
        <v>2.6</v>
      </c>
      <c r="J1752" s="20" t="s">
        <v>1261</v>
      </c>
      <c r="K1752" s="21">
        <v>15.6</v>
      </c>
      <c r="L1752" s="21">
        <v>78</v>
      </c>
      <c r="M1752" s="7"/>
      <c r="N1752" s="7"/>
    </row>
    <row r="1753" customFormat="1" customHeight="1" spans="1:14">
      <c r="A1753" s="12">
        <v>69</v>
      </c>
      <c r="B1753" s="12" t="s">
        <v>1328</v>
      </c>
      <c r="C1753" s="11"/>
      <c r="D1753" s="11"/>
      <c r="E1753" s="11"/>
      <c r="F1753" s="7"/>
      <c r="G1753" s="7"/>
      <c r="H1753" s="11">
        <v>2.6</v>
      </c>
      <c r="I1753" s="11">
        <v>2.6</v>
      </c>
      <c r="J1753" s="20" t="s">
        <v>1261</v>
      </c>
      <c r="K1753" s="21">
        <v>15.6</v>
      </c>
      <c r="L1753" s="21">
        <v>78</v>
      </c>
      <c r="M1753" s="7"/>
      <c r="N1753" s="7"/>
    </row>
    <row r="1754" customFormat="1" customHeight="1" spans="1:14">
      <c r="A1754" s="12">
        <v>70</v>
      </c>
      <c r="B1754" s="12" t="s">
        <v>1329</v>
      </c>
      <c r="C1754" s="11"/>
      <c r="D1754" s="11"/>
      <c r="E1754" s="11"/>
      <c r="F1754" s="7"/>
      <c r="G1754" s="7"/>
      <c r="H1754" s="11">
        <v>3.5</v>
      </c>
      <c r="I1754" s="11">
        <v>3.5</v>
      </c>
      <c r="J1754" s="20" t="s">
        <v>1261</v>
      </c>
      <c r="K1754" s="21">
        <v>21</v>
      </c>
      <c r="L1754" s="21">
        <v>105</v>
      </c>
      <c r="M1754" s="7"/>
      <c r="N1754" s="7"/>
    </row>
    <row r="1755" customFormat="1" customHeight="1" spans="1:14">
      <c r="A1755" s="12">
        <v>71</v>
      </c>
      <c r="B1755" s="12" t="s">
        <v>1330</v>
      </c>
      <c r="C1755" s="11"/>
      <c r="D1755" s="11"/>
      <c r="E1755" s="11"/>
      <c r="F1755" s="7"/>
      <c r="G1755" s="7"/>
      <c r="H1755" s="11">
        <v>5.2</v>
      </c>
      <c r="I1755" s="11">
        <v>5.2</v>
      </c>
      <c r="J1755" s="20" t="s">
        <v>1261</v>
      </c>
      <c r="K1755" s="21">
        <v>31.2</v>
      </c>
      <c r="L1755" s="21">
        <v>156</v>
      </c>
      <c r="M1755" s="7"/>
      <c r="N1755" s="7"/>
    </row>
    <row r="1756" customFormat="1" customHeight="1" spans="1:14">
      <c r="A1756" s="12">
        <v>72</v>
      </c>
      <c r="B1756" s="12" t="s">
        <v>1331</v>
      </c>
      <c r="C1756" s="11"/>
      <c r="D1756" s="11"/>
      <c r="E1756" s="11"/>
      <c r="F1756" s="7"/>
      <c r="G1756" s="7"/>
      <c r="H1756" s="11">
        <v>9.6</v>
      </c>
      <c r="I1756" s="11">
        <v>9.6</v>
      </c>
      <c r="J1756" s="20" t="s">
        <v>1261</v>
      </c>
      <c r="K1756" s="21">
        <v>57.6</v>
      </c>
      <c r="L1756" s="21">
        <v>288</v>
      </c>
      <c r="M1756" s="7"/>
      <c r="N1756" s="7"/>
    </row>
    <row r="1757" customFormat="1" customHeight="1" spans="1:14">
      <c r="A1757" s="12">
        <v>73</v>
      </c>
      <c r="B1757" s="12" t="s">
        <v>1332</v>
      </c>
      <c r="C1757" s="11"/>
      <c r="D1757" s="11"/>
      <c r="E1757" s="11"/>
      <c r="F1757" s="7"/>
      <c r="G1757" s="7"/>
      <c r="H1757" s="11">
        <v>4.4</v>
      </c>
      <c r="I1757" s="11">
        <v>4.4</v>
      </c>
      <c r="J1757" s="20" t="s">
        <v>1261</v>
      </c>
      <c r="K1757" s="21">
        <v>26.4</v>
      </c>
      <c r="L1757" s="21">
        <v>132</v>
      </c>
      <c r="M1757" s="7"/>
      <c r="N1757" s="7"/>
    </row>
    <row r="1758" customFormat="1" customHeight="1" spans="1:14">
      <c r="A1758" s="12">
        <v>74</v>
      </c>
      <c r="B1758" s="12" t="s">
        <v>1333</v>
      </c>
      <c r="C1758" s="11"/>
      <c r="D1758" s="11"/>
      <c r="E1758" s="11"/>
      <c r="F1758" s="7"/>
      <c r="G1758" s="7"/>
      <c r="H1758" s="11">
        <v>4.4</v>
      </c>
      <c r="I1758" s="11">
        <v>4.4</v>
      </c>
      <c r="J1758" s="20" t="s">
        <v>1261</v>
      </c>
      <c r="K1758" s="21">
        <v>26.4</v>
      </c>
      <c r="L1758" s="21">
        <v>132</v>
      </c>
      <c r="M1758" s="7"/>
      <c r="N1758" s="7"/>
    </row>
    <row r="1759" customFormat="1" customHeight="1" spans="1:14">
      <c r="A1759" s="12">
        <v>75</v>
      </c>
      <c r="B1759" s="12" t="s">
        <v>1334</v>
      </c>
      <c r="C1759" s="11"/>
      <c r="D1759" s="11"/>
      <c r="E1759" s="11"/>
      <c r="F1759" s="7"/>
      <c r="G1759" s="7"/>
      <c r="H1759" s="11">
        <v>3.5</v>
      </c>
      <c r="I1759" s="11">
        <v>3.5</v>
      </c>
      <c r="J1759" s="20" t="s">
        <v>1261</v>
      </c>
      <c r="K1759" s="21">
        <v>21</v>
      </c>
      <c r="L1759" s="21">
        <v>105</v>
      </c>
      <c r="M1759" s="7"/>
      <c r="N1759" s="7"/>
    </row>
    <row r="1760" customFormat="1" customHeight="1" spans="1:14">
      <c r="A1760" s="12">
        <v>76</v>
      </c>
      <c r="B1760" s="12" t="s">
        <v>1335</v>
      </c>
      <c r="C1760" s="11"/>
      <c r="D1760" s="11"/>
      <c r="E1760" s="11"/>
      <c r="F1760" s="7"/>
      <c r="G1760" s="7"/>
      <c r="H1760" s="11">
        <v>4.4</v>
      </c>
      <c r="I1760" s="11">
        <v>4.4</v>
      </c>
      <c r="J1760" s="20" t="s">
        <v>1261</v>
      </c>
      <c r="K1760" s="21">
        <v>26.4</v>
      </c>
      <c r="L1760" s="21">
        <v>132</v>
      </c>
      <c r="M1760" s="7"/>
      <c r="N1760" s="7"/>
    </row>
    <row r="1761" customFormat="1" customHeight="1" spans="1:14">
      <c r="A1761" s="12">
        <v>77</v>
      </c>
      <c r="B1761" s="12" t="s">
        <v>1336</v>
      </c>
      <c r="C1761" s="11"/>
      <c r="D1761" s="11"/>
      <c r="E1761" s="11"/>
      <c r="F1761" s="7"/>
      <c r="G1761" s="7"/>
      <c r="H1761" s="11">
        <v>9.6</v>
      </c>
      <c r="I1761" s="11">
        <v>9.6</v>
      </c>
      <c r="J1761" s="20" t="s">
        <v>1261</v>
      </c>
      <c r="K1761" s="21">
        <v>57.6</v>
      </c>
      <c r="L1761" s="21">
        <v>288</v>
      </c>
      <c r="M1761" s="7"/>
      <c r="N1761" s="7"/>
    </row>
    <row r="1762" customFormat="1" customHeight="1" spans="1:14">
      <c r="A1762" s="12">
        <v>78</v>
      </c>
      <c r="B1762" s="12" t="s">
        <v>1337</v>
      </c>
      <c r="C1762" s="11"/>
      <c r="D1762" s="11"/>
      <c r="E1762" s="11"/>
      <c r="F1762" s="7"/>
      <c r="G1762" s="7"/>
      <c r="H1762" s="11">
        <v>1.8</v>
      </c>
      <c r="I1762" s="11">
        <v>1.8</v>
      </c>
      <c r="J1762" s="20" t="s">
        <v>1261</v>
      </c>
      <c r="K1762" s="21">
        <v>10.8</v>
      </c>
      <c r="L1762" s="21">
        <v>54</v>
      </c>
      <c r="M1762" s="7"/>
      <c r="N1762" s="7"/>
    </row>
    <row r="1763" customFormat="1" customHeight="1" spans="1:14">
      <c r="A1763" s="12">
        <v>79</v>
      </c>
      <c r="B1763" s="12" t="s">
        <v>1338</v>
      </c>
      <c r="C1763" s="11"/>
      <c r="D1763" s="11"/>
      <c r="E1763" s="11"/>
      <c r="F1763" s="7"/>
      <c r="G1763" s="7"/>
      <c r="H1763" s="11">
        <v>4.4</v>
      </c>
      <c r="I1763" s="11">
        <v>4.4</v>
      </c>
      <c r="J1763" s="20" t="s">
        <v>1261</v>
      </c>
      <c r="K1763" s="21">
        <v>26.4</v>
      </c>
      <c r="L1763" s="21">
        <v>132</v>
      </c>
      <c r="M1763" s="7"/>
      <c r="N1763" s="7"/>
    </row>
    <row r="1764" customFormat="1" customHeight="1" spans="1:14">
      <c r="A1764" s="12">
        <v>80</v>
      </c>
      <c r="B1764" s="12" t="s">
        <v>1339</v>
      </c>
      <c r="C1764" s="11"/>
      <c r="D1764" s="11"/>
      <c r="E1764" s="11"/>
      <c r="F1764" s="7"/>
      <c r="G1764" s="7"/>
      <c r="H1764" s="11">
        <v>4.4</v>
      </c>
      <c r="I1764" s="11">
        <v>4.4</v>
      </c>
      <c r="J1764" s="20" t="s">
        <v>1261</v>
      </c>
      <c r="K1764" s="21">
        <v>26.4</v>
      </c>
      <c r="L1764" s="21">
        <v>132</v>
      </c>
      <c r="M1764" s="7"/>
      <c r="N1764" s="7"/>
    </row>
    <row r="1765" customFormat="1" customHeight="1" spans="1:14">
      <c r="A1765" s="12">
        <v>81</v>
      </c>
      <c r="B1765" s="12" t="s">
        <v>1340</v>
      </c>
      <c r="C1765" s="11"/>
      <c r="D1765" s="11"/>
      <c r="E1765" s="11"/>
      <c r="F1765" s="7"/>
      <c r="G1765" s="7"/>
      <c r="H1765" s="11">
        <v>5.2</v>
      </c>
      <c r="I1765" s="11">
        <v>5.2</v>
      </c>
      <c r="J1765" s="20" t="s">
        <v>1261</v>
      </c>
      <c r="K1765" s="21">
        <v>31.2</v>
      </c>
      <c r="L1765" s="21">
        <v>156</v>
      </c>
      <c r="M1765" s="7"/>
      <c r="N1765" s="7"/>
    </row>
    <row r="1766" customFormat="1" customHeight="1" spans="1:14">
      <c r="A1766" s="12">
        <v>82</v>
      </c>
      <c r="B1766" s="12" t="s">
        <v>1341</v>
      </c>
      <c r="C1766" s="11"/>
      <c r="D1766" s="11"/>
      <c r="E1766" s="11"/>
      <c r="F1766" s="7"/>
      <c r="G1766" s="7"/>
      <c r="H1766" s="11">
        <v>4.4</v>
      </c>
      <c r="I1766" s="11">
        <v>4.4</v>
      </c>
      <c r="J1766" s="20" t="s">
        <v>1261</v>
      </c>
      <c r="K1766" s="21">
        <v>26.4</v>
      </c>
      <c r="L1766" s="21">
        <v>132</v>
      </c>
      <c r="M1766" s="7"/>
      <c r="N1766" s="7"/>
    </row>
    <row r="1767" customFormat="1" customHeight="1" spans="1:14">
      <c r="A1767" s="12">
        <v>83</v>
      </c>
      <c r="B1767" s="12" t="s">
        <v>1342</v>
      </c>
      <c r="C1767" s="11"/>
      <c r="D1767" s="11"/>
      <c r="E1767" s="11"/>
      <c r="F1767" s="7"/>
      <c r="G1767" s="7"/>
      <c r="H1767" s="11">
        <v>4.4</v>
      </c>
      <c r="I1767" s="11">
        <v>4.4</v>
      </c>
      <c r="J1767" s="20" t="s">
        <v>1261</v>
      </c>
      <c r="K1767" s="21">
        <v>26.4</v>
      </c>
      <c r="L1767" s="21">
        <v>132</v>
      </c>
      <c r="M1767" s="7"/>
      <c r="N1767" s="7"/>
    </row>
    <row r="1768" customFormat="1" customHeight="1" spans="1:14">
      <c r="A1768" s="12">
        <v>84</v>
      </c>
      <c r="B1768" s="12" t="s">
        <v>1343</v>
      </c>
      <c r="C1768" s="11"/>
      <c r="D1768" s="11"/>
      <c r="E1768" s="11"/>
      <c r="F1768" s="7"/>
      <c r="G1768" s="7"/>
      <c r="H1768" s="11">
        <v>4.4</v>
      </c>
      <c r="I1768" s="11">
        <v>4.4</v>
      </c>
      <c r="J1768" s="20" t="s">
        <v>1261</v>
      </c>
      <c r="K1768" s="21">
        <v>26.4</v>
      </c>
      <c r="L1768" s="21">
        <v>132</v>
      </c>
      <c r="M1768" s="7"/>
      <c r="N1768" s="7"/>
    </row>
    <row r="1769" customFormat="1" customHeight="1" spans="1:14">
      <c r="A1769" s="12">
        <v>85</v>
      </c>
      <c r="B1769" s="12" t="s">
        <v>1344</v>
      </c>
      <c r="C1769" s="11"/>
      <c r="D1769" s="11"/>
      <c r="E1769" s="11"/>
      <c r="F1769" s="7"/>
      <c r="G1769" s="7"/>
      <c r="H1769" s="11">
        <v>5.2</v>
      </c>
      <c r="I1769" s="11">
        <v>5.2</v>
      </c>
      <c r="J1769" s="20" t="s">
        <v>1261</v>
      </c>
      <c r="K1769" s="21">
        <v>31.2</v>
      </c>
      <c r="L1769" s="21">
        <v>156</v>
      </c>
      <c r="M1769" s="7"/>
      <c r="N1769" s="7"/>
    </row>
    <row r="1770" customFormat="1" customHeight="1" spans="1:14">
      <c r="A1770" s="12">
        <v>86</v>
      </c>
      <c r="B1770" s="12" t="s">
        <v>1345</v>
      </c>
      <c r="C1770" s="11"/>
      <c r="D1770" s="11"/>
      <c r="E1770" s="11"/>
      <c r="F1770" s="7"/>
      <c r="G1770" s="7"/>
      <c r="H1770" s="11">
        <v>2.6</v>
      </c>
      <c r="I1770" s="11">
        <v>2.6</v>
      </c>
      <c r="J1770" s="20" t="s">
        <v>1261</v>
      </c>
      <c r="K1770" s="21">
        <v>15.6</v>
      </c>
      <c r="L1770" s="21">
        <v>78</v>
      </c>
      <c r="M1770" s="7"/>
      <c r="N1770" s="7"/>
    </row>
    <row r="1771" customFormat="1" customHeight="1" spans="1:14">
      <c r="A1771" s="12">
        <v>87</v>
      </c>
      <c r="B1771" s="12" t="s">
        <v>1346</v>
      </c>
      <c r="C1771" s="11"/>
      <c r="D1771" s="11"/>
      <c r="E1771" s="11"/>
      <c r="F1771" s="7"/>
      <c r="G1771" s="7"/>
      <c r="H1771" s="11">
        <v>2.6</v>
      </c>
      <c r="I1771" s="11">
        <v>2.6</v>
      </c>
      <c r="J1771" s="20" t="s">
        <v>1261</v>
      </c>
      <c r="K1771" s="21">
        <v>15.6</v>
      </c>
      <c r="L1771" s="21">
        <v>78</v>
      </c>
      <c r="M1771" s="7"/>
      <c r="N1771" s="7"/>
    </row>
    <row r="1772" customFormat="1" customHeight="1" spans="1:14">
      <c r="A1772" s="12">
        <v>88</v>
      </c>
      <c r="B1772" s="12" t="s">
        <v>1347</v>
      </c>
      <c r="C1772" s="11"/>
      <c r="D1772" s="11"/>
      <c r="E1772" s="11"/>
      <c r="F1772" s="7"/>
      <c r="G1772" s="7"/>
      <c r="H1772" s="11">
        <v>5.2</v>
      </c>
      <c r="I1772" s="11">
        <v>5.2</v>
      </c>
      <c r="J1772" s="20" t="s">
        <v>1261</v>
      </c>
      <c r="K1772" s="21">
        <v>31.2</v>
      </c>
      <c r="L1772" s="21">
        <v>156</v>
      </c>
      <c r="M1772" s="7"/>
      <c r="N1772" s="7"/>
    </row>
    <row r="1773" customFormat="1" customHeight="1" spans="1:14">
      <c r="A1773" s="12">
        <v>89</v>
      </c>
      <c r="B1773" s="12" t="s">
        <v>1348</v>
      </c>
      <c r="C1773" s="11"/>
      <c r="D1773" s="11"/>
      <c r="E1773" s="11"/>
      <c r="F1773" s="7"/>
      <c r="G1773" s="7"/>
      <c r="H1773" s="11">
        <v>3.5</v>
      </c>
      <c r="I1773" s="11">
        <v>3.5</v>
      </c>
      <c r="J1773" s="20" t="s">
        <v>1261</v>
      </c>
      <c r="K1773" s="21">
        <v>21</v>
      </c>
      <c r="L1773" s="21">
        <v>105</v>
      </c>
      <c r="M1773" s="7"/>
      <c r="N1773" s="7"/>
    </row>
    <row r="1774" customFormat="1" customHeight="1" spans="1:14">
      <c r="A1774" s="12">
        <v>90</v>
      </c>
      <c r="B1774" s="12" t="s">
        <v>1349</v>
      </c>
      <c r="C1774" s="11"/>
      <c r="D1774" s="11"/>
      <c r="E1774" s="11"/>
      <c r="F1774" s="7"/>
      <c r="G1774" s="7"/>
      <c r="H1774" s="11">
        <v>3.5</v>
      </c>
      <c r="I1774" s="11">
        <v>3.5</v>
      </c>
      <c r="J1774" s="20" t="s">
        <v>1261</v>
      </c>
      <c r="K1774" s="21">
        <v>21</v>
      </c>
      <c r="L1774" s="21">
        <v>105</v>
      </c>
      <c r="M1774" s="7"/>
      <c r="N1774" s="7"/>
    </row>
    <row r="1775" customFormat="1" customHeight="1" spans="1:14">
      <c r="A1775" s="12">
        <v>91</v>
      </c>
      <c r="B1775" s="12" t="s">
        <v>1350</v>
      </c>
      <c r="C1775" s="11"/>
      <c r="D1775" s="11"/>
      <c r="E1775" s="11"/>
      <c r="F1775" s="7"/>
      <c r="G1775" s="7"/>
      <c r="H1775" s="11">
        <v>3.5</v>
      </c>
      <c r="I1775" s="11">
        <v>3.5</v>
      </c>
      <c r="J1775" s="20" t="s">
        <v>1261</v>
      </c>
      <c r="K1775" s="21">
        <v>21</v>
      </c>
      <c r="L1775" s="21">
        <v>105</v>
      </c>
      <c r="M1775" s="7"/>
      <c r="N1775" s="7"/>
    </row>
    <row r="1776" customFormat="1" customHeight="1" spans="1:14">
      <c r="A1776" s="12">
        <v>92</v>
      </c>
      <c r="B1776" s="12" t="s">
        <v>1351</v>
      </c>
      <c r="C1776" s="11"/>
      <c r="D1776" s="11"/>
      <c r="E1776" s="11"/>
      <c r="F1776" s="7"/>
      <c r="G1776" s="7"/>
      <c r="H1776" s="11">
        <v>4.4</v>
      </c>
      <c r="I1776" s="11">
        <v>4.4</v>
      </c>
      <c r="J1776" s="20" t="s">
        <v>1261</v>
      </c>
      <c r="K1776" s="21">
        <v>26.4</v>
      </c>
      <c r="L1776" s="21">
        <v>132</v>
      </c>
      <c r="M1776" s="7"/>
      <c r="N1776" s="7"/>
    </row>
    <row r="1777" customFormat="1" customHeight="1" spans="1:14">
      <c r="A1777" s="12">
        <v>93</v>
      </c>
      <c r="B1777" s="12" t="s">
        <v>1352</v>
      </c>
      <c r="C1777" s="11"/>
      <c r="D1777" s="11"/>
      <c r="E1777" s="11"/>
      <c r="F1777" s="7"/>
      <c r="G1777" s="7"/>
      <c r="H1777" s="11">
        <v>3.5</v>
      </c>
      <c r="I1777" s="11">
        <v>3.5</v>
      </c>
      <c r="J1777" s="20" t="s">
        <v>1261</v>
      </c>
      <c r="K1777" s="21">
        <v>21</v>
      </c>
      <c r="L1777" s="21">
        <v>105</v>
      </c>
      <c r="M1777" s="7"/>
      <c r="N1777" s="7"/>
    </row>
    <row r="1778" customFormat="1" customHeight="1" spans="1:14">
      <c r="A1778" s="12">
        <v>94</v>
      </c>
      <c r="B1778" s="12" t="s">
        <v>1353</v>
      </c>
      <c r="C1778" s="11"/>
      <c r="D1778" s="11"/>
      <c r="E1778" s="11"/>
      <c r="F1778" s="7"/>
      <c r="G1778" s="7"/>
      <c r="H1778" s="11">
        <v>0.9</v>
      </c>
      <c r="I1778" s="11">
        <v>0.9</v>
      </c>
      <c r="J1778" s="20" t="s">
        <v>1261</v>
      </c>
      <c r="K1778" s="21">
        <v>5.4</v>
      </c>
      <c r="L1778" s="21">
        <v>27</v>
      </c>
      <c r="M1778" s="7"/>
      <c r="N1778" s="7"/>
    </row>
    <row r="1779" customFormat="1" customHeight="1" spans="1:14">
      <c r="A1779" s="12">
        <v>95</v>
      </c>
      <c r="B1779" s="12" t="s">
        <v>1354</v>
      </c>
      <c r="C1779" s="11"/>
      <c r="D1779" s="11"/>
      <c r="E1779" s="11"/>
      <c r="F1779" s="7"/>
      <c r="G1779" s="7"/>
      <c r="H1779" s="11">
        <v>7.8</v>
      </c>
      <c r="I1779" s="11">
        <v>7.8</v>
      </c>
      <c r="J1779" s="20" t="s">
        <v>1261</v>
      </c>
      <c r="K1779" s="21">
        <v>46.8</v>
      </c>
      <c r="L1779" s="21">
        <v>234</v>
      </c>
      <c r="M1779" s="7"/>
      <c r="N1779" s="7"/>
    </row>
    <row r="1780" customFormat="1" customHeight="1" spans="1:14">
      <c r="A1780" s="12">
        <v>96</v>
      </c>
      <c r="B1780" s="12" t="s">
        <v>1355</v>
      </c>
      <c r="C1780" s="11"/>
      <c r="D1780" s="11"/>
      <c r="E1780" s="11"/>
      <c r="F1780" s="7"/>
      <c r="G1780" s="7"/>
      <c r="H1780" s="11">
        <v>3.3</v>
      </c>
      <c r="I1780" s="11">
        <v>3.3</v>
      </c>
      <c r="J1780" s="20" t="s">
        <v>1261</v>
      </c>
      <c r="K1780" s="21">
        <v>19.8</v>
      </c>
      <c r="L1780" s="21">
        <v>99</v>
      </c>
      <c r="M1780" s="7"/>
      <c r="N1780" s="7"/>
    </row>
    <row r="1781" customFormat="1" customHeight="1" spans="1:14">
      <c r="A1781" s="12">
        <v>97</v>
      </c>
      <c r="B1781" s="12" t="s">
        <v>1356</v>
      </c>
      <c r="C1781" s="11"/>
      <c r="D1781" s="11"/>
      <c r="E1781" s="11"/>
      <c r="F1781" s="7"/>
      <c r="G1781" s="7"/>
      <c r="H1781" s="11">
        <v>4.4</v>
      </c>
      <c r="I1781" s="11">
        <v>4.4</v>
      </c>
      <c r="J1781" s="20" t="s">
        <v>1261</v>
      </c>
      <c r="K1781" s="21">
        <v>26.4</v>
      </c>
      <c r="L1781" s="21">
        <v>132</v>
      </c>
      <c r="M1781" s="7"/>
      <c r="N1781" s="7"/>
    </row>
    <row r="1782" customFormat="1" customHeight="1" spans="1:14">
      <c r="A1782" s="12">
        <v>98</v>
      </c>
      <c r="B1782" s="12" t="s">
        <v>1357</v>
      </c>
      <c r="C1782" s="11"/>
      <c r="D1782" s="11"/>
      <c r="E1782" s="11"/>
      <c r="F1782" s="7"/>
      <c r="G1782" s="7"/>
      <c r="H1782" s="11">
        <v>4.4</v>
      </c>
      <c r="I1782" s="11">
        <v>4.4</v>
      </c>
      <c r="J1782" s="20" t="s">
        <v>1261</v>
      </c>
      <c r="K1782" s="21">
        <v>26.4</v>
      </c>
      <c r="L1782" s="21">
        <v>132</v>
      </c>
      <c r="M1782" s="7"/>
      <c r="N1782" s="7"/>
    </row>
    <row r="1783" customFormat="1" customHeight="1" spans="1:14">
      <c r="A1783" s="12">
        <v>99</v>
      </c>
      <c r="B1783" s="12" t="s">
        <v>1358</v>
      </c>
      <c r="C1783" s="11"/>
      <c r="D1783" s="11"/>
      <c r="E1783" s="11"/>
      <c r="F1783" s="7"/>
      <c r="G1783" s="7"/>
      <c r="H1783" s="11">
        <v>9.9</v>
      </c>
      <c r="I1783" s="11">
        <v>9.9</v>
      </c>
      <c r="J1783" s="20" t="s">
        <v>1261</v>
      </c>
      <c r="K1783" s="21">
        <v>59.4</v>
      </c>
      <c r="L1783" s="21">
        <v>297</v>
      </c>
      <c r="M1783" s="7"/>
      <c r="N1783" s="7"/>
    </row>
    <row r="1784" customFormat="1" customHeight="1" spans="1:14">
      <c r="A1784" s="12">
        <v>100</v>
      </c>
      <c r="B1784" s="12" t="s">
        <v>1359</v>
      </c>
      <c r="C1784" s="11"/>
      <c r="D1784" s="11"/>
      <c r="E1784" s="11"/>
      <c r="F1784" s="7"/>
      <c r="G1784" s="7"/>
      <c r="H1784" s="11">
        <v>4.4</v>
      </c>
      <c r="I1784" s="11">
        <v>4.4</v>
      </c>
      <c r="J1784" s="20" t="s">
        <v>1261</v>
      </c>
      <c r="K1784" s="21">
        <v>26.4</v>
      </c>
      <c r="L1784" s="21">
        <v>132</v>
      </c>
      <c r="M1784" s="7"/>
      <c r="N1784" s="7"/>
    </row>
    <row r="1785" customFormat="1" customHeight="1" spans="1:14">
      <c r="A1785" s="12">
        <v>101</v>
      </c>
      <c r="B1785" s="12" t="s">
        <v>1360</v>
      </c>
      <c r="C1785" s="11"/>
      <c r="D1785" s="11"/>
      <c r="E1785" s="11"/>
      <c r="F1785" s="7"/>
      <c r="G1785" s="7"/>
      <c r="H1785" s="11">
        <v>5.5</v>
      </c>
      <c r="I1785" s="11">
        <v>5.5</v>
      </c>
      <c r="J1785" s="20" t="s">
        <v>1261</v>
      </c>
      <c r="K1785" s="21">
        <v>33</v>
      </c>
      <c r="L1785" s="21">
        <v>165</v>
      </c>
      <c r="M1785" s="7"/>
      <c r="N1785" s="7"/>
    </row>
    <row r="1786" customFormat="1" customHeight="1" spans="1:14">
      <c r="A1786" s="12">
        <v>102</v>
      </c>
      <c r="B1786" s="12" t="s">
        <v>1361</v>
      </c>
      <c r="C1786" s="11"/>
      <c r="D1786" s="11"/>
      <c r="E1786" s="11"/>
      <c r="F1786" s="7"/>
      <c r="G1786" s="7"/>
      <c r="H1786" s="11">
        <v>4.4</v>
      </c>
      <c r="I1786" s="11">
        <v>4.4</v>
      </c>
      <c r="J1786" s="20" t="s">
        <v>1261</v>
      </c>
      <c r="K1786" s="21">
        <v>26.4</v>
      </c>
      <c r="L1786" s="21">
        <v>132</v>
      </c>
      <c r="M1786" s="7"/>
      <c r="N1786" s="7"/>
    </row>
    <row r="1787" customFormat="1" customHeight="1" spans="1:14">
      <c r="A1787" s="12">
        <v>103</v>
      </c>
      <c r="B1787" s="12" t="s">
        <v>1362</v>
      </c>
      <c r="C1787" s="11"/>
      <c r="D1787" s="11"/>
      <c r="E1787" s="11"/>
      <c r="F1787" s="7"/>
      <c r="G1787" s="7"/>
      <c r="H1787" s="11">
        <v>3.3</v>
      </c>
      <c r="I1787" s="11">
        <v>3.3</v>
      </c>
      <c r="J1787" s="20" t="s">
        <v>1261</v>
      </c>
      <c r="K1787" s="21">
        <v>19.8</v>
      </c>
      <c r="L1787" s="21">
        <v>99</v>
      </c>
      <c r="M1787" s="7"/>
      <c r="N1787" s="7"/>
    </row>
    <row r="1788" customFormat="1" customHeight="1" spans="1:14">
      <c r="A1788" s="12">
        <v>104</v>
      </c>
      <c r="B1788" s="12" t="s">
        <v>1363</v>
      </c>
      <c r="C1788" s="11"/>
      <c r="D1788" s="11"/>
      <c r="E1788" s="11"/>
      <c r="F1788" s="7"/>
      <c r="G1788" s="7"/>
      <c r="H1788" s="11">
        <v>2.2</v>
      </c>
      <c r="I1788" s="11">
        <v>2.2</v>
      </c>
      <c r="J1788" s="20" t="s">
        <v>1261</v>
      </c>
      <c r="K1788" s="21">
        <v>13.2</v>
      </c>
      <c r="L1788" s="21">
        <v>66</v>
      </c>
      <c r="M1788" s="7"/>
      <c r="N1788" s="7"/>
    </row>
    <row r="1789" customFormat="1" customHeight="1" spans="1:14">
      <c r="A1789" s="12">
        <v>105</v>
      </c>
      <c r="B1789" s="12" t="s">
        <v>1364</v>
      </c>
      <c r="C1789" s="11"/>
      <c r="D1789" s="11"/>
      <c r="E1789" s="11"/>
      <c r="F1789" s="7"/>
      <c r="G1789" s="7"/>
      <c r="H1789" s="11">
        <v>4.4</v>
      </c>
      <c r="I1789" s="11">
        <v>4.4</v>
      </c>
      <c r="J1789" s="20" t="s">
        <v>1261</v>
      </c>
      <c r="K1789" s="21">
        <v>26.4</v>
      </c>
      <c r="L1789" s="21">
        <v>132</v>
      </c>
      <c r="M1789" s="7"/>
      <c r="N1789" s="7"/>
    </row>
    <row r="1790" customFormat="1" customHeight="1" spans="1:14">
      <c r="A1790" s="12">
        <v>106</v>
      </c>
      <c r="B1790" s="12" t="s">
        <v>1365</v>
      </c>
      <c r="C1790" s="11"/>
      <c r="D1790" s="11"/>
      <c r="E1790" s="11"/>
      <c r="F1790" s="7"/>
      <c r="G1790" s="7"/>
      <c r="H1790" s="11">
        <v>4.4</v>
      </c>
      <c r="I1790" s="11">
        <v>4.4</v>
      </c>
      <c r="J1790" s="20" t="s">
        <v>1261</v>
      </c>
      <c r="K1790" s="21">
        <v>26.4</v>
      </c>
      <c r="L1790" s="21">
        <v>132</v>
      </c>
      <c r="M1790" s="7"/>
      <c r="N1790" s="7"/>
    </row>
    <row r="1791" customFormat="1" customHeight="1" spans="1:14">
      <c r="A1791" s="12">
        <v>107</v>
      </c>
      <c r="B1791" s="12" t="s">
        <v>1366</v>
      </c>
      <c r="C1791" s="11"/>
      <c r="D1791" s="11"/>
      <c r="E1791" s="11"/>
      <c r="F1791" s="7"/>
      <c r="G1791" s="7"/>
      <c r="H1791" s="11">
        <v>3.3</v>
      </c>
      <c r="I1791" s="11">
        <v>3.3</v>
      </c>
      <c r="J1791" s="20" t="s">
        <v>1261</v>
      </c>
      <c r="K1791" s="21">
        <v>19.8</v>
      </c>
      <c r="L1791" s="21">
        <v>99</v>
      </c>
      <c r="M1791" s="7"/>
      <c r="N1791" s="7"/>
    </row>
    <row r="1792" customFormat="1" customHeight="1" spans="1:14">
      <c r="A1792" s="12">
        <v>108</v>
      </c>
      <c r="B1792" s="12" t="s">
        <v>1367</v>
      </c>
      <c r="C1792" s="11"/>
      <c r="D1792" s="11"/>
      <c r="E1792" s="11"/>
      <c r="F1792" s="7"/>
      <c r="G1792" s="7"/>
      <c r="H1792" s="11">
        <v>6.6</v>
      </c>
      <c r="I1792" s="11">
        <v>6.6</v>
      </c>
      <c r="J1792" s="20" t="s">
        <v>1261</v>
      </c>
      <c r="K1792" s="21">
        <v>39.6</v>
      </c>
      <c r="L1792" s="21">
        <v>198</v>
      </c>
      <c r="M1792" s="7"/>
      <c r="N1792" s="7"/>
    </row>
    <row r="1793" customFormat="1" customHeight="1" spans="1:14">
      <c r="A1793" s="12">
        <v>109</v>
      </c>
      <c r="B1793" s="12" t="s">
        <v>1368</v>
      </c>
      <c r="C1793" s="11"/>
      <c r="D1793" s="11"/>
      <c r="E1793" s="11"/>
      <c r="F1793" s="7"/>
      <c r="G1793" s="7"/>
      <c r="H1793" s="11">
        <v>5.5</v>
      </c>
      <c r="I1793" s="11">
        <v>5.5</v>
      </c>
      <c r="J1793" s="20" t="s">
        <v>1261</v>
      </c>
      <c r="K1793" s="21">
        <v>33</v>
      </c>
      <c r="L1793" s="21">
        <v>165</v>
      </c>
      <c r="M1793" s="7"/>
      <c r="N1793" s="7"/>
    </row>
    <row r="1794" customFormat="1" customHeight="1" spans="1:14">
      <c r="A1794" s="12">
        <v>110</v>
      </c>
      <c r="B1794" s="12" t="s">
        <v>1369</v>
      </c>
      <c r="C1794" s="11"/>
      <c r="D1794" s="11"/>
      <c r="E1794" s="11"/>
      <c r="F1794" s="7"/>
      <c r="G1794" s="7"/>
      <c r="H1794" s="11">
        <v>6.6</v>
      </c>
      <c r="I1794" s="11">
        <v>6.6</v>
      </c>
      <c r="J1794" s="20" t="s">
        <v>1261</v>
      </c>
      <c r="K1794" s="21">
        <v>39.6</v>
      </c>
      <c r="L1794" s="21">
        <v>198</v>
      </c>
      <c r="M1794" s="7"/>
      <c r="N1794" s="7"/>
    </row>
    <row r="1795" customFormat="1" customHeight="1" spans="1:14">
      <c r="A1795" s="12">
        <v>111</v>
      </c>
      <c r="B1795" s="12" t="s">
        <v>1370</v>
      </c>
      <c r="C1795" s="11"/>
      <c r="D1795" s="11"/>
      <c r="E1795" s="11"/>
      <c r="F1795" s="7"/>
      <c r="G1795" s="7"/>
      <c r="H1795" s="11">
        <v>6.6</v>
      </c>
      <c r="I1795" s="11">
        <v>6.6</v>
      </c>
      <c r="J1795" s="20" t="s">
        <v>1261</v>
      </c>
      <c r="K1795" s="21">
        <v>39.6</v>
      </c>
      <c r="L1795" s="21">
        <v>198</v>
      </c>
      <c r="M1795" s="7"/>
      <c r="N1795" s="7"/>
    </row>
    <row r="1796" customFormat="1" customHeight="1" spans="1:14">
      <c r="A1796" s="12">
        <v>112</v>
      </c>
      <c r="B1796" s="12" t="s">
        <v>1371</v>
      </c>
      <c r="C1796" s="11"/>
      <c r="D1796" s="11"/>
      <c r="E1796" s="11"/>
      <c r="F1796" s="7"/>
      <c r="G1796" s="7"/>
      <c r="H1796" s="11">
        <v>4.4</v>
      </c>
      <c r="I1796" s="11">
        <v>4.4</v>
      </c>
      <c r="J1796" s="20" t="s">
        <v>1261</v>
      </c>
      <c r="K1796" s="21">
        <v>26.4</v>
      </c>
      <c r="L1796" s="21">
        <v>132</v>
      </c>
      <c r="M1796" s="7"/>
      <c r="N1796" s="7"/>
    </row>
    <row r="1797" customFormat="1" customHeight="1" spans="1:14">
      <c r="A1797" s="12">
        <v>113</v>
      </c>
      <c r="B1797" s="12" t="s">
        <v>1372</v>
      </c>
      <c r="C1797" s="11"/>
      <c r="D1797" s="11"/>
      <c r="E1797" s="11"/>
      <c r="F1797" s="7"/>
      <c r="G1797" s="7"/>
      <c r="H1797" s="11">
        <v>4.4</v>
      </c>
      <c r="I1797" s="11">
        <v>4.4</v>
      </c>
      <c r="J1797" s="20" t="s">
        <v>1261</v>
      </c>
      <c r="K1797" s="21">
        <v>26.4</v>
      </c>
      <c r="L1797" s="21">
        <v>132</v>
      </c>
      <c r="M1797" s="7"/>
      <c r="N1797" s="7"/>
    </row>
    <row r="1798" customFormat="1" customHeight="1" spans="1:14">
      <c r="A1798" s="12">
        <v>114</v>
      </c>
      <c r="B1798" s="12" t="s">
        <v>1373</v>
      </c>
      <c r="C1798" s="11"/>
      <c r="D1798" s="11"/>
      <c r="E1798" s="11"/>
      <c r="F1798" s="7"/>
      <c r="G1798" s="7"/>
      <c r="H1798" s="11">
        <v>3.3</v>
      </c>
      <c r="I1798" s="11">
        <v>3.3</v>
      </c>
      <c r="J1798" s="20" t="s">
        <v>1261</v>
      </c>
      <c r="K1798" s="21">
        <v>19.8</v>
      </c>
      <c r="L1798" s="21">
        <v>99</v>
      </c>
      <c r="M1798" s="7"/>
      <c r="N1798" s="7"/>
    </row>
    <row r="1799" customFormat="1" customHeight="1" spans="1:14">
      <c r="A1799" s="12">
        <v>115</v>
      </c>
      <c r="B1799" s="12" t="s">
        <v>1374</v>
      </c>
      <c r="C1799" s="11"/>
      <c r="D1799" s="11"/>
      <c r="E1799" s="11"/>
      <c r="F1799" s="7"/>
      <c r="G1799" s="7"/>
      <c r="H1799" s="11">
        <v>2.2</v>
      </c>
      <c r="I1799" s="11">
        <v>2.2</v>
      </c>
      <c r="J1799" s="20" t="s">
        <v>1261</v>
      </c>
      <c r="K1799" s="21">
        <v>13.2</v>
      </c>
      <c r="L1799" s="21">
        <v>66</v>
      </c>
      <c r="M1799" s="7"/>
      <c r="N1799" s="7"/>
    </row>
    <row r="1800" customFormat="1" customHeight="1" spans="1:14">
      <c r="A1800" s="12">
        <v>116</v>
      </c>
      <c r="B1800" s="12" t="s">
        <v>1375</v>
      </c>
      <c r="C1800" s="11"/>
      <c r="D1800" s="11"/>
      <c r="E1800" s="11"/>
      <c r="F1800" s="7"/>
      <c r="G1800" s="7"/>
      <c r="H1800" s="11">
        <v>3.3</v>
      </c>
      <c r="I1800" s="11">
        <v>3.3</v>
      </c>
      <c r="J1800" s="20" t="s">
        <v>1261</v>
      </c>
      <c r="K1800" s="21">
        <v>19.8</v>
      </c>
      <c r="L1800" s="21">
        <v>99</v>
      </c>
      <c r="M1800" s="7"/>
      <c r="N1800" s="7"/>
    </row>
    <row r="1801" customFormat="1" customHeight="1" spans="1:14">
      <c r="A1801" s="12">
        <v>117</v>
      </c>
      <c r="B1801" s="12" t="s">
        <v>1376</v>
      </c>
      <c r="C1801" s="11"/>
      <c r="D1801" s="11"/>
      <c r="E1801" s="11"/>
      <c r="F1801" s="7"/>
      <c r="G1801" s="7"/>
      <c r="H1801" s="11">
        <v>6.6</v>
      </c>
      <c r="I1801" s="11">
        <v>6.6</v>
      </c>
      <c r="J1801" s="20" t="s">
        <v>1261</v>
      </c>
      <c r="K1801" s="21">
        <v>39.6</v>
      </c>
      <c r="L1801" s="21">
        <v>198</v>
      </c>
      <c r="M1801" s="7"/>
      <c r="N1801" s="7"/>
    </row>
    <row r="1802" customFormat="1" customHeight="1" spans="1:14">
      <c r="A1802" s="12">
        <v>118</v>
      </c>
      <c r="B1802" s="12" t="s">
        <v>1377</v>
      </c>
      <c r="C1802" s="11"/>
      <c r="D1802" s="11"/>
      <c r="E1802" s="11"/>
      <c r="F1802" s="7"/>
      <c r="G1802" s="7"/>
      <c r="H1802" s="11">
        <v>1.1</v>
      </c>
      <c r="I1802" s="11">
        <v>1.1</v>
      </c>
      <c r="J1802" s="20" t="s">
        <v>1261</v>
      </c>
      <c r="K1802" s="21">
        <v>6.6</v>
      </c>
      <c r="L1802" s="21">
        <v>33</v>
      </c>
      <c r="M1802" s="7"/>
      <c r="N1802" s="7"/>
    </row>
    <row r="1803" customFormat="1" customHeight="1" spans="1:14">
      <c r="A1803" s="12">
        <v>119</v>
      </c>
      <c r="B1803" s="12" t="s">
        <v>1378</v>
      </c>
      <c r="C1803" s="11"/>
      <c r="D1803" s="11"/>
      <c r="E1803" s="11"/>
      <c r="F1803" s="7"/>
      <c r="G1803" s="7"/>
      <c r="H1803" s="11">
        <v>3.3</v>
      </c>
      <c r="I1803" s="11">
        <v>3.3</v>
      </c>
      <c r="J1803" s="20" t="s">
        <v>1261</v>
      </c>
      <c r="K1803" s="21">
        <v>19.8</v>
      </c>
      <c r="L1803" s="21">
        <v>99</v>
      </c>
      <c r="M1803" s="7"/>
      <c r="N1803" s="7"/>
    </row>
    <row r="1804" customFormat="1" customHeight="1" spans="1:14">
      <c r="A1804" s="12">
        <v>120</v>
      </c>
      <c r="B1804" s="12" t="s">
        <v>1379</v>
      </c>
      <c r="C1804" s="11"/>
      <c r="D1804" s="11"/>
      <c r="E1804" s="11"/>
      <c r="F1804" s="7"/>
      <c r="G1804" s="7"/>
      <c r="H1804" s="11">
        <v>3.3</v>
      </c>
      <c r="I1804" s="11">
        <v>3.3</v>
      </c>
      <c r="J1804" s="20" t="s">
        <v>1261</v>
      </c>
      <c r="K1804" s="21">
        <v>19.8</v>
      </c>
      <c r="L1804" s="21">
        <v>99</v>
      </c>
      <c r="M1804" s="7"/>
      <c r="N1804" s="7"/>
    </row>
    <row r="1805" customFormat="1" customHeight="1" spans="1:14">
      <c r="A1805" s="12">
        <v>121</v>
      </c>
      <c r="B1805" s="12" t="s">
        <v>1380</v>
      </c>
      <c r="C1805" s="11"/>
      <c r="D1805" s="11"/>
      <c r="E1805" s="11"/>
      <c r="F1805" s="7"/>
      <c r="G1805" s="7"/>
      <c r="H1805" s="11">
        <v>3.3</v>
      </c>
      <c r="I1805" s="11">
        <v>3.3</v>
      </c>
      <c r="J1805" s="20" t="s">
        <v>1261</v>
      </c>
      <c r="K1805" s="21">
        <v>19.8</v>
      </c>
      <c r="L1805" s="21">
        <v>99</v>
      </c>
      <c r="M1805" s="7"/>
      <c r="N1805" s="7"/>
    </row>
    <row r="1806" customFormat="1" customHeight="1" spans="1:14">
      <c r="A1806" s="12">
        <v>122</v>
      </c>
      <c r="B1806" s="12" t="s">
        <v>1381</v>
      </c>
      <c r="C1806" s="11"/>
      <c r="D1806" s="11"/>
      <c r="E1806" s="11"/>
      <c r="F1806" s="7"/>
      <c r="G1806" s="7"/>
      <c r="H1806" s="11">
        <v>3.3</v>
      </c>
      <c r="I1806" s="11">
        <v>3.3</v>
      </c>
      <c r="J1806" s="20" t="s">
        <v>1261</v>
      </c>
      <c r="K1806" s="21">
        <v>19.8</v>
      </c>
      <c r="L1806" s="21">
        <v>99</v>
      </c>
      <c r="M1806" s="7"/>
      <c r="N1806" s="7"/>
    </row>
    <row r="1807" customFormat="1" customHeight="1" spans="1:14">
      <c r="A1807" s="12">
        <v>123</v>
      </c>
      <c r="B1807" s="12" t="s">
        <v>1382</v>
      </c>
      <c r="C1807" s="11"/>
      <c r="D1807" s="11"/>
      <c r="E1807" s="11"/>
      <c r="F1807" s="7"/>
      <c r="G1807" s="7"/>
      <c r="H1807" s="11">
        <v>4.4</v>
      </c>
      <c r="I1807" s="11">
        <v>4.4</v>
      </c>
      <c r="J1807" s="20" t="s">
        <v>1261</v>
      </c>
      <c r="K1807" s="21">
        <v>26.4</v>
      </c>
      <c r="L1807" s="21">
        <v>132</v>
      </c>
      <c r="M1807" s="7"/>
      <c r="N1807" s="7"/>
    </row>
    <row r="1808" customFormat="1" customHeight="1" spans="1:14">
      <c r="A1808" s="12">
        <v>124</v>
      </c>
      <c r="B1808" s="12" t="s">
        <v>1383</v>
      </c>
      <c r="C1808" s="11"/>
      <c r="D1808" s="11"/>
      <c r="E1808" s="11"/>
      <c r="F1808" s="7"/>
      <c r="G1808" s="7"/>
      <c r="H1808" s="11">
        <v>3.3</v>
      </c>
      <c r="I1808" s="11">
        <v>3.3</v>
      </c>
      <c r="J1808" s="20" t="s">
        <v>1261</v>
      </c>
      <c r="K1808" s="21">
        <v>19.8</v>
      </c>
      <c r="L1808" s="21">
        <v>99</v>
      </c>
      <c r="M1808" s="7"/>
      <c r="N1808" s="7"/>
    </row>
    <row r="1809" customFormat="1" customHeight="1" spans="1:14">
      <c r="A1809" s="12">
        <v>125</v>
      </c>
      <c r="B1809" s="12" t="s">
        <v>1384</v>
      </c>
      <c r="C1809" s="11"/>
      <c r="D1809" s="11"/>
      <c r="E1809" s="11"/>
      <c r="F1809" s="7"/>
      <c r="G1809" s="7"/>
      <c r="H1809" s="11">
        <v>5.5</v>
      </c>
      <c r="I1809" s="11">
        <v>5.5</v>
      </c>
      <c r="J1809" s="20" t="s">
        <v>1261</v>
      </c>
      <c r="K1809" s="21">
        <v>33</v>
      </c>
      <c r="L1809" s="21">
        <v>165</v>
      </c>
      <c r="M1809" s="7"/>
      <c r="N1809" s="7"/>
    </row>
    <row r="1810" customFormat="1" customHeight="1" spans="1:14">
      <c r="A1810" s="12">
        <v>126</v>
      </c>
      <c r="B1810" s="12" t="s">
        <v>1385</v>
      </c>
      <c r="C1810" s="11"/>
      <c r="D1810" s="11"/>
      <c r="E1810" s="11"/>
      <c r="F1810" s="7"/>
      <c r="G1810" s="7"/>
      <c r="H1810" s="11">
        <v>3.3</v>
      </c>
      <c r="I1810" s="11">
        <v>3.3</v>
      </c>
      <c r="J1810" s="20" t="s">
        <v>1261</v>
      </c>
      <c r="K1810" s="21">
        <v>19.8</v>
      </c>
      <c r="L1810" s="21">
        <v>99</v>
      </c>
      <c r="M1810" s="7"/>
      <c r="N1810" s="7"/>
    </row>
    <row r="1811" customHeight="1" spans="1:14">
      <c r="A1811" s="12">
        <v>127</v>
      </c>
      <c r="B1811" s="12" t="s">
        <v>1386</v>
      </c>
      <c r="C1811" s="11"/>
      <c r="D1811" s="11"/>
      <c r="E1811" s="11"/>
      <c r="F1811" s="7"/>
      <c r="G1811" s="7"/>
      <c r="H1811" s="11">
        <v>4.4</v>
      </c>
      <c r="I1811" s="11">
        <v>4.4</v>
      </c>
      <c r="J1811" s="20" t="s">
        <v>1261</v>
      </c>
      <c r="K1811" s="21">
        <v>26.4</v>
      </c>
      <c r="L1811" s="21">
        <v>132</v>
      </c>
      <c r="M1811" s="7"/>
      <c r="N1811" s="7"/>
    </row>
    <row r="1812" customFormat="1" ht="14.25" spans="1:14">
      <c r="A1812" s="12">
        <v>128</v>
      </c>
      <c r="B1812" s="12" t="s">
        <v>1387</v>
      </c>
      <c r="C1812" s="11"/>
      <c r="D1812" s="11"/>
      <c r="E1812" s="11"/>
      <c r="F1812" s="7"/>
      <c r="G1812" s="7"/>
      <c r="H1812" s="11">
        <v>3.3</v>
      </c>
      <c r="I1812" s="11">
        <v>3.3</v>
      </c>
      <c r="J1812" s="20" t="s">
        <v>1261</v>
      </c>
      <c r="K1812" s="21">
        <v>19.8</v>
      </c>
      <c r="L1812" s="21">
        <v>99</v>
      </c>
      <c r="M1812" s="7"/>
      <c r="N1812" s="7"/>
    </row>
    <row r="1813" customFormat="1" ht="18" customHeight="1" spans="1:14">
      <c r="A1813" s="12">
        <v>129</v>
      </c>
      <c r="B1813" s="12" t="s">
        <v>1388</v>
      </c>
      <c r="C1813" s="11"/>
      <c r="D1813" s="11"/>
      <c r="E1813" s="11"/>
      <c r="F1813" s="7"/>
      <c r="G1813" s="7"/>
      <c r="H1813" s="11">
        <v>2.2</v>
      </c>
      <c r="I1813" s="11">
        <v>2.2</v>
      </c>
      <c r="J1813" s="20" t="s">
        <v>1261</v>
      </c>
      <c r="K1813" s="21">
        <v>13.2</v>
      </c>
      <c r="L1813" s="21">
        <v>66</v>
      </c>
      <c r="M1813" s="7"/>
      <c r="N1813" s="7"/>
    </row>
    <row r="1814" customFormat="1" ht="18" customHeight="1" spans="1:14">
      <c r="A1814" s="12">
        <v>130</v>
      </c>
      <c r="B1814" s="12" t="s">
        <v>1389</v>
      </c>
      <c r="C1814" s="11"/>
      <c r="D1814" s="11"/>
      <c r="E1814" s="11"/>
      <c r="F1814" s="7"/>
      <c r="G1814" s="7"/>
      <c r="H1814" s="11">
        <v>4.4</v>
      </c>
      <c r="I1814" s="11">
        <v>4.4</v>
      </c>
      <c r="J1814" s="20" t="s">
        <v>1261</v>
      </c>
      <c r="K1814" s="21">
        <v>26.4</v>
      </c>
      <c r="L1814" s="21">
        <v>132</v>
      </c>
      <c r="M1814" s="7"/>
      <c r="N1814" s="7"/>
    </row>
    <row r="1815" customFormat="1" customHeight="1" spans="1:14">
      <c r="A1815" s="12">
        <v>131</v>
      </c>
      <c r="B1815" s="12" t="s">
        <v>1390</v>
      </c>
      <c r="C1815" s="11"/>
      <c r="D1815" s="11"/>
      <c r="E1815" s="11"/>
      <c r="F1815" s="7"/>
      <c r="G1815" s="7"/>
      <c r="H1815" s="11">
        <v>4.4</v>
      </c>
      <c r="I1815" s="11">
        <v>4.4</v>
      </c>
      <c r="J1815" s="20" t="s">
        <v>1261</v>
      </c>
      <c r="K1815" s="21">
        <v>26.4</v>
      </c>
      <c r="L1815" s="21">
        <v>132</v>
      </c>
      <c r="M1815" s="7"/>
      <c r="N1815" s="7"/>
    </row>
    <row r="1816" customFormat="1" customHeight="1" spans="1:14">
      <c r="A1816" s="12">
        <v>132</v>
      </c>
      <c r="B1816" s="12" t="s">
        <v>1391</v>
      </c>
      <c r="C1816" s="11"/>
      <c r="D1816" s="11"/>
      <c r="E1816" s="11"/>
      <c r="F1816" s="7"/>
      <c r="G1816" s="7"/>
      <c r="H1816" s="11">
        <v>6.6</v>
      </c>
      <c r="I1816" s="11">
        <v>6.6</v>
      </c>
      <c r="J1816" s="20" t="s">
        <v>1261</v>
      </c>
      <c r="K1816" s="21">
        <v>39.6</v>
      </c>
      <c r="L1816" s="21">
        <v>198</v>
      </c>
      <c r="M1816" s="7"/>
      <c r="N1816" s="7"/>
    </row>
    <row r="1817" customFormat="1" customHeight="1" spans="1:14">
      <c r="A1817" s="12">
        <v>133</v>
      </c>
      <c r="B1817" s="12" t="s">
        <v>1392</v>
      </c>
      <c r="C1817" s="11"/>
      <c r="D1817" s="11"/>
      <c r="E1817" s="11"/>
      <c r="F1817" s="7"/>
      <c r="G1817" s="7"/>
      <c r="H1817" s="11">
        <v>5.5</v>
      </c>
      <c r="I1817" s="11">
        <v>5.5</v>
      </c>
      <c r="J1817" s="20" t="s">
        <v>1261</v>
      </c>
      <c r="K1817" s="21">
        <v>33</v>
      </c>
      <c r="L1817" s="21">
        <v>165</v>
      </c>
      <c r="M1817" s="7"/>
      <c r="N1817" s="7"/>
    </row>
    <row r="1818" customFormat="1" customHeight="1" spans="1:14">
      <c r="A1818" s="12">
        <v>134</v>
      </c>
      <c r="B1818" s="12" t="s">
        <v>1393</v>
      </c>
      <c r="C1818" s="11"/>
      <c r="D1818" s="11"/>
      <c r="E1818" s="11"/>
      <c r="F1818" s="7"/>
      <c r="G1818" s="7"/>
      <c r="H1818" s="11">
        <v>4.4</v>
      </c>
      <c r="I1818" s="11">
        <v>4.4</v>
      </c>
      <c r="J1818" s="20" t="s">
        <v>1261</v>
      </c>
      <c r="K1818" s="21">
        <v>26.4</v>
      </c>
      <c r="L1818" s="21">
        <v>132</v>
      </c>
      <c r="M1818" s="7"/>
      <c r="N1818" s="7"/>
    </row>
    <row r="1819" customFormat="1" customHeight="1" spans="1:14">
      <c r="A1819" s="12">
        <v>135</v>
      </c>
      <c r="B1819" s="12" t="s">
        <v>1394</v>
      </c>
      <c r="C1819" s="11"/>
      <c r="D1819" s="11"/>
      <c r="E1819" s="11"/>
      <c r="F1819" s="7"/>
      <c r="G1819" s="7"/>
      <c r="H1819" s="11">
        <v>5.5</v>
      </c>
      <c r="I1819" s="11">
        <v>5.5</v>
      </c>
      <c r="J1819" s="20" t="s">
        <v>1261</v>
      </c>
      <c r="K1819" s="21">
        <v>33</v>
      </c>
      <c r="L1819" s="21">
        <v>165</v>
      </c>
      <c r="M1819" s="7"/>
      <c r="N1819" s="7"/>
    </row>
    <row r="1820" customFormat="1" customHeight="1" spans="1:14">
      <c r="A1820" s="12">
        <v>136</v>
      </c>
      <c r="B1820" s="12" t="s">
        <v>1395</v>
      </c>
      <c r="C1820" s="11"/>
      <c r="D1820" s="11"/>
      <c r="E1820" s="11"/>
      <c r="F1820" s="7"/>
      <c r="G1820" s="7"/>
      <c r="H1820" s="11">
        <v>5.5</v>
      </c>
      <c r="I1820" s="11">
        <v>5.5</v>
      </c>
      <c r="J1820" s="20" t="s">
        <v>1261</v>
      </c>
      <c r="K1820" s="21">
        <v>33</v>
      </c>
      <c r="L1820" s="21">
        <v>165</v>
      </c>
      <c r="M1820" s="7"/>
      <c r="N1820" s="7"/>
    </row>
    <row r="1821" customFormat="1" customHeight="1" spans="1:14">
      <c r="A1821" s="12">
        <v>137</v>
      </c>
      <c r="B1821" s="12" t="s">
        <v>1396</v>
      </c>
      <c r="C1821" s="11"/>
      <c r="D1821" s="11"/>
      <c r="E1821" s="11"/>
      <c r="F1821" s="7"/>
      <c r="G1821" s="7"/>
      <c r="H1821" s="11">
        <v>5.5</v>
      </c>
      <c r="I1821" s="11">
        <v>5.5</v>
      </c>
      <c r="J1821" s="20" t="s">
        <v>1261</v>
      </c>
      <c r="K1821" s="21">
        <v>33</v>
      </c>
      <c r="L1821" s="21">
        <v>165</v>
      </c>
      <c r="M1821" s="7"/>
      <c r="N1821" s="7"/>
    </row>
    <row r="1822" customFormat="1" customHeight="1" spans="1:14">
      <c r="A1822" s="12">
        <v>138</v>
      </c>
      <c r="B1822" s="12" t="s">
        <v>1397</v>
      </c>
      <c r="C1822" s="11"/>
      <c r="D1822" s="11"/>
      <c r="E1822" s="11"/>
      <c r="F1822" s="7"/>
      <c r="G1822" s="7"/>
      <c r="H1822" s="11">
        <v>1.1</v>
      </c>
      <c r="I1822" s="11">
        <v>1.1</v>
      </c>
      <c r="J1822" s="20" t="s">
        <v>1261</v>
      </c>
      <c r="K1822" s="21">
        <v>6.6</v>
      </c>
      <c r="L1822" s="21">
        <v>33</v>
      </c>
      <c r="M1822" s="7"/>
      <c r="N1822" s="7"/>
    </row>
    <row r="1823" customFormat="1" customHeight="1" spans="1:14">
      <c r="A1823" s="12">
        <v>139</v>
      </c>
      <c r="B1823" s="12" t="s">
        <v>1398</v>
      </c>
      <c r="C1823" s="11"/>
      <c r="D1823" s="11"/>
      <c r="E1823" s="11"/>
      <c r="F1823" s="7"/>
      <c r="G1823" s="7"/>
      <c r="H1823" s="11">
        <v>3.3</v>
      </c>
      <c r="I1823" s="11">
        <v>3.3</v>
      </c>
      <c r="J1823" s="20" t="s">
        <v>1261</v>
      </c>
      <c r="K1823" s="21">
        <v>19.8</v>
      </c>
      <c r="L1823" s="21">
        <v>99</v>
      </c>
      <c r="M1823" s="7"/>
      <c r="N1823" s="7"/>
    </row>
    <row r="1824" customFormat="1" customHeight="1" spans="1:14">
      <c r="A1824" s="12">
        <v>140</v>
      </c>
      <c r="B1824" s="12" t="s">
        <v>1399</v>
      </c>
      <c r="C1824" s="11"/>
      <c r="D1824" s="11"/>
      <c r="E1824" s="11"/>
      <c r="F1824" s="7"/>
      <c r="G1824" s="7"/>
      <c r="H1824" s="11">
        <v>2.2</v>
      </c>
      <c r="I1824" s="11">
        <v>2.2</v>
      </c>
      <c r="J1824" s="20" t="s">
        <v>1261</v>
      </c>
      <c r="K1824" s="21">
        <v>13.2</v>
      </c>
      <c r="L1824" s="21">
        <v>66</v>
      </c>
      <c r="M1824" s="7"/>
      <c r="N1824" s="7"/>
    </row>
    <row r="1825" customFormat="1" customHeight="1" spans="1:14">
      <c r="A1825" s="12">
        <v>141</v>
      </c>
      <c r="B1825" s="12" t="s">
        <v>1400</v>
      </c>
      <c r="C1825" s="11"/>
      <c r="D1825" s="11"/>
      <c r="E1825" s="11"/>
      <c r="F1825" s="7"/>
      <c r="G1825" s="7"/>
      <c r="H1825" s="11">
        <v>8.8</v>
      </c>
      <c r="I1825" s="11">
        <v>8.8</v>
      </c>
      <c r="J1825" s="20" t="s">
        <v>1261</v>
      </c>
      <c r="K1825" s="21">
        <v>52.8</v>
      </c>
      <c r="L1825" s="21">
        <v>264</v>
      </c>
      <c r="M1825" s="7"/>
      <c r="N1825" s="7"/>
    </row>
    <row r="1826" customFormat="1" customHeight="1" spans="1:14">
      <c r="A1826" s="12">
        <v>142</v>
      </c>
      <c r="B1826" s="12" t="s">
        <v>1401</v>
      </c>
      <c r="C1826" s="11"/>
      <c r="D1826" s="11"/>
      <c r="E1826" s="11"/>
      <c r="F1826" s="7"/>
      <c r="G1826" s="7"/>
      <c r="H1826" s="11">
        <v>4.9</v>
      </c>
      <c r="I1826" s="11">
        <v>4.9</v>
      </c>
      <c r="J1826" s="20" t="s">
        <v>1261</v>
      </c>
      <c r="K1826" s="21">
        <v>29.4</v>
      </c>
      <c r="L1826" s="21">
        <v>147</v>
      </c>
      <c r="M1826" s="7"/>
      <c r="N1826" s="7"/>
    </row>
    <row r="1827" customFormat="1" customHeight="1" spans="1:14">
      <c r="A1827" s="12">
        <v>143</v>
      </c>
      <c r="B1827" s="12" t="s">
        <v>1402</v>
      </c>
      <c r="C1827" s="11"/>
      <c r="D1827" s="11"/>
      <c r="E1827" s="11"/>
      <c r="F1827" s="7"/>
      <c r="G1827" s="7"/>
      <c r="H1827" s="11">
        <v>4.4</v>
      </c>
      <c r="I1827" s="11">
        <v>4.4</v>
      </c>
      <c r="J1827" s="20" t="s">
        <v>1261</v>
      </c>
      <c r="K1827" s="21">
        <v>26.4</v>
      </c>
      <c r="L1827" s="21">
        <v>132</v>
      </c>
      <c r="M1827" s="7"/>
      <c r="N1827" s="7"/>
    </row>
    <row r="1828" customFormat="1" customHeight="1" spans="1:14">
      <c r="A1828" s="12">
        <v>144</v>
      </c>
      <c r="B1828" s="12" t="s">
        <v>1403</v>
      </c>
      <c r="C1828" s="11"/>
      <c r="D1828" s="11"/>
      <c r="E1828" s="11"/>
      <c r="F1828" s="7"/>
      <c r="G1828" s="7"/>
      <c r="H1828" s="11">
        <v>5.5</v>
      </c>
      <c r="I1828" s="11">
        <v>5.5</v>
      </c>
      <c r="J1828" s="20" t="s">
        <v>1261</v>
      </c>
      <c r="K1828" s="21">
        <v>33</v>
      </c>
      <c r="L1828" s="21">
        <v>165</v>
      </c>
      <c r="M1828" s="7"/>
      <c r="N1828" s="7"/>
    </row>
    <row r="1829" customFormat="1" customHeight="1" spans="1:14">
      <c r="A1829" s="12">
        <v>145</v>
      </c>
      <c r="B1829" s="12" t="s">
        <v>1404</v>
      </c>
      <c r="C1829" s="11"/>
      <c r="D1829" s="11"/>
      <c r="E1829" s="11"/>
      <c r="F1829" s="7"/>
      <c r="G1829" s="7"/>
      <c r="H1829" s="11">
        <v>3.3</v>
      </c>
      <c r="I1829" s="11">
        <v>3.3</v>
      </c>
      <c r="J1829" s="20" t="s">
        <v>1261</v>
      </c>
      <c r="K1829" s="21">
        <v>19.8</v>
      </c>
      <c r="L1829" s="21">
        <v>99</v>
      </c>
      <c r="M1829" s="7"/>
      <c r="N1829" s="7"/>
    </row>
    <row r="1830" customFormat="1" customHeight="1" spans="1:14">
      <c r="A1830" s="12">
        <v>146</v>
      </c>
      <c r="B1830" s="12" t="s">
        <v>1405</v>
      </c>
      <c r="C1830" s="11"/>
      <c r="D1830" s="11"/>
      <c r="E1830" s="11"/>
      <c r="F1830" s="7"/>
      <c r="G1830" s="7"/>
      <c r="H1830" s="11">
        <v>3.3</v>
      </c>
      <c r="I1830" s="11">
        <v>3.3</v>
      </c>
      <c r="J1830" s="20" t="s">
        <v>1261</v>
      </c>
      <c r="K1830" s="21">
        <v>19.8</v>
      </c>
      <c r="L1830" s="21">
        <v>99</v>
      </c>
      <c r="M1830" s="7"/>
      <c r="N1830" s="7"/>
    </row>
    <row r="1831" customFormat="1" customHeight="1" spans="1:14">
      <c r="A1831" s="12">
        <v>147</v>
      </c>
      <c r="B1831" s="12" t="s">
        <v>1406</v>
      </c>
      <c r="C1831" s="11"/>
      <c r="D1831" s="11"/>
      <c r="E1831" s="11"/>
      <c r="F1831" s="7"/>
      <c r="G1831" s="7"/>
      <c r="H1831" s="11">
        <v>5.5</v>
      </c>
      <c r="I1831" s="11">
        <v>5.5</v>
      </c>
      <c r="J1831" s="20" t="s">
        <v>1261</v>
      </c>
      <c r="K1831" s="21">
        <v>33</v>
      </c>
      <c r="L1831" s="21">
        <v>165</v>
      </c>
      <c r="M1831" s="7"/>
      <c r="N1831" s="7"/>
    </row>
    <row r="1832" customFormat="1" customHeight="1" spans="1:14">
      <c r="A1832" s="12">
        <v>148</v>
      </c>
      <c r="B1832" s="12" t="s">
        <v>1407</v>
      </c>
      <c r="C1832" s="11"/>
      <c r="D1832" s="11"/>
      <c r="E1832" s="11"/>
      <c r="F1832" s="7"/>
      <c r="G1832" s="7"/>
      <c r="H1832" s="11">
        <v>4.4</v>
      </c>
      <c r="I1832" s="11">
        <v>4.4</v>
      </c>
      <c r="J1832" s="20" t="s">
        <v>1261</v>
      </c>
      <c r="K1832" s="21">
        <v>26.4</v>
      </c>
      <c r="L1832" s="21">
        <v>132</v>
      </c>
      <c r="M1832" s="7"/>
      <c r="N1832" s="7"/>
    </row>
    <row r="1833" customFormat="1" customHeight="1" spans="1:14">
      <c r="A1833" s="12">
        <v>149</v>
      </c>
      <c r="B1833" s="12" t="s">
        <v>1408</v>
      </c>
      <c r="C1833" s="11"/>
      <c r="D1833" s="11"/>
      <c r="E1833" s="11"/>
      <c r="F1833" s="7"/>
      <c r="G1833" s="7"/>
      <c r="H1833" s="11">
        <v>3.3</v>
      </c>
      <c r="I1833" s="11">
        <v>3.3</v>
      </c>
      <c r="J1833" s="20" t="s">
        <v>1261</v>
      </c>
      <c r="K1833" s="21">
        <v>19.8</v>
      </c>
      <c r="L1833" s="21">
        <v>99</v>
      </c>
      <c r="M1833" s="7"/>
      <c r="N1833" s="7"/>
    </row>
    <row r="1834" customFormat="1" customHeight="1" spans="1:14">
      <c r="A1834" s="12">
        <v>150</v>
      </c>
      <c r="B1834" s="12" t="s">
        <v>1362</v>
      </c>
      <c r="C1834" s="11"/>
      <c r="D1834" s="11"/>
      <c r="E1834" s="11"/>
      <c r="F1834" s="7"/>
      <c r="G1834" s="7"/>
      <c r="H1834" s="11">
        <v>3.3</v>
      </c>
      <c r="I1834" s="11">
        <v>3.3</v>
      </c>
      <c r="J1834" s="20" t="s">
        <v>1261</v>
      </c>
      <c r="K1834" s="21">
        <v>19.8</v>
      </c>
      <c r="L1834" s="21">
        <v>99</v>
      </c>
      <c r="M1834" s="7"/>
      <c r="N1834" s="7"/>
    </row>
    <row r="1835" customFormat="1" customHeight="1" spans="1:14">
      <c r="A1835" s="12">
        <v>151</v>
      </c>
      <c r="B1835" s="12" t="s">
        <v>1409</v>
      </c>
      <c r="C1835" s="11"/>
      <c r="D1835" s="11"/>
      <c r="E1835" s="11"/>
      <c r="F1835" s="7"/>
      <c r="G1835" s="7"/>
      <c r="H1835" s="11">
        <v>5.5</v>
      </c>
      <c r="I1835" s="11">
        <v>5.5</v>
      </c>
      <c r="J1835" s="20" t="s">
        <v>1261</v>
      </c>
      <c r="K1835" s="21">
        <v>33</v>
      </c>
      <c r="L1835" s="21">
        <v>165</v>
      </c>
      <c r="M1835" s="7"/>
      <c r="N1835" s="7"/>
    </row>
    <row r="1836" customFormat="1" customHeight="1" spans="1:14">
      <c r="A1836" s="12">
        <v>152</v>
      </c>
      <c r="B1836" s="12" t="s">
        <v>1410</v>
      </c>
      <c r="C1836" s="11"/>
      <c r="D1836" s="11"/>
      <c r="E1836" s="11"/>
      <c r="F1836" s="7"/>
      <c r="G1836" s="7"/>
      <c r="H1836" s="11">
        <v>3.3</v>
      </c>
      <c r="I1836" s="11">
        <v>3.3</v>
      </c>
      <c r="J1836" s="20" t="s">
        <v>1261</v>
      </c>
      <c r="K1836" s="21">
        <v>19.8</v>
      </c>
      <c r="L1836" s="21">
        <v>99</v>
      </c>
      <c r="M1836" s="7"/>
      <c r="N1836" s="7"/>
    </row>
    <row r="1837" customFormat="1" customHeight="1" spans="1:14">
      <c r="A1837" s="12">
        <v>153</v>
      </c>
      <c r="B1837" s="12" t="s">
        <v>1411</v>
      </c>
      <c r="C1837" s="11"/>
      <c r="D1837" s="11"/>
      <c r="E1837" s="11"/>
      <c r="F1837" s="7"/>
      <c r="G1837" s="7"/>
      <c r="H1837" s="11">
        <v>8.8</v>
      </c>
      <c r="I1837" s="11">
        <v>8.8</v>
      </c>
      <c r="J1837" s="20" t="s">
        <v>1261</v>
      </c>
      <c r="K1837" s="21">
        <v>52.8</v>
      </c>
      <c r="L1837" s="21">
        <v>264</v>
      </c>
      <c r="M1837" s="7"/>
      <c r="N1837" s="7"/>
    </row>
    <row r="1838" customFormat="1" customHeight="1" spans="1:14">
      <c r="A1838" s="12">
        <v>154</v>
      </c>
      <c r="B1838" s="12" t="s">
        <v>1412</v>
      </c>
      <c r="C1838" s="11"/>
      <c r="D1838" s="11"/>
      <c r="E1838" s="11"/>
      <c r="F1838" s="7"/>
      <c r="G1838" s="7"/>
      <c r="H1838" s="11">
        <v>5.5</v>
      </c>
      <c r="I1838" s="11">
        <v>5.5</v>
      </c>
      <c r="J1838" s="20" t="s">
        <v>1261</v>
      </c>
      <c r="K1838" s="21">
        <v>33</v>
      </c>
      <c r="L1838" s="21">
        <v>165</v>
      </c>
      <c r="M1838" s="7"/>
      <c r="N1838" s="7"/>
    </row>
    <row r="1839" customFormat="1" customHeight="1" spans="1:14">
      <c r="A1839" s="12">
        <v>155</v>
      </c>
      <c r="B1839" s="12" t="s">
        <v>1413</v>
      </c>
      <c r="C1839" s="11"/>
      <c r="D1839" s="11"/>
      <c r="E1839" s="11"/>
      <c r="F1839" s="7"/>
      <c r="G1839" s="7"/>
      <c r="H1839" s="11">
        <v>5.5</v>
      </c>
      <c r="I1839" s="11">
        <v>5.5</v>
      </c>
      <c r="J1839" s="20" t="s">
        <v>1261</v>
      </c>
      <c r="K1839" s="21">
        <v>33</v>
      </c>
      <c r="L1839" s="21">
        <v>165</v>
      </c>
      <c r="M1839" s="7"/>
      <c r="N1839" s="7"/>
    </row>
    <row r="1840" customFormat="1" customHeight="1" spans="1:14">
      <c r="A1840" s="12">
        <v>156</v>
      </c>
      <c r="B1840" s="12" t="s">
        <v>1414</v>
      </c>
      <c r="C1840" s="11"/>
      <c r="D1840" s="11"/>
      <c r="E1840" s="11"/>
      <c r="F1840" s="7"/>
      <c r="G1840" s="7"/>
      <c r="H1840" s="11">
        <v>3.3</v>
      </c>
      <c r="I1840" s="11">
        <v>3.3</v>
      </c>
      <c r="J1840" s="20" t="s">
        <v>1261</v>
      </c>
      <c r="K1840" s="21">
        <v>19.8</v>
      </c>
      <c r="L1840" s="21">
        <v>99</v>
      </c>
      <c r="M1840" s="7"/>
      <c r="N1840" s="7"/>
    </row>
    <row r="1841" customFormat="1" customHeight="1" spans="1:14">
      <c r="A1841" s="12">
        <v>157</v>
      </c>
      <c r="B1841" s="12" t="s">
        <v>1415</v>
      </c>
      <c r="C1841" s="11"/>
      <c r="D1841" s="11"/>
      <c r="E1841" s="11"/>
      <c r="F1841" s="7"/>
      <c r="G1841" s="7"/>
      <c r="H1841" s="11">
        <v>6.6</v>
      </c>
      <c r="I1841" s="11">
        <v>6.6</v>
      </c>
      <c r="J1841" s="20" t="s">
        <v>1261</v>
      </c>
      <c r="K1841" s="21">
        <v>39.6</v>
      </c>
      <c r="L1841" s="21">
        <v>198</v>
      </c>
      <c r="M1841" s="7"/>
      <c r="N1841" s="7"/>
    </row>
    <row r="1842" customFormat="1" customHeight="1" spans="1:14">
      <c r="A1842" s="12">
        <v>158</v>
      </c>
      <c r="B1842" s="12" t="s">
        <v>1416</v>
      </c>
      <c r="C1842" s="11"/>
      <c r="D1842" s="11"/>
      <c r="E1842" s="11"/>
      <c r="F1842" s="7"/>
      <c r="G1842" s="7"/>
      <c r="H1842" s="11">
        <v>5.5</v>
      </c>
      <c r="I1842" s="11">
        <v>5.5</v>
      </c>
      <c r="J1842" s="20" t="s">
        <v>1261</v>
      </c>
      <c r="K1842" s="21">
        <v>33</v>
      </c>
      <c r="L1842" s="21">
        <v>165</v>
      </c>
      <c r="M1842" s="7"/>
      <c r="N1842" s="7"/>
    </row>
    <row r="1843" customFormat="1" customHeight="1" spans="1:14">
      <c r="A1843" s="12">
        <v>159</v>
      </c>
      <c r="B1843" s="12" t="s">
        <v>1417</v>
      </c>
      <c r="C1843" s="11"/>
      <c r="D1843" s="11"/>
      <c r="E1843" s="11"/>
      <c r="F1843" s="7"/>
      <c r="G1843" s="7"/>
      <c r="H1843" s="11">
        <v>1.1</v>
      </c>
      <c r="I1843" s="11">
        <v>1.1</v>
      </c>
      <c r="J1843" s="20" t="s">
        <v>1261</v>
      </c>
      <c r="K1843" s="21">
        <v>6.6</v>
      </c>
      <c r="L1843" s="21">
        <v>33</v>
      </c>
      <c r="M1843" s="7"/>
      <c r="N1843" s="7"/>
    </row>
    <row r="1844" customFormat="1" customHeight="1" spans="1:14">
      <c r="A1844" s="12">
        <v>160</v>
      </c>
      <c r="B1844" s="12" t="s">
        <v>1418</v>
      </c>
      <c r="C1844" s="11"/>
      <c r="D1844" s="11"/>
      <c r="E1844" s="11"/>
      <c r="F1844" s="7"/>
      <c r="G1844" s="7"/>
      <c r="H1844" s="11">
        <v>5.5</v>
      </c>
      <c r="I1844" s="11">
        <v>5.5</v>
      </c>
      <c r="J1844" s="20" t="s">
        <v>1261</v>
      </c>
      <c r="K1844" s="21">
        <v>33</v>
      </c>
      <c r="L1844" s="21">
        <v>165</v>
      </c>
      <c r="M1844" s="7"/>
      <c r="N1844" s="7"/>
    </row>
    <row r="1845" customFormat="1" customHeight="1" spans="1:14">
      <c r="A1845" s="12">
        <v>161</v>
      </c>
      <c r="B1845" s="12" t="s">
        <v>1419</v>
      </c>
      <c r="C1845" s="11"/>
      <c r="D1845" s="11"/>
      <c r="E1845" s="11"/>
      <c r="F1845" s="7"/>
      <c r="G1845" s="7"/>
      <c r="H1845" s="11">
        <v>7.6</v>
      </c>
      <c r="I1845" s="11">
        <v>7.6</v>
      </c>
      <c r="J1845" s="20" t="s">
        <v>1261</v>
      </c>
      <c r="K1845" s="21">
        <v>45.6</v>
      </c>
      <c r="L1845" s="21">
        <v>228</v>
      </c>
      <c r="M1845" s="7"/>
      <c r="N1845" s="7"/>
    </row>
    <row r="1846" customFormat="1" customHeight="1" spans="1:14">
      <c r="A1846" s="12">
        <v>162</v>
      </c>
      <c r="B1846" s="12" t="s">
        <v>1420</v>
      </c>
      <c r="C1846" s="11"/>
      <c r="D1846" s="11"/>
      <c r="E1846" s="11"/>
      <c r="F1846" s="7"/>
      <c r="G1846" s="7"/>
      <c r="H1846" s="11">
        <v>7.6</v>
      </c>
      <c r="I1846" s="11">
        <v>7.6</v>
      </c>
      <c r="J1846" s="20" t="s">
        <v>1261</v>
      </c>
      <c r="K1846" s="21">
        <v>45.6</v>
      </c>
      <c r="L1846" s="21">
        <v>228</v>
      </c>
      <c r="M1846" s="7"/>
      <c r="N1846" s="7"/>
    </row>
    <row r="1847" customFormat="1" customHeight="1" spans="1:14">
      <c r="A1847" s="12">
        <v>163</v>
      </c>
      <c r="B1847" s="12" t="s">
        <v>1421</v>
      </c>
      <c r="C1847" s="11"/>
      <c r="D1847" s="11"/>
      <c r="E1847" s="11"/>
      <c r="F1847" s="7"/>
      <c r="G1847" s="7"/>
      <c r="H1847" s="11">
        <v>7.6</v>
      </c>
      <c r="I1847" s="11">
        <v>7.6</v>
      </c>
      <c r="J1847" s="20" t="s">
        <v>1261</v>
      </c>
      <c r="K1847" s="21">
        <v>45.6</v>
      </c>
      <c r="L1847" s="21">
        <v>228</v>
      </c>
      <c r="M1847" s="7"/>
      <c r="N1847" s="7"/>
    </row>
    <row r="1848" customFormat="1" customHeight="1" spans="1:14">
      <c r="A1848" s="12">
        <v>164</v>
      </c>
      <c r="B1848" s="12" t="s">
        <v>1422</v>
      </c>
      <c r="C1848" s="11"/>
      <c r="D1848" s="11"/>
      <c r="E1848" s="11"/>
      <c r="F1848" s="7"/>
      <c r="G1848" s="7"/>
      <c r="H1848" s="11">
        <v>7.6</v>
      </c>
      <c r="I1848" s="11">
        <v>7.6</v>
      </c>
      <c r="J1848" s="20" t="s">
        <v>1261</v>
      </c>
      <c r="K1848" s="21">
        <v>45.6</v>
      </c>
      <c r="L1848" s="21">
        <v>228</v>
      </c>
      <c r="M1848" s="7"/>
      <c r="N1848" s="7"/>
    </row>
    <row r="1849" customFormat="1" customHeight="1" spans="1:14">
      <c r="A1849" s="12">
        <v>165</v>
      </c>
      <c r="B1849" s="12" t="s">
        <v>1423</v>
      </c>
      <c r="C1849" s="11"/>
      <c r="D1849" s="11"/>
      <c r="E1849" s="11"/>
      <c r="F1849" s="7"/>
      <c r="G1849" s="7"/>
      <c r="H1849" s="11">
        <v>4.6</v>
      </c>
      <c r="I1849" s="11">
        <v>4.6</v>
      </c>
      <c r="J1849" s="20" t="s">
        <v>1261</v>
      </c>
      <c r="K1849" s="21">
        <v>27.6</v>
      </c>
      <c r="L1849" s="21">
        <v>138</v>
      </c>
      <c r="M1849" s="7"/>
      <c r="N1849" s="7"/>
    </row>
    <row r="1850" customFormat="1" customHeight="1" spans="1:14">
      <c r="A1850" s="12">
        <v>166</v>
      </c>
      <c r="B1850" s="12" t="s">
        <v>1424</v>
      </c>
      <c r="C1850" s="11"/>
      <c r="D1850" s="11"/>
      <c r="E1850" s="11"/>
      <c r="F1850" s="7"/>
      <c r="G1850" s="7"/>
      <c r="H1850" s="11">
        <v>6.1</v>
      </c>
      <c r="I1850" s="11">
        <v>6.1</v>
      </c>
      <c r="J1850" s="20" t="s">
        <v>1261</v>
      </c>
      <c r="K1850" s="21">
        <v>36.6</v>
      </c>
      <c r="L1850" s="21">
        <v>183</v>
      </c>
      <c r="M1850" s="7"/>
      <c r="N1850" s="7"/>
    </row>
    <row r="1851" customFormat="1" customHeight="1" spans="1:14">
      <c r="A1851" s="12">
        <v>167</v>
      </c>
      <c r="B1851" s="12" t="s">
        <v>1425</v>
      </c>
      <c r="C1851" s="11"/>
      <c r="D1851" s="11"/>
      <c r="E1851" s="11"/>
      <c r="F1851" s="7"/>
      <c r="G1851" s="7"/>
      <c r="H1851" s="11">
        <v>9.1</v>
      </c>
      <c r="I1851" s="11">
        <v>9.1</v>
      </c>
      <c r="J1851" s="20" t="s">
        <v>1261</v>
      </c>
      <c r="K1851" s="21">
        <v>54.6</v>
      </c>
      <c r="L1851" s="21">
        <v>273</v>
      </c>
      <c r="M1851" s="7"/>
      <c r="N1851" s="7"/>
    </row>
    <row r="1852" customFormat="1" customHeight="1" spans="1:14">
      <c r="A1852" s="12">
        <v>168</v>
      </c>
      <c r="B1852" s="12" t="s">
        <v>1426</v>
      </c>
      <c r="C1852" s="11"/>
      <c r="D1852" s="11"/>
      <c r="E1852" s="11"/>
      <c r="F1852" s="7"/>
      <c r="G1852" s="7"/>
      <c r="H1852" s="11">
        <v>12.2</v>
      </c>
      <c r="I1852" s="11">
        <v>12.2</v>
      </c>
      <c r="J1852" s="20" t="s">
        <v>1261</v>
      </c>
      <c r="K1852" s="21">
        <v>73.2</v>
      </c>
      <c r="L1852" s="21">
        <v>366</v>
      </c>
      <c r="M1852" s="7"/>
      <c r="N1852" s="7"/>
    </row>
    <row r="1853" customFormat="1" customHeight="1" spans="1:14">
      <c r="A1853" s="12">
        <v>169</v>
      </c>
      <c r="B1853" s="12" t="s">
        <v>1427</v>
      </c>
      <c r="C1853" s="11"/>
      <c r="D1853" s="11"/>
      <c r="E1853" s="11"/>
      <c r="F1853" s="7"/>
      <c r="G1853" s="7"/>
      <c r="H1853" s="11">
        <v>10.6</v>
      </c>
      <c r="I1853" s="11">
        <v>10.6</v>
      </c>
      <c r="J1853" s="20" t="s">
        <v>1261</v>
      </c>
      <c r="K1853" s="21">
        <v>63.6</v>
      </c>
      <c r="L1853" s="21">
        <v>318</v>
      </c>
      <c r="M1853" s="7"/>
      <c r="N1853" s="7"/>
    </row>
    <row r="1854" customFormat="1" customHeight="1" spans="1:14">
      <c r="A1854" s="12">
        <v>170</v>
      </c>
      <c r="B1854" s="12" t="s">
        <v>1428</v>
      </c>
      <c r="C1854" s="11"/>
      <c r="D1854" s="11"/>
      <c r="E1854" s="11"/>
      <c r="F1854" s="7"/>
      <c r="G1854" s="7"/>
      <c r="H1854" s="11">
        <v>9.1</v>
      </c>
      <c r="I1854" s="11">
        <v>9.1</v>
      </c>
      <c r="J1854" s="20" t="s">
        <v>1261</v>
      </c>
      <c r="K1854" s="21">
        <v>54.6</v>
      </c>
      <c r="L1854" s="21">
        <v>273</v>
      </c>
      <c r="M1854" s="7"/>
      <c r="N1854" s="7"/>
    </row>
    <row r="1855" customFormat="1" customHeight="1" spans="1:14">
      <c r="A1855" s="12">
        <v>171</v>
      </c>
      <c r="B1855" s="12" t="s">
        <v>1429</v>
      </c>
      <c r="C1855" s="11"/>
      <c r="D1855" s="11"/>
      <c r="E1855" s="11"/>
      <c r="F1855" s="7"/>
      <c r="G1855" s="7"/>
      <c r="H1855" s="11">
        <v>9.1</v>
      </c>
      <c r="I1855" s="11">
        <v>9.1</v>
      </c>
      <c r="J1855" s="20" t="s">
        <v>1261</v>
      </c>
      <c r="K1855" s="21">
        <v>54.6</v>
      </c>
      <c r="L1855" s="21">
        <v>273</v>
      </c>
      <c r="M1855" s="7"/>
      <c r="N1855" s="7"/>
    </row>
    <row r="1856" customFormat="1" customHeight="1" spans="1:14">
      <c r="A1856" s="12">
        <v>172</v>
      </c>
      <c r="B1856" s="12" t="s">
        <v>1430</v>
      </c>
      <c r="C1856" s="11"/>
      <c r="D1856" s="11"/>
      <c r="E1856" s="11"/>
      <c r="F1856" s="7"/>
      <c r="G1856" s="7"/>
      <c r="H1856" s="11">
        <v>9.1</v>
      </c>
      <c r="I1856" s="11">
        <v>9.1</v>
      </c>
      <c r="J1856" s="20" t="s">
        <v>1261</v>
      </c>
      <c r="K1856" s="21">
        <v>54.6</v>
      </c>
      <c r="L1856" s="21">
        <v>273</v>
      </c>
      <c r="M1856" s="7"/>
      <c r="N1856" s="7"/>
    </row>
    <row r="1857" customFormat="1" customHeight="1" spans="1:14">
      <c r="A1857" s="12">
        <v>173</v>
      </c>
      <c r="B1857" s="12" t="s">
        <v>1431</v>
      </c>
      <c r="C1857" s="11"/>
      <c r="D1857" s="11"/>
      <c r="E1857" s="11"/>
      <c r="F1857" s="7"/>
      <c r="G1857" s="7"/>
      <c r="H1857" s="11">
        <v>6.1</v>
      </c>
      <c r="I1857" s="11">
        <v>6.1</v>
      </c>
      <c r="J1857" s="20" t="s">
        <v>1261</v>
      </c>
      <c r="K1857" s="21">
        <v>36.6</v>
      </c>
      <c r="L1857" s="21">
        <v>183</v>
      </c>
      <c r="M1857" s="7"/>
      <c r="N1857" s="7"/>
    </row>
    <row r="1859" customFormat="1" ht="26" customHeight="1" spans="1:14">
      <c r="A1859" s="1" t="s">
        <v>20</v>
      </c>
      <c r="B1859" s="1"/>
      <c r="C1859" s="1"/>
      <c r="D1859" s="1"/>
      <c r="E1859" s="2" t="s">
        <v>13</v>
      </c>
      <c r="F1859" s="2" t="s">
        <v>1432</v>
      </c>
      <c r="G1859" s="2"/>
      <c r="H1859" s="3" t="s">
        <v>21</v>
      </c>
      <c r="I1859" s="3"/>
      <c r="J1859" s="13"/>
      <c r="K1859" s="13"/>
      <c r="L1859" s="13"/>
      <c r="M1859" s="3"/>
      <c r="N1859" s="3"/>
    </row>
    <row r="1860" customFormat="1" customHeight="1" spans="1:14">
      <c r="A1860" s="4"/>
      <c r="B1860" s="5"/>
      <c r="C1860" s="4"/>
      <c r="D1860" s="4"/>
      <c r="E1860" s="4"/>
      <c r="F1860" s="4"/>
      <c r="G1860" s="4"/>
      <c r="H1860" s="4"/>
      <c r="I1860" s="4"/>
      <c r="J1860" s="14"/>
      <c r="K1860" s="14"/>
      <c r="L1860" s="14"/>
      <c r="M1860" s="4"/>
      <c r="N1860" s="6"/>
    </row>
    <row r="1861" customFormat="1" customHeight="1" spans="1:14">
      <c r="A1861" s="6" t="s">
        <v>22</v>
      </c>
      <c r="B1861" s="6"/>
      <c r="C1861" s="6"/>
      <c r="D1861" s="6"/>
      <c r="E1861" s="6" t="s">
        <v>23</v>
      </c>
      <c r="F1861" s="6"/>
      <c r="G1861" s="6"/>
      <c r="H1861" s="6"/>
      <c r="I1861" s="6"/>
      <c r="J1861" s="14" t="s">
        <v>24</v>
      </c>
      <c r="K1861" s="14"/>
      <c r="L1861" s="14"/>
      <c r="M1861" s="4" t="s">
        <v>25</v>
      </c>
      <c r="N1861" s="4"/>
    </row>
    <row r="1862" customFormat="1" customHeight="1" spans="1:14">
      <c r="A1862" s="7" t="s">
        <v>2</v>
      </c>
      <c r="B1862" s="8" t="s">
        <v>26</v>
      </c>
      <c r="C1862" s="7" t="s">
        <v>27</v>
      </c>
      <c r="D1862" s="7" t="s">
        <v>28</v>
      </c>
      <c r="E1862" s="7" t="s">
        <v>29</v>
      </c>
      <c r="F1862" s="7" t="s">
        <v>30</v>
      </c>
      <c r="G1862" s="7"/>
      <c r="H1862" s="7"/>
      <c r="I1862" s="7"/>
      <c r="J1862" s="15" t="s">
        <v>31</v>
      </c>
      <c r="K1862" s="15" t="s">
        <v>32</v>
      </c>
      <c r="L1862" s="15" t="s">
        <v>6</v>
      </c>
      <c r="M1862" s="16" t="s">
        <v>33</v>
      </c>
      <c r="N1862" s="7" t="s">
        <v>34</v>
      </c>
    </row>
    <row r="1863" customFormat="1" customHeight="1" spans="1:14">
      <c r="A1863" s="7"/>
      <c r="B1863" s="8"/>
      <c r="C1863" s="7"/>
      <c r="D1863" s="7"/>
      <c r="E1863" s="7"/>
      <c r="F1863" s="7" t="s">
        <v>9</v>
      </c>
      <c r="G1863" s="7" t="s">
        <v>10</v>
      </c>
      <c r="H1863" s="7" t="s">
        <v>11</v>
      </c>
      <c r="I1863" s="7" t="s">
        <v>12</v>
      </c>
      <c r="J1863" s="17"/>
      <c r="K1863" s="17"/>
      <c r="L1863" s="17"/>
      <c r="M1863" s="18"/>
      <c r="N1863" s="7"/>
    </row>
    <row r="1864" customFormat="1" customHeight="1" spans="1:14">
      <c r="A1864" s="9" t="s">
        <v>35</v>
      </c>
      <c r="B1864" s="10"/>
      <c r="C1864" s="11"/>
      <c r="D1864" s="11"/>
      <c r="E1864" s="11"/>
      <c r="F1864" s="11"/>
      <c r="G1864" s="11"/>
      <c r="H1864" s="11">
        <v>1268.4</v>
      </c>
      <c r="I1864" s="11">
        <v>1268.4</v>
      </c>
      <c r="J1864" s="19"/>
      <c r="K1864" s="11">
        <v>7610.4</v>
      </c>
      <c r="L1864" s="11">
        <v>38052</v>
      </c>
      <c r="M1864" s="7"/>
      <c r="N1864" s="7"/>
    </row>
    <row r="1865" customFormat="1" customHeight="1" spans="1:14">
      <c r="A1865" s="12">
        <v>1</v>
      </c>
      <c r="B1865" s="12" t="s">
        <v>1433</v>
      </c>
      <c r="C1865" s="11"/>
      <c r="D1865" s="11"/>
      <c r="E1865" s="11"/>
      <c r="F1865" s="11"/>
      <c r="G1865" s="11"/>
      <c r="H1865" s="11">
        <v>4.3</v>
      </c>
      <c r="I1865" s="11">
        <v>4.3</v>
      </c>
      <c r="J1865" s="20" t="s">
        <v>1434</v>
      </c>
      <c r="K1865" s="21">
        <v>25.8</v>
      </c>
      <c r="L1865" s="21">
        <v>129</v>
      </c>
      <c r="M1865" s="7"/>
      <c r="N1865" s="7"/>
    </row>
    <row r="1866" customFormat="1" customHeight="1" spans="1:14">
      <c r="A1866" s="12">
        <v>2</v>
      </c>
      <c r="B1866" s="12" t="s">
        <v>1435</v>
      </c>
      <c r="C1866" s="11"/>
      <c r="D1866" s="11"/>
      <c r="E1866" s="11"/>
      <c r="F1866" s="11"/>
      <c r="G1866" s="11"/>
      <c r="H1866" s="11">
        <v>3.6</v>
      </c>
      <c r="I1866" s="11">
        <v>3.6</v>
      </c>
      <c r="J1866" s="20" t="s">
        <v>1434</v>
      </c>
      <c r="K1866" s="21">
        <v>21.6</v>
      </c>
      <c r="L1866" s="21">
        <v>108</v>
      </c>
      <c r="M1866" s="7"/>
      <c r="N1866" s="7"/>
    </row>
    <row r="1867" customFormat="1" customHeight="1" spans="1:14">
      <c r="A1867" s="12">
        <v>3</v>
      </c>
      <c r="B1867" s="12" t="s">
        <v>1436</v>
      </c>
      <c r="C1867" s="11"/>
      <c r="D1867" s="11"/>
      <c r="E1867" s="11"/>
      <c r="F1867" s="11"/>
      <c r="G1867" s="11"/>
      <c r="H1867" s="11">
        <v>3.6</v>
      </c>
      <c r="I1867" s="11">
        <v>3.6</v>
      </c>
      <c r="J1867" s="20" t="s">
        <v>1434</v>
      </c>
      <c r="K1867" s="21">
        <v>21.6</v>
      </c>
      <c r="L1867" s="21">
        <v>108</v>
      </c>
      <c r="M1867" s="7"/>
      <c r="N1867" s="7"/>
    </row>
    <row r="1868" customFormat="1" customHeight="1" spans="1:14">
      <c r="A1868" s="12">
        <v>4</v>
      </c>
      <c r="B1868" s="12" t="s">
        <v>522</v>
      </c>
      <c r="C1868" s="11"/>
      <c r="D1868" s="11"/>
      <c r="E1868" s="11"/>
      <c r="F1868" s="11"/>
      <c r="G1868" s="11"/>
      <c r="H1868" s="11">
        <v>4.5</v>
      </c>
      <c r="I1868" s="11">
        <v>4.5</v>
      </c>
      <c r="J1868" s="20" t="s">
        <v>1434</v>
      </c>
      <c r="K1868" s="21">
        <v>27</v>
      </c>
      <c r="L1868" s="21">
        <v>135</v>
      </c>
      <c r="M1868" s="7"/>
      <c r="N1868" s="7"/>
    </row>
    <row r="1869" customFormat="1" customHeight="1" spans="1:14">
      <c r="A1869" s="12">
        <v>5</v>
      </c>
      <c r="B1869" s="12" t="s">
        <v>1437</v>
      </c>
      <c r="C1869" s="11"/>
      <c r="D1869" s="11"/>
      <c r="E1869" s="11"/>
      <c r="F1869" s="11"/>
      <c r="G1869" s="11"/>
      <c r="H1869" s="11">
        <v>2.3</v>
      </c>
      <c r="I1869" s="11">
        <v>2.3</v>
      </c>
      <c r="J1869" s="20" t="s">
        <v>1434</v>
      </c>
      <c r="K1869" s="21">
        <v>13.8</v>
      </c>
      <c r="L1869" s="21">
        <v>69</v>
      </c>
      <c r="M1869" s="7"/>
      <c r="N1869" s="7"/>
    </row>
    <row r="1870" customFormat="1" customHeight="1" spans="1:14">
      <c r="A1870" s="12">
        <v>6</v>
      </c>
      <c r="B1870" s="12" t="s">
        <v>1438</v>
      </c>
      <c r="C1870" s="11"/>
      <c r="D1870" s="11"/>
      <c r="E1870" s="11"/>
      <c r="F1870" s="11"/>
      <c r="G1870" s="11"/>
      <c r="H1870" s="11">
        <v>2.7</v>
      </c>
      <c r="I1870" s="11">
        <v>2.7</v>
      </c>
      <c r="J1870" s="20" t="s">
        <v>1434</v>
      </c>
      <c r="K1870" s="21">
        <v>16.2</v>
      </c>
      <c r="L1870" s="21">
        <v>81</v>
      </c>
      <c r="M1870" s="7"/>
      <c r="N1870" s="7"/>
    </row>
    <row r="1871" customFormat="1" customHeight="1" spans="1:14">
      <c r="A1871" s="12">
        <v>7</v>
      </c>
      <c r="B1871" s="12" t="s">
        <v>1439</v>
      </c>
      <c r="C1871" s="11"/>
      <c r="D1871" s="11"/>
      <c r="E1871" s="11"/>
      <c r="F1871" s="11"/>
      <c r="G1871" s="11"/>
      <c r="H1871" s="11">
        <v>4.5</v>
      </c>
      <c r="I1871" s="11">
        <v>4.5</v>
      </c>
      <c r="J1871" s="20" t="s">
        <v>1434</v>
      </c>
      <c r="K1871" s="21">
        <v>27</v>
      </c>
      <c r="L1871" s="21">
        <v>135</v>
      </c>
      <c r="M1871" s="7"/>
      <c r="N1871" s="7"/>
    </row>
    <row r="1872" customFormat="1" customHeight="1" spans="1:14">
      <c r="A1872" s="12">
        <v>8</v>
      </c>
      <c r="B1872" s="12" t="s">
        <v>1440</v>
      </c>
      <c r="C1872" s="11"/>
      <c r="D1872" s="11"/>
      <c r="E1872" s="11"/>
      <c r="F1872" s="11"/>
      <c r="G1872" s="11"/>
      <c r="H1872" s="11">
        <v>3.6</v>
      </c>
      <c r="I1872" s="11">
        <v>3.6</v>
      </c>
      <c r="J1872" s="20" t="s">
        <v>1434</v>
      </c>
      <c r="K1872" s="21">
        <v>21.6</v>
      </c>
      <c r="L1872" s="21">
        <v>108</v>
      </c>
      <c r="M1872" s="7"/>
      <c r="N1872" s="7"/>
    </row>
    <row r="1873" customFormat="1" customHeight="1" spans="1:14">
      <c r="A1873" s="12">
        <v>9</v>
      </c>
      <c r="B1873" s="12" t="s">
        <v>1441</v>
      </c>
      <c r="C1873" s="11"/>
      <c r="D1873" s="11"/>
      <c r="E1873" s="11"/>
      <c r="F1873" s="11"/>
      <c r="G1873" s="11"/>
      <c r="H1873" s="11">
        <v>4.5</v>
      </c>
      <c r="I1873" s="11">
        <v>4.5</v>
      </c>
      <c r="J1873" s="20" t="s">
        <v>1434</v>
      </c>
      <c r="K1873" s="21">
        <v>27</v>
      </c>
      <c r="L1873" s="21">
        <v>135</v>
      </c>
      <c r="M1873" s="7"/>
      <c r="N1873" s="7"/>
    </row>
    <row r="1874" customFormat="1" customHeight="1" spans="1:14">
      <c r="A1874" s="12">
        <v>10</v>
      </c>
      <c r="B1874" s="12" t="s">
        <v>1442</v>
      </c>
      <c r="C1874" s="11"/>
      <c r="D1874" s="11"/>
      <c r="E1874" s="11"/>
      <c r="F1874" s="11"/>
      <c r="G1874" s="11"/>
      <c r="H1874" s="11">
        <v>3.6</v>
      </c>
      <c r="I1874" s="11">
        <v>3.6</v>
      </c>
      <c r="J1874" s="20" t="s">
        <v>1434</v>
      </c>
      <c r="K1874" s="21">
        <v>21.6</v>
      </c>
      <c r="L1874" s="21">
        <v>108</v>
      </c>
      <c r="M1874" s="7"/>
      <c r="N1874" s="7"/>
    </row>
    <row r="1875" customFormat="1" customHeight="1" spans="1:14">
      <c r="A1875" s="12">
        <v>11</v>
      </c>
      <c r="B1875" s="12" t="s">
        <v>1443</v>
      </c>
      <c r="C1875" s="11"/>
      <c r="D1875" s="11"/>
      <c r="E1875" s="11"/>
      <c r="F1875" s="11"/>
      <c r="G1875" s="11"/>
      <c r="H1875" s="11">
        <v>5.4</v>
      </c>
      <c r="I1875" s="11">
        <v>5.4</v>
      </c>
      <c r="J1875" s="20" t="s">
        <v>1434</v>
      </c>
      <c r="K1875" s="21">
        <v>32.4</v>
      </c>
      <c r="L1875" s="21">
        <v>162</v>
      </c>
      <c r="M1875" s="7"/>
      <c r="N1875" s="7"/>
    </row>
    <row r="1876" customFormat="1" customHeight="1" spans="1:14">
      <c r="A1876" s="12">
        <v>12</v>
      </c>
      <c r="B1876" s="12" t="s">
        <v>1444</v>
      </c>
      <c r="C1876" s="11"/>
      <c r="D1876" s="11"/>
      <c r="E1876" s="11"/>
      <c r="F1876" s="11"/>
      <c r="G1876" s="11"/>
      <c r="H1876" s="11">
        <v>5.4</v>
      </c>
      <c r="I1876" s="11">
        <v>5.4</v>
      </c>
      <c r="J1876" s="20" t="s">
        <v>1434</v>
      </c>
      <c r="K1876" s="21">
        <v>32.4</v>
      </c>
      <c r="L1876" s="21">
        <v>162</v>
      </c>
      <c r="M1876" s="7"/>
      <c r="N1876" s="7"/>
    </row>
    <row r="1877" customFormat="1" customHeight="1" spans="1:14">
      <c r="A1877" s="12">
        <v>13</v>
      </c>
      <c r="B1877" s="12" t="s">
        <v>1445</v>
      </c>
      <c r="C1877" s="11"/>
      <c r="D1877" s="11"/>
      <c r="E1877" s="11"/>
      <c r="F1877" s="11"/>
      <c r="G1877" s="11"/>
      <c r="H1877" s="11">
        <v>4.5</v>
      </c>
      <c r="I1877" s="11">
        <v>4.5</v>
      </c>
      <c r="J1877" s="20" t="s">
        <v>1434</v>
      </c>
      <c r="K1877" s="21">
        <v>27</v>
      </c>
      <c r="L1877" s="21">
        <v>135</v>
      </c>
      <c r="M1877" s="7"/>
      <c r="N1877" s="7"/>
    </row>
    <row r="1878" customFormat="1" customHeight="1" spans="1:14">
      <c r="A1878" s="12">
        <v>14</v>
      </c>
      <c r="B1878" s="12" t="s">
        <v>1446</v>
      </c>
      <c r="C1878" s="11"/>
      <c r="D1878" s="11"/>
      <c r="E1878" s="11"/>
      <c r="F1878" s="11"/>
      <c r="G1878" s="11"/>
      <c r="H1878" s="11">
        <v>2.7</v>
      </c>
      <c r="I1878" s="11">
        <v>2.7</v>
      </c>
      <c r="J1878" s="20" t="s">
        <v>1434</v>
      </c>
      <c r="K1878" s="21">
        <v>16.2</v>
      </c>
      <c r="L1878" s="21">
        <v>81</v>
      </c>
      <c r="M1878" s="7"/>
      <c r="N1878" s="7"/>
    </row>
    <row r="1879" customFormat="1" customHeight="1" spans="1:14">
      <c r="A1879" s="12">
        <v>15</v>
      </c>
      <c r="B1879" s="12" t="s">
        <v>1447</v>
      </c>
      <c r="C1879" s="11"/>
      <c r="D1879" s="11"/>
      <c r="E1879" s="11"/>
      <c r="F1879" s="7"/>
      <c r="G1879" s="7"/>
      <c r="H1879" s="11">
        <v>2.7</v>
      </c>
      <c r="I1879" s="11">
        <v>2.7</v>
      </c>
      <c r="J1879" s="20" t="s">
        <v>1434</v>
      </c>
      <c r="K1879" s="21">
        <v>16.2</v>
      </c>
      <c r="L1879" s="21">
        <v>81</v>
      </c>
      <c r="M1879" s="7"/>
      <c r="N1879" s="7"/>
    </row>
    <row r="1880" customFormat="1" customHeight="1" spans="1:14">
      <c r="A1880" s="12">
        <v>16</v>
      </c>
      <c r="B1880" s="12" t="s">
        <v>1448</v>
      </c>
      <c r="C1880" s="11"/>
      <c r="D1880" s="11"/>
      <c r="E1880" s="11"/>
      <c r="F1880" s="7"/>
      <c r="G1880" s="7"/>
      <c r="H1880" s="11">
        <v>3.6</v>
      </c>
      <c r="I1880" s="11">
        <v>3.6</v>
      </c>
      <c r="J1880" s="20" t="s">
        <v>1434</v>
      </c>
      <c r="K1880" s="21">
        <v>21.6</v>
      </c>
      <c r="L1880" s="21">
        <v>108</v>
      </c>
      <c r="M1880" s="7"/>
      <c r="N1880" s="7"/>
    </row>
    <row r="1881" customFormat="1" customHeight="1" spans="1:14">
      <c r="A1881" s="12">
        <v>17</v>
      </c>
      <c r="B1881" s="12" t="s">
        <v>1063</v>
      </c>
      <c r="C1881" s="11"/>
      <c r="D1881" s="11"/>
      <c r="E1881" s="11"/>
      <c r="F1881" s="7"/>
      <c r="G1881" s="7"/>
      <c r="H1881" s="11">
        <v>3.6</v>
      </c>
      <c r="I1881" s="11">
        <v>3.6</v>
      </c>
      <c r="J1881" s="20" t="s">
        <v>1434</v>
      </c>
      <c r="K1881" s="21">
        <v>21.6</v>
      </c>
      <c r="L1881" s="21">
        <v>108</v>
      </c>
      <c r="M1881" s="7"/>
      <c r="N1881" s="7"/>
    </row>
    <row r="1882" customFormat="1" customHeight="1" spans="1:14">
      <c r="A1882" s="12">
        <v>18</v>
      </c>
      <c r="B1882" s="12" t="s">
        <v>1449</v>
      </c>
      <c r="C1882" s="11"/>
      <c r="D1882" s="11"/>
      <c r="E1882" s="11"/>
      <c r="F1882" s="7"/>
      <c r="G1882" s="7"/>
      <c r="H1882" s="11">
        <v>6.3</v>
      </c>
      <c r="I1882" s="11">
        <v>6.3</v>
      </c>
      <c r="J1882" s="20" t="s">
        <v>1434</v>
      </c>
      <c r="K1882" s="21">
        <v>37.8</v>
      </c>
      <c r="L1882" s="21">
        <v>189</v>
      </c>
      <c r="M1882" s="7"/>
      <c r="N1882" s="7"/>
    </row>
    <row r="1883" customFormat="1" customHeight="1" spans="1:14">
      <c r="A1883" s="12">
        <v>19</v>
      </c>
      <c r="B1883" s="12" t="s">
        <v>1450</v>
      </c>
      <c r="C1883" s="11"/>
      <c r="D1883" s="11"/>
      <c r="E1883" s="11"/>
      <c r="F1883" s="7"/>
      <c r="G1883" s="7"/>
      <c r="H1883" s="11">
        <v>2.7</v>
      </c>
      <c r="I1883" s="11">
        <v>2.7</v>
      </c>
      <c r="J1883" s="20" t="s">
        <v>1434</v>
      </c>
      <c r="K1883" s="21">
        <v>16.2</v>
      </c>
      <c r="L1883" s="21">
        <v>81</v>
      </c>
      <c r="M1883" s="7"/>
      <c r="N1883" s="7"/>
    </row>
    <row r="1884" customFormat="1" customHeight="1" spans="1:14">
      <c r="A1884" s="12">
        <v>20</v>
      </c>
      <c r="B1884" s="12" t="s">
        <v>1451</v>
      </c>
      <c r="C1884" s="11"/>
      <c r="D1884" s="11"/>
      <c r="E1884" s="11"/>
      <c r="F1884" s="7"/>
      <c r="G1884" s="7"/>
      <c r="H1884" s="11">
        <v>2.7</v>
      </c>
      <c r="I1884" s="11">
        <v>2.7</v>
      </c>
      <c r="J1884" s="20" t="s">
        <v>1434</v>
      </c>
      <c r="K1884" s="21">
        <v>16.2</v>
      </c>
      <c r="L1884" s="21">
        <v>81</v>
      </c>
      <c r="M1884" s="7"/>
      <c r="N1884" s="7"/>
    </row>
    <row r="1885" customFormat="1" customHeight="1" spans="1:14">
      <c r="A1885" s="12">
        <v>21</v>
      </c>
      <c r="B1885" s="12" t="s">
        <v>1452</v>
      </c>
      <c r="C1885" s="11"/>
      <c r="D1885" s="11"/>
      <c r="E1885" s="11"/>
      <c r="F1885" s="7"/>
      <c r="G1885" s="7"/>
      <c r="H1885" s="11">
        <v>1.7</v>
      </c>
      <c r="I1885" s="11">
        <v>1.7</v>
      </c>
      <c r="J1885" s="20" t="s">
        <v>1434</v>
      </c>
      <c r="K1885" s="21">
        <v>10.2</v>
      </c>
      <c r="L1885" s="21">
        <v>51</v>
      </c>
      <c r="M1885" s="7"/>
      <c r="N1885" s="7"/>
    </row>
    <row r="1886" customFormat="1" customHeight="1" spans="1:14">
      <c r="A1886" s="12">
        <v>22</v>
      </c>
      <c r="B1886" s="12" t="s">
        <v>1453</v>
      </c>
      <c r="C1886" s="11"/>
      <c r="D1886" s="11"/>
      <c r="E1886" s="11"/>
      <c r="F1886" s="7"/>
      <c r="G1886" s="7"/>
      <c r="H1886" s="11">
        <v>3.6</v>
      </c>
      <c r="I1886" s="11">
        <v>3.6</v>
      </c>
      <c r="J1886" s="20" t="s">
        <v>1434</v>
      </c>
      <c r="K1886" s="21">
        <v>21.6</v>
      </c>
      <c r="L1886" s="21">
        <v>108</v>
      </c>
      <c r="M1886" s="7"/>
      <c r="N1886" s="7"/>
    </row>
    <row r="1887" customFormat="1" customHeight="1" spans="1:14">
      <c r="A1887" s="12">
        <v>23</v>
      </c>
      <c r="B1887" s="12" t="s">
        <v>1454</v>
      </c>
      <c r="C1887" s="11"/>
      <c r="D1887" s="11"/>
      <c r="E1887" s="11"/>
      <c r="F1887" s="7"/>
      <c r="G1887" s="7"/>
      <c r="H1887" s="11">
        <v>3.6</v>
      </c>
      <c r="I1887" s="11">
        <v>3.6</v>
      </c>
      <c r="J1887" s="20" t="s">
        <v>1434</v>
      </c>
      <c r="K1887" s="21">
        <v>21.6</v>
      </c>
      <c r="L1887" s="21">
        <v>108</v>
      </c>
      <c r="M1887" s="7"/>
      <c r="N1887" s="7"/>
    </row>
    <row r="1888" customFormat="1" customHeight="1" spans="1:14">
      <c r="A1888" s="12">
        <v>24</v>
      </c>
      <c r="B1888" s="12" t="s">
        <v>1455</v>
      </c>
      <c r="C1888" s="11"/>
      <c r="D1888" s="11"/>
      <c r="E1888" s="11"/>
      <c r="F1888" s="7"/>
      <c r="G1888" s="7"/>
      <c r="H1888" s="11">
        <v>3.6</v>
      </c>
      <c r="I1888" s="11">
        <v>3.6</v>
      </c>
      <c r="J1888" s="20" t="s">
        <v>1434</v>
      </c>
      <c r="K1888" s="21">
        <v>21.6</v>
      </c>
      <c r="L1888" s="21">
        <v>108</v>
      </c>
      <c r="M1888" s="7"/>
      <c r="N1888" s="7"/>
    </row>
    <row r="1889" customFormat="1" customHeight="1" spans="1:14">
      <c r="A1889" s="12">
        <v>25</v>
      </c>
      <c r="B1889" s="12" t="s">
        <v>1456</v>
      </c>
      <c r="C1889" s="11"/>
      <c r="D1889" s="11"/>
      <c r="E1889" s="11"/>
      <c r="F1889" s="7"/>
      <c r="G1889" s="7"/>
      <c r="H1889" s="11">
        <v>5.4</v>
      </c>
      <c r="I1889" s="11">
        <v>5.4</v>
      </c>
      <c r="J1889" s="20" t="s">
        <v>1434</v>
      </c>
      <c r="K1889" s="21">
        <v>32.4</v>
      </c>
      <c r="L1889" s="21">
        <v>162</v>
      </c>
      <c r="M1889" s="7"/>
      <c r="N1889" s="7"/>
    </row>
    <row r="1890" customFormat="1" customHeight="1" spans="1:14">
      <c r="A1890" s="12">
        <v>26</v>
      </c>
      <c r="B1890" s="12" t="s">
        <v>1457</v>
      </c>
      <c r="C1890" s="11"/>
      <c r="D1890" s="11"/>
      <c r="E1890" s="11"/>
      <c r="F1890" s="7"/>
      <c r="G1890" s="7"/>
      <c r="H1890" s="11">
        <v>5.4</v>
      </c>
      <c r="I1890" s="11">
        <v>5.4</v>
      </c>
      <c r="J1890" s="20" t="s">
        <v>1434</v>
      </c>
      <c r="K1890" s="21">
        <v>32.4</v>
      </c>
      <c r="L1890" s="21">
        <v>162</v>
      </c>
      <c r="M1890" s="7"/>
      <c r="N1890" s="7"/>
    </row>
    <row r="1891" customFormat="1" customHeight="1" spans="1:14">
      <c r="A1891" s="12">
        <v>27</v>
      </c>
      <c r="B1891" s="12" t="s">
        <v>1458</v>
      </c>
      <c r="C1891" s="11"/>
      <c r="D1891" s="11"/>
      <c r="E1891" s="11"/>
      <c r="F1891" s="7"/>
      <c r="G1891" s="7"/>
      <c r="H1891" s="11">
        <v>5.4</v>
      </c>
      <c r="I1891" s="11">
        <v>5.4</v>
      </c>
      <c r="J1891" s="20" t="s">
        <v>1434</v>
      </c>
      <c r="K1891" s="21">
        <v>32.4</v>
      </c>
      <c r="L1891" s="21">
        <v>162</v>
      </c>
      <c r="M1891" s="7"/>
      <c r="N1891" s="7"/>
    </row>
    <row r="1892" customFormat="1" customHeight="1" spans="1:14">
      <c r="A1892" s="12">
        <v>28</v>
      </c>
      <c r="B1892" s="12" t="s">
        <v>1459</v>
      </c>
      <c r="C1892" s="11"/>
      <c r="D1892" s="11"/>
      <c r="E1892" s="11"/>
      <c r="F1892" s="7"/>
      <c r="G1892" s="7"/>
      <c r="H1892" s="11">
        <v>2.7</v>
      </c>
      <c r="I1892" s="11">
        <v>2.7</v>
      </c>
      <c r="J1892" s="20" t="s">
        <v>1434</v>
      </c>
      <c r="K1892" s="21">
        <v>16.2</v>
      </c>
      <c r="L1892" s="21">
        <v>81</v>
      </c>
      <c r="M1892" s="7"/>
      <c r="N1892" s="7"/>
    </row>
    <row r="1893" customFormat="1" customHeight="1" spans="1:14">
      <c r="A1893" s="12">
        <v>29</v>
      </c>
      <c r="B1893" s="12" t="s">
        <v>1460</v>
      </c>
      <c r="C1893" s="11"/>
      <c r="D1893" s="11"/>
      <c r="E1893" s="11"/>
      <c r="F1893" s="7"/>
      <c r="G1893" s="7"/>
      <c r="H1893" s="11">
        <v>6.3</v>
      </c>
      <c r="I1893" s="11">
        <v>6.3</v>
      </c>
      <c r="J1893" s="20" t="s">
        <v>1434</v>
      </c>
      <c r="K1893" s="21">
        <v>37.8</v>
      </c>
      <c r="L1893" s="21">
        <v>189</v>
      </c>
      <c r="M1893" s="7"/>
      <c r="N1893" s="7"/>
    </row>
    <row r="1894" customFormat="1" customHeight="1" spans="1:14">
      <c r="A1894" s="12">
        <v>30</v>
      </c>
      <c r="B1894" s="12" t="s">
        <v>1461</v>
      </c>
      <c r="C1894" s="11"/>
      <c r="D1894" s="11"/>
      <c r="E1894" s="11"/>
      <c r="F1894" s="7"/>
      <c r="G1894" s="7"/>
      <c r="H1894" s="11">
        <v>2.7</v>
      </c>
      <c r="I1894" s="11">
        <v>2.7</v>
      </c>
      <c r="J1894" s="20" t="s">
        <v>1434</v>
      </c>
      <c r="K1894" s="21">
        <v>16.2</v>
      </c>
      <c r="L1894" s="21">
        <v>81</v>
      </c>
      <c r="M1894" s="7"/>
      <c r="N1894" s="7"/>
    </row>
    <row r="1895" customFormat="1" customHeight="1" spans="1:14">
      <c r="A1895" s="12">
        <v>31</v>
      </c>
      <c r="B1895" s="12" t="s">
        <v>1462</v>
      </c>
      <c r="C1895" s="11"/>
      <c r="D1895" s="11"/>
      <c r="E1895" s="11"/>
      <c r="F1895" s="7"/>
      <c r="G1895" s="7"/>
      <c r="H1895" s="11">
        <v>5.4</v>
      </c>
      <c r="I1895" s="11">
        <v>5.4</v>
      </c>
      <c r="J1895" s="20" t="s">
        <v>1434</v>
      </c>
      <c r="K1895" s="21">
        <v>32.4</v>
      </c>
      <c r="L1895" s="21">
        <v>162</v>
      </c>
      <c r="M1895" s="7"/>
      <c r="N1895" s="7"/>
    </row>
    <row r="1896" customFormat="1" customHeight="1" spans="1:14">
      <c r="A1896" s="12">
        <v>32</v>
      </c>
      <c r="B1896" s="12" t="s">
        <v>1463</v>
      </c>
      <c r="C1896" s="11"/>
      <c r="D1896" s="11"/>
      <c r="E1896" s="11"/>
      <c r="F1896" s="7"/>
      <c r="G1896" s="7"/>
      <c r="H1896" s="11">
        <v>3.6</v>
      </c>
      <c r="I1896" s="11">
        <v>3.6</v>
      </c>
      <c r="J1896" s="20" t="s">
        <v>1434</v>
      </c>
      <c r="K1896" s="21">
        <v>21.6</v>
      </c>
      <c r="L1896" s="21">
        <v>108</v>
      </c>
      <c r="M1896" s="7"/>
      <c r="N1896" s="7"/>
    </row>
    <row r="1897" customFormat="1" customHeight="1" spans="1:14">
      <c r="A1897" s="12">
        <v>33</v>
      </c>
      <c r="B1897" s="12" t="s">
        <v>1464</v>
      </c>
      <c r="C1897" s="11"/>
      <c r="D1897" s="11"/>
      <c r="E1897" s="11"/>
      <c r="F1897" s="7"/>
      <c r="G1897" s="7"/>
      <c r="H1897" s="11">
        <v>4.5</v>
      </c>
      <c r="I1897" s="11">
        <v>4.5</v>
      </c>
      <c r="J1897" s="20" t="s">
        <v>1434</v>
      </c>
      <c r="K1897" s="21">
        <v>27</v>
      </c>
      <c r="L1897" s="21">
        <v>135</v>
      </c>
      <c r="M1897" s="7"/>
      <c r="N1897" s="7"/>
    </row>
    <row r="1898" customFormat="1" customHeight="1" spans="1:14">
      <c r="A1898" s="12">
        <v>34</v>
      </c>
      <c r="B1898" s="12" t="s">
        <v>1465</v>
      </c>
      <c r="C1898" s="11"/>
      <c r="D1898" s="11"/>
      <c r="E1898" s="11"/>
      <c r="F1898" s="7"/>
      <c r="G1898" s="7"/>
      <c r="H1898" s="11">
        <v>5.4</v>
      </c>
      <c r="I1898" s="11">
        <v>5.4</v>
      </c>
      <c r="J1898" s="20" t="s">
        <v>1434</v>
      </c>
      <c r="K1898" s="21">
        <v>32.4</v>
      </c>
      <c r="L1898" s="21">
        <v>162</v>
      </c>
      <c r="M1898" s="7"/>
      <c r="N1898" s="7"/>
    </row>
    <row r="1899" customFormat="1" customHeight="1" spans="1:14">
      <c r="A1899" s="12">
        <v>35</v>
      </c>
      <c r="B1899" s="12" t="s">
        <v>1466</v>
      </c>
      <c r="C1899" s="11"/>
      <c r="D1899" s="11"/>
      <c r="E1899" s="11"/>
      <c r="F1899" s="7"/>
      <c r="G1899" s="7"/>
      <c r="H1899" s="11">
        <v>4.5</v>
      </c>
      <c r="I1899" s="11">
        <v>4.5</v>
      </c>
      <c r="J1899" s="20" t="s">
        <v>1434</v>
      </c>
      <c r="K1899" s="21">
        <v>27</v>
      </c>
      <c r="L1899" s="21">
        <v>135</v>
      </c>
      <c r="M1899" s="7"/>
      <c r="N1899" s="7"/>
    </row>
    <row r="1900" customFormat="1" customHeight="1" spans="1:14">
      <c r="A1900" s="12">
        <v>36</v>
      </c>
      <c r="B1900" s="12" t="s">
        <v>1467</v>
      </c>
      <c r="C1900" s="11"/>
      <c r="D1900" s="11"/>
      <c r="E1900" s="11"/>
      <c r="F1900" s="7"/>
      <c r="G1900" s="7"/>
      <c r="H1900" s="11">
        <v>5.4</v>
      </c>
      <c r="I1900" s="11">
        <v>5.4</v>
      </c>
      <c r="J1900" s="20" t="s">
        <v>1434</v>
      </c>
      <c r="K1900" s="21">
        <v>32.4</v>
      </c>
      <c r="L1900" s="21">
        <v>162</v>
      </c>
      <c r="M1900" s="7"/>
      <c r="N1900" s="7"/>
    </row>
    <row r="1901" customFormat="1" customHeight="1" spans="1:14">
      <c r="A1901" s="12">
        <v>37</v>
      </c>
      <c r="B1901" s="12" t="s">
        <v>1468</v>
      </c>
      <c r="C1901" s="11"/>
      <c r="D1901" s="11"/>
      <c r="E1901" s="11"/>
      <c r="F1901" s="7"/>
      <c r="G1901" s="7"/>
      <c r="H1901" s="11">
        <v>3.6</v>
      </c>
      <c r="I1901" s="11">
        <v>3.6</v>
      </c>
      <c r="J1901" s="20" t="s">
        <v>1434</v>
      </c>
      <c r="K1901" s="21">
        <v>21.6</v>
      </c>
      <c r="L1901" s="21">
        <v>108</v>
      </c>
      <c r="M1901" s="7"/>
      <c r="N1901" s="7"/>
    </row>
    <row r="1902" customFormat="1" customHeight="1" spans="1:14">
      <c r="A1902" s="12">
        <v>38</v>
      </c>
      <c r="B1902" s="12" t="s">
        <v>1469</v>
      </c>
      <c r="C1902" s="11"/>
      <c r="D1902" s="11"/>
      <c r="E1902" s="11"/>
      <c r="F1902" s="7"/>
      <c r="G1902" s="7"/>
      <c r="H1902" s="11">
        <v>4.5</v>
      </c>
      <c r="I1902" s="11">
        <v>4.5</v>
      </c>
      <c r="J1902" s="20" t="s">
        <v>1434</v>
      </c>
      <c r="K1902" s="21">
        <v>27</v>
      </c>
      <c r="L1902" s="21">
        <v>135</v>
      </c>
      <c r="M1902" s="7"/>
      <c r="N1902" s="7"/>
    </row>
    <row r="1903" customFormat="1" customHeight="1" spans="1:14">
      <c r="A1903" s="12">
        <v>39</v>
      </c>
      <c r="B1903" s="12" t="s">
        <v>1470</v>
      </c>
      <c r="C1903" s="11"/>
      <c r="D1903" s="11"/>
      <c r="E1903" s="11"/>
      <c r="F1903" s="7"/>
      <c r="G1903" s="7"/>
      <c r="H1903" s="11">
        <v>4.5</v>
      </c>
      <c r="I1903" s="11">
        <v>4.5</v>
      </c>
      <c r="J1903" s="20" t="s">
        <v>1434</v>
      </c>
      <c r="K1903" s="21">
        <v>27</v>
      </c>
      <c r="L1903" s="21">
        <v>135</v>
      </c>
      <c r="M1903" s="7"/>
      <c r="N1903" s="7"/>
    </row>
    <row r="1904" customFormat="1" customHeight="1" spans="1:14">
      <c r="A1904" s="12">
        <v>40</v>
      </c>
      <c r="B1904" s="12" t="s">
        <v>1471</v>
      </c>
      <c r="C1904" s="11"/>
      <c r="D1904" s="11"/>
      <c r="E1904" s="11"/>
      <c r="F1904" s="7"/>
      <c r="G1904" s="7"/>
      <c r="H1904" s="11">
        <v>5.4</v>
      </c>
      <c r="I1904" s="11">
        <v>5.4</v>
      </c>
      <c r="J1904" s="20" t="s">
        <v>1434</v>
      </c>
      <c r="K1904" s="21">
        <v>32.4</v>
      </c>
      <c r="L1904" s="21">
        <v>162</v>
      </c>
      <c r="M1904" s="7"/>
      <c r="N1904" s="7"/>
    </row>
    <row r="1905" customFormat="1" customHeight="1" spans="1:14">
      <c r="A1905" s="12">
        <v>41</v>
      </c>
      <c r="B1905" s="12" t="s">
        <v>1472</v>
      </c>
      <c r="C1905" s="11"/>
      <c r="D1905" s="11"/>
      <c r="E1905" s="11"/>
      <c r="F1905" s="7"/>
      <c r="G1905" s="7"/>
      <c r="H1905" s="11">
        <v>4.5</v>
      </c>
      <c r="I1905" s="11">
        <v>4.5</v>
      </c>
      <c r="J1905" s="20" t="s">
        <v>1434</v>
      </c>
      <c r="K1905" s="21">
        <v>27</v>
      </c>
      <c r="L1905" s="21">
        <v>135</v>
      </c>
      <c r="M1905" s="7"/>
      <c r="N1905" s="7"/>
    </row>
    <row r="1906" customFormat="1" customHeight="1" spans="1:14">
      <c r="A1906" s="12">
        <v>42</v>
      </c>
      <c r="B1906" s="12" t="s">
        <v>1473</v>
      </c>
      <c r="C1906" s="11"/>
      <c r="D1906" s="11"/>
      <c r="E1906" s="11"/>
      <c r="F1906" s="7"/>
      <c r="G1906" s="7"/>
      <c r="H1906" s="11">
        <v>4.5</v>
      </c>
      <c r="I1906" s="11">
        <v>4.5</v>
      </c>
      <c r="J1906" s="20" t="s">
        <v>1434</v>
      </c>
      <c r="K1906" s="21">
        <v>27</v>
      </c>
      <c r="L1906" s="21">
        <v>135</v>
      </c>
      <c r="M1906" s="7"/>
      <c r="N1906" s="7"/>
    </row>
    <row r="1907" customFormat="1" customHeight="1" spans="1:14">
      <c r="A1907" s="12">
        <v>43</v>
      </c>
      <c r="B1907" s="12" t="s">
        <v>1474</v>
      </c>
      <c r="C1907" s="11"/>
      <c r="D1907" s="11"/>
      <c r="E1907" s="11"/>
      <c r="F1907" s="7"/>
      <c r="G1907" s="7"/>
      <c r="H1907" s="11">
        <v>2.7</v>
      </c>
      <c r="I1907" s="11">
        <v>2.7</v>
      </c>
      <c r="J1907" s="20" t="s">
        <v>1434</v>
      </c>
      <c r="K1907" s="21">
        <v>16.2</v>
      </c>
      <c r="L1907" s="21">
        <v>81</v>
      </c>
      <c r="M1907" s="7"/>
      <c r="N1907" s="7"/>
    </row>
    <row r="1908" customFormat="1" customHeight="1" spans="1:14">
      <c r="A1908" s="12">
        <v>44</v>
      </c>
      <c r="B1908" s="12" t="s">
        <v>1475</v>
      </c>
      <c r="C1908" s="11"/>
      <c r="D1908" s="11"/>
      <c r="E1908" s="11"/>
      <c r="F1908" s="7"/>
      <c r="G1908" s="7"/>
      <c r="H1908" s="11">
        <v>3.4</v>
      </c>
      <c r="I1908" s="11">
        <v>3.4</v>
      </c>
      <c r="J1908" s="20" t="s">
        <v>1434</v>
      </c>
      <c r="K1908" s="21">
        <v>20.4</v>
      </c>
      <c r="L1908" s="21">
        <v>102</v>
      </c>
      <c r="M1908" s="7"/>
      <c r="N1908" s="7"/>
    </row>
    <row r="1909" customFormat="1" customHeight="1" spans="1:14">
      <c r="A1909" s="12">
        <v>45</v>
      </c>
      <c r="B1909" s="12" t="s">
        <v>1476</v>
      </c>
      <c r="C1909" s="11"/>
      <c r="D1909" s="11"/>
      <c r="E1909" s="11"/>
      <c r="F1909" s="7"/>
      <c r="G1909" s="7"/>
      <c r="H1909" s="11">
        <v>4.4</v>
      </c>
      <c r="I1909" s="11">
        <v>4.4</v>
      </c>
      <c r="J1909" s="20" t="s">
        <v>1434</v>
      </c>
      <c r="K1909" s="21">
        <v>26.4</v>
      </c>
      <c r="L1909" s="21">
        <v>132</v>
      </c>
      <c r="M1909" s="7"/>
      <c r="N1909" s="7"/>
    </row>
    <row r="1910" customFormat="1" customHeight="1" spans="1:14">
      <c r="A1910" s="12">
        <v>46</v>
      </c>
      <c r="B1910" s="12" t="s">
        <v>1477</v>
      </c>
      <c r="C1910" s="11"/>
      <c r="D1910" s="11"/>
      <c r="E1910" s="11"/>
      <c r="F1910" s="7"/>
      <c r="G1910" s="7"/>
      <c r="H1910" s="11">
        <v>4.5</v>
      </c>
      <c r="I1910" s="11">
        <v>4.5</v>
      </c>
      <c r="J1910" s="20" t="s">
        <v>1434</v>
      </c>
      <c r="K1910" s="21">
        <v>27</v>
      </c>
      <c r="L1910" s="21">
        <v>135</v>
      </c>
      <c r="M1910" s="7"/>
      <c r="N1910" s="7"/>
    </row>
    <row r="1911" customFormat="1" customHeight="1" spans="1:14">
      <c r="A1911" s="12">
        <v>47</v>
      </c>
      <c r="B1911" s="12" t="s">
        <v>1478</v>
      </c>
      <c r="C1911" s="11"/>
      <c r="D1911" s="11"/>
      <c r="E1911" s="11"/>
      <c r="F1911" s="7"/>
      <c r="G1911" s="7"/>
      <c r="H1911" s="11">
        <v>3.6</v>
      </c>
      <c r="I1911" s="11">
        <v>3.6</v>
      </c>
      <c r="J1911" s="20" t="s">
        <v>1434</v>
      </c>
      <c r="K1911" s="21">
        <v>21.6</v>
      </c>
      <c r="L1911" s="21">
        <v>108</v>
      </c>
      <c r="M1911" s="7"/>
      <c r="N1911" s="7"/>
    </row>
    <row r="1912" customFormat="1" customHeight="1" spans="1:14">
      <c r="A1912" s="12">
        <v>48</v>
      </c>
      <c r="B1912" s="12" t="s">
        <v>1479</v>
      </c>
      <c r="C1912" s="11"/>
      <c r="D1912" s="11"/>
      <c r="E1912" s="11"/>
      <c r="F1912" s="7"/>
      <c r="G1912" s="7"/>
      <c r="H1912" s="11">
        <v>2.7</v>
      </c>
      <c r="I1912" s="11">
        <v>2.7</v>
      </c>
      <c r="J1912" s="20" t="s">
        <v>1434</v>
      </c>
      <c r="K1912" s="21">
        <v>16.2</v>
      </c>
      <c r="L1912" s="21">
        <v>81</v>
      </c>
      <c r="M1912" s="7"/>
      <c r="N1912" s="7"/>
    </row>
    <row r="1913" customFormat="1" customHeight="1" spans="1:14">
      <c r="A1913" s="12">
        <v>49</v>
      </c>
      <c r="B1913" s="12" t="s">
        <v>1480</v>
      </c>
      <c r="C1913" s="11"/>
      <c r="D1913" s="11"/>
      <c r="E1913" s="11"/>
      <c r="F1913" s="7"/>
      <c r="G1913" s="7"/>
      <c r="H1913" s="11">
        <v>1.7</v>
      </c>
      <c r="I1913" s="11">
        <v>1.7</v>
      </c>
      <c r="J1913" s="20" t="s">
        <v>1434</v>
      </c>
      <c r="K1913" s="21">
        <v>10.2</v>
      </c>
      <c r="L1913" s="21">
        <v>51</v>
      </c>
      <c r="M1913" s="7"/>
      <c r="N1913" s="7"/>
    </row>
    <row r="1914" customFormat="1" customHeight="1" spans="1:14">
      <c r="A1914" s="12">
        <v>50</v>
      </c>
      <c r="B1914" s="12" t="s">
        <v>1481</v>
      </c>
      <c r="C1914" s="11"/>
      <c r="D1914" s="11"/>
      <c r="E1914" s="11"/>
      <c r="F1914" s="7"/>
      <c r="G1914" s="7"/>
      <c r="H1914" s="11">
        <v>4.5</v>
      </c>
      <c r="I1914" s="11">
        <v>4.5</v>
      </c>
      <c r="J1914" s="20" t="s">
        <v>1434</v>
      </c>
      <c r="K1914" s="21">
        <v>27</v>
      </c>
      <c r="L1914" s="21">
        <v>135</v>
      </c>
      <c r="M1914" s="7"/>
      <c r="N1914" s="7"/>
    </row>
    <row r="1915" customFormat="1" customHeight="1" spans="1:14">
      <c r="A1915" s="12">
        <v>51</v>
      </c>
      <c r="B1915" s="12" t="s">
        <v>1482</v>
      </c>
      <c r="C1915" s="11"/>
      <c r="D1915" s="11"/>
      <c r="E1915" s="11"/>
      <c r="F1915" s="7"/>
      <c r="G1915" s="7"/>
      <c r="H1915" s="11">
        <v>3.6</v>
      </c>
      <c r="I1915" s="11">
        <v>3.6</v>
      </c>
      <c r="J1915" s="20" t="s">
        <v>1434</v>
      </c>
      <c r="K1915" s="21">
        <v>21.6</v>
      </c>
      <c r="L1915" s="21">
        <v>108</v>
      </c>
      <c r="M1915" s="7"/>
      <c r="N1915" s="7"/>
    </row>
    <row r="1916" customFormat="1" customHeight="1" spans="1:14">
      <c r="A1916" s="12">
        <v>52</v>
      </c>
      <c r="B1916" s="12" t="s">
        <v>1483</v>
      </c>
      <c r="C1916" s="11"/>
      <c r="D1916" s="11"/>
      <c r="E1916" s="11"/>
      <c r="F1916" s="7"/>
      <c r="G1916" s="7"/>
      <c r="H1916" s="11">
        <v>3.6</v>
      </c>
      <c r="I1916" s="11">
        <v>3.6</v>
      </c>
      <c r="J1916" s="20" t="s">
        <v>1434</v>
      </c>
      <c r="K1916" s="21">
        <v>21.6</v>
      </c>
      <c r="L1916" s="21">
        <v>108</v>
      </c>
      <c r="M1916" s="7"/>
      <c r="N1916" s="7"/>
    </row>
    <row r="1917" customFormat="1" customHeight="1" spans="1:14">
      <c r="A1917" s="12">
        <v>53</v>
      </c>
      <c r="B1917" s="12" t="s">
        <v>1484</v>
      </c>
      <c r="C1917" s="11"/>
      <c r="D1917" s="11"/>
      <c r="E1917" s="11"/>
      <c r="F1917" s="7"/>
      <c r="G1917" s="7"/>
      <c r="H1917" s="11">
        <v>1.7</v>
      </c>
      <c r="I1917" s="11">
        <v>1.7</v>
      </c>
      <c r="J1917" s="20" t="s">
        <v>1434</v>
      </c>
      <c r="K1917" s="21">
        <v>10.2</v>
      </c>
      <c r="L1917" s="21">
        <v>51</v>
      </c>
      <c r="M1917" s="7"/>
      <c r="N1917" s="7"/>
    </row>
    <row r="1918" customFormat="1" customHeight="1" spans="1:14">
      <c r="A1918" s="12">
        <v>54</v>
      </c>
      <c r="B1918" s="12" t="s">
        <v>1485</v>
      </c>
      <c r="C1918" s="11"/>
      <c r="D1918" s="11"/>
      <c r="E1918" s="11"/>
      <c r="F1918" s="7"/>
      <c r="G1918" s="7"/>
      <c r="H1918" s="11">
        <v>4.5</v>
      </c>
      <c r="I1918" s="11">
        <v>4.5</v>
      </c>
      <c r="J1918" s="20" t="s">
        <v>1434</v>
      </c>
      <c r="K1918" s="21">
        <v>27</v>
      </c>
      <c r="L1918" s="21">
        <v>135</v>
      </c>
      <c r="M1918" s="7"/>
      <c r="N1918" s="7"/>
    </row>
    <row r="1919" customFormat="1" customHeight="1" spans="1:14">
      <c r="A1919" s="12">
        <v>55</v>
      </c>
      <c r="B1919" s="12" t="s">
        <v>1486</v>
      </c>
      <c r="C1919" s="11"/>
      <c r="D1919" s="11"/>
      <c r="E1919" s="11"/>
      <c r="F1919" s="7"/>
      <c r="G1919" s="7"/>
      <c r="H1919" s="11">
        <v>4.5</v>
      </c>
      <c r="I1919" s="11">
        <v>4.5</v>
      </c>
      <c r="J1919" s="20" t="s">
        <v>1434</v>
      </c>
      <c r="K1919" s="21">
        <v>27</v>
      </c>
      <c r="L1919" s="21">
        <v>135</v>
      </c>
      <c r="M1919" s="7"/>
      <c r="N1919" s="7"/>
    </row>
    <row r="1920" customFormat="1" customHeight="1" spans="1:14">
      <c r="A1920" s="12">
        <v>56</v>
      </c>
      <c r="B1920" s="12" t="s">
        <v>1487</v>
      </c>
      <c r="C1920" s="11"/>
      <c r="D1920" s="11"/>
      <c r="E1920" s="11"/>
      <c r="F1920" s="7"/>
      <c r="G1920" s="7"/>
      <c r="H1920" s="11">
        <v>6.3</v>
      </c>
      <c r="I1920" s="11">
        <v>6.3</v>
      </c>
      <c r="J1920" s="20" t="s">
        <v>1434</v>
      </c>
      <c r="K1920" s="21">
        <v>37.8</v>
      </c>
      <c r="L1920" s="21">
        <v>189</v>
      </c>
      <c r="M1920" s="7"/>
      <c r="N1920" s="7"/>
    </row>
    <row r="1921" customFormat="1" customHeight="1" spans="1:14">
      <c r="A1921" s="12">
        <v>57</v>
      </c>
      <c r="B1921" s="12" t="s">
        <v>1488</v>
      </c>
      <c r="C1921" s="11"/>
      <c r="D1921" s="11"/>
      <c r="E1921" s="11"/>
      <c r="F1921" s="7"/>
      <c r="G1921" s="7"/>
      <c r="H1921" s="11">
        <v>4.5</v>
      </c>
      <c r="I1921" s="11">
        <v>4.5</v>
      </c>
      <c r="J1921" s="20" t="s">
        <v>1434</v>
      </c>
      <c r="K1921" s="21">
        <v>27</v>
      </c>
      <c r="L1921" s="21">
        <v>135</v>
      </c>
      <c r="M1921" s="7"/>
      <c r="N1921" s="7"/>
    </row>
    <row r="1922" customFormat="1" customHeight="1" spans="1:14">
      <c r="A1922" s="12">
        <v>58</v>
      </c>
      <c r="B1922" s="12" t="s">
        <v>1489</v>
      </c>
      <c r="C1922" s="11"/>
      <c r="D1922" s="11"/>
      <c r="E1922" s="11"/>
      <c r="F1922" s="7"/>
      <c r="G1922" s="7"/>
      <c r="H1922" s="11">
        <v>4.5</v>
      </c>
      <c r="I1922" s="11">
        <v>4.5</v>
      </c>
      <c r="J1922" s="20" t="s">
        <v>1434</v>
      </c>
      <c r="K1922" s="21">
        <v>27</v>
      </c>
      <c r="L1922" s="21">
        <v>135</v>
      </c>
      <c r="M1922" s="7"/>
      <c r="N1922" s="7"/>
    </row>
    <row r="1923" customFormat="1" customHeight="1" spans="1:14">
      <c r="A1923" s="12">
        <v>59</v>
      </c>
      <c r="B1923" s="12" t="s">
        <v>1490</v>
      </c>
      <c r="C1923" s="11"/>
      <c r="D1923" s="11"/>
      <c r="E1923" s="11"/>
      <c r="F1923" s="7"/>
      <c r="G1923" s="7"/>
      <c r="H1923" s="11">
        <v>3.6</v>
      </c>
      <c r="I1923" s="11">
        <v>3.6</v>
      </c>
      <c r="J1923" s="20" t="s">
        <v>1434</v>
      </c>
      <c r="K1923" s="21">
        <v>21.6</v>
      </c>
      <c r="L1923" s="21">
        <v>108</v>
      </c>
      <c r="M1923" s="7"/>
      <c r="N1923" s="7"/>
    </row>
    <row r="1924" customFormat="1" customHeight="1" spans="1:14">
      <c r="A1924" s="12">
        <v>60</v>
      </c>
      <c r="B1924" s="12" t="s">
        <v>1491</v>
      </c>
      <c r="C1924" s="11"/>
      <c r="D1924" s="11"/>
      <c r="E1924" s="11"/>
      <c r="F1924" s="7"/>
      <c r="G1924" s="7"/>
      <c r="H1924" s="11">
        <v>5.5</v>
      </c>
      <c r="I1924" s="11">
        <v>5.5</v>
      </c>
      <c r="J1924" s="20" t="s">
        <v>1434</v>
      </c>
      <c r="K1924" s="21">
        <v>33</v>
      </c>
      <c r="L1924" s="21">
        <v>165</v>
      </c>
      <c r="M1924" s="7"/>
      <c r="N1924" s="7"/>
    </row>
    <row r="1925" customFormat="1" customHeight="1" spans="1:14">
      <c r="A1925" s="12">
        <v>61</v>
      </c>
      <c r="B1925" s="12" t="s">
        <v>1492</v>
      </c>
      <c r="C1925" s="11"/>
      <c r="D1925" s="11"/>
      <c r="E1925" s="11"/>
      <c r="F1925" s="7"/>
      <c r="G1925" s="7"/>
      <c r="H1925" s="11">
        <v>4.4</v>
      </c>
      <c r="I1925" s="11">
        <v>4.4</v>
      </c>
      <c r="J1925" s="20" t="s">
        <v>1434</v>
      </c>
      <c r="K1925" s="21">
        <v>26.4</v>
      </c>
      <c r="L1925" s="21">
        <v>132</v>
      </c>
      <c r="M1925" s="7"/>
      <c r="N1925" s="7"/>
    </row>
    <row r="1926" customFormat="1" customHeight="1" spans="1:14">
      <c r="A1926" s="12">
        <v>62</v>
      </c>
      <c r="B1926" s="12" t="s">
        <v>1493</v>
      </c>
      <c r="C1926" s="11"/>
      <c r="D1926" s="11"/>
      <c r="E1926" s="11"/>
      <c r="F1926" s="7"/>
      <c r="G1926" s="7"/>
      <c r="H1926" s="11">
        <v>6.7</v>
      </c>
      <c r="I1926" s="11">
        <v>6.7</v>
      </c>
      <c r="J1926" s="20" t="s">
        <v>1434</v>
      </c>
      <c r="K1926" s="21">
        <v>40.2</v>
      </c>
      <c r="L1926" s="21">
        <v>201</v>
      </c>
      <c r="M1926" s="7"/>
      <c r="N1926" s="7"/>
    </row>
    <row r="1927" customFormat="1" customHeight="1" spans="1:14">
      <c r="A1927" s="12">
        <v>63</v>
      </c>
      <c r="B1927" s="12" t="s">
        <v>1494</v>
      </c>
      <c r="C1927" s="11"/>
      <c r="D1927" s="11"/>
      <c r="E1927" s="11"/>
      <c r="F1927" s="7"/>
      <c r="G1927" s="7"/>
      <c r="H1927" s="11">
        <v>4.4</v>
      </c>
      <c r="I1927" s="11">
        <v>4.4</v>
      </c>
      <c r="J1927" s="20" t="s">
        <v>1434</v>
      </c>
      <c r="K1927" s="21">
        <v>26.4</v>
      </c>
      <c r="L1927" s="21">
        <v>132</v>
      </c>
      <c r="M1927" s="7"/>
      <c r="N1927" s="7"/>
    </row>
    <row r="1928" customFormat="1" customHeight="1" spans="1:14">
      <c r="A1928" s="12">
        <v>64</v>
      </c>
      <c r="B1928" s="12" t="s">
        <v>1495</v>
      </c>
      <c r="C1928" s="11"/>
      <c r="D1928" s="11"/>
      <c r="E1928" s="11"/>
      <c r="F1928" s="7"/>
      <c r="G1928" s="7"/>
      <c r="H1928" s="11">
        <v>6.7</v>
      </c>
      <c r="I1928" s="11">
        <v>6.7</v>
      </c>
      <c r="J1928" s="20" t="s">
        <v>1434</v>
      </c>
      <c r="K1928" s="21">
        <v>40.2</v>
      </c>
      <c r="L1928" s="21">
        <v>201</v>
      </c>
      <c r="M1928" s="7"/>
      <c r="N1928" s="7"/>
    </row>
    <row r="1929" customFormat="1" customHeight="1" spans="1:14">
      <c r="A1929" s="12">
        <v>65</v>
      </c>
      <c r="B1929" s="12" t="s">
        <v>1496</v>
      </c>
      <c r="C1929" s="11"/>
      <c r="D1929" s="11"/>
      <c r="E1929" s="11"/>
      <c r="F1929" s="7"/>
      <c r="G1929" s="7"/>
      <c r="H1929" s="11">
        <v>5.5</v>
      </c>
      <c r="I1929" s="11">
        <v>5.5</v>
      </c>
      <c r="J1929" s="20" t="s">
        <v>1434</v>
      </c>
      <c r="K1929" s="21">
        <v>33</v>
      </c>
      <c r="L1929" s="21">
        <v>165</v>
      </c>
      <c r="M1929" s="7"/>
      <c r="N1929" s="7"/>
    </row>
    <row r="1930" customFormat="1" customHeight="1" spans="1:14">
      <c r="A1930" s="12">
        <v>66</v>
      </c>
      <c r="B1930" s="12" t="s">
        <v>1497</v>
      </c>
      <c r="C1930" s="11"/>
      <c r="D1930" s="11"/>
      <c r="E1930" s="11"/>
      <c r="F1930" s="7"/>
      <c r="G1930" s="7"/>
      <c r="H1930" s="11">
        <v>6.7</v>
      </c>
      <c r="I1930" s="11">
        <v>6.7</v>
      </c>
      <c r="J1930" s="20" t="s">
        <v>1434</v>
      </c>
      <c r="K1930" s="21">
        <v>40.2</v>
      </c>
      <c r="L1930" s="21">
        <v>201</v>
      </c>
      <c r="M1930" s="7"/>
      <c r="N1930" s="7"/>
    </row>
    <row r="1931" customFormat="1" customHeight="1" spans="1:14">
      <c r="A1931" s="12">
        <v>67</v>
      </c>
      <c r="B1931" s="12" t="s">
        <v>1498</v>
      </c>
      <c r="C1931" s="11"/>
      <c r="D1931" s="11"/>
      <c r="E1931" s="11"/>
      <c r="F1931" s="7"/>
      <c r="G1931" s="7"/>
      <c r="H1931" s="11">
        <v>4.4</v>
      </c>
      <c r="I1931" s="11">
        <v>4.4</v>
      </c>
      <c r="J1931" s="20" t="s">
        <v>1434</v>
      </c>
      <c r="K1931" s="21">
        <v>26.4</v>
      </c>
      <c r="L1931" s="21">
        <v>132</v>
      </c>
      <c r="M1931" s="7"/>
      <c r="N1931" s="7"/>
    </row>
    <row r="1932" customFormat="1" customHeight="1" spans="1:14">
      <c r="A1932" s="12">
        <v>68</v>
      </c>
      <c r="B1932" s="12" t="s">
        <v>1499</v>
      </c>
      <c r="C1932" s="11"/>
      <c r="D1932" s="11"/>
      <c r="E1932" s="11"/>
      <c r="F1932" s="7"/>
      <c r="G1932" s="7"/>
      <c r="H1932" s="11">
        <v>4.4</v>
      </c>
      <c r="I1932" s="11">
        <v>4.4</v>
      </c>
      <c r="J1932" s="20" t="s">
        <v>1434</v>
      </c>
      <c r="K1932" s="21">
        <v>26.4</v>
      </c>
      <c r="L1932" s="21">
        <v>132</v>
      </c>
      <c r="M1932" s="7"/>
      <c r="N1932" s="7"/>
    </row>
    <row r="1933" customFormat="1" customHeight="1" spans="1:14">
      <c r="A1933" s="12">
        <v>69</v>
      </c>
      <c r="B1933" s="12" t="s">
        <v>1500</v>
      </c>
      <c r="C1933" s="11"/>
      <c r="D1933" s="11"/>
      <c r="E1933" s="11"/>
      <c r="F1933" s="7"/>
      <c r="G1933" s="7"/>
      <c r="H1933" s="11">
        <v>5.5</v>
      </c>
      <c r="I1933" s="11">
        <v>5.5</v>
      </c>
      <c r="J1933" s="20" t="s">
        <v>1434</v>
      </c>
      <c r="K1933" s="21">
        <v>33</v>
      </c>
      <c r="L1933" s="21">
        <v>165</v>
      </c>
      <c r="M1933" s="7"/>
      <c r="N1933" s="7"/>
    </row>
    <row r="1934" customFormat="1" customHeight="1" spans="1:14">
      <c r="A1934" s="12">
        <v>70</v>
      </c>
      <c r="B1934" s="12" t="s">
        <v>1501</v>
      </c>
      <c r="C1934" s="11"/>
      <c r="D1934" s="11"/>
      <c r="E1934" s="11"/>
      <c r="F1934" s="7"/>
      <c r="G1934" s="7"/>
      <c r="H1934" s="11">
        <v>5.5</v>
      </c>
      <c r="I1934" s="11">
        <v>5.5</v>
      </c>
      <c r="J1934" s="20" t="s">
        <v>1434</v>
      </c>
      <c r="K1934" s="21">
        <v>33</v>
      </c>
      <c r="L1934" s="21">
        <v>165</v>
      </c>
      <c r="M1934" s="7"/>
      <c r="N1934" s="7"/>
    </row>
    <row r="1935" customFormat="1" customHeight="1" spans="1:14">
      <c r="A1935" s="12">
        <v>71</v>
      </c>
      <c r="B1935" s="12" t="s">
        <v>1502</v>
      </c>
      <c r="C1935" s="11"/>
      <c r="D1935" s="11"/>
      <c r="E1935" s="11"/>
      <c r="F1935" s="7"/>
      <c r="G1935" s="7"/>
      <c r="H1935" s="11">
        <v>8.9</v>
      </c>
      <c r="I1935" s="11">
        <v>8.9</v>
      </c>
      <c r="J1935" s="20" t="s">
        <v>1434</v>
      </c>
      <c r="K1935" s="21">
        <v>53.4</v>
      </c>
      <c r="L1935" s="21">
        <v>267</v>
      </c>
      <c r="M1935" s="7"/>
      <c r="N1935" s="7"/>
    </row>
    <row r="1936" customFormat="1" customHeight="1" spans="1:14">
      <c r="A1936" s="12">
        <v>72</v>
      </c>
      <c r="B1936" s="12" t="s">
        <v>1503</v>
      </c>
      <c r="C1936" s="11"/>
      <c r="D1936" s="11"/>
      <c r="E1936" s="11"/>
      <c r="F1936" s="7"/>
      <c r="G1936" s="7"/>
      <c r="H1936" s="11">
        <v>7.8</v>
      </c>
      <c r="I1936" s="11">
        <v>7.8</v>
      </c>
      <c r="J1936" s="20" t="s">
        <v>1434</v>
      </c>
      <c r="K1936" s="21">
        <v>46.8</v>
      </c>
      <c r="L1936" s="21">
        <v>234</v>
      </c>
      <c r="M1936" s="7"/>
      <c r="N1936" s="7"/>
    </row>
    <row r="1937" customFormat="1" customHeight="1" spans="1:14">
      <c r="A1937" s="12">
        <v>73</v>
      </c>
      <c r="B1937" s="12" t="s">
        <v>1504</v>
      </c>
      <c r="C1937" s="11"/>
      <c r="D1937" s="11"/>
      <c r="E1937" s="11"/>
      <c r="F1937" s="7"/>
      <c r="G1937" s="7"/>
      <c r="H1937" s="11">
        <v>5.7</v>
      </c>
      <c r="I1937" s="11">
        <v>5.7</v>
      </c>
      <c r="J1937" s="20" t="s">
        <v>1434</v>
      </c>
      <c r="K1937" s="21">
        <v>34.2</v>
      </c>
      <c r="L1937" s="21">
        <v>171</v>
      </c>
      <c r="M1937" s="7"/>
      <c r="N1937" s="7"/>
    </row>
    <row r="1938" customFormat="1" customHeight="1" spans="1:14">
      <c r="A1938" s="12">
        <v>74</v>
      </c>
      <c r="B1938" s="12" t="s">
        <v>1505</v>
      </c>
      <c r="C1938" s="11"/>
      <c r="D1938" s="11"/>
      <c r="E1938" s="11"/>
      <c r="F1938" s="7"/>
      <c r="G1938" s="7"/>
      <c r="H1938" s="11">
        <v>6.7</v>
      </c>
      <c r="I1938" s="11">
        <v>6.7</v>
      </c>
      <c r="J1938" s="20" t="s">
        <v>1434</v>
      </c>
      <c r="K1938" s="21">
        <v>40.2</v>
      </c>
      <c r="L1938" s="21">
        <v>201</v>
      </c>
      <c r="M1938" s="7"/>
      <c r="N1938" s="7"/>
    </row>
    <row r="1939" customFormat="1" customHeight="1" spans="1:14">
      <c r="A1939" s="12">
        <v>75</v>
      </c>
      <c r="B1939" s="12" t="s">
        <v>1506</v>
      </c>
      <c r="C1939" s="11"/>
      <c r="D1939" s="11"/>
      <c r="E1939" s="11"/>
      <c r="F1939" s="7"/>
      <c r="G1939" s="7"/>
      <c r="H1939" s="11">
        <v>3.3</v>
      </c>
      <c r="I1939" s="11">
        <v>3.3</v>
      </c>
      <c r="J1939" s="20" t="s">
        <v>1434</v>
      </c>
      <c r="K1939" s="21">
        <v>19.8</v>
      </c>
      <c r="L1939" s="21">
        <v>99</v>
      </c>
      <c r="M1939" s="7"/>
      <c r="N1939" s="7"/>
    </row>
    <row r="1940" customFormat="1" customHeight="1" spans="1:14">
      <c r="A1940" s="12">
        <v>76</v>
      </c>
      <c r="B1940" s="12" t="s">
        <v>1507</v>
      </c>
      <c r="C1940" s="11"/>
      <c r="D1940" s="11"/>
      <c r="E1940" s="11"/>
      <c r="F1940" s="7"/>
      <c r="G1940" s="7"/>
      <c r="H1940" s="11">
        <v>4.4</v>
      </c>
      <c r="I1940" s="11">
        <v>4.4</v>
      </c>
      <c r="J1940" s="20" t="s">
        <v>1434</v>
      </c>
      <c r="K1940" s="21">
        <v>26.4</v>
      </c>
      <c r="L1940" s="21">
        <v>132</v>
      </c>
      <c r="M1940" s="7"/>
      <c r="N1940" s="7"/>
    </row>
    <row r="1941" customFormat="1" customHeight="1" spans="1:14">
      <c r="A1941" s="12">
        <v>77</v>
      </c>
      <c r="B1941" s="12" t="s">
        <v>1508</v>
      </c>
      <c r="C1941" s="11"/>
      <c r="D1941" s="11"/>
      <c r="E1941" s="11"/>
      <c r="F1941" s="7"/>
      <c r="G1941" s="7"/>
      <c r="H1941" s="11">
        <v>5.5</v>
      </c>
      <c r="I1941" s="11">
        <v>5.5</v>
      </c>
      <c r="J1941" s="20" t="s">
        <v>1434</v>
      </c>
      <c r="K1941" s="21">
        <v>33</v>
      </c>
      <c r="L1941" s="21">
        <v>165</v>
      </c>
      <c r="M1941" s="7"/>
      <c r="N1941" s="7"/>
    </row>
    <row r="1942" customFormat="1" customHeight="1" spans="1:14">
      <c r="A1942" s="12">
        <v>78</v>
      </c>
      <c r="B1942" s="12" t="s">
        <v>1509</v>
      </c>
      <c r="C1942" s="11"/>
      <c r="D1942" s="11"/>
      <c r="E1942" s="11"/>
      <c r="F1942" s="7"/>
      <c r="G1942" s="7"/>
      <c r="H1942" s="11">
        <v>4.4</v>
      </c>
      <c r="I1942" s="11">
        <v>4.4</v>
      </c>
      <c r="J1942" s="20" t="s">
        <v>1434</v>
      </c>
      <c r="K1942" s="21">
        <v>26.4</v>
      </c>
      <c r="L1942" s="21">
        <v>132</v>
      </c>
      <c r="M1942" s="7"/>
      <c r="N1942" s="7"/>
    </row>
    <row r="1943" customFormat="1" customHeight="1" spans="1:14">
      <c r="A1943" s="12">
        <v>79</v>
      </c>
      <c r="B1943" s="12" t="s">
        <v>1510</v>
      </c>
      <c r="C1943" s="11"/>
      <c r="D1943" s="11"/>
      <c r="E1943" s="11"/>
      <c r="F1943" s="7"/>
      <c r="G1943" s="7"/>
      <c r="H1943" s="11">
        <v>4.4</v>
      </c>
      <c r="I1943" s="11">
        <v>4.4</v>
      </c>
      <c r="J1943" s="20" t="s">
        <v>1434</v>
      </c>
      <c r="K1943" s="21">
        <v>26.4</v>
      </c>
      <c r="L1943" s="21">
        <v>132</v>
      </c>
      <c r="M1943" s="7"/>
      <c r="N1943" s="7"/>
    </row>
    <row r="1944" customFormat="1" customHeight="1" spans="1:14">
      <c r="A1944" s="12">
        <v>80</v>
      </c>
      <c r="B1944" s="12" t="s">
        <v>1511</v>
      </c>
      <c r="C1944" s="11"/>
      <c r="D1944" s="11"/>
      <c r="E1944" s="11"/>
      <c r="F1944" s="7"/>
      <c r="G1944" s="7"/>
      <c r="H1944" s="11">
        <v>4.4</v>
      </c>
      <c r="I1944" s="11">
        <v>4.4</v>
      </c>
      <c r="J1944" s="20" t="s">
        <v>1434</v>
      </c>
      <c r="K1944" s="21">
        <v>26.4</v>
      </c>
      <c r="L1944" s="21">
        <v>132</v>
      </c>
      <c r="M1944" s="7"/>
      <c r="N1944" s="7"/>
    </row>
    <row r="1945" customFormat="1" customHeight="1" spans="1:14">
      <c r="A1945" s="12">
        <v>81</v>
      </c>
      <c r="B1945" s="12" t="s">
        <v>1512</v>
      </c>
      <c r="C1945" s="11"/>
      <c r="D1945" s="11"/>
      <c r="E1945" s="11"/>
      <c r="F1945" s="7"/>
      <c r="G1945" s="7"/>
      <c r="H1945" s="11">
        <v>5.5</v>
      </c>
      <c r="I1945" s="11">
        <v>5.5</v>
      </c>
      <c r="J1945" s="20" t="s">
        <v>1434</v>
      </c>
      <c r="K1945" s="21">
        <v>33</v>
      </c>
      <c r="L1945" s="21">
        <v>165</v>
      </c>
      <c r="M1945" s="7"/>
      <c r="N1945" s="7"/>
    </row>
    <row r="1946" customFormat="1" customHeight="1" spans="1:14">
      <c r="A1946" s="12">
        <v>82</v>
      </c>
      <c r="B1946" s="12" t="s">
        <v>1513</v>
      </c>
      <c r="C1946" s="11"/>
      <c r="D1946" s="11"/>
      <c r="E1946" s="11"/>
      <c r="F1946" s="7"/>
      <c r="G1946" s="7"/>
      <c r="H1946" s="11">
        <v>4.4</v>
      </c>
      <c r="I1946" s="11">
        <v>4.4</v>
      </c>
      <c r="J1946" s="20" t="s">
        <v>1434</v>
      </c>
      <c r="K1946" s="21">
        <v>26.4</v>
      </c>
      <c r="L1946" s="21">
        <v>132</v>
      </c>
      <c r="M1946" s="7"/>
      <c r="N1946" s="7"/>
    </row>
    <row r="1947" customFormat="1" customHeight="1" spans="1:14">
      <c r="A1947" s="12">
        <v>83</v>
      </c>
      <c r="B1947" s="12" t="s">
        <v>1514</v>
      </c>
      <c r="C1947" s="11"/>
      <c r="D1947" s="11"/>
      <c r="E1947" s="11"/>
      <c r="F1947" s="7"/>
      <c r="G1947" s="7"/>
      <c r="H1947" s="11">
        <v>4.4</v>
      </c>
      <c r="I1947" s="11">
        <v>4.4</v>
      </c>
      <c r="J1947" s="20" t="s">
        <v>1434</v>
      </c>
      <c r="K1947" s="21">
        <v>26.4</v>
      </c>
      <c r="L1947" s="21">
        <v>132</v>
      </c>
      <c r="M1947" s="7"/>
      <c r="N1947" s="7"/>
    </row>
    <row r="1948" customFormat="1" customHeight="1" spans="1:14">
      <c r="A1948" s="12">
        <v>84</v>
      </c>
      <c r="B1948" s="12" t="s">
        <v>1515</v>
      </c>
      <c r="C1948" s="11"/>
      <c r="D1948" s="11"/>
      <c r="E1948" s="11"/>
      <c r="F1948" s="7"/>
      <c r="G1948" s="7"/>
      <c r="H1948" s="11">
        <v>6.7</v>
      </c>
      <c r="I1948" s="11">
        <v>6.7</v>
      </c>
      <c r="J1948" s="20" t="s">
        <v>1434</v>
      </c>
      <c r="K1948" s="21">
        <v>40.2</v>
      </c>
      <c r="L1948" s="21">
        <v>201</v>
      </c>
      <c r="M1948" s="7"/>
      <c r="N1948" s="7"/>
    </row>
    <row r="1949" customFormat="1" customHeight="1" spans="1:14">
      <c r="A1949" s="12">
        <v>85</v>
      </c>
      <c r="B1949" s="12" t="s">
        <v>1516</v>
      </c>
      <c r="C1949" s="11"/>
      <c r="D1949" s="11"/>
      <c r="E1949" s="11"/>
      <c r="F1949" s="7"/>
      <c r="G1949" s="7"/>
      <c r="H1949" s="11">
        <v>3.3</v>
      </c>
      <c r="I1949" s="11">
        <v>3.3</v>
      </c>
      <c r="J1949" s="20" t="s">
        <v>1434</v>
      </c>
      <c r="K1949" s="21">
        <v>19.8</v>
      </c>
      <c r="L1949" s="21">
        <v>99</v>
      </c>
      <c r="M1949" s="7"/>
      <c r="N1949" s="7"/>
    </row>
    <row r="1950" customFormat="1" customHeight="1" spans="1:14">
      <c r="A1950" s="12">
        <v>86</v>
      </c>
      <c r="B1950" s="12" t="s">
        <v>1517</v>
      </c>
      <c r="C1950" s="11"/>
      <c r="D1950" s="11"/>
      <c r="E1950" s="11"/>
      <c r="F1950" s="7"/>
      <c r="G1950" s="7"/>
      <c r="H1950" s="11">
        <v>4.4</v>
      </c>
      <c r="I1950" s="11">
        <v>4.4</v>
      </c>
      <c r="J1950" s="20" t="s">
        <v>1434</v>
      </c>
      <c r="K1950" s="21">
        <v>26.4</v>
      </c>
      <c r="L1950" s="21">
        <v>132</v>
      </c>
      <c r="M1950" s="7"/>
      <c r="N1950" s="7"/>
    </row>
    <row r="1951" customFormat="1" customHeight="1" spans="1:14">
      <c r="A1951" s="12">
        <v>87</v>
      </c>
      <c r="B1951" s="12" t="s">
        <v>1518</v>
      </c>
      <c r="C1951" s="11"/>
      <c r="D1951" s="11"/>
      <c r="E1951" s="11"/>
      <c r="F1951" s="7"/>
      <c r="G1951" s="7"/>
      <c r="H1951" s="11">
        <v>4.4</v>
      </c>
      <c r="I1951" s="11">
        <v>4.4</v>
      </c>
      <c r="J1951" s="20" t="s">
        <v>1434</v>
      </c>
      <c r="K1951" s="21">
        <v>26.4</v>
      </c>
      <c r="L1951" s="21">
        <v>132</v>
      </c>
      <c r="M1951" s="7"/>
      <c r="N1951" s="7"/>
    </row>
    <row r="1952" customFormat="1" customHeight="1" spans="1:14">
      <c r="A1952" s="12">
        <v>88</v>
      </c>
      <c r="B1952" s="12" t="s">
        <v>1519</v>
      </c>
      <c r="C1952" s="11"/>
      <c r="D1952" s="11"/>
      <c r="E1952" s="11"/>
      <c r="F1952" s="7"/>
      <c r="G1952" s="7"/>
      <c r="H1952" s="11">
        <v>7.8</v>
      </c>
      <c r="I1952" s="11">
        <v>7.8</v>
      </c>
      <c r="J1952" s="20" t="s">
        <v>1434</v>
      </c>
      <c r="K1952" s="21">
        <v>46.8</v>
      </c>
      <c r="L1952" s="21">
        <v>234</v>
      </c>
      <c r="M1952" s="7"/>
      <c r="N1952" s="7"/>
    </row>
    <row r="1953" customFormat="1" customHeight="1" spans="1:14">
      <c r="A1953" s="12">
        <v>89</v>
      </c>
      <c r="B1953" s="12" t="s">
        <v>1520</v>
      </c>
      <c r="C1953" s="11"/>
      <c r="D1953" s="11"/>
      <c r="E1953" s="11"/>
      <c r="F1953" s="7"/>
      <c r="G1953" s="7"/>
      <c r="H1953" s="11">
        <v>5.5</v>
      </c>
      <c r="I1953" s="11">
        <v>5.5</v>
      </c>
      <c r="J1953" s="20" t="s">
        <v>1434</v>
      </c>
      <c r="K1953" s="21">
        <v>33</v>
      </c>
      <c r="L1953" s="21">
        <v>165</v>
      </c>
      <c r="M1953" s="7"/>
      <c r="N1953" s="7"/>
    </row>
    <row r="1954" customFormat="1" customHeight="1" spans="1:14">
      <c r="A1954" s="12">
        <v>90</v>
      </c>
      <c r="B1954" s="12" t="s">
        <v>1521</v>
      </c>
      <c r="C1954" s="11"/>
      <c r="D1954" s="11"/>
      <c r="E1954" s="11"/>
      <c r="F1954" s="7"/>
      <c r="G1954" s="7"/>
      <c r="H1954" s="11">
        <v>5.5</v>
      </c>
      <c r="I1954" s="11">
        <v>5.5</v>
      </c>
      <c r="J1954" s="20" t="s">
        <v>1434</v>
      </c>
      <c r="K1954" s="21">
        <v>33</v>
      </c>
      <c r="L1954" s="21">
        <v>165</v>
      </c>
      <c r="M1954" s="7"/>
      <c r="N1954" s="7"/>
    </row>
    <row r="1955" customFormat="1" customHeight="1" spans="1:14">
      <c r="A1955" s="12">
        <v>91</v>
      </c>
      <c r="B1955" s="12" t="s">
        <v>1522</v>
      </c>
      <c r="C1955" s="11"/>
      <c r="D1955" s="11"/>
      <c r="E1955" s="11"/>
      <c r="F1955" s="7"/>
      <c r="G1955" s="7"/>
      <c r="H1955" s="11">
        <v>5.5</v>
      </c>
      <c r="I1955" s="11">
        <v>5.5</v>
      </c>
      <c r="J1955" s="20" t="s">
        <v>1434</v>
      </c>
      <c r="K1955" s="21">
        <v>33</v>
      </c>
      <c r="L1955" s="21">
        <v>165</v>
      </c>
      <c r="M1955" s="7"/>
      <c r="N1955" s="7"/>
    </row>
    <row r="1956" customFormat="1" customHeight="1" spans="1:14">
      <c r="A1956" s="12">
        <v>92</v>
      </c>
      <c r="B1956" s="12" t="s">
        <v>1523</v>
      </c>
      <c r="C1956" s="11"/>
      <c r="D1956" s="11"/>
      <c r="E1956" s="11"/>
      <c r="F1956" s="7"/>
      <c r="G1956" s="7"/>
      <c r="H1956" s="11">
        <v>5.5</v>
      </c>
      <c r="I1956" s="11">
        <v>5.5</v>
      </c>
      <c r="J1956" s="20" t="s">
        <v>1434</v>
      </c>
      <c r="K1956" s="21">
        <v>33</v>
      </c>
      <c r="L1956" s="21">
        <v>165</v>
      </c>
      <c r="M1956" s="7"/>
      <c r="N1956" s="7"/>
    </row>
    <row r="1957" customFormat="1" customHeight="1" spans="1:14">
      <c r="A1957" s="12">
        <v>93</v>
      </c>
      <c r="B1957" s="12" t="s">
        <v>1524</v>
      </c>
      <c r="C1957" s="11"/>
      <c r="D1957" s="11"/>
      <c r="E1957" s="11"/>
      <c r="F1957" s="7"/>
      <c r="G1957" s="7"/>
      <c r="H1957" s="11">
        <v>2.2</v>
      </c>
      <c r="I1957" s="11">
        <v>2.2</v>
      </c>
      <c r="J1957" s="20" t="s">
        <v>1434</v>
      </c>
      <c r="K1957" s="21">
        <v>13.2</v>
      </c>
      <c r="L1957" s="21">
        <v>66</v>
      </c>
      <c r="M1957" s="7"/>
      <c r="N1957" s="7"/>
    </row>
    <row r="1958" customFormat="1" customHeight="1" spans="1:14">
      <c r="A1958" s="12">
        <v>94</v>
      </c>
      <c r="B1958" s="12" t="s">
        <v>1525</v>
      </c>
      <c r="C1958" s="11"/>
      <c r="D1958" s="11"/>
      <c r="E1958" s="11"/>
      <c r="F1958" s="7"/>
      <c r="G1958" s="7"/>
      <c r="H1958" s="11">
        <v>4.4</v>
      </c>
      <c r="I1958" s="11">
        <v>4.4</v>
      </c>
      <c r="J1958" s="20" t="s">
        <v>1434</v>
      </c>
      <c r="K1958" s="21">
        <v>26.4</v>
      </c>
      <c r="L1958" s="21">
        <v>132</v>
      </c>
      <c r="M1958" s="7"/>
      <c r="N1958" s="7"/>
    </row>
    <row r="1959" customFormat="1" customHeight="1" spans="1:14">
      <c r="A1959" s="12">
        <v>95</v>
      </c>
      <c r="B1959" s="12" t="s">
        <v>1526</v>
      </c>
      <c r="C1959" s="11"/>
      <c r="D1959" s="11"/>
      <c r="E1959" s="11"/>
      <c r="F1959" s="7"/>
      <c r="G1959" s="7"/>
      <c r="H1959" s="11">
        <v>4.4</v>
      </c>
      <c r="I1959" s="11">
        <v>4.4</v>
      </c>
      <c r="J1959" s="20" t="s">
        <v>1434</v>
      </c>
      <c r="K1959" s="21">
        <v>26.4</v>
      </c>
      <c r="L1959" s="21">
        <v>132</v>
      </c>
      <c r="M1959" s="7"/>
      <c r="N1959" s="7"/>
    </row>
    <row r="1960" customFormat="1" customHeight="1" spans="1:14">
      <c r="A1960" s="12">
        <v>96</v>
      </c>
      <c r="B1960" s="12" t="s">
        <v>1527</v>
      </c>
      <c r="C1960" s="11"/>
      <c r="D1960" s="11"/>
      <c r="E1960" s="11"/>
      <c r="F1960" s="7"/>
      <c r="G1960" s="7"/>
      <c r="H1960" s="11">
        <v>4.4</v>
      </c>
      <c r="I1960" s="11">
        <v>4.4</v>
      </c>
      <c r="J1960" s="20" t="s">
        <v>1434</v>
      </c>
      <c r="K1960" s="21">
        <v>26.4</v>
      </c>
      <c r="L1960" s="21">
        <v>132</v>
      </c>
      <c r="M1960" s="7"/>
      <c r="N1960" s="7"/>
    </row>
    <row r="1961" customFormat="1" customHeight="1" spans="1:14">
      <c r="A1961" s="12">
        <v>97</v>
      </c>
      <c r="B1961" s="12" t="s">
        <v>1528</v>
      </c>
      <c r="C1961" s="11"/>
      <c r="D1961" s="11"/>
      <c r="E1961" s="11"/>
      <c r="F1961" s="7"/>
      <c r="G1961" s="7"/>
      <c r="H1961" s="11">
        <v>4.4</v>
      </c>
      <c r="I1961" s="11">
        <v>4.4</v>
      </c>
      <c r="J1961" s="20" t="s">
        <v>1434</v>
      </c>
      <c r="K1961" s="21">
        <v>26.4</v>
      </c>
      <c r="L1961" s="21">
        <v>132</v>
      </c>
      <c r="M1961" s="7"/>
      <c r="N1961" s="7"/>
    </row>
    <row r="1962" customFormat="1" customHeight="1" spans="1:14">
      <c r="A1962" s="12">
        <v>98</v>
      </c>
      <c r="B1962" s="12" t="s">
        <v>1529</v>
      </c>
      <c r="C1962" s="11"/>
      <c r="D1962" s="11"/>
      <c r="E1962" s="11"/>
      <c r="F1962" s="7"/>
      <c r="G1962" s="7"/>
      <c r="H1962" s="11">
        <v>4.4</v>
      </c>
      <c r="I1962" s="11">
        <v>4.4</v>
      </c>
      <c r="J1962" s="20" t="s">
        <v>1434</v>
      </c>
      <c r="K1962" s="21">
        <v>26.4</v>
      </c>
      <c r="L1962" s="21">
        <v>132</v>
      </c>
      <c r="M1962" s="7"/>
      <c r="N1962" s="7"/>
    </row>
    <row r="1963" customFormat="1" customHeight="1" spans="1:14">
      <c r="A1963" s="12">
        <v>99</v>
      </c>
      <c r="B1963" s="12" t="s">
        <v>1530</v>
      </c>
      <c r="C1963" s="11"/>
      <c r="D1963" s="11"/>
      <c r="E1963" s="11"/>
      <c r="F1963" s="7"/>
      <c r="G1963" s="7"/>
      <c r="H1963" s="11">
        <v>4.7</v>
      </c>
      <c r="I1963" s="11">
        <v>4.7</v>
      </c>
      <c r="J1963" s="20" t="s">
        <v>1434</v>
      </c>
      <c r="K1963" s="21">
        <v>28.2</v>
      </c>
      <c r="L1963" s="21">
        <v>141</v>
      </c>
      <c r="M1963" s="7"/>
      <c r="N1963" s="7"/>
    </row>
    <row r="1964" customFormat="1" customHeight="1" spans="1:14">
      <c r="A1964" s="12">
        <v>100</v>
      </c>
      <c r="B1964" s="12" t="s">
        <v>1531</v>
      </c>
      <c r="C1964" s="11"/>
      <c r="D1964" s="11"/>
      <c r="E1964" s="11"/>
      <c r="F1964" s="7"/>
      <c r="G1964" s="7"/>
      <c r="H1964" s="11">
        <v>5.5</v>
      </c>
      <c r="I1964" s="11">
        <v>5.5</v>
      </c>
      <c r="J1964" s="20" t="s">
        <v>1434</v>
      </c>
      <c r="K1964" s="21">
        <v>33</v>
      </c>
      <c r="L1964" s="21">
        <v>165</v>
      </c>
      <c r="M1964" s="7"/>
      <c r="N1964" s="7"/>
    </row>
    <row r="1965" customFormat="1" customHeight="1" spans="1:14">
      <c r="A1965" s="12">
        <v>101</v>
      </c>
      <c r="B1965" s="12" t="s">
        <v>1532</v>
      </c>
      <c r="C1965" s="11"/>
      <c r="D1965" s="11"/>
      <c r="E1965" s="11"/>
      <c r="F1965" s="7"/>
      <c r="G1965" s="7"/>
      <c r="H1965" s="11">
        <v>5.5</v>
      </c>
      <c r="I1965" s="11">
        <v>5.5</v>
      </c>
      <c r="J1965" s="20" t="s">
        <v>1434</v>
      </c>
      <c r="K1965" s="21">
        <v>33</v>
      </c>
      <c r="L1965" s="21">
        <v>165</v>
      </c>
      <c r="M1965" s="7"/>
      <c r="N1965" s="7"/>
    </row>
    <row r="1966" customFormat="1" customHeight="1" spans="1:14">
      <c r="A1966" s="12">
        <v>102</v>
      </c>
      <c r="B1966" s="12" t="s">
        <v>1533</v>
      </c>
      <c r="C1966" s="11"/>
      <c r="D1966" s="11"/>
      <c r="E1966" s="11"/>
      <c r="F1966" s="7"/>
      <c r="G1966" s="7"/>
      <c r="H1966" s="11">
        <v>4.4</v>
      </c>
      <c r="I1966" s="11">
        <v>4.4</v>
      </c>
      <c r="J1966" s="20" t="s">
        <v>1434</v>
      </c>
      <c r="K1966" s="21">
        <v>26.4</v>
      </c>
      <c r="L1966" s="21">
        <v>132</v>
      </c>
      <c r="M1966" s="7"/>
      <c r="N1966" s="7"/>
    </row>
    <row r="1967" customFormat="1" customHeight="1" spans="1:14">
      <c r="A1967" s="12">
        <v>103</v>
      </c>
      <c r="B1967" s="12" t="s">
        <v>1534</v>
      </c>
      <c r="C1967" s="11"/>
      <c r="D1967" s="11"/>
      <c r="E1967" s="11"/>
      <c r="F1967" s="7"/>
      <c r="G1967" s="7"/>
      <c r="H1967" s="11">
        <v>3.3</v>
      </c>
      <c r="I1967" s="11">
        <v>3.3</v>
      </c>
      <c r="J1967" s="20" t="s">
        <v>1434</v>
      </c>
      <c r="K1967" s="21">
        <v>19.8</v>
      </c>
      <c r="L1967" s="21">
        <v>99</v>
      </c>
      <c r="M1967" s="7"/>
      <c r="N1967" s="7"/>
    </row>
    <row r="1968" customFormat="1" customHeight="1" spans="1:14">
      <c r="A1968" s="12">
        <v>104</v>
      </c>
      <c r="B1968" s="12" t="s">
        <v>1535</v>
      </c>
      <c r="C1968" s="11"/>
      <c r="D1968" s="11"/>
      <c r="E1968" s="11"/>
      <c r="F1968" s="7"/>
      <c r="G1968" s="7"/>
      <c r="H1968" s="11">
        <v>4</v>
      </c>
      <c r="I1968" s="11">
        <v>4</v>
      </c>
      <c r="J1968" s="20" t="s">
        <v>1434</v>
      </c>
      <c r="K1968" s="21">
        <v>24</v>
      </c>
      <c r="L1968" s="21">
        <v>120</v>
      </c>
      <c r="M1968" s="7"/>
      <c r="N1968" s="7"/>
    </row>
    <row r="1969" customFormat="1" customHeight="1" spans="1:14">
      <c r="A1969" s="12">
        <v>105</v>
      </c>
      <c r="B1969" s="12" t="s">
        <v>1536</v>
      </c>
      <c r="C1969" s="11"/>
      <c r="D1969" s="11"/>
      <c r="E1969" s="11"/>
      <c r="F1969" s="7"/>
      <c r="G1969" s="7"/>
      <c r="H1969" s="11">
        <v>3.8</v>
      </c>
      <c r="I1969" s="11">
        <v>3.8</v>
      </c>
      <c r="J1969" s="20" t="s">
        <v>1434</v>
      </c>
      <c r="K1969" s="21">
        <v>22.8</v>
      </c>
      <c r="L1969" s="21">
        <v>114</v>
      </c>
      <c r="M1969" s="7"/>
      <c r="N1969" s="7"/>
    </row>
    <row r="1970" customFormat="1" customHeight="1" spans="1:14">
      <c r="A1970" s="12">
        <v>106</v>
      </c>
      <c r="B1970" s="12" t="s">
        <v>1537</v>
      </c>
      <c r="C1970" s="11"/>
      <c r="D1970" s="11"/>
      <c r="E1970" s="11"/>
      <c r="F1970" s="7"/>
      <c r="G1970" s="7"/>
      <c r="H1970" s="11">
        <v>4.4</v>
      </c>
      <c r="I1970" s="11">
        <v>4.4</v>
      </c>
      <c r="J1970" s="20" t="s">
        <v>1434</v>
      </c>
      <c r="K1970" s="21">
        <v>26.4</v>
      </c>
      <c r="L1970" s="21">
        <v>132</v>
      </c>
      <c r="M1970" s="7"/>
      <c r="N1970" s="7"/>
    </row>
    <row r="1971" customFormat="1" customHeight="1" spans="1:14">
      <c r="A1971" s="12">
        <v>107</v>
      </c>
      <c r="B1971" s="12" t="s">
        <v>1538</v>
      </c>
      <c r="C1971" s="11"/>
      <c r="D1971" s="11"/>
      <c r="E1971" s="11"/>
      <c r="F1971" s="7"/>
      <c r="G1971" s="7"/>
      <c r="H1971" s="11">
        <v>5.7</v>
      </c>
      <c r="I1971" s="11">
        <v>5.7</v>
      </c>
      <c r="J1971" s="20" t="s">
        <v>1434</v>
      </c>
      <c r="K1971" s="21">
        <v>34.2</v>
      </c>
      <c r="L1971" s="21">
        <v>171</v>
      </c>
      <c r="M1971" s="7"/>
      <c r="N1971" s="7"/>
    </row>
    <row r="1972" customFormat="1" customHeight="1" spans="1:14">
      <c r="A1972" s="12">
        <v>108</v>
      </c>
      <c r="B1972" s="12" t="s">
        <v>1539</v>
      </c>
      <c r="C1972" s="11"/>
      <c r="D1972" s="11"/>
      <c r="E1972" s="11"/>
      <c r="F1972" s="7"/>
      <c r="G1972" s="7"/>
      <c r="H1972" s="11">
        <v>2.2</v>
      </c>
      <c r="I1972" s="11">
        <v>2.2</v>
      </c>
      <c r="J1972" s="20" t="s">
        <v>1434</v>
      </c>
      <c r="K1972" s="21">
        <v>13.2</v>
      </c>
      <c r="L1972" s="21">
        <v>66</v>
      </c>
      <c r="M1972" s="7"/>
      <c r="N1972" s="7"/>
    </row>
    <row r="1973" customFormat="1" customHeight="1" spans="1:14">
      <c r="A1973" s="12">
        <v>109</v>
      </c>
      <c r="B1973" s="12" t="s">
        <v>1540</v>
      </c>
      <c r="C1973" s="11"/>
      <c r="D1973" s="11"/>
      <c r="E1973" s="11"/>
      <c r="F1973" s="7"/>
      <c r="G1973" s="7"/>
      <c r="H1973" s="11">
        <v>4.4</v>
      </c>
      <c r="I1973" s="11">
        <v>4.4</v>
      </c>
      <c r="J1973" s="20" t="s">
        <v>1434</v>
      </c>
      <c r="K1973" s="21">
        <v>26.4</v>
      </c>
      <c r="L1973" s="21">
        <v>132</v>
      </c>
      <c r="M1973" s="7"/>
      <c r="N1973" s="7"/>
    </row>
    <row r="1974" customFormat="1" customHeight="1" spans="1:14">
      <c r="A1974" s="12">
        <v>110</v>
      </c>
      <c r="B1974" s="12" t="s">
        <v>1541</v>
      </c>
      <c r="C1974" s="11"/>
      <c r="D1974" s="11"/>
      <c r="E1974" s="11"/>
      <c r="F1974" s="7"/>
      <c r="G1974" s="7"/>
      <c r="H1974" s="11">
        <v>6.7</v>
      </c>
      <c r="I1974" s="11">
        <v>6.7</v>
      </c>
      <c r="J1974" s="20" t="s">
        <v>1434</v>
      </c>
      <c r="K1974" s="21">
        <v>40.2</v>
      </c>
      <c r="L1974" s="21">
        <v>201</v>
      </c>
      <c r="M1974" s="7"/>
      <c r="N1974" s="7"/>
    </row>
    <row r="1975" customFormat="1" customHeight="1" spans="1:14">
      <c r="A1975" s="12">
        <v>111</v>
      </c>
      <c r="B1975" s="12" t="s">
        <v>1542</v>
      </c>
      <c r="C1975" s="11"/>
      <c r="D1975" s="11"/>
      <c r="E1975" s="11"/>
      <c r="F1975" s="7"/>
      <c r="G1975" s="7"/>
      <c r="H1975" s="11">
        <v>4.4</v>
      </c>
      <c r="I1975" s="11">
        <v>4.4</v>
      </c>
      <c r="J1975" s="20" t="s">
        <v>1434</v>
      </c>
      <c r="K1975" s="21">
        <v>26.4</v>
      </c>
      <c r="L1975" s="21">
        <v>132</v>
      </c>
      <c r="M1975" s="7"/>
      <c r="N1975" s="7"/>
    </row>
    <row r="1976" customFormat="1" customHeight="1" spans="1:14">
      <c r="A1976" s="12">
        <v>112</v>
      </c>
      <c r="B1976" s="12" t="s">
        <v>1543</v>
      </c>
      <c r="C1976" s="11"/>
      <c r="D1976" s="11"/>
      <c r="E1976" s="11"/>
      <c r="F1976" s="7"/>
      <c r="G1976" s="7"/>
      <c r="H1976" s="11">
        <v>8.9</v>
      </c>
      <c r="I1976" s="11">
        <v>8.9</v>
      </c>
      <c r="J1976" s="20" t="s">
        <v>1434</v>
      </c>
      <c r="K1976" s="21">
        <v>53.4</v>
      </c>
      <c r="L1976" s="21">
        <v>267</v>
      </c>
      <c r="M1976" s="7"/>
      <c r="N1976" s="7"/>
    </row>
    <row r="1977" customFormat="1" customHeight="1" spans="1:14">
      <c r="A1977" s="12">
        <v>113</v>
      </c>
      <c r="B1977" s="12" t="s">
        <v>1544</v>
      </c>
      <c r="C1977" s="11"/>
      <c r="D1977" s="11"/>
      <c r="E1977" s="11"/>
      <c r="F1977" s="7"/>
      <c r="G1977" s="7"/>
      <c r="H1977" s="11">
        <v>4.4</v>
      </c>
      <c r="I1977" s="11">
        <v>4.4</v>
      </c>
      <c r="J1977" s="20" t="s">
        <v>1434</v>
      </c>
      <c r="K1977" s="21">
        <v>26.4</v>
      </c>
      <c r="L1977" s="21">
        <v>132</v>
      </c>
      <c r="M1977" s="7"/>
      <c r="N1977" s="7"/>
    </row>
    <row r="1978" customFormat="1" customHeight="1" spans="1:14">
      <c r="A1978" s="12">
        <v>114</v>
      </c>
      <c r="B1978" s="12" t="s">
        <v>1545</v>
      </c>
      <c r="C1978" s="11"/>
      <c r="D1978" s="11"/>
      <c r="E1978" s="11"/>
      <c r="F1978" s="7"/>
      <c r="G1978" s="7"/>
      <c r="H1978" s="11">
        <v>4.4</v>
      </c>
      <c r="I1978" s="11">
        <v>4.4</v>
      </c>
      <c r="J1978" s="20" t="s">
        <v>1434</v>
      </c>
      <c r="K1978" s="21">
        <v>26.4</v>
      </c>
      <c r="L1978" s="21">
        <v>132</v>
      </c>
      <c r="M1978" s="7"/>
      <c r="N1978" s="7"/>
    </row>
    <row r="1979" customFormat="1" customHeight="1" spans="1:14">
      <c r="A1979" s="12">
        <v>115</v>
      </c>
      <c r="B1979" s="12" t="s">
        <v>1536</v>
      </c>
      <c r="C1979" s="11"/>
      <c r="D1979" s="11"/>
      <c r="E1979" s="11"/>
      <c r="F1979" s="7"/>
      <c r="G1979" s="7"/>
      <c r="H1979" s="11">
        <v>3.3</v>
      </c>
      <c r="I1979" s="11">
        <v>3.3</v>
      </c>
      <c r="J1979" s="20" t="s">
        <v>1434</v>
      </c>
      <c r="K1979" s="21">
        <v>19.8</v>
      </c>
      <c r="L1979" s="21">
        <v>99</v>
      </c>
      <c r="M1979" s="7"/>
      <c r="N1979" s="7"/>
    </row>
    <row r="1980" customFormat="1" customHeight="1" spans="1:14">
      <c r="A1980" s="12">
        <v>116</v>
      </c>
      <c r="B1980" s="12" t="s">
        <v>1546</v>
      </c>
      <c r="C1980" s="11"/>
      <c r="D1980" s="11"/>
      <c r="E1980" s="11"/>
      <c r="F1980" s="7"/>
      <c r="G1980" s="7"/>
      <c r="H1980" s="11">
        <v>5.3</v>
      </c>
      <c r="I1980" s="11">
        <v>5.3</v>
      </c>
      <c r="J1980" s="20" t="s">
        <v>1434</v>
      </c>
      <c r="K1980" s="21">
        <v>31.8</v>
      </c>
      <c r="L1980" s="21">
        <v>159</v>
      </c>
      <c r="M1980" s="7"/>
      <c r="N1980" s="7"/>
    </row>
    <row r="1981" customFormat="1" customHeight="1" spans="1:14">
      <c r="A1981" s="12">
        <v>117</v>
      </c>
      <c r="B1981" s="12" t="s">
        <v>1547</v>
      </c>
      <c r="C1981" s="11"/>
      <c r="D1981" s="11"/>
      <c r="E1981" s="11"/>
      <c r="F1981" s="7"/>
      <c r="G1981" s="7"/>
      <c r="H1981" s="11">
        <v>2.1</v>
      </c>
      <c r="I1981" s="11">
        <v>2.1</v>
      </c>
      <c r="J1981" s="20" t="s">
        <v>1434</v>
      </c>
      <c r="K1981" s="21">
        <v>12.6</v>
      </c>
      <c r="L1981" s="21">
        <v>63</v>
      </c>
      <c r="M1981" s="7"/>
      <c r="N1981" s="7"/>
    </row>
    <row r="1982" customFormat="1" customHeight="1" spans="1:14">
      <c r="A1982" s="12">
        <v>118</v>
      </c>
      <c r="B1982" s="12" t="s">
        <v>1548</v>
      </c>
      <c r="C1982" s="11"/>
      <c r="D1982" s="11"/>
      <c r="E1982" s="11"/>
      <c r="F1982" s="7"/>
      <c r="G1982" s="7"/>
      <c r="H1982" s="11">
        <v>7.5</v>
      </c>
      <c r="I1982" s="11">
        <v>7.5</v>
      </c>
      <c r="J1982" s="20" t="s">
        <v>1434</v>
      </c>
      <c r="K1982" s="21">
        <v>45</v>
      </c>
      <c r="L1982" s="21">
        <v>225</v>
      </c>
      <c r="M1982" s="7"/>
      <c r="N1982" s="7"/>
    </row>
    <row r="1983" customFormat="1" customHeight="1" spans="1:14">
      <c r="A1983" s="12">
        <v>119</v>
      </c>
      <c r="B1983" s="12" t="s">
        <v>1549</v>
      </c>
      <c r="C1983" s="11"/>
      <c r="D1983" s="11"/>
      <c r="E1983" s="11"/>
      <c r="F1983" s="7"/>
      <c r="G1983" s="7"/>
      <c r="H1983" s="11">
        <v>3.2</v>
      </c>
      <c r="I1983" s="11">
        <v>3.2</v>
      </c>
      <c r="J1983" s="20" t="s">
        <v>1434</v>
      </c>
      <c r="K1983" s="21">
        <v>19.2</v>
      </c>
      <c r="L1983" s="21">
        <v>96</v>
      </c>
      <c r="M1983" s="7"/>
      <c r="N1983" s="7"/>
    </row>
    <row r="1984" customFormat="1" customHeight="1" spans="1:14">
      <c r="A1984" s="12">
        <v>120</v>
      </c>
      <c r="B1984" s="12" t="s">
        <v>1550</v>
      </c>
      <c r="C1984" s="11"/>
      <c r="D1984" s="11"/>
      <c r="E1984" s="11"/>
      <c r="F1984" s="7"/>
      <c r="G1984" s="7"/>
      <c r="H1984" s="11">
        <v>4.3</v>
      </c>
      <c r="I1984" s="11">
        <v>4.3</v>
      </c>
      <c r="J1984" s="20" t="s">
        <v>1434</v>
      </c>
      <c r="K1984" s="21">
        <v>25.8</v>
      </c>
      <c r="L1984" s="21">
        <v>129</v>
      </c>
      <c r="M1984" s="7"/>
      <c r="N1984" s="7"/>
    </row>
    <row r="1985" customFormat="1" customHeight="1" spans="1:14">
      <c r="A1985" s="12">
        <v>121</v>
      </c>
      <c r="B1985" s="12" t="s">
        <v>1551</v>
      </c>
      <c r="C1985" s="11"/>
      <c r="D1985" s="11"/>
      <c r="E1985" s="11"/>
      <c r="F1985" s="7"/>
      <c r="G1985" s="7"/>
      <c r="H1985" s="11">
        <v>6.4</v>
      </c>
      <c r="I1985" s="11">
        <v>6.4</v>
      </c>
      <c r="J1985" s="20" t="s">
        <v>1434</v>
      </c>
      <c r="K1985" s="21">
        <v>38.4</v>
      </c>
      <c r="L1985" s="21">
        <v>192</v>
      </c>
      <c r="M1985" s="7"/>
      <c r="N1985" s="7"/>
    </row>
    <row r="1986" customFormat="1" customHeight="1" spans="1:14">
      <c r="A1986" s="12">
        <v>122</v>
      </c>
      <c r="B1986" s="12" t="s">
        <v>1552</v>
      </c>
      <c r="C1986" s="11"/>
      <c r="D1986" s="11"/>
      <c r="E1986" s="11"/>
      <c r="F1986" s="7"/>
      <c r="G1986" s="7"/>
      <c r="H1986" s="11">
        <v>5.3</v>
      </c>
      <c r="I1986" s="11">
        <v>5.3</v>
      </c>
      <c r="J1986" s="20" t="s">
        <v>1434</v>
      </c>
      <c r="K1986" s="21">
        <v>31.8</v>
      </c>
      <c r="L1986" s="21">
        <v>159</v>
      </c>
      <c r="M1986" s="7"/>
      <c r="N1986" s="7"/>
    </row>
    <row r="1987" customFormat="1" customHeight="1" spans="1:14">
      <c r="A1987" s="12">
        <v>123</v>
      </c>
      <c r="B1987" s="12" t="s">
        <v>1553</v>
      </c>
      <c r="C1987" s="11"/>
      <c r="D1987" s="11"/>
      <c r="E1987" s="11"/>
      <c r="F1987" s="7"/>
      <c r="G1987" s="7"/>
      <c r="H1987" s="11">
        <v>6.4</v>
      </c>
      <c r="I1987" s="11">
        <v>6.4</v>
      </c>
      <c r="J1987" s="20" t="s">
        <v>1434</v>
      </c>
      <c r="K1987" s="21">
        <v>38.4</v>
      </c>
      <c r="L1987" s="21">
        <v>192</v>
      </c>
      <c r="M1987" s="7"/>
      <c r="N1987" s="7"/>
    </row>
    <row r="1988" customFormat="1" customHeight="1" spans="1:14">
      <c r="A1988" s="12">
        <v>124</v>
      </c>
      <c r="B1988" s="12" t="s">
        <v>1554</v>
      </c>
      <c r="C1988" s="11"/>
      <c r="D1988" s="11"/>
      <c r="E1988" s="11"/>
      <c r="F1988" s="7"/>
      <c r="G1988" s="7"/>
      <c r="H1988" s="11">
        <v>4.3</v>
      </c>
      <c r="I1988" s="11">
        <v>4.3</v>
      </c>
      <c r="J1988" s="20" t="s">
        <v>1434</v>
      </c>
      <c r="K1988" s="21">
        <v>25.8</v>
      </c>
      <c r="L1988" s="21">
        <v>129</v>
      </c>
      <c r="M1988" s="7"/>
      <c r="N1988" s="7"/>
    </row>
    <row r="1989" customFormat="1" customHeight="1" spans="1:14">
      <c r="A1989" s="12">
        <v>125</v>
      </c>
      <c r="B1989" s="12" t="s">
        <v>1555</v>
      </c>
      <c r="C1989" s="11"/>
      <c r="D1989" s="11"/>
      <c r="E1989" s="11"/>
      <c r="F1989" s="7"/>
      <c r="G1989" s="7"/>
      <c r="H1989" s="11">
        <v>5.3</v>
      </c>
      <c r="I1989" s="11">
        <v>5.3</v>
      </c>
      <c r="J1989" s="20" t="s">
        <v>1434</v>
      </c>
      <c r="K1989" s="21">
        <v>31.8</v>
      </c>
      <c r="L1989" s="21">
        <v>159</v>
      </c>
      <c r="M1989" s="7"/>
      <c r="N1989" s="7"/>
    </row>
    <row r="1990" customFormat="1" customHeight="1" spans="1:14">
      <c r="A1990" s="12">
        <v>126</v>
      </c>
      <c r="B1990" s="12" t="s">
        <v>1556</v>
      </c>
      <c r="C1990" s="11"/>
      <c r="D1990" s="11"/>
      <c r="E1990" s="11"/>
      <c r="F1990" s="7"/>
      <c r="G1990" s="7"/>
      <c r="H1990" s="11">
        <v>3.2</v>
      </c>
      <c r="I1990" s="11">
        <v>3.2</v>
      </c>
      <c r="J1990" s="20" t="s">
        <v>1434</v>
      </c>
      <c r="K1990" s="21">
        <v>19.2</v>
      </c>
      <c r="L1990" s="21">
        <v>96</v>
      </c>
      <c r="M1990" s="7"/>
      <c r="N1990" s="7"/>
    </row>
    <row r="1991" customFormat="1" customHeight="1" spans="1:14">
      <c r="A1991" s="12">
        <v>127</v>
      </c>
      <c r="B1991" s="12" t="s">
        <v>1557</v>
      </c>
      <c r="C1991" s="11"/>
      <c r="D1991" s="11"/>
      <c r="E1991" s="11"/>
      <c r="F1991" s="7"/>
      <c r="G1991" s="7"/>
      <c r="H1991" s="11">
        <v>5.3</v>
      </c>
      <c r="I1991" s="11">
        <v>5.3</v>
      </c>
      <c r="J1991" s="20" t="s">
        <v>1434</v>
      </c>
      <c r="K1991" s="21">
        <v>31.8</v>
      </c>
      <c r="L1991" s="21">
        <v>159</v>
      </c>
      <c r="M1991" s="7"/>
      <c r="N1991" s="7"/>
    </row>
    <row r="1992" customFormat="1" customHeight="1" spans="1:14">
      <c r="A1992" s="12">
        <v>128</v>
      </c>
      <c r="B1992" s="12" t="s">
        <v>1558</v>
      </c>
      <c r="C1992" s="11"/>
      <c r="D1992" s="11"/>
      <c r="E1992" s="11"/>
      <c r="F1992" s="7"/>
      <c r="G1992" s="7"/>
      <c r="H1992" s="11">
        <v>5.3</v>
      </c>
      <c r="I1992" s="11">
        <v>5.3</v>
      </c>
      <c r="J1992" s="20" t="s">
        <v>1434</v>
      </c>
      <c r="K1992" s="21">
        <v>31.8</v>
      </c>
      <c r="L1992" s="21">
        <v>159</v>
      </c>
      <c r="M1992" s="7"/>
      <c r="N1992" s="7"/>
    </row>
    <row r="1993" customFormat="1" customHeight="1" spans="1:14">
      <c r="A1993" s="12">
        <v>129</v>
      </c>
      <c r="B1993" s="12" t="s">
        <v>1559</v>
      </c>
      <c r="C1993" s="11"/>
      <c r="D1993" s="11"/>
      <c r="E1993" s="11"/>
      <c r="F1993" s="7"/>
      <c r="G1993" s="7"/>
      <c r="H1993" s="11">
        <v>5.3</v>
      </c>
      <c r="I1993" s="11">
        <v>5.3</v>
      </c>
      <c r="J1993" s="20" t="s">
        <v>1434</v>
      </c>
      <c r="K1993" s="21">
        <v>31.8</v>
      </c>
      <c r="L1993" s="21">
        <v>159</v>
      </c>
      <c r="M1993" s="7"/>
      <c r="N1993" s="7"/>
    </row>
    <row r="1994" customFormat="1" customHeight="1" spans="1:14">
      <c r="A1994" s="12">
        <v>130</v>
      </c>
      <c r="B1994" s="12" t="s">
        <v>1560</v>
      </c>
      <c r="C1994" s="11"/>
      <c r="D1994" s="11"/>
      <c r="E1994" s="11"/>
      <c r="F1994" s="7"/>
      <c r="G1994" s="7"/>
      <c r="H1994" s="11">
        <v>3.2</v>
      </c>
      <c r="I1994" s="11">
        <v>3.2</v>
      </c>
      <c r="J1994" s="20" t="s">
        <v>1434</v>
      </c>
      <c r="K1994" s="21">
        <v>19.2</v>
      </c>
      <c r="L1994" s="21">
        <v>96</v>
      </c>
      <c r="M1994" s="7"/>
      <c r="N1994" s="7"/>
    </row>
    <row r="1995" customFormat="1" customHeight="1" spans="1:14">
      <c r="A1995" s="12">
        <v>131</v>
      </c>
      <c r="B1995" s="12" t="s">
        <v>1561</v>
      </c>
      <c r="C1995" s="11"/>
      <c r="D1995" s="11"/>
      <c r="E1995" s="11"/>
      <c r="F1995" s="7"/>
      <c r="G1995" s="7"/>
      <c r="H1995" s="11">
        <v>3.2</v>
      </c>
      <c r="I1995" s="11">
        <v>3.2</v>
      </c>
      <c r="J1995" s="20" t="s">
        <v>1434</v>
      </c>
      <c r="K1995" s="21">
        <v>19.2</v>
      </c>
      <c r="L1995" s="21">
        <v>96</v>
      </c>
      <c r="M1995" s="7"/>
      <c r="N1995" s="7"/>
    </row>
    <row r="1996" customFormat="1" customHeight="1" spans="1:14">
      <c r="A1996" s="12">
        <v>132</v>
      </c>
      <c r="B1996" s="12" t="s">
        <v>1562</v>
      </c>
      <c r="C1996" s="11"/>
      <c r="D1996" s="11"/>
      <c r="E1996" s="11"/>
      <c r="F1996" s="7"/>
      <c r="G1996" s="7"/>
      <c r="H1996" s="11">
        <v>5.3</v>
      </c>
      <c r="I1996" s="11">
        <v>5.3</v>
      </c>
      <c r="J1996" s="20" t="s">
        <v>1434</v>
      </c>
      <c r="K1996" s="21">
        <v>31.8</v>
      </c>
      <c r="L1996" s="21">
        <v>159</v>
      </c>
      <c r="M1996" s="7"/>
      <c r="N1996" s="7"/>
    </row>
    <row r="1997" customFormat="1" customHeight="1" spans="1:14">
      <c r="A1997" s="12">
        <v>133</v>
      </c>
      <c r="B1997" s="12" t="s">
        <v>1563</v>
      </c>
      <c r="C1997" s="11"/>
      <c r="D1997" s="11"/>
      <c r="E1997" s="11"/>
      <c r="F1997" s="7"/>
      <c r="G1997" s="7"/>
      <c r="H1997" s="11">
        <v>6.4</v>
      </c>
      <c r="I1997" s="11">
        <v>6.4</v>
      </c>
      <c r="J1997" s="20" t="s">
        <v>1434</v>
      </c>
      <c r="K1997" s="21">
        <v>38.4</v>
      </c>
      <c r="L1997" s="21">
        <v>192</v>
      </c>
      <c r="M1997" s="7"/>
      <c r="N1997" s="7"/>
    </row>
    <row r="1998" customFormat="1" customHeight="1" spans="1:14">
      <c r="A1998" s="12">
        <v>134</v>
      </c>
      <c r="B1998" s="12" t="s">
        <v>1564</v>
      </c>
      <c r="C1998" s="11"/>
      <c r="D1998" s="11"/>
      <c r="E1998" s="11"/>
      <c r="F1998" s="7"/>
      <c r="G1998" s="7"/>
      <c r="H1998" s="11">
        <v>6.4</v>
      </c>
      <c r="I1998" s="11">
        <v>6.4</v>
      </c>
      <c r="J1998" s="20" t="s">
        <v>1434</v>
      </c>
      <c r="K1998" s="21">
        <v>38.4</v>
      </c>
      <c r="L1998" s="21">
        <v>192</v>
      </c>
      <c r="M1998" s="7"/>
      <c r="N1998" s="7"/>
    </row>
    <row r="1999" customFormat="1" customHeight="1" spans="1:14">
      <c r="A1999" s="12">
        <v>135</v>
      </c>
      <c r="B1999" s="12" t="s">
        <v>1565</v>
      </c>
      <c r="C1999" s="11"/>
      <c r="D1999" s="11"/>
      <c r="E1999" s="11"/>
      <c r="F1999" s="7"/>
      <c r="G1999" s="7"/>
      <c r="H1999" s="11">
        <v>4.3</v>
      </c>
      <c r="I1999" s="11">
        <v>4.3</v>
      </c>
      <c r="J1999" s="20" t="s">
        <v>1434</v>
      </c>
      <c r="K1999" s="21">
        <v>25.8</v>
      </c>
      <c r="L1999" s="21">
        <v>129</v>
      </c>
      <c r="M1999" s="7"/>
      <c r="N1999" s="7"/>
    </row>
    <row r="2000" customFormat="1" customHeight="1" spans="1:14">
      <c r="A2000" s="12">
        <v>136</v>
      </c>
      <c r="B2000" s="12" t="s">
        <v>1566</v>
      </c>
      <c r="C2000" s="11"/>
      <c r="D2000" s="11"/>
      <c r="E2000" s="11"/>
      <c r="F2000" s="7"/>
      <c r="G2000" s="7"/>
      <c r="H2000" s="11">
        <v>4.3</v>
      </c>
      <c r="I2000" s="11">
        <v>4.3</v>
      </c>
      <c r="J2000" s="20" t="s">
        <v>1434</v>
      </c>
      <c r="K2000" s="21">
        <v>25.8</v>
      </c>
      <c r="L2000" s="21">
        <v>129</v>
      </c>
      <c r="M2000" s="7"/>
      <c r="N2000" s="7"/>
    </row>
    <row r="2001" customFormat="1" customHeight="1" spans="1:14">
      <c r="A2001" s="12">
        <v>137</v>
      </c>
      <c r="B2001" s="12" t="s">
        <v>1567</v>
      </c>
      <c r="C2001" s="11"/>
      <c r="D2001" s="11"/>
      <c r="E2001" s="11"/>
      <c r="F2001" s="7"/>
      <c r="G2001" s="7"/>
      <c r="H2001" s="11">
        <v>4.3</v>
      </c>
      <c r="I2001" s="11">
        <v>4.3</v>
      </c>
      <c r="J2001" s="20" t="s">
        <v>1434</v>
      </c>
      <c r="K2001" s="21">
        <v>25.8</v>
      </c>
      <c r="L2001" s="21">
        <v>129</v>
      </c>
      <c r="M2001" s="7"/>
      <c r="N2001" s="7"/>
    </row>
    <row r="2002" customFormat="1" customHeight="1" spans="1:14">
      <c r="A2002" s="12">
        <v>138</v>
      </c>
      <c r="B2002" s="12" t="s">
        <v>1568</v>
      </c>
      <c r="C2002" s="11"/>
      <c r="D2002" s="11"/>
      <c r="E2002" s="11"/>
      <c r="F2002" s="7"/>
      <c r="G2002" s="7"/>
      <c r="H2002" s="11">
        <v>4.3</v>
      </c>
      <c r="I2002" s="11">
        <v>4.3</v>
      </c>
      <c r="J2002" s="20" t="s">
        <v>1434</v>
      </c>
      <c r="K2002" s="21">
        <v>25.8</v>
      </c>
      <c r="L2002" s="21">
        <v>129</v>
      </c>
      <c r="M2002" s="7"/>
      <c r="N2002" s="7"/>
    </row>
    <row r="2003" customFormat="1" customHeight="1" spans="1:14">
      <c r="A2003" s="12">
        <v>139</v>
      </c>
      <c r="B2003" s="12" t="s">
        <v>1569</v>
      </c>
      <c r="C2003" s="11"/>
      <c r="D2003" s="11"/>
      <c r="E2003" s="11"/>
      <c r="F2003" s="7"/>
      <c r="G2003" s="7"/>
      <c r="H2003" s="11">
        <v>7.5</v>
      </c>
      <c r="I2003" s="11">
        <v>7.5</v>
      </c>
      <c r="J2003" s="20" t="s">
        <v>1434</v>
      </c>
      <c r="K2003" s="21">
        <v>45</v>
      </c>
      <c r="L2003" s="21">
        <v>225</v>
      </c>
      <c r="M2003" s="7"/>
      <c r="N2003" s="7"/>
    </row>
    <row r="2004" customFormat="1" customHeight="1" spans="1:14">
      <c r="A2004" s="12">
        <v>140</v>
      </c>
      <c r="B2004" s="12" t="s">
        <v>1570</v>
      </c>
      <c r="C2004" s="11"/>
      <c r="D2004" s="11"/>
      <c r="E2004" s="11"/>
      <c r="F2004" s="7"/>
      <c r="G2004" s="7"/>
      <c r="H2004" s="11">
        <v>3.2</v>
      </c>
      <c r="I2004" s="11">
        <v>3.2</v>
      </c>
      <c r="J2004" s="20" t="s">
        <v>1434</v>
      </c>
      <c r="K2004" s="21">
        <v>19.2</v>
      </c>
      <c r="L2004" s="21">
        <v>96</v>
      </c>
      <c r="M2004" s="7"/>
      <c r="N2004" s="7"/>
    </row>
    <row r="2005" customFormat="1" customHeight="1" spans="1:14">
      <c r="A2005" s="12">
        <v>141</v>
      </c>
      <c r="B2005" s="12" t="s">
        <v>1571</v>
      </c>
      <c r="C2005" s="11"/>
      <c r="D2005" s="11"/>
      <c r="E2005" s="11"/>
      <c r="F2005" s="7"/>
      <c r="G2005" s="7"/>
      <c r="H2005" s="11">
        <v>4.3</v>
      </c>
      <c r="I2005" s="11">
        <v>4.3</v>
      </c>
      <c r="J2005" s="20" t="s">
        <v>1434</v>
      </c>
      <c r="K2005" s="21">
        <v>25.8</v>
      </c>
      <c r="L2005" s="21">
        <v>129</v>
      </c>
      <c r="M2005" s="7"/>
      <c r="N2005" s="7"/>
    </row>
    <row r="2006" customFormat="1" customHeight="1" spans="1:14">
      <c r="A2006" s="12">
        <v>142</v>
      </c>
      <c r="B2006" s="12" t="s">
        <v>1572</v>
      </c>
      <c r="C2006" s="11"/>
      <c r="D2006" s="11"/>
      <c r="E2006" s="11"/>
      <c r="F2006" s="7"/>
      <c r="G2006" s="7"/>
      <c r="H2006" s="11">
        <v>1.5</v>
      </c>
      <c r="I2006" s="11">
        <v>1.5</v>
      </c>
      <c r="J2006" s="20" t="s">
        <v>1434</v>
      </c>
      <c r="K2006" s="21">
        <v>9</v>
      </c>
      <c r="L2006" s="21">
        <v>45</v>
      </c>
      <c r="M2006" s="7"/>
      <c r="N2006" s="7"/>
    </row>
    <row r="2007" customFormat="1" customHeight="1" spans="1:14">
      <c r="A2007" s="12">
        <v>143</v>
      </c>
      <c r="B2007" s="12" t="s">
        <v>1573</v>
      </c>
      <c r="C2007" s="11"/>
      <c r="D2007" s="11"/>
      <c r="E2007" s="11"/>
      <c r="F2007" s="7"/>
      <c r="G2007" s="7"/>
      <c r="H2007" s="11">
        <v>1.5</v>
      </c>
      <c r="I2007" s="11">
        <v>1.5</v>
      </c>
      <c r="J2007" s="20" t="s">
        <v>1434</v>
      </c>
      <c r="K2007" s="21">
        <v>9</v>
      </c>
      <c r="L2007" s="21">
        <v>45</v>
      </c>
      <c r="M2007" s="7"/>
      <c r="N2007" s="7"/>
    </row>
    <row r="2008" customFormat="1" customHeight="1" spans="1:14">
      <c r="A2008" s="12">
        <v>144</v>
      </c>
      <c r="B2008" s="12" t="s">
        <v>1574</v>
      </c>
      <c r="C2008" s="11"/>
      <c r="D2008" s="11"/>
      <c r="E2008" s="11"/>
      <c r="F2008" s="7"/>
      <c r="G2008" s="7"/>
      <c r="H2008" s="11">
        <v>3.2</v>
      </c>
      <c r="I2008" s="11">
        <v>3.2</v>
      </c>
      <c r="J2008" s="20" t="s">
        <v>1434</v>
      </c>
      <c r="K2008" s="21">
        <v>19.2</v>
      </c>
      <c r="L2008" s="21">
        <v>96</v>
      </c>
      <c r="M2008" s="7"/>
      <c r="N2008" s="7"/>
    </row>
    <row r="2009" customFormat="1" customHeight="1" spans="1:14">
      <c r="A2009" s="12">
        <v>145</v>
      </c>
      <c r="B2009" s="12" t="s">
        <v>1575</v>
      </c>
      <c r="C2009" s="11"/>
      <c r="D2009" s="11"/>
      <c r="E2009" s="11"/>
      <c r="F2009" s="7"/>
      <c r="G2009" s="7"/>
      <c r="H2009" s="11">
        <v>6.4</v>
      </c>
      <c r="I2009" s="11">
        <v>6.4</v>
      </c>
      <c r="J2009" s="20" t="s">
        <v>1434</v>
      </c>
      <c r="K2009" s="21">
        <v>38.4</v>
      </c>
      <c r="L2009" s="21">
        <v>192</v>
      </c>
      <c r="M2009" s="7"/>
      <c r="N2009" s="7"/>
    </row>
    <row r="2010" customFormat="1" customHeight="1" spans="1:14">
      <c r="A2010" s="12">
        <v>146</v>
      </c>
      <c r="B2010" s="12" t="s">
        <v>1576</v>
      </c>
      <c r="C2010" s="11"/>
      <c r="D2010" s="11"/>
      <c r="E2010" s="11"/>
      <c r="F2010" s="7"/>
      <c r="G2010" s="7"/>
      <c r="H2010" s="11">
        <v>5.3</v>
      </c>
      <c r="I2010" s="11">
        <v>5.3</v>
      </c>
      <c r="J2010" s="20" t="s">
        <v>1434</v>
      </c>
      <c r="K2010" s="21">
        <v>31.8</v>
      </c>
      <c r="L2010" s="21">
        <v>159</v>
      </c>
      <c r="M2010" s="7"/>
      <c r="N2010" s="7"/>
    </row>
    <row r="2011" customFormat="1" customHeight="1" spans="1:14">
      <c r="A2011" s="12">
        <v>147</v>
      </c>
      <c r="B2011" s="12" t="s">
        <v>1577</v>
      </c>
      <c r="C2011" s="11"/>
      <c r="D2011" s="11"/>
      <c r="E2011" s="11"/>
      <c r="F2011" s="7"/>
      <c r="G2011" s="7"/>
      <c r="H2011" s="11">
        <v>6.4</v>
      </c>
      <c r="I2011" s="11">
        <v>6.4</v>
      </c>
      <c r="J2011" s="20" t="s">
        <v>1434</v>
      </c>
      <c r="K2011" s="21">
        <v>38.4</v>
      </c>
      <c r="L2011" s="21">
        <v>192</v>
      </c>
      <c r="M2011" s="7"/>
      <c r="N2011" s="7"/>
    </row>
    <row r="2012" customFormat="1" customHeight="1" spans="1:14">
      <c r="A2012" s="12">
        <v>148</v>
      </c>
      <c r="B2012" s="12" t="s">
        <v>1578</v>
      </c>
      <c r="C2012" s="11"/>
      <c r="D2012" s="11"/>
      <c r="E2012" s="11"/>
      <c r="F2012" s="7"/>
      <c r="G2012" s="7"/>
      <c r="H2012" s="11">
        <v>3.2</v>
      </c>
      <c r="I2012" s="11">
        <v>3.2</v>
      </c>
      <c r="J2012" s="20" t="s">
        <v>1434</v>
      </c>
      <c r="K2012" s="21">
        <v>19.2</v>
      </c>
      <c r="L2012" s="21">
        <v>96</v>
      </c>
      <c r="M2012" s="7"/>
      <c r="N2012" s="7"/>
    </row>
    <row r="2013" customFormat="1" customHeight="1" spans="1:14">
      <c r="A2013" s="12">
        <v>149</v>
      </c>
      <c r="B2013" s="12" t="s">
        <v>1579</v>
      </c>
      <c r="C2013" s="11"/>
      <c r="D2013" s="11"/>
      <c r="E2013" s="11"/>
      <c r="F2013" s="7"/>
      <c r="G2013" s="7"/>
      <c r="H2013" s="11">
        <v>4.3</v>
      </c>
      <c r="I2013" s="11">
        <v>4.3</v>
      </c>
      <c r="J2013" s="20" t="s">
        <v>1434</v>
      </c>
      <c r="K2013" s="21">
        <v>25.8</v>
      </c>
      <c r="L2013" s="21">
        <v>129</v>
      </c>
      <c r="M2013" s="7"/>
      <c r="N2013" s="7"/>
    </row>
    <row r="2014" customFormat="1" customHeight="1" spans="1:14">
      <c r="A2014" s="12">
        <v>150</v>
      </c>
      <c r="B2014" s="12" t="s">
        <v>1580</v>
      </c>
      <c r="C2014" s="11"/>
      <c r="D2014" s="11"/>
      <c r="E2014" s="11"/>
      <c r="F2014" s="7"/>
      <c r="G2014" s="7"/>
      <c r="H2014" s="11">
        <v>5.3</v>
      </c>
      <c r="I2014" s="11">
        <v>5.3</v>
      </c>
      <c r="J2014" s="20" t="s">
        <v>1434</v>
      </c>
      <c r="K2014" s="21">
        <v>31.8</v>
      </c>
      <c r="L2014" s="21">
        <v>159</v>
      </c>
      <c r="M2014" s="7"/>
      <c r="N2014" s="7"/>
    </row>
    <row r="2015" customFormat="1" customHeight="1" spans="1:14">
      <c r="A2015" s="12">
        <v>151</v>
      </c>
      <c r="B2015" s="12" t="s">
        <v>1581</v>
      </c>
      <c r="C2015" s="11"/>
      <c r="D2015" s="11"/>
      <c r="E2015" s="11"/>
      <c r="F2015" s="7"/>
      <c r="G2015" s="7"/>
      <c r="H2015" s="11">
        <v>6.4</v>
      </c>
      <c r="I2015" s="11">
        <v>6.4</v>
      </c>
      <c r="J2015" s="20" t="s">
        <v>1434</v>
      </c>
      <c r="K2015" s="21">
        <v>38.4</v>
      </c>
      <c r="L2015" s="21">
        <v>192</v>
      </c>
      <c r="M2015" s="7"/>
      <c r="N2015" s="7"/>
    </row>
    <row r="2016" customFormat="1" customHeight="1" spans="1:14">
      <c r="A2016" s="12">
        <v>152</v>
      </c>
      <c r="B2016" s="12" t="s">
        <v>1582</v>
      </c>
      <c r="C2016" s="11"/>
      <c r="D2016" s="11"/>
      <c r="E2016" s="11"/>
      <c r="F2016" s="7"/>
      <c r="G2016" s="7"/>
      <c r="H2016" s="11">
        <v>3.2</v>
      </c>
      <c r="I2016" s="11">
        <v>3.2</v>
      </c>
      <c r="J2016" s="20" t="s">
        <v>1434</v>
      </c>
      <c r="K2016" s="21">
        <v>19.2</v>
      </c>
      <c r="L2016" s="21">
        <v>96</v>
      </c>
      <c r="M2016" s="7"/>
      <c r="N2016" s="7"/>
    </row>
    <row r="2017" customFormat="1" customHeight="1" spans="1:14">
      <c r="A2017" s="12">
        <v>153</v>
      </c>
      <c r="B2017" s="12" t="s">
        <v>1583</v>
      </c>
      <c r="C2017" s="11"/>
      <c r="D2017" s="11"/>
      <c r="E2017" s="11"/>
      <c r="F2017" s="7"/>
      <c r="G2017" s="7"/>
      <c r="H2017" s="11">
        <v>2.6</v>
      </c>
      <c r="I2017" s="11">
        <v>2.6</v>
      </c>
      <c r="J2017" s="20" t="s">
        <v>1434</v>
      </c>
      <c r="K2017" s="21">
        <v>15.6</v>
      </c>
      <c r="L2017" s="21">
        <v>78</v>
      </c>
      <c r="M2017" s="7"/>
      <c r="N2017" s="7"/>
    </row>
    <row r="2018" customFormat="1" customHeight="1" spans="1:14">
      <c r="A2018" s="12">
        <v>154</v>
      </c>
      <c r="B2018" s="12" t="s">
        <v>1584</v>
      </c>
      <c r="C2018" s="11"/>
      <c r="D2018" s="11"/>
      <c r="E2018" s="11"/>
      <c r="F2018" s="7"/>
      <c r="G2018" s="7"/>
      <c r="H2018" s="11">
        <v>5.4</v>
      </c>
      <c r="I2018" s="11">
        <v>5.4</v>
      </c>
      <c r="J2018" s="20" t="s">
        <v>1434</v>
      </c>
      <c r="K2018" s="21">
        <v>32.4</v>
      </c>
      <c r="L2018" s="21">
        <v>162</v>
      </c>
      <c r="M2018" s="7"/>
      <c r="N2018" s="7"/>
    </row>
    <row r="2019" customFormat="1" customHeight="1" spans="1:14">
      <c r="A2019" s="12">
        <v>155</v>
      </c>
      <c r="B2019" s="12" t="s">
        <v>1585</v>
      </c>
      <c r="C2019" s="11"/>
      <c r="D2019" s="11"/>
      <c r="E2019" s="11"/>
      <c r="F2019" s="7"/>
      <c r="G2019" s="7"/>
      <c r="H2019" s="11">
        <v>5.4</v>
      </c>
      <c r="I2019" s="11">
        <v>5.4</v>
      </c>
      <c r="J2019" s="20" t="s">
        <v>1434</v>
      </c>
      <c r="K2019" s="21">
        <v>32.4</v>
      </c>
      <c r="L2019" s="21">
        <v>162</v>
      </c>
      <c r="M2019" s="7"/>
      <c r="N2019" s="7"/>
    </row>
    <row r="2020" customFormat="1" customHeight="1" spans="1:14">
      <c r="A2020" s="12">
        <v>156</v>
      </c>
      <c r="B2020" s="12" t="s">
        <v>1586</v>
      </c>
      <c r="C2020" s="11"/>
      <c r="D2020" s="11"/>
      <c r="E2020" s="11"/>
      <c r="F2020" s="7"/>
      <c r="G2020" s="7"/>
      <c r="H2020" s="11">
        <v>6.6</v>
      </c>
      <c r="I2020" s="11">
        <v>6.6</v>
      </c>
      <c r="J2020" s="20" t="s">
        <v>1434</v>
      </c>
      <c r="K2020" s="21">
        <v>39.6</v>
      </c>
      <c r="L2020" s="21">
        <v>198</v>
      </c>
      <c r="M2020" s="7"/>
      <c r="N2020" s="7"/>
    </row>
    <row r="2021" customFormat="1" customHeight="1" spans="1:14">
      <c r="A2021" s="12">
        <v>157</v>
      </c>
      <c r="B2021" s="12" t="s">
        <v>1587</v>
      </c>
      <c r="C2021" s="11"/>
      <c r="D2021" s="11"/>
      <c r="E2021" s="11"/>
      <c r="F2021" s="7"/>
      <c r="G2021" s="7"/>
      <c r="H2021" s="11">
        <v>6.8</v>
      </c>
      <c r="I2021" s="11">
        <v>6.8</v>
      </c>
      <c r="J2021" s="20" t="s">
        <v>1434</v>
      </c>
      <c r="K2021" s="21">
        <v>40.8</v>
      </c>
      <c r="L2021" s="21">
        <v>204</v>
      </c>
      <c r="M2021" s="7"/>
      <c r="N2021" s="7"/>
    </row>
    <row r="2022" customFormat="1" customHeight="1" spans="1:14">
      <c r="A2022" s="12">
        <v>158</v>
      </c>
      <c r="B2022" s="12" t="s">
        <v>1588</v>
      </c>
      <c r="C2022" s="11"/>
      <c r="D2022" s="11"/>
      <c r="E2022" s="11"/>
      <c r="F2022" s="7"/>
      <c r="G2022" s="7"/>
      <c r="H2022" s="11">
        <v>6.9</v>
      </c>
      <c r="I2022" s="11">
        <v>6.9</v>
      </c>
      <c r="J2022" s="20" t="s">
        <v>1434</v>
      </c>
      <c r="K2022" s="21">
        <v>41.4</v>
      </c>
      <c r="L2022" s="21">
        <v>207</v>
      </c>
      <c r="M2022" s="7"/>
      <c r="N2022" s="7"/>
    </row>
    <row r="2023" customFormat="1" customHeight="1" spans="1:14">
      <c r="A2023" s="12">
        <v>159</v>
      </c>
      <c r="B2023" s="12" t="s">
        <v>1589</v>
      </c>
      <c r="C2023" s="11"/>
      <c r="D2023" s="11"/>
      <c r="E2023" s="11"/>
      <c r="F2023" s="7"/>
      <c r="G2023" s="7"/>
      <c r="H2023" s="11">
        <v>8.3</v>
      </c>
      <c r="I2023" s="11">
        <v>8.3</v>
      </c>
      <c r="J2023" s="20" t="s">
        <v>1434</v>
      </c>
      <c r="K2023" s="21">
        <v>49.8</v>
      </c>
      <c r="L2023" s="21">
        <v>249</v>
      </c>
      <c r="M2023" s="7"/>
      <c r="N2023" s="7"/>
    </row>
    <row r="2024" customFormat="1" customHeight="1" spans="1:14">
      <c r="A2024" s="12">
        <v>160</v>
      </c>
      <c r="B2024" s="12" t="s">
        <v>1590</v>
      </c>
      <c r="C2024" s="11"/>
      <c r="D2024" s="11"/>
      <c r="E2024" s="11"/>
      <c r="F2024" s="7"/>
      <c r="G2024" s="7"/>
      <c r="H2024" s="11">
        <v>4</v>
      </c>
      <c r="I2024" s="11">
        <v>4</v>
      </c>
      <c r="J2024" s="20" t="s">
        <v>1434</v>
      </c>
      <c r="K2024" s="21">
        <v>24</v>
      </c>
      <c r="L2024" s="21">
        <v>120</v>
      </c>
      <c r="M2024" s="7"/>
      <c r="N2024" s="7"/>
    </row>
    <row r="2025" customFormat="1" customHeight="1" spans="1:14">
      <c r="A2025" s="12">
        <v>161</v>
      </c>
      <c r="B2025" s="12" t="s">
        <v>1591</v>
      </c>
      <c r="C2025" s="11"/>
      <c r="D2025" s="11"/>
      <c r="E2025" s="11"/>
      <c r="F2025" s="7"/>
      <c r="G2025" s="7"/>
      <c r="H2025" s="11">
        <v>4</v>
      </c>
      <c r="I2025" s="11">
        <v>4</v>
      </c>
      <c r="J2025" s="20" t="s">
        <v>1434</v>
      </c>
      <c r="K2025" s="21">
        <v>24</v>
      </c>
      <c r="L2025" s="21">
        <v>120</v>
      </c>
      <c r="M2025" s="7"/>
      <c r="N2025" s="7"/>
    </row>
    <row r="2026" customFormat="1" customHeight="1" spans="1:14">
      <c r="A2026" s="12">
        <v>162</v>
      </c>
      <c r="B2026" s="12" t="s">
        <v>1592</v>
      </c>
      <c r="C2026" s="11"/>
      <c r="D2026" s="11"/>
      <c r="E2026" s="11"/>
      <c r="F2026" s="7"/>
      <c r="G2026" s="7"/>
      <c r="H2026" s="11">
        <v>5.4</v>
      </c>
      <c r="I2026" s="11">
        <v>5.4</v>
      </c>
      <c r="J2026" s="20" t="s">
        <v>1434</v>
      </c>
      <c r="K2026" s="21">
        <v>32.4</v>
      </c>
      <c r="L2026" s="21">
        <v>162</v>
      </c>
      <c r="M2026" s="7"/>
      <c r="N2026" s="7"/>
    </row>
    <row r="2027" customFormat="1" customHeight="1" spans="1:14">
      <c r="A2027" s="12">
        <v>163</v>
      </c>
      <c r="B2027" s="12" t="s">
        <v>1593</v>
      </c>
      <c r="C2027" s="11"/>
      <c r="D2027" s="11"/>
      <c r="E2027" s="11"/>
      <c r="F2027" s="7"/>
      <c r="G2027" s="7"/>
      <c r="H2027" s="11">
        <v>4</v>
      </c>
      <c r="I2027" s="11">
        <v>4</v>
      </c>
      <c r="J2027" s="20" t="s">
        <v>1434</v>
      </c>
      <c r="K2027" s="21">
        <v>24</v>
      </c>
      <c r="L2027" s="21">
        <v>120</v>
      </c>
      <c r="M2027" s="7"/>
      <c r="N2027" s="7"/>
    </row>
    <row r="2028" customFormat="1" customHeight="1" spans="1:14">
      <c r="A2028" s="12">
        <v>164</v>
      </c>
      <c r="B2028" s="12" t="s">
        <v>1594</v>
      </c>
      <c r="C2028" s="11"/>
      <c r="D2028" s="11"/>
      <c r="E2028" s="11"/>
      <c r="F2028" s="7"/>
      <c r="G2028" s="7"/>
      <c r="H2028" s="11">
        <v>4.1</v>
      </c>
      <c r="I2028" s="11">
        <v>4.1</v>
      </c>
      <c r="J2028" s="20" t="s">
        <v>1434</v>
      </c>
      <c r="K2028" s="21">
        <v>24.6</v>
      </c>
      <c r="L2028" s="21">
        <v>123</v>
      </c>
      <c r="M2028" s="7"/>
      <c r="N2028" s="7"/>
    </row>
    <row r="2029" customFormat="1" customHeight="1" spans="1:14">
      <c r="A2029" s="12">
        <v>165</v>
      </c>
      <c r="B2029" s="12" t="s">
        <v>1595</v>
      </c>
      <c r="C2029" s="11"/>
      <c r="D2029" s="11"/>
      <c r="E2029" s="11"/>
      <c r="F2029" s="7"/>
      <c r="G2029" s="7"/>
      <c r="H2029" s="11">
        <v>4.1</v>
      </c>
      <c r="I2029" s="11">
        <v>4.1</v>
      </c>
      <c r="J2029" s="20" t="s">
        <v>1434</v>
      </c>
      <c r="K2029" s="21">
        <v>24.6</v>
      </c>
      <c r="L2029" s="21">
        <v>123</v>
      </c>
      <c r="M2029" s="7"/>
      <c r="N2029" s="7"/>
    </row>
    <row r="2030" customFormat="1" customHeight="1" spans="1:14">
      <c r="A2030" s="12">
        <v>166</v>
      </c>
      <c r="B2030" s="12" t="s">
        <v>1596</v>
      </c>
      <c r="C2030" s="11"/>
      <c r="D2030" s="11"/>
      <c r="E2030" s="11"/>
      <c r="F2030" s="7"/>
      <c r="G2030" s="7"/>
      <c r="H2030" s="11">
        <v>4</v>
      </c>
      <c r="I2030" s="11">
        <v>4</v>
      </c>
      <c r="J2030" s="20" t="s">
        <v>1434</v>
      </c>
      <c r="K2030" s="21">
        <v>24</v>
      </c>
      <c r="L2030" s="21">
        <v>120</v>
      </c>
      <c r="M2030" s="7"/>
      <c r="N2030" s="7"/>
    </row>
    <row r="2031" customFormat="1" customHeight="1" spans="1:14">
      <c r="A2031" s="12">
        <v>167</v>
      </c>
      <c r="B2031" s="12" t="s">
        <v>1597</v>
      </c>
      <c r="C2031" s="11"/>
      <c r="D2031" s="11"/>
      <c r="E2031" s="11"/>
      <c r="F2031" s="7"/>
      <c r="G2031" s="7"/>
      <c r="H2031" s="11">
        <v>4</v>
      </c>
      <c r="I2031" s="11">
        <v>4</v>
      </c>
      <c r="J2031" s="20" t="s">
        <v>1434</v>
      </c>
      <c r="K2031" s="21">
        <v>24</v>
      </c>
      <c r="L2031" s="21">
        <v>120</v>
      </c>
      <c r="M2031" s="7"/>
      <c r="N2031" s="7"/>
    </row>
    <row r="2032" customFormat="1" customHeight="1" spans="1:14">
      <c r="A2032" s="12">
        <v>168</v>
      </c>
      <c r="B2032" s="12" t="s">
        <v>1598</v>
      </c>
      <c r="C2032" s="11"/>
      <c r="D2032" s="11"/>
      <c r="E2032" s="11"/>
      <c r="F2032" s="7"/>
      <c r="G2032" s="7"/>
      <c r="H2032" s="11">
        <v>4</v>
      </c>
      <c r="I2032" s="11">
        <v>4</v>
      </c>
      <c r="J2032" s="20" t="s">
        <v>1434</v>
      </c>
      <c r="K2032" s="21">
        <v>24</v>
      </c>
      <c r="L2032" s="21">
        <v>120</v>
      </c>
      <c r="M2032" s="7"/>
      <c r="N2032" s="7"/>
    </row>
    <row r="2033" customFormat="1" customHeight="1" spans="1:14">
      <c r="A2033" s="12">
        <v>169</v>
      </c>
      <c r="B2033" s="12" t="s">
        <v>1599</v>
      </c>
      <c r="C2033" s="11"/>
      <c r="D2033" s="11"/>
      <c r="E2033" s="11"/>
      <c r="F2033" s="7"/>
      <c r="G2033" s="7"/>
      <c r="H2033" s="11">
        <v>4</v>
      </c>
      <c r="I2033" s="11">
        <v>4</v>
      </c>
      <c r="J2033" s="20" t="s">
        <v>1434</v>
      </c>
      <c r="K2033" s="21">
        <v>24</v>
      </c>
      <c r="L2033" s="21">
        <v>120</v>
      </c>
      <c r="M2033" s="7"/>
      <c r="N2033" s="7"/>
    </row>
    <row r="2034" customFormat="1" customHeight="1" spans="1:14">
      <c r="A2034" s="12">
        <v>170</v>
      </c>
      <c r="B2034" s="12" t="s">
        <v>1600</v>
      </c>
      <c r="C2034" s="11"/>
      <c r="D2034" s="11"/>
      <c r="E2034" s="11"/>
      <c r="F2034" s="7"/>
      <c r="G2034" s="7"/>
      <c r="H2034" s="11">
        <v>5.4</v>
      </c>
      <c r="I2034" s="11">
        <v>5.4</v>
      </c>
      <c r="J2034" s="20" t="s">
        <v>1434</v>
      </c>
      <c r="K2034" s="21">
        <v>32.4</v>
      </c>
      <c r="L2034" s="21">
        <v>162</v>
      </c>
      <c r="M2034" s="7"/>
      <c r="N2034" s="7"/>
    </row>
    <row r="2035" customFormat="1" customHeight="1" spans="1:14">
      <c r="A2035" s="12">
        <v>171</v>
      </c>
      <c r="B2035" s="12" t="s">
        <v>1601</v>
      </c>
      <c r="C2035" s="11"/>
      <c r="D2035" s="11"/>
      <c r="E2035" s="11"/>
      <c r="F2035" s="7"/>
      <c r="G2035" s="7"/>
      <c r="H2035" s="11">
        <v>5.4</v>
      </c>
      <c r="I2035" s="11">
        <v>5.4</v>
      </c>
      <c r="J2035" s="20" t="s">
        <v>1434</v>
      </c>
      <c r="K2035" s="21">
        <v>32.4</v>
      </c>
      <c r="L2035" s="21">
        <v>162</v>
      </c>
      <c r="M2035" s="7"/>
      <c r="N2035" s="7"/>
    </row>
    <row r="2036" customFormat="1" customHeight="1" spans="1:14">
      <c r="A2036" s="12">
        <v>172</v>
      </c>
      <c r="B2036" s="12" t="s">
        <v>1602</v>
      </c>
      <c r="C2036" s="11"/>
      <c r="D2036" s="11"/>
      <c r="E2036" s="11"/>
      <c r="F2036" s="7"/>
      <c r="G2036" s="7"/>
      <c r="H2036" s="11">
        <v>8.3</v>
      </c>
      <c r="I2036" s="11">
        <v>8.3</v>
      </c>
      <c r="J2036" s="20" t="s">
        <v>1434</v>
      </c>
      <c r="K2036" s="21">
        <v>49.8</v>
      </c>
      <c r="L2036" s="21">
        <v>249</v>
      </c>
      <c r="M2036" s="7"/>
      <c r="N2036" s="7"/>
    </row>
    <row r="2037" customFormat="1" customHeight="1" spans="1:14">
      <c r="A2037" s="12">
        <v>173</v>
      </c>
      <c r="B2037" s="12" t="s">
        <v>1603</v>
      </c>
      <c r="C2037" s="11"/>
      <c r="D2037" s="11"/>
      <c r="E2037" s="11"/>
      <c r="F2037" s="7"/>
      <c r="G2037" s="7"/>
      <c r="H2037" s="11">
        <v>8.3</v>
      </c>
      <c r="I2037" s="11">
        <v>8.3</v>
      </c>
      <c r="J2037" s="20" t="s">
        <v>1434</v>
      </c>
      <c r="K2037" s="21">
        <v>49.8</v>
      </c>
      <c r="L2037" s="21">
        <v>249</v>
      </c>
      <c r="M2037" s="7"/>
      <c r="N2037" s="7"/>
    </row>
    <row r="2038" customFormat="1" customHeight="1" spans="1:14">
      <c r="A2038" s="12">
        <v>174</v>
      </c>
      <c r="B2038" s="12" t="s">
        <v>1604</v>
      </c>
      <c r="C2038" s="11"/>
      <c r="D2038" s="11"/>
      <c r="E2038" s="11"/>
      <c r="F2038" s="7"/>
      <c r="G2038" s="7"/>
      <c r="H2038" s="11">
        <v>6.9</v>
      </c>
      <c r="I2038" s="11">
        <v>6.9</v>
      </c>
      <c r="J2038" s="20" t="s">
        <v>1434</v>
      </c>
      <c r="K2038" s="21">
        <v>41.4</v>
      </c>
      <c r="L2038" s="21">
        <v>207</v>
      </c>
      <c r="M2038" s="7"/>
      <c r="N2038" s="7"/>
    </row>
    <row r="2039" customFormat="1" customHeight="1" spans="1:14">
      <c r="A2039" s="12">
        <v>175</v>
      </c>
      <c r="B2039" s="12" t="s">
        <v>1605</v>
      </c>
      <c r="C2039" s="11"/>
      <c r="D2039" s="11"/>
      <c r="E2039" s="11"/>
      <c r="F2039" s="7"/>
      <c r="G2039" s="7"/>
      <c r="H2039" s="11">
        <v>5.4</v>
      </c>
      <c r="I2039" s="11">
        <v>5.4</v>
      </c>
      <c r="J2039" s="20" t="s">
        <v>1434</v>
      </c>
      <c r="K2039" s="21">
        <v>32.4</v>
      </c>
      <c r="L2039" s="21">
        <v>162</v>
      </c>
      <c r="M2039" s="7"/>
      <c r="N2039" s="7"/>
    </row>
    <row r="2040" customFormat="1" customHeight="1" spans="1:14">
      <c r="A2040" s="12">
        <v>176</v>
      </c>
      <c r="B2040" s="12" t="s">
        <v>1606</v>
      </c>
      <c r="C2040" s="11"/>
      <c r="D2040" s="11"/>
      <c r="E2040" s="11"/>
      <c r="F2040" s="7"/>
      <c r="G2040" s="7"/>
      <c r="H2040" s="11">
        <v>8.3</v>
      </c>
      <c r="I2040" s="11">
        <v>8.3</v>
      </c>
      <c r="J2040" s="20" t="s">
        <v>1434</v>
      </c>
      <c r="K2040" s="21">
        <v>49.8</v>
      </c>
      <c r="L2040" s="21">
        <v>249</v>
      </c>
      <c r="M2040" s="7"/>
      <c r="N2040" s="7"/>
    </row>
    <row r="2041" customFormat="1" customHeight="1" spans="1:14">
      <c r="A2041" s="12">
        <v>177</v>
      </c>
      <c r="B2041" s="12" t="s">
        <v>1607</v>
      </c>
      <c r="C2041" s="11"/>
      <c r="D2041" s="11"/>
      <c r="E2041" s="11"/>
      <c r="F2041" s="7"/>
      <c r="G2041" s="7"/>
      <c r="H2041" s="11">
        <v>6.8</v>
      </c>
      <c r="I2041" s="11">
        <v>6.8</v>
      </c>
      <c r="J2041" s="20" t="s">
        <v>1434</v>
      </c>
      <c r="K2041" s="21">
        <v>40.8</v>
      </c>
      <c r="L2041" s="21">
        <v>204</v>
      </c>
      <c r="M2041" s="7"/>
      <c r="N2041" s="7"/>
    </row>
    <row r="2042" customFormat="1" customHeight="1" spans="1:14">
      <c r="A2042" s="12">
        <v>178</v>
      </c>
      <c r="B2042" s="12" t="s">
        <v>1608</v>
      </c>
      <c r="C2042" s="11"/>
      <c r="D2042" s="11"/>
      <c r="E2042" s="11"/>
      <c r="F2042" s="7"/>
      <c r="G2042" s="7"/>
      <c r="H2042" s="11">
        <v>8.6</v>
      </c>
      <c r="I2042" s="11">
        <v>8.6</v>
      </c>
      <c r="J2042" s="20" t="s">
        <v>1434</v>
      </c>
      <c r="K2042" s="21">
        <v>51.6</v>
      </c>
      <c r="L2042" s="21">
        <v>258</v>
      </c>
      <c r="M2042" s="7"/>
      <c r="N2042" s="7"/>
    </row>
    <row r="2043" customFormat="1" customHeight="1" spans="1:14">
      <c r="A2043" s="12">
        <v>179</v>
      </c>
      <c r="B2043" s="12" t="s">
        <v>1609</v>
      </c>
      <c r="C2043" s="11"/>
      <c r="D2043" s="11"/>
      <c r="E2043" s="11"/>
      <c r="F2043" s="7"/>
      <c r="G2043" s="7"/>
      <c r="H2043" s="11">
        <v>6.8</v>
      </c>
      <c r="I2043" s="11">
        <v>6.8</v>
      </c>
      <c r="J2043" s="20" t="s">
        <v>1434</v>
      </c>
      <c r="K2043" s="21">
        <v>40.8</v>
      </c>
      <c r="L2043" s="21">
        <v>204</v>
      </c>
      <c r="M2043" s="7"/>
      <c r="N2043" s="7"/>
    </row>
    <row r="2044" customFormat="1" customHeight="1" spans="1:14">
      <c r="A2044" s="12">
        <v>180</v>
      </c>
      <c r="B2044" s="12" t="s">
        <v>1610</v>
      </c>
      <c r="C2044" s="11"/>
      <c r="D2044" s="11"/>
      <c r="E2044" s="11"/>
      <c r="F2044" s="7"/>
      <c r="G2044" s="7"/>
      <c r="H2044" s="11">
        <v>8.6</v>
      </c>
      <c r="I2044" s="11">
        <v>8.6</v>
      </c>
      <c r="J2044" s="20" t="s">
        <v>1434</v>
      </c>
      <c r="K2044" s="21">
        <v>51.6</v>
      </c>
      <c r="L2044" s="21">
        <v>258</v>
      </c>
      <c r="M2044" s="7"/>
      <c r="N2044" s="7"/>
    </row>
    <row r="2045" customFormat="1" customHeight="1" spans="1:14">
      <c r="A2045" s="12">
        <v>181</v>
      </c>
      <c r="B2045" s="12" t="s">
        <v>1611</v>
      </c>
      <c r="C2045" s="11"/>
      <c r="D2045" s="11"/>
      <c r="E2045" s="11"/>
      <c r="F2045" s="7"/>
      <c r="G2045" s="7"/>
      <c r="H2045" s="11">
        <v>5</v>
      </c>
      <c r="I2045" s="11">
        <v>5</v>
      </c>
      <c r="J2045" s="20" t="s">
        <v>1434</v>
      </c>
      <c r="K2045" s="21">
        <v>30</v>
      </c>
      <c r="L2045" s="21">
        <v>150</v>
      </c>
      <c r="M2045" s="7"/>
      <c r="N2045" s="7"/>
    </row>
    <row r="2046" customFormat="1" customHeight="1" spans="1:14">
      <c r="A2046" s="12">
        <v>182</v>
      </c>
      <c r="B2046" s="12" t="s">
        <v>1612</v>
      </c>
      <c r="C2046" s="11"/>
      <c r="D2046" s="11"/>
      <c r="E2046" s="11"/>
      <c r="F2046" s="7"/>
      <c r="G2046" s="7"/>
      <c r="H2046" s="11">
        <v>8.6</v>
      </c>
      <c r="I2046" s="11">
        <v>8.6</v>
      </c>
      <c r="J2046" s="20" t="s">
        <v>1434</v>
      </c>
      <c r="K2046" s="21">
        <v>51.6</v>
      </c>
      <c r="L2046" s="21">
        <v>258</v>
      </c>
      <c r="M2046" s="7"/>
      <c r="N2046" s="7"/>
    </row>
    <row r="2047" customFormat="1" customHeight="1" spans="1:14">
      <c r="A2047" s="12">
        <v>183</v>
      </c>
      <c r="B2047" s="12" t="s">
        <v>1613</v>
      </c>
      <c r="C2047" s="11"/>
      <c r="D2047" s="11"/>
      <c r="E2047" s="11"/>
      <c r="F2047" s="7"/>
      <c r="G2047" s="7"/>
      <c r="H2047" s="11">
        <v>6.8</v>
      </c>
      <c r="I2047" s="11">
        <v>6.8</v>
      </c>
      <c r="J2047" s="20" t="s">
        <v>1434</v>
      </c>
      <c r="K2047" s="21">
        <v>40.8</v>
      </c>
      <c r="L2047" s="21">
        <v>204</v>
      </c>
      <c r="M2047" s="7"/>
      <c r="N2047" s="7"/>
    </row>
    <row r="2048" customFormat="1" customHeight="1" spans="1:14">
      <c r="A2048" s="12">
        <v>184</v>
      </c>
      <c r="B2048" s="12" t="s">
        <v>1614</v>
      </c>
      <c r="C2048" s="11"/>
      <c r="D2048" s="11"/>
      <c r="E2048" s="11"/>
      <c r="F2048" s="7"/>
      <c r="G2048" s="7"/>
      <c r="H2048" s="11">
        <v>8.6</v>
      </c>
      <c r="I2048" s="11">
        <v>8.6</v>
      </c>
      <c r="J2048" s="20" t="s">
        <v>1434</v>
      </c>
      <c r="K2048" s="21">
        <v>51.6</v>
      </c>
      <c r="L2048" s="21">
        <v>258</v>
      </c>
      <c r="M2048" s="7"/>
      <c r="N2048" s="7"/>
    </row>
    <row r="2049" customFormat="1" customHeight="1" spans="1:14">
      <c r="A2049" s="12">
        <v>185</v>
      </c>
      <c r="B2049" s="12" t="s">
        <v>1615</v>
      </c>
      <c r="C2049" s="11"/>
      <c r="D2049" s="11"/>
      <c r="E2049" s="11"/>
      <c r="F2049" s="7"/>
      <c r="G2049" s="7"/>
      <c r="H2049" s="11">
        <v>6.8</v>
      </c>
      <c r="I2049" s="11">
        <v>6.8</v>
      </c>
      <c r="J2049" s="20" t="s">
        <v>1434</v>
      </c>
      <c r="K2049" s="21">
        <v>40.8</v>
      </c>
      <c r="L2049" s="21">
        <v>204</v>
      </c>
      <c r="M2049" s="7"/>
      <c r="N2049" s="7"/>
    </row>
    <row r="2050" customFormat="1" customHeight="1" spans="1:14">
      <c r="A2050" s="12">
        <v>186</v>
      </c>
      <c r="B2050" s="12" t="s">
        <v>1616</v>
      </c>
      <c r="C2050" s="11"/>
      <c r="D2050" s="11"/>
      <c r="E2050" s="11"/>
      <c r="F2050" s="7"/>
      <c r="G2050" s="7"/>
      <c r="H2050" s="11">
        <v>9.4</v>
      </c>
      <c r="I2050" s="11">
        <v>9.4</v>
      </c>
      <c r="J2050" s="20" t="s">
        <v>1434</v>
      </c>
      <c r="K2050" s="21">
        <v>56.4</v>
      </c>
      <c r="L2050" s="21">
        <v>282</v>
      </c>
      <c r="M2050" s="7"/>
      <c r="N2050" s="7"/>
    </row>
    <row r="2051" customFormat="1" customHeight="1" spans="1:14">
      <c r="A2051" s="12">
        <v>187</v>
      </c>
      <c r="B2051" s="12" t="s">
        <v>1617</v>
      </c>
      <c r="C2051" s="11"/>
      <c r="D2051" s="11"/>
      <c r="E2051" s="11"/>
      <c r="F2051" s="7"/>
      <c r="G2051" s="7"/>
      <c r="H2051" s="11">
        <v>9.4</v>
      </c>
      <c r="I2051" s="11">
        <v>9.4</v>
      </c>
      <c r="J2051" s="20" t="s">
        <v>1434</v>
      </c>
      <c r="K2051" s="21">
        <v>56.4</v>
      </c>
      <c r="L2051" s="21">
        <v>282</v>
      </c>
      <c r="M2051" s="7"/>
      <c r="N2051" s="7"/>
    </row>
    <row r="2052" customFormat="1" customHeight="1" spans="1:14">
      <c r="A2052" s="12">
        <v>188</v>
      </c>
      <c r="B2052" s="12" t="s">
        <v>1618</v>
      </c>
      <c r="C2052" s="11"/>
      <c r="D2052" s="11"/>
      <c r="E2052" s="11"/>
      <c r="F2052" s="7"/>
      <c r="G2052" s="7"/>
      <c r="H2052" s="11">
        <v>9.4</v>
      </c>
      <c r="I2052" s="11">
        <v>9.4</v>
      </c>
      <c r="J2052" s="20" t="s">
        <v>1434</v>
      </c>
      <c r="K2052" s="21">
        <v>56.4</v>
      </c>
      <c r="L2052" s="21">
        <v>282</v>
      </c>
      <c r="M2052" s="7"/>
      <c r="N2052" s="7"/>
    </row>
    <row r="2053" customFormat="1" customHeight="1" spans="1:14">
      <c r="A2053" s="12">
        <v>189</v>
      </c>
      <c r="B2053" s="12" t="s">
        <v>1619</v>
      </c>
      <c r="C2053" s="11"/>
      <c r="D2053" s="11"/>
      <c r="E2053" s="11"/>
      <c r="F2053" s="7"/>
      <c r="G2053" s="7"/>
      <c r="H2053" s="11">
        <v>9.4</v>
      </c>
      <c r="I2053" s="11">
        <v>9.4</v>
      </c>
      <c r="J2053" s="20" t="s">
        <v>1434</v>
      </c>
      <c r="K2053" s="21">
        <v>56.4</v>
      </c>
      <c r="L2053" s="21">
        <v>282</v>
      </c>
      <c r="M2053" s="7"/>
      <c r="N2053" s="7"/>
    </row>
    <row r="2054" customFormat="1" customHeight="1" spans="1:14">
      <c r="A2054" s="12">
        <v>190</v>
      </c>
      <c r="B2054" s="12" t="s">
        <v>1620</v>
      </c>
      <c r="C2054" s="11"/>
      <c r="D2054" s="11"/>
      <c r="E2054" s="11"/>
      <c r="F2054" s="7"/>
      <c r="G2054" s="7"/>
      <c r="H2054" s="11">
        <v>9.4</v>
      </c>
      <c r="I2054" s="11">
        <v>9.4</v>
      </c>
      <c r="J2054" s="20" t="s">
        <v>1434</v>
      </c>
      <c r="K2054" s="21">
        <v>56.4</v>
      </c>
      <c r="L2054" s="21">
        <v>282</v>
      </c>
      <c r="M2054" s="7"/>
      <c r="N2054" s="7"/>
    </row>
    <row r="2055" customFormat="1" customHeight="1" spans="1:14">
      <c r="A2055" s="12">
        <v>191</v>
      </c>
      <c r="B2055" s="12" t="s">
        <v>1621</v>
      </c>
      <c r="C2055" s="11"/>
      <c r="D2055" s="11"/>
      <c r="E2055" s="11"/>
      <c r="F2055" s="7"/>
      <c r="G2055" s="7"/>
      <c r="H2055" s="11">
        <v>9.4</v>
      </c>
      <c r="I2055" s="11">
        <v>9.4</v>
      </c>
      <c r="J2055" s="20" t="s">
        <v>1434</v>
      </c>
      <c r="K2055" s="21">
        <v>56.4</v>
      </c>
      <c r="L2055" s="21">
        <v>282</v>
      </c>
      <c r="M2055" s="7"/>
      <c r="N2055" s="7"/>
    </row>
    <row r="2056" customFormat="1" customHeight="1" spans="1:14">
      <c r="A2056" s="12">
        <v>192</v>
      </c>
      <c r="B2056" s="12" t="s">
        <v>1622</v>
      </c>
      <c r="C2056" s="11"/>
      <c r="D2056" s="11"/>
      <c r="E2056" s="11"/>
      <c r="F2056" s="7"/>
      <c r="G2056" s="7"/>
      <c r="H2056" s="11">
        <v>5.9</v>
      </c>
      <c r="I2056" s="11">
        <v>5.9</v>
      </c>
      <c r="J2056" s="20" t="s">
        <v>1434</v>
      </c>
      <c r="K2056" s="21">
        <v>35.4</v>
      </c>
      <c r="L2056" s="21">
        <v>177</v>
      </c>
      <c r="M2056" s="7"/>
      <c r="N2056" s="7"/>
    </row>
    <row r="2057" customFormat="1" customHeight="1" spans="1:14">
      <c r="A2057" s="12">
        <v>193</v>
      </c>
      <c r="B2057" s="12" t="s">
        <v>1623</v>
      </c>
      <c r="C2057" s="11"/>
      <c r="D2057" s="11"/>
      <c r="E2057" s="11"/>
      <c r="F2057" s="7"/>
      <c r="G2057" s="7"/>
      <c r="H2057" s="11">
        <v>7.4</v>
      </c>
      <c r="I2057" s="11">
        <v>7.4</v>
      </c>
      <c r="J2057" s="20" t="s">
        <v>1434</v>
      </c>
      <c r="K2057" s="21">
        <v>44.4</v>
      </c>
      <c r="L2057" s="21">
        <v>222</v>
      </c>
      <c r="M2057" s="7"/>
      <c r="N2057" s="7"/>
    </row>
    <row r="2058" customFormat="1" customHeight="1" spans="1:14">
      <c r="A2058" s="12">
        <v>194</v>
      </c>
      <c r="B2058" s="12" t="s">
        <v>1513</v>
      </c>
      <c r="C2058" s="11"/>
      <c r="D2058" s="11"/>
      <c r="E2058" s="11"/>
      <c r="F2058" s="7"/>
      <c r="G2058" s="7"/>
      <c r="H2058" s="11">
        <v>5.9</v>
      </c>
      <c r="I2058" s="11">
        <v>5.9</v>
      </c>
      <c r="J2058" s="20" t="s">
        <v>1434</v>
      </c>
      <c r="K2058" s="21">
        <v>35.4</v>
      </c>
      <c r="L2058" s="21">
        <v>177</v>
      </c>
      <c r="M2058" s="7"/>
      <c r="N2058" s="7"/>
    </row>
    <row r="2059" customFormat="1" customHeight="1" spans="1:14">
      <c r="A2059" s="12">
        <v>195</v>
      </c>
      <c r="B2059" s="12" t="s">
        <v>1624</v>
      </c>
      <c r="C2059" s="11"/>
      <c r="D2059" s="11"/>
      <c r="E2059" s="11"/>
      <c r="F2059" s="7"/>
      <c r="G2059" s="7"/>
      <c r="H2059" s="11">
        <v>11.9</v>
      </c>
      <c r="I2059" s="11">
        <v>11.9</v>
      </c>
      <c r="J2059" s="20" t="s">
        <v>1434</v>
      </c>
      <c r="K2059" s="21">
        <v>71.4</v>
      </c>
      <c r="L2059" s="21">
        <v>357</v>
      </c>
      <c r="M2059" s="7"/>
      <c r="N2059" s="7"/>
    </row>
    <row r="2060" customFormat="1" customHeight="1" spans="1:14">
      <c r="A2060" s="12">
        <v>196</v>
      </c>
      <c r="B2060" s="12" t="s">
        <v>1625</v>
      </c>
      <c r="C2060" s="11"/>
      <c r="D2060" s="11"/>
      <c r="E2060" s="11"/>
      <c r="F2060" s="7"/>
      <c r="G2060" s="7"/>
      <c r="H2060" s="11">
        <v>7.4</v>
      </c>
      <c r="I2060" s="11">
        <v>7.4</v>
      </c>
      <c r="J2060" s="20" t="s">
        <v>1434</v>
      </c>
      <c r="K2060" s="21">
        <v>44.4</v>
      </c>
      <c r="L2060" s="21">
        <v>222</v>
      </c>
      <c r="M2060" s="7"/>
      <c r="N2060" s="7"/>
    </row>
    <row r="2061" customFormat="1" customHeight="1" spans="1:14">
      <c r="A2061" s="12">
        <v>197</v>
      </c>
      <c r="B2061" s="12" t="s">
        <v>1626</v>
      </c>
      <c r="C2061" s="11"/>
      <c r="D2061" s="11"/>
      <c r="E2061" s="11"/>
      <c r="F2061" s="7"/>
      <c r="G2061" s="7"/>
      <c r="H2061" s="11">
        <v>11.9</v>
      </c>
      <c r="I2061" s="11">
        <v>11.9</v>
      </c>
      <c r="J2061" s="20" t="s">
        <v>1434</v>
      </c>
      <c r="K2061" s="21">
        <v>71.4</v>
      </c>
      <c r="L2061" s="21">
        <v>357</v>
      </c>
      <c r="M2061" s="7"/>
      <c r="N2061" s="7"/>
    </row>
    <row r="2062" customFormat="1" customHeight="1" spans="1:14">
      <c r="A2062" s="12">
        <v>198</v>
      </c>
      <c r="B2062" s="12" t="s">
        <v>1627</v>
      </c>
      <c r="C2062" s="11"/>
      <c r="D2062" s="11"/>
      <c r="E2062" s="11"/>
      <c r="F2062" s="7"/>
      <c r="G2062" s="7"/>
      <c r="H2062" s="11">
        <v>5.9</v>
      </c>
      <c r="I2062" s="11">
        <v>5.9</v>
      </c>
      <c r="J2062" s="20" t="s">
        <v>1434</v>
      </c>
      <c r="K2062" s="21">
        <v>35.4</v>
      </c>
      <c r="L2062" s="21">
        <v>177</v>
      </c>
      <c r="M2062" s="7"/>
      <c r="N2062" s="7"/>
    </row>
    <row r="2063" customFormat="1" customHeight="1" spans="1:14">
      <c r="A2063" s="12">
        <v>199</v>
      </c>
      <c r="B2063" s="12" t="s">
        <v>1628</v>
      </c>
      <c r="C2063" s="11"/>
      <c r="D2063" s="11"/>
      <c r="E2063" s="11"/>
      <c r="F2063" s="7"/>
      <c r="G2063" s="7"/>
      <c r="H2063" s="11">
        <v>4.6</v>
      </c>
      <c r="I2063" s="11">
        <v>4.6</v>
      </c>
      <c r="J2063" s="20" t="s">
        <v>1434</v>
      </c>
      <c r="K2063" s="21">
        <v>27.6</v>
      </c>
      <c r="L2063" s="21">
        <v>138</v>
      </c>
      <c r="M2063" s="7"/>
      <c r="N2063" s="7"/>
    </row>
    <row r="2064" customFormat="1" customHeight="1" spans="1:14">
      <c r="A2064" s="12">
        <v>200</v>
      </c>
      <c r="B2064" s="12" t="s">
        <v>1629</v>
      </c>
      <c r="C2064" s="11"/>
      <c r="D2064" s="11"/>
      <c r="E2064" s="11"/>
      <c r="F2064" s="7"/>
      <c r="G2064" s="7"/>
      <c r="H2064" s="11">
        <v>4.6</v>
      </c>
      <c r="I2064" s="11">
        <v>4.6</v>
      </c>
      <c r="J2064" s="20" t="s">
        <v>1434</v>
      </c>
      <c r="K2064" s="21">
        <v>27.6</v>
      </c>
      <c r="L2064" s="21">
        <v>138</v>
      </c>
      <c r="M2064" s="7"/>
      <c r="N2064" s="7"/>
    </row>
    <row r="2065" customFormat="1" customHeight="1" spans="1:14">
      <c r="A2065" s="12">
        <v>201</v>
      </c>
      <c r="B2065" s="12" t="s">
        <v>1630</v>
      </c>
      <c r="C2065" s="11"/>
      <c r="D2065" s="11"/>
      <c r="E2065" s="11"/>
      <c r="F2065" s="7"/>
      <c r="G2065" s="7"/>
      <c r="H2065" s="11">
        <v>5.7</v>
      </c>
      <c r="I2065" s="11">
        <v>5.7</v>
      </c>
      <c r="J2065" s="20" t="s">
        <v>1434</v>
      </c>
      <c r="K2065" s="21">
        <v>34.2</v>
      </c>
      <c r="L2065" s="21">
        <v>171</v>
      </c>
      <c r="M2065" s="7"/>
      <c r="N2065" s="7"/>
    </row>
    <row r="2066" customHeight="1" spans="1:14">
      <c r="A2066" s="12">
        <v>202</v>
      </c>
      <c r="B2066" s="12" t="s">
        <v>1631</v>
      </c>
      <c r="C2066" s="11"/>
      <c r="D2066" s="11"/>
      <c r="E2066" s="11"/>
      <c r="F2066" s="7"/>
      <c r="G2066" s="7"/>
      <c r="H2066" s="11">
        <v>5.7</v>
      </c>
      <c r="I2066" s="11">
        <v>5.7</v>
      </c>
      <c r="J2066" s="20" t="s">
        <v>1434</v>
      </c>
      <c r="K2066" s="21">
        <v>34.2</v>
      </c>
      <c r="L2066" s="21">
        <v>171</v>
      </c>
      <c r="M2066" s="7"/>
      <c r="N2066" s="7"/>
    </row>
    <row r="2067" customFormat="1" ht="14.25" spans="1:14">
      <c r="A2067" s="12">
        <v>203</v>
      </c>
      <c r="B2067" s="12" t="s">
        <v>1632</v>
      </c>
      <c r="C2067" s="11"/>
      <c r="D2067" s="11"/>
      <c r="E2067" s="11"/>
      <c r="F2067" s="7"/>
      <c r="G2067" s="7"/>
      <c r="H2067" s="11">
        <v>3.4</v>
      </c>
      <c r="I2067" s="11">
        <v>3.4</v>
      </c>
      <c r="J2067" s="20" t="s">
        <v>1434</v>
      </c>
      <c r="K2067" s="21">
        <v>20.4</v>
      </c>
      <c r="L2067" s="21">
        <v>102</v>
      </c>
      <c r="M2067" s="7"/>
      <c r="N2067" s="7"/>
    </row>
    <row r="2068" customFormat="1" ht="18" customHeight="1" spans="1:14">
      <c r="A2068" s="12">
        <v>204</v>
      </c>
      <c r="B2068" s="12" t="s">
        <v>1633</v>
      </c>
      <c r="C2068" s="11"/>
      <c r="D2068" s="11"/>
      <c r="E2068" s="11"/>
      <c r="F2068" s="7"/>
      <c r="G2068" s="7"/>
      <c r="H2068" s="11">
        <v>2.9</v>
      </c>
      <c r="I2068" s="11">
        <v>2.9</v>
      </c>
      <c r="J2068" s="20" t="s">
        <v>1434</v>
      </c>
      <c r="K2068" s="21">
        <v>17.4</v>
      </c>
      <c r="L2068" s="21">
        <v>87</v>
      </c>
      <c r="M2068" s="7"/>
      <c r="N2068" s="7"/>
    </row>
    <row r="2069" customFormat="1" ht="18" customHeight="1" spans="1:14">
      <c r="A2069" s="12">
        <v>205</v>
      </c>
      <c r="B2069" s="12" t="s">
        <v>1634</v>
      </c>
      <c r="C2069" s="11"/>
      <c r="D2069" s="11"/>
      <c r="E2069" s="11"/>
      <c r="F2069" s="7"/>
      <c r="G2069" s="7"/>
      <c r="H2069" s="11">
        <v>3.9</v>
      </c>
      <c r="I2069" s="11">
        <v>3.9</v>
      </c>
      <c r="J2069" s="20" t="s">
        <v>1434</v>
      </c>
      <c r="K2069" s="21">
        <v>23.4</v>
      </c>
      <c r="L2069" s="21">
        <v>117</v>
      </c>
      <c r="M2069" s="7"/>
      <c r="N2069" s="7"/>
    </row>
    <row r="2070" customFormat="1" customHeight="1" spans="1:14">
      <c r="A2070" s="12">
        <v>206</v>
      </c>
      <c r="B2070" s="12" t="s">
        <v>1635</v>
      </c>
      <c r="C2070" s="11"/>
      <c r="D2070" s="11"/>
      <c r="E2070" s="11"/>
      <c r="F2070" s="7"/>
      <c r="G2070" s="7"/>
      <c r="H2070" s="11">
        <v>4.6</v>
      </c>
      <c r="I2070" s="11">
        <v>4.6</v>
      </c>
      <c r="J2070" s="20" t="s">
        <v>1434</v>
      </c>
      <c r="K2070" s="21">
        <v>27.6</v>
      </c>
      <c r="L2070" s="21">
        <v>138</v>
      </c>
      <c r="M2070" s="7"/>
      <c r="N2070" s="7"/>
    </row>
    <row r="2071" customFormat="1" customHeight="1" spans="1:14">
      <c r="A2071" s="12">
        <v>207</v>
      </c>
      <c r="B2071" s="12" t="s">
        <v>1636</v>
      </c>
      <c r="C2071" s="11"/>
      <c r="D2071" s="11"/>
      <c r="E2071" s="11"/>
      <c r="F2071" s="7"/>
      <c r="G2071" s="7"/>
      <c r="H2071" s="11">
        <v>8.1</v>
      </c>
      <c r="I2071" s="11">
        <v>8.1</v>
      </c>
      <c r="J2071" s="20" t="s">
        <v>1434</v>
      </c>
      <c r="K2071" s="21">
        <v>48.6</v>
      </c>
      <c r="L2071" s="21">
        <v>243</v>
      </c>
      <c r="M2071" s="7"/>
      <c r="N2071" s="7"/>
    </row>
    <row r="2072" customFormat="1" customHeight="1" spans="1:14">
      <c r="A2072" s="12">
        <v>208</v>
      </c>
      <c r="B2072" s="12" t="s">
        <v>1637</v>
      </c>
      <c r="C2072" s="11"/>
      <c r="D2072" s="11"/>
      <c r="E2072" s="11"/>
      <c r="F2072" s="7"/>
      <c r="G2072" s="7"/>
      <c r="H2072" s="11">
        <v>4.6</v>
      </c>
      <c r="I2072" s="11">
        <v>4.6</v>
      </c>
      <c r="J2072" s="20" t="s">
        <v>1434</v>
      </c>
      <c r="K2072" s="21">
        <v>27.6</v>
      </c>
      <c r="L2072" s="21">
        <v>138</v>
      </c>
      <c r="M2072" s="7"/>
      <c r="N2072" s="7"/>
    </row>
    <row r="2073" customFormat="1" customHeight="1" spans="1:14">
      <c r="A2073" s="12">
        <v>209</v>
      </c>
      <c r="B2073" s="12" t="s">
        <v>1638</v>
      </c>
      <c r="C2073" s="11"/>
      <c r="D2073" s="11"/>
      <c r="E2073" s="11"/>
      <c r="F2073" s="7"/>
      <c r="G2073" s="7"/>
      <c r="H2073" s="11">
        <v>3.4</v>
      </c>
      <c r="I2073" s="11">
        <v>3.4</v>
      </c>
      <c r="J2073" s="20" t="s">
        <v>1434</v>
      </c>
      <c r="K2073" s="21">
        <v>20.4</v>
      </c>
      <c r="L2073" s="21">
        <v>102</v>
      </c>
      <c r="M2073" s="7"/>
      <c r="N2073" s="7"/>
    </row>
    <row r="2074" customFormat="1" customHeight="1" spans="1:14">
      <c r="A2074" s="12">
        <v>210</v>
      </c>
      <c r="B2074" s="12" t="s">
        <v>1639</v>
      </c>
      <c r="C2074" s="11"/>
      <c r="D2074" s="11"/>
      <c r="E2074" s="11"/>
      <c r="F2074" s="7"/>
      <c r="G2074" s="7"/>
      <c r="H2074" s="11">
        <v>4.6</v>
      </c>
      <c r="I2074" s="11">
        <v>4.6</v>
      </c>
      <c r="J2074" s="20" t="s">
        <v>1434</v>
      </c>
      <c r="K2074" s="21">
        <v>27.6</v>
      </c>
      <c r="L2074" s="21">
        <v>138</v>
      </c>
      <c r="M2074" s="7"/>
      <c r="N2074" s="7"/>
    </row>
    <row r="2075" customFormat="1" customHeight="1" spans="1:14">
      <c r="A2075" s="12">
        <v>211</v>
      </c>
      <c r="B2075" s="12" t="s">
        <v>1640</v>
      </c>
      <c r="C2075" s="11"/>
      <c r="D2075" s="11"/>
      <c r="E2075" s="11"/>
      <c r="F2075" s="7"/>
      <c r="G2075" s="7"/>
      <c r="H2075" s="11">
        <v>4.6</v>
      </c>
      <c r="I2075" s="11">
        <v>4.6</v>
      </c>
      <c r="J2075" s="20" t="s">
        <v>1434</v>
      </c>
      <c r="K2075" s="21">
        <v>27.6</v>
      </c>
      <c r="L2075" s="21">
        <v>138</v>
      </c>
      <c r="M2075" s="7"/>
      <c r="N2075" s="7"/>
    </row>
    <row r="2076" customFormat="1" customHeight="1" spans="1:14">
      <c r="A2076" s="12">
        <v>212</v>
      </c>
      <c r="B2076" s="12" t="s">
        <v>1641</v>
      </c>
      <c r="C2076" s="11"/>
      <c r="D2076" s="11"/>
      <c r="E2076" s="11"/>
      <c r="F2076" s="7"/>
      <c r="G2076" s="7"/>
      <c r="H2076" s="11">
        <v>4.6</v>
      </c>
      <c r="I2076" s="11">
        <v>4.6</v>
      </c>
      <c r="J2076" s="20" t="s">
        <v>1434</v>
      </c>
      <c r="K2076" s="21">
        <v>27.6</v>
      </c>
      <c r="L2076" s="21">
        <v>138</v>
      </c>
      <c r="M2076" s="7"/>
      <c r="N2076" s="7"/>
    </row>
    <row r="2077" customFormat="1" customHeight="1" spans="1:14">
      <c r="A2077" s="12">
        <v>213</v>
      </c>
      <c r="B2077" s="12" t="s">
        <v>1642</v>
      </c>
      <c r="C2077" s="11"/>
      <c r="D2077" s="11"/>
      <c r="E2077" s="11"/>
      <c r="F2077" s="7"/>
      <c r="G2077" s="7"/>
      <c r="H2077" s="11">
        <v>4.6</v>
      </c>
      <c r="I2077" s="11">
        <v>4.6</v>
      </c>
      <c r="J2077" s="20" t="s">
        <v>1434</v>
      </c>
      <c r="K2077" s="21">
        <v>27.6</v>
      </c>
      <c r="L2077" s="21">
        <v>138</v>
      </c>
      <c r="M2077" s="7"/>
      <c r="N2077" s="7"/>
    </row>
    <row r="2078" customFormat="1" customHeight="1" spans="1:14">
      <c r="A2078" s="12">
        <v>214</v>
      </c>
      <c r="B2078" s="12" t="s">
        <v>1643</v>
      </c>
      <c r="C2078" s="11"/>
      <c r="D2078" s="11"/>
      <c r="E2078" s="11"/>
      <c r="F2078" s="7"/>
      <c r="G2078" s="7"/>
      <c r="H2078" s="11">
        <v>4.6</v>
      </c>
      <c r="I2078" s="11">
        <v>4.6</v>
      </c>
      <c r="J2078" s="20" t="s">
        <v>1434</v>
      </c>
      <c r="K2078" s="21">
        <v>27.6</v>
      </c>
      <c r="L2078" s="21">
        <v>138</v>
      </c>
      <c r="M2078" s="7"/>
      <c r="N2078" s="7"/>
    </row>
    <row r="2079" customFormat="1" customHeight="1" spans="1:14">
      <c r="A2079" s="12">
        <v>215</v>
      </c>
      <c r="B2079" s="12" t="s">
        <v>1644</v>
      </c>
      <c r="C2079" s="11"/>
      <c r="D2079" s="11"/>
      <c r="E2079" s="11"/>
      <c r="F2079" s="7"/>
      <c r="G2079" s="7"/>
      <c r="H2079" s="11">
        <v>4.6</v>
      </c>
      <c r="I2079" s="11">
        <v>4.6</v>
      </c>
      <c r="J2079" s="20" t="s">
        <v>1434</v>
      </c>
      <c r="K2079" s="21">
        <v>27.6</v>
      </c>
      <c r="L2079" s="21">
        <v>138</v>
      </c>
      <c r="M2079" s="7"/>
      <c r="N2079" s="7"/>
    </row>
    <row r="2080" customFormat="1" customHeight="1" spans="1:14">
      <c r="A2080" s="12">
        <v>216</v>
      </c>
      <c r="B2080" s="12" t="s">
        <v>1645</v>
      </c>
      <c r="C2080" s="11"/>
      <c r="D2080" s="11"/>
      <c r="E2080" s="11"/>
      <c r="F2080" s="7"/>
      <c r="G2080" s="7"/>
      <c r="H2080" s="11">
        <v>6.9</v>
      </c>
      <c r="I2080" s="11">
        <v>6.9</v>
      </c>
      <c r="J2080" s="20" t="s">
        <v>1434</v>
      </c>
      <c r="K2080" s="21">
        <v>41.4</v>
      </c>
      <c r="L2080" s="21">
        <v>207</v>
      </c>
      <c r="M2080" s="7"/>
      <c r="N2080" s="7"/>
    </row>
    <row r="2081" customFormat="1" customHeight="1" spans="1:14">
      <c r="A2081" s="12">
        <v>217</v>
      </c>
      <c r="B2081" s="12" t="s">
        <v>1646</v>
      </c>
      <c r="C2081" s="11"/>
      <c r="D2081" s="11"/>
      <c r="E2081" s="11"/>
      <c r="F2081" s="7"/>
      <c r="G2081" s="7"/>
      <c r="H2081" s="11">
        <v>5.7</v>
      </c>
      <c r="I2081" s="11">
        <v>5.7</v>
      </c>
      <c r="J2081" s="20" t="s">
        <v>1434</v>
      </c>
      <c r="K2081" s="21">
        <v>34.2</v>
      </c>
      <c r="L2081" s="21">
        <v>171</v>
      </c>
      <c r="M2081" s="7"/>
      <c r="N2081" s="7"/>
    </row>
    <row r="2082" customFormat="1" customHeight="1" spans="1:14">
      <c r="A2082" s="12">
        <v>218</v>
      </c>
      <c r="B2082" s="12" t="s">
        <v>839</v>
      </c>
      <c r="C2082" s="11"/>
      <c r="D2082" s="11"/>
      <c r="E2082" s="11"/>
      <c r="F2082" s="7"/>
      <c r="G2082" s="7"/>
      <c r="H2082" s="11">
        <v>9.2</v>
      </c>
      <c r="I2082" s="11">
        <v>9.2</v>
      </c>
      <c r="J2082" s="20" t="s">
        <v>1434</v>
      </c>
      <c r="K2082" s="21">
        <v>55.2</v>
      </c>
      <c r="L2082" s="21">
        <v>276</v>
      </c>
      <c r="M2082" s="7"/>
      <c r="N2082" s="7"/>
    </row>
    <row r="2083" customFormat="1" customHeight="1" spans="1:14">
      <c r="A2083" s="12">
        <v>219</v>
      </c>
      <c r="B2083" s="12" t="s">
        <v>1647</v>
      </c>
      <c r="C2083" s="11"/>
      <c r="D2083" s="11"/>
      <c r="E2083" s="11"/>
      <c r="F2083" s="7"/>
      <c r="G2083" s="7"/>
      <c r="H2083" s="11">
        <v>5.7</v>
      </c>
      <c r="I2083" s="11">
        <v>5.7</v>
      </c>
      <c r="J2083" s="20" t="s">
        <v>1434</v>
      </c>
      <c r="K2083" s="21">
        <v>34.2</v>
      </c>
      <c r="L2083" s="21">
        <v>171</v>
      </c>
      <c r="M2083" s="7"/>
      <c r="N2083" s="7"/>
    </row>
    <row r="2084" customFormat="1" customHeight="1" spans="1:14">
      <c r="A2084" s="12">
        <v>220</v>
      </c>
      <c r="B2084" s="12" t="s">
        <v>1648</v>
      </c>
      <c r="C2084" s="11"/>
      <c r="D2084" s="11"/>
      <c r="E2084" s="11"/>
      <c r="F2084" s="7"/>
      <c r="G2084" s="7"/>
      <c r="H2084" s="11">
        <v>5.7</v>
      </c>
      <c r="I2084" s="11">
        <v>5.7</v>
      </c>
      <c r="J2084" s="20" t="s">
        <v>1434</v>
      </c>
      <c r="K2084" s="21">
        <v>34.2</v>
      </c>
      <c r="L2084" s="21">
        <v>171</v>
      </c>
      <c r="M2084" s="7"/>
      <c r="N2084" s="7"/>
    </row>
    <row r="2085" customFormat="1" customHeight="1" spans="1:14">
      <c r="A2085" s="12">
        <v>221</v>
      </c>
      <c r="B2085" s="12" t="s">
        <v>1649</v>
      </c>
      <c r="C2085" s="11"/>
      <c r="D2085" s="11"/>
      <c r="E2085" s="11"/>
      <c r="F2085" s="7"/>
      <c r="G2085" s="7"/>
      <c r="H2085" s="11">
        <v>5.7</v>
      </c>
      <c r="I2085" s="11">
        <v>5.7</v>
      </c>
      <c r="J2085" s="20" t="s">
        <v>1434</v>
      </c>
      <c r="K2085" s="21">
        <v>34.2</v>
      </c>
      <c r="L2085" s="21">
        <v>171</v>
      </c>
      <c r="M2085" s="7"/>
      <c r="N2085" s="7"/>
    </row>
    <row r="2086" customFormat="1" customHeight="1" spans="1:14">
      <c r="A2086" s="12">
        <v>222</v>
      </c>
      <c r="B2086" s="12" t="s">
        <v>1650</v>
      </c>
      <c r="C2086" s="11"/>
      <c r="D2086" s="11"/>
      <c r="E2086" s="11"/>
      <c r="F2086" s="7"/>
      <c r="G2086" s="7"/>
      <c r="H2086" s="11">
        <v>5.7</v>
      </c>
      <c r="I2086" s="11">
        <v>5.7</v>
      </c>
      <c r="J2086" s="20" t="s">
        <v>1434</v>
      </c>
      <c r="K2086" s="21">
        <v>34.2</v>
      </c>
      <c r="L2086" s="21">
        <v>171</v>
      </c>
      <c r="M2086" s="7"/>
      <c r="N2086" s="7"/>
    </row>
    <row r="2087" customFormat="1" customHeight="1" spans="1:14">
      <c r="A2087" s="12">
        <v>223</v>
      </c>
      <c r="B2087" s="12" t="s">
        <v>1651</v>
      </c>
      <c r="C2087" s="11"/>
      <c r="D2087" s="11"/>
      <c r="E2087" s="11"/>
      <c r="F2087" s="7"/>
      <c r="G2087" s="7"/>
      <c r="H2087" s="11">
        <v>3.4</v>
      </c>
      <c r="I2087" s="11">
        <v>3.4</v>
      </c>
      <c r="J2087" s="20" t="s">
        <v>1434</v>
      </c>
      <c r="K2087" s="21">
        <v>20.4</v>
      </c>
      <c r="L2087" s="21">
        <v>102</v>
      </c>
      <c r="M2087" s="7"/>
      <c r="N2087" s="7"/>
    </row>
    <row r="2088" customFormat="1" customHeight="1" spans="1:14">
      <c r="A2088" s="12">
        <v>224</v>
      </c>
      <c r="B2088" s="12" t="s">
        <v>1652</v>
      </c>
      <c r="C2088" s="11"/>
      <c r="D2088" s="11"/>
      <c r="E2088" s="11"/>
      <c r="F2088" s="7"/>
      <c r="G2088" s="7"/>
      <c r="H2088" s="11">
        <v>5.7</v>
      </c>
      <c r="I2088" s="11">
        <v>5.7</v>
      </c>
      <c r="J2088" s="20" t="s">
        <v>1434</v>
      </c>
      <c r="K2088" s="21">
        <v>34.2</v>
      </c>
      <c r="L2088" s="21">
        <v>171</v>
      </c>
      <c r="M2088" s="7"/>
      <c r="N2088" s="7"/>
    </row>
    <row r="2089" customFormat="1" customHeight="1" spans="1:14">
      <c r="A2089" s="12">
        <v>225</v>
      </c>
      <c r="B2089" s="12" t="s">
        <v>1653</v>
      </c>
      <c r="C2089" s="11"/>
      <c r="D2089" s="11"/>
      <c r="E2089" s="11"/>
      <c r="F2089" s="7"/>
      <c r="G2089" s="7"/>
      <c r="H2089" s="11">
        <v>3.4</v>
      </c>
      <c r="I2089" s="11">
        <v>3.4</v>
      </c>
      <c r="J2089" s="20" t="s">
        <v>1434</v>
      </c>
      <c r="K2089" s="21">
        <v>20.4</v>
      </c>
      <c r="L2089" s="21">
        <v>102</v>
      </c>
      <c r="M2089" s="7"/>
      <c r="N2089" s="7"/>
    </row>
    <row r="2090" customFormat="1" customHeight="1" spans="1:14">
      <c r="A2090" s="12">
        <v>226</v>
      </c>
      <c r="B2090" s="12" t="s">
        <v>1654</v>
      </c>
      <c r="C2090" s="11"/>
      <c r="D2090" s="11"/>
      <c r="E2090" s="11"/>
      <c r="F2090" s="7"/>
      <c r="G2090" s="7"/>
      <c r="H2090" s="11">
        <v>5.7</v>
      </c>
      <c r="I2090" s="11">
        <v>5.7</v>
      </c>
      <c r="J2090" s="20" t="s">
        <v>1434</v>
      </c>
      <c r="K2090" s="21">
        <v>34.2</v>
      </c>
      <c r="L2090" s="21">
        <v>171</v>
      </c>
      <c r="M2090" s="7"/>
      <c r="N2090" s="7"/>
    </row>
    <row r="2091" customFormat="1" customHeight="1" spans="1:14">
      <c r="A2091" s="12">
        <v>227</v>
      </c>
      <c r="B2091" s="12" t="s">
        <v>1655</v>
      </c>
      <c r="C2091" s="11"/>
      <c r="D2091" s="11"/>
      <c r="E2091" s="11"/>
      <c r="F2091" s="7"/>
      <c r="G2091" s="7"/>
      <c r="H2091" s="11">
        <v>3.4</v>
      </c>
      <c r="I2091" s="11">
        <v>3.4</v>
      </c>
      <c r="J2091" s="20" t="s">
        <v>1434</v>
      </c>
      <c r="K2091" s="21">
        <v>20.4</v>
      </c>
      <c r="L2091" s="21">
        <v>102</v>
      </c>
      <c r="M2091" s="7"/>
      <c r="N2091" s="7"/>
    </row>
    <row r="2092" customFormat="1" customHeight="1" spans="1:14">
      <c r="A2092" s="12">
        <v>228</v>
      </c>
      <c r="B2092" s="12" t="s">
        <v>1656</v>
      </c>
      <c r="C2092" s="11"/>
      <c r="D2092" s="11"/>
      <c r="E2092" s="11"/>
      <c r="F2092" s="7"/>
      <c r="G2092" s="7"/>
      <c r="H2092" s="11">
        <v>5.7</v>
      </c>
      <c r="I2092" s="11">
        <v>5.7</v>
      </c>
      <c r="J2092" s="20" t="s">
        <v>1434</v>
      </c>
      <c r="K2092" s="21">
        <v>34.2</v>
      </c>
      <c r="L2092" s="21">
        <v>171</v>
      </c>
      <c r="M2092" s="7"/>
      <c r="N2092" s="7"/>
    </row>
    <row r="2093" customFormat="1" customHeight="1" spans="1:14">
      <c r="A2093" s="12">
        <v>229</v>
      </c>
      <c r="B2093" s="12" t="s">
        <v>1657</v>
      </c>
      <c r="C2093" s="11"/>
      <c r="D2093" s="11"/>
      <c r="E2093" s="11"/>
      <c r="F2093" s="7"/>
      <c r="G2093" s="7"/>
      <c r="H2093" s="11">
        <v>6.9</v>
      </c>
      <c r="I2093" s="11">
        <v>6.9</v>
      </c>
      <c r="J2093" s="20" t="s">
        <v>1434</v>
      </c>
      <c r="K2093" s="21">
        <v>41.4</v>
      </c>
      <c r="L2093" s="21">
        <v>207</v>
      </c>
      <c r="M2093" s="7"/>
      <c r="N2093" s="7"/>
    </row>
    <row r="2094" customFormat="1" customHeight="1" spans="1:14">
      <c r="A2094" s="12">
        <v>230</v>
      </c>
      <c r="B2094" s="12" t="s">
        <v>1658</v>
      </c>
      <c r="C2094" s="11"/>
      <c r="D2094" s="11"/>
      <c r="E2094" s="11"/>
      <c r="F2094" s="7"/>
      <c r="G2094" s="7"/>
      <c r="H2094" s="11">
        <v>5.7</v>
      </c>
      <c r="I2094" s="11">
        <v>5.7</v>
      </c>
      <c r="J2094" s="20" t="s">
        <v>1434</v>
      </c>
      <c r="K2094" s="21">
        <v>34.2</v>
      </c>
      <c r="L2094" s="21">
        <v>171</v>
      </c>
      <c r="M2094" s="7"/>
      <c r="N2094" s="7"/>
    </row>
    <row r="2095" customFormat="1" customHeight="1" spans="1:14">
      <c r="A2095" s="12">
        <v>231</v>
      </c>
      <c r="B2095" s="12" t="s">
        <v>1659</v>
      </c>
      <c r="C2095" s="11"/>
      <c r="D2095" s="11"/>
      <c r="E2095" s="11"/>
      <c r="F2095" s="7"/>
      <c r="G2095" s="7"/>
      <c r="H2095" s="11">
        <v>3.4</v>
      </c>
      <c r="I2095" s="11">
        <v>3.4</v>
      </c>
      <c r="J2095" s="20" t="s">
        <v>1434</v>
      </c>
      <c r="K2095" s="21">
        <v>20.4</v>
      </c>
      <c r="L2095" s="21">
        <v>102</v>
      </c>
      <c r="M2095" s="7"/>
      <c r="N2095" s="7"/>
    </row>
    <row r="2096" customFormat="1" customHeight="1" spans="1:14">
      <c r="A2096" s="12">
        <v>232</v>
      </c>
      <c r="B2096" s="12" t="s">
        <v>1660</v>
      </c>
      <c r="C2096" s="11"/>
      <c r="D2096" s="11"/>
      <c r="E2096" s="11"/>
      <c r="F2096" s="7"/>
      <c r="G2096" s="7"/>
      <c r="H2096" s="11">
        <v>1.5</v>
      </c>
      <c r="I2096" s="11">
        <v>1.5</v>
      </c>
      <c r="J2096" s="20" t="s">
        <v>1434</v>
      </c>
      <c r="K2096" s="21">
        <v>9</v>
      </c>
      <c r="L2096" s="21">
        <v>45</v>
      </c>
      <c r="M2096" s="7"/>
      <c r="N2096" s="7"/>
    </row>
    <row r="2097" customFormat="1" customHeight="1" spans="1:14">
      <c r="A2097" s="12">
        <v>233</v>
      </c>
      <c r="B2097" s="12" t="s">
        <v>1661</v>
      </c>
      <c r="C2097" s="11"/>
      <c r="D2097" s="11"/>
      <c r="E2097" s="11"/>
      <c r="F2097" s="7"/>
      <c r="G2097" s="7"/>
      <c r="H2097" s="11">
        <v>3.4</v>
      </c>
      <c r="I2097" s="11">
        <v>3.4</v>
      </c>
      <c r="J2097" s="20" t="s">
        <v>1434</v>
      </c>
      <c r="K2097" s="21">
        <v>20.4</v>
      </c>
      <c r="L2097" s="21">
        <v>102</v>
      </c>
      <c r="M2097" s="7"/>
      <c r="N2097" s="7"/>
    </row>
    <row r="2098" customFormat="1" customHeight="1" spans="1:14">
      <c r="A2098" s="12">
        <v>234</v>
      </c>
      <c r="B2098" s="12" t="s">
        <v>1662</v>
      </c>
      <c r="C2098" s="11"/>
      <c r="D2098" s="11"/>
      <c r="E2098" s="11"/>
      <c r="F2098" s="7"/>
      <c r="G2098" s="7"/>
      <c r="H2098" s="11">
        <v>4.6</v>
      </c>
      <c r="I2098" s="11">
        <v>4.6</v>
      </c>
      <c r="J2098" s="20" t="s">
        <v>1434</v>
      </c>
      <c r="K2098" s="21">
        <v>27.6</v>
      </c>
      <c r="L2098" s="21">
        <v>138</v>
      </c>
      <c r="M2098" s="7"/>
      <c r="N2098" s="7"/>
    </row>
    <row r="2099" customFormat="1" customHeight="1" spans="1:14">
      <c r="A2099" s="12">
        <v>235</v>
      </c>
      <c r="B2099" s="12" t="s">
        <v>1663</v>
      </c>
      <c r="C2099" s="11"/>
      <c r="D2099" s="11"/>
      <c r="E2099" s="11"/>
      <c r="F2099" s="7"/>
      <c r="G2099" s="7"/>
      <c r="H2099" s="11">
        <v>3.4</v>
      </c>
      <c r="I2099" s="11">
        <v>3.4</v>
      </c>
      <c r="J2099" s="20" t="s">
        <v>1434</v>
      </c>
      <c r="K2099" s="21">
        <v>20.4</v>
      </c>
      <c r="L2099" s="21">
        <v>102</v>
      </c>
      <c r="M2099" s="7"/>
      <c r="N2099" s="7"/>
    </row>
    <row r="2100" customFormat="1" customHeight="1" spans="1:14">
      <c r="A2100" s="12">
        <v>236</v>
      </c>
      <c r="B2100" s="12" t="s">
        <v>1664</v>
      </c>
      <c r="C2100" s="11"/>
      <c r="D2100" s="11"/>
      <c r="E2100" s="11"/>
      <c r="F2100" s="7"/>
      <c r="G2100" s="7"/>
      <c r="H2100" s="11">
        <v>3.4</v>
      </c>
      <c r="I2100" s="11">
        <v>3.4</v>
      </c>
      <c r="J2100" s="20" t="s">
        <v>1434</v>
      </c>
      <c r="K2100" s="21">
        <v>20.4</v>
      </c>
      <c r="L2100" s="21">
        <v>102</v>
      </c>
      <c r="M2100" s="7"/>
      <c r="N2100" s="7"/>
    </row>
    <row r="2101" customFormat="1" customHeight="1" spans="1:14">
      <c r="A2101" s="12">
        <v>237</v>
      </c>
      <c r="B2101" s="12" t="s">
        <v>1665</v>
      </c>
      <c r="C2101" s="11"/>
      <c r="D2101" s="11"/>
      <c r="E2101" s="11"/>
      <c r="F2101" s="7"/>
      <c r="G2101" s="7"/>
      <c r="H2101" s="11">
        <v>5.7</v>
      </c>
      <c r="I2101" s="11">
        <v>5.7</v>
      </c>
      <c r="J2101" s="20" t="s">
        <v>1434</v>
      </c>
      <c r="K2101" s="21">
        <v>34.2</v>
      </c>
      <c r="L2101" s="21">
        <v>171</v>
      </c>
      <c r="M2101" s="7"/>
      <c r="N2101" s="7"/>
    </row>
    <row r="2102" customFormat="1" customHeight="1" spans="1:14">
      <c r="A2102" s="12">
        <v>238</v>
      </c>
      <c r="B2102" s="12" t="s">
        <v>1666</v>
      </c>
      <c r="C2102" s="11"/>
      <c r="D2102" s="11"/>
      <c r="E2102" s="11"/>
      <c r="F2102" s="7"/>
      <c r="G2102" s="7"/>
      <c r="H2102" s="11">
        <v>6.9</v>
      </c>
      <c r="I2102" s="11">
        <v>6.9</v>
      </c>
      <c r="J2102" s="20" t="s">
        <v>1434</v>
      </c>
      <c r="K2102" s="21">
        <v>41.4</v>
      </c>
      <c r="L2102" s="21">
        <v>207</v>
      </c>
      <c r="M2102" s="7"/>
      <c r="N2102" s="7"/>
    </row>
    <row r="2103" customFormat="1" customHeight="1" spans="1:14">
      <c r="A2103" s="12">
        <v>239</v>
      </c>
      <c r="B2103" s="12" t="s">
        <v>1667</v>
      </c>
      <c r="C2103" s="11"/>
      <c r="D2103" s="11"/>
      <c r="E2103" s="11"/>
      <c r="F2103" s="7"/>
      <c r="G2103" s="7"/>
      <c r="H2103" s="11">
        <v>5.7</v>
      </c>
      <c r="I2103" s="11">
        <v>5.7</v>
      </c>
      <c r="J2103" s="20" t="s">
        <v>1434</v>
      </c>
      <c r="K2103" s="21">
        <v>34.2</v>
      </c>
      <c r="L2103" s="21">
        <v>171</v>
      </c>
      <c r="M2103" s="7"/>
      <c r="N2103" s="7"/>
    </row>
    <row r="2104" customFormat="1" customHeight="1" spans="1:14">
      <c r="A2104" s="12">
        <v>240</v>
      </c>
      <c r="B2104" s="12" t="s">
        <v>225</v>
      </c>
      <c r="C2104" s="11"/>
      <c r="D2104" s="11"/>
      <c r="E2104" s="11"/>
      <c r="F2104" s="7"/>
      <c r="G2104" s="7"/>
      <c r="H2104" s="11">
        <v>5.7</v>
      </c>
      <c r="I2104" s="11">
        <v>5.7</v>
      </c>
      <c r="J2104" s="20" t="s">
        <v>1434</v>
      </c>
      <c r="K2104" s="21">
        <v>34.2</v>
      </c>
      <c r="L2104" s="21">
        <v>171</v>
      </c>
      <c r="M2104" s="7"/>
      <c r="N2104" s="7"/>
    </row>
    <row r="2105" customFormat="1" customHeight="1" spans="1:14">
      <c r="A2105" s="12">
        <v>241</v>
      </c>
      <c r="B2105" s="12" t="s">
        <v>1668</v>
      </c>
      <c r="C2105" s="11"/>
      <c r="D2105" s="11"/>
      <c r="E2105" s="11"/>
      <c r="F2105" s="7"/>
      <c r="G2105" s="7"/>
      <c r="H2105" s="11">
        <v>6.9</v>
      </c>
      <c r="I2105" s="11">
        <v>6.9</v>
      </c>
      <c r="J2105" s="20" t="s">
        <v>1434</v>
      </c>
      <c r="K2105" s="21">
        <v>41.4</v>
      </c>
      <c r="L2105" s="21">
        <v>207</v>
      </c>
      <c r="M2105" s="7"/>
      <c r="N2105" s="7"/>
    </row>
    <row r="2106" customFormat="1" customHeight="1" spans="1:14">
      <c r="A2106" s="12">
        <v>242</v>
      </c>
      <c r="B2106" s="12" t="s">
        <v>1669</v>
      </c>
      <c r="C2106" s="11"/>
      <c r="D2106" s="11"/>
      <c r="E2106" s="11"/>
      <c r="F2106" s="7"/>
      <c r="G2106" s="7"/>
      <c r="H2106" s="11">
        <v>5.7</v>
      </c>
      <c r="I2106" s="11">
        <v>5.7</v>
      </c>
      <c r="J2106" s="20" t="s">
        <v>1434</v>
      </c>
      <c r="K2106" s="21">
        <v>34.2</v>
      </c>
      <c r="L2106" s="21">
        <v>171</v>
      </c>
      <c r="M2106" s="7"/>
      <c r="N2106" s="7"/>
    </row>
    <row r="2107" customFormat="1" customHeight="1" spans="1:14">
      <c r="A2107" s="12">
        <v>243</v>
      </c>
      <c r="B2107" s="12" t="s">
        <v>1670</v>
      </c>
      <c r="C2107" s="11"/>
      <c r="D2107" s="11"/>
      <c r="E2107" s="11"/>
      <c r="F2107" s="7"/>
      <c r="G2107" s="7"/>
      <c r="H2107" s="11">
        <v>3.4</v>
      </c>
      <c r="I2107" s="11">
        <v>3.4</v>
      </c>
      <c r="J2107" s="20" t="s">
        <v>1434</v>
      </c>
      <c r="K2107" s="21">
        <v>20.4</v>
      </c>
      <c r="L2107" s="21">
        <v>102</v>
      </c>
      <c r="M2107" s="7"/>
      <c r="N2107" s="7"/>
    </row>
    <row r="2108" customFormat="1" customHeight="1" spans="1:14">
      <c r="A2108" s="12">
        <v>244</v>
      </c>
      <c r="B2108" s="12" t="s">
        <v>1671</v>
      </c>
      <c r="C2108" s="11"/>
      <c r="D2108" s="11"/>
      <c r="E2108" s="11"/>
      <c r="F2108" s="7"/>
      <c r="G2108" s="7"/>
      <c r="H2108" s="11">
        <v>4.6</v>
      </c>
      <c r="I2108" s="11">
        <v>4.6</v>
      </c>
      <c r="J2108" s="20" t="s">
        <v>1434</v>
      </c>
      <c r="K2108" s="21">
        <v>27.6</v>
      </c>
      <c r="L2108" s="21">
        <v>138</v>
      </c>
      <c r="M2108" s="7"/>
      <c r="N2108" s="7"/>
    </row>
    <row r="2109" customFormat="1" customHeight="1" spans="1:14">
      <c r="A2109" s="12">
        <v>245</v>
      </c>
      <c r="B2109" s="12" t="s">
        <v>679</v>
      </c>
      <c r="C2109" s="11"/>
      <c r="D2109" s="11"/>
      <c r="E2109" s="11"/>
      <c r="F2109" s="7"/>
      <c r="G2109" s="7"/>
      <c r="H2109" s="11">
        <v>3.3</v>
      </c>
      <c r="I2109" s="11">
        <v>3.3</v>
      </c>
      <c r="J2109" s="20" t="s">
        <v>1434</v>
      </c>
      <c r="K2109" s="21">
        <v>19.8</v>
      </c>
      <c r="L2109" s="21">
        <v>99</v>
      </c>
      <c r="M2109" s="7"/>
      <c r="N2109" s="7"/>
    </row>
    <row r="2110" customFormat="1" customHeight="1" spans="1:14">
      <c r="A2110" s="12">
        <v>246</v>
      </c>
      <c r="B2110" s="12" t="s">
        <v>1672</v>
      </c>
      <c r="C2110" s="11"/>
      <c r="D2110" s="11"/>
      <c r="E2110" s="11"/>
      <c r="F2110" s="7"/>
      <c r="G2110" s="7"/>
      <c r="H2110" s="11">
        <v>2.4</v>
      </c>
      <c r="I2110" s="11">
        <v>2.4</v>
      </c>
      <c r="J2110" s="20" t="s">
        <v>1434</v>
      </c>
      <c r="K2110" s="21">
        <v>14.4</v>
      </c>
      <c r="L2110" s="21">
        <v>72</v>
      </c>
      <c r="M2110" s="7"/>
      <c r="N2110" s="7"/>
    </row>
    <row r="2111" customFormat="1" customHeight="1" spans="1:14">
      <c r="A2111" s="12">
        <v>247</v>
      </c>
      <c r="B2111" s="12" t="s">
        <v>1673</v>
      </c>
      <c r="C2111" s="11"/>
      <c r="D2111" s="11"/>
      <c r="E2111" s="11"/>
      <c r="F2111" s="7"/>
      <c r="G2111" s="7"/>
      <c r="H2111" s="11">
        <v>2.4</v>
      </c>
      <c r="I2111" s="11">
        <v>2.4</v>
      </c>
      <c r="J2111" s="20" t="s">
        <v>1434</v>
      </c>
      <c r="K2111" s="21">
        <v>14.4</v>
      </c>
      <c r="L2111" s="21">
        <v>72</v>
      </c>
      <c r="M2111" s="7"/>
      <c r="N2111" s="7"/>
    </row>
    <row r="2112" customFormat="1" customHeight="1" spans="1:14">
      <c r="A2112" s="12">
        <v>248</v>
      </c>
      <c r="B2112" s="12" t="s">
        <v>1674</v>
      </c>
      <c r="C2112" s="11"/>
      <c r="D2112" s="11"/>
      <c r="E2112" s="11"/>
      <c r="F2112" s="7"/>
      <c r="G2112" s="7"/>
      <c r="H2112" s="11">
        <v>4.6</v>
      </c>
      <c r="I2112" s="11">
        <v>4.6</v>
      </c>
      <c r="J2112" s="20" t="s">
        <v>1434</v>
      </c>
      <c r="K2112" s="21">
        <v>27.6</v>
      </c>
      <c r="L2112" s="21">
        <v>138</v>
      </c>
      <c r="M2112" s="7"/>
      <c r="N2112" s="7"/>
    </row>
    <row r="2113" customFormat="1" customHeight="1" spans="1:14">
      <c r="A2113" s="12">
        <v>249</v>
      </c>
      <c r="B2113" s="12" t="s">
        <v>1021</v>
      </c>
      <c r="C2113" s="11"/>
      <c r="D2113" s="11"/>
      <c r="E2113" s="11"/>
      <c r="F2113" s="7"/>
      <c r="G2113" s="7"/>
      <c r="H2113" s="11">
        <v>6.9</v>
      </c>
      <c r="I2113" s="11">
        <v>6.9</v>
      </c>
      <c r="J2113" s="20" t="s">
        <v>1434</v>
      </c>
      <c r="K2113" s="21">
        <v>41.4</v>
      </c>
      <c r="L2113" s="21">
        <v>207</v>
      </c>
      <c r="M2113" s="7"/>
      <c r="N2113" s="7"/>
    </row>
    <row r="2114" customFormat="1" customHeight="1" spans="1:14">
      <c r="A2114" s="12">
        <v>250</v>
      </c>
      <c r="B2114" s="12" t="s">
        <v>1675</v>
      </c>
      <c r="C2114" s="11"/>
      <c r="D2114" s="11"/>
      <c r="E2114" s="11"/>
      <c r="F2114" s="7"/>
      <c r="G2114" s="7"/>
      <c r="H2114" s="11">
        <v>3.4</v>
      </c>
      <c r="I2114" s="11">
        <v>3.4</v>
      </c>
      <c r="J2114" s="20" t="s">
        <v>1434</v>
      </c>
      <c r="K2114" s="21">
        <v>20.4</v>
      </c>
      <c r="L2114" s="21">
        <v>102</v>
      </c>
      <c r="M2114" s="7"/>
      <c r="N2114" s="7"/>
    </row>
    <row r="2115" customFormat="1" customHeight="1" spans="1:14">
      <c r="A2115" s="12">
        <v>251</v>
      </c>
      <c r="B2115" s="12" t="s">
        <v>1676</v>
      </c>
      <c r="C2115" s="11"/>
      <c r="D2115" s="11"/>
      <c r="E2115" s="11"/>
      <c r="F2115" s="7"/>
      <c r="G2115" s="7"/>
      <c r="H2115" s="11">
        <v>2.7</v>
      </c>
      <c r="I2115" s="11">
        <v>2.7</v>
      </c>
      <c r="J2115" s="20" t="s">
        <v>1434</v>
      </c>
      <c r="K2115" s="21">
        <v>16.2</v>
      </c>
      <c r="L2115" s="21">
        <v>81</v>
      </c>
      <c r="M2115" s="7"/>
      <c r="N2115" s="7"/>
    </row>
    <row r="2116" customFormat="1" customHeight="1" spans="1:14">
      <c r="A2116" s="12">
        <v>252</v>
      </c>
      <c r="B2116" s="12" t="s">
        <v>1677</v>
      </c>
      <c r="C2116" s="11"/>
      <c r="D2116" s="11"/>
      <c r="E2116" s="11"/>
      <c r="F2116" s="7"/>
      <c r="G2116" s="7"/>
      <c r="H2116" s="11">
        <v>4.1</v>
      </c>
      <c r="I2116" s="11">
        <v>4.1</v>
      </c>
      <c r="J2116" s="20" t="s">
        <v>1434</v>
      </c>
      <c r="K2116" s="21">
        <v>24.6</v>
      </c>
      <c r="L2116" s="21">
        <v>123</v>
      </c>
      <c r="M2116" s="7"/>
      <c r="N2116" s="7"/>
    </row>
    <row r="2117" customFormat="1" customHeight="1" spans="1:14">
      <c r="A2117" s="12">
        <v>253</v>
      </c>
      <c r="B2117" s="12" t="s">
        <v>1678</v>
      </c>
      <c r="C2117" s="11"/>
      <c r="D2117" s="11"/>
      <c r="E2117" s="11"/>
      <c r="F2117" s="7"/>
      <c r="G2117" s="7"/>
      <c r="H2117" s="11">
        <v>3.1</v>
      </c>
      <c r="I2117" s="11">
        <v>3.1</v>
      </c>
      <c r="J2117" s="20" t="s">
        <v>1434</v>
      </c>
      <c r="K2117" s="21">
        <v>18.6</v>
      </c>
      <c r="L2117" s="21">
        <v>93</v>
      </c>
      <c r="M2117" s="7"/>
      <c r="N2117" s="7"/>
    </row>
    <row r="2118" customFormat="1" customHeight="1" spans="1:14">
      <c r="A2118" s="12">
        <v>254</v>
      </c>
      <c r="B2118" s="12" t="s">
        <v>1679</v>
      </c>
      <c r="C2118" s="11"/>
      <c r="D2118" s="11"/>
      <c r="E2118" s="11"/>
      <c r="F2118" s="7"/>
      <c r="G2118" s="7"/>
      <c r="H2118" s="11">
        <v>4.5</v>
      </c>
      <c r="I2118" s="11">
        <v>4.5</v>
      </c>
      <c r="J2118" s="20" t="s">
        <v>1434</v>
      </c>
      <c r="K2118" s="21">
        <v>27</v>
      </c>
      <c r="L2118" s="21">
        <v>135</v>
      </c>
      <c r="M2118" s="7"/>
      <c r="N2118" s="7"/>
    </row>
    <row r="2119" customFormat="1" customHeight="1" spans="1:14">
      <c r="A2119" s="12" t="s">
        <v>1089</v>
      </c>
      <c r="B2119" s="12">
        <v>0</v>
      </c>
      <c r="C2119" s="11">
        <v>0</v>
      </c>
      <c r="D2119" s="11">
        <v>0</v>
      </c>
      <c r="E2119" s="11">
        <v>0</v>
      </c>
      <c r="F2119" s="7"/>
      <c r="G2119" s="7"/>
      <c r="H2119" s="11">
        <v>0</v>
      </c>
      <c r="I2119" s="11">
        <v>0</v>
      </c>
      <c r="J2119" s="20">
        <v>0</v>
      </c>
      <c r="K2119" s="21">
        <v>0</v>
      </c>
      <c r="L2119" s="21">
        <v>0</v>
      </c>
      <c r="M2119" s="7"/>
      <c r="N2119" s="7"/>
    </row>
    <row r="2121" customFormat="1" ht="32" customHeight="1" spans="1:14">
      <c r="A2121" s="1" t="s">
        <v>20</v>
      </c>
      <c r="B2121" s="1"/>
      <c r="C2121" s="1"/>
      <c r="D2121" s="1"/>
      <c r="E2121" s="2" t="s">
        <v>13</v>
      </c>
      <c r="F2121" s="2" t="s">
        <v>1680</v>
      </c>
      <c r="G2121" s="2"/>
      <c r="H2121" s="3" t="s">
        <v>21</v>
      </c>
      <c r="I2121" s="3"/>
      <c r="J2121" s="13"/>
      <c r="K2121" s="13"/>
      <c r="L2121" s="13"/>
      <c r="M2121" s="3"/>
      <c r="N2121" s="3"/>
    </row>
    <row r="2122" customFormat="1" customHeight="1" spans="1:14">
      <c r="A2122" s="4"/>
      <c r="B2122" s="5"/>
      <c r="C2122" s="4"/>
      <c r="D2122" s="4"/>
      <c r="E2122" s="4"/>
      <c r="F2122" s="4"/>
      <c r="G2122" s="4"/>
      <c r="H2122" s="4"/>
      <c r="I2122" s="4"/>
      <c r="J2122" s="14"/>
      <c r="K2122" s="14"/>
      <c r="L2122" s="14"/>
      <c r="M2122" s="4"/>
      <c r="N2122" s="6"/>
    </row>
    <row r="2123" customFormat="1" customHeight="1" spans="1:14">
      <c r="A2123" s="6" t="s">
        <v>22</v>
      </c>
      <c r="B2123" s="6"/>
      <c r="C2123" s="6"/>
      <c r="D2123" s="6"/>
      <c r="E2123" s="6" t="s">
        <v>23</v>
      </c>
      <c r="F2123" s="6"/>
      <c r="G2123" s="6"/>
      <c r="H2123" s="6"/>
      <c r="I2123" s="6"/>
      <c r="J2123" s="14" t="s">
        <v>24</v>
      </c>
      <c r="K2123" s="14"/>
      <c r="L2123" s="14"/>
      <c r="M2123" s="4" t="s">
        <v>25</v>
      </c>
      <c r="N2123" s="4"/>
    </row>
    <row r="2124" customFormat="1" customHeight="1" spans="1:14">
      <c r="A2124" s="7" t="s">
        <v>2</v>
      </c>
      <c r="B2124" s="8" t="s">
        <v>26</v>
      </c>
      <c r="C2124" s="7" t="s">
        <v>27</v>
      </c>
      <c r="D2124" s="7" t="s">
        <v>28</v>
      </c>
      <c r="E2124" s="7" t="s">
        <v>29</v>
      </c>
      <c r="F2124" s="7" t="s">
        <v>30</v>
      </c>
      <c r="G2124" s="7"/>
      <c r="H2124" s="7"/>
      <c r="I2124" s="7"/>
      <c r="J2124" s="15" t="s">
        <v>31</v>
      </c>
      <c r="K2124" s="15" t="s">
        <v>32</v>
      </c>
      <c r="L2124" s="15" t="s">
        <v>6</v>
      </c>
      <c r="M2124" s="16" t="s">
        <v>33</v>
      </c>
      <c r="N2124" s="7" t="s">
        <v>34</v>
      </c>
    </row>
    <row r="2125" customFormat="1" customHeight="1" spans="1:14">
      <c r="A2125" s="7"/>
      <c r="B2125" s="8"/>
      <c r="C2125" s="7"/>
      <c r="D2125" s="7"/>
      <c r="E2125" s="7"/>
      <c r="F2125" s="7" t="s">
        <v>9</v>
      </c>
      <c r="G2125" s="7" t="s">
        <v>10</v>
      </c>
      <c r="H2125" s="7" t="s">
        <v>11</v>
      </c>
      <c r="I2125" s="7" t="s">
        <v>12</v>
      </c>
      <c r="J2125" s="17"/>
      <c r="K2125" s="17"/>
      <c r="L2125" s="17"/>
      <c r="M2125" s="18"/>
      <c r="N2125" s="7"/>
    </row>
    <row r="2126" customFormat="1" customHeight="1" spans="1:14">
      <c r="A2126" s="9" t="s">
        <v>35</v>
      </c>
      <c r="B2126" s="10"/>
      <c r="C2126" s="11"/>
      <c r="D2126" s="11"/>
      <c r="E2126" s="11"/>
      <c r="F2126" s="11"/>
      <c r="G2126" s="11"/>
      <c r="H2126" s="11">
        <v>1358.6</v>
      </c>
      <c r="I2126" s="11">
        <v>1358.6</v>
      </c>
      <c r="J2126" s="19"/>
      <c r="K2126" s="11">
        <v>8151.6</v>
      </c>
      <c r="L2126" s="11">
        <v>40758</v>
      </c>
      <c r="M2126" s="7"/>
      <c r="N2126" s="7"/>
    </row>
    <row r="2127" customFormat="1" customHeight="1" spans="1:14">
      <c r="A2127" s="12">
        <v>1</v>
      </c>
      <c r="B2127" s="12" t="s">
        <v>1681</v>
      </c>
      <c r="C2127" s="11"/>
      <c r="D2127" s="11"/>
      <c r="E2127" s="11"/>
      <c r="F2127" s="11"/>
      <c r="G2127" s="11"/>
      <c r="H2127" s="11">
        <v>9.7</v>
      </c>
      <c r="I2127" s="11">
        <v>9.7</v>
      </c>
      <c r="J2127" s="20" t="s">
        <v>1682</v>
      </c>
      <c r="K2127" s="21">
        <v>58.2</v>
      </c>
      <c r="L2127" s="21">
        <v>291</v>
      </c>
      <c r="M2127" s="7"/>
      <c r="N2127" s="7"/>
    </row>
    <row r="2128" customFormat="1" customHeight="1" spans="1:14">
      <c r="A2128" s="12">
        <v>2</v>
      </c>
      <c r="B2128" s="12" t="s">
        <v>1683</v>
      </c>
      <c r="C2128" s="11"/>
      <c r="D2128" s="11"/>
      <c r="E2128" s="11"/>
      <c r="F2128" s="11"/>
      <c r="G2128" s="11"/>
      <c r="H2128" s="11">
        <v>8.4</v>
      </c>
      <c r="I2128" s="11">
        <v>8.4</v>
      </c>
      <c r="J2128" s="20" t="s">
        <v>1682</v>
      </c>
      <c r="K2128" s="21">
        <v>50.4</v>
      </c>
      <c r="L2128" s="21">
        <v>252</v>
      </c>
      <c r="M2128" s="7"/>
      <c r="N2128" s="7"/>
    </row>
    <row r="2129" customFormat="1" customHeight="1" spans="1:14">
      <c r="A2129" s="12">
        <v>3</v>
      </c>
      <c r="B2129" s="12" t="s">
        <v>1684</v>
      </c>
      <c r="C2129" s="11"/>
      <c r="D2129" s="11"/>
      <c r="E2129" s="11"/>
      <c r="F2129" s="11"/>
      <c r="G2129" s="11"/>
      <c r="H2129" s="11">
        <v>6.6</v>
      </c>
      <c r="I2129" s="11">
        <v>6.6</v>
      </c>
      <c r="J2129" s="20" t="s">
        <v>1682</v>
      </c>
      <c r="K2129" s="21">
        <v>39.6</v>
      </c>
      <c r="L2129" s="21">
        <v>198</v>
      </c>
      <c r="M2129" s="7"/>
      <c r="N2129" s="7"/>
    </row>
    <row r="2130" customFormat="1" customHeight="1" spans="1:14">
      <c r="A2130" s="12">
        <v>4</v>
      </c>
      <c r="B2130" s="12" t="s">
        <v>1685</v>
      </c>
      <c r="C2130" s="11"/>
      <c r="D2130" s="11"/>
      <c r="E2130" s="11"/>
      <c r="F2130" s="11"/>
      <c r="G2130" s="11"/>
      <c r="H2130" s="11">
        <v>4.9</v>
      </c>
      <c r="I2130" s="11">
        <v>4.9</v>
      </c>
      <c r="J2130" s="20" t="s">
        <v>1682</v>
      </c>
      <c r="K2130" s="21">
        <v>29.4</v>
      </c>
      <c r="L2130" s="21">
        <v>147</v>
      </c>
      <c r="M2130" s="7"/>
      <c r="N2130" s="7"/>
    </row>
    <row r="2131" customFormat="1" customHeight="1" spans="1:14">
      <c r="A2131" s="12">
        <v>5</v>
      </c>
      <c r="B2131" s="12" t="s">
        <v>1686</v>
      </c>
      <c r="C2131" s="11"/>
      <c r="D2131" s="11"/>
      <c r="E2131" s="11"/>
      <c r="F2131" s="11"/>
      <c r="G2131" s="11"/>
      <c r="H2131" s="11">
        <v>6.6</v>
      </c>
      <c r="I2131" s="11">
        <v>6.6</v>
      </c>
      <c r="J2131" s="20" t="s">
        <v>1682</v>
      </c>
      <c r="K2131" s="21">
        <v>39.6</v>
      </c>
      <c r="L2131" s="21">
        <v>198</v>
      </c>
      <c r="M2131" s="7"/>
      <c r="N2131" s="7"/>
    </row>
    <row r="2132" customFormat="1" customHeight="1" spans="1:14">
      <c r="A2132" s="12">
        <v>6</v>
      </c>
      <c r="B2132" s="12" t="s">
        <v>1687</v>
      </c>
      <c r="C2132" s="11"/>
      <c r="D2132" s="11"/>
      <c r="E2132" s="11"/>
      <c r="F2132" s="11"/>
      <c r="G2132" s="11"/>
      <c r="H2132" s="11">
        <v>4.9</v>
      </c>
      <c r="I2132" s="11">
        <v>4.9</v>
      </c>
      <c r="J2132" s="20" t="s">
        <v>1682</v>
      </c>
      <c r="K2132" s="21">
        <v>29.4</v>
      </c>
      <c r="L2132" s="21">
        <v>147</v>
      </c>
      <c r="M2132" s="7"/>
      <c r="N2132" s="7"/>
    </row>
    <row r="2133" customFormat="1" customHeight="1" spans="1:14">
      <c r="A2133" s="12">
        <v>7</v>
      </c>
      <c r="B2133" s="12" t="s">
        <v>1688</v>
      </c>
      <c r="C2133" s="11"/>
      <c r="D2133" s="11"/>
      <c r="E2133" s="11"/>
      <c r="F2133" s="11"/>
      <c r="G2133" s="11"/>
      <c r="H2133" s="11">
        <v>8.4</v>
      </c>
      <c r="I2133" s="11">
        <v>8.4</v>
      </c>
      <c r="J2133" s="20" t="s">
        <v>1682</v>
      </c>
      <c r="K2133" s="21">
        <v>50.4</v>
      </c>
      <c r="L2133" s="21">
        <v>252</v>
      </c>
      <c r="M2133" s="7"/>
      <c r="N2133" s="7"/>
    </row>
    <row r="2134" customFormat="1" customHeight="1" spans="1:14">
      <c r="A2134" s="12">
        <v>8</v>
      </c>
      <c r="B2134" s="12" t="s">
        <v>1689</v>
      </c>
      <c r="C2134" s="11"/>
      <c r="D2134" s="11"/>
      <c r="E2134" s="11"/>
      <c r="F2134" s="11"/>
      <c r="G2134" s="11"/>
      <c r="H2134" s="11">
        <v>9.7</v>
      </c>
      <c r="I2134" s="11">
        <v>9.7</v>
      </c>
      <c r="J2134" s="20" t="s">
        <v>1682</v>
      </c>
      <c r="K2134" s="21">
        <v>58.2</v>
      </c>
      <c r="L2134" s="21">
        <v>291</v>
      </c>
      <c r="M2134" s="7"/>
      <c r="N2134" s="7"/>
    </row>
    <row r="2135" customFormat="1" customHeight="1" spans="1:14">
      <c r="A2135" s="12">
        <v>9</v>
      </c>
      <c r="B2135" s="12" t="s">
        <v>1690</v>
      </c>
      <c r="C2135" s="11"/>
      <c r="D2135" s="11"/>
      <c r="E2135" s="11"/>
      <c r="F2135" s="11"/>
      <c r="G2135" s="11"/>
      <c r="H2135" s="11">
        <v>12.5</v>
      </c>
      <c r="I2135" s="11">
        <v>12.5</v>
      </c>
      <c r="J2135" s="20" t="s">
        <v>1682</v>
      </c>
      <c r="K2135" s="21">
        <v>75</v>
      </c>
      <c r="L2135" s="21">
        <v>375</v>
      </c>
      <c r="M2135" s="7"/>
      <c r="N2135" s="7"/>
    </row>
    <row r="2136" customFormat="1" customHeight="1" spans="1:14">
      <c r="A2136" s="12">
        <v>10</v>
      </c>
      <c r="B2136" s="12" t="s">
        <v>1691</v>
      </c>
      <c r="C2136" s="11"/>
      <c r="D2136" s="11"/>
      <c r="E2136" s="11"/>
      <c r="F2136" s="11"/>
      <c r="G2136" s="11"/>
      <c r="H2136" s="11">
        <v>8.4</v>
      </c>
      <c r="I2136" s="11">
        <v>8.4</v>
      </c>
      <c r="J2136" s="20" t="s">
        <v>1682</v>
      </c>
      <c r="K2136" s="21">
        <v>50.4</v>
      </c>
      <c r="L2136" s="21">
        <v>252</v>
      </c>
      <c r="M2136" s="7"/>
      <c r="N2136" s="7"/>
    </row>
    <row r="2137" customFormat="1" customHeight="1" spans="1:14">
      <c r="A2137" s="12">
        <v>11</v>
      </c>
      <c r="B2137" s="12" t="s">
        <v>1692</v>
      </c>
      <c r="C2137" s="11"/>
      <c r="D2137" s="11"/>
      <c r="E2137" s="11"/>
      <c r="F2137" s="11"/>
      <c r="G2137" s="11"/>
      <c r="H2137" s="11">
        <v>8.4</v>
      </c>
      <c r="I2137" s="11">
        <v>8.4</v>
      </c>
      <c r="J2137" s="20" t="s">
        <v>1682</v>
      </c>
      <c r="K2137" s="21">
        <v>50.4</v>
      </c>
      <c r="L2137" s="21">
        <v>252</v>
      </c>
      <c r="M2137" s="7"/>
      <c r="N2137" s="7"/>
    </row>
    <row r="2138" customFormat="1" customHeight="1" spans="1:14">
      <c r="A2138" s="12">
        <v>12</v>
      </c>
      <c r="B2138" s="12" t="s">
        <v>1693</v>
      </c>
      <c r="C2138" s="11"/>
      <c r="D2138" s="11"/>
      <c r="E2138" s="11"/>
      <c r="F2138" s="11"/>
      <c r="G2138" s="11"/>
      <c r="H2138" s="11">
        <v>8.4</v>
      </c>
      <c r="I2138" s="11">
        <v>8.4</v>
      </c>
      <c r="J2138" s="20" t="s">
        <v>1682</v>
      </c>
      <c r="K2138" s="21">
        <v>50.4</v>
      </c>
      <c r="L2138" s="21">
        <v>252</v>
      </c>
      <c r="M2138" s="7"/>
      <c r="N2138" s="7"/>
    </row>
    <row r="2139" customFormat="1" customHeight="1" spans="1:14">
      <c r="A2139" s="12">
        <v>13</v>
      </c>
      <c r="B2139" s="12" t="s">
        <v>1694</v>
      </c>
      <c r="C2139" s="11"/>
      <c r="D2139" s="11"/>
      <c r="E2139" s="11"/>
      <c r="F2139" s="11"/>
      <c r="G2139" s="11"/>
      <c r="H2139" s="11">
        <v>6.7</v>
      </c>
      <c r="I2139" s="11">
        <v>6.7</v>
      </c>
      <c r="J2139" s="20" t="s">
        <v>1682</v>
      </c>
      <c r="K2139" s="21">
        <v>40.2</v>
      </c>
      <c r="L2139" s="21">
        <v>201</v>
      </c>
      <c r="M2139" s="7"/>
      <c r="N2139" s="7"/>
    </row>
    <row r="2140" customFormat="1" customHeight="1" spans="1:14">
      <c r="A2140" s="12">
        <v>14</v>
      </c>
      <c r="B2140" s="12" t="s">
        <v>1695</v>
      </c>
      <c r="C2140" s="11"/>
      <c r="D2140" s="11"/>
      <c r="E2140" s="11"/>
      <c r="F2140" s="11"/>
      <c r="G2140" s="11"/>
      <c r="H2140" s="11">
        <v>8.4</v>
      </c>
      <c r="I2140" s="11">
        <v>8.4</v>
      </c>
      <c r="J2140" s="20" t="s">
        <v>1682</v>
      </c>
      <c r="K2140" s="21">
        <v>50.4</v>
      </c>
      <c r="L2140" s="21">
        <v>252</v>
      </c>
      <c r="M2140" s="7"/>
      <c r="N2140" s="7"/>
    </row>
    <row r="2141" customFormat="1" customHeight="1" spans="1:14">
      <c r="A2141" s="12">
        <v>15</v>
      </c>
      <c r="B2141" s="12" t="s">
        <v>1696</v>
      </c>
      <c r="C2141" s="11"/>
      <c r="D2141" s="11"/>
      <c r="E2141" s="11"/>
      <c r="F2141" s="7"/>
      <c r="G2141" s="7"/>
      <c r="H2141" s="11">
        <v>6.7</v>
      </c>
      <c r="I2141" s="11">
        <v>6.7</v>
      </c>
      <c r="J2141" s="20" t="s">
        <v>1682</v>
      </c>
      <c r="K2141" s="21">
        <v>40.2</v>
      </c>
      <c r="L2141" s="21">
        <v>201</v>
      </c>
      <c r="M2141" s="7"/>
      <c r="N2141" s="7"/>
    </row>
    <row r="2142" customFormat="1" customHeight="1" spans="1:14">
      <c r="A2142" s="12">
        <v>16</v>
      </c>
      <c r="B2142" s="12" t="s">
        <v>1697</v>
      </c>
      <c r="C2142" s="11"/>
      <c r="D2142" s="11"/>
      <c r="E2142" s="11"/>
      <c r="F2142" s="7"/>
      <c r="G2142" s="7"/>
      <c r="H2142" s="11">
        <v>5.1</v>
      </c>
      <c r="I2142" s="11">
        <v>5.1</v>
      </c>
      <c r="J2142" s="20" t="s">
        <v>1682</v>
      </c>
      <c r="K2142" s="21">
        <v>30.6</v>
      </c>
      <c r="L2142" s="21">
        <v>153</v>
      </c>
      <c r="M2142" s="7"/>
      <c r="N2142" s="7"/>
    </row>
    <row r="2143" customFormat="1" customHeight="1" spans="1:14">
      <c r="A2143" s="12">
        <v>17</v>
      </c>
      <c r="B2143" s="12" t="s">
        <v>1698</v>
      </c>
      <c r="C2143" s="11"/>
      <c r="D2143" s="11"/>
      <c r="E2143" s="11"/>
      <c r="F2143" s="7"/>
      <c r="G2143" s="7"/>
      <c r="H2143" s="11">
        <v>5.1</v>
      </c>
      <c r="I2143" s="11">
        <v>5.1</v>
      </c>
      <c r="J2143" s="20" t="s">
        <v>1682</v>
      </c>
      <c r="K2143" s="21">
        <v>30.6</v>
      </c>
      <c r="L2143" s="21">
        <v>153</v>
      </c>
      <c r="M2143" s="7"/>
      <c r="N2143" s="7"/>
    </row>
    <row r="2144" customFormat="1" customHeight="1" spans="1:14">
      <c r="A2144" s="12">
        <v>18</v>
      </c>
      <c r="B2144" s="12" t="s">
        <v>1699</v>
      </c>
      <c r="C2144" s="11"/>
      <c r="D2144" s="11"/>
      <c r="E2144" s="11"/>
      <c r="F2144" s="7"/>
      <c r="G2144" s="7"/>
      <c r="H2144" s="11">
        <v>5.1</v>
      </c>
      <c r="I2144" s="11">
        <v>5.1</v>
      </c>
      <c r="J2144" s="20" t="s">
        <v>1682</v>
      </c>
      <c r="K2144" s="21">
        <v>30.6</v>
      </c>
      <c r="L2144" s="21">
        <v>153</v>
      </c>
      <c r="M2144" s="7"/>
      <c r="N2144" s="7"/>
    </row>
    <row r="2145" customFormat="1" customHeight="1" spans="1:14">
      <c r="A2145" s="12">
        <v>19</v>
      </c>
      <c r="B2145" s="12" t="s">
        <v>1700</v>
      </c>
      <c r="C2145" s="11"/>
      <c r="D2145" s="11"/>
      <c r="E2145" s="11"/>
      <c r="F2145" s="7"/>
      <c r="G2145" s="7"/>
      <c r="H2145" s="11">
        <v>6.7</v>
      </c>
      <c r="I2145" s="11">
        <v>6.7</v>
      </c>
      <c r="J2145" s="20" t="s">
        <v>1682</v>
      </c>
      <c r="K2145" s="21">
        <v>40.2</v>
      </c>
      <c r="L2145" s="21">
        <v>201</v>
      </c>
      <c r="M2145" s="7"/>
      <c r="N2145" s="7"/>
    </row>
    <row r="2146" customFormat="1" customHeight="1" spans="1:14">
      <c r="A2146" s="12">
        <v>20</v>
      </c>
      <c r="B2146" s="12" t="s">
        <v>1701</v>
      </c>
      <c r="C2146" s="11"/>
      <c r="D2146" s="11"/>
      <c r="E2146" s="11"/>
      <c r="F2146" s="7"/>
      <c r="G2146" s="7"/>
      <c r="H2146" s="11">
        <v>5.1</v>
      </c>
      <c r="I2146" s="11">
        <v>5.1</v>
      </c>
      <c r="J2146" s="20" t="s">
        <v>1682</v>
      </c>
      <c r="K2146" s="21">
        <v>30.6</v>
      </c>
      <c r="L2146" s="21">
        <v>153</v>
      </c>
      <c r="M2146" s="7"/>
      <c r="N2146" s="7"/>
    </row>
    <row r="2147" customFormat="1" customHeight="1" spans="1:14">
      <c r="A2147" s="12">
        <v>21</v>
      </c>
      <c r="B2147" s="12" t="s">
        <v>1702</v>
      </c>
      <c r="C2147" s="11"/>
      <c r="D2147" s="11"/>
      <c r="E2147" s="11"/>
      <c r="F2147" s="7"/>
      <c r="G2147" s="7"/>
      <c r="H2147" s="11">
        <v>6.7</v>
      </c>
      <c r="I2147" s="11">
        <v>6.7</v>
      </c>
      <c r="J2147" s="20" t="s">
        <v>1682</v>
      </c>
      <c r="K2147" s="21">
        <v>40.2</v>
      </c>
      <c r="L2147" s="21">
        <v>201</v>
      </c>
      <c r="M2147" s="7"/>
      <c r="N2147" s="7"/>
    </row>
    <row r="2148" customFormat="1" customHeight="1" spans="1:14">
      <c r="A2148" s="12">
        <v>22</v>
      </c>
      <c r="B2148" s="12" t="s">
        <v>1703</v>
      </c>
      <c r="C2148" s="11"/>
      <c r="D2148" s="11"/>
      <c r="E2148" s="11"/>
      <c r="F2148" s="7"/>
      <c r="G2148" s="7"/>
      <c r="H2148" s="11">
        <v>8.4</v>
      </c>
      <c r="I2148" s="11">
        <v>8.4</v>
      </c>
      <c r="J2148" s="20" t="s">
        <v>1682</v>
      </c>
      <c r="K2148" s="21">
        <v>50.4</v>
      </c>
      <c r="L2148" s="21">
        <v>252</v>
      </c>
      <c r="M2148" s="7"/>
      <c r="N2148" s="7"/>
    </row>
    <row r="2149" customFormat="1" customHeight="1" spans="1:14">
      <c r="A2149" s="12">
        <v>23</v>
      </c>
      <c r="B2149" s="12" t="s">
        <v>1704</v>
      </c>
      <c r="C2149" s="11"/>
      <c r="D2149" s="11"/>
      <c r="E2149" s="11"/>
      <c r="F2149" s="7"/>
      <c r="G2149" s="7"/>
      <c r="H2149" s="11">
        <v>5.1</v>
      </c>
      <c r="I2149" s="11">
        <v>5.1</v>
      </c>
      <c r="J2149" s="20" t="s">
        <v>1682</v>
      </c>
      <c r="K2149" s="21">
        <v>30.6</v>
      </c>
      <c r="L2149" s="21">
        <v>153</v>
      </c>
      <c r="M2149" s="7"/>
      <c r="N2149" s="7"/>
    </row>
    <row r="2150" customFormat="1" customHeight="1" spans="1:14">
      <c r="A2150" s="12">
        <v>24</v>
      </c>
      <c r="B2150" s="12" t="s">
        <v>1705</v>
      </c>
      <c r="C2150" s="11"/>
      <c r="D2150" s="11"/>
      <c r="E2150" s="11"/>
      <c r="F2150" s="7"/>
      <c r="G2150" s="7"/>
      <c r="H2150" s="11">
        <v>6.7</v>
      </c>
      <c r="I2150" s="11">
        <v>6.7</v>
      </c>
      <c r="J2150" s="20" t="s">
        <v>1682</v>
      </c>
      <c r="K2150" s="21">
        <v>40.2</v>
      </c>
      <c r="L2150" s="21">
        <v>201</v>
      </c>
      <c r="M2150" s="7"/>
      <c r="N2150" s="7"/>
    </row>
    <row r="2151" customFormat="1" customHeight="1" spans="1:14">
      <c r="A2151" s="12">
        <v>25</v>
      </c>
      <c r="B2151" s="12" t="s">
        <v>1706</v>
      </c>
      <c r="C2151" s="11"/>
      <c r="D2151" s="11"/>
      <c r="E2151" s="11"/>
      <c r="F2151" s="7"/>
      <c r="G2151" s="7"/>
      <c r="H2151" s="11">
        <v>5.1</v>
      </c>
      <c r="I2151" s="11">
        <v>5.1</v>
      </c>
      <c r="J2151" s="20" t="s">
        <v>1682</v>
      </c>
      <c r="K2151" s="21">
        <v>30.6</v>
      </c>
      <c r="L2151" s="21">
        <v>153</v>
      </c>
      <c r="M2151" s="7"/>
      <c r="N2151" s="7"/>
    </row>
    <row r="2152" customFormat="1" customHeight="1" spans="1:14">
      <c r="A2152" s="12">
        <v>26</v>
      </c>
      <c r="B2152" s="12" t="s">
        <v>1707</v>
      </c>
      <c r="C2152" s="11"/>
      <c r="D2152" s="11"/>
      <c r="E2152" s="11"/>
      <c r="F2152" s="7"/>
      <c r="G2152" s="7"/>
      <c r="H2152" s="11">
        <v>11.8</v>
      </c>
      <c r="I2152" s="11">
        <v>11.8</v>
      </c>
      <c r="J2152" s="20" t="s">
        <v>1682</v>
      </c>
      <c r="K2152" s="21">
        <v>70.8</v>
      </c>
      <c r="L2152" s="21">
        <v>354</v>
      </c>
      <c r="M2152" s="7"/>
      <c r="N2152" s="7"/>
    </row>
    <row r="2153" customFormat="1" customHeight="1" spans="1:14">
      <c r="A2153" s="12">
        <v>27</v>
      </c>
      <c r="B2153" s="12" t="s">
        <v>1708</v>
      </c>
      <c r="C2153" s="11"/>
      <c r="D2153" s="11"/>
      <c r="E2153" s="11"/>
      <c r="F2153" s="7"/>
      <c r="G2153" s="7"/>
      <c r="H2153" s="11">
        <v>6.7</v>
      </c>
      <c r="I2153" s="11">
        <v>6.7</v>
      </c>
      <c r="J2153" s="20" t="s">
        <v>1682</v>
      </c>
      <c r="K2153" s="21">
        <v>40.2</v>
      </c>
      <c r="L2153" s="21">
        <v>201</v>
      </c>
      <c r="M2153" s="7"/>
      <c r="N2153" s="7"/>
    </row>
    <row r="2154" customFormat="1" customHeight="1" spans="1:14">
      <c r="A2154" s="12">
        <v>28</v>
      </c>
      <c r="B2154" s="12" t="s">
        <v>1709</v>
      </c>
      <c r="C2154" s="11"/>
      <c r="D2154" s="11"/>
      <c r="E2154" s="11"/>
      <c r="F2154" s="7"/>
      <c r="G2154" s="7"/>
      <c r="H2154" s="11">
        <v>9</v>
      </c>
      <c r="I2154" s="11">
        <v>9</v>
      </c>
      <c r="J2154" s="20" t="s">
        <v>1682</v>
      </c>
      <c r="K2154" s="21">
        <v>54</v>
      </c>
      <c r="L2154" s="21">
        <v>270</v>
      </c>
      <c r="M2154" s="7"/>
      <c r="N2154" s="7"/>
    </row>
    <row r="2155" customFormat="1" customHeight="1" spans="1:14">
      <c r="A2155" s="12">
        <v>29</v>
      </c>
      <c r="B2155" s="12" t="s">
        <v>1710</v>
      </c>
      <c r="C2155" s="11"/>
      <c r="D2155" s="11"/>
      <c r="E2155" s="11"/>
      <c r="F2155" s="7"/>
      <c r="G2155" s="7"/>
      <c r="H2155" s="11">
        <v>8.4</v>
      </c>
      <c r="I2155" s="11">
        <v>8.4</v>
      </c>
      <c r="J2155" s="20" t="s">
        <v>1682</v>
      </c>
      <c r="K2155" s="21">
        <v>50.4</v>
      </c>
      <c r="L2155" s="21">
        <v>252</v>
      </c>
      <c r="M2155" s="7"/>
      <c r="N2155" s="7"/>
    </row>
    <row r="2156" customFormat="1" customHeight="1" spans="1:14">
      <c r="A2156" s="12">
        <v>30</v>
      </c>
      <c r="B2156" s="12" t="s">
        <v>1711</v>
      </c>
      <c r="C2156" s="11"/>
      <c r="D2156" s="11"/>
      <c r="E2156" s="11"/>
      <c r="F2156" s="7"/>
      <c r="G2156" s="7"/>
      <c r="H2156" s="11">
        <v>11.8</v>
      </c>
      <c r="I2156" s="11">
        <v>11.8</v>
      </c>
      <c r="J2156" s="20" t="s">
        <v>1682</v>
      </c>
      <c r="K2156" s="21">
        <v>70.8</v>
      </c>
      <c r="L2156" s="21">
        <v>354</v>
      </c>
      <c r="M2156" s="7"/>
      <c r="N2156" s="7"/>
    </row>
    <row r="2157" customFormat="1" customHeight="1" spans="1:14">
      <c r="A2157" s="12">
        <v>31</v>
      </c>
      <c r="B2157" s="12" t="s">
        <v>1712</v>
      </c>
      <c r="C2157" s="11"/>
      <c r="D2157" s="11"/>
      <c r="E2157" s="11"/>
      <c r="F2157" s="7"/>
      <c r="G2157" s="7"/>
      <c r="H2157" s="11">
        <v>8.4</v>
      </c>
      <c r="I2157" s="11">
        <v>8.4</v>
      </c>
      <c r="J2157" s="20" t="s">
        <v>1682</v>
      </c>
      <c r="K2157" s="21">
        <v>50.4</v>
      </c>
      <c r="L2157" s="21">
        <v>252</v>
      </c>
      <c r="M2157" s="7"/>
      <c r="N2157" s="7"/>
    </row>
    <row r="2158" customFormat="1" customHeight="1" spans="1:14">
      <c r="A2158" s="12">
        <v>32</v>
      </c>
      <c r="B2158" s="12" t="s">
        <v>1713</v>
      </c>
      <c r="C2158" s="11"/>
      <c r="D2158" s="11"/>
      <c r="E2158" s="11"/>
      <c r="F2158" s="7"/>
      <c r="G2158" s="7"/>
      <c r="H2158" s="11">
        <v>6.7</v>
      </c>
      <c r="I2158" s="11">
        <v>6.7</v>
      </c>
      <c r="J2158" s="20" t="s">
        <v>1682</v>
      </c>
      <c r="K2158" s="21">
        <v>40.2</v>
      </c>
      <c r="L2158" s="21">
        <v>201</v>
      </c>
      <c r="M2158" s="7"/>
      <c r="N2158" s="7"/>
    </row>
    <row r="2159" customFormat="1" customHeight="1" spans="1:14">
      <c r="A2159" s="12">
        <v>33</v>
      </c>
      <c r="B2159" s="12" t="s">
        <v>1714</v>
      </c>
      <c r="C2159" s="11"/>
      <c r="D2159" s="11"/>
      <c r="E2159" s="11"/>
      <c r="F2159" s="7"/>
      <c r="G2159" s="7"/>
      <c r="H2159" s="11">
        <v>6.7</v>
      </c>
      <c r="I2159" s="11">
        <v>6.7</v>
      </c>
      <c r="J2159" s="20" t="s">
        <v>1682</v>
      </c>
      <c r="K2159" s="21">
        <v>40.2</v>
      </c>
      <c r="L2159" s="21">
        <v>201</v>
      </c>
      <c r="M2159" s="7"/>
      <c r="N2159" s="7"/>
    </row>
    <row r="2160" customFormat="1" customHeight="1" spans="1:14">
      <c r="A2160" s="12">
        <v>34</v>
      </c>
      <c r="B2160" s="12" t="s">
        <v>1715</v>
      </c>
      <c r="C2160" s="11"/>
      <c r="D2160" s="11"/>
      <c r="E2160" s="11"/>
      <c r="F2160" s="7"/>
      <c r="G2160" s="7"/>
      <c r="H2160" s="11">
        <v>8.4</v>
      </c>
      <c r="I2160" s="11">
        <v>8.4</v>
      </c>
      <c r="J2160" s="20" t="s">
        <v>1682</v>
      </c>
      <c r="K2160" s="21">
        <v>50.4</v>
      </c>
      <c r="L2160" s="21">
        <v>252</v>
      </c>
      <c r="M2160" s="7"/>
      <c r="N2160" s="7"/>
    </row>
    <row r="2161" customFormat="1" customHeight="1" spans="1:14">
      <c r="A2161" s="12">
        <v>35</v>
      </c>
      <c r="B2161" s="12" t="s">
        <v>1716</v>
      </c>
      <c r="C2161" s="11"/>
      <c r="D2161" s="11"/>
      <c r="E2161" s="11"/>
      <c r="F2161" s="7"/>
      <c r="G2161" s="7"/>
      <c r="H2161" s="11">
        <v>8.4</v>
      </c>
      <c r="I2161" s="11">
        <v>8.4</v>
      </c>
      <c r="J2161" s="20" t="s">
        <v>1682</v>
      </c>
      <c r="K2161" s="21">
        <v>50.4</v>
      </c>
      <c r="L2161" s="21">
        <v>252</v>
      </c>
      <c r="M2161" s="7"/>
      <c r="N2161" s="7"/>
    </row>
    <row r="2162" customFormat="1" customHeight="1" spans="1:14">
      <c r="A2162" s="12">
        <v>36</v>
      </c>
      <c r="B2162" s="12" t="s">
        <v>1717</v>
      </c>
      <c r="C2162" s="11"/>
      <c r="D2162" s="11"/>
      <c r="E2162" s="11"/>
      <c r="F2162" s="7"/>
      <c r="G2162" s="7"/>
      <c r="H2162" s="11">
        <v>6.7</v>
      </c>
      <c r="I2162" s="11">
        <v>6.7</v>
      </c>
      <c r="J2162" s="20" t="s">
        <v>1682</v>
      </c>
      <c r="K2162" s="21">
        <v>40.2</v>
      </c>
      <c r="L2162" s="21">
        <v>201</v>
      </c>
      <c r="M2162" s="7"/>
      <c r="N2162" s="7"/>
    </row>
    <row r="2163" customFormat="1" customHeight="1" spans="1:14">
      <c r="A2163" s="12">
        <v>37</v>
      </c>
      <c r="B2163" s="12" t="s">
        <v>1718</v>
      </c>
      <c r="C2163" s="11"/>
      <c r="D2163" s="11"/>
      <c r="E2163" s="11"/>
      <c r="F2163" s="7"/>
      <c r="G2163" s="7"/>
      <c r="H2163" s="11">
        <v>8.4</v>
      </c>
      <c r="I2163" s="11">
        <v>8.4</v>
      </c>
      <c r="J2163" s="20" t="s">
        <v>1682</v>
      </c>
      <c r="K2163" s="21">
        <v>50.4</v>
      </c>
      <c r="L2163" s="21">
        <v>252</v>
      </c>
      <c r="M2163" s="7"/>
      <c r="N2163" s="7"/>
    </row>
    <row r="2164" customFormat="1" customHeight="1" spans="1:14">
      <c r="A2164" s="12">
        <v>38</v>
      </c>
      <c r="B2164" s="12" t="s">
        <v>1719</v>
      </c>
      <c r="C2164" s="11"/>
      <c r="D2164" s="11"/>
      <c r="E2164" s="11"/>
      <c r="F2164" s="7"/>
      <c r="G2164" s="7"/>
      <c r="H2164" s="11">
        <v>3.4</v>
      </c>
      <c r="I2164" s="11">
        <v>3.4</v>
      </c>
      <c r="J2164" s="20" t="s">
        <v>1682</v>
      </c>
      <c r="K2164" s="21">
        <v>20.4</v>
      </c>
      <c r="L2164" s="21">
        <v>102</v>
      </c>
      <c r="M2164" s="7"/>
      <c r="N2164" s="7"/>
    </row>
    <row r="2165" customFormat="1" customHeight="1" spans="1:14">
      <c r="A2165" s="12">
        <v>39</v>
      </c>
      <c r="B2165" s="12" t="s">
        <v>1720</v>
      </c>
      <c r="C2165" s="11"/>
      <c r="D2165" s="11"/>
      <c r="E2165" s="11"/>
      <c r="F2165" s="7"/>
      <c r="G2165" s="7"/>
      <c r="H2165" s="11">
        <v>6.7</v>
      </c>
      <c r="I2165" s="11">
        <v>6.7</v>
      </c>
      <c r="J2165" s="20" t="s">
        <v>1682</v>
      </c>
      <c r="K2165" s="21">
        <v>40.2</v>
      </c>
      <c r="L2165" s="21">
        <v>201</v>
      </c>
      <c r="M2165" s="7"/>
      <c r="N2165" s="7"/>
    </row>
    <row r="2166" customFormat="1" customHeight="1" spans="1:14">
      <c r="A2166" s="12">
        <v>40</v>
      </c>
      <c r="B2166" s="12" t="s">
        <v>1721</v>
      </c>
      <c r="C2166" s="11"/>
      <c r="D2166" s="11"/>
      <c r="E2166" s="11"/>
      <c r="F2166" s="7"/>
      <c r="G2166" s="7"/>
      <c r="H2166" s="11">
        <v>6.7</v>
      </c>
      <c r="I2166" s="11">
        <v>6.7</v>
      </c>
      <c r="J2166" s="20" t="s">
        <v>1682</v>
      </c>
      <c r="K2166" s="21">
        <v>40.2</v>
      </c>
      <c r="L2166" s="21">
        <v>201</v>
      </c>
      <c r="M2166" s="7"/>
      <c r="N2166" s="7"/>
    </row>
    <row r="2167" customFormat="1" customHeight="1" spans="1:14">
      <c r="A2167" s="12">
        <v>41</v>
      </c>
      <c r="B2167" s="12" t="s">
        <v>1722</v>
      </c>
      <c r="C2167" s="11"/>
      <c r="D2167" s="11"/>
      <c r="E2167" s="11"/>
      <c r="F2167" s="7"/>
      <c r="G2167" s="7"/>
      <c r="H2167" s="11">
        <v>8.4</v>
      </c>
      <c r="I2167" s="11">
        <v>8.4</v>
      </c>
      <c r="J2167" s="20" t="s">
        <v>1682</v>
      </c>
      <c r="K2167" s="21">
        <v>50.4</v>
      </c>
      <c r="L2167" s="21">
        <v>252</v>
      </c>
      <c r="M2167" s="7"/>
      <c r="N2167" s="7"/>
    </row>
    <row r="2168" customFormat="1" customHeight="1" spans="1:14">
      <c r="A2168" s="12">
        <v>42</v>
      </c>
      <c r="B2168" s="12" t="s">
        <v>1723</v>
      </c>
      <c r="C2168" s="11"/>
      <c r="D2168" s="11"/>
      <c r="E2168" s="11"/>
      <c r="F2168" s="7"/>
      <c r="G2168" s="7"/>
      <c r="H2168" s="11">
        <v>5.1</v>
      </c>
      <c r="I2168" s="11">
        <v>5.1</v>
      </c>
      <c r="J2168" s="20" t="s">
        <v>1682</v>
      </c>
      <c r="K2168" s="21">
        <v>30.6</v>
      </c>
      <c r="L2168" s="21">
        <v>153</v>
      </c>
      <c r="M2168" s="7"/>
      <c r="N2168" s="7"/>
    </row>
    <row r="2169" customFormat="1" customHeight="1" spans="1:14">
      <c r="A2169" s="12">
        <v>43</v>
      </c>
      <c r="B2169" s="12" t="s">
        <v>1724</v>
      </c>
      <c r="C2169" s="11"/>
      <c r="D2169" s="11"/>
      <c r="E2169" s="11"/>
      <c r="F2169" s="7"/>
      <c r="G2169" s="7"/>
      <c r="H2169" s="11">
        <v>8.4</v>
      </c>
      <c r="I2169" s="11">
        <v>8.4</v>
      </c>
      <c r="J2169" s="20" t="s">
        <v>1682</v>
      </c>
      <c r="K2169" s="21">
        <v>50.4</v>
      </c>
      <c r="L2169" s="21">
        <v>252</v>
      </c>
      <c r="M2169" s="7"/>
      <c r="N2169" s="7"/>
    </row>
    <row r="2170" customFormat="1" customHeight="1" spans="1:14">
      <c r="A2170" s="12">
        <v>44</v>
      </c>
      <c r="B2170" s="12" t="s">
        <v>1725</v>
      </c>
      <c r="C2170" s="11"/>
      <c r="D2170" s="11"/>
      <c r="E2170" s="11"/>
      <c r="F2170" s="7"/>
      <c r="G2170" s="7"/>
      <c r="H2170" s="11">
        <v>3.4</v>
      </c>
      <c r="I2170" s="11">
        <v>3.4</v>
      </c>
      <c r="J2170" s="20" t="s">
        <v>1682</v>
      </c>
      <c r="K2170" s="21">
        <v>20.4</v>
      </c>
      <c r="L2170" s="21">
        <v>102</v>
      </c>
      <c r="M2170" s="7"/>
      <c r="N2170" s="7"/>
    </row>
    <row r="2171" customFormat="1" customHeight="1" spans="1:14">
      <c r="A2171" s="12">
        <v>45</v>
      </c>
      <c r="B2171" s="12" t="s">
        <v>1726</v>
      </c>
      <c r="C2171" s="11"/>
      <c r="D2171" s="11"/>
      <c r="E2171" s="11"/>
      <c r="F2171" s="7"/>
      <c r="G2171" s="7"/>
      <c r="H2171" s="11">
        <v>6.7</v>
      </c>
      <c r="I2171" s="11">
        <v>6.7</v>
      </c>
      <c r="J2171" s="20" t="s">
        <v>1682</v>
      </c>
      <c r="K2171" s="21">
        <v>40.2</v>
      </c>
      <c r="L2171" s="21">
        <v>201</v>
      </c>
      <c r="M2171" s="7"/>
      <c r="N2171" s="7"/>
    </row>
    <row r="2172" customFormat="1" customHeight="1" spans="1:14">
      <c r="A2172" s="12">
        <v>46</v>
      </c>
      <c r="B2172" s="12" t="s">
        <v>1727</v>
      </c>
      <c r="C2172" s="11"/>
      <c r="D2172" s="11"/>
      <c r="E2172" s="11"/>
      <c r="F2172" s="7"/>
      <c r="G2172" s="7"/>
      <c r="H2172" s="11">
        <v>5.1</v>
      </c>
      <c r="I2172" s="11">
        <v>5.1</v>
      </c>
      <c r="J2172" s="20" t="s">
        <v>1682</v>
      </c>
      <c r="K2172" s="21">
        <v>30.6</v>
      </c>
      <c r="L2172" s="21">
        <v>153</v>
      </c>
      <c r="M2172" s="7"/>
      <c r="N2172" s="7"/>
    </row>
    <row r="2173" customFormat="1" customHeight="1" spans="1:14">
      <c r="A2173" s="12">
        <v>47</v>
      </c>
      <c r="B2173" s="12" t="s">
        <v>1728</v>
      </c>
      <c r="C2173" s="11"/>
      <c r="D2173" s="11"/>
      <c r="E2173" s="11"/>
      <c r="F2173" s="7"/>
      <c r="G2173" s="7"/>
      <c r="H2173" s="11">
        <v>5.1</v>
      </c>
      <c r="I2173" s="11">
        <v>5.1</v>
      </c>
      <c r="J2173" s="20" t="s">
        <v>1682</v>
      </c>
      <c r="K2173" s="21">
        <v>30.6</v>
      </c>
      <c r="L2173" s="21">
        <v>153</v>
      </c>
      <c r="M2173" s="7"/>
      <c r="N2173" s="7"/>
    </row>
    <row r="2174" customFormat="1" customHeight="1" spans="1:14">
      <c r="A2174" s="12">
        <v>48</v>
      </c>
      <c r="B2174" s="12" t="s">
        <v>1729</v>
      </c>
      <c r="C2174" s="11"/>
      <c r="D2174" s="11"/>
      <c r="E2174" s="11"/>
      <c r="F2174" s="7"/>
      <c r="G2174" s="7"/>
      <c r="H2174" s="11">
        <v>7.5</v>
      </c>
      <c r="I2174" s="11">
        <v>7.5</v>
      </c>
      <c r="J2174" s="20" t="s">
        <v>1682</v>
      </c>
      <c r="K2174" s="21">
        <v>45</v>
      </c>
      <c r="L2174" s="21">
        <v>225</v>
      </c>
      <c r="M2174" s="7"/>
      <c r="N2174" s="7"/>
    </row>
    <row r="2175" customFormat="1" customHeight="1" spans="1:14">
      <c r="A2175" s="12">
        <v>49</v>
      </c>
      <c r="B2175" s="12" t="s">
        <v>1730</v>
      </c>
      <c r="C2175" s="11"/>
      <c r="D2175" s="11"/>
      <c r="E2175" s="11"/>
      <c r="F2175" s="7"/>
      <c r="G2175" s="7"/>
      <c r="H2175" s="11">
        <v>8.4</v>
      </c>
      <c r="I2175" s="11">
        <v>8.4</v>
      </c>
      <c r="J2175" s="20" t="s">
        <v>1682</v>
      </c>
      <c r="K2175" s="21">
        <v>50.4</v>
      </c>
      <c r="L2175" s="21">
        <v>252</v>
      </c>
      <c r="M2175" s="7"/>
      <c r="N2175" s="7"/>
    </row>
    <row r="2176" customFormat="1" customHeight="1" spans="1:14">
      <c r="A2176" s="12">
        <v>50</v>
      </c>
      <c r="B2176" s="12" t="s">
        <v>1731</v>
      </c>
      <c r="C2176" s="11"/>
      <c r="D2176" s="11"/>
      <c r="E2176" s="11"/>
      <c r="F2176" s="7"/>
      <c r="G2176" s="7"/>
      <c r="H2176" s="11">
        <v>5.1</v>
      </c>
      <c r="I2176" s="11">
        <v>5.1</v>
      </c>
      <c r="J2176" s="20" t="s">
        <v>1682</v>
      </c>
      <c r="K2176" s="21">
        <v>30.6</v>
      </c>
      <c r="L2176" s="21">
        <v>153</v>
      </c>
      <c r="M2176" s="7"/>
      <c r="N2176" s="7"/>
    </row>
    <row r="2177" customFormat="1" customHeight="1" spans="1:14">
      <c r="A2177" s="12">
        <v>51</v>
      </c>
      <c r="B2177" s="12" t="s">
        <v>1732</v>
      </c>
      <c r="C2177" s="11"/>
      <c r="D2177" s="11"/>
      <c r="E2177" s="11"/>
      <c r="F2177" s="7"/>
      <c r="G2177" s="7"/>
      <c r="H2177" s="11">
        <v>8.4</v>
      </c>
      <c r="I2177" s="11">
        <v>8.4</v>
      </c>
      <c r="J2177" s="20" t="s">
        <v>1682</v>
      </c>
      <c r="K2177" s="21">
        <v>50.4</v>
      </c>
      <c r="L2177" s="21">
        <v>252</v>
      </c>
      <c r="M2177" s="7"/>
      <c r="N2177" s="7"/>
    </row>
    <row r="2178" customFormat="1" customHeight="1" spans="1:14">
      <c r="A2178" s="12">
        <v>52</v>
      </c>
      <c r="B2178" s="12" t="s">
        <v>1733</v>
      </c>
      <c r="C2178" s="11"/>
      <c r="D2178" s="11"/>
      <c r="E2178" s="11"/>
      <c r="F2178" s="7"/>
      <c r="G2178" s="7"/>
      <c r="H2178" s="11">
        <v>8.4</v>
      </c>
      <c r="I2178" s="11">
        <v>8.4</v>
      </c>
      <c r="J2178" s="20" t="s">
        <v>1682</v>
      </c>
      <c r="K2178" s="21">
        <v>50.4</v>
      </c>
      <c r="L2178" s="21">
        <v>252</v>
      </c>
      <c r="M2178" s="7"/>
      <c r="N2178" s="7"/>
    </row>
    <row r="2179" customFormat="1" customHeight="1" spans="1:14">
      <c r="A2179" s="12">
        <v>53</v>
      </c>
      <c r="B2179" s="12" t="s">
        <v>1734</v>
      </c>
      <c r="C2179" s="11"/>
      <c r="D2179" s="11"/>
      <c r="E2179" s="11"/>
      <c r="F2179" s="7"/>
      <c r="G2179" s="7"/>
      <c r="H2179" s="11">
        <v>5.1</v>
      </c>
      <c r="I2179" s="11">
        <v>5.1</v>
      </c>
      <c r="J2179" s="20" t="s">
        <v>1682</v>
      </c>
      <c r="K2179" s="21">
        <v>30.6</v>
      </c>
      <c r="L2179" s="21">
        <v>153</v>
      </c>
      <c r="M2179" s="7"/>
      <c r="N2179" s="7"/>
    </row>
    <row r="2180" customFormat="1" customHeight="1" spans="1:14">
      <c r="A2180" s="12">
        <v>54</v>
      </c>
      <c r="B2180" s="12" t="s">
        <v>1735</v>
      </c>
      <c r="C2180" s="11"/>
      <c r="D2180" s="11"/>
      <c r="E2180" s="11"/>
      <c r="F2180" s="7"/>
      <c r="G2180" s="7"/>
      <c r="H2180" s="11">
        <v>6.7</v>
      </c>
      <c r="I2180" s="11">
        <v>6.7</v>
      </c>
      <c r="J2180" s="20" t="s">
        <v>1682</v>
      </c>
      <c r="K2180" s="21">
        <v>40.2</v>
      </c>
      <c r="L2180" s="21">
        <v>201</v>
      </c>
      <c r="M2180" s="7"/>
      <c r="N2180" s="7"/>
    </row>
    <row r="2181" customFormat="1" customHeight="1" spans="1:14">
      <c r="A2181" s="12">
        <v>55</v>
      </c>
      <c r="B2181" s="12" t="s">
        <v>1736</v>
      </c>
      <c r="C2181" s="11"/>
      <c r="D2181" s="11"/>
      <c r="E2181" s="11"/>
      <c r="F2181" s="7"/>
      <c r="G2181" s="7"/>
      <c r="H2181" s="11">
        <v>3.4</v>
      </c>
      <c r="I2181" s="11">
        <v>3.4</v>
      </c>
      <c r="J2181" s="20" t="s">
        <v>1682</v>
      </c>
      <c r="K2181" s="21">
        <v>20.4</v>
      </c>
      <c r="L2181" s="21">
        <v>102</v>
      </c>
      <c r="M2181" s="7"/>
      <c r="N2181" s="7"/>
    </row>
    <row r="2182" customFormat="1" customHeight="1" spans="1:14">
      <c r="A2182" s="12">
        <v>56</v>
      </c>
      <c r="B2182" s="12" t="s">
        <v>1737</v>
      </c>
      <c r="C2182" s="11"/>
      <c r="D2182" s="11"/>
      <c r="E2182" s="11"/>
      <c r="F2182" s="7"/>
      <c r="G2182" s="7"/>
      <c r="H2182" s="11">
        <v>3.4</v>
      </c>
      <c r="I2182" s="11">
        <v>3.4</v>
      </c>
      <c r="J2182" s="20" t="s">
        <v>1682</v>
      </c>
      <c r="K2182" s="21">
        <v>20.4</v>
      </c>
      <c r="L2182" s="21">
        <v>102</v>
      </c>
      <c r="M2182" s="7"/>
      <c r="N2182" s="7"/>
    </row>
    <row r="2183" customFormat="1" customHeight="1" spans="1:14">
      <c r="A2183" s="12">
        <v>57</v>
      </c>
      <c r="B2183" s="12" t="s">
        <v>1738</v>
      </c>
      <c r="C2183" s="11"/>
      <c r="D2183" s="11"/>
      <c r="E2183" s="11"/>
      <c r="F2183" s="7"/>
      <c r="G2183" s="7"/>
      <c r="H2183" s="11">
        <v>6.7</v>
      </c>
      <c r="I2183" s="11">
        <v>6.7</v>
      </c>
      <c r="J2183" s="20" t="s">
        <v>1682</v>
      </c>
      <c r="K2183" s="21">
        <v>40.2</v>
      </c>
      <c r="L2183" s="21">
        <v>201</v>
      </c>
      <c r="M2183" s="7"/>
      <c r="N2183" s="7"/>
    </row>
    <row r="2184" customFormat="1" customHeight="1" spans="1:14">
      <c r="A2184" s="12">
        <v>58</v>
      </c>
      <c r="B2184" s="12" t="s">
        <v>1739</v>
      </c>
      <c r="C2184" s="11"/>
      <c r="D2184" s="11"/>
      <c r="E2184" s="11"/>
      <c r="F2184" s="7"/>
      <c r="G2184" s="7"/>
      <c r="H2184" s="11">
        <v>5.1</v>
      </c>
      <c r="I2184" s="11">
        <v>5.1</v>
      </c>
      <c r="J2184" s="20" t="s">
        <v>1682</v>
      </c>
      <c r="K2184" s="21">
        <v>30.6</v>
      </c>
      <c r="L2184" s="21">
        <v>153</v>
      </c>
      <c r="M2184" s="7"/>
      <c r="N2184" s="7"/>
    </row>
    <row r="2185" customFormat="1" customHeight="1" spans="1:14">
      <c r="A2185" s="12">
        <v>59</v>
      </c>
      <c r="B2185" s="12" t="s">
        <v>1740</v>
      </c>
      <c r="C2185" s="11"/>
      <c r="D2185" s="11"/>
      <c r="E2185" s="11"/>
      <c r="F2185" s="7"/>
      <c r="G2185" s="7"/>
      <c r="H2185" s="11">
        <v>8.4</v>
      </c>
      <c r="I2185" s="11">
        <v>8.4</v>
      </c>
      <c r="J2185" s="20" t="s">
        <v>1682</v>
      </c>
      <c r="K2185" s="21">
        <v>50.4</v>
      </c>
      <c r="L2185" s="21">
        <v>252</v>
      </c>
      <c r="M2185" s="7"/>
      <c r="N2185" s="7"/>
    </row>
    <row r="2186" customFormat="1" customHeight="1" spans="1:14">
      <c r="A2186" s="12">
        <v>60</v>
      </c>
      <c r="B2186" s="12" t="s">
        <v>1741</v>
      </c>
      <c r="C2186" s="11"/>
      <c r="D2186" s="11"/>
      <c r="E2186" s="11"/>
      <c r="F2186" s="7"/>
      <c r="G2186" s="7"/>
      <c r="H2186" s="11">
        <v>8.4</v>
      </c>
      <c r="I2186" s="11">
        <v>8.4</v>
      </c>
      <c r="J2186" s="20" t="s">
        <v>1682</v>
      </c>
      <c r="K2186" s="21">
        <v>50.4</v>
      </c>
      <c r="L2186" s="21">
        <v>252</v>
      </c>
      <c r="M2186" s="7"/>
      <c r="N2186" s="7"/>
    </row>
    <row r="2187" customFormat="1" customHeight="1" spans="1:14">
      <c r="A2187" s="12">
        <v>61</v>
      </c>
      <c r="B2187" s="12" t="s">
        <v>1742</v>
      </c>
      <c r="C2187" s="11"/>
      <c r="D2187" s="11"/>
      <c r="E2187" s="11"/>
      <c r="F2187" s="7"/>
      <c r="G2187" s="7"/>
      <c r="H2187" s="11">
        <v>16.8</v>
      </c>
      <c r="I2187" s="11">
        <v>16.8</v>
      </c>
      <c r="J2187" s="20" t="s">
        <v>1682</v>
      </c>
      <c r="K2187" s="21">
        <v>100.8</v>
      </c>
      <c r="L2187" s="21">
        <v>504</v>
      </c>
      <c r="M2187" s="7"/>
      <c r="N2187" s="7"/>
    </row>
    <row r="2188" customFormat="1" customHeight="1" spans="1:14">
      <c r="A2188" s="12">
        <v>62</v>
      </c>
      <c r="B2188" s="12" t="s">
        <v>500</v>
      </c>
      <c r="C2188" s="11"/>
      <c r="D2188" s="11"/>
      <c r="E2188" s="11"/>
      <c r="F2188" s="7"/>
      <c r="G2188" s="7"/>
      <c r="H2188" s="11">
        <v>14.8</v>
      </c>
      <c r="I2188" s="11">
        <v>14.8</v>
      </c>
      <c r="J2188" s="20" t="s">
        <v>1682</v>
      </c>
      <c r="K2188" s="21">
        <v>88.8</v>
      </c>
      <c r="L2188" s="21">
        <v>444</v>
      </c>
      <c r="M2188" s="7"/>
      <c r="N2188" s="7"/>
    </row>
    <row r="2189" customFormat="1" customHeight="1" spans="1:14">
      <c r="A2189" s="12">
        <v>63</v>
      </c>
      <c r="B2189" s="12" t="s">
        <v>1743</v>
      </c>
      <c r="C2189" s="11"/>
      <c r="D2189" s="11"/>
      <c r="E2189" s="11"/>
      <c r="F2189" s="7"/>
      <c r="G2189" s="7"/>
      <c r="H2189" s="11">
        <v>5.1</v>
      </c>
      <c r="I2189" s="11">
        <v>5.1</v>
      </c>
      <c r="J2189" s="20" t="s">
        <v>1682</v>
      </c>
      <c r="K2189" s="21">
        <v>30.6</v>
      </c>
      <c r="L2189" s="21">
        <v>153</v>
      </c>
      <c r="M2189" s="7"/>
      <c r="N2189" s="7"/>
    </row>
    <row r="2190" customFormat="1" customHeight="1" spans="1:14">
      <c r="A2190" s="12">
        <v>64</v>
      </c>
      <c r="B2190" s="12" t="s">
        <v>1744</v>
      </c>
      <c r="C2190" s="11"/>
      <c r="D2190" s="11"/>
      <c r="E2190" s="11"/>
      <c r="F2190" s="7"/>
      <c r="G2190" s="7"/>
      <c r="H2190" s="11">
        <v>8.4</v>
      </c>
      <c r="I2190" s="11">
        <v>8.4</v>
      </c>
      <c r="J2190" s="20" t="s">
        <v>1682</v>
      </c>
      <c r="K2190" s="21">
        <v>50.4</v>
      </c>
      <c r="L2190" s="21">
        <v>252</v>
      </c>
      <c r="M2190" s="7"/>
      <c r="N2190" s="7"/>
    </row>
    <row r="2191" customFormat="1" customHeight="1" spans="1:14">
      <c r="A2191" s="12">
        <v>65</v>
      </c>
      <c r="B2191" s="12" t="s">
        <v>1745</v>
      </c>
      <c r="C2191" s="11"/>
      <c r="D2191" s="11"/>
      <c r="E2191" s="11"/>
      <c r="F2191" s="7"/>
      <c r="G2191" s="7"/>
      <c r="H2191" s="11">
        <v>5.1</v>
      </c>
      <c r="I2191" s="11">
        <v>5.1</v>
      </c>
      <c r="J2191" s="20" t="s">
        <v>1682</v>
      </c>
      <c r="K2191" s="21">
        <v>30.6</v>
      </c>
      <c r="L2191" s="21">
        <v>153</v>
      </c>
      <c r="M2191" s="7"/>
      <c r="N2191" s="7"/>
    </row>
    <row r="2192" customFormat="1" customHeight="1" spans="1:14">
      <c r="A2192" s="12">
        <v>66</v>
      </c>
      <c r="B2192" s="12" t="s">
        <v>1746</v>
      </c>
      <c r="C2192" s="11"/>
      <c r="D2192" s="11"/>
      <c r="E2192" s="11"/>
      <c r="F2192" s="7"/>
      <c r="G2192" s="7"/>
      <c r="H2192" s="11">
        <v>6.7</v>
      </c>
      <c r="I2192" s="11">
        <v>6.7</v>
      </c>
      <c r="J2192" s="20" t="s">
        <v>1682</v>
      </c>
      <c r="K2192" s="21">
        <v>40.2</v>
      </c>
      <c r="L2192" s="21">
        <v>201</v>
      </c>
      <c r="M2192" s="7"/>
      <c r="N2192" s="7"/>
    </row>
    <row r="2193" customFormat="1" customHeight="1" spans="1:14">
      <c r="A2193" s="12">
        <v>67</v>
      </c>
      <c r="B2193" s="12" t="s">
        <v>1747</v>
      </c>
      <c r="C2193" s="11"/>
      <c r="D2193" s="11"/>
      <c r="E2193" s="11"/>
      <c r="F2193" s="7"/>
      <c r="G2193" s="7"/>
      <c r="H2193" s="11">
        <v>3.4</v>
      </c>
      <c r="I2193" s="11">
        <v>3.4</v>
      </c>
      <c r="J2193" s="20" t="s">
        <v>1682</v>
      </c>
      <c r="K2193" s="21">
        <v>20.4</v>
      </c>
      <c r="L2193" s="21">
        <v>102</v>
      </c>
      <c r="M2193" s="7"/>
      <c r="N2193" s="7"/>
    </row>
    <row r="2194" customFormat="1" customHeight="1" spans="1:14">
      <c r="A2194" s="12">
        <v>68</v>
      </c>
      <c r="B2194" s="12" t="s">
        <v>1748</v>
      </c>
      <c r="C2194" s="11"/>
      <c r="D2194" s="11"/>
      <c r="E2194" s="11"/>
      <c r="F2194" s="7"/>
      <c r="G2194" s="7"/>
      <c r="H2194" s="11">
        <v>3.4</v>
      </c>
      <c r="I2194" s="11">
        <v>3.4</v>
      </c>
      <c r="J2194" s="20" t="s">
        <v>1682</v>
      </c>
      <c r="K2194" s="21">
        <v>20.4</v>
      </c>
      <c r="L2194" s="21">
        <v>102</v>
      </c>
      <c r="M2194" s="7"/>
      <c r="N2194" s="7"/>
    </row>
    <row r="2195" customFormat="1" customHeight="1" spans="1:14">
      <c r="A2195" s="12">
        <v>69</v>
      </c>
      <c r="B2195" s="12" t="s">
        <v>1749</v>
      </c>
      <c r="C2195" s="11"/>
      <c r="D2195" s="11"/>
      <c r="E2195" s="11"/>
      <c r="F2195" s="7"/>
      <c r="G2195" s="7"/>
      <c r="H2195" s="11">
        <v>6.7</v>
      </c>
      <c r="I2195" s="11">
        <v>6.7</v>
      </c>
      <c r="J2195" s="20" t="s">
        <v>1682</v>
      </c>
      <c r="K2195" s="21">
        <v>40.2</v>
      </c>
      <c r="L2195" s="21">
        <v>201</v>
      </c>
      <c r="M2195" s="7"/>
      <c r="N2195" s="7"/>
    </row>
    <row r="2196" customFormat="1" customHeight="1" spans="1:14">
      <c r="A2196" s="12">
        <v>70</v>
      </c>
      <c r="B2196" s="12" t="s">
        <v>1750</v>
      </c>
      <c r="C2196" s="11"/>
      <c r="D2196" s="11"/>
      <c r="E2196" s="11"/>
      <c r="F2196" s="7"/>
      <c r="G2196" s="7"/>
      <c r="H2196" s="11">
        <v>6.7</v>
      </c>
      <c r="I2196" s="11">
        <v>6.7</v>
      </c>
      <c r="J2196" s="20" t="s">
        <v>1682</v>
      </c>
      <c r="K2196" s="21">
        <v>40.2</v>
      </c>
      <c r="L2196" s="21">
        <v>201</v>
      </c>
      <c r="M2196" s="7"/>
      <c r="N2196" s="7"/>
    </row>
    <row r="2197" customFormat="1" customHeight="1" spans="1:14">
      <c r="A2197" s="12">
        <v>71</v>
      </c>
      <c r="B2197" s="12" t="s">
        <v>1751</v>
      </c>
      <c r="C2197" s="11"/>
      <c r="D2197" s="11"/>
      <c r="E2197" s="11"/>
      <c r="F2197" s="7"/>
      <c r="G2197" s="7"/>
      <c r="H2197" s="11">
        <v>5.1</v>
      </c>
      <c r="I2197" s="11">
        <v>5.1</v>
      </c>
      <c r="J2197" s="20" t="s">
        <v>1682</v>
      </c>
      <c r="K2197" s="21">
        <v>30.6</v>
      </c>
      <c r="L2197" s="21">
        <v>153</v>
      </c>
      <c r="M2197" s="7"/>
      <c r="N2197" s="7"/>
    </row>
    <row r="2198" customFormat="1" customHeight="1" spans="1:14">
      <c r="A2198" s="12">
        <v>72</v>
      </c>
      <c r="B2198" s="12" t="s">
        <v>1752</v>
      </c>
      <c r="C2198" s="11"/>
      <c r="D2198" s="11"/>
      <c r="E2198" s="11"/>
      <c r="F2198" s="7"/>
      <c r="G2198" s="7"/>
      <c r="H2198" s="11">
        <v>8.4</v>
      </c>
      <c r="I2198" s="11">
        <v>8.4</v>
      </c>
      <c r="J2198" s="20" t="s">
        <v>1682</v>
      </c>
      <c r="K2198" s="21">
        <v>50.4</v>
      </c>
      <c r="L2198" s="21">
        <v>252</v>
      </c>
      <c r="M2198" s="7"/>
      <c r="N2198" s="7"/>
    </row>
    <row r="2199" customFormat="1" customHeight="1" spans="1:14">
      <c r="A2199" s="12">
        <v>73</v>
      </c>
      <c r="B2199" s="12" t="s">
        <v>1753</v>
      </c>
      <c r="C2199" s="11"/>
      <c r="D2199" s="11"/>
      <c r="E2199" s="11"/>
      <c r="F2199" s="7"/>
      <c r="G2199" s="7"/>
      <c r="H2199" s="11">
        <v>5.1</v>
      </c>
      <c r="I2199" s="11">
        <v>5.1</v>
      </c>
      <c r="J2199" s="20" t="s">
        <v>1682</v>
      </c>
      <c r="K2199" s="21">
        <v>30.6</v>
      </c>
      <c r="L2199" s="21">
        <v>153</v>
      </c>
      <c r="M2199" s="7"/>
      <c r="N2199" s="7"/>
    </row>
    <row r="2200" customFormat="1" customHeight="1" spans="1:14">
      <c r="A2200" s="12">
        <v>74</v>
      </c>
      <c r="B2200" s="12" t="s">
        <v>1754</v>
      </c>
      <c r="C2200" s="11"/>
      <c r="D2200" s="11"/>
      <c r="E2200" s="11"/>
      <c r="F2200" s="7"/>
      <c r="G2200" s="7"/>
      <c r="H2200" s="11">
        <v>5.1</v>
      </c>
      <c r="I2200" s="11">
        <v>5.1</v>
      </c>
      <c r="J2200" s="20" t="s">
        <v>1682</v>
      </c>
      <c r="K2200" s="21">
        <v>30.6</v>
      </c>
      <c r="L2200" s="21">
        <v>153</v>
      </c>
      <c r="M2200" s="7"/>
      <c r="N2200" s="7"/>
    </row>
    <row r="2201" customFormat="1" customHeight="1" spans="1:14">
      <c r="A2201" s="12">
        <v>75</v>
      </c>
      <c r="B2201" s="12" t="s">
        <v>1755</v>
      </c>
      <c r="C2201" s="11"/>
      <c r="D2201" s="11"/>
      <c r="E2201" s="11"/>
      <c r="F2201" s="7"/>
      <c r="G2201" s="7"/>
      <c r="H2201" s="11">
        <v>11.8</v>
      </c>
      <c r="I2201" s="11">
        <v>11.8</v>
      </c>
      <c r="J2201" s="20" t="s">
        <v>1682</v>
      </c>
      <c r="K2201" s="21">
        <v>70.8</v>
      </c>
      <c r="L2201" s="21">
        <v>354</v>
      </c>
      <c r="M2201" s="7"/>
      <c r="N2201" s="7"/>
    </row>
    <row r="2202" customFormat="1" customHeight="1" spans="1:14">
      <c r="A2202" s="12">
        <v>76</v>
      </c>
      <c r="B2202" s="12" t="s">
        <v>1756</v>
      </c>
      <c r="C2202" s="11"/>
      <c r="D2202" s="11"/>
      <c r="E2202" s="11"/>
      <c r="F2202" s="7"/>
      <c r="G2202" s="7"/>
      <c r="H2202" s="11">
        <v>6.7</v>
      </c>
      <c r="I2202" s="11">
        <v>6.7</v>
      </c>
      <c r="J2202" s="20" t="s">
        <v>1682</v>
      </c>
      <c r="K2202" s="21">
        <v>40.2</v>
      </c>
      <c r="L2202" s="21">
        <v>201</v>
      </c>
      <c r="M2202" s="7"/>
      <c r="N2202" s="7"/>
    </row>
    <row r="2203" customFormat="1" customHeight="1" spans="1:14">
      <c r="A2203" s="12">
        <v>77</v>
      </c>
      <c r="B2203" s="12" t="s">
        <v>1757</v>
      </c>
      <c r="C2203" s="11"/>
      <c r="D2203" s="11"/>
      <c r="E2203" s="11"/>
      <c r="F2203" s="7"/>
      <c r="G2203" s="7"/>
      <c r="H2203" s="11">
        <v>3.4</v>
      </c>
      <c r="I2203" s="11">
        <v>3.4</v>
      </c>
      <c r="J2203" s="20" t="s">
        <v>1682</v>
      </c>
      <c r="K2203" s="21">
        <v>20.4</v>
      </c>
      <c r="L2203" s="21">
        <v>102</v>
      </c>
      <c r="M2203" s="7"/>
      <c r="N2203" s="7"/>
    </row>
    <row r="2204" customFormat="1" customHeight="1" spans="1:14">
      <c r="A2204" s="12">
        <v>78</v>
      </c>
      <c r="B2204" s="12" t="s">
        <v>1758</v>
      </c>
      <c r="C2204" s="11"/>
      <c r="D2204" s="11"/>
      <c r="E2204" s="11"/>
      <c r="F2204" s="7"/>
      <c r="G2204" s="7"/>
      <c r="H2204" s="11">
        <v>6.7</v>
      </c>
      <c r="I2204" s="11">
        <v>6.7</v>
      </c>
      <c r="J2204" s="20" t="s">
        <v>1682</v>
      </c>
      <c r="K2204" s="21">
        <v>40.2</v>
      </c>
      <c r="L2204" s="21">
        <v>201</v>
      </c>
      <c r="M2204" s="7"/>
      <c r="N2204" s="7"/>
    </row>
    <row r="2205" customFormat="1" customHeight="1" spans="1:14">
      <c r="A2205" s="12">
        <v>79</v>
      </c>
      <c r="B2205" s="12" t="s">
        <v>835</v>
      </c>
      <c r="C2205" s="11"/>
      <c r="D2205" s="11"/>
      <c r="E2205" s="11"/>
      <c r="F2205" s="7"/>
      <c r="G2205" s="7"/>
      <c r="H2205" s="11">
        <v>6.7</v>
      </c>
      <c r="I2205" s="11">
        <v>6.7</v>
      </c>
      <c r="J2205" s="20" t="s">
        <v>1682</v>
      </c>
      <c r="K2205" s="21">
        <v>40.2</v>
      </c>
      <c r="L2205" s="21">
        <v>201</v>
      </c>
      <c r="M2205" s="7"/>
      <c r="N2205" s="7"/>
    </row>
    <row r="2206" customFormat="1" customHeight="1" spans="1:14">
      <c r="A2206" s="12">
        <v>80</v>
      </c>
      <c r="B2206" s="12" t="s">
        <v>1759</v>
      </c>
      <c r="C2206" s="11"/>
      <c r="D2206" s="11"/>
      <c r="E2206" s="11"/>
      <c r="F2206" s="7"/>
      <c r="G2206" s="7"/>
      <c r="H2206" s="11">
        <v>5.1</v>
      </c>
      <c r="I2206" s="11">
        <v>5.1</v>
      </c>
      <c r="J2206" s="20" t="s">
        <v>1682</v>
      </c>
      <c r="K2206" s="21">
        <v>30.6</v>
      </c>
      <c r="L2206" s="21">
        <v>153</v>
      </c>
      <c r="M2206" s="7"/>
      <c r="N2206" s="7"/>
    </row>
    <row r="2207" customFormat="1" customHeight="1" spans="1:14">
      <c r="A2207" s="12">
        <v>81</v>
      </c>
      <c r="B2207" s="12" t="s">
        <v>1760</v>
      </c>
      <c r="C2207" s="11"/>
      <c r="D2207" s="11"/>
      <c r="E2207" s="11"/>
      <c r="F2207" s="7"/>
      <c r="G2207" s="7"/>
      <c r="H2207" s="11">
        <v>6.7</v>
      </c>
      <c r="I2207" s="11">
        <v>6.7</v>
      </c>
      <c r="J2207" s="20" t="s">
        <v>1682</v>
      </c>
      <c r="K2207" s="21">
        <v>40.2</v>
      </c>
      <c r="L2207" s="21">
        <v>201</v>
      </c>
      <c r="M2207" s="7"/>
      <c r="N2207" s="7"/>
    </row>
    <row r="2208" customFormat="1" customHeight="1" spans="1:14">
      <c r="A2208" s="12">
        <v>82</v>
      </c>
      <c r="B2208" s="12" t="s">
        <v>1761</v>
      </c>
      <c r="C2208" s="11"/>
      <c r="D2208" s="11"/>
      <c r="E2208" s="11"/>
      <c r="F2208" s="7"/>
      <c r="G2208" s="7"/>
      <c r="H2208" s="11">
        <v>3.4</v>
      </c>
      <c r="I2208" s="11">
        <v>3.4</v>
      </c>
      <c r="J2208" s="20" t="s">
        <v>1682</v>
      </c>
      <c r="K2208" s="21">
        <v>20.4</v>
      </c>
      <c r="L2208" s="21">
        <v>102</v>
      </c>
      <c r="M2208" s="7"/>
      <c r="N2208" s="7"/>
    </row>
    <row r="2209" customFormat="1" customHeight="1" spans="1:14">
      <c r="A2209" s="12">
        <v>83</v>
      </c>
      <c r="B2209" s="12" t="s">
        <v>1762</v>
      </c>
      <c r="C2209" s="11"/>
      <c r="D2209" s="11"/>
      <c r="E2209" s="11"/>
      <c r="F2209" s="7"/>
      <c r="G2209" s="7"/>
      <c r="H2209" s="11">
        <v>3.4</v>
      </c>
      <c r="I2209" s="11">
        <v>3.4</v>
      </c>
      <c r="J2209" s="20" t="s">
        <v>1682</v>
      </c>
      <c r="K2209" s="21">
        <v>20.4</v>
      </c>
      <c r="L2209" s="21">
        <v>102</v>
      </c>
      <c r="M2209" s="7"/>
      <c r="N2209" s="7"/>
    </row>
    <row r="2210" customFormat="1" customHeight="1" spans="1:14">
      <c r="A2210" s="12">
        <v>84</v>
      </c>
      <c r="B2210" s="12" t="s">
        <v>1763</v>
      </c>
      <c r="C2210" s="11"/>
      <c r="D2210" s="11"/>
      <c r="E2210" s="11"/>
      <c r="F2210" s="7"/>
      <c r="G2210" s="7"/>
      <c r="H2210" s="11">
        <v>8.4</v>
      </c>
      <c r="I2210" s="11">
        <v>8.4</v>
      </c>
      <c r="J2210" s="20" t="s">
        <v>1682</v>
      </c>
      <c r="K2210" s="21">
        <v>50.4</v>
      </c>
      <c r="L2210" s="21">
        <v>252</v>
      </c>
      <c r="M2210" s="7"/>
      <c r="N2210" s="7"/>
    </row>
    <row r="2211" customFormat="1" customHeight="1" spans="1:14">
      <c r="A2211" s="12">
        <v>85</v>
      </c>
      <c r="B2211" s="12" t="s">
        <v>1764</v>
      </c>
      <c r="C2211" s="11"/>
      <c r="D2211" s="11"/>
      <c r="E2211" s="11"/>
      <c r="F2211" s="7"/>
      <c r="G2211" s="7"/>
      <c r="H2211" s="11">
        <v>11.8</v>
      </c>
      <c r="I2211" s="11">
        <v>11.8</v>
      </c>
      <c r="J2211" s="20" t="s">
        <v>1682</v>
      </c>
      <c r="K2211" s="21">
        <v>70.8</v>
      </c>
      <c r="L2211" s="21">
        <v>354</v>
      </c>
      <c r="M2211" s="7"/>
      <c r="N2211" s="7"/>
    </row>
    <row r="2212" customFormat="1" customHeight="1" spans="1:14">
      <c r="A2212" s="12">
        <v>86</v>
      </c>
      <c r="B2212" s="12" t="s">
        <v>1765</v>
      </c>
      <c r="C2212" s="11"/>
      <c r="D2212" s="11"/>
      <c r="E2212" s="11"/>
      <c r="F2212" s="7"/>
      <c r="G2212" s="7"/>
      <c r="H2212" s="11">
        <v>6.7</v>
      </c>
      <c r="I2212" s="11">
        <v>6.7</v>
      </c>
      <c r="J2212" s="20" t="s">
        <v>1682</v>
      </c>
      <c r="K2212" s="21">
        <v>40.2</v>
      </c>
      <c r="L2212" s="21">
        <v>201</v>
      </c>
      <c r="M2212" s="7"/>
      <c r="N2212" s="7"/>
    </row>
    <row r="2213" customFormat="1" customHeight="1" spans="1:14">
      <c r="A2213" s="12">
        <v>87</v>
      </c>
      <c r="B2213" s="12" t="s">
        <v>1766</v>
      </c>
      <c r="C2213" s="11"/>
      <c r="D2213" s="11"/>
      <c r="E2213" s="11"/>
      <c r="F2213" s="7"/>
      <c r="G2213" s="7"/>
      <c r="H2213" s="11">
        <v>7.7</v>
      </c>
      <c r="I2213" s="11">
        <v>7.7</v>
      </c>
      <c r="J2213" s="20" t="s">
        <v>1682</v>
      </c>
      <c r="K2213" s="21">
        <v>46.2</v>
      </c>
      <c r="L2213" s="21">
        <v>231</v>
      </c>
      <c r="M2213" s="7"/>
      <c r="N2213" s="7"/>
    </row>
    <row r="2214" customFormat="1" customHeight="1" spans="1:14">
      <c r="A2214" s="12">
        <v>88</v>
      </c>
      <c r="B2214" s="12" t="s">
        <v>1767</v>
      </c>
      <c r="C2214" s="11"/>
      <c r="D2214" s="11"/>
      <c r="E2214" s="11"/>
      <c r="F2214" s="7"/>
      <c r="G2214" s="7"/>
      <c r="H2214" s="11">
        <v>9</v>
      </c>
      <c r="I2214" s="11">
        <v>9</v>
      </c>
      <c r="J2214" s="20" t="s">
        <v>1682</v>
      </c>
      <c r="K2214" s="21">
        <v>54</v>
      </c>
      <c r="L2214" s="21">
        <v>270</v>
      </c>
      <c r="M2214" s="7"/>
      <c r="N2214" s="7"/>
    </row>
    <row r="2215" customFormat="1" customHeight="1" spans="1:14">
      <c r="A2215" s="12">
        <v>89</v>
      </c>
      <c r="B2215" s="12" t="s">
        <v>1768</v>
      </c>
      <c r="C2215" s="11"/>
      <c r="D2215" s="11"/>
      <c r="E2215" s="11"/>
      <c r="F2215" s="7"/>
      <c r="G2215" s="7"/>
      <c r="H2215" s="11">
        <v>7.7</v>
      </c>
      <c r="I2215" s="11">
        <v>7.7</v>
      </c>
      <c r="J2215" s="20" t="s">
        <v>1682</v>
      </c>
      <c r="K2215" s="21">
        <v>46.2</v>
      </c>
      <c r="L2215" s="21">
        <v>231</v>
      </c>
      <c r="M2215" s="7"/>
      <c r="N2215" s="7"/>
    </row>
    <row r="2216" customFormat="1" customHeight="1" spans="1:14">
      <c r="A2216" s="12">
        <v>90</v>
      </c>
      <c r="B2216" s="12" t="s">
        <v>1769</v>
      </c>
      <c r="C2216" s="11"/>
      <c r="D2216" s="11"/>
      <c r="E2216" s="11"/>
      <c r="F2216" s="7"/>
      <c r="G2216" s="7"/>
      <c r="H2216" s="11">
        <v>7.7</v>
      </c>
      <c r="I2216" s="11">
        <v>7.7</v>
      </c>
      <c r="J2216" s="20" t="s">
        <v>1682</v>
      </c>
      <c r="K2216" s="21">
        <v>46.2</v>
      </c>
      <c r="L2216" s="21">
        <v>231</v>
      </c>
      <c r="M2216" s="7"/>
      <c r="N2216" s="7"/>
    </row>
    <row r="2217" customFormat="1" customHeight="1" spans="1:14">
      <c r="A2217" s="12">
        <v>91</v>
      </c>
      <c r="B2217" s="12" t="s">
        <v>1770</v>
      </c>
      <c r="C2217" s="11"/>
      <c r="D2217" s="11"/>
      <c r="E2217" s="11"/>
      <c r="F2217" s="7"/>
      <c r="G2217" s="7"/>
      <c r="H2217" s="11">
        <v>7.7</v>
      </c>
      <c r="I2217" s="11">
        <v>7.7</v>
      </c>
      <c r="J2217" s="20" t="s">
        <v>1682</v>
      </c>
      <c r="K2217" s="21">
        <v>46.2</v>
      </c>
      <c r="L2217" s="21">
        <v>231</v>
      </c>
      <c r="M2217" s="7"/>
      <c r="N2217" s="7"/>
    </row>
    <row r="2218" customFormat="1" customHeight="1" spans="1:14">
      <c r="A2218" s="12">
        <v>92</v>
      </c>
      <c r="B2218" s="12" t="s">
        <v>1771</v>
      </c>
      <c r="C2218" s="11"/>
      <c r="D2218" s="11"/>
      <c r="E2218" s="11"/>
      <c r="F2218" s="7"/>
      <c r="G2218" s="7"/>
      <c r="H2218" s="11">
        <v>9</v>
      </c>
      <c r="I2218" s="11">
        <v>9</v>
      </c>
      <c r="J2218" s="20" t="s">
        <v>1682</v>
      </c>
      <c r="K2218" s="21">
        <v>54</v>
      </c>
      <c r="L2218" s="21">
        <v>270</v>
      </c>
      <c r="M2218" s="7"/>
      <c r="N2218" s="7"/>
    </row>
    <row r="2219" customFormat="1" customHeight="1" spans="1:14">
      <c r="A2219" s="12">
        <v>93</v>
      </c>
      <c r="B2219" s="12" t="s">
        <v>1772</v>
      </c>
      <c r="C2219" s="11"/>
      <c r="D2219" s="11"/>
      <c r="E2219" s="11"/>
      <c r="F2219" s="7"/>
      <c r="G2219" s="7"/>
      <c r="H2219" s="11">
        <v>5.9</v>
      </c>
      <c r="I2219" s="11">
        <v>5.9</v>
      </c>
      <c r="J2219" s="20" t="s">
        <v>1682</v>
      </c>
      <c r="K2219" s="21">
        <v>35.4</v>
      </c>
      <c r="L2219" s="21">
        <v>177</v>
      </c>
      <c r="M2219" s="7"/>
      <c r="N2219" s="7"/>
    </row>
    <row r="2220" customFormat="1" customHeight="1" spans="1:14">
      <c r="A2220" s="12">
        <v>94</v>
      </c>
      <c r="B2220" s="12" t="s">
        <v>1773</v>
      </c>
      <c r="C2220" s="11"/>
      <c r="D2220" s="11"/>
      <c r="E2220" s="11"/>
      <c r="F2220" s="7"/>
      <c r="G2220" s="7"/>
      <c r="H2220" s="11">
        <v>9</v>
      </c>
      <c r="I2220" s="11">
        <v>9</v>
      </c>
      <c r="J2220" s="20" t="s">
        <v>1682</v>
      </c>
      <c r="K2220" s="21">
        <v>54</v>
      </c>
      <c r="L2220" s="21">
        <v>270</v>
      </c>
      <c r="M2220" s="7"/>
      <c r="N2220" s="7"/>
    </row>
    <row r="2221" customFormat="1" customHeight="1" spans="1:14">
      <c r="A2221" s="12">
        <v>95</v>
      </c>
      <c r="B2221" s="12" t="s">
        <v>1774</v>
      </c>
      <c r="C2221" s="11"/>
      <c r="D2221" s="11"/>
      <c r="E2221" s="11"/>
      <c r="F2221" s="7"/>
      <c r="G2221" s="7"/>
      <c r="H2221" s="11">
        <v>10.8</v>
      </c>
      <c r="I2221" s="11">
        <v>10.8</v>
      </c>
      <c r="J2221" s="20" t="s">
        <v>1682</v>
      </c>
      <c r="K2221" s="21">
        <v>64.8</v>
      </c>
      <c r="L2221" s="21">
        <v>324</v>
      </c>
      <c r="M2221" s="7"/>
      <c r="N2221" s="7"/>
    </row>
    <row r="2222" customFormat="1" customHeight="1" spans="1:14">
      <c r="A2222" s="12">
        <v>96</v>
      </c>
      <c r="B2222" s="12" t="s">
        <v>1775</v>
      </c>
      <c r="C2222" s="11"/>
      <c r="D2222" s="11"/>
      <c r="E2222" s="11"/>
      <c r="F2222" s="7"/>
      <c r="G2222" s="7"/>
      <c r="H2222" s="11">
        <v>10.8</v>
      </c>
      <c r="I2222" s="11">
        <v>10.8</v>
      </c>
      <c r="J2222" s="20" t="s">
        <v>1682</v>
      </c>
      <c r="K2222" s="21">
        <v>64.8</v>
      </c>
      <c r="L2222" s="21">
        <v>324</v>
      </c>
      <c r="M2222" s="7"/>
      <c r="N2222" s="7"/>
    </row>
    <row r="2223" customFormat="1" customHeight="1" spans="1:14">
      <c r="A2223" s="12">
        <v>97</v>
      </c>
      <c r="B2223" s="12" t="s">
        <v>1776</v>
      </c>
      <c r="C2223" s="11"/>
      <c r="D2223" s="11"/>
      <c r="E2223" s="11"/>
      <c r="F2223" s="7"/>
      <c r="G2223" s="7"/>
      <c r="H2223" s="11">
        <v>7.7</v>
      </c>
      <c r="I2223" s="11">
        <v>7.7</v>
      </c>
      <c r="J2223" s="20" t="s">
        <v>1682</v>
      </c>
      <c r="K2223" s="21">
        <v>46.2</v>
      </c>
      <c r="L2223" s="21">
        <v>231</v>
      </c>
      <c r="M2223" s="7"/>
      <c r="N2223" s="7"/>
    </row>
    <row r="2224" customFormat="1" customHeight="1" spans="1:14">
      <c r="A2224" s="12">
        <v>98</v>
      </c>
      <c r="B2224" s="12" t="s">
        <v>1777</v>
      </c>
      <c r="C2224" s="11"/>
      <c r="D2224" s="11"/>
      <c r="E2224" s="11"/>
      <c r="F2224" s="7"/>
      <c r="G2224" s="7"/>
      <c r="H2224" s="11">
        <v>7.7</v>
      </c>
      <c r="I2224" s="11">
        <v>7.7</v>
      </c>
      <c r="J2224" s="20" t="s">
        <v>1682</v>
      </c>
      <c r="K2224" s="21">
        <v>46.2</v>
      </c>
      <c r="L2224" s="21">
        <v>231</v>
      </c>
      <c r="M2224" s="7"/>
      <c r="N2224" s="7"/>
    </row>
    <row r="2225" customFormat="1" customHeight="1" spans="1:14">
      <c r="A2225" s="12">
        <v>99</v>
      </c>
      <c r="B2225" s="12" t="s">
        <v>1778</v>
      </c>
      <c r="C2225" s="11"/>
      <c r="D2225" s="11"/>
      <c r="E2225" s="11"/>
      <c r="F2225" s="7"/>
      <c r="G2225" s="7"/>
      <c r="H2225" s="11">
        <v>5.9</v>
      </c>
      <c r="I2225" s="11">
        <v>5.9</v>
      </c>
      <c r="J2225" s="20" t="s">
        <v>1682</v>
      </c>
      <c r="K2225" s="21">
        <v>35.4</v>
      </c>
      <c r="L2225" s="21">
        <v>177</v>
      </c>
      <c r="M2225" s="7"/>
      <c r="N2225" s="7"/>
    </row>
    <row r="2226" customFormat="1" customHeight="1" spans="1:14">
      <c r="A2226" s="12">
        <v>100</v>
      </c>
      <c r="B2226" s="12" t="s">
        <v>1779</v>
      </c>
      <c r="C2226" s="11"/>
      <c r="D2226" s="11"/>
      <c r="E2226" s="11"/>
      <c r="F2226" s="7"/>
      <c r="G2226" s="7"/>
      <c r="H2226" s="11">
        <v>7.7</v>
      </c>
      <c r="I2226" s="11">
        <v>7.7</v>
      </c>
      <c r="J2226" s="20" t="s">
        <v>1682</v>
      </c>
      <c r="K2226" s="21">
        <v>46.2</v>
      </c>
      <c r="L2226" s="21">
        <v>231</v>
      </c>
      <c r="M2226" s="7"/>
      <c r="N2226" s="7"/>
    </row>
    <row r="2227" customFormat="1" customHeight="1" spans="1:14">
      <c r="A2227" s="12">
        <v>101</v>
      </c>
      <c r="B2227" s="12" t="s">
        <v>1780</v>
      </c>
      <c r="C2227" s="11"/>
      <c r="D2227" s="11"/>
      <c r="E2227" s="11"/>
      <c r="F2227" s="7"/>
      <c r="G2227" s="7"/>
      <c r="H2227" s="11">
        <v>7.7</v>
      </c>
      <c r="I2227" s="11">
        <v>7.7</v>
      </c>
      <c r="J2227" s="20" t="s">
        <v>1682</v>
      </c>
      <c r="K2227" s="21">
        <v>46.2</v>
      </c>
      <c r="L2227" s="21">
        <v>231</v>
      </c>
      <c r="M2227" s="7"/>
      <c r="N2227" s="7"/>
    </row>
    <row r="2228" customFormat="1" customHeight="1" spans="1:14">
      <c r="A2228" s="12">
        <v>102</v>
      </c>
      <c r="B2228" s="12" t="s">
        <v>1781</v>
      </c>
      <c r="C2228" s="11"/>
      <c r="D2228" s="11"/>
      <c r="E2228" s="11"/>
      <c r="F2228" s="7"/>
      <c r="G2228" s="7"/>
      <c r="H2228" s="11">
        <v>4.2</v>
      </c>
      <c r="I2228" s="11">
        <v>4.2</v>
      </c>
      <c r="J2228" s="20" t="s">
        <v>1682</v>
      </c>
      <c r="K2228" s="21">
        <v>25.2</v>
      </c>
      <c r="L2228" s="21">
        <v>126</v>
      </c>
      <c r="M2228" s="7"/>
      <c r="N2228" s="7"/>
    </row>
    <row r="2229" customFormat="1" customHeight="1" spans="1:14">
      <c r="A2229" s="12">
        <v>103</v>
      </c>
      <c r="B2229" s="12" t="s">
        <v>1782</v>
      </c>
      <c r="C2229" s="11"/>
      <c r="D2229" s="11"/>
      <c r="E2229" s="11"/>
      <c r="F2229" s="7"/>
      <c r="G2229" s="7"/>
      <c r="H2229" s="11">
        <v>7.7</v>
      </c>
      <c r="I2229" s="11">
        <v>7.7</v>
      </c>
      <c r="J2229" s="20" t="s">
        <v>1682</v>
      </c>
      <c r="K2229" s="21">
        <v>46.2</v>
      </c>
      <c r="L2229" s="21">
        <v>231</v>
      </c>
      <c r="M2229" s="7"/>
      <c r="N2229" s="7"/>
    </row>
    <row r="2230" customFormat="1" customHeight="1" spans="1:14">
      <c r="A2230" s="12">
        <v>104</v>
      </c>
      <c r="B2230" s="12" t="s">
        <v>1783</v>
      </c>
      <c r="C2230" s="11"/>
      <c r="D2230" s="11"/>
      <c r="E2230" s="11"/>
      <c r="F2230" s="7"/>
      <c r="G2230" s="7"/>
      <c r="H2230" s="11">
        <v>7.7</v>
      </c>
      <c r="I2230" s="11">
        <v>7.7</v>
      </c>
      <c r="J2230" s="20" t="s">
        <v>1682</v>
      </c>
      <c r="K2230" s="21">
        <v>46.2</v>
      </c>
      <c r="L2230" s="21">
        <v>231</v>
      </c>
      <c r="M2230" s="7"/>
      <c r="N2230" s="7"/>
    </row>
    <row r="2231" customFormat="1" customHeight="1" spans="1:14">
      <c r="A2231" s="12">
        <v>105</v>
      </c>
      <c r="B2231" s="12" t="s">
        <v>1784</v>
      </c>
      <c r="C2231" s="11"/>
      <c r="D2231" s="11"/>
      <c r="E2231" s="11"/>
      <c r="F2231" s="7"/>
      <c r="G2231" s="7"/>
      <c r="H2231" s="11">
        <v>2.4</v>
      </c>
      <c r="I2231" s="11">
        <v>2.4</v>
      </c>
      <c r="J2231" s="20" t="s">
        <v>1682</v>
      </c>
      <c r="K2231" s="21">
        <v>14.4</v>
      </c>
      <c r="L2231" s="21">
        <v>72</v>
      </c>
      <c r="M2231" s="7"/>
      <c r="N2231" s="7"/>
    </row>
    <row r="2232" customFormat="1" customHeight="1" spans="1:14">
      <c r="A2232" s="12">
        <v>106</v>
      </c>
      <c r="B2232" s="12" t="s">
        <v>1785</v>
      </c>
      <c r="C2232" s="11"/>
      <c r="D2232" s="11"/>
      <c r="E2232" s="11"/>
      <c r="F2232" s="7"/>
      <c r="G2232" s="7"/>
      <c r="H2232" s="11">
        <v>9</v>
      </c>
      <c r="I2232" s="11">
        <v>9</v>
      </c>
      <c r="J2232" s="20" t="s">
        <v>1682</v>
      </c>
      <c r="K2232" s="21">
        <v>54</v>
      </c>
      <c r="L2232" s="21">
        <v>270</v>
      </c>
      <c r="M2232" s="7"/>
      <c r="N2232" s="7"/>
    </row>
    <row r="2233" customFormat="1" customHeight="1" spans="1:14">
      <c r="A2233" s="12">
        <v>107</v>
      </c>
      <c r="B2233" s="12" t="s">
        <v>704</v>
      </c>
      <c r="C2233" s="11"/>
      <c r="D2233" s="11"/>
      <c r="E2233" s="11"/>
      <c r="F2233" s="7"/>
      <c r="G2233" s="7"/>
      <c r="H2233" s="11">
        <v>9</v>
      </c>
      <c r="I2233" s="11">
        <v>9</v>
      </c>
      <c r="J2233" s="20" t="s">
        <v>1682</v>
      </c>
      <c r="K2233" s="21">
        <v>54</v>
      </c>
      <c r="L2233" s="21">
        <v>270</v>
      </c>
      <c r="M2233" s="7"/>
      <c r="N2233" s="7"/>
    </row>
    <row r="2234" customFormat="1" customHeight="1" spans="1:14">
      <c r="A2234" s="12">
        <v>108</v>
      </c>
      <c r="B2234" s="12" t="s">
        <v>1786</v>
      </c>
      <c r="C2234" s="11"/>
      <c r="D2234" s="11"/>
      <c r="E2234" s="11"/>
      <c r="F2234" s="7"/>
      <c r="G2234" s="7"/>
      <c r="H2234" s="11">
        <v>7</v>
      </c>
      <c r="I2234" s="11">
        <v>7</v>
      </c>
      <c r="J2234" s="20" t="s">
        <v>1682</v>
      </c>
      <c r="K2234" s="21">
        <v>42</v>
      </c>
      <c r="L2234" s="21">
        <v>210</v>
      </c>
      <c r="M2234" s="7"/>
      <c r="N2234" s="7"/>
    </row>
    <row r="2235" customFormat="1" customHeight="1" spans="1:14">
      <c r="A2235" s="12">
        <v>109</v>
      </c>
      <c r="B2235" s="12" t="s">
        <v>1787</v>
      </c>
      <c r="C2235" s="11"/>
      <c r="D2235" s="11"/>
      <c r="E2235" s="11"/>
      <c r="F2235" s="7"/>
      <c r="G2235" s="7"/>
      <c r="H2235" s="11">
        <v>7.7</v>
      </c>
      <c r="I2235" s="11">
        <v>7.7</v>
      </c>
      <c r="J2235" s="20" t="s">
        <v>1682</v>
      </c>
      <c r="K2235" s="21">
        <v>46.2</v>
      </c>
      <c r="L2235" s="21">
        <v>231</v>
      </c>
      <c r="M2235" s="7"/>
      <c r="N2235" s="7"/>
    </row>
    <row r="2236" customFormat="1" customHeight="1" spans="1:14">
      <c r="A2236" s="12">
        <v>110</v>
      </c>
      <c r="B2236" s="12" t="s">
        <v>1788</v>
      </c>
      <c r="C2236" s="11"/>
      <c r="D2236" s="11"/>
      <c r="E2236" s="11"/>
      <c r="F2236" s="7"/>
      <c r="G2236" s="7"/>
      <c r="H2236" s="11">
        <v>7.7</v>
      </c>
      <c r="I2236" s="11">
        <v>7.7</v>
      </c>
      <c r="J2236" s="20" t="s">
        <v>1682</v>
      </c>
      <c r="K2236" s="21">
        <v>46.2</v>
      </c>
      <c r="L2236" s="21">
        <v>231</v>
      </c>
      <c r="M2236" s="7"/>
      <c r="N2236" s="7"/>
    </row>
    <row r="2237" customFormat="1" customHeight="1" spans="1:14">
      <c r="A2237" s="12">
        <v>111</v>
      </c>
      <c r="B2237" s="12" t="s">
        <v>1789</v>
      </c>
      <c r="C2237" s="11"/>
      <c r="D2237" s="11"/>
      <c r="E2237" s="11"/>
      <c r="F2237" s="7"/>
      <c r="G2237" s="7"/>
      <c r="H2237" s="11">
        <v>10.8</v>
      </c>
      <c r="I2237" s="11">
        <v>10.8</v>
      </c>
      <c r="J2237" s="20" t="s">
        <v>1682</v>
      </c>
      <c r="K2237" s="21">
        <v>64.8</v>
      </c>
      <c r="L2237" s="21">
        <v>324</v>
      </c>
      <c r="M2237" s="7"/>
      <c r="N2237" s="7"/>
    </row>
    <row r="2238" customFormat="1" customHeight="1" spans="1:14">
      <c r="A2238" s="12">
        <v>112</v>
      </c>
      <c r="B2238" s="12" t="s">
        <v>1790</v>
      </c>
      <c r="C2238" s="11"/>
      <c r="D2238" s="11"/>
      <c r="E2238" s="11"/>
      <c r="F2238" s="7"/>
      <c r="G2238" s="7"/>
      <c r="H2238" s="11">
        <v>7.7</v>
      </c>
      <c r="I2238" s="11">
        <v>7.7</v>
      </c>
      <c r="J2238" s="20" t="s">
        <v>1682</v>
      </c>
      <c r="K2238" s="21">
        <v>46.2</v>
      </c>
      <c r="L2238" s="21">
        <v>231</v>
      </c>
      <c r="M2238" s="7"/>
      <c r="N2238" s="7"/>
    </row>
    <row r="2239" customFormat="1" customHeight="1" spans="1:14">
      <c r="A2239" s="12">
        <v>113</v>
      </c>
      <c r="B2239" s="12" t="s">
        <v>1791</v>
      </c>
      <c r="C2239" s="11"/>
      <c r="D2239" s="11"/>
      <c r="E2239" s="11"/>
      <c r="F2239" s="7"/>
      <c r="G2239" s="7"/>
      <c r="H2239" s="11">
        <v>9</v>
      </c>
      <c r="I2239" s="11">
        <v>9</v>
      </c>
      <c r="J2239" s="20" t="s">
        <v>1682</v>
      </c>
      <c r="K2239" s="21">
        <v>54</v>
      </c>
      <c r="L2239" s="21">
        <v>270</v>
      </c>
      <c r="M2239" s="7"/>
      <c r="N2239" s="7"/>
    </row>
    <row r="2240" customFormat="1" customHeight="1" spans="1:14">
      <c r="A2240" s="12">
        <v>114</v>
      </c>
      <c r="B2240" s="12" t="s">
        <v>1792</v>
      </c>
      <c r="C2240" s="11"/>
      <c r="D2240" s="11"/>
      <c r="E2240" s="11"/>
      <c r="F2240" s="7"/>
      <c r="G2240" s="7"/>
      <c r="H2240" s="11">
        <v>7.7</v>
      </c>
      <c r="I2240" s="11">
        <v>7.7</v>
      </c>
      <c r="J2240" s="20" t="s">
        <v>1682</v>
      </c>
      <c r="K2240" s="21">
        <v>46.2</v>
      </c>
      <c r="L2240" s="21">
        <v>231</v>
      </c>
      <c r="M2240" s="7"/>
      <c r="N2240" s="7"/>
    </row>
    <row r="2241" customFormat="1" customHeight="1" spans="1:14">
      <c r="A2241" s="12">
        <v>115</v>
      </c>
      <c r="B2241" s="12" t="s">
        <v>1793</v>
      </c>
      <c r="C2241" s="11"/>
      <c r="D2241" s="11"/>
      <c r="E2241" s="11"/>
      <c r="F2241" s="7"/>
      <c r="G2241" s="7"/>
      <c r="H2241" s="11">
        <v>7.7</v>
      </c>
      <c r="I2241" s="11">
        <v>7.7</v>
      </c>
      <c r="J2241" s="20" t="s">
        <v>1682</v>
      </c>
      <c r="K2241" s="21">
        <v>46.2</v>
      </c>
      <c r="L2241" s="21">
        <v>231</v>
      </c>
      <c r="M2241" s="7"/>
      <c r="N2241" s="7"/>
    </row>
    <row r="2242" customFormat="1" customHeight="1" spans="1:14">
      <c r="A2242" s="12">
        <v>116</v>
      </c>
      <c r="B2242" s="12" t="s">
        <v>1794</v>
      </c>
      <c r="C2242" s="11"/>
      <c r="D2242" s="11"/>
      <c r="E2242" s="11"/>
      <c r="F2242" s="7"/>
      <c r="G2242" s="7"/>
      <c r="H2242" s="11">
        <v>5.9</v>
      </c>
      <c r="I2242" s="11">
        <v>5.9</v>
      </c>
      <c r="J2242" s="20" t="s">
        <v>1682</v>
      </c>
      <c r="K2242" s="21">
        <v>35.4</v>
      </c>
      <c r="L2242" s="21">
        <v>177</v>
      </c>
      <c r="M2242" s="7"/>
      <c r="N2242" s="7"/>
    </row>
    <row r="2243" customFormat="1" customHeight="1" spans="1:14">
      <c r="A2243" s="12">
        <v>117</v>
      </c>
      <c r="B2243" s="12" t="s">
        <v>1795</v>
      </c>
      <c r="C2243" s="11"/>
      <c r="D2243" s="11"/>
      <c r="E2243" s="11"/>
      <c r="F2243" s="7"/>
      <c r="G2243" s="7"/>
      <c r="H2243" s="11">
        <v>5.9</v>
      </c>
      <c r="I2243" s="11">
        <v>5.9</v>
      </c>
      <c r="J2243" s="20" t="s">
        <v>1682</v>
      </c>
      <c r="K2243" s="21">
        <v>35.4</v>
      </c>
      <c r="L2243" s="21">
        <v>177</v>
      </c>
      <c r="M2243" s="7"/>
      <c r="N2243" s="7"/>
    </row>
    <row r="2244" customFormat="1" customHeight="1" spans="1:14">
      <c r="A2244" s="12">
        <v>118</v>
      </c>
      <c r="B2244" s="12" t="s">
        <v>1796</v>
      </c>
      <c r="C2244" s="11"/>
      <c r="D2244" s="11"/>
      <c r="E2244" s="11"/>
      <c r="F2244" s="7"/>
      <c r="G2244" s="7"/>
      <c r="H2244" s="11">
        <v>10.8</v>
      </c>
      <c r="I2244" s="11">
        <v>10.8</v>
      </c>
      <c r="J2244" s="20" t="s">
        <v>1682</v>
      </c>
      <c r="K2244" s="21">
        <v>64.8</v>
      </c>
      <c r="L2244" s="21">
        <v>324</v>
      </c>
      <c r="M2244" s="7"/>
      <c r="N2244" s="7"/>
    </row>
    <row r="2245" customFormat="1" customHeight="1" spans="1:14">
      <c r="A2245" s="12">
        <v>119</v>
      </c>
      <c r="B2245" s="12" t="s">
        <v>1797</v>
      </c>
      <c r="C2245" s="11"/>
      <c r="D2245" s="11"/>
      <c r="E2245" s="11"/>
      <c r="F2245" s="7"/>
      <c r="G2245" s="7"/>
      <c r="H2245" s="11">
        <v>9</v>
      </c>
      <c r="I2245" s="11">
        <v>9</v>
      </c>
      <c r="J2245" s="20" t="s">
        <v>1682</v>
      </c>
      <c r="K2245" s="21">
        <v>54</v>
      </c>
      <c r="L2245" s="21">
        <v>270</v>
      </c>
      <c r="M2245" s="7"/>
      <c r="N2245" s="7"/>
    </row>
    <row r="2246" customFormat="1" customHeight="1" spans="1:14">
      <c r="A2246" s="12">
        <v>120</v>
      </c>
      <c r="B2246" s="12" t="s">
        <v>1798</v>
      </c>
      <c r="C2246" s="11"/>
      <c r="D2246" s="11"/>
      <c r="E2246" s="11"/>
      <c r="F2246" s="7"/>
      <c r="G2246" s="7"/>
      <c r="H2246" s="11">
        <v>10.8</v>
      </c>
      <c r="I2246" s="11">
        <v>10.8</v>
      </c>
      <c r="J2246" s="20" t="s">
        <v>1682</v>
      </c>
      <c r="K2246" s="21">
        <v>64.8</v>
      </c>
      <c r="L2246" s="21">
        <v>324</v>
      </c>
      <c r="M2246" s="7"/>
      <c r="N2246" s="7"/>
    </row>
    <row r="2247" customFormat="1" customHeight="1" spans="1:14">
      <c r="A2247" s="12">
        <v>121</v>
      </c>
      <c r="B2247" s="12" t="s">
        <v>1799</v>
      </c>
      <c r="C2247" s="11"/>
      <c r="D2247" s="11"/>
      <c r="E2247" s="11"/>
      <c r="F2247" s="7"/>
      <c r="G2247" s="7"/>
      <c r="H2247" s="11">
        <v>6.3</v>
      </c>
      <c r="I2247" s="11">
        <v>6.3</v>
      </c>
      <c r="J2247" s="20" t="s">
        <v>1682</v>
      </c>
      <c r="K2247" s="21">
        <v>37.8</v>
      </c>
      <c r="L2247" s="21">
        <v>189</v>
      </c>
      <c r="M2247" s="7"/>
      <c r="N2247" s="7"/>
    </row>
    <row r="2248" customFormat="1" customHeight="1" spans="1:14">
      <c r="A2248" s="12">
        <v>122</v>
      </c>
      <c r="B2248" s="12" t="s">
        <v>742</v>
      </c>
      <c r="C2248" s="11"/>
      <c r="D2248" s="11"/>
      <c r="E2248" s="11"/>
      <c r="F2248" s="7"/>
      <c r="G2248" s="7"/>
      <c r="H2248" s="11">
        <v>6.3</v>
      </c>
      <c r="I2248" s="11">
        <v>6.3</v>
      </c>
      <c r="J2248" s="20" t="s">
        <v>1682</v>
      </c>
      <c r="K2248" s="21">
        <v>37.8</v>
      </c>
      <c r="L2248" s="21">
        <v>189</v>
      </c>
      <c r="M2248" s="7"/>
      <c r="N2248" s="7"/>
    </row>
    <row r="2249" customFormat="1" customHeight="1" spans="1:14">
      <c r="A2249" s="12">
        <v>123</v>
      </c>
      <c r="B2249" s="12" t="s">
        <v>1800</v>
      </c>
      <c r="C2249" s="11"/>
      <c r="D2249" s="11"/>
      <c r="E2249" s="11"/>
      <c r="F2249" s="7"/>
      <c r="G2249" s="7"/>
      <c r="H2249" s="11">
        <v>5.9</v>
      </c>
      <c r="I2249" s="11">
        <v>5.9</v>
      </c>
      <c r="J2249" s="20" t="s">
        <v>1682</v>
      </c>
      <c r="K2249" s="21">
        <v>35.4</v>
      </c>
      <c r="L2249" s="21">
        <v>177</v>
      </c>
      <c r="M2249" s="7"/>
      <c r="N2249" s="7"/>
    </row>
    <row r="2250" customFormat="1" customHeight="1" spans="1:14">
      <c r="A2250" s="12">
        <v>124</v>
      </c>
      <c r="B2250" s="12" t="s">
        <v>1801</v>
      </c>
      <c r="C2250" s="11"/>
      <c r="D2250" s="11"/>
      <c r="E2250" s="11"/>
      <c r="F2250" s="7"/>
      <c r="G2250" s="7"/>
      <c r="H2250" s="11">
        <v>9.4</v>
      </c>
      <c r="I2250" s="11">
        <v>9.4</v>
      </c>
      <c r="J2250" s="20" t="s">
        <v>1682</v>
      </c>
      <c r="K2250" s="21">
        <v>56.4</v>
      </c>
      <c r="L2250" s="21">
        <v>282</v>
      </c>
      <c r="M2250" s="7"/>
      <c r="N2250" s="7"/>
    </row>
    <row r="2251" customFormat="1" customHeight="1" spans="1:14">
      <c r="A2251" s="12">
        <v>125</v>
      </c>
      <c r="B2251" s="12" t="s">
        <v>1802</v>
      </c>
      <c r="C2251" s="11"/>
      <c r="D2251" s="11"/>
      <c r="E2251" s="11"/>
      <c r="F2251" s="7"/>
      <c r="G2251" s="7"/>
      <c r="H2251" s="11">
        <v>5.9</v>
      </c>
      <c r="I2251" s="11">
        <v>5.9</v>
      </c>
      <c r="J2251" s="20" t="s">
        <v>1682</v>
      </c>
      <c r="K2251" s="21">
        <v>35.4</v>
      </c>
      <c r="L2251" s="21">
        <v>177</v>
      </c>
      <c r="M2251" s="7"/>
      <c r="N2251" s="7"/>
    </row>
    <row r="2252" customFormat="1" customHeight="1" spans="1:14">
      <c r="A2252" s="12">
        <v>126</v>
      </c>
      <c r="B2252" s="12" t="s">
        <v>1803</v>
      </c>
      <c r="C2252" s="11"/>
      <c r="D2252" s="11"/>
      <c r="E2252" s="11"/>
      <c r="F2252" s="7"/>
      <c r="G2252" s="7"/>
      <c r="H2252" s="11">
        <v>7.7</v>
      </c>
      <c r="I2252" s="11">
        <v>7.7</v>
      </c>
      <c r="J2252" s="20" t="s">
        <v>1682</v>
      </c>
      <c r="K2252" s="21">
        <v>46.2</v>
      </c>
      <c r="L2252" s="21">
        <v>231</v>
      </c>
      <c r="M2252" s="7"/>
      <c r="N2252" s="7"/>
    </row>
    <row r="2253" customFormat="1" customHeight="1" spans="1:14">
      <c r="A2253" s="12">
        <v>127</v>
      </c>
      <c r="B2253" s="12" t="s">
        <v>1804</v>
      </c>
      <c r="C2253" s="11"/>
      <c r="D2253" s="11"/>
      <c r="E2253" s="11"/>
      <c r="F2253" s="7"/>
      <c r="G2253" s="7"/>
      <c r="H2253" s="11">
        <v>1.3</v>
      </c>
      <c r="I2253" s="11">
        <v>1.3</v>
      </c>
      <c r="J2253" s="20" t="s">
        <v>1682</v>
      </c>
      <c r="K2253" s="21">
        <v>7.8</v>
      </c>
      <c r="L2253" s="21">
        <v>39</v>
      </c>
      <c r="M2253" s="7"/>
      <c r="N2253" s="7"/>
    </row>
    <row r="2254" customFormat="1" customHeight="1" spans="1:14">
      <c r="A2254" s="12">
        <v>128</v>
      </c>
      <c r="B2254" s="12" t="s">
        <v>1805</v>
      </c>
      <c r="C2254" s="11"/>
      <c r="D2254" s="11"/>
      <c r="E2254" s="11"/>
      <c r="F2254" s="7"/>
      <c r="G2254" s="7"/>
      <c r="H2254" s="11">
        <v>9</v>
      </c>
      <c r="I2254" s="11">
        <v>9</v>
      </c>
      <c r="J2254" s="20" t="s">
        <v>1682</v>
      </c>
      <c r="K2254" s="21">
        <v>54</v>
      </c>
      <c r="L2254" s="21">
        <v>270</v>
      </c>
      <c r="M2254" s="7"/>
      <c r="N2254" s="7"/>
    </row>
    <row r="2255" customHeight="1" spans="1:14">
      <c r="A2255" s="12">
        <v>129</v>
      </c>
      <c r="B2255" s="12" t="s">
        <v>1806</v>
      </c>
      <c r="C2255" s="11"/>
      <c r="D2255" s="11"/>
      <c r="E2255" s="11"/>
      <c r="F2255" s="7"/>
      <c r="G2255" s="7"/>
      <c r="H2255" s="11">
        <v>5.9</v>
      </c>
      <c r="I2255" s="11">
        <v>5.9</v>
      </c>
      <c r="J2255" s="20" t="s">
        <v>1682</v>
      </c>
      <c r="K2255" s="21">
        <v>35.4</v>
      </c>
      <c r="L2255" s="21">
        <v>177</v>
      </c>
      <c r="M2255" s="7"/>
      <c r="N2255" s="7"/>
    </row>
    <row r="2256" customHeight="1" spans="1:14">
      <c r="A2256" s="12">
        <v>130</v>
      </c>
      <c r="B2256" s="12" t="s">
        <v>1807</v>
      </c>
      <c r="C2256" s="11"/>
      <c r="D2256" s="11"/>
      <c r="E2256" s="11"/>
      <c r="F2256" s="7"/>
      <c r="G2256" s="7"/>
      <c r="H2256" s="11">
        <v>12.5</v>
      </c>
      <c r="I2256" s="11">
        <v>12.5</v>
      </c>
      <c r="J2256" s="20" t="s">
        <v>1682</v>
      </c>
      <c r="K2256" s="21">
        <v>75</v>
      </c>
      <c r="L2256" s="21">
        <v>375</v>
      </c>
      <c r="M2256" s="7"/>
      <c r="N2256" s="7"/>
    </row>
    <row r="2257" customHeight="1" spans="1:14">
      <c r="A2257" s="12">
        <v>131</v>
      </c>
      <c r="B2257" s="12" t="s">
        <v>1808</v>
      </c>
      <c r="C2257" s="11"/>
      <c r="D2257" s="11"/>
      <c r="E2257" s="11"/>
      <c r="F2257" s="7"/>
      <c r="G2257" s="7"/>
      <c r="H2257" s="11">
        <v>4.2</v>
      </c>
      <c r="I2257" s="11">
        <v>4.2</v>
      </c>
      <c r="J2257" s="20" t="s">
        <v>1682</v>
      </c>
      <c r="K2257" s="21">
        <v>25.2</v>
      </c>
      <c r="L2257" s="21">
        <v>126</v>
      </c>
      <c r="M2257" s="7"/>
      <c r="N2257" s="7"/>
    </row>
    <row r="2258" customHeight="1" spans="1:14">
      <c r="A2258" s="12">
        <v>132</v>
      </c>
      <c r="B2258" s="12" t="s">
        <v>1809</v>
      </c>
      <c r="C2258" s="11"/>
      <c r="D2258" s="11"/>
      <c r="E2258" s="11"/>
      <c r="F2258" s="7"/>
      <c r="G2258" s="7"/>
      <c r="H2258" s="11">
        <v>9</v>
      </c>
      <c r="I2258" s="11">
        <v>9</v>
      </c>
      <c r="J2258" s="20" t="s">
        <v>1682</v>
      </c>
      <c r="K2258" s="21">
        <v>54</v>
      </c>
      <c r="L2258" s="21">
        <v>270</v>
      </c>
      <c r="M2258" s="7"/>
      <c r="N2258" s="7"/>
    </row>
    <row r="2259" customHeight="1" spans="1:14">
      <c r="A2259" s="12">
        <v>133</v>
      </c>
      <c r="B2259" s="12" t="s">
        <v>1810</v>
      </c>
      <c r="C2259" s="11"/>
      <c r="D2259" s="11"/>
      <c r="E2259" s="11"/>
      <c r="F2259" s="7"/>
      <c r="G2259" s="7"/>
      <c r="H2259" s="11">
        <v>7.2</v>
      </c>
      <c r="I2259" s="11">
        <v>7.2</v>
      </c>
      <c r="J2259" s="20" t="s">
        <v>1682</v>
      </c>
      <c r="K2259" s="21">
        <v>43.2</v>
      </c>
      <c r="L2259" s="21">
        <v>216</v>
      </c>
      <c r="M2259" s="7"/>
      <c r="N2259" s="7"/>
    </row>
    <row r="2260" customHeight="1" spans="1:14">
      <c r="A2260" s="12">
        <v>134</v>
      </c>
      <c r="B2260" s="12" t="s">
        <v>1811</v>
      </c>
      <c r="C2260" s="11"/>
      <c r="D2260" s="11"/>
      <c r="E2260" s="11"/>
      <c r="F2260" s="7"/>
      <c r="G2260" s="7"/>
      <c r="H2260" s="11">
        <v>1.8</v>
      </c>
      <c r="I2260" s="11">
        <v>1.8</v>
      </c>
      <c r="J2260" s="20" t="s">
        <v>1682</v>
      </c>
      <c r="K2260" s="21">
        <v>10.8</v>
      </c>
      <c r="L2260" s="21">
        <v>54</v>
      </c>
      <c r="M2260" s="7"/>
      <c r="N2260" s="7"/>
    </row>
    <row r="2261" customHeight="1" spans="1:14">
      <c r="A2261" s="12">
        <v>135</v>
      </c>
      <c r="B2261" s="12" t="s">
        <v>1812</v>
      </c>
      <c r="C2261" s="11"/>
      <c r="D2261" s="11"/>
      <c r="E2261" s="11"/>
      <c r="F2261" s="7"/>
      <c r="G2261" s="7"/>
      <c r="H2261" s="11">
        <v>7</v>
      </c>
      <c r="I2261" s="11">
        <v>7</v>
      </c>
      <c r="J2261" s="20" t="s">
        <v>1682</v>
      </c>
      <c r="K2261" s="21">
        <v>42</v>
      </c>
      <c r="L2261" s="21">
        <v>210</v>
      </c>
      <c r="M2261" s="7"/>
      <c r="N2261" s="7"/>
    </row>
    <row r="2262" customHeight="1" spans="1:14">
      <c r="A2262" s="12">
        <v>136</v>
      </c>
      <c r="B2262" s="12" t="s">
        <v>1813</v>
      </c>
      <c r="C2262" s="11"/>
      <c r="D2262" s="11"/>
      <c r="E2262" s="11"/>
      <c r="F2262" s="7"/>
      <c r="G2262" s="7"/>
      <c r="H2262" s="11">
        <v>6.3</v>
      </c>
      <c r="I2262" s="11">
        <v>6.3</v>
      </c>
      <c r="J2262" s="20" t="s">
        <v>1682</v>
      </c>
      <c r="K2262" s="21">
        <v>37.8</v>
      </c>
      <c r="L2262" s="21">
        <v>189</v>
      </c>
      <c r="M2262" s="7"/>
      <c r="N2262" s="7"/>
    </row>
    <row r="2263" customHeight="1" spans="1:14">
      <c r="A2263" s="12">
        <v>137</v>
      </c>
      <c r="B2263" s="12" t="s">
        <v>1814</v>
      </c>
      <c r="C2263" s="11"/>
      <c r="D2263" s="11"/>
      <c r="E2263" s="11"/>
      <c r="F2263" s="7"/>
      <c r="G2263" s="7"/>
      <c r="H2263" s="11">
        <v>5.5</v>
      </c>
      <c r="I2263" s="11">
        <v>5.5</v>
      </c>
      <c r="J2263" s="20" t="s">
        <v>1682</v>
      </c>
      <c r="K2263" s="21">
        <v>33</v>
      </c>
      <c r="L2263" s="21">
        <v>165</v>
      </c>
      <c r="M2263" s="7"/>
      <c r="N2263" s="7"/>
    </row>
    <row r="2264" customHeight="1" spans="1:14">
      <c r="A2264" s="12">
        <v>138</v>
      </c>
      <c r="B2264" s="12" t="s">
        <v>1815</v>
      </c>
      <c r="C2264" s="11"/>
      <c r="D2264" s="11"/>
      <c r="E2264" s="11"/>
      <c r="F2264" s="7"/>
      <c r="G2264" s="7"/>
      <c r="H2264" s="11">
        <v>4.3</v>
      </c>
      <c r="I2264" s="11">
        <v>4.3</v>
      </c>
      <c r="J2264" s="20" t="s">
        <v>1682</v>
      </c>
      <c r="K2264" s="21">
        <v>25.8</v>
      </c>
      <c r="L2264" s="21">
        <v>129</v>
      </c>
      <c r="M2264" s="7"/>
      <c r="N2264" s="7"/>
    </row>
    <row r="2265" customHeight="1" spans="1:14">
      <c r="A2265" s="12">
        <v>139</v>
      </c>
      <c r="B2265" s="12" t="s">
        <v>1816</v>
      </c>
      <c r="C2265" s="11"/>
      <c r="D2265" s="11"/>
      <c r="E2265" s="11"/>
      <c r="F2265" s="7"/>
      <c r="G2265" s="7"/>
      <c r="H2265" s="11">
        <v>3.6</v>
      </c>
      <c r="I2265" s="11">
        <v>3.6</v>
      </c>
      <c r="J2265" s="20" t="s">
        <v>1682</v>
      </c>
      <c r="K2265" s="21">
        <v>21.6</v>
      </c>
      <c r="L2265" s="21">
        <v>108</v>
      </c>
      <c r="M2265" s="7"/>
      <c r="N2265" s="7"/>
    </row>
    <row r="2266" customHeight="1" spans="1:14">
      <c r="A2266" s="12">
        <v>140</v>
      </c>
      <c r="B2266" s="12" t="s">
        <v>1817</v>
      </c>
      <c r="C2266" s="11"/>
      <c r="D2266" s="11"/>
      <c r="E2266" s="11"/>
      <c r="F2266" s="7"/>
      <c r="G2266" s="7"/>
      <c r="H2266" s="11">
        <v>12</v>
      </c>
      <c r="I2266" s="11">
        <v>12</v>
      </c>
      <c r="J2266" s="20" t="s">
        <v>1682</v>
      </c>
      <c r="K2266" s="21">
        <v>72</v>
      </c>
      <c r="L2266" s="21">
        <v>360</v>
      </c>
      <c r="M2266" s="7"/>
      <c r="N2266" s="7"/>
    </row>
    <row r="2267" customHeight="1" spans="1:14">
      <c r="A2267" s="12">
        <v>141</v>
      </c>
      <c r="B2267" s="12" t="s">
        <v>1818</v>
      </c>
      <c r="C2267" s="11"/>
      <c r="D2267" s="11"/>
      <c r="E2267" s="11"/>
      <c r="F2267" s="7"/>
      <c r="G2267" s="7"/>
      <c r="H2267" s="11">
        <v>5.4</v>
      </c>
      <c r="I2267" s="11">
        <v>5.4</v>
      </c>
      <c r="J2267" s="20" t="s">
        <v>1682</v>
      </c>
      <c r="K2267" s="21">
        <v>32.4</v>
      </c>
      <c r="L2267" s="21">
        <v>162</v>
      </c>
      <c r="M2267" s="7"/>
      <c r="N2267" s="7"/>
    </row>
    <row r="2268" customHeight="1" spans="1:14">
      <c r="A2268" s="12">
        <v>142</v>
      </c>
      <c r="B2268" s="12" t="s">
        <v>1819</v>
      </c>
      <c r="C2268" s="11"/>
      <c r="D2268" s="11"/>
      <c r="E2268" s="11"/>
      <c r="F2268" s="7"/>
      <c r="G2268" s="7"/>
      <c r="H2268" s="11">
        <v>3.6</v>
      </c>
      <c r="I2268" s="11">
        <v>3.6</v>
      </c>
      <c r="J2268" s="20" t="s">
        <v>1682</v>
      </c>
      <c r="K2268" s="21">
        <v>21.6</v>
      </c>
      <c r="L2268" s="21">
        <v>108</v>
      </c>
      <c r="M2268" s="7"/>
      <c r="N2268" s="7"/>
    </row>
    <row r="2269" customHeight="1" spans="1:14">
      <c r="A2269" s="12">
        <v>143</v>
      </c>
      <c r="B2269" s="12" t="s">
        <v>1820</v>
      </c>
      <c r="C2269" s="11"/>
      <c r="D2269" s="11"/>
      <c r="E2269" s="11"/>
      <c r="F2269" s="7"/>
      <c r="G2269" s="7"/>
      <c r="H2269" s="11">
        <v>1.8</v>
      </c>
      <c r="I2269" s="11">
        <v>1.8</v>
      </c>
      <c r="J2269" s="20" t="s">
        <v>1682</v>
      </c>
      <c r="K2269" s="21">
        <v>10.8</v>
      </c>
      <c r="L2269" s="21">
        <v>54</v>
      </c>
      <c r="M2269" s="7"/>
      <c r="N2269" s="7"/>
    </row>
    <row r="2270" customHeight="1" spans="1:14">
      <c r="A2270" s="12">
        <v>144</v>
      </c>
      <c r="B2270" s="12" t="s">
        <v>1821</v>
      </c>
      <c r="C2270" s="11"/>
      <c r="D2270" s="11"/>
      <c r="E2270" s="11"/>
      <c r="F2270" s="7"/>
      <c r="G2270" s="7"/>
      <c r="H2270" s="11">
        <v>9.1</v>
      </c>
      <c r="I2270" s="11">
        <v>9.1</v>
      </c>
      <c r="J2270" s="20" t="s">
        <v>1682</v>
      </c>
      <c r="K2270" s="21">
        <v>54.6</v>
      </c>
      <c r="L2270" s="21">
        <v>273</v>
      </c>
      <c r="M2270" s="7"/>
      <c r="N2270" s="7"/>
    </row>
    <row r="2271" customHeight="1" spans="1:14">
      <c r="A2271" s="12">
        <v>145</v>
      </c>
      <c r="B2271" s="12" t="s">
        <v>1083</v>
      </c>
      <c r="C2271" s="11"/>
      <c r="D2271" s="11"/>
      <c r="E2271" s="11"/>
      <c r="F2271" s="7"/>
      <c r="G2271" s="7"/>
      <c r="H2271" s="11">
        <v>7.2</v>
      </c>
      <c r="I2271" s="11">
        <v>7.2</v>
      </c>
      <c r="J2271" s="20" t="s">
        <v>1682</v>
      </c>
      <c r="K2271" s="21">
        <v>43.2</v>
      </c>
      <c r="L2271" s="21">
        <v>216</v>
      </c>
      <c r="M2271" s="7"/>
      <c r="N2271" s="7"/>
    </row>
    <row r="2272" customHeight="1" spans="1:14">
      <c r="A2272" s="12">
        <v>146</v>
      </c>
      <c r="B2272" s="12" t="s">
        <v>1822</v>
      </c>
      <c r="C2272" s="11"/>
      <c r="D2272" s="11"/>
      <c r="E2272" s="11"/>
      <c r="F2272" s="7"/>
      <c r="G2272" s="7"/>
      <c r="H2272" s="11">
        <v>7.2</v>
      </c>
      <c r="I2272" s="11">
        <v>7.2</v>
      </c>
      <c r="J2272" s="20" t="s">
        <v>1682</v>
      </c>
      <c r="K2272" s="21">
        <v>43.2</v>
      </c>
      <c r="L2272" s="21">
        <v>216</v>
      </c>
      <c r="M2272" s="7"/>
      <c r="N2272" s="7"/>
    </row>
    <row r="2273" customHeight="1" spans="1:14">
      <c r="A2273" s="12">
        <v>147</v>
      </c>
      <c r="B2273" s="12" t="s">
        <v>1823</v>
      </c>
      <c r="C2273" s="11"/>
      <c r="D2273" s="11"/>
      <c r="E2273" s="11"/>
      <c r="F2273" s="7"/>
      <c r="G2273" s="7"/>
      <c r="H2273" s="11">
        <v>5.4</v>
      </c>
      <c r="I2273" s="11">
        <v>5.4</v>
      </c>
      <c r="J2273" s="20" t="s">
        <v>1682</v>
      </c>
      <c r="K2273" s="21">
        <v>32.4</v>
      </c>
      <c r="L2273" s="21">
        <v>162</v>
      </c>
      <c r="M2273" s="7"/>
      <c r="N2273" s="7"/>
    </row>
    <row r="2274" customHeight="1" spans="1:14">
      <c r="A2274" s="12">
        <v>148</v>
      </c>
      <c r="B2274" s="12" t="s">
        <v>1824</v>
      </c>
      <c r="C2274" s="11"/>
      <c r="D2274" s="11"/>
      <c r="E2274" s="11"/>
      <c r="F2274" s="7"/>
      <c r="G2274" s="7"/>
      <c r="H2274" s="11">
        <v>9.1</v>
      </c>
      <c r="I2274" s="11">
        <v>9.1</v>
      </c>
      <c r="J2274" s="20" t="s">
        <v>1682</v>
      </c>
      <c r="K2274" s="21">
        <v>54.6</v>
      </c>
      <c r="L2274" s="21">
        <v>273</v>
      </c>
      <c r="M2274" s="7"/>
      <c r="N2274" s="7"/>
    </row>
    <row r="2275" customHeight="1" spans="1:14">
      <c r="A2275" s="12">
        <v>149</v>
      </c>
      <c r="B2275" s="12" t="s">
        <v>1825</v>
      </c>
      <c r="C2275" s="11"/>
      <c r="D2275" s="11"/>
      <c r="E2275" s="11"/>
      <c r="F2275" s="7"/>
      <c r="G2275" s="7"/>
      <c r="H2275" s="11">
        <v>7.7</v>
      </c>
      <c r="I2275" s="11">
        <v>7.7</v>
      </c>
      <c r="J2275" s="20" t="s">
        <v>1682</v>
      </c>
      <c r="K2275" s="21">
        <v>46.2</v>
      </c>
      <c r="L2275" s="21">
        <v>231</v>
      </c>
      <c r="M2275" s="7"/>
      <c r="N2275" s="7"/>
    </row>
    <row r="2276" customHeight="1" spans="1:14">
      <c r="A2276" s="12">
        <v>150</v>
      </c>
      <c r="B2276" s="12" t="s">
        <v>1826</v>
      </c>
      <c r="C2276" s="11"/>
      <c r="D2276" s="11"/>
      <c r="E2276" s="11"/>
      <c r="F2276" s="7"/>
      <c r="G2276" s="7"/>
      <c r="H2276" s="11">
        <v>9.1</v>
      </c>
      <c r="I2276" s="11">
        <v>9.1</v>
      </c>
      <c r="J2276" s="20" t="s">
        <v>1682</v>
      </c>
      <c r="K2276" s="21">
        <v>54.6</v>
      </c>
      <c r="L2276" s="21">
        <v>273</v>
      </c>
      <c r="M2276" s="7"/>
      <c r="N2276" s="7"/>
    </row>
    <row r="2277" customHeight="1" spans="1:14">
      <c r="A2277" s="12">
        <v>151</v>
      </c>
      <c r="B2277" s="12" t="s">
        <v>1827</v>
      </c>
      <c r="C2277" s="11"/>
      <c r="D2277" s="11"/>
      <c r="E2277" s="11"/>
      <c r="F2277" s="7"/>
      <c r="G2277" s="7"/>
      <c r="H2277" s="11">
        <v>10.4</v>
      </c>
      <c r="I2277" s="11">
        <v>10.4</v>
      </c>
      <c r="J2277" s="20" t="s">
        <v>1682</v>
      </c>
      <c r="K2277" s="21">
        <v>62.4</v>
      </c>
      <c r="L2277" s="21">
        <v>312</v>
      </c>
      <c r="M2277" s="7"/>
      <c r="N2277" s="7"/>
    </row>
    <row r="2278" customHeight="1" spans="1:14">
      <c r="A2278" s="12">
        <v>152</v>
      </c>
      <c r="B2278" s="12" t="s">
        <v>1828</v>
      </c>
      <c r="C2278" s="11"/>
      <c r="D2278" s="11"/>
      <c r="E2278" s="11"/>
      <c r="F2278" s="7"/>
      <c r="G2278" s="7"/>
      <c r="H2278" s="11">
        <v>7.2</v>
      </c>
      <c r="I2278" s="11">
        <v>7.2</v>
      </c>
      <c r="J2278" s="20" t="s">
        <v>1682</v>
      </c>
      <c r="K2278" s="21">
        <v>43.2</v>
      </c>
      <c r="L2278" s="21">
        <v>216</v>
      </c>
      <c r="M2278" s="7"/>
      <c r="N2278" s="7"/>
    </row>
    <row r="2279" customHeight="1" spans="1:14">
      <c r="A2279" s="12">
        <v>153</v>
      </c>
      <c r="B2279" s="12" t="s">
        <v>1829</v>
      </c>
      <c r="C2279" s="11"/>
      <c r="D2279" s="11"/>
      <c r="E2279" s="11"/>
      <c r="F2279" s="7"/>
      <c r="G2279" s="7"/>
      <c r="H2279" s="11">
        <v>9.1</v>
      </c>
      <c r="I2279" s="11">
        <v>9.1</v>
      </c>
      <c r="J2279" s="20" t="s">
        <v>1682</v>
      </c>
      <c r="K2279" s="21">
        <v>54.6</v>
      </c>
      <c r="L2279" s="21">
        <v>273</v>
      </c>
      <c r="M2279" s="7"/>
      <c r="N2279" s="7"/>
    </row>
    <row r="2280" customHeight="1" spans="1:14">
      <c r="A2280" s="12">
        <v>154</v>
      </c>
      <c r="B2280" s="12" t="s">
        <v>1830</v>
      </c>
      <c r="C2280" s="11"/>
      <c r="D2280" s="11"/>
      <c r="E2280" s="11"/>
      <c r="F2280" s="7"/>
      <c r="G2280" s="7"/>
      <c r="H2280" s="11">
        <v>9.1</v>
      </c>
      <c r="I2280" s="11">
        <v>9.1</v>
      </c>
      <c r="J2280" s="20" t="s">
        <v>1682</v>
      </c>
      <c r="K2280" s="21">
        <v>54.6</v>
      </c>
      <c r="L2280" s="21">
        <v>273</v>
      </c>
      <c r="M2280" s="7"/>
      <c r="N2280" s="7"/>
    </row>
    <row r="2281" customHeight="1" spans="1:14">
      <c r="A2281" s="12">
        <v>155</v>
      </c>
      <c r="B2281" s="12" t="s">
        <v>1831</v>
      </c>
      <c r="C2281" s="11"/>
      <c r="D2281" s="11"/>
      <c r="E2281" s="11"/>
      <c r="F2281" s="7"/>
      <c r="G2281" s="7"/>
      <c r="H2281" s="11">
        <v>12</v>
      </c>
      <c r="I2281" s="11">
        <v>12</v>
      </c>
      <c r="J2281" s="20" t="s">
        <v>1682</v>
      </c>
      <c r="K2281" s="21">
        <v>72</v>
      </c>
      <c r="L2281" s="21">
        <v>360</v>
      </c>
      <c r="M2281" s="7"/>
      <c r="N2281" s="7"/>
    </row>
    <row r="2282" customHeight="1" spans="1:14">
      <c r="A2282" s="12">
        <v>156</v>
      </c>
      <c r="B2282" s="12" t="s">
        <v>1832</v>
      </c>
      <c r="C2282" s="11"/>
      <c r="D2282" s="11"/>
      <c r="E2282" s="11"/>
      <c r="F2282" s="7"/>
      <c r="G2282" s="7"/>
      <c r="H2282" s="11">
        <v>10.4</v>
      </c>
      <c r="I2282" s="11">
        <v>10.4</v>
      </c>
      <c r="J2282" s="20" t="s">
        <v>1682</v>
      </c>
      <c r="K2282" s="21">
        <v>62.4</v>
      </c>
      <c r="L2282" s="21">
        <v>312</v>
      </c>
      <c r="M2282" s="7"/>
      <c r="N2282" s="7"/>
    </row>
    <row r="2283" customHeight="1" spans="1:14">
      <c r="A2283" s="12">
        <v>157</v>
      </c>
      <c r="B2283" s="12" t="s">
        <v>1833</v>
      </c>
      <c r="C2283" s="11"/>
      <c r="D2283" s="11"/>
      <c r="E2283" s="11"/>
      <c r="F2283" s="7"/>
      <c r="G2283" s="7"/>
      <c r="H2283" s="11">
        <v>9.1</v>
      </c>
      <c r="I2283" s="11">
        <v>9.1</v>
      </c>
      <c r="J2283" s="20" t="s">
        <v>1682</v>
      </c>
      <c r="K2283" s="21">
        <v>54.6</v>
      </c>
      <c r="L2283" s="21">
        <v>273</v>
      </c>
      <c r="M2283" s="7"/>
      <c r="N2283" s="7"/>
    </row>
    <row r="2284" customHeight="1" spans="1:14">
      <c r="A2284" s="12">
        <v>158</v>
      </c>
      <c r="B2284" s="12" t="s">
        <v>1834</v>
      </c>
      <c r="C2284" s="11"/>
      <c r="D2284" s="11"/>
      <c r="E2284" s="11"/>
      <c r="F2284" s="7"/>
      <c r="G2284" s="7"/>
      <c r="H2284" s="11">
        <v>10.4</v>
      </c>
      <c r="I2284" s="11">
        <v>10.4</v>
      </c>
      <c r="J2284" s="20" t="s">
        <v>1682</v>
      </c>
      <c r="K2284" s="21">
        <v>62.4</v>
      </c>
      <c r="L2284" s="21">
        <v>312</v>
      </c>
      <c r="M2284" s="7"/>
      <c r="N2284" s="7"/>
    </row>
    <row r="2285" customHeight="1" spans="1:14">
      <c r="A2285" s="12">
        <v>159</v>
      </c>
      <c r="B2285" s="12" t="s">
        <v>1835</v>
      </c>
      <c r="C2285" s="11"/>
      <c r="D2285" s="11"/>
      <c r="E2285" s="11"/>
      <c r="F2285" s="7"/>
      <c r="G2285" s="7"/>
      <c r="H2285" s="11">
        <v>12</v>
      </c>
      <c r="I2285" s="11">
        <v>12</v>
      </c>
      <c r="J2285" s="20" t="s">
        <v>1682</v>
      </c>
      <c r="K2285" s="21">
        <v>72</v>
      </c>
      <c r="L2285" s="21">
        <v>360</v>
      </c>
      <c r="M2285" s="7"/>
      <c r="N2285" s="7"/>
    </row>
    <row r="2286" customHeight="1" spans="1:14">
      <c r="A2286" s="12">
        <v>160</v>
      </c>
      <c r="B2286" s="12" t="s">
        <v>1836</v>
      </c>
      <c r="C2286" s="11"/>
      <c r="D2286" s="11"/>
      <c r="E2286" s="11"/>
      <c r="F2286" s="7"/>
      <c r="G2286" s="7"/>
      <c r="H2286" s="11">
        <v>9.1</v>
      </c>
      <c r="I2286" s="11">
        <v>9.1</v>
      </c>
      <c r="J2286" s="20" t="s">
        <v>1682</v>
      </c>
      <c r="K2286" s="21">
        <v>54.6</v>
      </c>
      <c r="L2286" s="21">
        <v>273</v>
      </c>
      <c r="M2286" s="7"/>
      <c r="N2286" s="7"/>
    </row>
    <row r="2287" customHeight="1" spans="1:14">
      <c r="A2287" s="12">
        <v>161</v>
      </c>
      <c r="B2287" s="12" t="s">
        <v>1837</v>
      </c>
      <c r="C2287" s="11"/>
      <c r="D2287" s="11"/>
      <c r="E2287" s="11"/>
      <c r="F2287" s="7"/>
      <c r="G2287" s="7"/>
      <c r="H2287" s="11">
        <v>10.4</v>
      </c>
      <c r="I2287" s="11">
        <v>10.4</v>
      </c>
      <c r="J2287" s="20" t="s">
        <v>1682</v>
      </c>
      <c r="K2287" s="21">
        <v>62.4</v>
      </c>
      <c r="L2287" s="21">
        <v>312</v>
      </c>
      <c r="M2287" s="7"/>
      <c r="N2287" s="7"/>
    </row>
    <row r="2288" customHeight="1" spans="1:14">
      <c r="A2288" s="12">
        <v>162</v>
      </c>
      <c r="B2288" s="12" t="s">
        <v>1838</v>
      </c>
      <c r="C2288" s="11"/>
      <c r="D2288" s="11"/>
      <c r="E2288" s="11"/>
      <c r="F2288" s="7"/>
      <c r="G2288" s="7"/>
      <c r="H2288" s="11">
        <v>12</v>
      </c>
      <c r="I2288" s="11">
        <v>12</v>
      </c>
      <c r="J2288" s="20" t="s">
        <v>1682</v>
      </c>
      <c r="K2288" s="21">
        <v>72</v>
      </c>
      <c r="L2288" s="21">
        <v>360</v>
      </c>
      <c r="M2288" s="7"/>
      <c r="N2288" s="7"/>
    </row>
    <row r="2289" customHeight="1" spans="1:14">
      <c r="A2289" s="12">
        <v>163</v>
      </c>
      <c r="B2289" s="12" t="s">
        <v>1839</v>
      </c>
      <c r="C2289" s="11"/>
      <c r="D2289" s="11"/>
      <c r="E2289" s="11"/>
      <c r="F2289" s="7"/>
      <c r="G2289" s="7"/>
      <c r="H2289" s="11">
        <v>12</v>
      </c>
      <c r="I2289" s="11">
        <v>12</v>
      </c>
      <c r="J2289" s="20" t="s">
        <v>1682</v>
      </c>
      <c r="K2289" s="21">
        <v>72</v>
      </c>
      <c r="L2289" s="21">
        <v>360</v>
      </c>
      <c r="M2289" s="7"/>
      <c r="N2289" s="7"/>
    </row>
    <row r="2290" customHeight="1" spans="1:14">
      <c r="A2290" s="12">
        <v>164</v>
      </c>
      <c r="B2290" s="12" t="s">
        <v>1840</v>
      </c>
      <c r="C2290" s="11"/>
      <c r="D2290" s="11"/>
      <c r="E2290" s="11"/>
      <c r="F2290" s="7"/>
      <c r="G2290" s="7"/>
      <c r="H2290" s="11">
        <v>9.1</v>
      </c>
      <c r="I2290" s="11">
        <v>9.1</v>
      </c>
      <c r="J2290" s="20" t="s">
        <v>1682</v>
      </c>
      <c r="K2290" s="21">
        <v>54.6</v>
      </c>
      <c r="L2290" s="21">
        <v>273</v>
      </c>
      <c r="M2290" s="7"/>
      <c r="N2290" s="7"/>
    </row>
    <row r="2291" customHeight="1" spans="1:14">
      <c r="A2291" s="12">
        <v>165</v>
      </c>
      <c r="B2291" s="12" t="s">
        <v>1841</v>
      </c>
      <c r="C2291" s="11"/>
      <c r="D2291" s="11"/>
      <c r="E2291" s="11"/>
      <c r="F2291" s="7"/>
      <c r="G2291" s="7"/>
      <c r="H2291" s="11">
        <v>9.1</v>
      </c>
      <c r="I2291" s="11">
        <v>9.1</v>
      </c>
      <c r="J2291" s="20" t="s">
        <v>1682</v>
      </c>
      <c r="K2291" s="21">
        <v>54.6</v>
      </c>
      <c r="L2291" s="21">
        <v>273</v>
      </c>
      <c r="M2291" s="7"/>
      <c r="N2291" s="7"/>
    </row>
    <row r="2292" customHeight="1" spans="1:14">
      <c r="A2292" s="12">
        <v>166</v>
      </c>
      <c r="B2292" s="12" t="s">
        <v>1842</v>
      </c>
      <c r="C2292" s="11"/>
      <c r="D2292" s="11"/>
      <c r="E2292" s="11"/>
      <c r="F2292" s="7"/>
      <c r="G2292" s="7"/>
      <c r="H2292" s="11">
        <v>9.1</v>
      </c>
      <c r="I2292" s="11">
        <v>9.1</v>
      </c>
      <c r="J2292" s="20" t="s">
        <v>1682</v>
      </c>
      <c r="K2292" s="21">
        <v>54.6</v>
      </c>
      <c r="L2292" s="21">
        <v>273</v>
      </c>
      <c r="M2292" s="7"/>
      <c r="N2292" s="7"/>
    </row>
    <row r="2293" customHeight="1" spans="1:14">
      <c r="A2293" s="12">
        <v>167</v>
      </c>
      <c r="B2293" s="12" t="s">
        <v>1843</v>
      </c>
      <c r="C2293" s="11"/>
      <c r="D2293" s="11"/>
      <c r="E2293" s="11"/>
      <c r="F2293" s="7"/>
      <c r="G2293" s="7"/>
      <c r="H2293" s="11">
        <v>5.4</v>
      </c>
      <c r="I2293" s="11">
        <v>5.4</v>
      </c>
      <c r="J2293" s="20" t="s">
        <v>1682</v>
      </c>
      <c r="K2293" s="21">
        <v>32.4</v>
      </c>
      <c r="L2293" s="21">
        <v>162</v>
      </c>
      <c r="M2293" s="7"/>
      <c r="N2293" s="7"/>
    </row>
    <row r="2294" customHeight="1" spans="1:14">
      <c r="A2294" s="12">
        <v>168</v>
      </c>
      <c r="B2294" s="12" t="s">
        <v>1844</v>
      </c>
      <c r="C2294" s="11"/>
      <c r="D2294" s="11"/>
      <c r="E2294" s="11"/>
      <c r="F2294" s="7"/>
      <c r="G2294" s="7"/>
      <c r="H2294" s="11">
        <v>5.4</v>
      </c>
      <c r="I2294" s="11">
        <v>5.4</v>
      </c>
      <c r="J2294" s="20" t="s">
        <v>1682</v>
      </c>
      <c r="K2294" s="21">
        <v>32.4</v>
      </c>
      <c r="L2294" s="21">
        <v>162</v>
      </c>
      <c r="M2294" s="7"/>
      <c r="N2294" s="7"/>
    </row>
    <row r="2295" customHeight="1" spans="1:14">
      <c r="A2295" s="12">
        <v>169</v>
      </c>
      <c r="B2295" s="12" t="s">
        <v>1845</v>
      </c>
      <c r="C2295" s="11"/>
      <c r="D2295" s="11"/>
      <c r="E2295" s="11"/>
      <c r="F2295" s="7"/>
      <c r="G2295" s="7"/>
      <c r="H2295" s="11">
        <v>3.6</v>
      </c>
      <c r="I2295" s="11">
        <v>3.6</v>
      </c>
      <c r="J2295" s="20" t="s">
        <v>1682</v>
      </c>
      <c r="K2295" s="21">
        <v>21.6</v>
      </c>
      <c r="L2295" s="21">
        <v>108</v>
      </c>
      <c r="M2295" s="7"/>
      <c r="N2295" s="7"/>
    </row>
    <row r="2296" customHeight="1" spans="1:14">
      <c r="A2296" s="12">
        <v>170</v>
      </c>
      <c r="B2296" s="12" t="s">
        <v>1846</v>
      </c>
      <c r="C2296" s="11"/>
      <c r="D2296" s="11"/>
      <c r="E2296" s="11"/>
      <c r="F2296" s="7"/>
      <c r="G2296" s="7"/>
      <c r="H2296" s="11">
        <v>7.2</v>
      </c>
      <c r="I2296" s="11">
        <v>7.2</v>
      </c>
      <c r="J2296" s="20" t="s">
        <v>1682</v>
      </c>
      <c r="K2296" s="21">
        <v>43.2</v>
      </c>
      <c r="L2296" s="21">
        <v>216</v>
      </c>
      <c r="M2296" s="7"/>
      <c r="N2296" s="7"/>
    </row>
    <row r="2297" customHeight="1" spans="1:14">
      <c r="A2297" s="12">
        <v>171</v>
      </c>
      <c r="B2297" s="12" t="s">
        <v>1847</v>
      </c>
      <c r="C2297" s="11"/>
      <c r="D2297" s="11"/>
      <c r="E2297" s="11"/>
      <c r="F2297" s="7"/>
      <c r="G2297" s="7"/>
      <c r="H2297" s="11">
        <v>9.1</v>
      </c>
      <c r="I2297" s="11">
        <v>9.1</v>
      </c>
      <c r="J2297" s="20" t="s">
        <v>1682</v>
      </c>
      <c r="K2297" s="21">
        <v>54.6</v>
      </c>
      <c r="L2297" s="21">
        <v>273</v>
      </c>
      <c r="M2297" s="7"/>
      <c r="N2297" s="7"/>
    </row>
    <row r="2298" customHeight="1" spans="1:14">
      <c r="A2298" s="12">
        <v>172</v>
      </c>
      <c r="B2298" s="12" t="s">
        <v>1848</v>
      </c>
      <c r="C2298" s="11"/>
      <c r="D2298" s="11"/>
      <c r="E2298" s="11"/>
      <c r="F2298" s="7"/>
      <c r="G2298" s="7"/>
      <c r="H2298" s="11">
        <v>9.1</v>
      </c>
      <c r="I2298" s="11">
        <v>9.1</v>
      </c>
      <c r="J2298" s="20" t="s">
        <v>1682</v>
      </c>
      <c r="K2298" s="21">
        <v>54.6</v>
      </c>
      <c r="L2298" s="21">
        <v>273</v>
      </c>
      <c r="M2298" s="7"/>
      <c r="N2298" s="7"/>
    </row>
    <row r="2299" customHeight="1" spans="1:14">
      <c r="A2299" s="12">
        <v>173</v>
      </c>
      <c r="B2299" s="12" t="s">
        <v>1849</v>
      </c>
      <c r="C2299" s="11"/>
      <c r="D2299" s="11"/>
      <c r="E2299" s="11"/>
      <c r="F2299" s="7"/>
      <c r="G2299" s="7"/>
      <c r="H2299" s="11">
        <v>7.2</v>
      </c>
      <c r="I2299" s="11">
        <v>7.2</v>
      </c>
      <c r="J2299" s="20" t="s">
        <v>1682</v>
      </c>
      <c r="K2299" s="21">
        <v>43.2</v>
      </c>
      <c r="L2299" s="21">
        <v>216</v>
      </c>
      <c r="M2299" s="7"/>
      <c r="N2299" s="7"/>
    </row>
    <row r="2300" customHeight="1" spans="1:14">
      <c r="A2300" s="12">
        <v>174</v>
      </c>
      <c r="B2300" s="12" t="s">
        <v>1850</v>
      </c>
      <c r="C2300" s="11"/>
      <c r="D2300" s="11"/>
      <c r="E2300" s="11"/>
      <c r="F2300" s="7"/>
      <c r="G2300" s="7"/>
      <c r="H2300" s="11">
        <v>10.9</v>
      </c>
      <c r="I2300" s="11">
        <v>10.9</v>
      </c>
      <c r="J2300" s="20" t="s">
        <v>1682</v>
      </c>
      <c r="K2300" s="21">
        <v>65.4</v>
      </c>
      <c r="L2300" s="21">
        <v>327</v>
      </c>
      <c r="M2300" s="7"/>
      <c r="N2300" s="7"/>
    </row>
    <row r="2301" customHeight="1" spans="1:14">
      <c r="A2301" s="12">
        <v>175</v>
      </c>
      <c r="B2301" s="12" t="s">
        <v>1851</v>
      </c>
      <c r="C2301" s="11"/>
      <c r="D2301" s="11"/>
      <c r="E2301" s="11"/>
      <c r="F2301" s="7"/>
      <c r="G2301" s="7"/>
      <c r="H2301" s="11">
        <v>12.7</v>
      </c>
      <c r="I2301" s="11">
        <v>12.7</v>
      </c>
      <c r="J2301" s="20" t="s">
        <v>1682</v>
      </c>
      <c r="K2301" s="21">
        <v>76.2</v>
      </c>
      <c r="L2301" s="21">
        <v>381</v>
      </c>
      <c r="M2301" s="7"/>
      <c r="N2301" s="7"/>
    </row>
    <row r="2302" customHeight="1" spans="1:14">
      <c r="A2302" s="12">
        <v>176</v>
      </c>
      <c r="B2302" s="12" t="s">
        <v>1852</v>
      </c>
      <c r="C2302" s="11"/>
      <c r="D2302" s="11"/>
      <c r="E2302" s="11"/>
      <c r="F2302" s="7"/>
      <c r="G2302" s="7"/>
      <c r="H2302" s="11">
        <v>5.4</v>
      </c>
      <c r="I2302" s="11">
        <v>5.4</v>
      </c>
      <c r="J2302" s="20" t="s">
        <v>1682</v>
      </c>
      <c r="K2302" s="21">
        <v>32.4</v>
      </c>
      <c r="L2302" s="21">
        <v>162</v>
      </c>
      <c r="M2302" s="7"/>
      <c r="N2302" s="7"/>
    </row>
    <row r="2303" customHeight="1" spans="1:14">
      <c r="A2303" s="12">
        <v>177</v>
      </c>
      <c r="B2303" s="12" t="s">
        <v>1853</v>
      </c>
      <c r="C2303" s="11"/>
      <c r="D2303" s="11"/>
      <c r="E2303" s="11"/>
      <c r="F2303" s="7"/>
      <c r="G2303" s="7"/>
      <c r="H2303" s="11">
        <v>1.7</v>
      </c>
      <c r="I2303" s="11">
        <v>1.7</v>
      </c>
      <c r="J2303" s="20" t="s">
        <v>1682</v>
      </c>
      <c r="K2303" s="21">
        <v>10.2</v>
      </c>
      <c r="L2303" s="21">
        <v>51</v>
      </c>
      <c r="M2303" s="7"/>
      <c r="N2303" s="7"/>
    </row>
    <row r="2304" customHeight="1" spans="1:14">
      <c r="A2304" s="12">
        <v>178</v>
      </c>
      <c r="B2304" s="12" t="s">
        <v>1854</v>
      </c>
      <c r="C2304" s="11"/>
      <c r="D2304" s="11"/>
      <c r="E2304" s="11"/>
      <c r="F2304" s="7"/>
      <c r="G2304" s="7"/>
      <c r="H2304" s="11">
        <v>3.4</v>
      </c>
      <c r="I2304" s="11">
        <v>3.4</v>
      </c>
      <c r="J2304" s="20" t="s">
        <v>1682</v>
      </c>
      <c r="K2304" s="21">
        <v>20.4</v>
      </c>
      <c r="L2304" s="21">
        <v>102</v>
      </c>
      <c r="M2304" s="7"/>
      <c r="N2304" s="7"/>
    </row>
    <row r="2305" customHeight="1" spans="1:14">
      <c r="A2305" s="12">
        <v>179</v>
      </c>
      <c r="B2305" s="12" t="s">
        <v>1855</v>
      </c>
      <c r="C2305" s="11"/>
      <c r="D2305" s="11"/>
      <c r="E2305" s="11"/>
      <c r="F2305" s="7"/>
      <c r="G2305" s="7"/>
      <c r="H2305" s="11">
        <v>6.2</v>
      </c>
      <c r="I2305" s="11">
        <v>6.2</v>
      </c>
      <c r="J2305" s="20" t="s">
        <v>1682</v>
      </c>
      <c r="K2305" s="21">
        <v>37.2</v>
      </c>
      <c r="L2305" s="21">
        <v>186</v>
      </c>
      <c r="M2305" s="7"/>
      <c r="N2305" s="7"/>
    </row>
    <row r="2306" customHeight="1" spans="1:14">
      <c r="A2306" s="12">
        <v>180</v>
      </c>
      <c r="B2306" s="12" t="s">
        <v>1856</v>
      </c>
      <c r="C2306" s="11"/>
      <c r="D2306" s="11"/>
      <c r="E2306" s="11"/>
      <c r="F2306" s="7"/>
      <c r="G2306" s="7"/>
      <c r="H2306" s="11">
        <v>7.2</v>
      </c>
      <c r="I2306" s="11">
        <v>7.2</v>
      </c>
      <c r="J2306" s="20" t="s">
        <v>1682</v>
      </c>
      <c r="K2306" s="21">
        <v>43.2</v>
      </c>
      <c r="L2306" s="21">
        <v>216</v>
      </c>
      <c r="M2306" s="7"/>
      <c r="N2306" s="7"/>
    </row>
    <row r="2307" customHeight="1" spans="1:14">
      <c r="A2307" s="12">
        <v>181</v>
      </c>
      <c r="B2307" s="12" t="s">
        <v>1857</v>
      </c>
      <c r="C2307" s="11"/>
      <c r="D2307" s="11"/>
      <c r="E2307" s="11"/>
      <c r="F2307" s="7"/>
      <c r="G2307" s="7"/>
      <c r="H2307" s="11">
        <v>7.2</v>
      </c>
      <c r="I2307" s="11">
        <v>7.2</v>
      </c>
      <c r="J2307" s="20" t="s">
        <v>1682</v>
      </c>
      <c r="K2307" s="21">
        <v>43.2</v>
      </c>
      <c r="L2307" s="21">
        <v>216</v>
      </c>
      <c r="M2307" s="7"/>
      <c r="N2307" s="7"/>
    </row>
    <row r="2308" customHeight="1" spans="1:14">
      <c r="A2308" s="12">
        <v>182</v>
      </c>
      <c r="B2308" s="12" t="s">
        <v>1858</v>
      </c>
      <c r="C2308" s="11"/>
      <c r="D2308" s="11"/>
      <c r="E2308" s="11"/>
      <c r="F2308" s="7"/>
      <c r="G2308" s="7"/>
      <c r="H2308" s="11">
        <v>10.9</v>
      </c>
      <c r="I2308" s="11">
        <v>10.9</v>
      </c>
      <c r="J2308" s="20" t="s">
        <v>1682</v>
      </c>
      <c r="K2308" s="21">
        <v>65.4</v>
      </c>
      <c r="L2308" s="21">
        <v>327</v>
      </c>
      <c r="M2308" s="7"/>
      <c r="N2308" s="7"/>
    </row>
    <row r="2309" customHeight="1" spans="1:14">
      <c r="A2309" s="12">
        <v>183</v>
      </c>
      <c r="B2309" s="12" t="s">
        <v>1859</v>
      </c>
      <c r="C2309" s="11"/>
      <c r="D2309" s="11"/>
      <c r="E2309" s="11"/>
      <c r="F2309" s="7"/>
      <c r="G2309" s="7"/>
      <c r="H2309" s="11">
        <v>5.6</v>
      </c>
      <c r="I2309" s="11">
        <v>5.6</v>
      </c>
      <c r="J2309" s="20" t="s">
        <v>1682</v>
      </c>
      <c r="K2309" s="21">
        <v>33.6</v>
      </c>
      <c r="L2309" s="21">
        <v>168</v>
      </c>
      <c r="M2309" s="7"/>
      <c r="N2309" s="7"/>
    </row>
    <row r="2310" customHeight="1" spans="1:14">
      <c r="A2310" s="12">
        <v>184</v>
      </c>
      <c r="B2310" s="12" t="s">
        <v>1860</v>
      </c>
      <c r="C2310" s="11"/>
      <c r="D2310" s="11"/>
      <c r="E2310" s="11"/>
      <c r="F2310" s="7"/>
      <c r="G2310" s="7"/>
      <c r="H2310" s="11">
        <v>5.1</v>
      </c>
      <c r="I2310" s="11">
        <v>5.1</v>
      </c>
      <c r="J2310" s="20" t="s">
        <v>1682</v>
      </c>
      <c r="K2310" s="21">
        <v>30.6</v>
      </c>
      <c r="L2310" s="21">
        <v>153</v>
      </c>
      <c r="M2310" s="7"/>
      <c r="N2310" s="7"/>
    </row>
    <row r="2311" customHeight="1" spans="1:14">
      <c r="A2311" s="12">
        <v>185</v>
      </c>
      <c r="B2311" s="12" t="s">
        <v>1861</v>
      </c>
      <c r="C2311" s="11"/>
      <c r="D2311" s="11"/>
      <c r="E2311" s="11"/>
      <c r="F2311" s="7"/>
      <c r="G2311" s="7"/>
      <c r="H2311" s="11">
        <v>3.6</v>
      </c>
      <c r="I2311" s="11">
        <v>3.6</v>
      </c>
      <c r="J2311" s="20" t="s">
        <v>1682</v>
      </c>
      <c r="K2311" s="21">
        <v>21.6</v>
      </c>
      <c r="L2311" s="21">
        <v>108</v>
      </c>
      <c r="M2311" s="7"/>
      <c r="N2311" s="7"/>
    </row>
    <row r="2312" customHeight="1" spans="1:14">
      <c r="A2312" s="12" t="s">
        <v>1089</v>
      </c>
      <c r="B2312" s="12">
        <v>0</v>
      </c>
      <c r="C2312" s="11">
        <v>0</v>
      </c>
      <c r="D2312" s="11">
        <v>0</v>
      </c>
      <c r="E2312" s="11">
        <v>0</v>
      </c>
      <c r="F2312" s="7"/>
      <c r="G2312" s="7"/>
      <c r="H2312" s="11">
        <v>0</v>
      </c>
      <c r="I2312" s="11">
        <v>0</v>
      </c>
      <c r="J2312" s="20">
        <v>0</v>
      </c>
      <c r="K2312" s="21">
        <v>0</v>
      </c>
      <c r="L2312" s="21">
        <v>0</v>
      </c>
      <c r="M2312" s="7"/>
      <c r="N2312" s="7"/>
    </row>
  </sheetData>
  <mergeCells count="171">
    <mergeCell ref="A1:D1"/>
    <mergeCell ref="F1:G1"/>
    <mergeCell ref="H1:N1"/>
    <mergeCell ref="A3:D3"/>
    <mergeCell ref="E3:I3"/>
    <mergeCell ref="J3:L3"/>
    <mergeCell ref="M3:N3"/>
    <mergeCell ref="F4:I4"/>
    <mergeCell ref="A6:B6"/>
    <mergeCell ref="A398:D398"/>
    <mergeCell ref="F398:G398"/>
    <mergeCell ref="H398:N398"/>
    <mergeCell ref="A400:D400"/>
    <mergeCell ref="E400:I400"/>
    <mergeCell ref="J400:L400"/>
    <mergeCell ref="M400:N400"/>
    <mergeCell ref="F401:I401"/>
    <mergeCell ref="A403:B403"/>
    <mergeCell ref="A582:D582"/>
    <mergeCell ref="F582:G582"/>
    <mergeCell ref="H582:N582"/>
    <mergeCell ref="A584:D584"/>
    <mergeCell ref="E584:I584"/>
    <mergeCell ref="J584:L584"/>
    <mergeCell ref="M584:N584"/>
    <mergeCell ref="F585:I585"/>
    <mergeCell ref="A587:B587"/>
    <mergeCell ref="A851:D851"/>
    <mergeCell ref="F851:G851"/>
    <mergeCell ref="H851:N851"/>
    <mergeCell ref="A853:D853"/>
    <mergeCell ref="E853:I853"/>
    <mergeCell ref="J853:L853"/>
    <mergeCell ref="M853:N853"/>
    <mergeCell ref="F854:I854"/>
    <mergeCell ref="A856:B856"/>
    <mergeCell ref="A1045:D1045"/>
    <mergeCell ref="F1045:G1045"/>
    <mergeCell ref="H1045:N1045"/>
    <mergeCell ref="A1047:D1047"/>
    <mergeCell ref="E1047:I1047"/>
    <mergeCell ref="J1047:L1047"/>
    <mergeCell ref="M1047:N1047"/>
    <mergeCell ref="F1048:I1048"/>
    <mergeCell ref="A1050:B1050"/>
    <mergeCell ref="A1502:D1502"/>
    <mergeCell ref="F1502:G1502"/>
    <mergeCell ref="H1502:N1502"/>
    <mergeCell ref="A1504:D1504"/>
    <mergeCell ref="E1504:I1504"/>
    <mergeCell ref="J1504:L1504"/>
    <mergeCell ref="M1504:N1504"/>
    <mergeCell ref="F1505:I1505"/>
    <mergeCell ref="A1507:B1507"/>
    <mergeCell ref="A1679:D1679"/>
    <mergeCell ref="F1679:G1679"/>
    <mergeCell ref="H1679:N1679"/>
    <mergeCell ref="A1681:D1681"/>
    <mergeCell ref="E1681:I1681"/>
    <mergeCell ref="J1681:L1681"/>
    <mergeCell ref="M1681:N1681"/>
    <mergeCell ref="F1682:I1682"/>
    <mergeCell ref="A1684:B1684"/>
    <mergeCell ref="A1859:D1859"/>
    <mergeCell ref="F1859:G1859"/>
    <mergeCell ref="H1859:N1859"/>
    <mergeCell ref="A1861:D1861"/>
    <mergeCell ref="E1861:I1861"/>
    <mergeCell ref="J1861:L1861"/>
    <mergeCell ref="M1861:N1861"/>
    <mergeCell ref="F1862:I1862"/>
    <mergeCell ref="A1864:B1864"/>
    <mergeCell ref="A2121:D2121"/>
    <mergeCell ref="F2121:G2121"/>
    <mergeCell ref="H2121:N2121"/>
    <mergeCell ref="A2123:D2123"/>
    <mergeCell ref="E2123:I2123"/>
    <mergeCell ref="J2123:L2123"/>
    <mergeCell ref="M2123:N2123"/>
    <mergeCell ref="F2124:I2124"/>
    <mergeCell ref="A2126:B2126"/>
    <mergeCell ref="A4:A5"/>
    <mergeCell ref="A401:A402"/>
    <mergeCell ref="A585:A586"/>
    <mergeCell ref="A854:A855"/>
    <mergeCell ref="A1048:A1049"/>
    <mergeCell ref="A1505:A1506"/>
    <mergeCell ref="A1682:A1683"/>
    <mergeCell ref="A1862:A1863"/>
    <mergeCell ref="A2124:A2125"/>
    <mergeCell ref="B4:B5"/>
    <mergeCell ref="B401:B402"/>
    <mergeCell ref="B585:B586"/>
    <mergeCell ref="B854:B855"/>
    <mergeCell ref="B1048:B1049"/>
    <mergeCell ref="B1505:B1506"/>
    <mergeCell ref="B1682:B1683"/>
    <mergeCell ref="B1862:B1863"/>
    <mergeCell ref="B2124:B2125"/>
    <mergeCell ref="C4:C5"/>
    <mergeCell ref="C401:C402"/>
    <mergeCell ref="C585:C586"/>
    <mergeCell ref="C854:C855"/>
    <mergeCell ref="C1048:C1049"/>
    <mergeCell ref="C1505:C1506"/>
    <mergeCell ref="C1682:C1683"/>
    <mergeCell ref="C1862:C1863"/>
    <mergeCell ref="C2124:C2125"/>
    <mergeCell ref="D4:D5"/>
    <mergeCell ref="D401:D402"/>
    <mergeCell ref="D585:D586"/>
    <mergeCell ref="D854:D855"/>
    <mergeCell ref="D1048:D1049"/>
    <mergeCell ref="D1505:D1506"/>
    <mergeCell ref="D1682:D1683"/>
    <mergeCell ref="D1862:D1863"/>
    <mergeCell ref="D2124:D2125"/>
    <mergeCell ref="E4:E5"/>
    <mergeCell ref="E401:E402"/>
    <mergeCell ref="E585:E586"/>
    <mergeCell ref="E854:E855"/>
    <mergeCell ref="E1048:E1049"/>
    <mergeCell ref="E1505:E1506"/>
    <mergeCell ref="E1682:E1683"/>
    <mergeCell ref="E1862:E1863"/>
    <mergeCell ref="E2124:E2125"/>
    <mergeCell ref="J4:J5"/>
    <mergeCell ref="J401:J402"/>
    <mergeCell ref="J585:J586"/>
    <mergeCell ref="J854:J855"/>
    <mergeCell ref="J1048:J1049"/>
    <mergeCell ref="J1505:J1506"/>
    <mergeCell ref="J1682:J1683"/>
    <mergeCell ref="J1862:J1863"/>
    <mergeCell ref="J2124:J2125"/>
    <mergeCell ref="K4:K5"/>
    <mergeCell ref="K401:K402"/>
    <mergeCell ref="K585:K586"/>
    <mergeCell ref="K854:K855"/>
    <mergeCell ref="K1048:K1049"/>
    <mergeCell ref="K1505:K1506"/>
    <mergeCell ref="K1682:K1683"/>
    <mergeCell ref="K1862:K1863"/>
    <mergeCell ref="K2124:K2125"/>
    <mergeCell ref="L4:L5"/>
    <mergeCell ref="L401:L402"/>
    <mergeCell ref="L585:L586"/>
    <mergeCell ref="L854:L855"/>
    <mergeCell ref="L1048:L1049"/>
    <mergeCell ref="L1505:L1506"/>
    <mergeCell ref="L1682:L1683"/>
    <mergeCell ref="L1862:L1863"/>
    <mergeCell ref="L2124:L2125"/>
    <mergeCell ref="M4:M5"/>
    <mergeCell ref="M401:M402"/>
    <mergeCell ref="M585:M586"/>
    <mergeCell ref="M854:M855"/>
    <mergeCell ref="M1048:M1049"/>
    <mergeCell ref="M1505:M1506"/>
    <mergeCell ref="M1682:M1683"/>
    <mergeCell ref="M1862:M1863"/>
    <mergeCell ref="M2124:M2125"/>
    <mergeCell ref="N4:N5"/>
    <mergeCell ref="N401:N402"/>
    <mergeCell ref="N585:N586"/>
    <mergeCell ref="N854:N855"/>
    <mergeCell ref="N1048:N1049"/>
    <mergeCell ref="N1505:N1506"/>
    <mergeCell ref="N1682:N1683"/>
    <mergeCell ref="N1862:N1863"/>
    <mergeCell ref="N2124:N2125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629"/>
  <sheetViews>
    <sheetView topLeftCell="A2589" workbookViewId="0">
      <selection activeCell="F16" sqref="F16"/>
    </sheetView>
  </sheetViews>
  <sheetFormatPr defaultColWidth="9" defaultRowHeight="13.5"/>
  <cols>
    <col min="1" max="1" width="5.125" customWidth="1"/>
    <col min="2" max="2" width="13.25" customWidth="1"/>
    <col min="3" max="3" width="24.75" customWidth="1"/>
    <col min="4" max="4" width="13.5" customWidth="1"/>
    <col min="5" max="5" width="12.625" customWidth="1"/>
    <col min="6" max="6" width="21.25" customWidth="1"/>
    <col min="7" max="7" width="11.25" customWidth="1"/>
    <col min="8" max="9" width="7.375" customWidth="1"/>
    <col min="10" max="10" width="23.125" customWidth="1"/>
    <col min="11" max="11" width="12.25" customWidth="1"/>
    <col min="12" max="12" width="12.375" customWidth="1"/>
    <col min="13" max="13" width="10.875" customWidth="1"/>
    <col min="14" max="14" width="5.125" customWidth="1"/>
  </cols>
  <sheetData>
    <row r="1" s="26" customFormat="1" ht="25.5" spans="1:14">
      <c r="A1" s="2" t="s">
        <v>20</v>
      </c>
      <c r="B1" s="2"/>
      <c r="C1" s="2"/>
      <c r="D1" s="2"/>
      <c r="E1" s="2" t="s">
        <v>14</v>
      </c>
      <c r="F1" s="2" t="s">
        <v>1862</v>
      </c>
      <c r="G1" s="30" t="s">
        <v>21</v>
      </c>
      <c r="H1" s="30"/>
      <c r="I1" s="30"/>
      <c r="J1" s="30"/>
      <c r="K1" s="30"/>
      <c r="L1" s="30"/>
      <c r="M1" s="30"/>
      <c r="N1" s="30"/>
    </row>
    <row r="2" s="27" customFormat="1" ht="18" customHeight="1" spans="1:14">
      <c r="A2" s="28"/>
      <c r="B2" s="21"/>
      <c r="C2" s="28"/>
      <c r="D2" s="28"/>
      <c r="E2" s="28"/>
      <c r="F2" s="28"/>
      <c r="G2" s="28"/>
      <c r="H2" s="28"/>
      <c r="I2" s="28"/>
      <c r="J2" s="34"/>
      <c r="K2" s="34"/>
      <c r="L2" s="34"/>
      <c r="M2" s="35"/>
      <c r="N2" s="28"/>
    </row>
    <row r="3" s="26" customFormat="1" ht="18" customHeight="1" spans="1:14">
      <c r="A3" s="31" t="s">
        <v>22</v>
      </c>
      <c r="B3" s="32"/>
      <c r="C3" s="33"/>
      <c r="D3" s="28"/>
      <c r="E3" s="31" t="s">
        <v>23</v>
      </c>
      <c r="F3" s="32"/>
      <c r="G3" s="33"/>
      <c r="H3" s="28"/>
      <c r="I3" s="28"/>
      <c r="J3" s="36" t="s">
        <v>24</v>
      </c>
      <c r="K3" s="36"/>
      <c r="L3" s="36"/>
      <c r="M3" s="37" t="s">
        <v>25</v>
      </c>
      <c r="N3" s="28"/>
    </row>
    <row r="4" s="26" customFormat="1" ht="20" customHeight="1" spans="1:14">
      <c r="A4" s="9" t="s">
        <v>2</v>
      </c>
      <c r="B4" s="10" t="s">
        <v>26</v>
      </c>
      <c r="C4" s="11" t="s">
        <v>27</v>
      </c>
      <c r="D4" s="11" t="s">
        <v>28</v>
      </c>
      <c r="E4" s="11" t="s">
        <v>29</v>
      </c>
      <c r="F4" s="11" t="s">
        <v>30</v>
      </c>
      <c r="G4" s="11"/>
      <c r="H4" s="11"/>
      <c r="I4" s="11"/>
      <c r="J4" s="19" t="s">
        <v>31</v>
      </c>
      <c r="K4" s="11" t="s">
        <v>32</v>
      </c>
      <c r="L4" s="11" t="s">
        <v>6</v>
      </c>
      <c r="M4" s="28" t="s">
        <v>33</v>
      </c>
      <c r="N4" s="28" t="s">
        <v>34</v>
      </c>
    </row>
    <row r="5" s="26" customFormat="1" ht="20" customHeight="1" spans="1:14">
      <c r="A5" s="12"/>
      <c r="B5" s="12"/>
      <c r="C5" s="11"/>
      <c r="D5" s="11"/>
      <c r="E5" s="11"/>
      <c r="F5" s="11" t="s">
        <v>9</v>
      </c>
      <c r="G5" s="11" t="s">
        <v>10</v>
      </c>
      <c r="H5" s="11" t="s">
        <v>11</v>
      </c>
      <c r="I5" s="11" t="s">
        <v>12</v>
      </c>
      <c r="J5" s="20"/>
      <c r="K5" s="21"/>
      <c r="L5" s="21"/>
      <c r="M5" s="28"/>
      <c r="N5" s="28"/>
    </row>
    <row r="6" s="26" customFormat="1" ht="20" customHeight="1" spans="1:14">
      <c r="A6" s="12" t="s">
        <v>35</v>
      </c>
      <c r="B6" s="12"/>
      <c r="C6" s="11"/>
      <c r="D6" s="11"/>
      <c r="E6" s="11"/>
      <c r="F6" s="11"/>
      <c r="G6" s="11"/>
      <c r="H6" s="11">
        <v>23258.14</v>
      </c>
      <c r="I6" s="11">
        <v>23258.14</v>
      </c>
      <c r="J6" s="20"/>
      <c r="K6" s="21">
        <v>112180.44</v>
      </c>
      <c r="L6" s="21">
        <v>560902.2</v>
      </c>
      <c r="M6" s="28"/>
      <c r="N6" s="28"/>
    </row>
    <row r="7" s="26" customFormat="1" ht="20" customHeight="1" spans="1:14">
      <c r="A7" s="12">
        <v>1</v>
      </c>
      <c r="B7" s="12" t="s">
        <v>1863</v>
      </c>
      <c r="C7" s="11"/>
      <c r="D7" s="11"/>
      <c r="E7" s="11"/>
      <c r="F7" s="11"/>
      <c r="G7" s="11"/>
      <c r="H7" s="11">
        <v>2.5</v>
      </c>
      <c r="I7" s="11">
        <v>2.5</v>
      </c>
      <c r="J7" s="20" t="s">
        <v>1864</v>
      </c>
      <c r="K7" s="21">
        <v>15</v>
      </c>
      <c r="L7" s="21">
        <v>75</v>
      </c>
      <c r="M7" s="28"/>
      <c r="N7" s="28"/>
    </row>
    <row r="8" s="26" customFormat="1" ht="20" customHeight="1" spans="1:14">
      <c r="A8" s="12">
        <v>2</v>
      </c>
      <c r="B8" s="12" t="s">
        <v>1865</v>
      </c>
      <c r="C8" s="11"/>
      <c r="D8" s="11"/>
      <c r="E8" s="11"/>
      <c r="F8" s="11"/>
      <c r="G8" s="11"/>
      <c r="H8" s="11">
        <v>3.3</v>
      </c>
      <c r="I8" s="11">
        <v>3.3</v>
      </c>
      <c r="J8" s="20" t="s">
        <v>1864</v>
      </c>
      <c r="K8" s="21">
        <v>19.8</v>
      </c>
      <c r="L8" s="21">
        <v>99</v>
      </c>
      <c r="M8" s="28"/>
      <c r="N8" s="28"/>
    </row>
    <row r="9" s="26" customFormat="1" ht="20" customHeight="1" spans="1:14">
      <c r="A9" s="12">
        <v>3</v>
      </c>
      <c r="B9" s="12" t="s">
        <v>1866</v>
      </c>
      <c r="C9" s="11"/>
      <c r="D9" s="11"/>
      <c r="E9" s="11"/>
      <c r="F9" s="11"/>
      <c r="G9" s="11"/>
      <c r="H9" s="11">
        <v>3.3</v>
      </c>
      <c r="I9" s="11">
        <v>3.3</v>
      </c>
      <c r="J9" s="20" t="s">
        <v>1864</v>
      </c>
      <c r="K9" s="21">
        <v>19.8</v>
      </c>
      <c r="L9" s="21">
        <v>99</v>
      </c>
      <c r="M9" s="28"/>
      <c r="N9" s="28"/>
    </row>
    <row r="10" s="26" customFormat="1" ht="20" customHeight="1" spans="1:14">
      <c r="A10" s="12">
        <v>4</v>
      </c>
      <c r="B10" s="12" t="s">
        <v>1867</v>
      </c>
      <c r="C10" s="11"/>
      <c r="D10" s="11"/>
      <c r="E10" s="11"/>
      <c r="F10" s="11"/>
      <c r="G10" s="11"/>
      <c r="H10" s="11">
        <v>3.3</v>
      </c>
      <c r="I10" s="11">
        <v>3.3</v>
      </c>
      <c r="J10" s="20" t="s">
        <v>1864</v>
      </c>
      <c r="K10" s="21">
        <v>19.8</v>
      </c>
      <c r="L10" s="21">
        <v>99</v>
      </c>
      <c r="M10" s="28"/>
      <c r="N10" s="28"/>
    </row>
    <row r="11" s="26" customFormat="1" ht="20" customHeight="1" spans="1:14">
      <c r="A11" s="12">
        <v>5</v>
      </c>
      <c r="B11" s="12" t="s">
        <v>1868</v>
      </c>
      <c r="C11" s="11"/>
      <c r="D11" s="11"/>
      <c r="E11" s="11"/>
      <c r="F11" s="11"/>
      <c r="G11" s="11"/>
      <c r="H11" s="11">
        <v>5.3</v>
      </c>
      <c r="I11" s="11">
        <v>5.3</v>
      </c>
      <c r="J11" s="20" t="s">
        <v>1864</v>
      </c>
      <c r="K11" s="21">
        <v>31.8</v>
      </c>
      <c r="L11" s="21">
        <v>159</v>
      </c>
      <c r="M11" s="28"/>
      <c r="N11" s="28"/>
    </row>
    <row r="12" s="26" customFormat="1" ht="20" customHeight="1" spans="1:14">
      <c r="A12" s="12">
        <v>6</v>
      </c>
      <c r="B12" s="12" t="s">
        <v>1869</v>
      </c>
      <c r="C12" s="11"/>
      <c r="D12" s="11"/>
      <c r="E12" s="11"/>
      <c r="F12" s="11"/>
      <c r="G12" s="11"/>
      <c r="H12" s="11">
        <v>4.2</v>
      </c>
      <c r="I12" s="11">
        <v>4.2</v>
      </c>
      <c r="J12" s="20" t="s">
        <v>1864</v>
      </c>
      <c r="K12" s="21">
        <v>25.2</v>
      </c>
      <c r="L12" s="21">
        <v>126</v>
      </c>
      <c r="M12" s="28"/>
      <c r="N12" s="28"/>
    </row>
    <row r="13" s="26" customFormat="1" ht="20" customHeight="1" spans="1:14">
      <c r="A13" s="12">
        <v>7</v>
      </c>
      <c r="B13" s="12" t="s">
        <v>1870</v>
      </c>
      <c r="C13" s="11"/>
      <c r="D13" s="11"/>
      <c r="E13" s="11"/>
      <c r="F13" s="11"/>
      <c r="G13" s="11"/>
      <c r="H13" s="11">
        <v>4.2</v>
      </c>
      <c r="I13" s="11">
        <v>4.2</v>
      </c>
      <c r="J13" s="20" t="s">
        <v>1864</v>
      </c>
      <c r="K13" s="21">
        <v>25.2</v>
      </c>
      <c r="L13" s="21">
        <v>126</v>
      </c>
      <c r="M13" s="28"/>
      <c r="N13" s="28"/>
    </row>
    <row r="14" s="26" customFormat="1" ht="20" customHeight="1" spans="1:14">
      <c r="A14" s="12">
        <v>8</v>
      </c>
      <c r="B14" s="12" t="s">
        <v>1871</v>
      </c>
      <c r="C14" s="11"/>
      <c r="D14" s="11"/>
      <c r="E14" s="11"/>
      <c r="F14" s="11"/>
      <c r="G14" s="11"/>
      <c r="H14" s="11">
        <v>3.3</v>
      </c>
      <c r="I14" s="11">
        <v>3.3</v>
      </c>
      <c r="J14" s="20" t="s">
        <v>1864</v>
      </c>
      <c r="K14" s="21">
        <v>19.8</v>
      </c>
      <c r="L14" s="21">
        <v>99</v>
      </c>
      <c r="M14" s="28"/>
      <c r="N14" s="28"/>
    </row>
    <row r="15" s="26" customFormat="1" ht="20" customHeight="1" spans="1:14">
      <c r="A15" s="12">
        <v>9</v>
      </c>
      <c r="B15" s="12" t="s">
        <v>1872</v>
      </c>
      <c r="C15" s="11"/>
      <c r="D15" s="11"/>
      <c r="E15" s="11"/>
      <c r="F15" s="11"/>
      <c r="G15" s="11"/>
      <c r="H15" s="11">
        <v>4.2</v>
      </c>
      <c r="I15" s="11">
        <v>4.2</v>
      </c>
      <c r="J15" s="20" t="s">
        <v>1864</v>
      </c>
      <c r="K15" s="21">
        <v>25.2</v>
      </c>
      <c r="L15" s="21">
        <v>126</v>
      </c>
      <c r="M15" s="28"/>
      <c r="N15" s="28"/>
    </row>
    <row r="16" s="26" customFormat="1" ht="20" customHeight="1" spans="1:14">
      <c r="A16" s="12">
        <v>10</v>
      </c>
      <c r="B16" s="12" t="s">
        <v>1873</v>
      </c>
      <c r="C16" s="11"/>
      <c r="D16" s="11"/>
      <c r="E16" s="11"/>
      <c r="F16" s="11"/>
      <c r="G16" s="11"/>
      <c r="H16" s="11">
        <v>3.3</v>
      </c>
      <c r="I16" s="11">
        <v>3.3</v>
      </c>
      <c r="J16" s="20" t="s">
        <v>1864</v>
      </c>
      <c r="K16" s="21">
        <v>19.8</v>
      </c>
      <c r="L16" s="21">
        <v>99</v>
      </c>
      <c r="M16" s="28"/>
      <c r="N16" s="28"/>
    </row>
    <row r="17" s="26" customFormat="1" ht="20" customHeight="1" spans="1:14">
      <c r="A17" s="12">
        <v>11</v>
      </c>
      <c r="B17" s="12" t="s">
        <v>1874</v>
      </c>
      <c r="C17" s="11"/>
      <c r="D17" s="11"/>
      <c r="E17" s="11"/>
      <c r="F17" s="11"/>
      <c r="G17" s="11"/>
      <c r="H17" s="11">
        <v>7.6</v>
      </c>
      <c r="I17" s="11">
        <v>7.6</v>
      </c>
      <c r="J17" s="20" t="s">
        <v>1864</v>
      </c>
      <c r="K17" s="21">
        <v>45.6</v>
      </c>
      <c r="L17" s="21">
        <v>228</v>
      </c>
      <c r="M17" s="28"/>
      <c r="N17" s="28"/>
    </row>
    <row r="18" s="26" customFormat="1" ht="20" customHeight="1" spans="1:14">
      <c r="A18" s="12">
        <v>12</v>
      </c>
      <c r="B18" s="12" t="s">
        <v>1875</v>
      </c>
      <c r="C18" s="11"/>
      <c r="D18" s="11"/>
      <c r="E18" s="11"/>
      <c r="F18" s="11"/>
      <c r="G18" s="11"/>
      <c r="H18" s="11">
        <v>5.9</v>
      </c>
      <c r="I18" s="11">
        <v>5.9</v>
      </c>
      <c r="J18" s="20" t="s">
        <v>1864</v>
      </c>
      <c r="K18" s="21">
        <v>35.4</v>
      </c>
      <c r="L18" s="21">
        <v>177</v>
      </c>
      <c r="M18" s="28"/>
      <c r="N18" s="28"/>
    </row>
    <row r="19" s="26" customFormat="1" ht="20" customHeight="1" spans="1:14">
      <c r="A19" s="12">
        <v>13</v>
      </c>
      <c r="B19" s="12" t="s">
        <v>1876</v>
      </c>
      <c r="C19" s="11"/>
      <c r="D19" s="11"/>
      <c r="E19" s="11"/>
      <c r="F19" s="28"/>
      <c r="G19" s="28"/>
      <c r="H19" s="11">
        <v>5</v>
      </c>
      <c r="I19" s="11">
        <v>5</v>
      </c>
      <c r="J19" s="20" t="s">
        <v>1864</v>
      </c>
      <c r="K19" s="21">
        <v>30</v>
      </c>
      <c r="L19" s="21">
        <v>150</v>
      </c>
      <c r="M19" s="28"/>
      <c r="N19" s="28"/>
    </row>
    <row r="20" s="26" customFormat="1" ht="20" customHeight="1" spans="1:14">
      <c r="A20" s="12">
        <v>14</v>
      </c>
      <c r="B20" s="12" t="s">
        <v>1877</v>
      </c>
      <c r="C20" s="11"/>
      <c r="D20" s="11"/>
      <c r="E20" s="11"/>
      <c r="F20" s="28"/>
      <c r="G20" s="28"/>
      <c r="H20" s="11">
        <v>1.7</v>
      </c>
      <c r="I20" s="11">
        <v>1.7</v>
      </c>
      <c r="J20" s="20" t="s">
        <v>1864</v>
      </c>
      <c r="K20" s="21">
        <v>10.2</v>
      </c>
      <c r="L20" s="21">
        <v>51</v>
      </c>
      <c r="M20" s="28"/>
      <c r="N20" s="28"/>
    </row>
    <row r="21" s="26" customFormat="1" ht="20" customHeight="1" spans="1:14">
      <c r="A21" s="12">
        <v>15</v>
      </c>
      <c r="B21" s="12" t="s">
        <v>1878</v>
      </c>
      <c r="C21" s="11"/>
      <c r="D21" s="11"/>
      <c r="E21" s="11"/>
      <c r="F21" s="28"/>
      <c r="G21" s="28"/>
      <c r="H21" s="11">
        <v>2.5</v>
      </c>
      <c r="I21" s="11">
        <v>2.5</v>
      </c>
      <c r="J21" s="20" t="s">
        <v>1864</v>
      </c>
      <c r="K21" s="21">
        <v>15</v>
      </c>
      <c r="L21" s="21">
        <v>75</v>
      </c>
      <c r="M21" s="28"/>
      <c r="N21" s="28"/>
    </row>
    <row r="22" s="26" customFormat="1" ht="20" customHeight="1" spans="1:14">
      <c r="A22" s="12">
        <v>16</v>
      </c>
      <c r="B22" s="12" t="s">
        <v>1879</v>
      </c>
      <c r="C22" s="11"/>
      <c r="D22" s="11"/>
      <c r="E22" s="11"/>
      <c r="F22" s="28"/>
      <c r="G22" s="28"/>
      <c r="H22" s="11">
        <v>3.3</v>
      </c>
      <c r="I22" s="11">
        <v>3.3</v>
      </c>
      <c r="J22" s="20" t="s">
        <v>1864</v>
      </c>
      <c r="K22" s="21">
        <v>19.8</v>
      </c>
      <c r="L22" s="21">
        <v>99</v>
      </c>
      <c r="M22" s="28"/>
      <c r="N22" s="28"/>
    </row>
    <row r="23" s="26" customFormat="1" ht="20" customHeight="1" spans="1:14">
      <c r="A23" s="12">
        <v>17</v>
      </c>
      <c r="B23" s="12" t="s">
        <v>1880</v>
      </c>
      <c r="C23" s="11"/>
      <c r="D23" s="11"/>
      <c r="E23" s="11"/>
      <c r="F23" s="28"/>
      <c r="G23" s="28"/>
      <c r="H23" s="11">
        <v>6.7</v>
      </c>
      <c r="I23" s="11">
        <v>6.7</v>
      </c>
      <c r="J23" s="20" t="s">
        <v>1864</v>
      </c>
      <c r="K23" s="21">
        <v>40.2</v>
      </c>
      <c r="L23" s="21">
        <v>201</v>
      </c>
      <c r="M23" s="28"/>
      <c r="N23" s="28"/>
    </row>
    <row r="24" s="26" customFormat="1" ht="20" customHeight="1" spans="1:14">
      <c r="A24" s="12">
        <v>18</v>
      </c>
      <c r="B24" s="12" t="s">
        <v>1881</v>
      </c>
      <c r="C24" s="11"/>
      <c r="D24" s="11"/>
      <c r="E24" s="11"/>
      <c r="F24" s="28"/>
      <c r="G24" s="28"/>
      <c r="H24" s="11">
        <v>2.5</v>
      </c>
      <c r="I24" s="11">
        <v>2.5</v>
      </c>
      <c r="J24" s="20" t="s">
        <v>1864</v>
      </c>
      <c r="K24" s="21">
        <v>15</v>
      </c>
      <c r="L24" s="21">
        <v>75</v>
      </c>
      <c r="M24" s="28"/>
      <c r="N24" s="28"/>
    </row>
    <row r="25" s="26" customFormat="1" ht="20" customHeight="1" spans="1:14">
      <c r="A25" s="12">
        <v>19</v>
      </c>
      <c r="B25" s="12" t="s">
        <v>1882</v>
      </c>
      <c r="C25" s="11"/>
      <c r="D25" s="11"/>
      <c r="E25" s="11"/>
      <c r="F25" s="28"/>
      <c r="G25" s="28"/>
      <c r="H25" s="11">
        <v>3.3</v>
      </c>
      <c r="I25" s="11">
        <v>3.3</v>
      </c>
      <c r="J25" s="20" t="s">
        <v>1864</v>
      </c>
      <c r="K25" s="21">
        <v>19.8</v>
      </c>
      <c r="L25" s="21">
        <v>99</v>
      </c>
      <c r="M25" s="28"/>
      <c r="N25" s="28"/>
    </row>
    <row r="26" s="26" customFormat="1" ht="20" customHeight="1" spans="1:14">
      <c r="A26" s="12">
        <v>20</v>
      </c>
      <c r="B26" s="12" t="s">
        <v>1883</v>
      </c>
      <c r="C26" s="11"/>
      <c r="D26" s="11"/>
      <c r="E26" s="11"/>
      <c r="F26" s="28"/>
      <c r="G26" s="28"/>
      <c r="H26" s="11">
        <v>2.5</v>
      </c>
      <c r="I26" s="11">
        <v>2.5</v>
      </c>
      <c r="J26" s="20" t="s">
        <v>1864</v>
      </c>
      <c r="K26" s="21">
        <v>15</v>
      </c>
      <c r="L26" s="21">
        <v>75</v>
      </c>
      <c r="M26" s="28"/>
      <c r="N26" s="28"/>
    </row>
    <row r="27" s="26" customFormat="1" ht="20" customHeight="1" spans="1:14">
      <c r="A27" s="12">
        <v>21</v>
      </c>
      <c r="B27" s="12" t="s">
        <v>1884</v>
      </c>
      <c r="C27" s="11"/>
      <c r="D27" s="11"/>
      <c r="E27" s="11"/>
      <c r="F27" s="28"/>
      <c r="G27" s="28"/>
      <c r="H27" s="11">
        <v>4.2</v>
      </c>
      <c r="I27" s="11">
        <v>4.2</v>
      </c>
      <c r="J27" s="20" t="s">
        <v>1864</v>
      </c>
      <c r="K27" s="21">
        <v>25.2</v>
      </c>
      <c r="L27" s="21">
        <v>126</v>
      </c>
      <c r="M27" s="28"/>
      <c r="N27" s="28"/>
    </row>
    <row r="28" s="26" customFormat="1" ht="20" customHeight="1" spans="1:14">
      <c r="A28" s="12">
        <v>22</v>
      </c>
      <c r="B28" s="12" t="s">
        <v>1885</v>
      </c>
      <c r="C28" s="11"/>
      <c r="D28" s="11"/>
      <c r="E28" s="11"/>
      <c r="F28" s="28"/>
      <c r="G28" s="28"/>
      <c r="H28" s="11">
        <v>4.2</v>
      </c>
      <c r="I28" s="11">
        <v>4.2</v>
      </c>
      <c r="J28" s="20" t="s">
        <v>1864</v>
      </c>
      <c r="K28" s="21">
        <v>25.2</v>
      </c>
      <c r="L28" s="21">
        <v>126</v>
      </c>
      <c r="M28" s="28"/>
      <c r="N28" s="28"/>
    </row>
    <row r="29" s="26" customFormat="1" ht="20" customHeight="1" spans="1:14">
      <c r="A29" s="12">
        <v>23</v>
      </c>
      <c r="B29" s="12" t="s">
        <v>1886</v>
      </c>
      <c r="C29" s="11"/>
      <c r="D29" s="11"/>
      <c r="E29" s="11"/>
      <c r="F29" s="28"/>
      <c r="G29" s="28"/>
      <c r="H29" s="11">
        <v>11.8</v>
      </c>
      <c r="I29" s="11">
        <v>11.8</v>
      </c>
      <c r="J29" s="20" t="s">
        <v>1864</v>
      </c>
      <c r="K29" s="21">
        <v>70.8</v>
      </c>
      <c r="L29" s="21">
        <v>354</v>
      </c>
      <c r="M29" s="28"/>
      <c r="N29" s="28"/>
    </row>
    <row r="30" s="26" customFormat="1" ht="20" customHeight="1" spans="1:14">
      <c r="A30" s="12">
        <v>24</v>
      </c>
      <c r="B30" s="12" t="s">
        <v>1887</v>
      </c>
      <c r="C30" s="11"/>
      <c r="D30" s="11"/>
      <c r="E30" s="11"/>
      <c r="F30" s="28"/>
      <c r="G30" s="28"/>
      <c r="H30" s="11">
        <v>5</v>
      </c>
      <c r="I30" s="11">
        <v>5</v>
      </c>
      <c r="J30" s="20" t="s">
        <v>1864</v>
      </c>
      <c r="K30" s="21">
        <v>30</v>
      </c>
      <c r="L30" s="21">
        <v>150</v>
      </c>
      <c r="M30" s="28"/>
      <c r="N30" s="28"/>
    </row>
    <row r="31" s="26" customFormat="1" ht="20" customHeight="1" spans="1:14">
      <c r="A31" s="12">
        <v>25</v>
      </c>
      <c r="B31" s="12" t="s">
        <v>1888</v>
      </c>
      <c r="C31" s="11"/>
      <c r="D31" s="11"/>
      <c r="E31" s="11"/>
      <c r="F31" s="28"/>
      <c r="G31" s="28"/>
      <c r="H31" s="11">
        <v>5</v>
      </c>
      <c r="I31" s="11">
        <v>5</v>
      </c>
      <c r="J31" s="20" t="s">
        <v>1864</v>
      </c>
      <c r="K31" s="21">
        <v>30</v>
      </c>
      <c r="L31" s="21">
        <v>150</v>
      </c>
      <c r="M31" s="28"/>
      <c r="N31" s="28"/>
    </row>
    <row r="32" s="26" customFormat="1" ht="20" customHeight="1" spans="1:14">
      <c r="A32" s="12">
        <v>26</v>
      </c>
      <c r="B32" s="12" t="s">
        <v>1889</v>
      </c>
      <c r="C32" s="11"/>
      <c r="D32" s="11"/>
      <c r="E32" s="11"/>
      <c r="F32" s="28"/>
      <c r="G32" s="28"/>
      <c r="H32" s="11">
        <v>1.7</v>
      </c>
      <c r="I32" s="11">
        <v>1.7</v>
      </c>
      <c r="J32" s="20" t="s">
        <v>1864</v>
      </c>
      <c r="K32" s="21">
        <v>10.2</v>
      </c>
      <c r="L32" s="21">
        <v>51</v>
      </c>
      <c r="M32" s="28"/>
      <c r="N32" s="28"/>
    </row>
    <row r="33" s="26" customFormat="1" ht="20" customHeight="1" spans="1:14">
      <c r="A33" s="12">
        <v>27</v>
      </c>
      <c r="B33" s="12" t="s">
        <v>1890</v>
      </c>
      <c r="C33" s="11"/>
      <c r="D33" s="11"/>
      <c r="E33" s="11"/>
      <c r="F33" s="28"/>
      <c r="G33" s="28"/>
      <c r="H33" s="11">
        <v>1.7</v>
      </c>
      <c r="I33" s="11">
        <v>1.7</v>
      </c>
      <c r="J33" s="20" t="s">
        <v>1864</v>
      </c>
      <c r="K33" s="21">
        <v>10.2</v>
      </c>
      <c r="L33" s="21">
        <v>51</v>
      </c>
      <c r="M33" s="28"/>
      <c r="N33" s="28"/>
    </row>
    <row r="34" s="26" customFormat="1" ht="20" customHeight="1" spans="1:14">
      <c r="A34" s="12">
        <v>28</v>
      </c>
      <c r="B34" s="12" t="s">
        <v>1891</v>
      </c>
      <c r="C34" s="11"/>
      <c r="D34" s="11"/>
      <c r="E34" s="11"/>
      <c r="F34" s="28"/>
      <c r="G34" s="28"/>
      <c r="H34" s="11">
        <v>5</v>
      </c>
      <c r="I34" s="11">
        <v>5</v>
      </c>
      <c r="J34" s="20" t="s">
        <v>1864</v>
      </c>
      <c r="K34" s="21">
        <v>30</v>
      </c>
      <c r="L34" s="21">
        <v>150</v>
      </c>
      <c r="M34" s="28"/>
      <c r="N34" s="28"/>
    </row>
    <row r="35" s="26" customFormat="1" ht="20" customHeight="1" spans="1:14">
      <c r="A35" s="12">
        <v>29</v>
      </c>
      <c r="B35" s="12" t="s">
        <v>1892</v>
      </c>
      <c r="C35" s="11"/>
      <c r="D35" s="11"/>
      <c r="E35" s="11"/>
      <c r="F35" s="28"/>
      <c r="G35" s="28"/>
      <c r="H35" s="11">
        <v>8.4</v>
      </c>
      <c r="I35" s="11">
        <v>8.4</v>
      </c>
      <c r="J35" s="20" t="s">
        <v>1864</v>
      </c>
      <c r="K35" s="21">
        <v>50.4</v>
      </c>
      <c r="L35" s="21">
        <v>252</v>
      </c>
      <c r="M35" s="28"/>
      <c r="N35" s="28"/>
    </row>
    <row r="36" s="26" customFormat="1" ht="20" customHeight="1" spans="1:14">
      <c r="A36" s="12">
        <v>30</v>
      </c>
      <c r="B36" s="12" t="s">
        <v>1893</v>
      </c>
      <c r="C36" s="11"/>
      <c r="D36" s="11"/>
      <c r="E36" s="11"/>
      <c r="F36" s="28"/>
      <c r="G36" s="28"/>
      <c r="H36" s="11">
        <v>5</v>
      </c>
      <c r="I36" s="11">
        <v>5</v>
      </c>
      <c r="J36" s="20" t="s">
        <v>1864</v>
      </c>
      <c r="K36" s="21">
        <v>30</v>
      </c>
      <c r="L36" s="21">
        <v>150</v>
      </c>
      <c r="M36" s="28"/>
      <c r="N36" s="28"/>
    </row>
    <row r="37" s="26" customFormat="1" ht="20" customHeight="1" spans="1:14">
      <c r="A37" s="12">
        <v>31</v>
      </c>
      <c r="B37" s="12" t="s">
        <v>1894</v>
      </c>
      <c r="C37" s="11"/>
      <c r="D37" s="11"/>
      <c r="E37" s="11"/>
      <c r="F37" s="28"/>
      <c r="G37" s="28"/>
      <c r="H37" s="11">
        <v>7.6</v>
      </c>
      <c r="I37" s="11">
        <v>7.6</v>
      </c>
      <c r="J37" s="20" t="s">
        <v>1864</v>
      </c>
      <c r="K37" s="21">
        <v>45.6</v>
      </c>
      <c r="L37" s="21">
        <v>228</v>
      </c>
      <c r="M37" s="28"/>
      <c r="N37" s="28"/>
    </row>
    <row r="38" s="26" customFormat="1" ht="20" customHeight="1" spans="1:14">
      <c r="A38" s="12">
        <v>32</v>
      </c>
      <c r="B38" s="12" t="s">
        <v>1895</v>
      </c>
      <c r="C38" s="11"/>
      <c r="D38" s="11"/>
      <c r="E38" s="11"/>
      <c r="F38" s="28"/>
      <c r="G38" s="28"/>
      <c r="H38" s="11">
        <v>7.6</v>
      </c>
      <c r="I38" s="11">
        <v>7.6</v>
      </c>
      <c r="J38" s="20" t="s">
        <v>1864</v>
      </c>
      <c r="K38" s="21">
        <v>45.6</v>
      </c>
      <c r="L38" s="21">
        <v>228</v>
      </c>
      <c r="M38" s="28"/>
      <c r="N38" s="28"/>
    </row>
    <row r="39" s="26" customFormat="1" ht="20" customHeight="1" spans="1:14">
      <c r="A39" s="12">
        <v>33</v>
      </c>
      <c r="B39" s="12" t="s">
        <v>1896</v>
      </c>
      <c r="C39" s="11"/>
      <c r="D39" s="11"/>
      <c r="E39" s="11"/>
      <c r="F39" s="28"/>
      <c r="G39" s="28"/>
      <c r="H39" s="11">
        <v>4.2</v>
      </c>
      <c r="I39" s="11">
        <v>4.2</v>
      </c>
      <c r="J39" s="20" t="s">
        <v>1864</v>
      </c>
      <c r="K39" s="21">
        <v>25.2</v>
      </c>
      <c r="L39" s="21">
        <v>126</v>
      </c>
      <c r="M39" s="28"/>
      <c r="N39" s="28"/>
    </row>
    <row r="40" s="26" customFormat="1" ht="20" customHeight="1" spans="1:14">
      <c r="A40" s="12">
        <v>34</v>
      </c>
      <c r="B40" s="12" t="s">
        <v>1897</v>
      </c>
      <c r="C40" s="11"/>
      <c r="D40" s="11"/>
      <c r="E40" s="11"/>
      <c r="F40" s="28"/>
      <c r="G40" s="28"/>
      <c r="H40" s="11">
        <v>3.3</v>
      </c>
      <c r="I40" s="11">
        <v>3.3</v>
      </c>
      <c r="J40" s="20" t="s">
        <v>1864</v>
      </c>
      <c r="K40" s="21">
        <v>19.8</v>
      </c>
      <c r="L40" s="21">
        <v>99</v>
      </c>
      <c r="M40" s="28"/>
      <c r="N40" s="28"/>
    </row>
    <row r="41" s="26" customFormat="1" ht="20" customHeight="1" spans="1:14">
      <c r="A41" s="12">
        <v>35</v>
      </c>
      <c r="B41" s="12" t="s">
        <v>1898</v>
      </c>
      <c r="C41" s="11"/>
      <c r="D41" s="11"/>
      <c r="E41" s="11"/>
      <c r="F41" s="28"/>
      <c r="G41" s="28"/>
      <c r="H41" s="11">
        <v>2.5</v>
      </c>
      <c r="I41" s="11">
        <v>2.5</v>
      </c>
      <c r="J41" s="20" t="s">
        <v>1864</v>
      </c>
      <c r="K41" s="21">
        <v>15</v>
      </c>
      <c r="L41" s="21">
        <v>75</v>
      </c>
      <c r="M41" s="28"/>
      <c r="N41" s="28"/>
    </row>
    <row r="42" s="26" customFormat="1" ht="20" customHeight="1" spans="1:14">
      <c r="A42" s="12">
        <v>36</v>
      </c>
      <c r="B42" s="12" t="s">
        <v>1899</v>
      </c>
      <c r="C42" s="11"/>
      <c r="D42" s="11"/>
      <c r="E42" s="11"/>
      <c r="F42" s="28"/>
      <c r="G42" s="28"/>
      <c r="H42" s="11">
        <v>7.6</v>
      </c>
      <c r="I42" s="11">
        <v>7.6</v>
      </c>
      <c r="J42" s="20" t="s">
        <v>1864</v>
      </c>
      <c r="K42" s="21">
        <v>45.6</v>
      </c>
      <c r="L42" s="21">
        <v>228</v>
      </c>
      <c r="M42" s="28"/>
      <c r="N42" s="28"/>
    </row>
    <row r="43" s="26" customFormat="1" ht="20" customHeight="1" spans="1:14">
      <c r="A43" s="12">
        <v>37</v>
      </c>
      <c r="B43" s="12" t="s">
        <v>1900</v>
      </c>
      <c r="C43" s="11"/>
      <c r="D43" s="11"/>
      <c r="E43" s="11"/>
      <c r="F43" s="28"/>
      <c r="G43" s="28"/>
      <c r="H43" s="11">
        <v>3.3</v>
      </c>
      <c r="I43" s="11">
        <v>3.3</v>
      </c>
      <c r="J43" s="20" t="s">
        <v>1864</v>
      </c>
      <c r="K43" s="21">
        <v>19.8</v>
      </c>
      <c r="L43" s="21">
        <v>99</v>
      </c>
      <c r="M43" s="28"/>
      <c r="N43" s="28"/>
    </row>
    <row r="44" s="26" customFormat="1" ht="20" customHeight="1" spans="1:14">
      <c r="A44" s="12">
        <v>38</v>
      </c>
      <c r="B44" s="12" t="s">
        <v>1901</v>
      </c>
      <c r="C44" s="11"/>
      <c r="D44" s="11"/>
      <c r="E44" s="11"/>
      <c r="F44" s="28"/>
      <c r="G44" s="28"/>
      <c r="H44" s="11">
        <v>2.5</v>
      </c>
      <c r="I44" s="11">
        <v>2.5</v>
      </c>
      <c r="J44" s="20" t="s">
        <v>1864</v>
      </c>
      <c r="K44" s="21">
        <v>15</v>
      </c>
      <c r="L44" s="21">
        <v>75</v>
      </c>
      <c r="M44" s="28"/>
      <c r="N44" s="28"/>
    </row>
    <row r="45" s="26" customFormat="1" ht="20" customHeight="1" spans="1:14">
      <c r="A45" s="12">
        <v>39</v>
      </c>
      <c r="B45" s="12" t="s">
        <v>1902</v>
      </c>
      <c r="C45" s="11"/>
      <c r="D45" s="11"/>
      <c r="E45" s="11"/>
      <c r="F45" s="28"/>
      <c r="G45" s="28"/>
      <c r="H45" s="11">
        <v>3.3</v>
      </c>
      <c r="I45" s="11">
        <v>3.3</v>
      </c>
      <c r="J45" s="20" t="s">
        <v>1864</v>
      </c>
      <c r="K45" s="21">
        <v>19.8</v>
      </c>
      <c r="L45" s="21">
        <v>99</v>
      </c>
      <c r="M45" s="28"/>
      <c r="N45" s="28"/>
    </row>
    <row r="46" s="26" customFormat="1" ht="20" customHeight="1" spans="1:14">
      <c r="A46" s="12">
        <v>40</v>
      </c>
      <c r="B46" s="12" t="s">
        <v>1903</v>
      </c>
      <c r="C46" s="11"/>
      <c r="D46" s="11"/>
      <c r="E46" s="11"/>
      <c r="F46" s="28"/>
      <c r="G46" s="28"/>
      <c r="H46" s="11">
        <v>5.9</v>
      </c>
      <c r="I46" s="11">
        <v>5.9</v>
      </c>
      <c r="J46" s="20" t="s">
        <v>1864</v>
      </c>
      <c r="K46" s="21">
        <v>35.4</v>
      </c>
      <c r="L46" s="21">
        <v>177</v>
      </c>
      <c r="M46" s="28"/>
      <c r="N46" s="28"/>
    </row>
    <row r="47" s="26" customFormat="1" ht="20" customHeight="1" spans="1:14">
      <c r="A47" s="12">
        <v>41</v>
      </c>
      <c r="B47" s="12" t="s">
        <v>1904</v>
      </c>
      <c r="C47" s="11"/>
      <c r="D47" s="11"/>
      <c r="E47" s="11"/>
      <c r="F47" s="28"/>
      <c r="G47" s="28"/>
      <c r="H47" s="11">
        <v>5</v>
      </c>
      <c r="I47" s="11">
        <v>5</v>
      </c>
      <c r="J47" s="20" t="s">
        <v>1864</v>
      </c>
      <c r="K47" s="21">
        <v>30</v>
      </c>
      <c r="L47" s="21">
        <v>150</v>
      </c>
      <c r="M47" s="28"/>
      <c r="N47" s="28"/>
    </row>
    <row r="48" s="26" customFormat="1" ht="20" customHeight="1" spans="1:14">
      <c r="A48" s="12">
        <v>42</v>
      </c>
      <c r="B48" s="12" t="s">
        <v>1905</v>
      </c>
      <c r="C48" s="11"/>
      <c r="D48" s="11"/>
      <c r="E48" s="11"/>
      <c r="F48" s="28"/>
      <c r="G48" s="28"/>
      <c r="H48" s="11">
        <v>4.2</v>
      </c>
      <c r="I48" s="11">
        <v>4.2</v>
      </c>
      <c r="J48" s="20" t="s">
        <v>1864</v>
      </c>
      <c r="K48" s="21">
        <v>25.2</v>
      </c>
      <c r="L48" s="21">
        <v>126</v>
      </c>
      <c r="M48" s="28"/>
      <c r="N48" s="28"/>
    </row>
    <row r="49" s="26" customFormat="1" ht="20" customHeight="1" spans="1:14">
      <c r="A49" s="12">
        <v>43</v>
      </c>
      <c r="B49" s="12" t="s">
        <v>1906</v>
      </c>
      <c r="C49" s="11"/>
      <c r="D49" s="11"/>
      <c r="E49" s="11"/>
      <c r="F49" s="28"/>
      <c r="G49" s="28"/>
      <c r="H49" s="11">
        <v>3.3</v>
      </c>
      <c r="I49" s="11">
        <v>3.3</v>
      </c>
      <c r="J49" s="20" t="s">
        <v>1864</v>
      </c>
      <c r="K49" s="21">
        <v>19.8</v>
      </c>
      <c r="L49" s="21">
        <v>99</v>
      </c>
      <c r="M49" s="28"/>
      <c r="N49" s="28"/>
    </row>
    <row r="50" s="26" customFormat="1" ht="20" customHeight="1" spans="1:14">
      <c r="A50" s="12">
        <v>44</v>
      </c>
      <c r="B50" s="12" t="s">
        <v>1907</v>
      </c>
      <c r="C50" s="11"/>
      <c r="D50" s="11"/>
      <c r="E50" s="11"/>
      <c r="F50" s="28"/>
      <c r="G50" s="28"/>
      <c r="H50" s="11">
        <v>2.5</v>
      </c>
      <c r="I50" s="11">
        <v>2.5</v>
      </c>
      <c r="J50" s="20" t="s">
        <v>1864</v>
      </c>
      <c r="K50" s="21">
        <v>15</v>
      </c>
      <c r="L50" s="21">
        <v>75</v>
      </c>
      <c r="M50" s="28"/>
      <c r="N50" s="28"/>
    </row>
    <row r="51" s="26" customFormat="1" ht="20" customHeight="1" spans="1:14">
      <c r="A51" s="12">
        <v>45</v>
      </c>
      <c r="B51" s="12" t="s">
        <v>1908</v>
      </c>
      <c r="C51" s="11"/>
      <c r="D51" s="11"/>
      <c r="E51" s="11"/>
      <c r="F51" s="28"/>
      <c r="G51" s="28"/>
      <c r="H51" s="11">
        <v>2.5</v>
      </c>
      <c r="I51" s="11">
        <v>2.5</v>
      </c>
      <c r="J51" s="20" t="s">
        <v>1864</v>
      </c>
      <c r="K51" s="21">
        <v>15</v>
      </c>
      <c r="L51" s="21">
        <v>75</v>
      </c>
      <c r="M51" s="28"/>
      <c r="N51" s="28"/>
    </row>
    <row r="52" s="26" customFormat="1" ht="20" customHeight="1" spans="1:14">
      <c r="A52" s="12">
        <v>46</v>
      </c>
      <c r="B52" s="12" t="s">
        <v>1909</v>
      </c>
      <c r="C52" s="11"/>
      <c r="D52" s="11"/>
      <c r="E52" s="11"/>
      <c r="F52" s="28"/>
      <c r="G52" s="28"/>
      <c r="H52" s="11">
        <v>11</v>
      </c>
      <c r="I52" s="11">
        <v>11</v>
      </c>
      <c r="J52" s="20" t="s">
        <v>1864</v>
      </c>
      <c r="K52" s="21">
        <v>66</v>
      </c>
      <c r="L52" s="21">
        <v>330</v>
      </c>
      <c r="M52" s="28"/>
      <c r="N52" s="28"/>
    </row>
    <row r="53" s="26" customFormat="1" ht="20" customHeight="1" spans="1:14">
      <c r="A53" s="12">
        <v>47</v>
      </c>
      <c r="B53" s="12" t="s">
        <v>349</v>
      </c>
      <c r="C53" s="11"/>
      <c r="D53" s="11"/>
      <c r="E53" s="11"/>
      <c r="F53" s="28"/>
      <c r="G53" s="28"/>
      <c r="H53" s="11">
        <v>4.2</v>
      </c>
      <c r="I53" s="11">
        <v>4.2</v>
      </c>
      <c r="J53" s="20" t="s">
        <v>1864</v>
      </c>
      <c r="K53" s="21">
        <v>25.2</v>
      </c>
      <c r="L53" s="21">
        <v>126</v>
      </c>
      <c r="M53" s="28"/>
      <c r="N53" s="28"/>
    </row>
    <row r="54" s="26" customFormat="1" ht="20" customHeight="1" spans="1:14">
      <c r="A54" s="12">
        <v>48</v>
      </c>
      <c r="B54" s="12" t="s">
        <v>1910</v>
      </c>
      <c r="C54" s="11"/>
      <c r="D54" s="11"/>
      <c r="E54" s="11"/>
      <c r="F54" s="28"/>
      <c r="G54" s="28"/>
      <c r="H54" s="11">
        <v>4.4</v>
      </c>
      <c r="I54" s="11">
        <v>4.4</v>
      </c>
      <c r="J54" s="20" t="s">
        <v>1864</v>
      </c>
      <c r="K54" s="21">
        <v>26.4</v>
      </c>
      <c r="L54" s="21">
        <v>132</v>
      </c>
      <c r="M54" s="28"/>
      <c r="N54" s="28"/>
    </row>
    <row r="55" s="26" customFormat="1" ht="20" customHeight="1" spans="1:14">
      <c r="A55" s="12">
        <v>49</v>
      </c>
      <c r="B55" s="12" t="s">
        <v>1911</v>
      </c>
      <c r="C55" s="11"/>
      <c r="D55" s="11"/>
      <c r="E55" s="11"/>
      <c r="F55" s="28"/>
      <c r="G55" s="28"/>
      <c r="H55" s="11">
        <v>3.5</v>
      </c>
      <c r="I55" s="11">
        <v>3.5</v>
      </c>
      <c r="J55" s="20" t="s">
        <v>1864</v>
      </c>
      <c r="K55" s="21">
        <v>21</v>
      </c>
      <c r="L55" s="21">
        <v>105</v>
      </c>
      <c r="M55" s="28"/>
      <c r="N55" s="28"/>
    </row>
    <row r="56" s="26" customFormat="1" ht="20" customHeight="1" spans="1:14">
      <c r="A56" s="12">
        <v>50</v>
      </c>
      <c r="B56" s="12" t="s">
        <v>1912</v>
      </c>
      <c r="C56" s="11"/>
      <c r="D56" s="11"/>
      <c r="E56" s="11"/>
      <c r="F56" s="28"/>
      <c r="G56" s="28"/>
      <c r="H56" s="11">
        <v>6.2</v>
      </c>
      <c r="I56" s="11">
        <v>6.2</v>
      </c>
      <c r="J56" s="20" t="s">
        <v>1864</v>
      </c>
      <c r="K56" s="21">
        <v>37.2</v>
      </c>
      <c r="L56" s="21">
        <v>186</v>
      </c>
      <c r="M56" s="28"/>
      <c r="N56" s="28"/>
    </row>
    <row r="57" s="26" customFormat="1" ht="20" customHeight="1" spans="1:14">
      <c r="A57" s="12">
        <v>51</v>
      </c>
      <c r="B57" s="12" t="s">
        <v>1913</v>
      </c>
      <c r="C57" s="11"/>
      <c r="D57" s="11"/>
      <c r="E57" s="11"/>
      <c r="F57" s="28"/>
      <c r="G57" s="28"/>
      <c r="H57" s="11">
        <v>2.6</v>
      </c>
      <c r="I57" s="11">
        <v>2.6</v>
      </c>
      <c r="J57" s="20" t="s">
        <v>1864</v>
      </c>
      <c r="K57" s="21">
        <v>15.6</v>
      </c>
      <c r="L57" s="21">
        <v>78</v>
      </c>
      <c r="M57" s="28"/>
      <c r="N57" s="28"/>
    </row>
    <row r="58" s="26" customFormat="1" ht="20" customHeight="1" spans="1:14">
      <c r="A58" s="12">
        <v>52</v>
      </c>
      <c r="B58" s="12" t="s">
        <v>1914</v>
      </c>
      <c r="C58" s="11"/>
      <c r="D58" s="11"/>
      <c r="E58" s="11"/>
      <c r="F58" s="28"/>
      <c r="G58" s="28"/>
      <c r="H58" s="11">
        <v>5.3</v>
      </c>
      <c r="I58" s="11">
        <v>5.3</v>
      </c>
      <c r="J58" s="20" t="s">
        <v>1864</v>
      </c>
      <c r="K58" s="21">
        <v>31.8</v>
      </c>
      <c r="L58" s="21">
        <v>159</v>
      </c>
      <c r="M58" s="28"/>
      <c r="N58" s="28"/>
    </row>
    <row r="59" s="26" customFormat="1" ht="20" customHeight="1" spans="1:14">
      <c r="A59" s="12">
        <v>53</v>
      </c>
      <c r="B59" s="12" t="s">
        <v>1915</v>
      </c>
      <c r="C59" s="11"/>
      <c r="D59" s="11"/>
      <c r="E59" s="11"/>
      <c r="F59" s="28"/>
      <c r="G59" s="28"/>
      <c r="H59" s="11">
        <v>2.6</v>
      </c>
      <c r="I59" s="11">
        <v>2.6</v>
      </c>
      <c r="J59" s="20" t="s">
        <v>1864</v>
      </c>
      <c r="K59" s="21">
        <v>15.6</v>
      </c>
      <c r="L59" s="21">
        <v>78</v>
      </c>
      <c r="M59" s="28"/>
      <c r="N59" s="28"/>
    </row>
    <row r="60" s="26" customFormat="1" ht="20" customHeight="1" spans="1:14">
      <c r="A60" s="12">
        <v>54</v>
      </c>
      <c r="B60" s="12" t="s">
        <v>1916</v>
      </c>
      <c r="C60" s="11"/>
      <c r="D60" s="11"/>
      <c r="E60" s="11"/>
      <c r="F60" s="28"/>
      <c r="G60" s="28"/>
      <c r="H60" s="11">
        <v>3.5</v>
      </c>
      <c r="I60" s="11">
        <v>3.5</v>
      </c>
      <c r="J60" s="20" t="s">
        <v>1864</v>
      </c>
      <c r="K60" s="21">
        <v>21</v>
      </c>
      <c r="L60" s="21">
        <v>105</v>
      </c>
      <c r="M60" s="28"/>
      <c r="N60" s="28"/>
    </row>
    <row r="61" s="26" customFormat="1" ht="20" customHeight="1" spans="1:14">
      <c r="A61" s="12">
        <v>55</v>
      </c>
      <c r="B61" s="12" t="s">
        <v>1917</v>
      </c>
      <c r="C61" s="11"/>
      <c r="D61" s="11"/>
      <c r="E61" s="11"/>
      <c r="F61" s="28"/>
      <c r="G61" s="28"/>
      <c r="H61" s="11">
        <v>7.1</v>
      </c>
      <c r="I61" s="11">
        <v>7.1</v>
      </c>
      <c r="J61" s="20" t="s">
        <v>1864</v>
      </c>
      <c r="K61" s="21">
        <v>42.6</v>
      </c>
      <c r="L61" s="21">
        <v>213</v>
      </c>
      <c r="M61" s="28"/>
      <c r="N61" s="28"/>
    </row>
    <row r="62" s="26" customFormat="1" ht="20" customHeight="1" spans="1:14">
      <c r="A62" s="12">
        <v>56</v>
      </c>
      <c r="B62" s="12" t="s">
        <v>1918</v>
      </c>
      <c r="C62" s="11"/>
      <c r="D62" s="11"/>
      <c r="E62" s="11"/>
      <c r="F62" s="28"/>
      <c r="G62" s="28"/>
      <c r="H62" s="11">
        <v>7.1</v>
      </c>
      <c r="I62" s="11">
        <v>7.1</v>
      </c>
      <c r="J62" s="20" t="s">
        <v>1864</v>
      </c>
      <c r="K62" s="21">
        <v>42.6</v>
      </c>
      <c r="L62" s="21">
        <v>213</v>
      </c>
      <c r="M62" s="28"/>
      <c r="N62" s="28"/>
    </row>
    <row r="63" s="26" customFormat="1" ht="20" customHeight="1" spans="1:14">
      <c r="A63" s="12">
        <v>57</v>
      </c>
      <c r="B63" s="12" t="s">
        <v>1919</v>
      </c>
      <c r="C63" s="11"/>
      <c r="D63" s="11"/>
      <c r="E63" s="11"/>
      <c r="F63" s="28"/>
      <c r="G63" s="28"/>
      <c r="H63" s="11">
        <v>4.4</v>
      </c>
      <c r="I63" s="11">
        <v>4.4</v>
      </c>
      <c r="J63" s="20" t="s">
        <v>1864</v>
      </c>
      <c r="K63" s="21">
        <v>26.4</v>
      </c>
      <c r="L63" s="21">
        <v>132</v>
      </c>
      <c r="M63" s="28"/>
      <c r="N63" s="28"/>
    </row>
    <row r="64" s="26" customFormat="1" ht="20" customHeight="1" spans="1:14">
      <c r="A64" s="12">
        <v>58</v>
      </c>
      <c r="B64" s="12" t="s">
        <v>1920</v>
      </c>
      <c r="C64" s="11"/>
      <c r="D64" s="11"/>
      <c r="E64" s="11"/>
      <c r="F64" s="28"/>
      <c r="G64" s="28"/>
      <c r="H64" s="11">
        <v>2.6</v>
      </c>
      <c r="I64" s="11">
        <v>2.6</v>
      </c>
      <c r="J64" s="20" t="s">
        <v>1864</v>
      </c>
      <c r="K64" s="21">
        <v>15.6</v>
      </c>
      <c r="L64" s="21">
        <v>78</v>
      </c>
      <c r="M64" s="28"/>
      <c r="N64" s="28"/>
    </row>
    <row r="65" s="26" customFormat="1" ht="20" customHeight="1" spans="1:14">
      <c r="A65" s="12">
        <v>59</v>
      </c>
      <c r="B65" s="12" t="s">
        <v>1921</v>
      </c>
      <c r="C65" s="11"/>
      <c r="D65" s="11"/>
      <c r="E65" s="11"/>
      <c r="F65" s="28"/>
      <c r="G65" s="28"/>
      <c r="H65" s="11">
        <v>4.4</v>
      </c>
      <c r="I65" s="11">
        <v>4.4</v>
      </c>
      <c r="J65" s="20" t="s">
        <v>1864</v>
      </c>
      <c r="K65" s="21">
        <v>26.4</v>
      </c>
      <c r="L65" s="21">
        <v>132</v>
      </c>
      <c r="M65" s="28"/>
      <c r="N65" s="28"/>
    </row>
    <row r="66" s="26" customFormat="1" ht="20" customHeight="1" spans="1:14">
      <c r="A66" s="12">
        <v>60</v>
      </c>
      <c r="B66" s="12" t="s">
        <v>1922</v>
      </c>
      <c r="C66" s="11"/>
      <c r="D66" s="11"/>
      <c r="E66" s="11"/>
      <c r="F66" s="28"/>
      <c r="G66" s="28"/>
      <c r="H66" s="11">
        <v>8.1</v>
      </c>
      <c r="I66" s="11">
        <v>8.1</v>
      </c>
      <c r="J66" s="20" t="s">
        <v>1864</v>
      </c>
      <c r="K66" s="21">
        <v>48.6</v>
      </c>
      <c r="L66" s="21">
        <v>243</v>
      </c>
      <c r="M66" s="28"/>
      <c r="N66" s="28"/>
    </row>
    <row r="67" s="26" customFormat="1" ht="20" customHeight="1" spans="1:14">
      <c r="A67" s="12">
        <v>61</v>
      </c>
      <c r="B67" s="12" t="s">
        <v>1923</v>
      </c>
      <c r="C67" s="11"/>
      <c r="D67" s="11"/>
      <c r="E67" s="11"/>
      <c r="F67" s="28"/>
      <c r="G67" s="28"/>
      <c r="H67" s="11">
        <v>3.5</v>
      </c>
      <c r="I67" s="11">
        <v>3.5</v>
      </c>
      <c r="J67" s="20" t="s">
        <v>1864</v>
      </c>
      <c r="K67" s="21">
        <v>21</v>
      </c>
      <c r="L67" s="21">
        <v>105</v>
      </c>
      <c r="M67" s="28"/>
      <c r="N67" s="28"/>
    </row>
    <row r="68" s="26" customFormat="1" ht="20" customHeight="1" spans="1:14">
      <c r="A68" s="12">
        <v>62</v>
      </c>
      <c r="B68" s="12" t="s">
        <v>1924</v>
      </c>
      <c r="C68" s="11"/>
      <c r="D68" s="11"/>
      <c r="E68" s="11"/>
      <c r="F68" s="28"/>
      <c r="G68" s="28"/>
      <c r="H68" s="11">
        <v>8</v>
      </c>
      <c r="I68" s="11">
        <v>8</v>
      </c>
      <c r="J68" s="20" t="s">
        <v>1864</v>
      </c>
      <c r="K68" s="21">
        <v>48</v>
      </c>
      <c r="L68" s="21">
        <v>240</v>
      </c>
      <c r="M68" s="28"/>
      <c r="N68" s="28"/>
    </row>
    <row r="69" s="26" customFormat="1" ht="20" customHeight="1" spans="1:14">
      <c r="A69" s="12">
        <v>63</v>
      </c>
      <c r="B69" s="12" t="s">
        <v>1925</v>
      </c>
      <c r="C69" s="11"/>
      <c r="D69" s="11"/>
      <c r="E69" s="11"/>
      <c r="F69" s="28"/>
      <c r="G69" s="28"/>
      <c r="H69" s="11">
        <v>7.1</v>
      </c>
      <c r="I69" s="11">
        <v>7.1</v>
      </c>
      <c r="J69" s="20" t="s">
        <v>1864</v>
      </c>
      <c r="K69" s="21">
        <v>42.6</v>
      </c>
      <c r="L69" s="21">
        <v>213</v>
      </c>
      <c r="M69" s="28"/>
      <c r="N69" s="28"/>
    </row>
    <row r="70" s="26" customFormat="1" ht="20" customHeight="1" spans="1:14">
      <c r="A70" s="12">
        <v>64</v>
      </c>
      <c r="B70" s="12" t="s">
        <v>1926</v>
      </c>
      <c r="C70" s="11"/>
      <c r="D70" s="11"/>
      <c r="E70" s="11"/>
      <c r="F70" s="28"/>
      <c r="G70" s="28"/>
      <c r="H70" s="11">
        <v>5.3</v>
      </c>
      <c r="I70" s="11">
        <v>5.3</v>
      </c>
      <c r="J70" s="20" t="s">
        <v>1864</v>
      </c>
      <c r="K70" s="21">
        <v>31.8</v>
      </c>
      <c r="L70" s="21">
        <v>159</v>
      </c>
      <c r="M70" s="28"/>
      <c r="N70" s="28"/>
    </row>
    <row r="71" s="26" customFormat="1" ht="20" customHeight="1" spans="1:14">
      <c r="A71" s="12">
        <v>65</v>
      </c>
      <c r="B71" s="12" t="s">
        <v>1927</v>
      </c>
      <c r="C71" s="11"/>
      <c r="D71" s="11"/>
      <c r="E71" s="11"/>
      <c r="F71" s="28"/>
      <c r="G71" s="28"/>
      <c r="H71" s="11">
        <v>4.4</v>
      </c>
      <c r="I71" s="11">
        <v>4.4</v>
      </c>
      <c r="J71" s="20" t="s">
        <v>1864</v>
      </c>
      <c r="K71" s="21">
        <v>26.4</v>
      </c>
      <c r="L71" s="21">
        <v>132</v>
      </c>
      <c r="M71" s="28"/>
      <c r="N71" s="28"/>
    </row>
    <row r="72" s="26" customFormat="1" ht="20" customHeight="1" spans="1:14">
      <c r="A72" s="12">
        <v>66</v>
      </c>
      <c r="B72" s="12" t="s">
        <v>1928</v>
      </c>
      <c r="C72" s="11"/>
      <c r="D72" s="11"/>
      <c r="E72" s="11"/>
      <c r="F72" s="28"/>
      <c r="G72" s="28"/>
      <c r="H72" s="11">
        <v>4.4</v>
      </c>
      <c r="I72" s="11">
        <v>4.4</v>
      </c>
      <c r="J72" s="20" t="s">
        <v>1864</v>
      </c>
      <c r="K72" s="21">
        <v>26.4</v>
      </c>
      <c r="L72" s="21">
        <v>132</v>
      </c>
      <c r="M72" s="28"/>
      <c r="N72" s="28"/>
    </row>
    <row r="73" s="26" customFormat="1" ht="20" customHeight="1" spans="1:14">
      <c r="A73" s="12">
        <v>67</v>
      </c>
      <c r="B73" s="12" t="s">
        <v>1929</v>
      </c>
      <c r="C73" s="11"/>
      <c r="D73" s="11"/>
      <c r="E73" s="11"/>
      <c r="F73" s="28"/>
      <c r="G73" s="28"/>
      <c r="H73" s="11">
        <v>2.6</v>
      </c>
      <c r="I73" s="11">
        <v>2.6</v>
      </c>
      <c r="J73" s="20" t="s">
        <v>1864</v>
      </c>
      <c r="K73" s="21">
        <v>15.6</v>
      </c>
      <c r="L73" s="21">
        <v>78</v>
      </c>
      <c r="M73" s="28"/>
      <c r="N73" s="28"/>
    </row>
    <row r="74" s="26" customFormat="1" ht="20" customHeight="1" spans="1:14">
      <c r="A74" s="12">
        <v>68</v>
      </c>
      <c r="B74" s="12" t="s">
        <v>1930</v>
      </c>
      <c r="C74" s="11"/>
      <c r="D74" s="11"/>
      <c r="E74" s="11"/>
      <c r="F74" s="28"/>
      <c r="G74" s="28"/>
      <c r="H74" s="11">
        <v>3.5</v>
      </c>
      <c r="I74" s="11">
        <v>3.5</v>
      </c>
      <c r="J74" s="20" t="s">
        <v>1864</v>
      </c>
      <c r="K74" s="21">
        <v>21</v>
      </c>
      <c r="L74" s="21">
        <v>105</v>
      </c>
      <c r="M74" s="28"/>
      <c r="N74" s="28"/>
    </row>
    <row r="75" s="26" customFormat="1" ht="20" customHeight="1" spans="1:14">
      <c r="A75" s="12">
        <v>69</v>
      </c>
      <c r="B75" s="12" t="s">
        <v>1931</v>
      </c>
      <c r="C75" s="11"/>
      <c r="D75" s="11"/>
      <c r="E75" s="11"/>
      <c r="F75" s="28"/>
      <c r="G75" s="28"/>
      <c r="H75" s="11">
        <v>8.9</v>
      </c>
      <c r="I75" s="11">
        <v>8.9</v>
      </c>
      <c r="J75" s="20" t="s">
        <v>1864</v>
      </c>
      <c r="K75" s="21">
        <v>53.4</v>
      </c>
      <c r="L75" s="21">
        <v>267</v>
      </c>
      <c r="M75" s="28"/>
      <c r="N75" s="28"/>
    </row>
    <row r="76" s="26" customFormat="1" ht="20" customHeight="1" spans="1:14">
      <c r="A76" s="12">
        <v>70</v>
      </c>
      <c r="B76" s="12" t="s">
        <v>1932</v>
      </c>
      <c r="C76" s="11"/>
      <c r="D76" s="11"/>
      <c r="E76" s="11"/>
      <c r="F76" s="28"/>
      <c r="G76" s="28"/>
      <c r="H76" s="11">
        <v>2.6</v>
      </c>
      <c r="I76" s="11">
        <v>2.6</v>
      </c>
      <c r="J76" s="20" t="s">
        <v>1864</v>
      </c>
      <c r="K76" s="21">
        <v>15.6</v>
      </c>
      <c r="L76" s="21">
        <v>78</v>
      </c>
      <c r="M76" s="28"/>
      <c r="N76" s="28"/>
    </row>
    <row r="77" s="26" customFormat="1" ht="20" customHeight="1" spans="1:14">
      <c r="A77" s="12">
        <v>71</v>
      </c>
      <c r="B77" s="12" t="s">
        <v>1933</v>
      </c>
      <c r="C77" s="11"/>
      <c r="D77" s="11"/>
      <c r="E77" s="11"/>
      <c r="F77" s="28"/>
      <c r="G77" s="28"/>
      <c r="H77" s="11">
        <v>7.1</v>
      </c>
      <c r="I77" s="11">
        <v>7.1</v>
      </c>
      <c r="J77" s="20" t="s">
        <v>1864</v>
      </c>
      <c r="K77" s="21">
        <v>42.6</v>
      </c>
      <c r="L77" s="21">
        <v>213</v>
      </c>
      <c r="M77" s="28"/>
      <c r="N77" s="28"/>
    </row>
    <row r="78" s="26" customFormat="1" ht="20" customHeight="1" spans="1:14">
      <c r="A78" s="12">
        <v>72</v>
      </c>
      <c r="B78" s="12" t="s">
        <v>1934</v>
      </c>
      <c r="C78" s="11"/>
      <c r="D78" s="11"/>
      <c r="E78" s="11"/>
      <c r="F78" s="28"/>
      <c r="G78" s="28"/>
      <c r="H78" s="11">
        <v>5.3</v>
      </c>
      <c r="I78" s="11">
        <v>5.3</v>
      </c>
      <c r="J78" s="20" t="s">
        <v>1864</v>
      </c>
      <c r="K78" s="21">
        <v>31.8</v>
      </c>
      <c r="L78" s="21">
        <v>159</v>
      </c>
      <c r="M78" s="28"/>
      <c r="N78" s="28"/>
    </row>
    <row r="79" s="26" customFormat="1" ht="20" customHeight="1" spans="1:14">
      <c r="A79" s="12">
        <v>73</v>
      </c>
      <c r="B79" s="12" t="s">
        <v>1935</v>
      </c>
      <c r="C79" s="11"/>
      <c r="D79" s="11"/>
      <c r="E79" s="11"/>
      <c r="F79" s="28"/>
      <c r="G79" s="28"/>
      <c r="H79" s="11">
        <v>3.5</v>
      </c>
      <c r="I79" s="11">
        <v>3.5</v>
      </c>
      <c r="J79" s="20" t="s">
        <v>1864</v>
      </c>
      <c r="K79" s="21">
        <v>21</v>
      </c>
      <c r="L79" s="21">
        <v>105</v>
      </c>
      <c r="M79" s="28"/>
      <c r="N79" s="28"/>
    </row>
    <row r="80" s="26" customFormat="1" ht="20" customHeight="1" spans="1:14">
      <c r="A80" s="12">
        <v>74</v>
      </c>
      <c r="B80" s="12" t="s">
        <v>1936</v>
      </c>
      <c r="C80" s="11"/>
      <c r="D80" s="11"/>
      <c r="E80" s="11"/>
      <c r="F80" s="28"/>
      <c r="G80" s="28"/>
      <c r="H80" s="11">
        <v>9.8</v>
      </c>
      <c r="I80" s="11">
        <v>9.8</v>
      </c>
      <c r="J80" s="20" t="s">
        <v>1864</v>
      </c>
      <c r="K80" s="21">
        <v>58.8</v>
      </c>
      <c r="L80" s="21">
        <v>294</v>
      </c>
      <c r="M80" s="28"/>
      <c r="N80" s="28"/>
    </row>
    <row r="81" s="26" customFormat="1" ht="20" customHeight="1" spans="1:14">
      <c r="A81" s="12">
        <v>75</v>
      </c>
      <c r="B81" s="12" t="s">
        <v>1937</v>
      </c>
      <c r="C81" s="11"/>
      <c r="D81" s="11"/>
      <c r="E81" s="11"/>
      <c r="F81" s="28"/>
      <c r="G81" s="28"/>
      <c r="H81" s="11">
        <v>1.7</v>
      </c>
      <c r="I81" s="11">
        <v>1.7</v>
      </c>
      <c r="J81" s="20" t="s">
        <v>1864</v>
      </c>
      <c r="K81" s="21">
        <v>10.2</v>
      </c>
      <c r="L81" s="21">
        <v>51</v>
      </c>
      <c r="M81" s="28"/>
      <c r="N81" s="28"/>
    </row>
    <row r="82" s="26" customFormat="1" ht="20" customHeight="1" spans="1:14">
      <c r="A82" s="12">
        <v>76</v>
      </c>
      <c r="B82" s="12" t="s">
        <v>1938</v>
      </c>
      <c r="C82" s="11"/>
      <c r="D82" s="11"/>
      <c r="E82" s="11"/>
      <c r="F82" s="28"/>
      <c r="G82" s="28"/>
      <c r="H82" s="11">
        <v>6.2</v>
      </c>
      <c r="I82" s="11">
        <v>6.2</v>
      </c>
      <c r="J82" s="20" t="s">
        <v>1864</v>
      </c>
      <c r="K82" s="21">
        <v>37.2</v>
      </c>
      <c r="L82" s="21">
        <v>186</v>
      </c>
      <c r="M82" s="28"/>
      <c r="N82" s="28"/>
    </row>
    <row r="83" s="26" customFormat="1" ht="20" customHeight="1" spans="1:14">
      <c r="A83" s="12">
        <v>77</v>
      </c>
      <c r="B83" s="12" t="s">
        <v>1939</v>
      </c>
      <c r="C83" s="11"/>
      <c r="D83" s="11"/>
      <c r="E83" s="11"/>
      <c r="F83" s="28"/>
      <c r="G83" s="28"/>
      <c r="H83" s="11">
        <v>5.3</v>
      </c>
      <c r="I83" s="11">
        <v>5.3</v>
      </c>
      <c r="J83" s="20" t="s">
        <v>1864</v>
      </c>
      <c r="K83" s="21">
        <v>31.8</v>
      </c>
      <c r="L83" s="21">
        <v>159</v>
      </c>
      <c r="M83" s="28"/>
      <c r="N83" s="28"/>
    </row>
    <row r="84" s="26" customFormat="1" ht="20" customHeight="1" spans="1:14">
      <c r="A84" s="12">
        <v>78</v>
      </c>
      <c r="B84" s="12" t="s">
        <v>1940</v>
      </c>
      <c r="C84" s="11"/>
      <c r="D84" s="11"/>
      <c r="E84" s="11"/>
      <c r="F84" s="28"/>
      <c r="G84" s="28"/>
      <c r="H84" s="11">
        <v>4.4</v>
      </c>
      <c r="I84" s="11">
        <v>4.4</v>
      </c>
      <c r="J84" s="20" t="s">
        <v>1864</v>
      </c>
      <c r="K84" s="21">
        <v>26.4</v>
      </c>
      <c r="L84" s="21">
        <v>132</v>
      </c>
      <c r="M84" s="28"/>
      <c r="N84" s="28"/>
    </row>
    <row r="85" s="26" customFormat="1" ht="20" customHeight="1" spans="1:14">
      <c r="A85" s="12">
        <v>79</v>
      </c>
      <c r="B85" s="12" t="s">
        <v>1941</v>
      </c>
      <c r="C85" s="11"/>
      <c r="D85" s="11"/>
      <c r="E85" s="11"/>
      <c r="F85" s="28"/>
      <c r="G85" s="28"/>
      <c r="H85" s="11">
        <v>1.7</v>
      </c>
      <c r="I85" s="11">
        <v>1.7</v>
      </c>
      <c r="J85" s="20" t="s">
        <v>1864</v>
      </c>
      <c r="K85" s="21">
        <v>10.2</v>
      </c>
      <c r="L85" s="21">
        <v>51</v>
      </c>
      <c r="M85" s="28"/>
      <c r="N85" s="28"/>
    </row>
    <row r="86" s="26" customFormat="1" ht="20" customHeight="1" spans="1:14">
      <c r="A86" s="12">
        <v>80</v>
      </c>
      <c r="B86" s="12" t="s">
        <v>1942</v>
      </c>
      <c r="C86" s="11"/>
      <c r="D86" s="11"/>
      <c r="E86" s="11"/>
      <c r="F86" s="28"/>
      <c r="G86" s="28"/>
      <c r="H86" s="11">
        <v>5.3</v>
      </c>
      <c r="I86" s="11">
        <v>5.3</v>
      </c>
      <c r="J86" s="20" t="s">
        <v>1864</v>
      </c>
      <c r="K86" s="21">
        <v>31.8</v>
      </c>
      <c r="L86" s="21">
        <v>159</v>
      </c>
      <c r="M86" s="28"/>
      <c r="N86" s="28"/>
    </row>
    <row r="87" s="26" customFormat="1" ht="20" customHeight="1" spans="1:14">
      <c r="A87" s="12">
        <v>81</v>
      </c>
      <c r="B87" s="12" t="s">
        <v>1943</v>
      </c>
      <c r="C87" s="11"/>
      <c r="D87" s="11"/>
      <c r="E87" s="11"/>
      <c r="F87" s="28"/>
      <c r="G87" s="28"/>
      <c r="H87" s="11">
        <v>1.7</v>
      </c>
      <c r="I87" s="11">
        <v>1.7</v>
      </c>
      <c r="J87" s="20" t="s">
        <v>1864</v>
      </c>
      <c r="K87" s="21">
        <v>10.2</v>
      </c>
      <c r="L87" s="21">
        <v>51</v>
      </c>
      <c r="M87" s="28"/>
      <c r="N87" s="28"/>
    </row>
    <row r="88" s="26" customFormat="1" ht="20" customHeight="1" spans="1:14">
      <c r="A88" s="12">
        <v>82</v>
      </c>
      <c r="B88" s="12" t="s">
        <v>1944</v>
      </c>
      <c r="C88" s="11"/>
      <c r="D88" s="11"/>
      <c r="E88" s="11"/>
      <c r="F88" s="28"/>
      <c r="G88" s="28"/>
      <c r="H88" s="11">
        <v>2.6</v>
      </c>
      <c r="I88" s="11">
        <v>2.6</v>
      </c>
      <c r="J88" s="20" t="s">
        <v>1864</v>
      </c>
      <c r="K88" s="21">
        <v>15.6</v>
      </c>
      <c r="L88" s="21">
        <v>78</v>
      </c>
      <c r="M88" s="28"/>
      <c r="N88" s="28"/>
    </row>
    <row r="89" s="26" customFormat="1" ht="20" customHeight="1" spans="1:14">
      <c r="A89" s="12">
        <v>83</v>
      </c>
      <c r="B89" s="12" t="s">
        <v>1945</v>
      </c>
      <c r="C89" s="11"/>
      <c r="D89" s="11"/>
      <c r="E89" s="11"/>
      <c r="F89" s="28"/>
      <c r="G89" s="28"/>
      <c r="H89" s="11">
        <v>11.6</v>
      </c>
      <c r="I89" s="11">
        <v>11.6</v>
      </c>
      <c r="J89" s="20" t="s">
        <v>1864</v>
      </c>
      <c r="K89" s="21">
        <v>69.6</v>
      </c>
      <c r="L89" s="21">
        <v>348</v>
      </c>
      <c r="M89" s="28"/>
      <c r="N89" s="28"/>
    </row>
    <row r="90" s="26" customFormat="1" ht="20" customHeight="1" spans="1:14">
      <c r="A90" s="12">
        <v>84</v>
      </c>
      <c r="B90" s="12" t="s">
        <v>1946</v>
      </c>
      <c r="C90" s="11"/>
      <c r="D90" s="11"/>
      <c r="E90" s="11"/>
      <c r="F90" s="28"/>
      <c r="G90" s="28"/>
      <c r="H90" s="11">
        <v>2.6</v>
      </c>
      <c r="I90" s="11">
        <v>2.6</v>
      </c>
      <c r="J90" s="20" t="s">
        <v>1864</v>
      </c>
      <c r="K90" s="21">
        <v>15.6</v>
      </c>
      <c r="L90" s="21">
        <v>78</v>
      </c>
      <c r="M90" s="28"/>
      <c r="N90" s="28"/>
    </row>
    <row r="91" s="26" customFormat="1" ht="20" customHeight="1" spans="1:14">
      <c r="A91" s="12">
        <v>85</v>
      </c>
      <c r="B91" s="12" t="s">
        <v>1947</v>
      </c>
      <c r="C91" s="11"/>
      <c r="D91" s="11"/>
      <c r="E91" s="11"/>
      <c r="F91" s="28"/>
      <c r="G91" s="28"/>
      <c r="H91" s="11">
        <v>5.3</v>
      </c>
      <c r="I91" s="11">
        <v>5.3</v>
      </c>
      <c r="J91" s="20" t="s">
        <v>1864</v>
      </c>
      <c r="K91" s="21">
        <v>31.8</v>
      </c>
      <c r="L91" s="21">
        <v>159</v>
      </c>
      <c r="M91" s="28"/>
      <c r="N91" s="28"/>
    </row>
    <row r="92" s="26" customFormat="1" ht="20" customHeight="1" spans="1:14">
      <c r="A92" s="12">
        <v>86</v>
      </c>
      <c r="B92" s="12" t="s">
        <v>1948</v>
      </c>
      <c r="C92" s="11"/>
      <c r="D92" s="11"/>
      <c r="E92" s="11"/>
      <c r="F92" s="28"/>
      <c r="G92" s="28"/>
      <c r="H92" s="11">
        <v>3.5</v>
      </c>
      <c r="I92" s="11">
        <v>3.5</v>
      </c>
      <c r="J92" s="20" t="s">
        <v>1864</v>
      </c>
      <c r="K92" s="21">
        <v>21</v>
      </c>
      <c r="L92" s="21">
        <v>105</v>
      </c>
      <c r="M92" s="28"/>
      <c r="N92" s="28"/>
    </row>
    <row r="93" s="26" customFormat="1" ht="20" customHeight="1" spans="1:14">
      <c r="A93" s="12">
        <v>87</v>
      </c>
      <c r="B93" s="12" t="s">
        <v>1949</v>
      </c>
      <c r="C93" s="11"/>
      <c r="D93" s="11"/>
      <c r="E93" s="11"/>
      <c r="F93" s="28"/>
      <c r="G93" s="28"/>
      <c r="H93" s="11">
        <v>8</v>
      </c>
      <c r="I93" s="11">
        <v>8</v>
      </c>
      <c r="J93" s="20" t="s">
        <v>1864</v>
      </c>
      <c r="K93" s="21">
        <v>48</v>
      </c>
      <c r="L93" s="21">
        <v>240</v>
      </c>
      <c r="M93" s="28"/>
      <c r="N93" s="28"/>
    </row>
    <row r="94" s="26" customFormat="1" ht="20" customHeight="1" spans="1:14">
      <c r="A94" s="12">
        <v>88</v>
      </c>
      <c r="B94" s="12" t="s">
        <v>1950</v>
      </c>
      <c r="C94" s="11"/>
      <c r="D94" s="11"/>
      <c r="E94" s="11"/>
      <c r="F94" s="28"/>
      <c r="G94" s="28"/>
      <c r="H94" s="11">
        <v>4.4</v>
      </c>
      <c r="I94" s="11">
        <v>4.4</v>
      </c>
      <c r="J94" s="20" t="s">
        <v>1864</v>
      </c>
      <c r="K94" s="21">
        <v>26.4</v>
      </c>
      <c r="L94" s="21">
        <v>132</v>
      </c>
      <c r="M94" s="28"/>
      <c r="N94" s="28"/>
    </row>
    <row r="95" s="26" customFormat="1" ht="20" customHeight="1" spans="1:14">
      <c r="A95" s="12">
        <v>89</v>
      </c>
      <c r="B95" s="12" t="s">
        <v>1951</v>
      </c>
      <c r="C95" s="11"/>
      <c r="D95" s="11"/>
      <c r="E95" s="11"/>
      <c r="F95" s="28"/>
      <c r="G95" s="28"/>
      <c r="H95" s="11">
        <v>3.6</v>
      </c>
      <c r="I95" s="11">
        <v>3.6</v>
      </c>
      <c r="J95" s="20" t="s">
        <v>1864</v>
      </c>
      <c r="K95" s="21">
        <v>21.6</v>
      </c>
      <c r="L95" s="21">
        <v>108</v>
      </c>
      <c r="M95" s="28"/>
      <c r="N95" s="28"/>
    </row>
    <row r="96" s="26" customFormat="1" ht="20" customHeight="1" spans="1:14">
      <c r="A96" s="12">
        <v>90</v>
      </c>
      <c r="B96" s="12" t="s">
        <v>1952</v>
      </c>
      <c r="C96" s="11"/>
      <c r="D96" s="11"/>
      <c r="E96" s="11"/>
      <c r="F96" s="28"/>
      <c r="G96" s="28"/>
      <c r="H96" s="11">
        <v>4.4</v>
      </c>
      <c r="I96" s="11">
        <v>4.4</v>
      </c>
      <c r="J96" s="20" t="s">
        <v>1864</v>
      </c>
      <c r="K96" s="21">
        <v>26.4</v>
      </c>
      <c r="L96" s="21">
        <v>132</v>
      </c>
      <c r="M96" s="28"/>
      <c r="N96" s="28"/>
    </row>
    <row r="97" s="26" customFormat="1" ht="20" customHeight="1" spans="1:14">
      <c r="A97" s="12">
        <v>91</v>
      </c>
      <c r="B97" s="12" t="s">
        <v>1953</v>
      </c>
      <c r="C97" s="11"/>
      <c r="D97" s="11"/>
      <c r="E97" s="11"/>
      <c r="F97" s="28"/>
      <c r="G97" s="28"/>
      <c r="H97" s="11">
        <v>6.2</v>
      </c>
      <c r="I97" s="11">
        <v>6.2</v>
      </c>
      <c r="J97" s="20" t="s">
        <v>1864</v>
      </c>
      <c r="K97" s="21">
        <v>37.2</v>
      </c>
      <c r="L97" s="21">
        <v>186</v>
      </c>
      <c r="M97" s="28"/>
      <c r="N97" s="28"/>
    </row>
    <row r="98" s="26" customFormat="1" ht="20" customHeight="1" spans="1:14">
      <c r="A98" s="12">
        <v>92</v>
      </c>
      <c r="B98" s="12" t="s">
        <v>1954</v>
      </c>
      <c r="C98" s="11"/>
      <c r="D98" s="11"/>
      <c r="E98" s="11"/>
      <c r="F98" s="28"/>
      <c r="G98" s="28"/>
      <c r="H98" s="11">
        <v>7.1</v>
      </c>
      <c r="I98" s="11">
        <v>7.1</v>
      </c>
      <c r="J98" s="20" t="s">
        <v>1864</v>
      </c>
      <c r="K98" s="21">
        <v>42.6</v>
      </c>
      <c r="L98" s="21">
        <v>213</v>
      </c>
      <c r="M98" s="28"/>
      <c r="N98" s="28"/>
    </row>
    <row r="99" s="26" customFormat="1" ht="20" customHeight="1" spans="1:14">
      <c r="A99" s="12">
        <v>93</v>
      </c>
      <c r="B99" s="12" t="s">
        <v>1955</v>
      </c>
      <c r="C99" s="11"/>
      <c r="D99" s="11"/>
      <c r="E99" s="11"/>
      <c r="F99" s="28"/>
      <c r="G99" s="28"/>
      <c r="H99" s="11">
        <v>8.9</v>
      </c>
      <c r="I99" s="11">
        <v>8.9</v>
      </c>
      <c r="J99" s="20" t="s">
        <v>1864</v>
      </c>
      <c r="K99" s="21">
        <v>53.4</v>
      </c>
      <c r="L99" s="21">
        <v>267</v>
      </c>
      <c r="M99" s="28"/>
      <c r="N99" s="28"/>
    </row>
    <row r="100" s="26" customFormat="1" ht="20" customHeight="1" spans="1:14">
      <c r="A100" s="12">
        <v>94</v>
      </c>
      <c r="B100" s="12" t="s">
        <v>1956</v>
      </c>
      <c r="C100" s="11"/>
      <c r="D100" s="11"/>
      <c r="E100" s="11"/>
      <c r="F100" s="28"/>
      <c r="G100" s="28"/>
      <c r="H100" s="11">
        <v>8</v>
      </c>
      <c r="I100" s="11">
        <v>8</v>
      </c>
      <c r="J100" s="20" t="s">
        <v>1864</v>
      </c>
      <c r="K100" s="21">
        <v>48</v>
      </c>
      <c r="L100" s="21">
        <v>240</v>
      </c>
      <c r="M100" s="28"/>
      <c r="N100" s="28"/>
    </row>
    <row r="101" s="26" customFormat="1" ht="20" customHeight="1" spans="1:14">
      <c r="A101" s="12">
        <v>95</v>
      </c>
      <c r="B101" s="12" t="s">
        <v>1957</v>
      </c>
      <c r="C101" s="11"/>
      <c r="D101" s="11"/>
      <c r="E101" s="11"/>
      <c r="F101" s="28"/>
      <c r="G101" s="28"/>
      <c r="H101" s="11">
        <v>7.1</v>
      </c>
      <c r="I101" s="11">
        <v>7.1</v>
      </c>
      <c r="J101" s="20" t="s">
        <v>1864</v>
      </c>
      <c r="K101" s="21">
        <v>42.6</v>
      </c>
      <c r="L101" s="21">
        <v>213</v>
      </c>
      <c r="M101" s="28"/>
      <c r="N101" s="28"/>
    </row>
    <row r="102" s="26" customFormat="1" ht="20" customHeight="1" spans="1:14">
      <c r="A102" s="12">
        <v>96</v>
      </c>
      <c r="B102" s="12" t="s">
        <v>1958</v>
      </c>
      <c r="C102" s="11"/>
      <c r="D102" s="11"/>
      <c r="E102" s="11"/>
      <c r="F102" s="28"/>
      <c r="G102" s="28"/>
      <c r="H102" s="11">
        <v>8.9</v>
      </c>
      <c r="I102" s="11">
        <v>8.9</v>
      </c>
      <c r="J102" s="20" t="s">
        <v>1864</v>
      </c>
      <c r="K102" s="21">
        <v>53.4</v>
      </c>
      <c r="L102" s="21">
        <v>267</v>
      </c>
      <c r="M102" s="28"/>
      <c r="N102" s="28"/>
    </row>
    <row r="103" s="26" customFormat="1" ht="20" customHeight="1" spans="1:14">
      <c r="A103" s="12">
        <v>97</v>
      </c>
      <c r="B103" s="12" t="s">
        <v>1959</v>
      </c>
      <c r="C103" s="11"/>
      <c r="D103" s="11"/>
      <c r="E103" s="11"/>
      <c r="F103" s="28"/>
      <c r="G103" s="28"/>
      <c r="H103" s="11">
        <v>5.3</v>
      </c>
      <c r="I103" s="11">
        <v>5.3</v>
      </c>
      <c r="J103" s="20" t="s">
        <v>1864</v>
      </c>
      <c r="K103" s="21">
        <v>31.8</v>
      </c>
      <c r="L103" s="21">
        <v>159</v>
      </c>
      <c r="M103" s="28"/>
      <c r="N103" s="28"/>
    </row>
    <row r="104" s="26" customFormat="1" ht="20" customHeight="1" spans="1:14">
      <c r="A104" s="12">
        <v>98</v>
      </c>
      <c r="B104" s="12" t="s">
        <v>1960</v>
      </c>
      <c r="C104" s="11"/>
      <c r="D104" s="11"/>
      <c r="E104" s="11"/>
      <c r="F104" s="28"/>
      <c r="G104" s="28"/>
      <c r="H104" s="11">
        <v>5.3</v>
      </c>
      <c r="I104" s="11">
        <v>5.3</v>
      </c>
      <c r="J104" s="20" t="s">
        <v>1864</v>
      </c>
      <c r="K104" s="21">
        <v>31.8</v>
      </c>
      <c r="L104" s="21">
        <v>159</v>
      </c>
      <c r="M104" s="28"/>
      <c r="N104" s="28"/>
    </row>
    <row r="105" s="26" customFormat="1" ht="20" customHeight="1" spans="1:14">
      <c r="A105" s="12">
        <v>99</v>
      </c>
      <c r="B105" s="12" t="s">
        <v>1961</v>
      </c>
      <c r="C105" s="11"/>
      <c r="D105" s="11"/>
      <c r="E105" s="11"/>
      <c r="F105" s="28"/>
      <c r="G105" s="28"/>
      <c r="H105" s="11">
        <v>5.3</v>
      </c>
      <c r="I105" s="11">
        <v>5.3</v>
      </c>
      <c r="J105" s="20" t="s">
        <v>1864</v>
      </c>
      <c r="K105" s="21">
        <v>31.8</v>
      </c>
      <c r="L105" s="21">
        <v>159</v>
      </c>
      <c r="M105" s="28"/>
      <c r="N105" s="28"/>
    </row>
    <row r="106" s="26" customFormat="1" ht="20" customHeight="1" spans="1:14">
      <c r="A106" s="12">
        <v>100</v>
      </c>
      <c r="B106" s="12" t="s">
        <v>1962</v>
      </c>
      <c r="C106" s="11"/>
      <c r="D106" s="11"/>
      <c r="E106" s="11"/>
      <c r="F106" s="28"/>
      <c r="G106" s="28"/>
      <c r="H106" s="11">
        <v>2.5</v>
      </c>
      <c r="I106" s="11">
        <v>2.5</v>
      </c>
      <c r="J106" s="20" t="s">
        <v>1864</v>
      </c>
      <c r="K106" s="21">
        <v>15</v>
      </c>
      <c r="L106" s="21">
        <v>75</v>
      </c>
      <c r="M106" s="28"/>
      <c r="N106" s="28"/>
    </row>
    <row r="107" s="26" customFormat="1" ht="20" customHeight="1" spans="1:14">
      <c r="A107" s="12">
        <v>101</v>
      </c>
      <c r="B107" s="12" t="s">
        <v>1963</v>
      </c>
      <c r="C107" s="11"/>
      <c r="D107" s="11"/>
      <c r="E107" s="11"/>
      <c r="F107" s="28"/>
      <c r="G107" s="28"/>
      <c r="H107" s="11">
        <v>4.2</v>
      </c>
      <c r="I107" s="11">
        <v>4.2</v>
      </c>
      <c r="J107" s="20" t="s">
        <v>1864</v>
      </c>
      <c r="K107" s="21">
        <v>25.2</v>
      </c>
      <c r="L107" s="21">
        <v>126</v>
      </c>
      <c r="M107" s="28"/>
      <c r="N107" s="28"/>
    </row>
    <row r="108" s="26" customFormat="1" ht="20" customHeight="1" spans="1:14">
      <c r="A108" s="12">
        <v>102</v>
      </c>
      <c r="B108" s="12" t="s">
        <v>1964</v>
      </c>
      <c r="C108" s="11"/>
      <c r="D108" s="11"/>
      <c r="E108" s="11"/>
      <c r="F108" s="28"/>
      <c r="G108" s="28"/>
      <c r="H108" s="11">
        <v>4.2</v>
      </c>
      <c r="I108" s="11">
        <v>4.2</v>
      </c>
      <c r="J108" s="20" t="s">
        <v>1864</v>
      </c>
      <c r="K108" s="21">
        <v>25.2</v>
      </c>
      <c r="L108" s="21">
        <v>126</v>
      </c>
      <c r="M108" s="28"/>
      <c r="N108" s="28"/>
    </row>
    <row r="109" s="26" customFormat="1" ht="20" customHeight="1" spans="1:14">
      <c r="A109" s="12">
        <v>103</v>
      </c>
      <c r="B109" s="12" t="s">
        <v>1965</v>
      </c>
      <c r="C109" s="11"/>
      <c r="D109" s="11"/>
      <c r="E109" s="11"/>
      <c r="F109" s="28"/>
      <c r="G109" s="28"/>
      <c r="H109" s="11">
        <v>5</v>
      </c>
      <c r="I109" s="11">
        <v>5</v>
      </c>
      <c r="J109" s="20" t="s">
        <v>1864</v>
      </c>
      <c r="K109" s="21">
        <v>30</v>
      </c>
      <c r="L109" s="21">
        <v>150</v>
      </c>
      <c r="M109" s="28"/>
      <c r="N109" s="28"/>
    </row>
    <row r="110" s="26" customFormat="1" ht="20" customHeight="1" spans="1:14">
      <c r="A110" s="12">
        <v>104</v>
      </c>
      <c r="B110" s="12" t="s">
        <v>1966</v>
      </c>
      <c r="C110" s="11"/>
      <c r="D110" s="11"/>
      <c r="E110" s="11"/>
      <c r="F110" s="28"/>
      <c r="G110" s="28"/>
      <c r="H110" s="11">
        <v>4.2</v>
      </c>
      <c r="I110" s="11">
        <v>4.2</v>
      </c>
      <c r="J110" s="20" t="s">
        <v>1864</v>
      </c>
      <c r="K110" s="21">
        <v>25.2</v>
      </c>
      <c r="L110" s="21">
        <v>126</v>
      </c>
      <c r="M110" s="28"/>
      <c r="N110" s="28"/>
    </row>
    <row r="111" s="26" customFormat="1" ht="20" customHeight="1" spans="1:14">
      <c r="A111" s="12">
        <v>105</v>
      </c>
      <c r="B111" s="12" t="s">
        <v>1967</v>
      </c>
      <c r="C111" s="11"/>
      <c r="D111" s="11"/>
      <c r="E111" s="11"/>
      <c r="F111" s="28"/>
      <c r="G111" s="28"/>
      <c r="H111" s="11">
        <v>5.9</v>
      </c>
      <c r="I111" s="11">
        <v>5.9</v>
      </c>
      <c r="J111" s="20" t="s">
        <v>1864</v>
      </c>
      <c r="K111" s="21">
        <v>35.4</v>
      </c>
      <c r="L111" s="21">
        <v>177</v>
      </c>
      <c r="M111" s="28"/>
      <c r="N111" s="28"/>
    </row>
    <row r="112" s="26" customFormat="1" ht="20" customHeight="1" spans="1:14">
      <c r="A112" s="12">
        <v>106</v>
      </c>
      <c r="B112" s="12" t="s">
        <v>1968</v>
      </c>
      <c r="C112" s="11"/>
      <c r="D112" s="11"/>
      <c r="E112" s="11"/>
      <c r="F112" s="28"/>
      <c r="G112" s="28"/>
      <c r="H112" s="11">
        <v>5.9</v>
      </c>
      <c r="I112" s="11">
        <v>5.9</v>
      </c>
      <c r="J112" s="20" t="s">
        <v>1864</v>
      </c>
      <c r="K112" s="21">
        <v>35.4</v>
      </c>
      <c r="L112" s="21">
        <v>177</v>
      </c>
      <c r="M112" s="28"/>
      <c r="N112" s="28"/>
    </row>
    <row r="113" s="26" customFormat="1" ht="20" customHeight="1" spans="1:14">
      <c r="A113" s="12">
        <v>107</v>
      </c>
      <c r="B113" s="12" t="s">
        <v>1969</v>
      </c>
      <c r="C113" s="11"/>
      <c r="D113" s="11"/>
      <c r="E113" s="11"/>
      <c r="F113" s="28"/>
      <c r="G113" s="28"/>
      <c r="H113" s="11">
        <v>3.3</v>
      </c>
      <c r="I113" s="11">
        <v>3.3</v>
      </c>
      <c r="J113" s="20" t="s">
        <v>1864</v>
      </c>
      <c r="K113" s="21">
        <v>19.8</v>
      </c>
      <c r="L113" s="21">
        <v>99</v>
      </c>
      <c r="M113" s="28"/>
      <c r="N113" s="28"/>
    </row>
    <row r="114" s="26" customFormat="1" ht="20" customHeight="1" spans="1:14">
      <c r="A114" s="12">
        <v>108</v>
      </c>
      <c r="B114" s="12" t="s">
        <v>1970</v>
      </c>
      <c r="C114" s="11"/>
      <c r="D114" s="11"/>
      <c r="E114" s="11"/>
      <c r="F114" s="28"/>
      <c r="G114" s="28"/>
      <c r="H114" s="11">
        <v>3.3</v>
      </c>
      <c r="I114" s="11">
        <v>3.3</v>
      </c>
      <c r="J114" s="20" t="s">
        <v>1864</v>
      </c>
      <c r="K114" s="21">
        <v>19.8</v>
      </c>
      <c r="L114" s="21">
        <v>99</v>
      </c>
      <c r="M114" s="28"/>
      <c r="N114" s="28"/>
    </row>
    <row r="115" s="26" customFormat="1" ht="20" customHeight="1" spans="1:14">
      <c r="A115" s="12">
        <v>109</v>
      </c>
      <c r="B115" s="12" t="s">
        <v>1971</v>
      </c>
      <c r="C115" s="11"/>
      <c r="D115" s="11"/>
      <c r="E115" s="11"/>
      <c r="F115" s="28"/>
      <c r="G115" s="28"/>
      <c r="H115" s="11">
        <v>4.2</v>
      </c>
      <c r="I115" s="11">
        <v>4.2</v>
      </c>
      <c r="J115" s="20" t="s">
        <v>1864</v>
      </c>
      <c r="K115" s="21">
        <v>25.2</v>
      </c>
      <c r="L115" s="21">
        <v>126</v>
      </c>
      <c r="M115" s="28"/>
      <c r="N115" s="28"/>
    </row>
    <row r="116" s="26" customFormat="1" ht="20" customHeight="1" spans="1:14">
      <c r="A116" s="12">
        <v>110</v>
      </c>
      <c r="B116" s="12" t="s">
        <v>1972</v>
      </c>
      <c r="C116" s="11"/>
      <c r="D116" s="11"/>
      <c r="E116" s="11"/>
      <c r="F116" s="28"/>
      <c r="G116" s="28"/>
      <c r="H116" s="11">
        <v>5</v>
      </c>
      <c r="I116" s="11">
        <v>5</v>
      </c>
      <c r="J116" s="20" t="s">
        <v>1864</v>
      </c>
      <c r="K116" s="21">
        <v>30</v>
      </c>
      <c r="L116" s="21">
        <v>150</v>
      </c>
      <c r="M116" s="28"/>
      <c r="N116" s="28"/>
    </row>
    <row r="117" s="26" customFormat="1" ht="20" customHeight="1" spans="1:14">
      <c r="A117" s="12">
        <v>111</v>
      </c>
      <c r="B117" s="12" t="s">
        <v>1973</v>
      </c>
      <c r="C117" s="11"/>
      <c r="D117" s="11"/>
      <c r="E117" s="11"/>
      <c r="F117" s="28"/>
      <c r="G117" s="28"/>
      <c r="H117" s="11">
        <v>4.2</v>
      </c>
      <c r="I117" s="11">
        <v>4.2</v>
      </c>
      <c r="J117" s="20" t="s">
        <v>1864</v>
      </c>
      <c r="K117" s="21">
        <v>25.2</v>
      </c>
      <c r="L117" s="21">
        <v>126</v>
      </c>
      <c r="M117" s="28"/>
      <c r="N117" s="28"/>
    </row>
    <row r="118" s="26" customFormat="1" ht="20" customHeight="1" spans="1:14">
      <c r="A118" s="12">
        <v>112</v>
      </c>
      <c r="B118" s="12" t="s">
        <v>1974</v>
      </c>
      <c r="C118" s="11"/>
      <c r="D118" s="11"/>
      <c r="E118" s="11"/>
      <c r="F118" s="28"/>
      <c r="G118" s="28"/>
      <c r="H118" s="11">
        <v>3.3</v>
      </c>
      <c r="I118" s="11">
        <v>3.3</v>
      </c>
      <c r="J118" s="20" t="s">
        <v>1864</v>
      </c>
      <c r="K118" s="21">
        <v>19.8</v>
      </c>
      <c r="L118" s="21">
        <v>99</v>
      </c>
      <c r="M118" s="28"/>
      <c r="N118" s="28"/>
    </row>
    <row r="119" s="26" customFormat="1" ht="20" customHeight="1" spans="1:14">
      <c r="A119" s="12">
        <v>113</v>
      </c>
      <c r="B119" s="12" t="s">
        <v>1975</v>
      </c>
      <c r="C119" s="11"/>
      <c r="D119" s="11"/>
      <c r="E119" s="11"/>
      <c r="F119" s="28"/>
      <c r="G119" s="28"/>
      <c r="H119" s="11">
        <v>2.5</v>
      </c>
      <c r="I119" s="11">
        <v>2.5</v>
      </c>
      <c r="J119" s="20" t="s">
        <v>1864</v>
      </c>
      <c r="K119" s="21">
        <v>15</v>
      </c>
      <c r="L119" s="21">
        <v>75</v>
      </c>
      <c r="M119" s="28"/>
      <c r="N119" s="28"/>
    </row>
    <row r="120" s="26" customFormat="1" ht="20" customHeight="1" spans="1:14">
      <c r="A120" s="12">
        <v>114</v>
      </c>
      <c r="B120" s="12" t="s">
        <v>1976</v>
      </c>
      <c r="C120" s="11"/>
      <c r="D120" s="11"/>
      <c r="E120" s="11"/>
      <c r="F120" s="28"/>
      <c r="G120" s="28"/>
      <c r="H120" s="11">
        <v>5</v>
      </c>
      <c r="I120" s="11">
        <v>5</v>
      </c>
      <c r="J120" s="20" t="s">
        <v>1864</v>
      </c>
      <c r="K120" s="21">
        <v>30</v>
      </c>
      <c r="L120" s="21">
        <v>150</v>
      </c>
      <c r="M120" s="28"/>
      <c r="N120" s="28"/>
    </row>
    <row r="121" s="26" customFormat="1" ht="20" customHeight="1" spans="1:14">
      <c r="A121" s="12">
        <v>115</v>
      </c>
      <c r="B121" s="12" t="s">
        <v>1977</v>
      </c>
      <c r="C121" s="11"/>
      <c r="D121" s="11"/>
      <c r="E121" s="11"/>
      <c r="F121" s="28"/>
      <c r="G121" s="28"/>
      <c r="H121" s="11">
        <v>5</v>
      </c>
      <c r="I121" s="11">
        <v>5</v>
      </c>
      <c r="J121" s="20" t="s">
        <v>1864</v>
      </c>
      <c r="K121" s="21">
        <v>30</v>
      </c>
      <c r="L121" s="21">
        <v>150</v>
      </c>
      <c r="M121" s="28"/>
      <c r="N121" s="28"/>
    </row>
    <row r="122" s="26" customFormat="1" ht="20" customHeight="1" spans="1:14">
      <c r="A122" s="12">
        <v>116</v>
      </c>
      <c r="B122" s="12" t="s">
        <v>1978</v>
      </c>
      <c r="C122" s="11"/>
      <c r="D122" s="11"/>
      <c r="E122" s="11"/>
      <c r="F122" s="28"/>
      <c r="G122" s="28"/>
      <c r="H122" s="11">
        <v>2.5</v>
      </c>
      <c r="I122" s="11">
        <v>2.5</v>
      </c>
      <c r="J122" s="20" t="s">
        <v>1864</v>
      </c>
      <c r="K122" s="21">
        <v>15</v>
      </c>
      <c r="L122" s="21">
        <v>75</v>
      </c>
      <c r="M122" s="28"/>
      <c r="N122" s="28"/>
    </row>
    <row r="123" s="26" customFormat="1" ht="20" customHeight="1" spans="1:14">
      <c r="A123" s="12">
        <v>117</v>
      </c>
      <c r="B123" s="12" t="s">
        <v>1979</v>
      </c>
      <c r="C123" s="11"/>
      <c r="D123" s="11"/>
      <c r="E123" s="11"/>
      <c r="F123" s="28"/>
      <c r="G123" s="28"/>
      <c r="H123" s="11">
        <v>3.3</v>
      </c>
      <c r="I123" s="11">
        <v>3.3</v>
      </c>
      <c r="J123" s="20" t="s">
        <v>1864</v>
      </c>
      <c r="K123" s="21">
        <v>19.8</v>
      </c>
      <c r="L123" s="21">
        <v>99</v>
      </c>
      <c r="M123" s="28"/>
      <c r="N123" s="28"/>
    </row>
    <row r="124" s="26" customFormat="1" ht="20" customHeight="1" spans="1:14">
      <c r="A124" s="12">
        <v>118</v>
      </c>
      <c r="B124" s="12" t="s">
        <v>1980</v>
      </c>
      <c r="C124" s="11"/>
      <c r="D124" s="11"/>
      <c r="E124" s="11"/>
      <c r="F124" s="28"/>
      <c r="G124" s="28"/>
      <c r="H124" s="11">
        <v>11</v>
      </c>
      <c r="I124" s="11">
        <v>11</v>
      </c>
      <c r="J124" s="20" t="s">
        <v>1864</v>
      </c>
      <c r="K124" s="21">
        <v>66</v>
      </c>
      <c r="L124" s="21">
        <v>330</v>
      </c>
      <c r="M124" s="28"/>
      <c r="N124" s="28"/>
    </row>
    <row r="125" s="26" customFormat="1" ht="20" customHeight="1" spans="1:14">
      <c r="A125" s="12">
        <v>119</v>
      </c>
      <c r="B125" s="12" t="s">
        <v>1981</v>
      </c>
      <c r="C125" s="11"/>
      <c r="D125" s="11"/>
      <c r="E125" s="11"/>
      <c r="F125" s="28"/>
      <c r="G125" s="28"/>
      <c r="H125" s="11">
        <v>3.3</v>
      </c>
      <c r="I125" s="11">
        <v>3.3</v>
      </c>
      <c r="J125" s="20" t="s">
        <v>1864</v>
      </c>
      <c r="K125" s="21">
        <v>19.8</v>
      </c>
      <c r="L125" s="21">
        <v>99</v>
      </c>
      <c r="M125" s="28"/>
      <c r="N125" s="28"/>
    </row>
    <row r="126" s="26" customFormat="1" ht="20" customHeight="1" spans="1:14">
      <c r="A126" s="12">
        <v>120</v>
      </c>
      <c r="B126" s="12" t="s">
        <v>1982</v>
      </c>
      <c r="C126" s="11"/>
      <c r="D126" s="11"/>
      <c r="E126" s="11"/>
      <c r="F126" s="28"/>
      <c r="G126" s="28"/>
      <c r="H126" s="11">
        <v>5</v>
      </c>
      <c r="I126" s="11">
        <v>5</v>
      </c>
      <c r="J126" s="20" t="s">
        <v>1864</v>
      </c>
      <c r="K126" s="21">
        <v>30</v>
      </c>
      <c r="L126" s="21">
        <v>150</v>
      </c>
      <c r="M126" s="28"/>
      <c r="N126" s="28"/>
    </row>
    <row r="127" s="26" customFormat="1" ht="20" customHeight="1" spans="1:14">
      <c r="A127" s="12">
        <v>121</v>
      </c>
      <c r="B127" s="12" t="s">
        <v>1983</v>
      </c>
      <c r="C127" s="11"/>
      <c r="D127" s="11"/>
      <c r="E127" s="11"/>
      <c r="F127" s="28"/>
      <c r="G127" s="28"/>
      <c r="H127" s="11">
        <v>4.2</v>
      </c>
      <c r="I127" s="11">
        <v>4.2</v>
      </c>
      <c r="J127" s="20" t="s">
        <v>1864</v>
      </c>
      <c r="K127" s="21">
        <v>25.2</v>
      </c>
      <c r="L127" s="21">
        <v>126</v>
      </c>
      <c r="M127" s="28"/>
      <c r="N127" s="28"/>
    </row>
    <row r="128" s="26" customFormat="1" ht="20" customHeight="1" spans="1:14">
      <c r="A128" s="12">
        <v>122</v>
      </c>
      <c r="B128" s="12" t="s">
        <v>1984</v>
      </c>
      <c r="C128" s="11"/>
      <c r="D128" s="11"/>
      <c r="E128" s="11"/>
      <c r="F128" s="28"/>
      <c r="G128" s="28"/>
      <c r="H128" s="11">
        <v>4.2</v>
      </c>
      <c r="I128" s="11">
        <v>4.2</v>
      </c>
      <c r="J128" s="20" t="s">
        <v>1864</v>
      </c>
      <c r="K128" s="21">
        <v>25.2</v>
      </c>
      <c r="L128" s="21">
        <v>126</v>
      </c>
      <c r="M128" s="28"/>
      <c r="N128" s="28"/>
    </row>
    <row r="129" s="26" customFormat="1" ht="20" customHeight="1" spans="1:14">
      <c r="A129" s="12">
        <v>123</v>
      </c>
      <c r="B129" s="12" t="s">
        <v>1454</v>
      </c>
      <c r="C129" s="11"/>
      <c r="D129" s="11"/>
      <c r="E129" s="11"/>
      <c r="F129" s="28"/>
      <c r="G129" s="28"/>
      <c r="H129" s="11">
        <v>5</v>
      </c>
      <c r="I129" s="11">
        <v>5</v>
      </c>
      <c r="J129" s="20" t="s">
        <v>1864</v>
      </c>
      <c r="K129" s="21">
        <v>30</v>
      </c>
      <c r="L129" s="21">
        <v>150</v>
      </c>
      <c r="M129" s="28"/>
      <c r="N129" s="28"/>
    </row>
    <row r="130" s="26" customFormat="1" ht="20" customHeight="1" spans="1:14">
      <c r="A130" s="12">
        <v>124</v>
      </c>
      <c r="B130" s="12" t="s">
        <v>1985</v>
      </c>
      <c r="C130" s="11"/>
      <c r="D130" s="11"/>
      <c r="E130" s="11"/>
      <c r="F130" s="28"/>
      <c r="G130" s="28"/>
      <c r="H130" s="11">
        <v>5</v>
      </c>
      <c r="I130" s="11">
        <v>5</v>
      </c>
      <c r="J130" s="20" t="s">
        <v>1864</v>
      </c>
      <c r="K130" s="21">
        <v>30</v>
      </c>
      <c r="L130" s="21">
        <v>150</v>
      </c>
      <c r="M130" s="28"/>
      <c r="N130" s="28"/>
    </row>
    <row r="131" s="26" customFormat="1" ht="20" customHeight="1" spans="1:14">
      <c r="A131" s="12">
        <v>125</v>
      </c>
      <c r="B131" s="12" t="s">
        <v>1986</v>
      </c>
      <c r="C131" s="11"/>
      <c r="D131" s="11"/>
      <c r="E131" s="11"/>
      <c r="F131" s="28"/>
      <c r="G131" s="28"/>
      <c r="H131" s="11">
        <v>5</v>
      </c>
      <c r="I131" s="11">
        <v>5</v>
      </c>
      <c r="J131" s="20" t="s">
        <v>1864</v>
      </c>
      <c r="K131" s="21">
        <v>30</v>
      </c>
      <c r="L131" s="21">
        <v>150</v>
      </c>
      <c r="M131" s="28"/>
      <c r="N131" s="28"/>
    </row>
    <row r="132" s="26" customFormat="1" ht="20" customHeight="1" spans="1:14">
      <c r="A132" s="12">
        <v>126</v>
      </c>
      <c r="B132" s="12" t="s">
        <v>1987</v>
      </c>
      <c r="C132" s="11"/>
      <c r="D132" s="11"/>
      <c r="E132" s="11"/>
      <c r="F132" s="28"/>
      <c r="G132" s="28"/>
      <c r="H132" s="11">
        <v>5</v>
      </c>
      <c r="I132" s="11">
        <v>5</v>
      </c>
      <c r="J132" s="20" t="s">
        <v>1864</v>
      </c>
      <c r="K132" s="21">
        <v>30</v>
      </c>
      <c r="L132" s="21">
        <v>150</v>
      </c>
      <c r="M132" s="28"/>
      <c r="N132" s="28"/>
    </row>
    <row r="133" s="26" customFormat="1" ht="20" customHeight="1" spans="1:14">
      <c r="A133" s="12">
        <v>127</v>
      </c>
      <c r="B133" s="12" t="s">
        <v>1988</v>
      </c>
      <c r="C133" s="11"/>
      <c r="D133" s="11"/>
      <c r="E133" s="11"/>
      <c r="F133" s="28"/>
      <c r="G133" s="28"/>
      <c r="H133" s="11">
        <v>4.2</v>
      </c>
      <c r="I133" s="11">
        <v>4.2</v>
      </c>
      <c r="J133" s="20" t="s">
        <v>1864</v>
      </c>
      <c r="K133" s="21">
        <v>25.2</v>
      </c>
      <c r="L133" s="21">
        <v>126</v>
      </c>
      <c r="M133" s="28"/>
      <c r="N133" s="28"/>
    </row>
    <row r="134" s="26" customFormat="1" ht="20" customHeight="1" spans="1:14">
      <c r="A134" s="12">
        <v>128</v>
      </c>
      <c r="B134" s="12" t="s">
        <v>1989</v>
      </c>
      <c r="C134" s="11"/>
      <c r="D134" s="11"/>
      <c r="E134" s="11"/>
      <c r="F134" s="28"/>
      <c r="G134" s="28"/>
      <c r="H134" s="11">
        <v>8.4</v>
      </c>
      <c r="I134" s="11">
        <v>8.4</v>
      </c>
      <c r="J134" s="20" t="s">
        <v>1864</v>
      </c>
      <c r="K134" s="21">
        <v>50.4</v>
      </c>
      <c r="L134" s="21">
        <v>252</v>
      </c>
      <c r="M134" s="28"/>
      <c r="N134" s="28"/>
    </row>
    <row r="135" s="26" customFormat="1" ht="20" customHeight="1" spans="1:14">
      <c r="A135" s="12">
        <v>129</v>
      </c>
      <c r="B135" s="12" t="s">
        <v>1990</v>
      </c>
      <c r="C135" s="11"/>
      <c r="D135" s="11"/>
      <c r="E135" s="11"/>
      <c r="F135" s="28"/>
      <c r="G135" s="28"/>
      <c r="H135" s="11">
        <v>1.7</v>
      </c>
      <c r="I135" s="11">
        <v>1.7</v>
      </c>
      <c r="J135" s="20" t="s">
        <v>1864</v>
      </c>
      <c r="K135" s="21">
        <v>10.2</v>
      </c>
      <c r="L135" s="21">
        <v>51</v>
      </c>
      <c r="M135" s="28"/>
      <c r="N135" s="28"/>
    </row>
    <row r="136" s="26" customFormat="1" ht="20" customHeight="1" spans="1:14">
      <c r="A136" s="12">
        <v>130</v>
      </c>
      <c r="B136" s="12" t="s">
        <v>1991</v>
      </c>
      <c r="C136" s="11"/>
      <c r="D136" s="11"/>
      <c r="E136" s="11"/>
      <c r="F136" s="28"/>
      <c r="G136" s="28"/>
      <c r="H136" s="11">
        <v>6.7</v>
      </c>
      <c r="I136" s="11">
        <v>6.7</v>
      </c>
      <c r="J136" s="20" t="s">
        <v>1864</v>
      </c>
      <c r="K136" s="21">
        <v>40.2</v>
      </c>
      <c r="L136" s="21">
        <v>201</v>
      </c>
      <c r="M136" s="28"/>
      <c r="N136" s="28"/>
    </row>
    <row r="137" s="26" customFormat="1" ht="20" customHeight="1" spans="1:14">
      <c r="A137" s="12">
        <v>131</v>
      </c>
      <c r="B137" s="12" t="s">
        <v>1992</v>
      </c>
      <c r="C137" s="11"/>
      <c r="D137" s="11"/>
      <c r="E137" s="11"/>
      <c r="F137" s="28"/>
      <c r="G137" s="28"/>
      <c r="H137" s="11">
        <v>7.6</v>
      </c>
      <c r="I137" s="11">
        <v>7.6</v>
      </c>
      <c r="J137" s="20" t="s">
        <v>1864</v>
      </c>
      <c r="K137" s="21">
        <v>45.6</v>
      </c>
      <c r="L137" s="21">
        <v>228</v>
      </c>
      <c r="M137" s="28"/>
      <c r="N137" s="28"/>
    </row>
    <row r="138" s="26" customFormat="1" ht="20" customHeight="1" spans="1:14">
      <c r="A138" s="12">
        <v>132</v>
      </c>
      <c r="B138" s="12" t="s">
        <v>1993</v>
      </c>
      <c r="C138" s="11"/>
      <c r="D138" s="11"/>
      <c r="E138" s="11"/>
      <c r="F138" s="28"/>
      <c r="G138" s="28"/>
      <c r="H138" s="11">
        <v>3.3</v>
      </c>
      <c r="I138" s="11">
        <v>3.3</v>
      </c>
      <c r="J138" s="20" t="s">
        <v>1864</v>
      </c>
      <c r="K138" s="21">
        <v>19.8</v>
      </c>
      <c r="L138" s="21">
        <v>99</v>
      </c>
      <c r="M138" s="28"/>
      <c r="N138" s="28"/>
    </row>
    <row r="139" s="26" customFormat="1" ht="20" customHeight="1" spans="1:14">
      <c r="A139" s="12">
        <v>133</v>
      </c>
      <c r="B139" s="12" t="s">
        <v>1994</v>
      </c>
      <c r="C139" s="11"/>
      <c r="D139" s="11"/>
      <c r="E139" s="11"/>
      <c r="F139" s="28"/>
      <c r="G139" s="28"/>
      <c r="H139" s="11">
        <v>2.5</v>
      </c>
      <c r="I139" s="11">
        <v>2.5</v>
      </c>
      <c r="J139" s="20" t="s">
        <v>1864</v>
      </c>
      <c r="K139" s="21">
        <v>15</v>
      </c>
      <c r="L139" s="21">
        <v>75</v>
      </c>
      <c r="M139" s="28"/>
      <c r="N139" s="28"/>
    </row>
    <row r="140" s="26" customFormat="1" ht="20" customHeight="1" spans="1:14">
      <c r="A140" s="12">
        <v>134</v>
      </c>
      <c r="B140" s="12" t="s">
        <v>1995</v>
      </c>
      <c r="C140" s="11"/>
      <c r="D140" s="11"/>
      <c r="E140" s="11"/>
      <c r="F140" s="28"/>
      <c r="G140" s="28"/>
      <c r="H140" s="11">
        <v>2.5</v>
      </c>
      <c r="I140" s="11">
        <v>2.5</v>
      </c>
      <c r="J140" s="20" t="s">
        <v>1864</v>
      </c>
      <c r="K140" s="21">
        <v>15</v>
      </c>
      <c r="L140" s="21">
        <v>75</v>
      </c>
      <c r="M140" s="28"/>
      <c r="N140" s="28"/>
    </row>
    <row r="141" s="26" customFormat="1" ht="20" customHeight="1" spans="1:14">
      <c r="A141" s="12">
        <v>135</v>
      </c>
      <c r="B141" s="12" t="s">
        <v>1996</v>
      </c>
      <c r="C141" s="11"/>
      <c r="D141" s="11"/>
      <c r="E141" s="11"/>
      <c r="F141" s="28"/>
      <c r="G141" s="28"/>
      <c r="H141" s="11">
        <v>5</v>
      </c>
      <c r="I141" s="11">
        <v>5</v>
      </c>
      <c r="J141" s="20" t="s">
        <v>1864</v>
      </c>
      <c r="K141" s="21">
        <v>30</v>
      </c>
      <c r="L141" s="21">
        <v>150</v>
      </c>
      <c r="M141" s="28"/>
      <c r="N141" s="28"/>
    </row>
    <row r="142" s="26" customFormat="1" ht="20" customHeight="1" spans="1:14">
      <c r="A142" s="12">
        <v>136</v>
      </c>
      <c r="B142" s="12" t="s">
        <v>1997</v>
      </c>
      <c r="C142" s="11"/>
      <c r="D142" s="11"/>
      <c r="E142" s="11"/>
      <c r="F142" s="28"/>
      <c r="G142" s="28"/>
      <c r="H142" s="11">
        <v>1.7</v>
      </c>
      <c r="I142" s="11">
        <v>1.7</v>
      </c>
      <c r="J142" s="20" t="s">
        <v>1864</v>
      </c>
      <c r="K142" s="21">
        <v>10.2</v>
      </c>
      <c r="L142" s="21">
        <v>51</v>
      </c>
      <c r="M142" s="28"/>
      <c r="N142" s="28"/>
    </row>
    <row r="143" s="26" customFormat="1" ht="20" customHeight="1" spans="1:14">
      <c r="A143" s="12">
        <v>137</v>
      </c>
      <c r="B143" s="12" t="s">
        <v>1998</v>
      </c>
      <c r="C143" s="11"/>
      <c r="D143" s="11"/>
      <c r="E143" s="11"/>
      <c r="F143" s="28"/>
      <c r="G143" s="28"/>
      <c r="H143" s="11">
        <v>9.3</v>
      </c>
      <c r="I143" s="11">
        <v>9.3</v>
      </c>
      <c r="J143" s="20" t="s">
        <v>1864</v>
      </c>
      <c r="K143" s="21">
        <v>55.8</v>
      </c>
      <c r="L143" s="21">
        <v>279</v>
      </c>
      <c r="M143" s="28"/>
      <c r="N143" s="28"/>
    </row>
    <row r="144" s="26" customFormat="1" ht="20" customHeight="1" spans="1:14">
      <c r="A144" s="12">
        <v>138</v>
      </c>
      <c r="B144" s="12" t="s">
        <v>1999</v>
      </c>
      <c r="C144" s="11"/>
      <c r="D144" s="11"/>
      <c r="E144" s="11"/>
      <c r="F144" s="28"/>
      <c r="G144" s="28"/>
      <c r="H144" s="11">
        <v>2.5</v>
      </c>
      <c r="I144" s="11">
        <v>2.5</v>
      </c>
      <c r="J144" s="20" t="s">
        <v>1864</v>
      </c>
      <c r="K144" s="21">
        <v>15</v>
      </c>
      <c r="L144" s="21">
        <v>75</v>
      </c>
      <c r="M144" s="28"/>
      <c r="N144" s="28"/>
    </row>
    <row r="145" s="26" customFormat="1" ht="20" customHeight="1" spans="1:14">
      <c r="A145" s="12">
        <v>139</v>
      </c>
      <c r="B145" s="12" t="s">
        <v>2000</v>
      </c>
      <c r="C145" s="11"/>
      <c r="D145" s="11"/>
      <c r="E145" s="11"/>
      <c r="F145" s="28"/>
      <c r="G145" s="28"/>
      <c r="H145" s="11">
        <v>7.6</v>
      </c>
      <c r="I145" s="11">
        <v>7.6</v>
      </c>
      <c r="J145" s="20" t="s">
        <v>1864</v>
      </c>
      <c r="K145" s="21">
        <v>45.6</v>
      </c>
      <c r="L145" s="21">
        <v>228</v>
      </c>
      <c r="M145" s="28"/>
      <c r="N145" s="28"/>
    </row>
    <row r="146" s="26" customFormat="1" ht="20" customHeight="1" spans="1:14">
      <c r="A146" s="12">
        <v>140</v>
      </c>
      <c r="B146" s="12" t="s">
        <v>2001</v>
      </c>
      <c r="C146" s="11"/>
      <c r="D146" s="11"/>
      <c r="E146" s="11"/>
      <c r="F146" s="28"/>
      <c r="G146" s="28"/>
      <c r="H146" s="11">
        <v>1.7</v>
      </c>
      <c r="I146" s="11">
        <v>1.7</v>
      </c>
      <c r="J146" s="20" t="s">
        <v>1864</v>
      </c>
      <c r="K146" s="21">
        <v>10.2</v>
      </c>
      <c r="L146" s="21">
        <v>51</v>
      </c>
      <c r="M146" s="28"/>
      <c r="N146" s="28"/>
    </row>
    <row r="147" s="26" customFormat="1" ht="20" customHeight="1" spans="1:14">
      <c r="A147" s="12">
        <v>141</v>
      </c>
      <c r="B147" s="12" t="s">
        <v>2002</v>
      </c>
      <c r="C147" s="11"/>
      <c r="D147" s="11"/>
      <c r="E147" s="11"/>
      <c r="F147" s="28"/>
      <c r="G147" s="28"/>
      <c r="H147" s="11">
        <v>5.9</v>
      </c>
      <c r="I147" s="11">
        <v>5.9</v>
      </c>
      <c r="J147" s="20" t="s">
        <v>1864</v>
      </c>
      <c r="K147" s="21">
        <v>35.4</v>
      </c>
      <c r="L147" s="21">
        <v>177</v>
      </c>
      <c r="M147" s="28"/>
      <c r="N147" s="28"/>
    </row>
    <row r="148" s="26" customFormat="1" ht="20" customHeight="1" spans="1:14">
      <c r="A148" s="12">
        <v>142</v>
      </c>
      <c r="B148" s="12" t="s">
        <v>2003</v>
      </c>
      <c r="C148" s="11"/>
      <c r="D148" s="11"/>
      <c r="E148" s="11"/>
      <c r="F148" s="28"/>
      <c r="G148" s="28"/>
      <c r="H148" s="11">
        <v>3.3</v>
      </c>
      <c r="I148" s="11">
        <v>3.3</v>
      </c>
      <c r="J148" s="20" t="s">
        <v>1864</v>
      </c>
      <c r="K148" s="21">
        <v>19.8</v>
      </c>
      <c r="L148" s="21">
        <v>99</v>
      </c>
      <c r="M148" s="28"/>
      <c r="N148" s="28"/>
    </row>
    <row r="149" s="26" customFormat="1" ht="20" customHeight="1" spans="1:14">
      <c r="A149" s="12">
        <v>143</v>
      </c>
      <c r="B149" s="12" t="s">
        <v>2004</v>
      </c>
      <c r="C149" s="11"/>
      <c r="D149" s="11"/>
      <c r="E149" s="11"/>
      <c r="F149" s="28"/>
      <c r="G149" s="28"/>
      <c r="H149" s="11">
        <v>5</v>
      </c>
      <c r="I149" s="11">
        <v>5</v>
      </c>
      <c r="J149" s="20" t="s">
        <v>1864</v>
      </c>
      <c r="K149" s="21">
        <v>30</v>
      </c>
      <c r="L149" s="21">
        <v>150</v>
      </c>
      <c r="M149" s="28"/>
      <c r="N149" s="28"/>
    </row>
    <row r="150" s="26" customFormat="1" ht="20" customHeight="1" spans="1:14">
      <c r="A150" s="12">
        <v>144</v>
      </c>
      <c r="B150" s="12" t="s">
        <v>2005</v>
      </c>
      <c r="C150" s="11"/>
      <c r="D150" s="11"/>
      <c r="E150" s="11"/>
      <c r="F150" s="28"/>
      <c r="G150" s="28"/>
      <c r="H150" s="11">
        <v>3.3</v>
      </c>
      <c r="I150" s="11">
        <v>3.3</v>
      </c>
      <c r="J150" s="20" t="s">
        <v>1864</v>
      </c>
      <c r="K150" s="21">
        <v>19.8</v>
      </c>
      <c r="L150" s="21">
        <v>99</v>
      </c>
      <c r="M150" s="28"/>
      <c r="N150" s="28"/>
    </row>
    <row r="151" s="26" customFormat="1" ht="20" customHeight="1" spans="1:14">
      <c r="A151" s="12">
        <v>145</v>
      </c>
      <c r="B151" s="12" t="s">
        <v>2006</v>
      </c>
      <c r="C151" s="11"/>
      <c r="D151" s="11"/>
      <c r="E151" s="11"/>
      <c r="F151" s="28"/>
      <c r="G151" s="28"/>
      <c r="H151" s="11">
        <v>3.5</v>
      </c>
      <c r="I151" s="11">
        <v>3.5</v>
      </c>
      <c r="J151" s="20" t="s">
        <v>1864</v>
      </c>
      <c r="K151" s="21">
        <v>21</v>
      </c>
      <c r="L151" s="21">
        <v>105</v>
      </c>
      <c r="M151" s="28"/>
      <c r="N151" s="28"/>
    </row>
    <row r="152" s="26" customFormat="1" ht="20" customHeight="1" spans="1:14">
      <c r="A152" s="12">
        <v>146</v>
      </c>
      <c r="B152" s="12" t="s">
        <v>2007</v>
      </c>
      <c r="C152" s="11"/>
      <c r="D152" s="11"/>
      <c r="E152" s="11"/>
      <c r="F152" s="28"/>
      <c r="G152" s="28"/>
      <c r="H152" s="11">
        <v>2.6</v>
      </c>
      <c r="I152" s="11">
        <v>2.6</v>
      </c>
      <c r="J152" s="20" t="s">
        <v>1864</v>
      </c>
      <c r="K152" s="21">
        <v>15.6</v>
      </c>
      <c r="L152" s="21">
        <v>78</v>
      </c>
      <c r="M152" s="28"/>
      <c r="N152" s="28"/>
    </row>
    <row r="153" s="26" customFormat="1" ht="20" customHeight="1" spans="1:14">
      <c r="A153" s="12">
        <v>147</v>
      </c>
      <c r="B153" s="12" t="s">
        <v>2008</v>
      </c>
      <c r="C153" s="11"/>
      <c r="D153" s="11"/>
      <c r="E153" s="11"/>
      <c r="F153" s="28"/>
      <c r="G153" s="28"/>
      <c r="H153" s="11">
        <v>2.6</v>
      </c>
      <c r="I153" s="11">
        <v>2.6</v>
      </c>
      <c r="J153" s="20" t="s">
        <v>1864</v>
      </c>
      <c r="K153" s="21">
        <v>15.6</v>
      </c>
      <c r="L153" s="21">
        <v>78</v>
      </c>
      <c r="M153" s="28"/>
      <c r="N153" s="28"/>
    </row>
    <row r="154" s="26" customFormat="1" ht="20" customHeight="1" spans="1:14">
      <c r="A154" s="12">
        <v>148</v>
      </c>
      <c r="B154" s="12" t="s">
        <v>2009</v>
      </c>
      <c r="C154" s="11"/>
      <c r="D154" s="11"/>
      <c r="E154" s="11"/>
      <c r="F154" s="28"/>
      <c r="G154" s="28"/>
      <c r="H154" s="11">
        <v>7.1</v>
      </c>
      <c r="I154" s="11">
        <v>7.1</v>
      </c>
      <c r="J154" s="20" t="s">
        <v>1864</v>
      </c>
      <c r="K154" s="21">
        <v>42.6</v>
      </c>
      <c r="L154" s="21">
        <v>213</v>
      </c>
      <c r="M154" s="28"/>
      <c r="N154" s="28"/>
    </row>
    <row r="155" s="26" customFormat="1" ht="20" customHeight="1" spans="1:14">
      <c r="A155" s="12">
        <v>149</v>
      </c>
      <c r="B155" s="12" t="s">
        <v>2010</v>
      </c>
      <c r="C155" s="11"/>
      <c r="D155" s="11"/>
      <c r="E155" s="11"/>
      <c r="F155" s="28"/>
      <c r="G155" s="28"/>
      <c r="H155" s="11">
        <v>8.9</v>
      </c>
      <c r="I155" s="11">
        <v>8.9</v>
      </c>
      <c r="J155" s="20" t="s">
        <v>1864</v>
      </c>
      <c r="K155" s="21">
        <v>53.4</v>
      </c>
      <c r="L155" s="21">
        <v>267</v>
      </c>
      <c r="M155" s="28"/>
      <c r="N155" s="28"/>
    </row>
    <row r="156" s="26" customFormat="1" ht="20" customHeight="1" spans="1:14">
      <c r="A156" s="12">
        <v>150</v>
      </c>
      <c r="B156" s="12" t="s">
        <v>2011</v>
      </c>
      <c r="C156" s="11"/>
      <c r="D156" s="11"/>
      <c r="E156" s="11"/>
      <c r="F156" s="28"/>
      <c r="G156" s="28"/>
      <c r="H156" s="11">
        <v>3.5</v>
      </c>
      <c r="I156" s="11">
        <v>3.5</v>
      </c>
      <c r="J156" s="20" t="s">
        <v>1864</v>
      </c>
      <c r="K156" s="21">
        <v>21</v>
      </c>
      <c r="L156" s="21">
        <v>105</v>
      </c>
      <c r="M156" s="28"/>
      <c r="N156" s="28"/>
    </row>
    <row r="157" s="26" customFormat="1" ht="20" customHeight="1" spans="1:14">
      <c r="A157" s="12">
        <v>151</v>
      </c>
      <c r="B157" s="12" t="s">
        <v>2012</v>
      </c>
      <c r="C157" s="11"/>
      <c r="D157" s="11"/>
      <c r="E157" s="11"/>
      <c r="F157" s="28"/>
      <c r="G157" s="28"/>
      <c r="H157" s="11">
        <v>6.2</v>
      </c>
      <c r="I157" s="11">
        <v>6.2</v>
      </c>
      <c r="J157" s="20" t="s">
        <v>1864</v>
      </c>
      <c r="K157" s="21">
        <v>37.2</v>
      </c>
      <c r="L157" s="21">
        <v>186</v>
      </c>
      <c r="M157" s="28"/>
      <c r="N157" s="28"/>
    </row>
    <row r="158" s="26" customFormat="1" ht="20" customHeight="1" spans="1:14">
      <c r="A158" s="12">
        <v>152</v>
      </c>
      <c r="B158" s="12" t="s">
        <v>2013</v>
      </c>
      <c r="C158" s="11"/>
      <c r="D158" s="11"/>
      <c r="E158" s="11"/>
      <c r="F158" s="28"/>
      <c r="G158" s="28"/>
      <c r="H158" s="11">
        <v>5.3</v>
      </c>
      <c r="I158" s="11">
        <v>5.3</v>
      </c>
      <c r="J158" s="20" t="s">
        <v>1864</v>
      </c>
      <c r="K158" s="21">
        <v>31.8</v>
      </c>
      <c r="L158" s="21">
        <v>159</v>
      </c>
      <c r="M158" s="28"/>
      <c r="N158" s="28"/>
    </row>
    <row r="159" s="26" customFormat="1" ht="20" customHeight="1" spans="1:14">
      <c r="A159" s="12">
        <v>153</v>
      </c>
      <c r="B159" s="12" t="s">
        <v>2014</v>
      </c>
      <c r="C159" s="11"/>
      <c r="D159" s="11"/>
      <c r="E159" s="11"/>
      <c r="F159" s="28"/>
      <c r="G159" s="28"/>
      <c r="H159" s="11">
        <v>6.2</v>
      </c>
      <c r="I159" s="11">
        <v>6.2</v>
      </c>
      <c r="J159" s="20" t="s">
        <v>1864</v>
      </c>
      <c r="K159" s="21">
        <v>37.2</v>
      </c>
      <c r="L159" s="21">
        <v>186</v>
      </c>
      <c r="M159" s="28"/>
      <c r="N159" s="28"/>
    </row>
    <row r="160" s="26" customFormat="1" ht="20" customHeight="1" spans="1:14">
      <c r="A160" s="12">
        <v>154</v>
      </c>
      <c r="B160" s="12" t="s">
        <v>2015</v>
      </c>
      <c r="C160" s="11"/>
      <c r="D160" s="11"/>
      <c r="E160" s="11"/>
      <c r="F160" s="28"/>
      <c r="G160" s="28"/>
      <c r="H160" s="11">
        <v>3.5</v>
      </c>
      <c r="I160" s="11">
        <v>3.5</v>
      </c>
      <c r="J160" s="20" t="s">
        <v>1864</v>
      </c>
      <c r="K160" s="21">
        <v>21</v>
      </c>
      <c r="L160" s="21">
        <v>105</v>
      </c>
      <c r="M160" s="28"/>
      <c r="N160" s="28"/>
    </row>
    <row r="161" s="26" customFormat="1" ht="20" customHeight="1" spans="1:14">
      <c r="A161" s="12">
        <v>155</v>
      </c>
      <c r="B161" s="12" t="s">
        <v>2016</v>
      </c>
      <c r="C161" s="11"/>
      <c r="D161" s="11"/>
      <c r="E161" s="11"/>
      <c r="F161" s="28"/>
      <c r="G161" s="28"/>
      <c r="H161" s="11">
        <v>5.3</v>
      </c>
      <c r="I161" s="11">
        <v>5.3</v>
      </c>
      <c r="J161" s="20" t="s">
        <v>1864</v>
      </c>
      <c r="K161" s="21">
        <v>31.8</v>
      </c>
      <c r="L161" s="21">
        <v>159</v>
      </c>
      <c r="M161" s="28"/>
      <c r="N161" s="28"/>
    </row>
    <row r="162" s="26" customFormat="1" ht="20" customHeight="1" spans="1:14">
      <c r="A162" s="12">
        <v>156</v>
      </c>
      <c r="B162" s="12" t="s">
        <v>2017</v>
      </c>
      <c r="C162" s="11"/>
      <c r="D162" s="11"/>
      <c r="E162" s="11"/>
      <c r="F162" s="28"/>
      <c r="G162" s="28"/>
      <c r="H162" s="11">
        <v>5.3</v>
      </c>
      <c r="I162" s="11">
        <v>5.3</v>
      </c>
      <c r="J162" s="20" t="s">
        <v>1864</v>
      </c>
      <c r="K162" s="21">
        <v>31.8</v>
      </c>
      <c r="L162" s="21">
        <v>159</v>
      </c>
      <c r="M162" s="28"/>
      <c r="N162" s="28"/>
    </row>
    <row r="163" s="26" customFormat="1" ht="20" customHeight="1" spans="1:14">
      <c r="A163" s="12">
        <v>157</v>
      </c>
      <c r="B163" s="12" t="s">
        <v>2018</v>
      </c>
      <c r="C163" s="11"/>
      <c r="D163" s="11"/>
      <c r="E163" s="11"/>
      <c r="F163" s="28"/>
      <c r="G163" s="28"/>
      <c r="H163" s="11">
        <v>6.2</v>
      </c>
      <c r="I163" s="11">
        <v>6.2</v>
      </c>
      <c r="J163" s="20" t="s">
        <v>1864</v>
      </c>
      <c r="K163" s="21">
        <v>37.2</v>
      </c>
      <c r="L163" s="21">
        <v>186</v>
      </c>
      <c r="M163" s="28"/>
      <c r="N163" s="28"/>
    </row>
    <row r="164" s="26" customFormat="1" ht="20" customHeight="1" spans="1:14">
      <c r="A164" s="12">
        <v>158</v>
      </c>
      <c r="B164" s="12" t="s">
        <v>2019</v>
      </c>
      <c r="C164" s="11"/>
      <c r="D164" s="11"/>
      <c r="E164" s="11"/>
      <c r="F164" s="28"/>
      <c r="G164" s="28"/>
      <c r="H164" s="11">
        <v>2.6</v>
      </c>
      <c r="I164" s="11">
        <v>2.6</v>
      </c>
      <c r="J164" s="20" t="s">
        <v>1864</v>
      </c>
      <c r="K164" s="21">
        <v>15.6</v>
      </c>
      <c r="L164" s="21">
        <v>78</v>
      </c>
      <c r="M164" s="28"/>
      <c r="N164" s="28"/>
    </row>
    <row r="165" s="26" customFormat="1" ht="20" customHeight="1" spans="1:14">
      <c r="A165" s="12">
        <v>159</v>
      </c>
      <c r="B165" s="12" t="s">
        <v>2020</v>
      </c>
      <c r="C165" s="11"/>
      <c r="D165" s="11"/>
      <c r="E165" s="11"/>
      <c r="F165" s="28"/>
      <c r="G165" s="28"/>
      <c r="H165" s="11">
        <v>5.3</v>
      </c>
      <c r="I165" s="11">
        <v>5.3</v>
      </c>
      <c r="J165" s="20" t="s">
        <v>1864</v>
      </c>
      <c r="K165" s="21">
        <v>31.8</v>
      </c>
      <c r="L165" s="21">
        <v>159</v>
      </c>
      <c r="M165" s="28"/>
      <c r="N165" s="28"/>
    </row>
    <row r="166" s="26" customFormat="1" ht="20" customHeight="1" spans="1:14">
      <c r="A166" s="12">
        <v>160</v>
      </c>
      <c r="B166" s="12" t="s">
        <v>2021</v>
      </c>
      <c r="C166" s="11"/>
      <c r="D166" s="11"/>
      <c r="E166" s="11"/>
      <c r="F166" s="28"/>
      <c r="G166" s="28"/>
      <c r="H166" s="11">
        <v>5.3</v>
      </c>
      <c r="I166" s="11">
        <v>5.3</v>
      </c>
      <c r="J166" s="20" t="s">
        <v>1864</v>
      </c>
      <c r="K166" s="21">
        <v>31.8</v>
      </c>
      <c r="L166" s="21">
        <v>159</v>
      </c>
      <c r="M166" s="28"/>
      <c r="N166" s="28"/>
    </row>
    <row r="167" s="26" customFormat="1" ht="20" customHeight="1" spans="1:14">
      <c r="A167" s="12">
        <v>161</v>
      </c>
      <c r="B167" s="12" t="s">
        <v>2022</v>
      </c>
      <c r="C167" s="11"/>
      <c r="D167" s="11"/>
      <c r="E167" s="11"/>
      <c r="F167" s="28"/>
      <c r="G167" s="28"/>
      <c r="H167" s="11">
        <v>3.5</v>
      </c>
      <c r="I167" s="11">
        <v>3.5</v>
      </c>
      <c r="J167" s="20" t="s">
        <v>1864</v>
      </c>
      <c r="K167" s="21">
        <v>21</v>
      </c>
      <c r="L167" s="21">
        <v>105</v>
      </c>
      <c r="M167" s="28"/>
      <c r="N167" s="28"/>
    </row>
    <row r="168" s="26" customFormat="1" ht="20" customHeight="1" spans="1:14">
      <c r="A168" s="12">
        <v>162</v>
      </c>
      <c r="B168" s="12" t="s">
        <v>2023</v>
      </c>
      <c r="C168" s="11"/>
      <c r="D168" s="11"/>
      <c r="E168" s="11"/>
      <c r="F168" s="28"/>
      <c r="G168" s="28"/>
      <c r="H168" s="11">
        <v>4.4</v>
      </c>
      <c r="I168" s="11">
        <v>4.4</v>
      </c>
      <c r="J168" s="20" t="s">
        <v>1864</v>
      </c>
      <c r="K168" s="21">
        <v>26.4</v>
      </c>
      <c r="L168" s="21">
        <v>132</v>
      </c>
      <c r="M168" s="28"/>
      <c r="N168" s="28"/>
    </row>
    <row r="169" s="26" customFormat="1" ht="20" customHeight="1" spans="1:14">
      <c r="A169" s="12">
        <v>163</v>
      </c>
      <c r="B169" s="12" t="s">
        <v>2024</v>
      </c>
      <c r="C169" s="11"/>
      <c r="D169" s="11"/>
      <c r="E169" s="11"/>
      <c r="F169" s="28"/>
      <c r="G169" s="28"/>
      <c r="H169" s="11">
        <v>4.4</v>
      </c>
      <c r="I169" s="11">
        <v>4.4</v>
      </c>
      <c r="J169" s="20" t="s">
        <v>1864</v>
      </c>
      <c r="K169" s="21">
        <v>26.4</v>
      </c>
      <c r="L169" s="21">
        <v>132</v>
      </c>
      <c r="M169" s="28"/>
      <c r="N169" s="28"/>
    </row>
    <row r="170" s="26" customFormat="1" ht="20" customHeight="1" spans="1:14">
      <c r="A170" s="12">
        <v>164</v>
      </c>
      <c r="B170" s="12" t="s">
        <v>2025</v>
      </c>
      <c r="C170" s="11"/>
      <c r="D170" s="11"/>
      <c r="E170" s="11"/>
      <c r="F170" s="28"/>
      <c r="G170" s="28"/>
      <c r="H170" s="11">
        <v>7.1</v>
      </c>
      <c r="I170" s="11">
        <v>7.1</v>
      </c>
      <c r="J170" s="20" t="s">
        <v>1864</v>
      </c>
      <c r="K170" s="21">
        <v>42.6</v>
      </c>
      <c r="L170" s="21">
        <v>213</v>
      </c>
      <c r="M170" s="28"/>
      <c r="N170" s="28"/>
    </row>
    <row r="171" s="26" customFormat="1" ht="20" customHeight="1" spans="1:14">
      <c r="A171" s="12">
        <v>165</v>
      </c>
      <c r="B171" s="12" t="s">
        <v>2026</v>
      </c>
      <c r="C171" s="11"/>
      <c r="D171" s="11"/>
      <c r="E171" s="11"/>
      <c r="F171" s="28"/>
      <c r="G171" s="28"/>
      <c r="H171" s="11">
        <v>11.6</v>
      </c>
      <c r="I171" s="11">
        <v>11.6</v>
      </c>
      <c r="J171" s="20" t="s">
        <v>1864</v>
      </c>
      <c r="K171" s="21">
        <v>69.6</v>
      </c>
      <c r="L171" s="21">
        <v>348</v>
      </c>
      <c r="M171" s="28"/>
      <c r="N171" s="28"/>
    </row>
    <row r="172" s="26" customFormat="1" ht="20" customHeight="1" spans="1:14">
      <c r="A172" s="12">
        <v>166</v>
      </c>
      <c r="B172" s="12" t="s">
        <v>2027</v>
      </c>
      <c r="C172" s="11"/>
      <c r="D172" s="11"/>
      <c r="E172" s="11"/>
      <c r="F172" s="28"/>
      <c r="G172" s="28"/>
      <c r="H172" s="11">
        <v>5.3</v>
      </c>
      <c r="I172" s="11">
        <v>5.3</v>
      </c>
      <c r="J172" s="20" t="s">
        <v>1864</v>
      </c>
      <c r="K172" s="21">
        <v>31.8</v>
      </c>
      <c r="L172" s="21">
        <v>159</v>
      </c>
      <c r="M172" s="28"/>
      <c r="N172" s="28"/>
    </row>
    <row r="173" s="26" customFormat="1" ht="20" customHeight="1" spans="1:14">
      <c r="A173" s="12">
        <v>167</v>
      </c>
      <c r="B173" s="12" t="s">
        <v>2028</v>
      </c>
      <c r="C173" s="11"/>
      <c r="D173" s="11"/>
      <c r="E173" s="11"/>
      <c r="F173" s="28"/>
      <c r="G173" s="28"/>
      <c r="H173" s="11">
        <v>6.2</v>
      </c>
      <c r="I173" s="11">
        <v>6.2</v>
      </c>
      <c r="J173" s="20" t="s">
        <v>1864</v>
      </c>
      <c r="K173" s="21">
        <v>37.2</v>
      </c>
      <c r="L173" s="21">
        <v>186</v>
      </c>
      <c r="M173" s="28"/>
      <c r="N173" s="28"/>
    </row>
    <row r="174" s="26" customFormat="1" ht="20" customHeight="1" spans="1:14">
      <c r="A174" s="12">
        <v>168</v>
      </c>
      <c r="B174" s="12" t="s">
        <v>2029</v>
      </c>
      <c r="C174" s="11"/>
      <c r="D174" s="11"/>
      <c r="E174" s="11"/>
      <c r="F174" s="28"/>
      <c r="G174" s="28"/>
      <c r="H174" s="11">
        <v>2.6</v>
      </c>
      <c r="I174" s="11">
        <v>2.6</v>
      </c>
      <c r="J174" s="20" t="s">
        <v>1864</v>
      </c>
      <c r="K174" s="21">
        <v>15.6</v>
      </c>
      <c r="L174" s="21">
        <v>78</v>
      </c>
      <c r="M174" s="28"/>
      <c r="N174" s="28"/>
    </row>
    <row r="175" s="26" customFormat="1" ht="20" customHeight="1" spans="1:14">
      <c r="A175" s="12">
        <v>169</v>
      </c>
      <c r="B175" s="12" t="s">
        <v>2030</v>
      </c>
      <c r="C175" s="11"/>
      <c r="D175" s="11"/>
      <c r="E175" s="11"/>
      <c r="F175" s="28"/>
      <c r="G175" s="28"/>
      <c r="H175" s="11">
        <v>1.7</v>
      </c>
      <c r="I175" s="11">
        <v>1.7</v>
      </c>
      <c r="J175" s="20" t="s">
        <v>1864</v>
      </c>
      <c r="K175" s="21">
        <v>10.2</v>
      </c>
      <c r="L175" s="21">
        <v>51</v>
      </c>
      <c r="M175" s="28"/>
      <c r="N175" s="28"/>
    </row>
    <row r="176" s="26" customFormat="1" ht="20" customHeight="1" spans="1:14">
      <c r="A176" s="12">
        <v>170</v>
      </c>
      <c r="B176" s="12" t="s">
        <v>2021</v>
      </c>
      <c r="C176" s="11"/>
      <c r="D176" s="11"/>
      <c r="E176" s="11"/>
      <c r="F176" s="28"/>
      <c r="G176" s="28"/>
      <c r="H176" s="11">
        <v>13.3</v>
      </c>
      <c r="I176" s="11">
        <v>13.3</v>
      </c>
      <c r="J176" s="20" t="s">
        <v>1864</v>
      </c>
      <c r="K176" s="21">
        <v>79.8</v>
      </c>
      <c r="L176" s="21">
        <v>399</v>
      </c>
      <c r="M176" s="28"/>
      <c r="N176" s="28"/>
    </row>
    <row r="177" s="26" customFormat="1" ht="20" customHeight="1" spans="1:14">
      <c r="A177" s="12">
        <v>171</v>
      </c>
      <c r="B177" s="12" t="s">
        <v>2031</v>
      </c>
      <c r="C177" s="11"/>
      <c r="D177" s="11"/>
      <c r="E177" s="11"/>
      <c r="F177" s="28"/>
      <c r="G177" s="28"/>
      <c r="H177" s="11">
        <v>4.4</v>
      </c>
      <c r="I177" s="11">
        <v>4.4</v>
      </c>
      <c r="J177" s="20" t="s">
        <v>1864</v>
      </c>
      <c r="K177" s="21">
        <v>26.4</v>
      </c>
      <c r="L177" s="21">
        <v>132</v>
      </c>
      <c r="M177" s="28"/>
      <c r="N177" s="28"/>
    </row>
    <row r="178" s="26" customFormat="1" ht="20" customHeight="1" spans="1:14">
      <c r="A178" s="12">
        <v>172</v>
      </c>
      <c r="B178" s="12" t="s">
        <v>2032</v>
      </c>
      <c r="C178" s="11"/>
      <c r="D178" s="11"/>
      <c r="E178" s="11"/>
      <c r="F178" s="28"/>
      <c r="G178" s="28"/>
      <c r="H178" s="11">
        <v>4.4</v>
      </c>
      <c r="I178" s="11">
        <v>4.4</v>
      </c>
      <c r="J178" s="20" t="s">
        <v>1864</v>
      </c>
      <c r="K178" s="21">
        <v>26.4</v>
      </c>
      <c r="L178" s="21">
        <v>132</v>
      </c>
      <c r="M178" s="28"/>
      <c r="N178" s="28"/>
    </row>
    <row r="179" s="26" customFormat="1" ht="20" customHeight="1" spans="1:14">
      <c r="A179" s="12">
        <v>173</v>
      </c>
      <c r="B179" s="12" t="s">
        <v>2033</v>
      </c>
      <c r="C179" s="11"/>
      <c r="D179" s="11"/>
      <c r="E179" s="11"/>
      <c r="F179" s="28"/>
      <c r="G179" s="28"/>
      <c r="H179" s="11">
        <v>3.5</v>
      </c>
      <c r="I179" s="11">
        <v>3.5</v>
      </c>
      <c r="J179" s="20" t="s">
        <v>1864</v>
      </c>
      <c r="K179" s="21">
        <v>21</v>
      </c>
      <c r="L179" s="21">
        <v>105</v>
      </c>
      <c r="M179" s="28"/>
      <c r="N179" s="28"/>
    </row>
    <row r="180" s="26" customFormat="1" ht="20" customHeight="1" spans="1:14">
      <c r="A180" s="12">
        <v>174</v>
      </c>
      <c r="B180" s="12" t="s">
        <v>2034</v>
      </c>
      <c r="C180" s="11"/>
      <c r="D180" s="11"/>
      <c r="E180" s="11"/>
      <c r="F180" s="28"/>
      <c r="G180" s="28"/>
      <c r="H180" s="11">
        <v>4.4</v>
      </c>
      <c r="I180" s="11">
        <v>4.4</v>
      </c>
      <c r="J180" s="20" t="s">
        <v>1864</v>
      </c>
      <c r="K180" s="21">
        <v>26.4</v>
      </c>
      <c r="L180" s="21">
        <v>132</v>
      </c>
      <c r="M180" s="28"/>
      <c r="N180" s="28"/>
    </row>
    <row r="181" s="26" customFormat="1" ht="20" customHeight="1" spans="1:14">
      <c r="A181" s="12">
        <v>175</v>
      </c>
      <c r="B181" s="12" t="s">
        <v>2035</v>
      </c>
      <c r="C181" s="11"/>
      <c r="D181" s="11"/>
      <c r="E181" s="11"/>
      <c r="F181" s="28"/>
      <c r="G181" s="28"/>
      <c r="H181" s="11">
        <v>3.5</v>
      </c>
      <c r="I181" s="11">
        <v>3.5</v>
      </c>
      <c r="J181" s="20" t="s">
        <v>1864</v>
      </c>
      <c r="K181" s="21">
        <v>21</v>
      </c>
      <c r="L181" s="21">
        <v>105</v>
      </c>
      <c r="M181" s="28"/>
      <c r="N181" s="28"/>
    </row>
    <row r="182" s="26" customFormat="1" ht="20" customHeight="1" spans="1:14">
      <c r="A182" s="12">
        <v>176</v>
      </c>
      <c r="B182" s="12" t="s">
        <v>2036</v>
      </c>
      <c r="C182" s="11"/>
      <c r="D182" s="11"/>
      <c r="E182" s="11"/>
      <c r="F182" s="28"/>
      <c r="G182" s="28"/>
      <c r="H182" s="11">
        <v>2.6</v>
      </c>
      <c r="I182" s="11">
        <v>2.6</v>
      </c>
      <c r="J182" s="20" t="s">
        <v>1864</v>
      </c>
      <c r="K182" s="21">
        <v>15.6</v>
      </c>
      <c r="L182" s="21">
        <v>78</v>
      </c>
      <c r="M182" s="28"/>
      <c r="N182" s="28"/>
    </row>
    <row r="183" s="26" customFormat="1" ht="20" customHeight="1" spans="1:14">
      <c r="A183" s="12">
        <v>177</v>
      </c>
      <c r="B183" s="12" t="s">
        <v>2037</v>
      </c>
      <c r="C183" s="11"/>
      <c r="D183" s="11"/>
      <c r="E183" s="11"/>
      <c r="F183" s="28"/>
      <c r="G183" s="28"/>
      <c r="H183" s="11">
        <v>2.6</v>
      </c>
      <c r="I183" s="11">
        <v>2.6</v>
      </c>
      <c r="J183" s="20" t="s">
        <v>1864</v>
      </c>
      <c r="K183" s="21">
        <v>15.6</v>
      </c>
      <c r="L183" s="21">
        <v>78</v>
      </c>
      <c r="M183" s="28"/>
      <c r="N183" s="28"/>
    </row>
    <row r="184" s="26" customFormat="1" ht="20" customHeight="1" spans="1:14">
      <c r="A184" s="12">
        <v>178</v>
      </c>
      <c r="B184" s="12" t="s">
        <v>2038</v>
      </c>
      <c r="C184" s="11"/>
      <c r="D184" s="11"/>
      <c r="E184" s="11"/>
      <c r="F184" s="28"/>
      <c r="G184" s="28"/>
      <c r="H184" s="11">
        <v>3.5</v>
      </c>
      <c r="I184" s="11">
        <v>3.5</v>
      </c>
      <c r="J184" s="20" t="s">
        <v>1864</v>
      </c>
      <c r="K184" s="21">
        <v>21</v>
      </c>
      <c r="L184" s="21">
        <v>105</v>
      </c>
      <c r="M184" s="28"/>
      <c r="N184" s="28"/>
    </row>
    <row r="185" s="26" customFormat="1" ht="20" customHeight="1" spans="1:14">
      <c r="A185" s="12">
        <v>179</v>
      </c>
      <c r="B185" s="12" t="s">
        <v>2039</v>
      </c>
      <c r="C185" s="11"/>
      <c r="D185" s="11"/>
      <c r="E185" s="11"/>
      <c r="F185" s="28"/>
      <c r="G185" s="28"/>
      <c r="H185" s="11">
        <v>5.3</v>
      </c>
      <c r="I185" s="11">
        <v>5.3</v>
      </c>
      <c r="J185" s="20" t="s">
        <v>1864</v>
      </c>
      <c r="K185" s="21">
        <v>31.8</v>
      </c>
      <c r="L185" s="21">
        <v>159</v>
      </c>
      <c r="M185" s="28"/>
      <c r="N185" s="28"/>
    </row>
    <row r="186" s="26" customFormat="1" ht="20" customHeight="1" spans="1:14">
      <c r="A186" s="12">
        <v>180</v>
      </c>
      <c r="B186" s="12" t="s">
        <v>2040</v>
      </c>
      <c r="C186" s="11"/>
      <c r="D186" s="11"/>
      <c r="E186" s="11"/>
      <c r="F186" s="28"/>
      <c r="G186" s="28"/>
      <c r="H186" s="11">
        <v>5.3</v>
      </c>
      <c r="I186" s="11">
        <v>5.3</v>
      </c>
      <c r="J186" s="20" t="s">
        <v>1864</v>
      </c>
      <c r="K186" s="21">
        <v>31.8</v>
      </c>
      <c r="L186" s="21">
        <v>159</v>
      </c>
      <c r="M186" s="28"/>
      <c r="N186" s="28"/>
    </row>
    <row r="187" s="26" customFormat="1" ht="20" customHeight="1" spans="1:14">
      <c r="A187" s="12">
        <v>181</v>
      </c>
      <c r="B187" s="12" t="s">
        <v>2041</v>
      </c>
      <c r="C187" s="11"/>
      <c r="D187" s="11"/>
      <c r="E187" s="11"/>
      <c r="F187" s="28"/>
      <c r="G187" s="28"/>
      <c r="H187" s="11">
        <v>4.4</v>
      </c>
      <c r="I187" s="11">
        <v>4.4</v>
      </c>
      <c r="J187" s="20" t="s">
        <v>1864</v>
      </c>
      <c r="K187" s="21">
        <v>26.4</v>
      </c>
      <c r="L187" s="21">
        <v>132</v>
      </c>
      <c r="M187" s="28"/>
      <c r="N187" s="28"/>
    </row>
    <row r="188" s="26" customFormat="1" ht="20" customHeight="1" spans="1:14">
      <c r="A188" s="12">
        <v>182</v>
      </c>
      <c r="B188" s="12" t="s">
        <v>2042</v>
      </c>
      <c r="C188" s="11"/>
      <c r="D188" s="11"/>
      <c r="E188" s="11"/>
      <c r="F188" s="28"/>
      <c r="G188" s="28"/>
      <c r="H188" s="11">
        <v>4.4</v>
      </c>
      <c r="I188" s="11">
        <v>4.4</v>
      </c>
      <c r="J188" s="20" t="s">
        <v>1864</v>
      </c>
      <c r="K188" s="21">
        <v>26.4</v>
      </c>
      <c r="L188" s="21">
        <v>132</v>
      </c>
      <c r="M188" s="28"/>
      <c r="N188" s="28"/>
    </row>
    <row r="189" s="26" customFormat="1" ht="20" customHeight="1" spans="1:14">
      <c r="A189" s="12">
        <v>183</v>
      </c>
      <c r="B189" s="12" t="s">
        <v>2043</v>
      </c>
      <c r="C189" s="11"/>
      <c r="D189" s="11"/>
      <c r="E189" s="11"/>
      <c r="F189" s="28"/>
      <c r="G189" s="28"/>
      <c r="H189" s="11">
        <v>1.7</v>
      </c>
      <c r="I189" s="11">
        <v>1.7</v>
      </c>
      <c r="J189" s="20" t="s">
        <v>1864</v>
      </c>
      <c r="K189" s="21">
        <v>10.2</v>
      </c>
      <c r="L189" s="21">
        <v>51</v>
      </c>
      <c r="M189" s="28"/>
      <c r="N189" s="28"/>
    </row>
    <row r="190" s="26" customFormat="1" ht="20" customHeight="1" spans="1:14">
      <c r="A190" s="12">
        <v>184</v>
      </c>
      <c r="B190" s="12" t="s">
        <v>2044</v>
      </c>
      <c r="C190" s="11"/>
      <c r="D190" s="11"/>
      <c r="E190" s="11"/>
      <c r="F190" s="28"/>
      <c r="G190" s="28"/>
      <c r="H190" s="11">
        <v>4.4</v>
      </c>
      <c r="I190" s="11">
        <v>4.4</v>
      </c>
      <c r="J190" s="20" t="s">
        <v>1864</v>
      </c>
      <c r="K190" s="21">
        <v>26.4</v>
      </c>
      <c r="L190" s="21">
        <v>132</v>
      </c>
      <c r="M190" s="28"/>
      <c r="N190" s="28"/>
    </row>
    <row r="191" s="26" customFormat="1" ht="20" customHeight="1" spans="1:14">
      <c r="A191" s="12">
        <v>185</v>
      </c>
      <c r="B191" s="12" t="s">
        <v>2045</v>
      </c>
      <c r="C191" s="11"/>
      <c r="D191" s="11"/>
      <c r="E191" s="11"/>
      <c r="F191" s="28"/>
      <c r="G191" s="28"/>
      <c r="H191" s="11">
        <v>4.4</v>
      </c>
      <c r="I191" s="11">
        <v>4.4</v>
      </c>
      <c r="J191" s="20" t="s">
        <v>1864</v>
      </c>
      <c r="K191" s="21">
        <v>26.4</v>
      </c>
      <c r="L191" s="21">
        <v>132</v>
      </c>
      <c r="M191" s="28"/>
      <c r="N191" s="28"/>
    </row>
    <row r="192" s="26" customFormat="1" ht="20" customHeight="1" spans="1:14">
      <c r="A192" s="12">
        <v>186</v>
      </c>
      <c r="B192" s="12" t="s">
        <v>2046</v>
      </c>
      <c r="C192" s="11"/>
      <c r="D192" s="11"/>
      <c r="E192" s="11"/>
      <c r="F192" s="28"/>
      <c r="G192" s="28"/>
      <c r="H192" s="11">
        <v>3.5</v>
      </c>
      <c r="I192" s="11">
        <v>3.5</v>
      </c>
      <c r="J192" s="20" t="s">
        <v>1864</v>
      </c>
      <c r="K192" s="21">
        <v>21</v>
      </c>
      <c r="L192" s="21">
        <v>105</v>
      </c>
      <c r="M192" s="28"/>
      <c r="N192" s="28"/>
    </row>
    <row r="193" s="26" customFormat="1" ht="20" customHeight="1" spans="1:14">
      <c r="A193" s="12">
        <v>187</v>
      </c>
      <c r="B193" s="12" t="s">
        <v>2047</v>
      </c>
      <c r="C193" s="11"/>
      <c r="D193" s="11"/>
      <c r="E193" s="11"/>
      <c r="F193" s="28"/>
      <c r="G193" s="28"/>
      <c r="H193" s="11">
        <v>3.5</v>
      </c>
      <c r="I193" s="11">
        <v>3.5</v>
      </c>
      <c r="J193" s="20" t="s">
        <v>1864</v>
      </c>
      <c r="K193" s="21">
        <v>21</v>
      </c>
      <c r="L193" s="21">
        <v>105</v>
      </c>
      <c r="M193" s="28"/>
      <c r="N193" s="28"/>
    </row>
    <row r="194" s="26" customFormat="1" ht="20" customHeight="1" spans="1:14">
      <c r="A194" s="12">
        <v>188</v>
      </c>
      <c r="B194" s="12" t="s">
        <v>2048</v>
      </c>
      <c r="C194" s="11"/>
      <c r="D194" s="11"/>
      <c r="E194" s="11"/>
      <c r="F194" s="28"/>
      <c r="G194" s="28"/>
      <c r="H194" s="11">
        <v>7.1</v>
      </c>
      <c r="I194" s="11">
        <v>7.1</v>
      </c>
      <c r="J194" s="20" t="s">
        <v>1864</v>
      </c>
      <c r="K194" s="21">
        <v>42.6</v>
      </c>
      <c r="L194" s="21">
        <v>213</v>
      </c>
      <c r="M194" s="28"/>
      <c r="N194" s="28"/>
    </row>
    <row r="195" s="26" customFormat="1" ht="20" customHeight="1" spans="1:14">
      <c r="A195" s="12">
        <v>189</v>
      </c>
      <c r="B195" s="12" t="s">
        <v>757</v>
      </c>
      <c r="C195" s="11"/>
      <c r="D195" s="11"/>
      <c r="E195" s="11"/>
      <c r="F195" s="28"/>
      <c r="G195" s="28"/>
      <c r="H195" s="11">
        <v>3.5</v>
      </c>
      <c r="I195" s="11">
        <v>3.5</v>
      </c>
      <c r="J195" s="20" t="s">
        <v>1864</v>
      </c>
      <c r="K195" s="21">
        <v>21</v>
      </c>
      <c r="L195" s="21">
        <v>105</v>
      </c>
      <c r="M195" s="28"/>
      <c r="N195" s="28"/>
    </row>
    <row r="196" s="26" customFormat="1" ht="20" customHeight="1" spans="1:14">
      <c r="A196" s="12">
        <v>190</v>
      </c>
      <c r="B196" s="12" t="s">
        <v>2049</v>
      </c>
      <c r="C196" s="11"/>
      <c r="D196" s="11"/>
      <c r="E196" s="11"/>
      <c r="F196" s="28"/>
      <c r="G196" s="28"/>
      <c r="H196" s="11">
        <v>3.5</v>
      </c>
      <c r="I196" s="11">
        <v>3.5</v>
      </c>
      <c r="J196" s="20" t="s">
        <v>1864</v>
      </c>
      <c r="K196" s="21">
        <v>21</v>
      </c>
      <c r="L196" s="21">
        <v>105</v>
      </c>
      <c r="M196" s="28"/>
      <c r="N196" s="28"/>
    </row>
    <row r="197" s="26" customFormat="1" ht="20" customHeight="1" spans="1:14">
      <c r="A197" s="12">
        <v>191</v>
      </c>
      <c r="B197" s="12" t="s">
        <v>2050</v>
      </c>
      <c r="C197" s="11"/>
      <c r="D197" s="11"/>
      <c r="E197" s="11"/>
      <c r="F197" s="28"/>
      <c r="G197" s="28"/>
      <c r="H197" s="11">
        <v>1.7</v>
      </c>
      <c r="I197" s="11">
        <v>1.7</v>
      </c>
      <c r="J197" s="20" t="s">
        <v>1864</v>
      </c>
      <c r="K197" s="21">
        <v>10.2</v>
      </c>
      <c r="L197" s="21">
        <v>51</v>
      </c>
      <c r="M197" s="28"/>
      <c r="N197" s="28"/>
    </row>
    <row r="198" s="26" customFormat="1" ht="20" customHeight="1" spans="1:14">
      <c r="A198" s="12">
        <v>192</v>
      </c>
      <c r="B198" s="12" t="s">
        <v>2051</v>
      </c>
      <c r="C198" s="11"/>
      <c r="D198" s="11"/>
      <c r="E198" s="11"/>
      <c r="F198" s="28"/>
      <c r="G198" s="28"/>
      <c r="H198" s="11">
        <v>6.2</v>
      </c>
      <c r="I198" s="11">
        <v>6.2</v>
      </c>
      <c r="J198" s="20" t="s">
        <v>1864</v>
      </c>
      <c r="K198" s="21">
        <v>37.2</v>
      </c>
      <c r="L198" s="21">
        <v>186</v>
      </c>
      <c r="M198" s="28"/>
      <c r="N198" s="28"/>
    </row>
    <row r="199" s="26" customFormat="1" ht="20" customHeight="1" spans="1:14">
      <c r="A199" s="12">
        <v>193</v>
      </c>
      <c r="B199" s="12" t="s">
        <v>2052</v>
      </c>
      <c r="C199" s="11"/>
      <c r="D199" s="11"/>
      <c r="E199" s="11"/>
      <c r="F199" s="28"/>
      <c r="G199" s="28"/>
      <c r="H199" s="11">
        <v>5.3</v>
      </c>
      <c r="I199" s="11">
        <v>5.3</v>
      </c>
      <c r="J199" s="20" t="s">
        <v>1864</v>
      </c>
      <c r="K199" s="21">
        <v>31.8</v>
      </c>
      <c r="L199" s="21">
        <v>159</v>
      </c>
      <c r="M199" s="28"/>
      <c r="N199" s="28"/>
    </row>
    <row r="200" s="26" customFormat="1" ht="20" customHeight="1" spans="1:14">
      <c r="A200" s="12">
        <v>194</v>
      </c>
      <c r="B200" s="12" t="s">
        <v>2053</v>
      </c>
      <c r="C200" s="11"/>
      <c r="D200" s="11"/>
      <c r="E200" s="11"/>
      <c r="F200" s="28"/>
      <c r="G200" s="28"/>
      <c r="H200" s="11">
        <v>8.9</v>
      </c>
      <c r="I200" s="11">
        <v>8.9</v>
      </c>
      <c r="J200" s="20" t="s">
        <v>1864</v>
      </c>
      <c r="K200" s="21">
        <v>53.4</v>
      </c>
      <c r="L200" s="21">
        <v>267</v>
      </c>
      <c r="M200" s="28"/>
      <c r="N200" s="28"/>
    </row>
    <row r="201" s="26" customFormat="1" ht="20" customHeight="1" spans="1:14">
      <c r="A201" s="12">
        <v>195</v>
      </c>
      <c r="B201" s="12" t="s">
        <v>2054</v>
      </c>
      <c r="C201" s="11"/>
      <c r="D201" s="11"/>
      <c r="E201" s="11"/>
      <c r="F201" s="28"/>
      <c r="G201" s="28"/>
      <c r="H201" s="11">
        <v>5.3</v>
      </c>
      <c r="I201" s="11">
        <v>5.3</v>
      </c>
      <c r="J201" s="20" t="s">
        <v>1864</v>
      </c>
      <c r="K201" s="21">
        <v>31.8</v>
      </c>
      <c r="L201" s="21">
        <v>159</v>
      </c>
      <c r="M201" s="28"/>
      <c r="N201" s="28"/>
    </row>
    <row r="202" s="26" customFormat="1" ht="20" customHeight="1" spans="1:14">
      <c r="A202" s="12">
        <v>196</v>
      </c>
      <c r="B202" s="12" t="s">
        <v>2055</v>
      </c>
      <c r="C202" s="11"/>
      <c r="D202" s="11"/>
      <c r="E202" s="11"/>
      <c r="F202" s="28"/>
      <c r="G202" s="28"/>
      <c r="H202" s="11">
        <v>5.3</v>
      </c>
      <c r="I202" s="11">
        <v>5.3</v>
      </c>
      <c r="J202" s="20" t="s">
        <v>1864</v>
      </c>
      <c r="K202" s="21">
        <v>31.8</v>
      </c>
      <c r="L202" s="21">
        <v>159</v>
      </c>
      <c r="M202" s="28"/>
      <c r="N202" s="28"/>
    </row>
    <row r="203" s="26" customFormat="1" ht="20" customHeight="1" spans="1:14">
      <c r="A203" s="12">
        <v>197</v>
      </c>
      <c r="B203" s="12" t="s">
        <v>2056</v>
      </c>
      <c r="C203" s="11"/>
      <c r="D203" s="11"/>
      <c r="E203" s="11"/>
      <c r="F203" s="28"/>
      <c r="G203" s="28"/>
      <c r="H203" s="11">
        <v>2.6</v>
      </c>
      <c r="I203" s="11">
        <v>2.6</v>
      </c>
      <c r="J203" s="20" t="s">
        <v>1864</v>
      </c>
      <c r="K203" s="21">
        <v>15.6</v>
      </c>
      <c r="L203" s="21">
        <v>78</v>
      </c>
      <c r="M203" s="28"/>
      <c r="N203" s="28"/>
    </row>
    <row r="204" s="26" customFormat="1" ht="20" customHeight="1" spans="1:14">
      <c r="A204" s="12">
        <v>198</v>
      </c>
      <c r="B204" s="12" t="s">
        <v>2057</v>
      </c>
      <c r="C204" s="11"/>
      <c r="D204" s="11"/>
      <c r="E204" s="11"/>
      <c r="F204" s="28"/>
      <c r="G204" s="28"/>
      <c r="H204" s="11">
        <v>2.6</v>
      </c>
      <c r="I204" s="11">
        <v>2.6</v>
      </c>
      <c r="J204" s="20" t="s">
        <v>1864</v>
      </c>
      <c r="K204" s="21">
        <v>15.6</v>
      </c>
      <c r="L204" s="21">
        <v>78</v>
      </c>
      <c r="M204" s="28"/>
      <c r="N204" s="28"/>
    </row>
    <row r="205" s="26" customFormat="1" ht="20" customHeight="1" spans="1:14">
      <c r="A205" s="12">
        <v>199</v>
      </c>
      <c r="B205" s="12" t="s">
        <v>2058</v>
      </c>
      <c r="C205" s="11"/>
      <c r="D205" s="11"/>
      <c r="E205" s="11"/>
      <c r="F205" s="28"/>
      <c r="G205" s="28"/>
      <c r="H205" s="11">
        <v>2.6</v>
      </c>
      <c r="I205" s="11">
        <v>2.6</v>
      </c>
      <c r="J205" s="20" t="s">
        <v>1864</v>
      </c>
      <c r="K205" s="21">
        <v>15.6</v>
      </c>
      <c r="L205" s="21">
        <v>78</v>
      </c>
      <c r="M205" s="28"/>
      <c r="N205" s="28"/>
    </row>
    <row r="206" s="26" customFormat="1" ht="20" customHeight="1" spans="1:14">
      <c r="A206" s="12">
        <v>200</v>
      </c>
      <c r="B206" s="12" t="s">
        <v>2059</v>
      </c>
      <c r="C206" s="11"/>
      <c r="D206" s="11"/>
      <c r="E206" s="11"/>
      <c r="F206" s="28"/>
      <c r="G206" s="28"/>
      <c r="H206" s="11">
        <v>6.2</v>
      </c>
      <c r="I206" s="11">
        <v>6.2</v>
      </c>
      <c r="J206" s="20" t="s">
        <v>1864</v>
      </c>
      <c r="K206" s="21">
        <v>37.2</v>
      </c>
      <c r="L206" s="21">
        <v>186</v>
      </c>
      <c r="M206" s="28"/>
      <c r="N206" s="28"/>
    </row>
    <row r="207" s="26" customFormat="1" ht="20" customHeight="1" spans="1:14">
      <c r="A207" s="12">
        <v>201</v>
      </c>
      <c r="B207" s="12" t="s">
        <v>2060</v>
      </c>
      <c r="C207" s="11"/>
      <c r="D207" s="11"/>
      <c r="E207" s="11"/>
      <c r="F207" s="28"/>
      <c r="G207" s="28"/>
      <c r="H207" s="11">
        <v>4.4</v>
      </c>
      <c r="I207" s="11">
        <v>4.4</v>
      </c>
      <c r="J207" s="20" t="s">
        <v>1864</v>
      </c>
      <c r="K207" s="21">
        <v>26.4</v>
      </c>
      <c r="L207" s="21">
        <v>132</v>
      </c>
      <c r="M207" s="28"/>
      <c r="N207" s="28"/>
    </row>
    <row r="208" s="26" customFormat="1" ht="20" customHeight="1" spans="1:14">
      <c r="A208" s="12">
        <v>202</v>
      </c>
      <c r="B208" s="12" t="s">
        <v>2061</v>
      </c>
      <c r="C208" s="11"/>
      <c r="D208" s="11"/>
      <c r="E208" s="11"/>
      <c r="F208" s="28"/>
      <c r="G208" s="28"/>
      <c r="H208" s="11">
        <v>5</v>
      </c>
      <c r="I208" s="11">
        <v>5</v>
      </c>
      <c r="J208" s="20" t="s">
        <v>1864</v>
      </c>
      <c r="K208" s="21">
        <v>30</v>
      </c>
      <c r="L208" s="21">
        <v>150</v>
      </c>
      <c r="M208" s="28"/>
      <c r="N208" s="28"/>
    </row>
    <row r="209" s="26" customFormat="1" ht="20" customHeight="1" spans="1:14">
      <c r="A209" s="12">
        <v>203</v>
      </c>
      <c r="B209" s="12" t="s">
        <v>2062</v>
      </c>
      <c r="C209" s="11"/>
      <c r="D209" s="11"/>
      <c r="E209" s="11"/>
      <c r="F209" s="28"/>
      <c r="G209" s="28"/>
      <c r="H209" s="11">
        <v>3.3</v>
      </c>
      <c r="I209" s="11">
        <v>3.3</v>
      </c>
      <c r="J209" s="20" t="s">
        <v>1864</v>
      </c>
      <c r="K209" s="21">
        <v>19.8</v>
      </c>
      <c r="L209" s="21">
        <v>99</v>
      </c>
      <c r="M209" s="28"/>
      <c r="N209" s="28"/>
    </row>
    <row r="210" s="26" customFormat="1" ht="20" customHeight="1" spans="1:14">
      <c r="A210" s="12">
        <v>204</v>
      </c>
      <c r="B210" s="12" t="s">
        <v>2063</v>
      </c>
      <c r="C210" s="11"/>
      <c r="D210" s="11"/>
      <c r="E210" s="11"/>
      <c r="F210" s="28"/>
      <c r="G210" s="28"/>
      <c r="H210" s="11">
        <v>3.3</v>
      </c>
      <c r="I210" s="11">
        <v>3.3</v>
      </c>
      <c r="J210" s="20" t="s">
        <v>1864</v>
      </c>
      <c r="K210" s="21">
        <v>19.8</v>
      </c>
      <c r="L210" s="21">
        <v>99</v>
      </c>
      <c r="M210" s="28"/>
      <c r="N210" s="28"/>
    </row>
    <row r="211" s="26" customFormat="1" ht="20" customHeight="1" spans="1:14">
      <c r="A211" s="12">
        <v>205</v>
      </c>
      <c r="B211" s="12" t="s">
        <v>2064</v>
      </c>
      <c r="C211" s="11"/>
      <c r="D211" s="11"/>
      <c r="E211" s="11"/>
      <c r="F211" s="28"/>
      <c r="G211" s="28"/>
      <c r="H211" s="11">
        <v>3.3</v>
      </c>
      <c r="I211" s="11">
        <v>3.3</v>
      </c>
      <c r="J211" s="20" t="s">
        <v>1864</v>
      </c>
      <c r="K211" s="21">
        <v>19.8</v>
      </c>
      <c r="L211" s="21">
        <v>99</v>
      </c>
      <c r="M211" s="28"/>
      <c r="N211" s="28"/>
    </row>
    <row r="212" s="26" customFormat="1" ht="20" customHeight="1" spans="1:14">
      <c r="A212" s="12">
        <v>206</v>
      </c>
      <c r="B212" s="12" t="s">
        <v>2065</v>
      </c>
      <c r="C212" s="11"/>
      <c r="D212" s="11"/>
      <c r="E212" s="11"/>
      <c r="F212" s="28"/>
      <c r="G212" s="28"/>
      <c r="H212" s="11">
        <v>9.3</v>
      </c>
      <c r="I212" s="11">
        <v>9.3</v>
      </c>
      <c r="J212" s="20" t="s">
        <v>1864</v>
      </c>
      <c r="K212" s="21">
        <v>55.8</v>
      </c>
      <c r="L212" s="21">
        <v>279</v>
      </c>
      <c r="M212" s="28"/>
      <c r="N212" s="28"/>
    </row>
    <row r="213" s="26" customFormat="1" ht="20" customHeight="1" spans="1:14">
      <c r="A213" s="12">
        <v>207</v>
      </c>
      <c r="B213" s="12" t="s">
        <v>2066</v>
      </c>
      <c r="C213" s="11"/>
      <c r="D213" s="11"/>
      <c r="E213" s="11"/>
      <c r="F213" s="28"/>
      <c r="G213" s="28"/>
      <c r="H213" s="11">
        <v>5</v>
      </c>
      <c r="I213" s="11">
        <v>5</v>
      </c>
      <c r="J213" s="20" t="s">
        <v>1864</v>
      </c>
      <c r="K213" s="21">
        <v>30</v>
      </c>
      <c r="L213" s="21">
        <v>150</v>
      </c>
      <c r="M213" s="28"/>
      <c r="N213" s="28"/>
    </row>
    <row r="214" s="26" customFormat="1" ht="20" customHeight="1" spans="1:14">
      <c r="A214" s="12">
        <v>208</v>
      </c>
      <c r="B214" s="12" t="s">
        <v>2067</v>
      </c>
      <c r="C214" s="11"/>
      <c r="D214" s="11"/>
      <c r="E214" s="11"/>
      <c r="F214" s="28"/>
      <c r="G214" s="28"/>
      <c r="H214" s="11">
        <v>5.5</v>
      </c>
      <c r="I214" s="11">
        <v>5.5</v>
      </c>
      <c r="J214" s="20" t="s">
        <v>1864</v>
      </c>
      <c r="K214" s="21">
        <v>33</v>
      </c>
      <c r="L214" s="21">
        <v>165</v>
      </c>
      <c r="M214" s="28"/>
      <c r="N214" s="28"/>
    </row>
    <row r="215" s="26" customFormat="1" ht="20" customHeight="1" spans="1:14">
      <c r="A215" s="12">
        <v>209</v>
      </c>
      <c r="B215" s="12" t="s">
        <v>2068</v>
      </c>
      <c r="C215" s="11"/>
      <c r="D215" s="11"/>
      <c r="E215" s="11"/>
      <c r="F215" s="28"/>
      <c r="G215" s="28"/>
      <c r="H215" s="11">
        <v>5</v>
      </c>
      <c r="I215" s="11">
        <v>5</v>
      </c>
      <c r="J215" s="20" t="s">
        <v>1864</v>
      </c>
      <c r="K215" s="21">
        <v>30</v>
      </c>
      <c r="L215" s="21">
        <v>150</v>
      </c>
      <c r="M215" s="28"/>
      <c r="N215" s="28"/>
    </row>
    <row r="216" s="26" customFormat="1" ht="20" customHeight="1" spans="1:14">
      <c r="A216" s="12">
        <v>210</v>
      </c>
      <c r="B216" s="12" t="s">
        <v>2069</v>
      </c>
      <c r="C216" s="11"/>
      <c r="D216" s="11"/>
      <c r="E216" s="11"/>
      <c r="F216" s="28"/>
      <c r="G216" s="28"/>
      <c r="H216" s="11">
        <v>7.6</v>
      </c>
      <c r="I216" s="11">
        <v>7.6</v>
      </c>
      <c r="J216" s="20" t="s">
        <v>1864</v>
      </c>
      <c r="K216" s="21">
        <v>45.6</v>
      </c>
      <c r="L216" s="21">
        <v>228</v>
      </c>
      <c r="M216" s="28"/>
      <c r="N216" s="28"/>
    </row>
    <row r="217" s="26" customFormat="1" ht="20" customHeight="1" spans="1:14">
      <c r="A217" s="12">
        <v>211</v>
      </c>
      <c r="B217" s="12" t="s">
        <v>2070</v>
      </c>
      <c r="C217" s="11"/>
      <c r="D217" s="11"/>
      <c r="E217" s="11"/>
      <c r="F217" s="28"/>
      <c r="G217" s="28"/>
      <c r="H217" s="11">
        <v>4.6</v>
      </c>
      <c r="I217" s="11">
        <v>4.6</v>
      </c>
      <c r="J217" s="20" t="s">
        <v>1864</v>
      </c>
      <c r="K217" s="21">
        <v>27.6</v>
      </c>
      <c r="L217" s="21">
        <v>138</v>
      </c>
      <c r="M217" s="28"/>
      <c r="N217" s="28"/>
    </row>
    <row r="218" s="26" customFormat="1" ht="20" customHeight="1" spans="1:14">
      <c r="A218" s="12">
        <v>212</v>
      </c>
      <c r="B218" s="12" t="s">
        <v>2071</v>
      </c>
      <c r="C218" s="11"/>
      <c r="D218" s="11"/>
      <c r="E218" s="11"/>
      <c r="F218" s="28"/>
      <c r="G218" s="28"/>
      <c r="H218" s="11">
        <v>5.9</v>
      </c>
      <c r="I218" s="11">
        <v>5.9</v>
      </c>
      <c r="J218" s="20" t="s">
        <v>1864</v>
      </c>
      <c r="K218" s="21">
        <v>35.4</v>
      </c>
      <c r="L218" s="21">
        <v>177</v>
      </c>
      <c r="M218" s="28"/>
      <c r="N218" s="28"/>
    </row>
    <row r="219" s="26" customFormat="1" ht="20" customHeight="1" spans="1:14">
      <c r="A219" s="12">
        <v>213</v>
      </c>
      <c r="B219" s="12" t="s">
        <v>2072</v>
      </c>
      <c r="C219" s="11"/>
      <c r="D219" s="11"/>
      <c r="E219" s="11"/>
      <c r="F219" s="28"/>
      <c r="G219" s="28"/>
      <c r="H219" s="11">
        <v>3.3</v>
      </c>
      <c r="I219" s="11">
        <v>3.3</v>
      </c>
      <c r="J219" s="20" t="s">
        <v>1864</v>
      </c>
      <c r="K219" s="21">
        <v>19.8</v>
      </c>
      <c r="L219" s="21">
        <v>99</v>
      </c>
      <c r="M219" s="28"/>
      <c r="N219" s="28"/>
    </row>
    <row r="220" s="26" customFormat="1" ht="20" customHeight="1" spans="1:14">
      <c r="A220" s="12">
        <v>214</v>
      </c>
      <c r="B220" s="12" t="s">
        <v>2073</v>
      </c>
      <c r="C220" s="11"/>
      <c r="D220" s="11"/>
      <c r="E220" s="11"/>
      <c r="F220" s="28"/>
      <c r="G220" s="28"/>
      <c r="H220" s="11">
        <v>2.5</v>
      </c>
      <c r="I220" s="11">
        <v>2.5</v>
      </c>
      <c r="J220" s="20" t="s">
        <v>1864</v>
      </c>
      <c r="K220" s="21">
        <v>15</v>
      </c>
      <c r="L220" s="21">
        <v>75</v>
      </c>
      <c r="M220" s="28"/>
      <c r="N220" s="28"/>
    </row>
    <row r="221" s="26" customFormat="1" ht="20" customHeight="1" spans="1:14">
      <c r="A221" s="12">
        <v>215</v>
      </c>
      <c r="B221" s="12" t="s">
        <v>2074</v>
      </c>
      <c r="C221" s="11"/>
      <c r="D221" s="11"/>
      <c r="E221" s="11"/>
      <c r="F221" s="28"/>
      <c r="G221" s="28"/>
      <c r="H221" s="11">
        <v>4.2</v>
      </c>
      <c r="I221" s="11">
        <v>4.2</v>
      </c>
      <c r="J221" s="20" t="s">
        <v>1864</v>
      </c>
      <c r="K221" s="21">
        <v>25.2</v>
      </c>
      <c r="L221" s="21">
        <v>126</v>
      </c>
      <c r="M221" s="28"/>
      <c r="N221" s="28"/>
    </row>
    <row r="222" s="26" customFormat="1" ht="20" customHeight="1" spans="1:14">
      <c r="A222" s="12">
        <v>216</v>
      </c>
      <c r="B222" s="12" t="s">
        <v>2075</v>
      </c>
      <c r="C222" s="11"/>
      <c r="D222" s="11"/>
      <c r="E222" s="11"/>
      <c r="F222" s="28"/>
      <c r="G222" s="28"/>
      <c r="H222" s="11">
        <v>5.3</v>
      </c>
      <c r="I222" s="11">
        <v>5.3</v>
      </c>
      <c r="J222" s="20" t="s">
        <v>1864</v>
      </c>
      <c r="K222" s="21">
        <v>31.8</v>
      </c>
      <c r="L222" s="21">
        <v>159</v>
      </c>
      <c r="M222" s="28"/>
      <c r="N222" s="28"/>
    </row>
    <row r="223" s="26" customFormat="1" ht="20" customHeight="1" spans="1:14">
      <c r="A223" s="12">
        <v>217</v>
      </c>
      <c r="B223" s="12" t="s">
        <v>2076</v>
      </c>
      <c r="C223" s="11"/>
      <c r="D223" s="11"/>
      <c r="E223" s="11"/>
      <c r="F223" s="28"/>
      <c r="G223" s="28"/>
      <c r="H223" s="11">
        <v>3.3</v>
      </c>
      <c r="I223" s="11">
        <v>3.3</v>
      </c>
      <c r="J223" s="20" t="s">
        <v>1864</v>
      </c>
      <c r="K223" s="21">
        <v>19.8</v>
      </c>
      <c r="L223" s="21">
        <v>99</v>
      </c>
      <c r="M223" s="28"/>
      <c r="N223" s="28"/>
    </row>
    <row r="224" s="26" customFormat="1" ht="20" customHeight="1" spans="1:14">
      <c r="A224" s="12">
        <v>218</v>
      </c>
      <c r="B224" s="12" t="s">
        <v>2077</v>
      </c>
      <c r="C224" s="11"/>
      <c r="D224" s="11"/>
      <c r="E224" s="11"/>
      <c r="F224" s="28"/>
      <c r="G224" s="28"/>
      <c r="H224" s="11">
        <v>6.7</v>
      </c>
      <c r="I224" s="11">
        <v>6.7</v>
      </c>
      <c r="J224" s="20" t="s">
        <v>1864</v>
      </c>
      <c r="K224" s="21">
        <v>40.2</v>
      </c>
      <c r="L224" s="21">
        <v>201</v>
      </c>
      <c r="M224" s="28"/>
      <c r="N224" s="28"/>
    </row>
    <row r="225" s="26" customFormat="1" ht="20" customHeight="1" spans="1:14">
      <c r="A225" s="12">
        <v>219</v>
      </c>
      <c r="B225" s="12" t="s">
        <v>2078</v>
      </c>
      <c r="C225" s="11"/>
      <c r="D225" s="11"/>
      <c r="E225" s="11"/>
      <c r="F225" s="28"/>
      <c r="G225" s="28"/>
      <c r="H225" s="11">
        <v>8.4</v>
      </c>
      <c r="I225" s="11">
        <v>8.4</v>
      </c>
      <c r="J225" s="20" t="s">
        <v>1864</v>
      </c>
      <c r="K225" s="21">
        <v>50.4</v>
      </c>
      <c r="L225" s="21">
        <v>252</v>
      </c>
      <c r="M225" s="28"/>
      <c r="N225" s="28"/>
    </row>
    <row r="226" s="26" customFormat="1" ht="20" customHeight="1" spans="1:14">
      <c r="A226" s="12">
        <v>220</v>
      </c>
      <c r="B226" s="12" t="s">
        <v>2079</v>
      </c>
      <c r="C226" s="11"/>
      <c r="D226" s="11"/>
      <c r="E226" s="11"/>
      <c r="F226" s="28"/>
      <c r="G226" s="28"/>
      <c r="H226" s="11">
        <v>6.7</v>
      </c>
      <c r="I226" s="11">
        <v>6.7</v>
      </c>
      <c r="J226" s="20" t="s">
        <v>1864</v>
      </c>
      <c r="K226" s="21">
        <v>40.2</v>
      </c>
      <c r="L226" s="21">
        <v>201</v>
      </c>
      <c r="M226" s="28"/>
      <c r="N226" s="28"/>
    </row>
    <row r="227" s="26" customFormat="1" ht="20" customHeight="1" spans="1:14">
      <c r="A227" s="12">
        <v>221</v>
      </c>
      <c r="B227" s="12" t="s">
        <v>2080</v>
      </c>
      <c r="C227" s="11"/>
      <c r="D227" s="11"/>
      <c r="E227" s="11"/>
      <c r="F227" s="28"/>
      <c r="G227" s="28"/>
      <c r="H227" s="11">
        <v>3.3</v>
      </c>
      <c r="I227" s="11">
        <v>3.3</v>
      </c>
      <c r="J227" s="20" t="s">
        <v>1864</v>
      </c>
      <c r="K227" s="21">
        <v>19.8</v>
      </c>
      <c r="L227" s="21">
        <v>99</v>
      </c>
      <c r="M227" s="28"/>
      <c r="N227" s="28"/>
    </row>
    <row r="228" s="26" customFormat="1" ht="20" customHeight="1" spans="1:14">
      <c r="A228" s="12">
        <v>222</v>
      </c>
      <c r="B228" s="12" t="s">
        <v>2081</v>
      </c>
      <c r="C228" s="11"/>
      <c r="D228" s="11"/>
      <c r="E228" s="11"/>
      <c r="F228" s="28"/>
      <c r="G228" s="28"/>
      <c r="H228" s="11">
        <v>3.8</v>
      </c>
      <c r="I228" s="11">
        <v>3.8</v>
      </c>
      <c r="J228" s="20" t="s">
        <v>1864</v>
      </c>
      <c r="K228" s="21">
        <v>22.8</v>
      </c>
      <c r="L228" s="21">
        <v>114</v>
      </c>
      <c r="M228" s="28"/>
      <c r="N228" s="28"/>
    </row>
    <row r="229" s="26" customFormat="1" ht="20" customHeight="1" spans="1:14">
      <c r="A229" s="12">
        <v>223</v>
      </c>
      <c r="B229" s="12" t="s">
        <v>2082</v>
      </c>
      <c r="C229" s="11"/>
      <c r="D229" s="11"/>
      <c r="E229" s="11"/>
      <c r="F229" s="28"/>
      <c r="G229" s="28"/>
      <c r="H229" s="11">
        <v>3.8</v>
      </c>
      <c r="I229" s="11">
        <v>3.8</v>
      </c>
      <c r="J229" s="20" t="s">
        <v>1864</v>
      </c>
      <c r="K229" s="21">
        <v>22.8</v>
      </c>
      <c r="L229" s="21">
        <v>114</v>
      </c>
      <c r="M229" s="28"/>
      <c r="N229" s="28"/>
    </row>
    <row r="230" s="26" customFormat="1" ht="20" customHeight="1" spans="1:14">
      <c r="A230" s="12">
        <v>224</v>
      </c>
      <c r="B230" s="12" t="s">
        <v>2083</v>
      </c>
      <c r="C230" s="11"/>
      <c r="D230" s="11"/>
      <c r="E230" s="11"/>
      <c r="F230" s="28"/>
      <c r="G230" s="28"/>
      <c r="H230" s="11">
        <v>4.2</v>
      </c>
      <c r="I230" s="11">
        <v>4.2</v>
      </c>
      <c r="J230" s="20" t="s">
        <v>1864</v>
      </c>
      <c r="K230" s="21">
        <v>25.2</v>
      </c>
      <c r="L230" s="21">
        <v>126</v>
      </c>
      <c r="M230" s="28"/>
      <c r="N230" s="28"/>
    </row>
    <row r="231" s="26" customFormat="1" ht="20" customHeight="1" spans="1:14">
      <c r="A231" s="12">
        <v>225</v>
      </c>
      <c r="B231" s="12" t="s">
        <v>2084</v>
      </c>
      <c r="C231" s="11"/>
      <c r="D231" s="11"/>
      <c r="E231" s="11"/>
      <c r="F231" s="28"/>
      <c r="G231" s="28"/>
      <c r="H231" s="11">
        <v>5.9</v>
      </c>
      <c r="I231" s="11">
        <v>5.9</v>
      </c>
      <c r="J231" s="20" t="s">
        <v>1864</v>
      </c>
      <c r="K231" s="21">
        <v>35.4</v>
      </c>
      <c r="L231" s="21">
        <v>177</v>
      </c>
      <c r="M231" s="28"/>
      <c r="N231" s="28"/>
    </row>
    <row r="232" s="26" customFormat="1" ht="20" customHeight="1" spans="1:14">
      <c r="A232" s="12">
        <v>226</v>
      </c>
      <c r="B232" s="12" t="s">
        <v>2085</v>
      </c>
      <c r="C232" s="11"/>
      <c r="D232" s="11"/>
      <c r="E232" s="11"/>
      <c r="F232" s="28"/>
      <c r="G232" s="28"/>
      <c r="H232" s="11">
        <v>8.4</v>
      </c>
      <c r="I232" s="11">
        <v>8.4</v>
      </c>
      <c r="J232" s="20" t="s">
        <v>1864</v>
      </c>
      <c r="K232" s="21">
        <v>50.4</v>
      </c>
      <c r="L232" s="21">
        <v>252</v>
      </c>
      <c r="M232" s="28"/>
      <c r="N232" s="28"/>
    </row>
    <row r="233" s="26" customFormat="1" ht="20" customHeight="1" spans="1:14">
      <c r="A233" s="12">
        <v>227</v>
      </c>
      <c r="B233" s="12" t="s">
        <v>2086</v>
      </c>
      <c r="C233" s="11"/>
      <c r="D233" s="11"/>
      <c r="E233" s="11"/>
      <c r="F233" s="28"/>
      <c r="G233" s="28"/>
      <c r="H233" s="11">
        <v>6.7</v>
      </c>
      <c r="I233" s="11">
        <v>6.7</v>
      </c>
      <c r="J233" s="20" t="s">
        <v>1864</v>
      </c>
      <c r="K233" s="21">
        <v>40.2</v>
      </c>
      <c r="L233" s="21">
        <v>201</v>
      </c>
      <c r="M233" s="28"/>
      <c r="N233" s="28"/>
    </row>
    <row r="234" s="26" customFormat="1" ht="20" customHeight="1" spans="1:14">
      <c r="A234" s="12">
        <v>228</v>
      </c>
      <c r="B234" s="12" t="s">
        <v>2087</v>
      </c>
      <c r="C234" s="11"/>
      <c r="D234" s="11"/>
      <c r="E234" s="11"/>
      <c r="F234" s="28"/>
      <c r="G234" s="28"/>
      <c r="H234" s="11">
        <v>3.3</v>
      </c>
      <c r="I234" s="11">
        <v>3.3</v>
      </c>
      <c r="J234" s="20" t="s">
        <v>1864</v>
      </c>
      <c r="K234" s="21">
        <v>19.8</v>
      </c>
      <c r="L234" s="21">
        <v>99</v>
      </c>
      <c r="M234" s="28"/>
      <c r="N234" s="28"/>
    </row>
    <row r="235" s="26" customFormat="1" ht="20" customHeight="1" spans="1:14">
      <c r="A235" s="12">
        <v>229</v>
      </c>
      <c r="B235" s="12" t="s">
        <v>2088</v>
      </c>
      <c r="C235" s="11"/>
      <c r="D235" s="11"/>
      <c r="E235" s="11"/>
      <c r="F235" s="28"/>
      <c r="G235" s="28"/>
      <c r="H235" s="11">
        <v>8.4</v>
      </c>
      <c r="I235" s="11">
        <v>8.4</v>
      </c>
      <c r="J235" s="20" t="s">
        <v>1864</v>
      </c>
      <c r="K235" s="21">
        <v>50.4</v>
      </c>
      <c r="L235" s="21">
        <v>252</v>
      </c>
      <c r="M235" s="28"/>
      <c r="N235" s="28"/>
    </row>
    <row r="236" s="26" customFormat="1" ht="20" customHeight="1" spans="1:14">
      <c r="A236" s="12">
        <v>230</v>
      </c>
      <c r="B236" s="12" t="s">
        <v>2089</v>
      </c>
      <c r="C236" s="11"/>
      <c r="D236" s="11"/>
      <c r="E236" s="11"/>
      <c r="F236" s="28"/>
      <c r="G236" s="28"/>
      <c r="H236" s="11">
        <v>5</v>
      </c>
      <c r="I236" s="11">
        <v>5</v>
      </c>
      <c r="J236" s="20" t="s">
        <v>1864</v>
      </c>
      <c r="K236" s="21">
        <v>30</v>
      </c>
      <c r="L236" s="21">
        <v>150</v>
      </c>
      <c r="M236" s="28"/>
      <c r="N236" s="28"/>
    </row>
    <row r="237" s="26" customFormat="1" ht="20" customHeight="1" spans="1:14">
      <c r="A237" s="12">
        <v>231</v>
      </c>
      <c r="B237" s="12" t="s">
        <v>2090</v>
      </c>
      <c r="C237" s="11"/>
      <c r="D237" s="11"/>
      <c r="E237" s="11"/>
      <c r="F237" s="28"/>
      <c r="G237" s="28"/>
      <c r="H237" s="11">
        <v>2.5</v>
      </c>
      <c r="I237" s="11">
        <v>2.5</v>
      </c>
      <c r="J237" s="20" t="s">
        <v>1864</v>
      </c>
      <c r="K237" s="21">
        <v>15</v>
      </c>
      <c r="L237" s="21">
        <v>75</v>
      </c>
      <c r="M237" s="28"/>
      <c r="N237" s="28"/>
    </row>
    <row r="238" s="26" customFormat="1" ht="20" customHeight="1" spans="1:14">
      <c r="A238" s="12">
        <v>232</v>
      </c>
      <c r="B238" s="12" t="s">
        <v>2091</v>
      </c>
      <c r="C238" s="11"/>
      <c r="D238" s="11"/>
      <c r="E238" s="11"/>
      <c r="F238" s="28"/>
      <c r="G238" s="28"/>
      <c r="H238" s="11">
        <v>4.2</v>
      </c>
      <c r="I238" s="11">
        <v>4.2</v>
      </c>
      <c r="J238" s="20" t="s">
        <v>1864</v>
      </c>
      <c r="K238" s="21">
        <v>25.2</v>
      </c>
      <c r="L238" s="21">
        <v>126</v>
      </c>
      <c r="M238" s="28"/>
      <c r="N238" s="28"/>
    </row>
    <row r="239" s="26" customFormat="1" ht="20" customHeight="1" spans="1:14">
      <c r="A239" s="12">
        <v>233</v>
      </c>
      <c r="B239" s="12" t="s">
        <v>2092</v>
      </c>
      <c r="C239" s="11"/>
      <c r="D239" s="11"/>
      <c r="E239" s="11"/>
      <c r="F239" s="28"/>
      <c r="G239" s="28"/>
      <c r="H239" s="11">
        <v>1.7</v>
      </c>
      <c r="I239" s="11">
        <v>1.7</v>
      </c>
      <c r="J239" s="20" t="s">
        <v>1864</v>
      </c>
      <c r="K239" s="21">
        <v>10.2</v>
      </c>
      <c r="L239" s="21">
        <v>51</v>
      </c>
      <c r="M239" s="28"/>
      <c r="N239" s="28"/>
    </row>
    <row r="240" s="26" customFormat="1" ht="20" customHeight="1" spans="1:14">
      <c r="A240" s="12">
        <v>234</v>
      </c>
      <c r="B240" s="12" t="s">
        <v>2093</v>
      </c>
      <c r="C240" s="11"/>
      <c r="D240" s="11"/>
      <c r="E240" s="11"/>
      <c r="F240" s="28"/>
      <c r="G240" s="28"/>
      <c r="H240" s="11">
        <v>5</v>
      </c>
      <c r="I240" s="11">
        <v>5</v>
      </c>
      <c r="J240" s="20" t="s">
        <v>1864</v>
      </c>
      <c r="K240" s="21">
        <v>30</v>
      </c>
      <c r="L240" s="21">
        <v>150</v>
      </c>
      <c r="M240" s="28"/>
      <c r="N240" s="28"/>
    </row>
    <row r="241" s="26" customFormat="1" ht="20" customHeight="1" spans="1:14">
      <c r="A241" s="12">
        <v>235</v>
      </c>
      <c r="B241" s="12" t="s">
        <v>2094</v>
      </c>
      <c r="C241" s="11"/>
      <c r="D241" s="11"/>
      <c r="E241" s="11"/>
      <c r="F241" s="28"/>
      <c r="G241" s="28"/>
      <c r="H241" s="11">
        <v>2.5</v>
      </c>
      <c r="I241" s="11">
        <v>2.5</v>
      </c>
      <c r="J241" s="20" t="s">
        <v>1864</v>
      </c>
      <c r="K241" s="21">
        <v>15</v>
      </c>
      <c r="L241" s="21">
        <v>75</v>
      </c>
      <c r="M241" s="28"/>
      <c r="N241" s="28"/>
    </row>
    <row r="242" s="26" customFormat="1" ht="20" customHeight="1" spans="1:14">
      <c r="A242" s="12">
        <v>236</v>
      </c>
      <c r="B242" s="12" t="s">
        <v>2095</v>
      </c>
      <c r="C242" s="11"/>
      <c r="D242" s="11"/>
      <c r="E242" s="11"/>
      <c r="F242" s="28"/>
      <c r="G242" s="28"/>
      <c r="H242" s="11">
        <v>4.2</v>
      </c>
      <c r="I242" s="11">
        <v>4.2</v>
      </c>
      <c r="J242" s="20" t="s">
        <v>1864</v>
      </c>
      <c r="K242" s="21">
        <v>25.2</v>
      </c>
      <c r="L242" s="21">
        <v>126</v>
      </c>
      <c r="M242" s="28"/>
      <c r="N242" s="28"/>
    </row>
    <row r="243" s="26" customFormat="1" ht="20" customHeight="1" spans="1:14">
      <c r="A243" s="12">
        <v>237</v>
      </c>
      <c r="B243" s="12" t="s">
        <v>2096</v>
      </c>
      <c r="C243" s="11"/>
      <c r="D243" s="11"/>
      <c r="E243" s="11"/>
      <c r="F243" s="28"/>
      <c r="G243" s="28"/>
      <c r="H243" s="11">
        <v>5.9</v>
      </c>
      <c r="I243" s="11">
        <v>5.9</v>
      </c>
      <c r="J243" s="20" t="s">
        <v>1864</v>
      </c>
      <c r="K243" s="21">
        <v>35.4</v>
      </c>
      <c r="L243" s="21">
        <v>177</v>
      </c>
      <c r="M243" s="28"/>
      <c r="N243" s="28"/>
    </row>
    <row r="244" s="26" customFormat="1" ht="20" customHeight="1" spans="1:14">
      <c r="A244" s="12">
        <v>238</v>
      </c>
      <c r="B244" s="12" t="s">
        <v>2097</v>
      </c>
      <c r="C244" s="11"/>
      <c r="D244" s="11"/>
      <c r="E244" s="11"/>
      <c r="F244" s="28"/>
      <c r="G244" s="28"/>
      <c r="H244" s="11">
        <v>8.4</v>
      </c>
      <c r="I244" s="11">
        <v>8.4</v>
      </c>
      <c r="J244" s="20" t="s">
        <v>1864</v>
      </c>
      <c r="K244" s="21">
        <v>50.4</v>
      </c>
      <c r="L244" s="21">
        <v>252</v>
      </c>
      <c r="M244" s="28"/>
      <c r="N244" s="28"/>
    </row>
    <row r="245" s="26" customFormat="1" ht="20" customHeight="1" spans="1:14">
      <c r="A245" s="12">
        <v>239</v>
      </c>
      <c r="B245" s="12" t="s">
        <v>2098</v>
      </c>
      <c r="C245" s="11"/>
      <c r="D245" s="11"/>
      <c r="E245" s="11"/>
      <c r="F245" s="28"/>
      <c r="G245" s="28"/>
      <c r="H245" s="11">
        <v>5</v>
      </c>
      <c r="I245" s="11">
        <v>5</v>
      </c>
      <c r="J245" s="20" t="s">
        <v>1864</v>
      </c>
      <c r="K245" s="21">
        <v>30</v>
      </c>
      <c r="L245" s="21">
        <v>150</v>
      </c>
      <c r="M245" s="28"/>
      <c r="N245" s="28"/>
    </row>
    <row r="246" s="26" customFormat="1" ht="20" customHeight="1" spans="1:14">
      <c r="A246" s="12">
        <v>240</v>
      </c>
      <c r="B246" s="12" t="s">
        <v>2099</v>
      </c>
      <c r="C246" s="11"/>
      <c r="D246" s="11"/>
      <c r="E246" s="11"/>
      <c r="F246" s="28"/>
      <c r="G246" s="28"/>
      <c r="H246" s="11">
        <v>8.4</v>
      </c>
      <c r="I246" s="11">
        <v>8.4</v>
      </c>
      <c r="J246" s="20" t="s">
        <v>1864</v>
      </c>
      <c r="K246" s="21">
        <v>50.4</v>
      </c>
      <c r="L246" s="21">
        <v>252</v>
      </c>
      <c r="M246" s="28"/>
      <c r="N246" s="28"/>
    </row>
    <row r="247" s="26" customFormat="1" ht="20" customHeight="1" spans="1:14">
      <c r="A247" s="12">
        <v>241</v>
      </c>
      <c r="B247" s="12" t="s">
        <v>2100</v>
      </c>
      <c r="C247" s="11"/>
      <c r="D247" s="11"/>
      <c r="E247" s="11"/>
      <c r="F247" s="28"/>
      <c r="G247" s="28"/>
      <c r="H247" s="11">
        <v>5</v>
      </c>
      <c r="I247" s="11">
        <v>5</v>
      </c>
      <c r="J247" s="20" t="s">
        <v>1864</v>
      </c>
      <c r="K247" s="21">
        <v>30</v>
      </c>
      <c r="L247" s="21">
        <v>150</v>
      </c>
      <c r="M247" s="28"/>
      <c r="N247" s="28"/>
    </row>
    <row r="248" s="26" customFormat="1" ht="20" customHeight="1" spans="1:14">
      <c r="A248" s="12">
        <v>242</v>
      </c>
      <c r="B248" s="12" t="s">
        <v>2101</v>
      </c>
      <c r="C248" s="11"/>
      <c r="D248" s="11"/>
      <c r="E248" s="11"/>
      <c r="F248" s="28"/>
      <c r="G248" s="28"/>
      <c r="H248" s="11">
        <v>2.5</v>
      </c>
      <c r="I248" s="11">
        <v>2.5</v>
      </c>
      <c r="J248" s="20" t="s">
        <v>1864</v>
      </c>
      <c r="K248" s="21">
        <v>15</v>
      </c>
      <c r="L248" s="21">
        <v>75</v>
      </c>
      <c r="M248" s="28"/>
      <c r="N248" s="28"/>
    </row>
    <row r="249" s="26" customFormat="1" ht="20" customHeight="1" spans="1:14">
      <c r="A249" s="12">
        <v>243</v>
      </c>
      <c r="B249" s="12" t="s">
        <v>2102</v>
      </c>
      <c r="C249" s="11"/>
      <c r="D249" s="11"/>
      <c r="E249" s="11"/>
      <c r="F249" s="28"/>
      <c r="G249" s="28"/>
      <c r="H249" s="11">
        <v>4.2</v>
      </c>
      <c r="I249" s="11">
        <v>4.2</v>
      </c>
      <c r="J249" s="20" t="s">
        <v>1864</v>
      </c>
      <c r="K249" s="21">
        <v>25.2</v>
      </c>
      <c r="L249" s="21">
        <v>126</v>
      </c>
      <c r="M249" s="28"/>
      <c r="N249" s="28"/>
    </row>
    <row r="250" s="26" customFormat="1" ht="20" customHeight="1" spans="1:14">
      <c r="A250" s="12">
        <v>244</v>
      </c>
      <c r="B250" s="12" t="s">
        <v>2103</v>
      </c>
      <c r="C250" s="11"/>
      <c r="D250" s="11"/>
      <c r="E250" s="11"/>
      <c r="F250" s="28"/>
      <c r="G250" s="28"/>
      <c r="H250" s="11">
        <v>2.5</v>
      </c>
      <c r="I250" s="11">
        <v>2.5</v>
      </c>
      <c r="J250" s="20" t="s">
        <v>1864</v>
      </c>
      <c r="K250" s="21">
        <v>15</v>
      </c>
      <c r="L250" s="21">
        <v>75</v>
      </c>
      <c r="M250" s="28"/>
      <c r="N250" s="28"/>
    </row>
    <row r="251" s="26" customFormat="1" ht="20" customHeight="1" spans="1:14">
      <c r="A251" s="12">
        <v>245</v>
      </c>
      <c r="B251" s="12" t="s">
        <v>2104</v>
      </c>
      <c r="C251" s="11"/>
      <c r="D251" s="11"/>
      <c r="E251" s="11"/>
      <c r="F251" s="28"/>
      <c r="G251" s="28"/>
      <c r="H251" s="11">
        <v>3.3</v>
      </c>
      <c r="I251" s="11">
        <v>3.3</v>
      </c>
      <c r="J251" s="20" t="s">
        <v>1864</v>
      </c>
      <c r="K251" s="21">
        <v>19.8</v>
      </c>
      <c r="L251" s="21">
        <v>99</v>
      </c>
      <c r="M251" s="28"/>
      <c r="N251" s="28"/>
    </row>
    <row r="252" s="26" customFormat="1" ht="20" customHeight="1" spans="1:14">
      <c r="A252" s="12">
        <v>246</v>
      </c>
      <c r="B252" s="12" t="s">
        <v>2105</v>
      </c>
      <c r="C252" s="11"/>
      <c r="D252" s="11"/>
      <c r="E252" s="11"/>
      <c r="F252" s="28"/>
      <c r="G252" s="28"/>
      <c r="H252" s="11">
        <v>3.3</v>
      </c>
      <c r="I252" s="11">
        <v>3.3</v>
      </c>
      <c r="J252" s="20" t="s">
        <v>1864</v>
      </c>
      <c r="K252" s="21">
        <v>19.8</v>
      </c>
      <c r="L252" s="21">
        <v>99</v>
      </c>
      <c r="M252" s="28"/>
      <c r="N252" s="28"/>
    </row>
    <row r="253" s="26" customFormat="1" ht="20" customHeight="1" spans="1:14">
      <c r="A253" s="12">
        <v>247</v>
      </c>
      <c r="B253" s="12" t="s">
        <v>2106</v>
      </c>
      <c r="C253" s="11"/>
      <c r="D253" s="11"/>
      <c r="E253" s="11"/>
      <c r="F253" s="28"/>
      <c r="G253" s="28"/>
      <c r="H253" s="11">
        <v>2.5</v>
      </c>
      <c r="I253" s="11">
        <v>2.5</v>
      </c>
      <c r="J253" s="20" t="s">
        <v>1864</v>
      </c>
      <c r="K253" s="21">
        <v>15</v>
      </c>
      <c r="L253" s="21">
        <v>75</v>
      </c>
      <c r="M253" s="28"/>
      <c r="N253" s="28"/>
    </row>
    <row r="254" s="26" customFormat="1" ht="20" customHeight="1" spans="1:14">
      <c r="A254" s="12">
        <v>248</v>
      </c>
      <c r="B254" s="12" t="s">
        <v>2107</v>
      </c>
      <c r="C254" s="11"/>
      <c r="D254" s="11"/>
      <c r="E254" s="11"/>
      <c r="F254" s="28"/>
      <c r="G254" s="28"/>
      <c r="H254" s="11">
        <v>5</v>
      </c>
      <c r="I254" s="11">
        <v>5</v>
      </c>
      <c r="J254" s="20" t="s">
        <v>1864</v>
      </c>
      <c r="K254" s="21">
        <v>30</v>
      </c>
      <c r="L254" s="21">
        <v>150</v>
      </c>
      <c r="M254" s="28"/>
      <c r="N254" s="28"/>
    </row>
    <row r="255" s="26" customFormat="1" ht="20" customHeight="1" spans="1:14">
      <c r="A255" s="12">
        <v>249</v>
      </c>
      <c r="B255" s="12" t="s">
        <v>2108</v>
      </c>
      <c r="C255" s="11"/>
      <c r="D255" s="11"/>
      <c r="E255" s="11"/>
      <c r="F255" s="28"/>
      <c r="G255" s="28"/>
      <c r="H255" s="11">
        <v>9.3</v>
      </c>
      <c r="I255" s="11">
        <v>9.3</v>
      </c>
      <c r="J255" s="20" t="s">
        <v>1864</v>
      </c>
      <c r="K255" s="21">
        <v>55.8</v>
      </c>
      <c r="L255" s="21">
        <v>279</v>
      </c>
      <c r="M255" s="28"/>
      <c r="N255" s="28"/>
    </row>
    <row r="256" s="26" customFormat="1" ht="20" customHeight="1" spans="1:14">
      <c r="A256" s="12">
        <v>250</v>
      </c>
      <c r="B256" s="12" t="s">
        <v>2109</v>
      </c>
      <c r="C256" s="11"/>
      <c r="D256" s="11"/>
      <c r="E256" s="11"/>
      <c r="F256" s="28"/>
      <c r="G256" s="28"/>
      <c r="H256" s="11">
        <v>4.2</v>
      </c>
      <c r="I256" s="11">
        <v>4.2</v>
      </c>
      <c r="J256" s="20" t="s">
        <v>1864</v>
      </c>
      <c r="K256" s="21">
        <v>25.2</v>
      </c>
      <c r="L256" s="21">
        <v>126</v>
      </c>
      <c r="M256" s="28"/>
      <c r="N256" s="28"/>
    </row>
    <row r="257" spans="1:12">
      <c r="A257">
        <v>251</v>
      </c>
      <c r="B257" t="s">
        <v>2110</v>
      </c>
      <c r="H257">
        <v>4.2</v>
      </c>
      <c r="I257">
        <v>4.2</v>
      </c>
      <c r="J257" t="s">
        <v>1864</v>
      </c>
      <c r="K257">
        <v>25.2</v>
      </c>
      <c r="L257">
        <v>126</v>
      </c>
    </row>
    <row r="258" s="26" customFormat="1" ht="25.5" spans="1:14">
      <c r="A258" s="2">
        <v>252</v>
      </c>
      <c r="B258" s="2" t="s">
        <v>2111</v>
      </c>
      <c r="C258" s="2"/>
      <c r="D258" s="2"/>
      <c r="E258" s="2"/>
      <c r="F258" s="2"/>
      <c r="G258" s="2"/>
      <c r="H258" s="2">
        <v>3.3</v>
      </c>
      <c r="I258" s="2">
        <v>3.3</v>
      </c>
      <c r="J258" s="2" t="s">
        <v>1864</v>
      </c>
      <c r="K258" s="2">
        <v>19.8</v>
      </c>
      <c r="L258" s="2">
        <v>99</v>
      </c>
      <c r="M258" s="2"/>
      <c r="N258" s="2"/>
    </row>
    <row r="259" s="27" customFormat="1" ht="18" customHeight="1" spans="1:14">
      <c r="A259" s="28"/>
      <c r="B259" s="21"/>
      <c r="C259" s="28"/>
      <c r="D259" s="28"/>
      <c r="E259" s="28"/>
      <c r="F259" s="28"/>
      <c r="G259" s="28"/>
      <c r="H259" s="28"/>
      <c r="I259" s="28"/>
      <c r="J259" s="34"/>
      <c r="K259" s="34"/>
      <c r="L259" s="34"/>
      <c r="M259" s="35"/>
      <c r="N259" s="28"/>
    </row>
    <row r="260" s="26" customFormat="1" ht="18" customHeight="1" spans="1:14">
      <c r="A260" s="28"/>
      <c r="B260" s="21"/>
      <c r="C260" s="28"/>
      <c r="D260" s="28"/>
      <c r="E260" s="28"/>
      <c r="F260" s="28"/>
      <c r="G260" s="28"/>
      <c r="H260" s="28"/>
      <c r="I260" s="28"/>
      <c r="J260" s="36"/>
      <c r="K260" s="36"/>
      <c r="L260" s="36"/>
      <c r="M260" s="37"/>
      <c r="N260" s="28"/>
    </row>
    <row r="261" s="26" customFormat="1" ht="20" customHeight="1" spans="1:14">
      <c r="A261" s="9"/>
      <c r="B261" s="10"/>
      <c r="C261" s="11"/>
      <c r="D261" s="11"/>
      <c r="E261" s="11"/>
      <c r="F261" s="11"/>
      <c r="G261" s="11"/>
      <c r="H261" s="11"/>
      <c r="I261" s="11"/>
      <c r="J261" s="19"/>
      <c r="K261" s="11"/>
      <c r="L261" s="11"/>
      <c r="M261" s="28"/>
      <c r="N261" s="28"/>
    </row>
    <row r="262" s="26" customFormat="1" ht="20" customHeight="1" spans="1:14">
      <c r="A262" s="12" t="s">
        <v>20</v>
      </c>
      <c r="B262" s="12"/>
      <c r="C262" s="11"/>
      <c r="D262" s="11"/>
      <c r="E262" s="11" t="s">
        <v>14</v>
      </c>
      <c r="F262" s="11" t="s">
        <v>2112</v>
      </c>
      <c r="G262" s="11"/>
      <c r="H262" s="11" t="s">
        <v>21</v>
      </c>
      <c r="I262" s="11"/>
      <c r="J262" s="20"/>
      <c r="K262" s="21"/>
      <c r="L262" s="21"/>
      <c r="M262" s="28"/>
      <c r="N262" s="28"/>
    </row>
    <row r="263" s="26" customFormat="1" ht="20" customHeight="1" spans="1:14">
      <c r="A263" s="12"/>
      <c r="B263" s="12"/>
      <c r="C263" s="11"/>
      <c r="D263" s="11"/>
      <c r="E263" s="11"/>
      <c r="F263" s="11"/>
      <c r="G263" s="11"/>
      <c r="H263" s="11"/>
      <c r="I263" s="11"/>
      <c r="J263" s="20"/>
      <c r="K263" s="21"/>
      <c r="L263" s="21"/>
      <c r="M263" s="28"/>
      <c r="N263" s="28"/>
    </row>
    <row r="264" s="26" customFormat="1" ht="20" customHeight="1" spans="1:14">
      <c r="A264" s="12" t="s">
        <v>22</v>
      </c>
      <c r="B264" s="12"/>
      <c r="C264" s="11"/>
      <c r="D264" s="11"/>
      <c r="E264" s="11" t="s">
        <v>23</v>
      </c>
      <c r="F264" s="11"/>
      <c r="G264" s="11"/>
      <c r="H264" s="11"/>
      <c r="I264" s="11"/>
      <c r="J264" s="20" t="s">
        <v>24</v>
      </c>
      <c r="K264" s="21"/>
      <c r="L264" s="21"/>
      <c r="M264" s="28" t="s">
        <v>25</v>
      </c>
      <c r="N264" s="28"/>
    </row>
    <row r="265" s="26" customFormat="1" ht="20" customHeight="1" spans="1:14">
      <c r="A265" s="12" t="s">
        <v>2</v>
      </c>
      <c r="B265" s="12" t="s">
        <v>26</v>
      </c>
      <c r="C265" s="11" t="s">
        <v>27</v>
      </c>
      <c r="D265" s="11" t="s">
        <v>28</v>
      </c>
      <c r="E265" s="11" t="s">
        <v>29</v>
      </c>
      <c r="F265" s="11" t="s">
        <v>30</v>
      </c>
      <c r="G265" s="11"/>
      <c r="H265" s="11"/>
      <c r="I265" s="11"/>
      <c r="J265" s="20" t="s">
        <v>31</v>
      </c>
      <c r="K265" s="21" t="s">
        <v>32</v>
      </c>
      <c r="L265" s="21" t="s">
        <v>6</v>
      </c>
      <c r="M265" s="28" t="s">
        <v>33</v>
      </c>
      <c r="N265" s="28" t="s">
        <v>34</v>
      </c>
    </row>
    <row r="266" s="26" customFormat="1" ht="20" customHeight="1" spans="1:14">
      <c r="A266" s="12"/>
      <c r="B266" s="12"/>
      <c r="C266" s="11"/>
      <c r="D266" s="11"/>
      <c r="E266" s="11"/>
      <c r="F266" s="11" t="s">
        <v>9</v>
      </c>
      <c r="G266" s="11" t="s">
        <v>10</v>
      </c>
      <c r="H266" s="11" t="s">
        <v>11</v>
      </c>
      <c r="I266" s="11" t="s">
        <v>12</v>
      </c>
      <c r="J266" s="20"/>
      <c r="K266" s="21"/>
      <c r="L266" s="21"/>
      <c r="M266" s="28"/>
      <c r="N266" s="28"/>
    </row>
    <row r="267" s="26" customFormat="1" ht="20" customHeight="1" spans="1:14">
      <c r="A267" s="12" t="s">
        <v>35</v>
      </c>
      <c r="B267" s="12"/>
      <c r="C267" s="11"/>
      <c r="D267" s="11"/>
      <c r="E267" s="11"/>
      <c r="F267" s="11"/>
      <c r="G267" s="11"/>
      <c r="H267" s="11">
        <v>1918.5</v>
      </c>
      <c r="I267" s="11">
        <v>1918.5</v>
      </c>
      <c r="J267" s="20"/>
      <c r="K267" s="21">
        <v>11511</v>
      </c>
      <c r="L267" s="21">
        <v>57555</v>
      </c>
      <c r="M267" s="28"/>
      <c r="N267" s="28"/>
    </row>
    <row r="268" s="26" customFormat="1" ht="20" customHeight="1" spans="1:14">
      <c r="A268" s="12">
        <v>1</v>
      </c>
      <c r="B268" s="12" t="s">
        <v>2113</v>
      </c>
      <c r="C268" s="11"/>
      <c r="D268" s="11"/>
      <c r="E268" s="11"/>
      <c r="F268" s="11"/>
      <c r="G268" s="11"/>
      <c r="H268" s="11">
        <v>5.3</v>
      </c>
      <c r="I268" s="11">
        <v>5.3</v>
      </c>
      <c r="J268" s="20" t="s">
        <v>2114</v>
      </c>
      <c r="K268" s="21">
        <v>31.8</v>
      </c>
      <c r="L268" s="21">
        <v>159</v>
      </c>
      <c r="M268" s="28"/>
      <c r="N268" s="28"/>
    </row>
    <row r="269" s="26" customFormat="1" ht="20" customHeight="1" spans="1:14">
      <c r="A269" s="12">
        <v>2</v>
      </c>
      <c r="B269" s="12" t="s">
        <v>2115</v>
      </c>
      <c r="C269" s="11"/>
      <c r="D269" s="11"/>
      <c r="E269" s="11"/>
      <c r="F269" s="11"/>
      <c r="G269" s="11"/>
      <c r="H269" s="11">
        <v>7.5</v>
      </c>
      <c r="I269" s="11">
        <v>7.5</v>
      </c>
      <c r="J269" s="20" t="s">
        <v>2114</v>
      </c>
      <c r="K269" s="21">
        <v>45</v>
      </c>
      <c r="L269" s="21">
        <v>225</v>
      </c>
      <c r="M269" s="28"/>
      <c r="N269" s="28"/>
    </row>
    <row r="270" s="26" customFormat="1" ht="20" customHeight="1" spans="1:14">
      <c r="A270" s="12">
        <v>3</v>
      </c>
      <c r="B270" s="12" t="s">
        <v>2116</v>
      </c>
      <c r="C270" s="11"/>
      <c r="D270" s="11"/>
      <c r="E270" s="11"/>
      <c r="F270" s="11"/>
      <c r="G270" s="11"/>
      <c r="H270" s="11">
        <v>5.3</v>
      </c>
      <c r="I270" s="11">
        <v>5.3</v>
      </c>
      <c r="J270" s="20" t="s">
        <v>2114</v>
      </c>
      <c r="K270" s="21">
        <v>31.8</v>
      </c>
      <c r="L270" s="21">
        <v>159</v>
      </c>
      <c r="M270" s="28"/>
      <c r="N270" s="28"/>
    </row>
    <row r="271" s="26" customFormat="1" ht="20" customHeight="1" spans="1:14">
      <c r="A271" s="12">
        <v>4</v>
      </c>
      <c r="B271" s="12" t="s">
        <v>1782</v>
      </c>
      <c r="C271" s="11"/>
      <c r="D271" s="11"/>
      <c r="E271" s="11"/>
      <c r="F271" s="11"/>
      <c r="G271" s="11"/>
      <c r="H271" s="11">
        <v>4.3</v>
      </c>
      <c r="I271" s="11">
        <v>4.3</v>
      </c>
      <c r="J271" s="20" t="s">
        <v>2114</v>
      </c>
      <c r="K271" s="21">
        <v>25.8</v>
      </c>
      <c r="L271" s="21">
        <v>129</v>
      </c>
      <c r="M271" s="28"/>
      <c r="N271" s="28"/>
    </row>
    <row r="272" s="26" customFormat="1" ht="20" customHeight="1" spans="1:14">
      <c r="A272" s="12">
        <v>5</v>
      </c>
      <c r="B272" s="12" t="s">
        <v>2117</v>
      </c>
      <c r="C272" s="11"/>
      <c r="D272" s="11"/>
      <c r="E272" s="11"/>
      <c r="F272" s="11"/>
      <c r="G272" s="11"/>
      <c r="H272" s="11">
        <v>6.4</v>
      </c>
      <c r="I272" s="11">
        <v>6.4</v>
      </c>
      <c r="J272" s="20" t="s">
        <v>2114</v>
      </c>
      <c r="K272" s="21">
        <v>38.4</v>
      </c>
      <c r="L272" s="21">
        <v>192</v>
      </c>
      <c r="M272" s="28"/>
      <c r="N272" s="28"/>
    </row>
    <row r="273" s="26" customFormat="1" ht="20" customHeight="1" spans="1:14">
      <c r="A273" s="12">
        <v>6</v>
      </c>
      <c r="B273" s="12" t="s">
        <v>2118</v>
      </c>
      <c r="C273" s="11"/>
      <c r="D273" s="11"/>
      <c r="E273" s="11"/>
      <c r="F273" s="11"/>
      <c r="G273" s="11"/>
      <c r="H273" s="11">
        <v>4.3</v>
      </c>
      <c r="I273" s="11">
        <v>4.3</v>
      </c>
      <c r="J273" s="20" t="s">
        <v>2114</v>
      </c>
      <c r="K273" s="21">
        <v>25.8</v>
      </c>
      <c r="L273" s="21">
        <v>129</v>
      </c>
      <c r="M273" s="28"/>
      <c r="N273" s="28"/>
    </row>
    <row r="274" s="26" customFormat="1" ht="20" customHeight="1" spans="1:14">
      <c r="A274" s="12">
        <v>7</v>
      </c>
      <c r="B274" s="12" t="s">
        <v>2119</v>
      </c>
      <c r="C274" s="11"/>
      <c r="D274" s="11"/>
      <c r="E274" s="11"/>
      <c r="F274" s="11"/>
      <c r="G274" s="11"/>
      <c r="H274" s="11">
        <v>4.3</v>
      </c>
      <c r="I274" s="11">
        <v>4.3</v>
      </c>
      <c r="J274" s="20" t="s">
        <v>2114</v>
      </c>
      <c r="K274" s="21">
        <v>25.8</v>
      </c>
      <c r="L274" s="21">
        <v>129</v>
      </c>
      <c r="M274" s="28"/>
      <c r="N274" s="28"/>
    </row>
    <row r="275" s="26" customFormat="1" ht="20" customHeight="1" spans="1:14">
      <c r="A275" s="12">
        <v>8</v>
      </c>
      <c r="B275" s="12" t="s">
        <v>2120</v>
      </c>
      <c r="C275" s="11"/>
      <c r="D275" s="11"/>
      <c r="E275" s="11"/>
      <c r="F275" s="11"/>
      <c r="G275" s="11"/>
      <c r="H275" s="11">
        <v>4.3</v>
      </c>
      <c r="I275" s="11">
        <v>4.3</v>
      </c>
      <c r="J275" s="20" t="s">
        <v>2114</v>
      </c>
      <c r="K275" s="21">
        <v>25.8</v>
      </c>
      <c r="L275" s="21">
        <v>129</v>
      </c>
      <c r="M275" s="28"/>
      <c r="N275" s="28"/>
    </row>
    <row r="276" s="26" customFormat="1" ht="20" customHeight="1" spans="1:14">
      <c r="A276" s="12">
        <v>9</v>
      </c>
      <c r="B276" s="12" t="s">
        <v>2121</v>
      </c>
      <c r="C276" s="11"/>
      <c r="D276" s="11"/>
      <c r="E276" s="11"/>
      <c r="F276" s="28"/>
      <c r="G276" s="28"/>
      <c r="H276" s="11">
        <v>3.2</v>
      </c>
      <c r="I276" s="11">
        <v>3.2</v>
      </c>
      <c r="J276" s="20" t="s">
        <v>2114</v>
      </c>
      <c r="K276" s="21">
        <v>19.2</v>
      </c>
      <c r="L276" s="21">
        <v>96</v>
      </c>
      <c r="M276" s="28"/>
      <c r="N276" s="28"/>
    </row>
    <row r="277" s="26" customFormat="1" ht="20" customHeight="1" spans="1:14">
      <c r="A277" s="12">
        <v>10</v>
      </c>
      <c r="B277" s="12" t="s">
        <v>2122</v>
      </c>
      <c r="C277" s="11"/>
      <c r="D277" s="11"/>
      <c r="E277" s="11"/>
      <c r="F277" s="28"/>
      <c r="G277" s="28"/>
      <c r="H277" s="11">
        <v>7.5</v>
      </c>
      <c r="I277" s="11">
        <v>7.5</v>
      </c>
      <c r="J277" s="20" t="s">
        <v>2114</v>
      </c>
      <c r="K277" s="21">
        <v>45</v>
      </c>
      <c r="L277" s="21">
        <v>225</v>
      </c>
      <c r="M277" s="28"/>
      <c r="N277" s="28"/>
    </row>
    <row r="278" s="26" customFormat="1" ht="20" customHeight="1" spans="1:14">
      <c r="A278" s="12">
        <v>11</v>
      </c>
      <c r="B278" s="12" t="s">
        <v>2123</v>
      </c>
      <c r="C278" s="11"/>
      <c r="D278" s="11"/>
      <c r="E278" s="11"/>
      <c r="F278" s="28"/>
      <c r="G278" s="28"/>
      <c r="H278" s="11">
        <v>5.3</v>
      </c>
      <c r="I278" s="11">
        <v>5.3</v>
      </c>
      <c r="J278" s="20" t="s">
        <v>2114</v>
      </c>
      <c r="K278" s="21">
        <v>31.8</v>
      </c>
      <c r="L278" s="21">
        <v>159</v>
      </c>
      <c r="M278" s="28"/>
      <c r="N278" s="28"/>
    </row>
    <row r="279" s="26" customFormat="1" ht="20" customHeight="1" spans="1:14">
      <c r="A279" s="12">
        <v>12</v>
      </c>
      <c r="B279" s="12" t="s">
        <v>2124</v>
      </c>
      <c r="C279" s="11"/>
      <c r="D279" s="11"/>
      <c r="E279" s="11"/>
      <c r="F279" s="28"/>
      <c r="G279" s="28"/>
      <c r="H279" s="11">
        <v>5.3</v>
      </c>
      <c r="I279" s="11">
        <v>5.3</v>
      </c>
      <c r="J279" s="20" t="s">
        <v>2114</v>
      </c>
      <c r="K279" s="21">
        <v>31.8</v>
      </c>
      <c r="L279" s="21">
        <v>159</v>
      </c>
      <c r="M279" s="28"/>
      <c r="N279" s="28"/>
    </row>
    <row r="280" s="26" customFormat="1" ht="20" customHeight="1" spans="1:14">
      <c r="A280" s="12">
        <v>13</v>
      </c>
      <c r="B280" s="12" t="s">
        <v>2125</v>
      </c>
      <c r="C280" s="11"/>
      <c r="D280" s="11"/>
      <c r="E280" s="11"/>
      <c r="F280" s="28"/>
      <c r="G280" s="28"/>
      <c r="H280" s="11">
        <v>4.3</v>
      </c>
      <c r="I280" s="11">
        <v>4.3</v>
      </c>
      <c r="J280" s="20" t="s">
        <v>2114</v>
      </c>
      <c r="K280" s="21">
        <v>25.8</v>
      </c>
      <c r="L280" s="21">
        <v>129</v>
      </c>
      <c r="M280" s="28"/>
      <c r="N280" s="28"/>
    </row>
    <row r="281" s="26" customFormat="1" ht="20" customHeight="1" spans="1:14">
      <c r="A281" s="12">
        <v>14</v>
      </c>
      <c r="B281" s="12" t="s">
        <v>2126</v>
      </c>
      <c r="C281" s="11"/>
      <c r="D281" s="11"/>
      <c r="E281" s="11"/>
      <c r="F281" s="28"/>
      <c r="G281" s="28"/>
      <c r="H281" s="11">
        <v>4.3</v>
      </c>
      <c r="I281" s="11">
        <v>4.3</v>
      </c>
      <c r="J281" s="20" t="s">
        <v>2114</v>
      </c>
      <c r="K281" s="21">
        <v>25.8</v>
      </c>
      <c r="L281" s="21">
        <v>129</v>
      </c>
      <c r="M281" s="28"/>
      <c r="N281" s="28"/>
    </row>
    <row r="282" s="26" customFormat="1" ht="20" customHeight="1" spans="1:14">
      <c r="A282" s="12">
        <v>15</v>
      </c>
      <c r="B282" s="12" t="s">
        <v>2127</v>
      </c>
      <c r="C282" s="11"/>
      <c r="D282" s="11"/>
      <c r="E282" s="11"/>
      <c r="F282" s="28"/>
      <c r="G282" s="28"/>
      <c r="H282" s="11">
        <v>4.3</v>
      </c>
      <c r="I282" s="11">
        <v>4.3</v>
      </c>
      <c r="J282" s="20" t="s">
        <v>2114</v>
      </c>
      <c r="K282" s="21">
        <v>25.8</v>
      </c>
      <c r="L282" s="21">
        <v>129</v>
      </c>
      <c r="M282" s="28"/>
      <c r="N282" s="28"/>
    </row>
    <row r="283" s="26" customFormat="1" ht="20" customHeight="1" spans="1:14">
      <c r="A283" s="12">
        <v>16</v>
      </c>
      <c r="B283" s="12" t="s">
        <v>2128</v>
      </c>
      <c r="C283" s="11"/>
      <c r="D283" s="11"/>
      <c r="E283" s="11"/>
      <c r="F283" s="28"/>
      <c r="G283" s="28"/>
      <c r="H283" s="11">
        <v>6.4</v>
      </c>
      <c r="I283" s="11">
        <v>6.4</v>
      </c>
      <c r="J283" s="20" t="s">
        <v>2114</v>
      </c>
      <c r="K283" s="21">
        <v>38.4</v>
      </c>
      <c r="L283" s="21">
        <v>192</v>
      </c>
      <c r="M283" s="28"/>
      <c r="N283" s="28"/>
    </row>
    <row r="284" s="26" customFormat="1" ht="20" customHeight="1" spans="1:14">
      <c r="A284" s="12">
        <v>17</v>
      </c>
      <c r="B284" s="12" t="s">
        <v>929</v>
      </c>
      <c r="C284" s="11"/>
      <c r="D284" s="11"/>
      <c r="E284" s="11"/>
      <c r="F284" s="28"/>
      <c r="G284" s="28"/>
      <c r="H284" s="11">
        <v>3.2</v>
      </c>
      <c r="I284" s="11">
        <v>3.2</v>
      </c>
      <c r="J284" s="20" t="s">
        <v>2114</v>
      </c>
      <c r="K284" s="21">
        <v>19.2</v>
      </c>
      <c r="L284" s="21">
        <v>96</v>
      </c>
      <c r="M284" s="28"/>
      <c r="N284" s="28"/>
    </row>
    <row r="285" s="26" customFormat="1" ht="20" customHeight="1" spans="1:14">
      <c r="A285" s="12">
        <v>18</v>
      </c>
      <c r="B285" s="12" t="s">
        <v>2129</v>
      </c>
      <c r="C285" s="11"/>
      <c r="D285" s="11"/>
      <c r="E285" s="11"/>
      <c r="F285" s="28"/>
      <c r="G285" s="28"/>
      <c r="H285" s="11">
        <v>5.3</v>
      </c>
      <c r="I285" s="11">
        <v>5.3</v>
      </c>
      <c r="J285" s="20" t="s">
        <v>2114</v>
      </c>
      <c r="K285" s="21">
        <v>31.8</v>
      </c>
      <c r="L285" s="21">
        <v>159</v>
      </c>
      <c r="M285" s="28"/>
      <c r="N285" s="28"/>
    </row>
    <row r="286" s="26" customFormat="1" ht="20" customHeight="1" spans="1:14">
      <c r="A286" s="12">
        <v>19</v>
      </c>
      <c r="B286" s="12" t="s">
        <v>2130</v>
      </c>
      <c r="C286" s="11"/>
      <c r="D286" s="11"/>
      <c r="E286" s="11"/>
      <c r="F286" s="28"/>
      <c r="G286" s="28"/>
      <c r="H286" s="11">
        <v>2.1</v>
      </c>
      <c r="I286" s="11">
        <v>2.1</v>
      </c>
      <c r="J286" s="20" t="s">
        <v>2114</v>
      </c>
      <c r="K286" s="21">
        <v>12.6</v>
      </c>
      <c r="L286" s="21">
        <v>63</v>
      </c>
      <c r="M286" s="28"/>
      <c r="N286" s="28"/>
    </row>
    <row r="287" s="26" customFormat="1" ht="20" customHeight="1" spans="1:14">
      <c r="A287" s="12">
        <v>20</v>
      </c>
      <c r="B287" s="12" t="s">
        <v>2131</v>
      </c>
      <c r="C287" s="11"/>
      <c r="D287" s="11"/>
      <c r="E287" s="11"/>
      <c r="F287" s="28"/>
      <c r="G287" s="28"/>
      <c r="H287" s="11">
        <v>4.3</v>
      </c>
      <c r="I287" s="11">
        <v>4.3</v>
      </c>
      <c r="J287" s="20" t="s">
        <v>2114</v>
      </c>
      <c r="K287" s="21">
        <v>25.8</v>
      </c>
      <c r="L287" s="21">
        <v>129</v>
      </c>
      <c r="M287" s="28"/>
      <c r="N287" s="28"/>
    </row>
    <row r="288" s="26" customFormat="1" ht="20" customHeight="1" spans="1:14">
      <c r="A288" s="12">
        <v>21</v>
      </c>
      <c r="B288" s="12" t="s">
        <v>2132</v>
      </c>
      <c r="C288" s="11"/>
      <c r="D288" s="11"/>
      <c r="E288" s="11"/>
      <c r="F288" s="28"/>
      <c r="G288" s="28"/>
      <c r="H288" s="11">
        <v>3.2</v>
      </c>
      <c r="I288" s="11">
        <v>3.2</v>
      </c>
      <c r="J288" s="20" t="s">
        <v>2114</v>
      </c>
      <c r="K288" s="21">
        <v>19.2</v>
      </c>
      <c r="L288" s="21">
        <v>96</v>
      </c>
      <c r="M288" s="28"/>
      <c r="N288" s="28"/>
    </row>
    <row r="289" s="26" customFormat="1" ht="20" customHeight="1" spans="1:14">
      <c r="A289" s="12">
        <v>22</v>
      </c>
      <c r="B289" s="12" t="s">
        <v>2133</v>
      </c>
      <c r="C289" s="11"/>
      <c r="D289" s="11"/>
      <c r="E289" s="11"/>
      <c r="F289" s="28"/>
      <c r="G289" s="28"/>
      <c r="H289" s="11">
        <v>5.3</v>
      </c>
      <c r="I289" s="11">
        <v>5.3</v>
      </c>
      <c r="J289" s="20" t="s">
        <v>2114</v>
      </c>
      <c r="K289" s="21">
        <v>31.8</v>
      </c>
      <c r="L289" s="21">
        <v>159</v>
      </c>
      <c r="M289" s="28"/>
      <c r="N289" s="28"/>
    </row>
    <row r="290" s="26" customFormat="1" ht="20" customHeight="1" spans="1:14">
      <c r="A290" s="12">
        <v>23</v>
      </c>
      <c r="B290" s="12" t="s">
        <v>2134</v>
      </c>
      <c r="C290" s="11"/>
      <c r="D290" s="11"/>
      <c r="E290" s="11"/>
      <c r="F290" s="28"/>
      <c r="G290" s="28"/>
      <c r="H290" s="11">
        <v>4.3</v>
      </c>
      <c r="I290" s="11">
        <v>4.3</v>
      </c>
      <c r="J290" s="20" t="s">
        <v>2114</v>
      </c>
      <c r="K290" s="21">
        <v>25.8</v>
      </c>
      <c r="L290" s="21">
        <v>129</v>
      </c>
      <c r="M290" s="28"/>
      <c r="N290" s="28"/>
    </row>
    <row r="291" s="26" customFormat="1" ht="20" customHeight="1" spans="1:14">
      <c r="A291" s="12">
        <v>24</v>
      </c>
      <c r="B291" s="12" t="s">
        <v>2135</v>
      </c>
      <c r="C291" s="11"/>
      <c r="D291" s="11"/>
      <c r="E291" s="11"/>
      <c r="F291" s="28"/>
      <c r="G291" s="28"/>
      <c r="H291" s="11">
        <v>1</v>
      </c>
      <c r="I291" s="11">
        <v>1</v>
      </c>
      <c r="J291" s="20" t="s">
        <v>2114</v>
      </c>
      <c r="K291" s="21">
        <v>6</v>
      </c>
      <c r="L291" s="21">
        <v>30</v>
      </c>
      <c r="M291" s="28"/>
      <c r="N291" s="28"/>
    </row>
    <row r="292" s="26" customFormat="1" ht="20" customHeight="1" spans="1:14">
      <c r="A292" s="12">
        <v>25</v>
      </c>
      <c r="B292" s="12" t="s">
        <v>2136</v>
      </c>
      <c r="C292" s="11"/>
      <c r="D292" s="11"/>
      <c r="E292" s="11"/>
      <c r="F292" s="28"/>
      <c r="G292" s="28"/>
      <c r="H292" s="11">
        <v>3.2</v>
      </c>
      <c r="I292" s="11">
        <v>3.2</v>
      </c>
      <c r="J292" s="20" t="s">
        <v>2114</v>
      </c>
      <c r="K292" s="21">
        <v>19.2</v>
      </c>
      <c r="L292" s="21">
        <v>96</v>
      </c>
      <c r="M292" s="28"/>
      <c r="N292" s="28"/>
    </row>
    <row r="293" s="26" customFormat="1" ht="20" customHeight="1" spans="1:14">
      <c r="A293" s="12">
        <v>26</v>
      </c>
      <c r="B293" s="12" t="s">
        <v>2137</v>
      </c>
      <c r="C293" s="11"/>
      <c r="D293" s="11"/>
      <c r="E293" s="11"/>
      <c r="F293" s="28"/>
      <c r="G293" s="28"/>
      <c r="H293" s="11">
        <v>3.2</v>
      </c>
      <c r="I293" s="11">
        <v>3.2</v>
      </c>
      <c r="J293" s="20" t="s">
        <v>2114</v>
      </c>
      <c r="K293" s="21">
        <v>19.2</v>
      </c>
      <c r="L293" s="21">
        <v>96</v>
      </c>
      <c r="M293" s="28"/>
      <c r="N293" s="28"/>
    </row>
    <row r="294" s="26" customFormat="1" ht="20" customHeight="1" spans="1:14">
      <c r="A294" s="12">
        <v>27</v>
      </c>
      <c r="B294" s="12" t="s">
        <v>2138</v>
      </c>
      <c r="C294" s="11"/>
      <c r="D294" s="11"/>
      <c r="E294" s="11"/>
      <c r="F294" s="28"/>
      <c r="G294" s="28"/>
      <c r="H294" s="11">
        <v>4.3</v>
      </c>
      <c r="I294" s="11">
        <v>4.3</v>
      </c>
      <c r="J294" s="20" t="s">
        <v>2114</v>
      </c>
      <c r="K294" s="21">
        <v>25.8</v>
      </c>
      <c r="L294" s="21">
        <v>129</v>
      </c>
      <c r="M294" s="28"/>
      <c r="N294" s="28"/>
    </row>
    <row r="295" s="26" customFormat="1" ht="20" customHeight="1" spans="1:14">
      <c r="A295" s="12">
        <v>28</v>
      </c>
      <c r="B295" s="12" t="s">
        <v>2139</v>
      </c>
      <c r="C295" s="11"/>
      <c r="D295" s="11"/>
      <c r="E295" s="11"/>
      <c r="F295" s="28"/>
      <c r="G295" s="28"/>
      <c r="H295" s="11">
        <v>2.1</v>
      </c>
      <c r="I295" s="11">
        <v>2.1</v>
      </c>
      <c r="J295" s="20" t="s">
        <v>2114</v>
      </c>
      <c r="K295" s="21">
        <v>12.6</v>
      </c>
      <c r="L295" s="21">
        <v>63</v>
      </c>
      <c r="M295" s="28"/>
      <c r="N295" s="28"/>
    </row>
    <row r="296" s="26" customFormat="1" ht="20" customHeight="1" spans="1:14">
      <c r="A296" s="12">
        <v>29</v>
      </c>
      <c r="B296" s="12" t="s">
        <v>2140</v>
      </c>
      <c r="C296" s="11"/>
      <c r="D296" s="11"/>
      <c r="E296" s="11"/>
      <c r="F296" s="28"/>
      <c r="G296" s="28"/>
      <c r="H296" s="11">
        <v>2.1</v>
      </c>
      <c r="I296" s="11">
        <v>2.1</v>
      </c>
      <c r="J296" s="20" t="s">
        <v>2114</v>
      </c>
      <c r="K296" s="21">
        <v>12.6</v>
      </c>
      <c r="L296" s="21">
        <v>63</v>
      </c>
      <c r="M296" s="28"/>
      <c r="N296" s="28"/>
    </row>
    <row r="297" s="26" customFormat="1" ht="20" customHeight="1" spans="1:14">
      <c r="A297" s="12">
        <v>30</v>
      </c>
      <c r="B297" s="12" t="s">
        <v>2141</v>
      </c>
      <c r="C297" s="11"/>
      <c r="D297" s="11"/>
      <c r="E297" s="11"/>
      <c r="F297" s="28"/>
      <c r="G297" s="28"/>
      <c r="H297" s="11">
        <v>3.2</v>
      </c>
      <c r="I297" s="11">
        <v>3.2</v>
      </c>
      <c r="J297" s="20" t="s">
        <v>2114</v>
      </c>
      <c r="K297" s="21">
        <v>19.2</v>
      </c>
      <c r="L297" s="21">
        <v>96</v>
      </c>
      <c r="M297" s="28"/>
      <c r="N297" s="28"/>
    </row>
    <row r="298" s="26" customFormat="1" ht="20" customHeight="1" spans="1:14">
      <c r="A298" s="12">
        <v>31</v>
      </c>
      <c r="B298" s="12" t="s">
        <v>2142</v>
      </c>
      <c r="C298" s="11"/>
      <c r="D298" s="11"/>
      <c r="E298" s="11"/>
      <c r="F298" s="28"/>
      <c r="G298" s="28"/>
      <c r="H298" s="11">
        <v>3.2</v>
      </c>
      <c r="I298" s="11">
        <v>3.2</v>
      </c>
      <c r="J298" s="20" t="s">
        <v>2114</v>
      </c>
      <c r="K298" s="21">
        <v>19.2</v>
      </c>
      <c r="L298" s="21">
        <v>96</v>
      </c>
      <c r="M298" s="28"/>
      <c r="N298" s="28"/>
    </row>
    <row r="299" s="26" customFormat="1" ht="20" customHeight="1" spans="1:14">
      <c r="A299" s="12">
        <v>32</v>
      </c>
      <c r="B299" s="12" t="s">
        <v>2143</v>
      </c>
      <c r="C299" s="11"/>
      <c r="D299" s="11"/>
      <c r="E299" s="11"/>
      <c r="F299" s="28"/>
      <c r="G299" s="28"/>
      <c r="H299" s="11">
        <v>2.7</v>
      </c>
      <c r="I299" s="11">
        <v>2.7</v>
      </c>
      <c r="J299" s="20" t="s">
        <v>2114</v>
      </c>
      <c r="K299" s="21">
        <v>16.2</v>
      </c>
      <c r="L299" s="21">
        <v>81</v>
      </c>
      <c r="M299" s="28"/>
      <c r="N299" s="28"/>
    </row>
    <row r="300" s="26" customFormat="1" ht="20" customHeight="1" spans="1:14">
      <c r="A300" s="12">
        <v>33</v>
      </c>
      <c r="B300" s="12" t="s">
        <v>2144</v>
      </c>
      <c r="C300" s="11"/>
      <c r="D300" s="11"/>
      <c r="E300" s="11"/>
      <c r="F300" s="28"/>
      <c r="G300" s="28"/>
      <c r="H300" s="11">
        <v>2.6</v>
      </c>
      <c r="I300" s="11">
        <v>2.6</v>
      </c>
      <c r="J300" s="20" t="s">
        <v>2114</v>
      </c>
      <c r="K300" s="21">
        <v>15.6</v>
      </c>
      <c r="L300" s="21">
        <v>78</v>
      </c>
      <c r="M300" s="28"/>
      <c r="N300" s="28"/>
    </row>
    <row r="301" s="26" customFormat="1" ht="20" customHeight="1" spans="1:14">
      <c r="A301" s="12">
        <v>34</v>
      </c>
      <c r="B301" s="12" t="s">
        <v>2145</v>
      </c>
      <c r="C301" s="11"/>
      <c r="D301" s="11"/>
      <c r="E301" s="11"/>
      <c r="F301" s="28"/>
      <c r="G301" s="28"/>
      <c r="H301" s="11">
        <v>4.3</v>
      </c>
      <c r="I301" s="11">
        <v>4.3</v>
      </c>
      <c r="J301" s="20" t="s">
        <v>2114</v>
      </c>
      <c r="K301" s="21">
        <v>25.8</v>
      </c>
      <c r="L301" s="21">
        <v>129</v>
      </c>
      <c r="M301" s="28"/>
      <c r="N301" s="28"/>
    </row>
    <row r="302" s="26" customFormat="1" ht="20" customHeight="1" spans="1:14">
      <c r="A302" s="12">
        <v>35</v>
      </c>
      <c r="B302" s="12" t="s">
        <v>2146</v>
      </c>
      <c r="C302" s="11"/>
      <c r="D302" s="11"/>
      <c r="E302" s="11"/>
      <c r="F302" s="28"/>
      <c r="G302" s="28"/>
      <c r="H302" s="11">
        <v>7.5</v>
      </c>
      <c r="I302" s="11">
        <v>7.5</v>
      </c>
      <c r="J302" s="20" t="s">
        <v>2114</v>
      </c>
      <c r="K302" s="21">
        <v>45</v>
      </c>
      <c r="L302" s="21">
        <v>225</v>
      </c>
      <c r="M302" s="28"/>
      <c r="N302" s="28"/>
    </row>
    <row r="303" s="26" customFormat="1" ht="20" customHeight="1" spans="1:14">
      <c r="A303" s="12">
        <v>36</v>
      </c>
      <c r="B303" s="12" t="s">
        <v>2147</v>
      </c>
      <c r="C303" s="11"/>
      <c r="D303" s="11"/>
      <c r="E303" s="11"/>
      <c r="F303" s="28"/>
      <c r="G303" s="28"/>
      <c r="H303" s="11">
        <v>4.3</v>
      </c>
      <c r="I303" s="11">
        <v>4.3</v>
      </c>
      <c r="J303" s="20" t="s">
        <v>2114</v>
      </c>
      <c r="K303" s="21">
        <v>25.8</v>
      </c>
      <c r="L303" s="21">
        <v>129</v>
      </c>
      <c r="M303" s="28"/>
      <c r="N303" s="28"/>
    </row>
    <row r="304" s="26" customFormat="1" ht="20" customHeight="1" spans="1:14">
      <c r="A304" s="12">
        <v>37</v>
      </c>
      <c r="B304" s="12" t="s">
        <v>2148</v>
      </c>
      <c r="C304" s="11"/>
      <c r="D304" s="11"/>
      <c r="E304" s="11"/>
      <c r="F304" s="28"/>
      <c r="G304" s="28"/>
      <c r="H304" s="11">
        <v>5.3</v>
      </c>
      <c r="I304" s="11">
        <v>5.3</v>
      </c>
      <c r="J304" s="20" t="s">
        <v>2114</v>
      </c>
      <c r="K304" s="21">
        <v>31.8</v>
      </c>
      <c r="L304" s="21">
        <v>159</v>
      </c>
      <c r="M304" s="28"/>
      <c r="N304" s="28"/>
    </row>
    <row r="305" s="26" customFormat="1" ht="20" customHeight="1" spans="1:14">
      <c r="A305" s="12">
        <v>38</v>
      </c>
      <c r="B305" s="12" t="s">
        <v>2149</v>
      </c>
      <c r="C305" s="11"/>
      <c r="D305" s="11"/>
      <c r="E305" s="11"/>
      <c r="F305" s="28"/>
      <c r="G305" s="28"/>
      <c r="H305" s="11">
        <v>5.3</v>
      </c>
      <c r="I305" s="11">
        <v>5.3</v>
      </c>
      <c r="J305" s="20" t="s">
        <v>2114</v>
      </c>
      <c r="K305" s="21">
        <v>31.8</v>
      </c>
      <c r="L305" s="21">
        <v>159</v>
      </c>
      <c r="M305" s="28"/>
      <c r="N305" s="28"/>
    </row>
    <row r="306" s="26" customFormat="1" ht="20" customHeight="1" spans="1:14">
      <c r="A306" s="12">
        <v>39</v>
      </c>
      <c r="B306" s="12" t="s">
        <v>2150</v>
      </c>
      <c r="C306" s="11"/>
      <c r="D306" s="11"/>
      <c r="E306" s="11"/>
      <c r="F306" s="28"/>
      <c r="G306" s="28"/>
      <c r="H306" s="11">
        <v>4.3</v>
      </c>
      <c r="I306" s="11">
        <v>4.3</v>
      </c>
      <c r="J306" s="20" t="s">
        <v>2114</v>
      </c>
      <c r="K306" s="21">
        <v>25.8</v>
      </c>
      <c r="L306" s="21">
        <v>129</v>
      </c>
      <c r="M306" s="28"/>
      <c r="N306" s="28"/>
    </row>
    <row r="307" s="26" customFormat="1" ht="20" customHeight="1" spans="1:14">
      <c r="A307" s="12">
        <v>40</v>
      </c>
      <c r="B307" s="12" t="s">
        <v>2151</v>
      </c>
      <c r="C307" s="11"/>
      <c r="D307" s="11"/>
      <c r="E307" s="11"/>
      <c r="F307" s="28"/>
      <c r="G307" s="28"/>
      <c r="H307" s="11">
        <v>5.3</v>
      </c>
      <c r="I307" s="11">
        <v>5.3</v>
      </c>
      <c r="J307" s="20" t="s">
        <v>2114</v>
      </c>
      <c r="K307" s="21">
        <v>31.8</v>
      </c>
      <c r="L307" s="21">
        <v>159</v>
      </c>
      <c r="M307" s="28"/>
      <c r="N307" s="28"/>
    </row>
    <row r="308" s="26" customFormat="1" ht="20" customHeight="1" spans="1:14">
      <c r="A308" s="12">
        <v>41</v>
      </c>
      <c r="B308" s="12" t="s">
        <v>2152</v>
      </c>
      <c r="C308" s="11"/>
      <c r="D308" s="11"/>
      <c r="E308" s="11"/>
      <c r="F308" s="28"/>
      <c r="G308" s="28"/>
      <c r="H308" s="11">
        <v>5.3</v>
      </c>
      <c r="I308" s="11">
        <v>5.3</v>
      </c>
      <c r="J308" s="20" t="s">
        <v>2114</v>
      </c>
      <c r="K308" s="21">
        <v>31.8</v>
      </c>
      <c r="L308" s="21">
        <v>159</v>
      </c>
      <c r="M308" s="28"/>
      <c r="N308" s="28"/>
    </row>
    <row r="309" s="26" customFormat="1" ht="20" customHeight="1" spans="1:14">
      <c r="A309" s="12">
        <v>42</v>
      </c>
      <c r="B309" s="12" t="s">
        <v>2153</v>
      </c>
      <c r="C309" s="11"/>
      <c r="D309" s="11"/>
      <c r="E309" s="11"/>
      <c r="F309" s="28"/>
      <c r="G309" s="28"/>
      <c r="H309" s="11">
        <v>4.3</v>
      </c>
      <c r="I309" s="11">
        <v>4.3</v>
      </c>
      <c r="J309" s="20" t="s">
        <v>2114</v>
      </c>
      <c r="K309" s="21">
        <v>25.8</v>
      </c>
      <c r="L309" s="21">
        <v>129</v>
      </c>
      <c r="M309" s="28"/>
      <c r="N309" s="28"/>
    </row>
    <row r="310" s="26" customFormat="1" ht="20" customHeight="1" spans="1:14">
      <c r="A310" s="12">
        <v>43</v>
      </c>
      <c r="B310" s="12" t="s">
        <v>2154</v>
      </c>
      <c r="C310" s="11"/>
      <c r="D310" s="11"/>
      <c r="E310" s="11"/>
      <c r="F310" s="28"/>
      <c r="G310" s="28"/>
      <c r="H310" s="11">
        <v>2.1</v>
      </c>
      <c r="I310" s="11">
        <v>2.1</v>
      </c>
      <c r="J310" s="20" t="s">
        <v>2114</v>
      </c>
      <c r="K310" s="21">
        <v>12.6</v>
      </c>
      <c r="L310" s="21">
        <v>63</v>
      </c>
      <c r="M310" s="28"/>
      <c r="N310" s="28"/>
    </row>
    <row r="311" s="26" customFormat="1" ht="20" customHeight="1" spans="1:14">
      <c r="A311" s="12">
        <v>44</v>
      </c>
      <c r="B311" s="12" t="s">
        <v>2155</v>
      </c>
      <c r="C311" s="11"/>
      <c r="D311" s="11"/>
      <c r="E311" s="11"/>
      <c r="F311" s="28"/>
      <c r="G311" s="28"/>
      <c r="H311" s="11">
        <v>2.1</v>
      </c>
      <c r="I311" s="11">
        <v>2.1</v>
      </c>
      <c r="J311" s="20" t="s">
        <v>2114</v>
      </c>
      <c r="K311" s="21">
        <v>12.6</v>
      </c>
      <c r="L311" s="21">
        <v>63</v>
      </c>
      <c r="M311" s="28"/>
      <c r="N311" s="28"/>
    </row>
    <row r="312" s="26" customFormat="1" ht="20" customHeight="1" spans="1:14">
      <c r="A312" s="12">
        <v>45</v>
      </c>
      <c r="B312" s="12" t="s">
        <v>2156</v>
      </c>
      <c r="C312" s="11"/>
      <c r="D312" s="11"/>
      <c r="E312" s="11"/>
      <c r="F312" s="28"/>
      <c r="G312" s="28"/>
      <c r="H312" s="11">
        <v>4.3</v>
      </c>
      <c r="I312" s="11">
        <v>4.3</v>
      </c>
      <c r="J312" s="20" t="s">
        <v>2114</v>
      </c>
      <c r="K312" s="21">
        <v>25.8</v>
      </c>
      <c r="L312" s="21">
        <v>129</v>
      </c>
      <c r="M312" s="28"/>
      <c r="N312" s="28"/>
    </row>
    <row r="313" s="26" customFormat="1" ht="20" customHeight="1" spans="1:14">
      <c r="A313" s="12">
        <v>46</v>
      </c>
      <c r="B313" s="12" t="s">
        <v>2157</v>
      </c>
      <c r="C313" s="11"/>
      <c r="D313" s="11"/>
      <c r="E313" s="11"/>
      <c r="F313" s="28"/>
      <c r="G313" s="28"/>
      <c r="H313" s="11">
        <v>4.3</v>
      </c>
      <c r="I313" s="11">
        <v>4.3</v>
      </c>
      <c r="J313" s="20" t="s">
        <v>2114</v>
      </c>
      <c r="K313" s="21">
        <v>25.8</v>
      </c>
      <c r="L313" s="21">
        <v>129</v>
      </c>
      <c r="M313" s="28"/>
      <c r="N313" s="28"/>
    </row>
    <row r="314" s="26" customFormat="1" ht="20" customHeight="1" spans="1:14">
      <c r="A314" s="12">
        <v>47</v>
      </c>
      <c r="B314" s="12" t="s">
        <v>2158</v>
      </c>
      <c r="C314" s="11"/>
      <c r="D314" s="11"/>
      <c r="E314" s="11"/>
      <c r="F314" s="28"/>
      <c r="G314" s="28"/>
      <c r="H314" s="11">
        <v>3.2</v>
      </c>
      <c r="I314" s="11">
        <v>3.2</v>
      </c>
      <c r="J314" s="20" t="s">
        <v>2114</v>
      </c>
      <c r="K314" s="21">
        <v>19.2</v>
      </c>
      <c r="L314" s="21">
        <v>96</v>
      </c>
      <c r="M314" s="28"/>
      <c r="N314" s="28"/>
    </row>
    <row r="315" s="26" customFormat="1" ht="20" customHeight="1" spans="1:14">
      <c r="A315" s="12">
        <v>48</v>
      </c>
      <c r="B315" s="12" t="s">
        <v>2159</v>
      </c>
      <c r="C315" s="11"/>
      <c r="D315" s="11"/>
      <c r="E315" s="11"/>
      <c r="F315" s="28"/>
      <c r="G315" s="28"/>
      <c r="H315" s="11">
        <v>3.2</v>
      </c>
      <c r="I315" s="11">
        <v>3.2</v>
      </c>
      <c r="J315" s="20" t="s">
        <v>2114</v>
      </c>
      <c r="K315" s="21">
        <v>19.2</v>
      </c>
      <c r="L315" s="21">
        <v>96</v>
      </c>
      <c r="M315" s="28"/>
      <c r="N315" s="28"/>
    </row>
    <row r="316" s="26" customFormat="1" ht="20" customHeight="1" spans="1:14">
      <c r="A316" s="12">
        <v>49</v>
      </c>
      <c r="B316" s="12" t="s">
        <v>2160</v>
      </c>
      <c r="C316" s="11"/>
      <c r="D316" s="11"/>
      <c r="E316" s="11"/>
      <c r="F316" s="28"/>
      <c r="G316" s="28"/>
      <c r="H316" s="11">
        <v>4.3</v>
      </c>
      <c r="I316" s="11">
        <v>4.3</v>
      </c>
      <c r="J316" s="20" t="s">
        <v>2114</v>
      </c>
      <c r="K316" s="21">
        <v>25.8</v>
      </c>
      <c r="L316" s="21">
        <v>129</v>
      </c>
      <c r="M316" s="28"/>
      <c r="N316" s="28"/>
    </row>
    <row r="317" s="26" customFormat="1" ht="20" customHeight="1" spans="1:14">
      <c r="A317" s="12">
        <v>50</v>
      </c>
      <c r="B317" s="12" t="s">
        <v>2161</v>
      </c>
      <c r="C317" s="11"/>
      <c r="D317" s="11"/>
      <c r="E317" s="11"/>
      <c r="F317" s="28"/>
      <c r="G317" s="28"/>
      <c r="H317" s="11">
        <v>3.2</v>
      </c>
      <c r="I317" s="11">
        <v>3.2</v>
      </c>
      <c r="J317" s="20" t="s">
        <v>2114</v>
      </c>
      <c r="K317" s="21">
        <v>19.2</v>
      </c>
      <c r="L317" s="21">
        <v>96</v>
      </c>
      <c r="M317" s="28"/>
      <c r="N317" s="28"/>
    </row>
    <row r="318" s="26" customFormat="1" ht="20" customHeight="1" spans="1:14">
      <c r="A318" s="12">
        <v>51</v>
      </c>
      <c r="B318" s="12" t="s">
        <v>2162</v>
      </c>
      <c r="C318" s="11"/>
      <c r="D318" s="11"/>
      <c r="E318" s="11"/>
      <c r="F318" s="28"/>
      <c r="G318" s="28"/>
      <c r="H318" s="11">
        <v>3.2</v>
      </c>
      <c r="I318" s="11">
        <v>3.2</v>
      </c>
      <c r="J318" s="20" t="s">
        <v>2114</v>
      </c>
      <c r="K318" s="21">
        <v>19.2</v>
      </c>
      <c r="L318" s="21">
        <v>96</v>
      </c>
      <c r="M318" s="28"/>
      <c r="N318" s="28"/>
    </row>
    <row r="319" s="26" customFormat="1" ht="20" customHeight="1" spans="1:14">
      <c r="A319" s="12">
        <v>52</v>
      </c>
      <c r="B319" s="12" t="s">
        <v>2163</v>
      </c>
      <c r="C319" s="11"/>
      <c r="D319" s="11"/>
      <c r="E319" s="11"/>
      <c r="F319" s="28"/>
      <c r="G319" s="28"/>
      <c r="H319" s="11">
        <v>6.4</v>
      </c>
      <c r="I319" s="11">
        <v>6.4</v>
      </c>
      <c r="J319" s="20" t="s">
        <v>2114</v>
      </c>
      <c r="K319" s="21">
        <v>38.4</v>
      </c>
      <c r="L319" s="21">
        <v>192</v>
      </c>
      <c r="M319" s="28"/>
      <c r="N319" s="28"/>
    </row>
    <row r="320" s="26" customFormat="1" ht="20" customHeight="1" spans="1:14">
      <c r="A320" s="12">
        <v>53</v>
      </c>
      <c r="B320" s="12" t="s">
        <v>2164</v>
      </c>
      <c r="C320" s="11"/>
      <c r="D320" s="11"/>
      <c r="E320" s="11"/>
      <c r="F320" s="28"/>
      <c r="G320" s="28"/>
      <c r="H320" s="11">
        <v>2.1</v>
      </c>
      <c r="I320" s="11">
        <v>2.1</v>
      </c>
      <c r="J320" s="20" t="s">
        <v>2114</v>
      </c>
      <c r="K320" s="21">
        <v>12.6</v>
      </c>
      <c r="L320" s="21">
        <v>63</v>
      </c>
      <c r="M320" s="28"/>
      <c r="N320" s="28"/>
    </row>
    <row r="321" s="26" customFormat="1" ht="20" customHeight="1" spans="1:14">
      <c r="A321" s="12">
        <v>54</v>
      </c>
      <c r="B321" s="12" t="s">
        <v>2165</v>
      </c>
      <c r="C321" s="11"/>
      <c r="D321" s="11"/>
      <c r="E321" s="11"/>
      <c r="F321" s="28"/>
      <c r="G321" s="28"/>
      <c r="H321" s="11">
        <v>2.1</v>
      </c>
      <c r="I321" s="11">
        <v>2.1</v>
      </c>
      <c r="J321" s="20" t="s">
        <v>2114</v>
      </c>
      <c r="K321" s="21">
        <v>12.6</v>
      </c>
      <c r="L321" s="21">
        <v>63</v>
      </c>
      <c r="M321" s="28"/>
      <c r="N321" s="28"/>
    </row>
    <row r="322" s="26" customFormat="1" ht="20" customHeight="1" spans="1:14">
      <c r="A322" s="12">
        <v>55</v>
      </c>
      <c r="B322" s="12" t="s">
        <v>2166</v>
      </c>
      <c r="C322" s="11"/>
      <c r="D322" s="11"/>
      <c r="E322" s="11"/>
      <c r="F322" s="28"/>
      <c r="G322" s="28"/>
      <c r="H322" s="11">
        <v>4.3</v>
      </c>
      <c r="I322" s="11">
        <v>4.3</v>
      </c>
      <c r="J322" s="20" t="s">
        <v>2114</v>
      </c>
      <c r="K322" s="21">
        <v>25.8</v>
      </c>
      <c r="L322" s="21">
        <v>129</v>
      </c>
      <c r="M322" s="28"/>
      <c r="N322" s="28"/>
    </row>
    <row r="323" s="26" customFormat="1" ht="20" customHeight="1" spans="1:14">
      <c r="A323" s="12">
        <v>56</v>
      </c>
      <c r="B323" s="12" t="s">
        <v>2167</v>
      </c>
      <c r="C323" s="11"/>
      <c r="D323" s="11"/>
      <c r="E323" s="11"/>
      <c r="F323" s="28"/>
      <c r="G323" s="28"/>
      <c r="H323" s="11">
        <v>3.2</v>
      </c>
      <c r="I323" s="11">
        <v>3.2</v>
      </c>
      <c r="J323" s="20" t="s">
        <v>2114</v>
      </c>
      <c r="K323" s="21">
        <v>19.2</v>
      </c>
      <c r="L323" s="21">
        <v>96</v>
      </c>
      <c r="M323" s="28"/>
      <c r="N323" s="28"/>
    </row>
    <row r="324" s="26" customFormat="1" ht="20" customHeight="1" spans="1:14">
      <c r="A324" s="12">
        <v>57</v>
      </c>
      <c r="B324" s="12" t="s">
        <v>2168</v>
      </c>
      <c r="C324" s="11"/>
      <c r="D324" s="11"/>
      <c r="E324" s="11"/>
      <c r="F324" s="28"/>
      <c r="G324" s="28"/>
      <c r="H324" s="11">
        <v>3.2</v>
      </c>
      <c r="I324" s="11">
        <v>3.2</v>
      </c>
      <c r="J324" s="20" t="s">
        <v>2114</v>
      </c>
      <c r="K324" s="21">
        <v>19.2</v>
      </c>
      <c r="L324" s="21">
        <v>96</v>
      </c>
      <c r="M324" s="28"/>
      <c r="N324" s="28"/>
    </row>
    <row r="325" s="26" customFormat="1" ht="20" customHeight="1" spans="1:14">
      <c r="A325" s="12">
        <v>58</v>
      </c>
      <c r="B325" s="12" t="s">
        <v>2169</v>
      </c>
      <c r="C325" s="11"/>
      <c r="D325" s="11"/>
      <c r="E325" s="11"/>
      <c r="F325" s="28"/>
      <c r="G325" s="28"/>
      <c r="H325" s="11">
        <v>3.2</v>
      </c>
      <c r="I325" s="11">
        <v>3.2</v>
      </c>
      <c r="J325" s="20" t="s">
        <v>2114</v>
      </c>
      <c r="K325" s="21">
        <v>19.2</v>
      </c>
      <c r="L325" s="21">
        <v>96</v>
      </c>
      <c r="M325" s="28"/>
      <c r="N325" s="28"/>
    </row>
    <row r="326" s="26" customFormat="1" ht="20" customHeight="1" spans="1:14">
      <c r="A326" s="12">
        <v>59</v>
      </c>
      <c r="B326" s="12" t="s">
        <v>2170</v>
      </c>
      <c r="C326" s="11"/>
      <c r="D326" s="11"/>
      <c r="E326" s="11"/>
      <c r="F326" s="28"/>
      <c r="G326" s="28"/>
      <c r="H326" s="11">
        <v>5.3</v>
      </c>
      <c r="I326" s="11">
        <v>5.3</v>
      </c>
      <c r="J326" s="20" t="s">
        <v>2114</v>
      </c>
      <c r="K326" s="21">
        <v>31.8</v>
      </c>
      <c r="L326" s="21">
        <v>159</v>
      </c>
      <c r="M326" s="28"/>
      <c r="N326" s="28"/>
    </row>
    <row r="327" s="26" customFormat="1" ht="20" customHeight="1" spans="1:14">
      <c r="A327" s="12">
        <v>60</v>
      </c>
      <c r="B327" s="12" t="s">
        <v>2171</v>
      </c>
      <c r="C327" s="11"/>
      <c r="D327" s="11"/>
      <c r="E327" s="11"/>
      <c r="F327" s="28"/>
      <c r="G327" s="28"/>
      <c r="H327" s="11">
        <v>6.4</v>
      </c>
      <c r="I327" s="11">
        <v>6.4</v>
      </c>
      <c r="J327" s="20" t="s">
        <v>2114</v>
      </c>
      <c r="K327" s="21">
        <v>38.4</v>
      </c>
      <c r="L327" s="21">
        <v>192</v>
      </c>
      <c r="M327" s="28"/>
      <c r="N327" s="28"/>
    </row>
    <row r="328" s="26" customFormat="1" ht="20" customHeight="1" spans="1:14">
      <c r="A328" s="12">
        <v>61</v>
      </c>
      <c r="B328" s="12" t="s">
        <v>2172</v>
      </c>
      <c r="C328" s="11"/>
      <c r="D328" s="11"/>
      <c r="E328" s="11"/>
      <c r="F328" s="28"/>
      <c r="G328" s="28"/>
      <c r="H328" s="11">
        <v>5.3</v>
      </c>
      <c r="I328" s="11">
        <v>5.3</v>
      </c>
      <c r="J328" s="20" t="s">
        <v>2114</v>
      </c>
      <c r="K328" s="21">
        <v>31.8</v>
      </c>
      <c r="L328" s="21">
        <v>159</v>
      </c>
      <c r="M328" s="28"/>
      <c r="N328" s="28"/>
    </row>
    <row r="329" s="26" customFormat="1" ht="20" customHeight="1" spans="1:14">
      <c r="A329" s="12">
        <v>62</v>
      </c>
      <c r="B329" s="12" t="s">
        <v>2173</v>
      </c>
      <c r="C329" s="11"/>
      <c r="D329" s="11"/>
      <c r="E329" s="11"/>
      <c r="F329" s="28"/>
      <c r="G329" s="28"/>
      <c r="H329" s="11">
        <v>4.3</v>
      </c>
      <c r="I329" s="11">
        <v>4.3</v>
      </c>
      <c r="J329" s="20" t="s">
        <v>2114</v>
      </c>
      <c r="K329" s="21">
        <v>25.8</v>
      </c>
      <c r="L329" s="21">
        <v>129</v>
      </c>
      <c r="M329" s="28"/>
      <c r="N329" s="28"/>
    </row>
    <row r="330" s="26" customFormat="1" ht="20" customHeight="1" spans="1:14">
      <c r="A330" s="12">
        <v>63</v>
      </c>
      <c r="B330" s="12" t="s">
        <v>2174</v>
      </c>
      <c r="C330" s="11"/>
      <c r="D330" s="11"/>
      <c r="E330" s="11"/>
      <c r="F330" s="28"/>
      <c r="G330" s="28"/>
      <c r="H330" s="11">
        <v>4.3</v>
      </c>
      <c r="I330" s="11">
        <v>4.3</v>
      </c>
      <c r="J330" s="20" t="s">
        <v>2114</v>
      </c>
      <c r="K330" s="21">
        <v>25.8</v>
      </c>
      <c r="L330" s="21">
        <v>129</v>
      </c>
      <c r="M330" s="28"/>
      <c r="N330" s="28"/>
    </row>
    <row r="331" s="26" customFormat="1" ht="20" customHeight="1" spans="1:14">
      <c r="A331" s="12">
        <v>64</v>
      </c>
      <c r="B331" s="12" t="s">
        <v>2175</v>
      </c>
      <c r="C331" s="11"/>
      <c r="D331" s="11"/>
      <c r="E331" s="11"/>
      <c r="F331" s="28"/>
      <c r="G331" s="28"/>
      <c r="H331" s="11">
        <v>4.3</v>
      </c>
      <c r="I331" s="11">
        <v>4.3</v>
      </c>
      <c r="J331" s="20" t="s">
        <v>2114</v>
      </c>
      <c r="K331" s="21">
        <v>25.8</v>
      </c>
      <c r="L331" s="21">
        <v>129</v>
      </c>
      <c r="M331" s="28"/>
      <c r="N331" s="28"/>
    </row>
    <row r="332" s="26" customFormat="1" ht="20" customHeight="1" spans="1:14">
      <c r="A332" s="12">
        <v>65</v>
      </c>
      <c r="B332" s="12" t="s">
        <v>2176</v>
      </c>
      <c r="C332" s="11"/>
      <c r="D332" s="11"/>
      <c r="E332" s="11"/>
      <c r="F332" s="28"/>
      <c r="G332" s="28"/>
      <c r="H332" s="11">
        <v>4.3</v>
      </c>
      <c r="I332" s="11">
        <v>4.3</v>
      </c>
      <c r="J332" s="20" t="s">
        <v>2114</v>
      </c>
      <c r="K332" s="21">
        <v>25.8</v>
      </c>
      <c r="L332" s="21">
        <v>129</v>
      </c>
      <c r="M332" s="28"/>
      <c r="N332" s="28"/>
    </row>
    <row r="333" s="26" customFormat="1" ht="20" customHeight="1" spans="1:14">
      <c r="A333" s="12">
        <v>66</v>
      </c>
      <c r="B333" s="12" t="s">
        <v>2177</v>
      </c>
      <c r="C333" s="11"/>
      <c r="D333" s="11"/>
      <c r="E333" s="11"/>
      <c r="F333" s="28"/>
      <c r="G333" s="28"/>
      <c r="H333" s="11">
        <v>5.5</v>
      </c>
      <c r="I333" s="11">
        <v>5.5</v>
      </c>
      <c r="J333" s="20" t="s">
        <v>2114</v>
      </c>
      <c r="K333" s="21">
        <v>33</v>
      </c>
      <c r="L333" s="21">
        <v>165</v>
      </c>
      <c r="M333" s="28"/>
      <c r="N333" s="28"/>
    </row>
    <row r="334" s="26" customFormat="1" ht="20" customHeight="1" spans="1:14">
      <c r="A334" s="12">
        <v>67</v>
      </c>
      <c r="B334" s="12" t="s">
        <v>2178</v>
      </c>
      <c r="C334" s="11"/>
      <c r="D334" s="11"/>
      <c r="E334" s="11"/>
      <c r="F334" s="28"/>
      <c r="G334" s="28"/>
      <c r="H334" s="11">
        <v>3.2</v>
      </c>
      <c r="I334" s="11">
        <v>3.2</v>
      </c>
      <c r="J334" s="20" t="s">
        <v>2114</v>
      </c>
      <c r="K334" s="21">
        <v>19.2</v>
      </c>
      <c r="L334" s="21">
        <v>96</v>
      </c>
      <c r="M334" s="28"/>
      <c r="N334" s="28"/>
    </row>
    <row r="335" s="26" customFormat="1" ht="20" customHeight="1" spans="1:14">
      <c r="A335" s="12">
        <v>68</v>
      </c>
      <c r="B335" s="12" t="s">
        <v>2179</v>
      </c>
      <c r="C335" s="11"/>
      <c r="D335" s="11"/>
      <c r="E335" s="11"/>
      <c r="F335" s="28"/>
      <c r="G335" s="28"/>
      <c r="H335" s="11">
        <v>8.6</v>
      </c>
      <c r="I335" s="11">
        <v>8.6</v>
      </c>
      <c r="J335" s="20" t="s">
        <v>2114</v>
      </c>
      <c r="K335" s="21">
        <v>51.6</v>
      </c>
      <c r="L335" s="21">
        <v>258</v>
      </c>
      <c r="M335" s="28"/>
      <c r="N335" s="28"/>
    </row>
    <row r="336" s="26" customFormat="1" ht="20" customHeight="1" spans="1:14">
      <c r="A336" s="12">
        <v>69</v>
      </c>
      <c r="B336" s="12" t="s">
        <v>2180</v>
      </c>
      <c r="C336" s="11"/>
      <c r="D336" s="11"/>
      <c r="E336" s="11"/>
      <c r="F336" s="28"/>
      <c r="G336" s="28"/>
      <c r="H336" s="11">
        <v>5.3</v>
      </c>
      <c r="I336" s="11">
        <v>5.3</v>
      </c>
      <c r="J336" s="20" t="s">
        <v>2114</v>
      </c>
      <c r="K336" s="21">
        <v>31.8</v>
      </c>
      <c r="L336" s="21">
        <v>159</v>
      </c>
      <c r="M336" s="28"/>
      <c r="N336" s="28"/>
    </row>
    <row r="337" s="26" customFormat="1" ht="20" customHeight="1" spans="1:14">
      <c r="A337" s="12">
        <v>70</v>
      </c>
      <c r="B337" s="12" t="s">
        <v>2181</v>
      </c>
      <c r="C337" s="11"/>
      <c r="D337" s="11"/>
      <c r="E337" s="11"/>
      <c r="F337" s="28"/>
      <c r="G337" s="28"/>
      <c r="H337" s="11">
        <v>2.1</v>
      </c>
      <c r="I337" s="11">
        <v>2.1</v>
      </c>
      <c r="J337" s="20" t="s">
        <v>2114</v>
      </c>
      <c r="K337" s="21">
        <v>12.6</v>
      </c>
      <c r="L337" s="21">
        <v>63</v>
      </c>
      <c r="M337" s="28"/>
      <c r="N337" s="28"/>
    </row>
    <row r="338" s="26" customFormat="1" ht="20" customHeight="1" spans="1:14">
      <c r="A338" s="12">
        <v>71</v>
      </c>
      <c r="B338" s="12" t="s">
        <v>2182</v>
      </c>
      <c r="C338" s="11"/>
      <c r="D338" s="11"/>
      <c r="E338" s="11"/>
      <c r="F338" s="28"/>
      <c r="G338" s="28"/>
      <c r="H338" s="11">
        <v>6.4</v>
      </c>
      <c r="I338" s="11">
        <v>6.4</v>
      </c>
      <c r="J338" s="20" t="s">
        <v>2114</v>
      </c>
      <c r="K338" s="21">
        <v>38.4</v>
      </c>
      <c r="L338" s="21">
        <v>192</v>
      </c>
      <c r="M338" s="28"/>
      <c r="N338" s="28"/>
    </row>
    <row r="339" s="26" customFormat="1" ht="20" customHeight="1" spans="1:14">
      <c r="A339" s="12">
        <v>72</v>
      </c>
      <c r="B339" s="12" t="s">
        <v>2183</v>
      </c>
      <c r="C339" s="11"/>
      <c r="D339" s="11"/>
      <c r="E339" s="11"/>
      <c r="F339" s="28"/>
      <c r="G339" s="28"/>
      <c r="H339" s="11">
        <v>3.2</v>
      </c>
      <c r="I339" s="11">
        <v>3.2</v>
      </c>
      <c r="J339" s="20" t="s">
        <v>2114</v>
      </c>
      <c r="K339" s="21">
        <v>19.2</v>
      </c>
      <c r="L339" s="21">
        <v>96</v>
      </c>
      <c r="M339" s="28"/>
      <c r="N339" s="28"/>
    </row>
    <row r="340" s="26" customFormat="1" ht="20" customHeight="1" spans="1:14">
      <c r="A340" s="12">
        <v>73</v>
      </c>
      <c r="B340" s="12" t="s">
        <v>2184</v>
      </c>
      <c r="C340" s="11"/>
      <c r="D340" s="11"/>
      <c r="E340" s="11"/>
      <c r="F340" s="28"/>
      <c r="G340" s="28"/>
      <c r="H340" s="11">
        <v>1</v>
      </c>
      <c r="I340" s="11">
        <v>1</v>
      </c>
      <c r="J340" s="20" t="s">
        <v>2114</v>
      </c>
      <c r="K340" s="21">
        <v>6</v>
      </c>
      <c r="L340" s="21">
        <v>30</v>
      </c>
      <c r="M340" s="28"/>
      <c r="N340" s="28"/>
    </row>
    <row r="341" s="26" customFormat="1" ht="20" customHeight="1" spans="1:14">
      <c r="A341" s="12">
        <v>74</v>
      </c>
      <c r="B341" s="12" t="s">
        <v>2185</v>
      </c>
      <c r="C341" s="11"/>
      <c r="D341" s="11"/>
      <c r="E341" s="11"/>
      <c r="F341" s="28"/>
      <c r="G341" s="28"/>
      <c r="H341" s="11">
        <v>6.4</v>
      </c>
      <c r="I341" s="11">
        <v>6.4</v>
      </c>
      <c r="J341" s="20" t="s">
        <v>2114</v>
      </c>
      <c r="K341" s="21">
        <v>38.4</v>
      </c>
      <c r="L341" s="21">
        <v>192</v>
      </c>
      <c r="M341" s="28"/>
      <c r="N341" s="28"/>
    </row>
    <row r="342" s="26" customFormat="1" ht="20" customHeight="1" spans="1:14">
      <c r="A342" s="12">
        <v>75</v>
      </c>
      <c r="B342" s="12" t="s">
        <v>2186</v>
      </c>
      <c r="C342" s="11"/>
      <c r="D342" s="11"/>
      <c r="E342" s="11"/>
      <c r="F342" s="28"/>
      <c r="G342" s="28"/>
      <c r="H342" s="11">
        <v>7.1</v>
      </c>
      <c r="I342" s="11">
        <v>7.1</v>
      </c>
      <c r="J342" s="20" t="s">
        <v>2114</v>
      </c>
      <c r="K342" s="21">
        <v>42.6</v>
      </c>
      <c r="L342" s="21">
        <v>213</v>
      </c>
      <c r="M342" s="28"/>
      <c r="N342" s="28"/>
    </row>
    <row r="343" s="26" customFormat="1" ht="20" customHeight="1" spans="1:14">
      <c r="A343" s="12">
        <v>76</v>
      </c>
      <c r="B343" s="12" t="s">
        <v>2187</v>
      </c>
      <c r="C343" s="11"/>
      <c r="D343" s="11"/>
      <c r="E343" s="11"/>
      <c r="F343" s="28"/>
      <c r="G343" s="28"/>
      <c r="H343" s="11">
        <v>7.4</v>
      </c>
      <c r="I343" s="11">
        <v>7.4</v>
      </c>
      <c r="J343" s="20" t="s">
        <v>2114</v>
      </c>
      <c r="K343" s="21">
        <v>44.4</v>
      </c>
      <c r="L343" s="21">
        <v>222</v>
      </c>
      <c r="M343" s="28"/>
      <c r="N343" s="28"/>
    </row>
    <row r="344" s="26" customFormat="1" ht="20" customHeight="1" spans="1:14">
      <c r="A344" s="12">
        <v>77</v>
      </c>
      <c r="B344" s="12" t="s">
        <v>2188</v>
      </c>
      <c r="C344" s="11"/>
      <c r="D344" s="11"/>
      <c r="E344" s="11"/>
      <c r="F344" s="28"/>
      <c r="G344" s="28"/>
      <c r="H344" s="11">
        <v>3.2</v>
      </c>
      <c r="I344" s="11">
        <v>3.2</v>
      </c>
      <c r="J344" s="20" t="s">
        <v>2114</v>
      </c>
      <c r="K344" s="21">
        <v>19.2</v>
      </c>
      <c r="L344" s="21">
        <v>96</v>
      </c>
      <c r="M344" s="28"/>
      <c r="N344" s="28"/>
    </row>
    <row r="345" s="26" customFormat="1" ht="20" customHeight="1" spans="1:14">
      <c r="A345" s="12">
        <v>78</v>
      </c>
      <c r="B345" s="12" t="s">
        <v>2189</v>
      </c>
      <c r="C345" s="11"/>
      <c r="D345" s="11"/>
      <c r="E345" s="11"/>
      <c r="F345" s="28"/>
      <c r="G345" s="28"/>
      <c r="H345" s="11">
        <v>5.3</v>
      </c>
      <c r="I345" s="11">
        <v>5.3</v>
      </c>
      <c r="J345" s="20" t="s">
        <v>2114</v>
      </c>
      <c r="K345" s="21">
        <v>31.8</v>
      </c>
      <c r="L345" s="21">
        <v>159</v>
      </c>
      <c r="M345" s="28"/>
      <c r="N345" s="28"/>
    </row>
    <row r="346" s="26" customFormat="1" ht="20" customHeight="1" spans="1:14">
      <c r="A346" s="12">
        <v>79</v>
      </c>
      <c r="B346" s="12" t="s">
        <v>2190</v>
      </c>
      <c r="C346" s="11"/>
      <c r="D346" s="11"/>
      <c r="E346" s="11"/>
      <c r="F346" s="28"/>
      <c r="G346" s="28"/>
      <c r="H346" s="11">
        <v>6.4</v>
      </c>
      <c r="I346" s="11">
        <v>6.4</v>
      </c>
      <c r="J346" s="20" t="s">
        <v>2114</v>
      </c>
      <c r="K346" s="21">
        <v>38.4</v>
      </c>
      <c r="L346" s="21">
        <v>192</v>
      </c>
      <c r="M346" s="28"/>
      <c r="N346" s="28"/>
    </row>
    <row r="347" s="26" customFormat="1" ht="20" customHeight="1" spans="1:14">
      <c r="A347" s="12">
        <v>80</v>
      </c>
      <c r="B347" s="12" t="s">
        <v>2191</v>
      </c>
      <c r="C347" s="11"/>
      <c r="D347" s="11"/>
      <c r="E347" s="11"/>
      <c r="F347" s="28"/>
      <c r="G347" s="28"/>
      <c r="H347" s="11">
        <v>4.3</v>
      </c>
      <c r="I347" s="11">
        <v>4.3</v>
      </c>
      <c r="J347" s="20" t="s">
        <v>2114</v>
      </c>
      <c r="K347" s="21">
        <v>25.8</v>
      </c>
      <c r="L347" s="21">
        <v>129</v>
      </c>
      <c r="M347" s="28"/>
      <c r="N347" s="28"/>
    </row>
    <row r="348" s="26" customFormat="1" ht="20" customHeight="1" spans="1:14">
      <c r="A348" s="12">
        <v>81</v>
      </c>
      <c r="B348" s="12" t="s">
        <v>2192</v>
      </c>
      <c r="C348" s="11"/>
      <c r="D348" s="11"/>
      <c r="E348" s="11"/>
      <c r="F348" s="28"/>
      <c r="G348" s="28"/>
      <c r="H348" s="11">
        <v>2.1</v>
      </c>
      <c r="I348" s="11">
        <v>2.1</v>
      </c>
      <c r="J348" s="20" t="s">
        <v>2114</v>
      </c>
      <c r="K348" s="21">
        <v>12.6</v>
      </c>
      <c r="L348" s="21">
        <v>63</v>
      </c>
      <c r="M348" s="28"/>
      <c r="N348" s="28"/>
    </row>
    <row r="349" s="26" customFormat="1" ht="20" customHeight="1" spans="1:14">
      <c r="A349" s="12">
        <v>82</v>
      </c>
      <c r="B349" s="12" t="s">
        <v>2193</v>
      </c>
      <c r="C349" s="11"/>
      <c r="D349" s="11"/>
      <c r="E349" s="11"/>
      <c r="F349" s="28"/>
      <c r="G349" s="28"/>
      <c r="H349" s="11">
        <v>4.3</v>
      </c>
      <c r="I349" s="11">
        <v>4.3</v>
      </c>
      <c r="J349" s="20" t="s">
        <v>2114</v>
      </c>
      <c r="K349" s="21">
        <v>25.8</v>
      </c>
      <c r="L349" s="21">
        <v>129</v>
      </c>
      <c r="M349" s="28"/>
      <c r="N349" s="28"/>
    </row>
    <row r="350" s="26" customFormat="1" ht="20" customHeight="1" spans="1:14">
      <c r="A350" s="12">
        <v>83</v>
      </c>
      <c r="B350" s="12" t="s">
        <v>2194</v>
      </c>
      <c r="C350" s="11"/>
      <c r="D350" s="11"/>
      <c r="E350" s="11"/>
      <c r="F350" s="28"/>
      <c r="G350" s="28"/>
      <c r="H350" s="11">
        <v>3.2</v>
      </c>
      <c r="I350" s="11">
        <v>3.2</v>
      </c>
      <c r="J350" s="20" t="s">
        <v>2114</v>
      </c>
      <c r="K350" s="21">
        <v>19.2</v>
      </c>
      <c r="L350" s="21">
        <v>96</v>
      </c>
      <c r="M350" s="28"/>
      <c r="N350" s="28"/>
    </row>
    <row r="351" s="26" customFormat="1" ht="20" customHeight="1" spans="1:14">
      <c r="A351" s="12">
        <v>84</v>
      </c>
      <c r="B351" s="12" t="s">
        <v>2195</v>
      </c>
      <c r="C351" s="11"/>
      <c r="D351" s="11"/>
      <c r="E351" s="11"/>
      <c r="F351" s="28"/>
      <c r="G351" s="28"/>
      <c r="H351" s="11">
        <v>6.4</v>
      </c>
      <c r="I351" s="11">
        <v>6.4</v>
      </c>
      <c r="J351" s="20" t="s">
        <v>2114</v>
      </c>
      <c r="K351" s="21">
        <v>38.4</v>
      </c>
      <c r="L351" s="21">
        <v>192</v>
      </c>
      <c r="M351" s="28"/>
      <c r="N351" s="28"/>
    </row>
    <row r="352" s="26" customFormat="1" ht="20" customHeight="1" spans="1:14">
      <c r="A352" s="12">
        <v>85</v>
      </c>
      <c r="B352" s="12" t="s">
        <v>993</v>
      </c>
      <c r="C352" s="11"/>
      <c r="D352" s="11"/>
      <c r="E352" s="11"/>
      <c r="F352" s="28"/>
      <c r="G352" s="28"/>
      <c r="H352" s="11">
        <v>5.3</v>
      </c>
      <c r="I352" s="11">
        <v>5.3</v>
      </c>
      <c r="J352" s="20" t="s">
        <v>2114</v>
      </c>
      <c r="K352" s="21">
        <v>31.8</v>
      </c>
      <c r="L352" s="21">
        <v>159</v>
      </c>
      <c r="M352" s="28"/>
      <c r="N352" s="28"/>
    </row>
    <row r="353" s="26" customFormat="1" ht="20" customHeight="1" spans="1:14">
      <c r="A353" s="12">
        <v>86</v>
      </c>
      <c r="B353" s="12" t="s">
        <v>2196</v>
      </c>
      <c r="C353" s="11"/>
      <c r="D353" s="11"/>
      <c r="E353" s="11"/>
      <c r="F353" s="28"/>
      <c r="G353" s="28"/>
      <c r="H353" s="11">
        <v>5.3</v>
      </c>
      <c r="I353" s="11">
        <v>5.3</v>
      </c>
      <c r="J353" s="20" t="s">
        <v>2114</v>
      </c>
      <c r="K353" s="21">
        <v>31.8</v>
      </c>
      <c r="L353" s="21">
        <v>159</v>
      </c>
      <c r="M353" s="28"/>
      <c r="N353" s="28"/>
    </row>
    <row r="354" s="26" customFormat="1" ht="20" customHeight="1" spans="1:14">
      <c r="A354" s="12">
        <v>87</v>
      </c>
      <c r="B354" s="12" t="s">
        <v>2197</v>
      </c>
      <c r="C354" s="11"/>
      <c r="D354" s="11"/>
      <c r="E354" s="11"/>
      <c r="F354" s="28"/>
      <c r="G354" s="28"/>
      <c r="H354" s="11">
        <v>5.3</v>
      </c>
      <c r="I354" s="11">
        <v>5.3</v>
      </c>
      <c r="J354" s="20" t="s">
        <v>2114</v>
      </c>
      <c r="K354" s="21">
        <v>31.8</v>
      </c>
      <c r="L354" s="21">
        <v>159</v>
      </c>
      <c r="M354" s="28"/>
      <c r="N354" s="28"/>
    </row>
    <row r="355" s="26" customFormat="1" ht="20" customHeight="1" spans="1:14">
      <c r="A355" s="12">
        <v>88</v>
      </c>
      <c r="B355" s="12" t="s">
        <v>2198</v>
      </c>
      <c r="C355" s="11"/>
      <c r="D355" s="11"/>
      <c r="E355" s="11"/>
      <c r="F355" s="28"/>
      <c r="G355" s="28"/>
      <c r="H355" s="11">
        <v>5.3</v>
      </c>
      <c r="I355" s="11">
        <v>5.3</v>
      </c>
      <c r="J355" s="20" t="s">
        <v>2114</v>
      </c>
      <c r="K355" s="21">
        <v>31.8</v>
      </c>
      <c r="L355" s="21">
        <v>159</v>
      </c>
      <c r="M355" s="28"/>
      <c r="N355" s="28"/>
    </row>
    <row r="356" s="26" customFormat="1" ht="20" customHeight="1" spans="1:14">
      <c r="A356" s="12">
        <v>89</v>
      </c>
      <c r="B356" s="12" t="s">
        <v>2199</v>
      </c>
      <c r="C356" s="11"/>
      <c r="D356" s="11"/>
      <c r="E356" s="11"/>
      <c r="F356" s="28"/>
      <c r="G356" s="28"/>
      <c r="H356" s="11">
        <v>4.3</v>
      </c>
      <c r="I356" s="11">
        <v>4.3</v>
      </c>
      <c r="J356" s="20" t="s">
        <v>2114</v>
      </c>
      <c r="K356" s="21">
        <v>25.8</v>
      </c>
      <c r="L356" s="21">
        <v>129</v>
      </c>
      <c r="M356" s="28"/>
      <c r="N356" s="28"/>
    </row>
    <row r="357" s="26" customFormat="1" ht="20" customHeight="1" spans="1:14">
      <c r="A357" s="12">
        <v>90</v>
      </c>
      <c r="B357" s="12" t="s">
        <v>2200</v>
      </c>
      <c r="C357" s="11"/>
      <c r="D357" s="11"/>
      <c r="E357" s="11"/>
      <c r="F357" s="28"/>
      <c r="G357" s="28"/>
      <c r="H357" s="11">
        <v>2.6</v>
      </c>
      <c r="I357" s="11">
        <v>2.6</v>
      </c>
      <c r="J357" s="20" t="s">
        <v>2114</v>
      </c>
      <c r="K357" s="21">
        <v>15.6</v>
      </c>
      <c r="L357" s="21">
        <v>78</v>
      </c>
      <c r="M357" s="28"/>
      <c r="N357" s="28"/>
    </row>
    <row r="358" s="26" customFormat="1" ht="20" customHeight="1" spans="1:14">
      <c r="A358" s="12">
        <v>91</v>
      </c>
      <c r="B358" s="12" t="s">
        <v>2201</v>
      </c>
      <c r="C358" s="11"/>
      <c r="D358" s="11"/>
      <c r="E358" s="11"/>
      <c r="F358" s="28"/>
      <c r="G358" s="28"/>
      <c r="H358" s="11">
        <v>5.3</v>
      </c>
      <c r="I358" s="11">
        <v>5.3</v>
      </c>
      <c r="J358" s="20" t="s">
        <v>2114</v>
      </c>
      <c r="K358" s="21">
        <v>31.8</v>
      </c>
      <c r="L358" s="21">
        <v>159</v>
      </c>
      <c r="M358" s="28"/>
      <c r="N358" s="28"/>
    </row>
    <row r="359" s="26" customFormat="1" ht="20" customHeight="1" spans="1:14">
      <c r="A359" s="12">
        <v>92</v>
      </c>
      <c r="B359" s="12" t="s">
        <v>2202</v>
      </c>
      <c r="C359" s="11"/>
      <c r="D359" s="11"/>
      <c r="E359" s="11"/>
      <c r="F359" s="28"/>
      <c r="G359" s="28"/>
      <c r="H359" s="11">
        <v>2.1</v>
      </c>
      <c r="I359" s="11">
        <v>2.1</v>
      </c>
      <c r="J359" s="20" t="s">
        <v>2114</v>
      </c>
      <c r="K359" s="21">
        <v>12.6</v>
      </c>
      <c r="L359" s="21">
        <v>63</v>
      </c>
      <c r="M359" s="28"/>
      <c r="N359" s="28"/>
    </row>
    <row r="360" s="26" customFormat="1" ht="20" customHeight="1" spans="1:14">
      <c r="A360" s="12">
        <v>93</v>
      </c>
      <c r="B360" s="12" t="s">
        <v>2203</v>
      </c>
      <c r="C360" s="11"/>
      <c r="D360" s="11"/>
      <c r="E360" s="11"/>
      <c r="F360" s="28"/>
      <c r="G360" s="28"/>
      <c r="H360" s="11">
        <v>4.3</v>
      </c>
      <c r="I360" s="11">
        <v>4.3</v>
      </c>
      <c r="J360" s="20" t="s">
        <v>2114</v>
      </c>
      <c r="K360" s="21">
        <v>25.8</v>
      </c>
      <c r="L360" s="21">
        <v>129</v>
      </c>
      <c r="M360" s="28"/>
      <c r="N360" s="28"/>
    </row>
    <row r="361" s="26" customFormat="1" ht="20" customHeight="1" spans="1:14">
      <c r="A361" s="12">
        <v>94</v>
      </c>
      <c r="B361" s="12" t="s">
        <v>2204</v>
      </c>
      <c r="C361" s="11"/>
      <c r="D361" s="11"/>
      <c r="E361" s="11"/>
      <c r="F361" s="28"/>
      <c r="G361" s="28"/>
      <c r="H361" s="11">
        <v>3.2</v>
      </c>
      <c r="I361" s="11">
        <v>3.2</v>
      </c>
      <c r="J361" s="20" t="s">
        <v>2114</v>
      </c>
      <c r="K361" s="21">
        <v>19.2</v>
      </c>
      <c r="L361" s="21">
        <v>96</v>
      </c>
      <c r="M361" s="28"/>
      <c r="N361" s="28"/>
    </row>
    <row r="362" s="26" customFormat="1" ht="20" customHeight="1" spans="1:14">
      <c r="A362" s="12">
        <v>95</v>
      </c>
      <c r="B362" s="12" t="s">
        <v>2205</v>
      </c>
      <c r="C362" s="11"/>
      <c r="D362" s="11"/>
      <c r="E362" s="11"/>
      <c r="F362" s="28"/>
      <c r="G362" s="28"/>
      <c r="H362" s="11">
        <v>6.4</v>
      </c>
      <c r="I362" s="11">
        <v>6.4</v>
      </c>
      <c r="J362" s="20" t="s">
        <v>2114</v>
      </c>
      <c r="K362" s="21">
        <v>38.4</v>
      </c>
      <c r="L362" s="21">
        <v>192</v>
      </c>
      <c r="M362" s="28"/>
      <c r="N362" s="28"/>
    </row>
    <row r="363" s="26" customFormat="1" ht="20" customHeight="1" spans="1:14">
      <c r="A363" s="12">
        <v>96</v>
      </c>
      <c r="B363" s="12" t="s">
        <v>2206</v>
      </c>
      <c r="C363" s="11"/>
      <c r="D363" s="11"/>
      <c r="E363" s="11"/>
      <c r="F363" s="28"/>
      <c r="G363" s="28"/>
      <c r="H363" s="11">
        <v>2.6</v>
      </c>
      <c r="I363" s="11">
        <v>2.6</v>
      </c>
      <c r="J363" s="20" t="s">
        <v>2114</v>
      </c>
      <c r="K363" s="21">
        <v>15.6</v>
      </c>
      <c r="L363" s="21">
        <v>78</v>
      </c>
      <c r="M363" s="28"/>
      <c r="N363" s="28"/>
    </row>
    <row r="364" s="26" customFormat="1" ht="20" customHeight="1" spans="1:14">
      <c r="A364" s="12">
        <v>97</v>
      </c>
      <c r="B364" s="12" t="s">
        <v>2207</v>
      </c>
      <c r="C364" s="11"/>
      <c r="D364" s="11"/>
      <c r="E364" s="11"/>
      <c r="F364" s="28"/>
      <c r="G364" s="28"/>
      <c r="H364" s="11">
        <v>2.7</v>
      </c>
      <c r="I364" s="11">
        <v>2.7</v>
      </c>
      <c r="J364" s="20" t="s">
        <v>2114</v>
      </c>
      <c r="K364" s="21">
        <v>16.2</v>
      </c>
      <c r="L364" s="21">
        <v>81</v>
      </c>
      <c r="M364" s="28"/>
      <c r="N364" s="28"/>
    </row>
    <row r="365" s="26" customFormat="1" ht="20" customHeight="1" spans="1:14">
      <c r="A365" s="12">
        <v>98</v>
      </c>
      <c r="B365" s="12" t="s">
        <v>2208</v>
      </c>
      <c r="C365" s="11"/>
      <c r="D365" s="11"/>
      <c r="E365" s="11"/>
      <c r="F365" s="28"/>
      <c r="G365" s="28"/>
      <c r="H365" s="11">
        <v>3.2</v>
      </c>
      <c r="I365" s="11">
        <v>3.2</v>
      </c>
      <c r="J365" s="20" t="s">
        <v>2114</v>
      </c>
      <c r="K365" s="21">
        <v>19.2</v>
      </c>
      <c r="L365" s="21">
        <v>96</v>
      </c>
      <c r="M365" s="28"/>
      <c r="N365" s="28"/>
    </row>
    <row r="366" s="26" customFormat="1" ht="20" customHeight="1" spans="1:14">
      <c r="A366" s="12">
        <v>99</v>
      </c>
      <c r="B366" s="12" t="s">
        <v>2209</v>
      </c>
      <c r="C366" s="11"/>
      <c r="D366" s="11"/>
      <c r="E366" s="11"/>
      <c r="F366" s="28"/>
      <c r="G366" s="28"/>
      <c r="H366" s="11">
        <v>5.3</v>
      </c>
      <c r="I366" s="11">
        <v>5.3</v>
      </c>
      <c r="J366" s="20" t="s">
        <v>2114</v>
      </c>
      <c r="K366" s="21">
        <v>31.8</v>
      </c>
      <c r="L366" s="21">
        <v>159</v>
      </c>
      <c r="M366" s="28"/>
      <c r="N366" s="28"/>
    </row>
    <row r="367" s="26" customFormat="1" ht="20" customHeight="1" spans="1:14">
      <c r="A367" s="12">
        <v>100</v>
      </c>
      <c r="B367" s="12" t="s">
        <v>2210</v>
      </c>
      <c r="C367" s="11"/>
      <c r="D367" s="11"/>
      <c r="E367" s="11"/>
      <c r="F367" s="28"/>
      <c r="G367" s="28"/>
      <c r="H367" s="11">
        <v>4.3</v>
      </c>
      <c r="I367" s="11">
        <v>4.3</v>
      </c>
      <c r="J367" s="20" t="s">
        <v>2114</v>
      </c>
      <c r="K367" s="21">
        <v>25.8</v>
      </c>
      <c r="L367" s="21">
        <v>129</v>
      </c>
      <c r="M367" s="28"/>
      <c r="N367" s="28"/>
    </row>
    <row r="368" s="26" customFormat="1" ht="20" customHeight="1" spans="1:14">
      <c r="A368" s="12">
        <v>101</v>
      </c>
      <c r="B368" s="12" t="s">
        <v>2211</v>
      </c>
      <c r="C368" s="11"/>
      <c r="D368" s="11"/>
      <c r="E368" s="11"/>
      <c r="F368" s="28"/>
      <c r="G368" s="28"/>
      <c r="H368" s="11">
        <v>5.3</v>
      </c>
      <c r="I368" s="11">
        <v>5.3</v>
      </c>
      <c r="J368" s="20" t="s">
        <v>2114</v>
      </c>
      <c r="K368" s="21">
        <v>31.8</v>
      </c>
      <c r="L368" s="21">
        <v>159</v>
      </c>
      <c r="M368" s="28"/>
      <c r="N368" s="28"/>
    </row>
    <row r="369" s="26" customFormat="1" ht="20" customHeight="1" spans="1:14">
      <c r="A369" s="12">
        <v>102</v>
      </c>
      <c r="B369" s="12" t="s">
        <v>2212</v>
      </c>
      <c r="C369" s="11"/>
      <c r="D369" s="11"/>
      <c r="E369" s="11"/>
      <c r="F369" s="28"/>
      <c r="G369" s="28"/>
      <c r="H369" s="11">
        <v>3.7</v>
      </c>
      <c r="I369" s="11">
        <v>3.7</v>
      </c>
      <c r="J369" s="20" t="s">
        <v>2114</v>
      </c>
      <c r="K369" s="21">
        <v>22.2</v>
      </c>
      <c r="L369" s="21">
        <v>111</v>
      </c>
      <c r="M369" s="28"/>
      <c r="N369" s="28"/>
    </row>
    <row r="370" s="26" customFormat="1" ht="20" customHeight="1" spans="1:14">
      <c r="A370" s="12">
        <v>103</v>
      </c>
      <c r="B370" s="12" t="s">
        <v>2213</v>
      </c>
      <c r="C370" s="11"/>
      <c r="D370" s="11"/>
      <c r="E370" s="11"/>
      <c r="F370" s="28"/>
      <c r="G370" s="28"/>
      <c r="H370" s="11">
        <v>5.3</v>
      </c>
      <c r="I370" s="11">
        <v>5.3</v>
      </c>
      <c r="J370" s="20" t="s">
        <v>2114</v>
      </c>
      <c r="K370" s="21">
        <v>31.8</v>
      </c>
      <c r="L370" s="21">
        <v>159</v>
      </c>
      <c r="M370" s="28"/>
      <c r="N370" s="28"/>
    </row>
    <row r="371" s="26" customFormat="1" ht="20" customHeight="1" spans="1:14">
      <c r="A371" s="12">
        <v>104</v>
      </c>
      <c r="B371" s="12" t="s">
        <v>2214</v>
      </c>
      <c r="C371" s="11"/>
      <c r="D371" s="11"/>
      <c r="E371" s="11"/>
      <c r="F371" s="28"/>
      <c r="G371" s="28"/>
      <c r="H371" s="11">
        <v>3.2</v>
      </c>
      <c r="I371" s="11">
        <v>3.2</v>
      </c>
      <c r="J371" s="20" t="s">
        <v>2114</v>
      </c>
      <c r="K371" s="21">
        <v>19.2</v>
      </c>
      <c r="L371" s="21">
        <v>96</v>
      </c>
      <c r="M371" s="28"/>
      <c r="N371" s="28"/>
    </row>
    <row r="372" s="26" customFormat="1" ht="20" customHeight="1" spans="1:14">
      <c r="A372" s="12">
        <v>105</v>
      </c>
      <c r="B372" s="12" t="s">
        <v>2215</v>
      </c>
      <c r="C372" s="11"/>
      <c r="D372" s="11"/>
      <c r="E372" s="11"/>
      <c r="F372" s="28"/>
      <c r="G372" s="28"/>
      <c r="H372" s="11">
        <v>4.3</v>
      </c>
      <c r="I372" s="11">
        <v>4.3</v>
      </c>
      <c r="J372" s="20" t="s">
        <v>2114</v>
      </c>
      <c r="K372" s="21">
        <v>25.8</v>
      </c>
      <c r="L372" s="21">
        <v>129</v>
      </c>
      <c r="M372" s="28"/>
      <c r="N372" s="28"/>
    </row>
    <row r="373" s="26" customFormat="1" ht="20" customHeight="1" spans="1:14">
      <c r="A373" s="12">
        <v>106</v>
      </c>
      <c r="B373" s="12" t="s">
        <v>2216</v>
      </c>
      <c r="C373" s="11"/>
      <c r="D373" s="11"/>
      <c r="E373" s="11"/>
      <c r="F373" s="28"/>
      <c r="G373" s="28"/>
      <c r="H373" s="11">
        <v>4.3</v>
      </c>
      <c r="I373" s="11">
        <v>4.3</v>
      </c>
      <c r="J373" s="20" t="s">
        <v>2114</v>
      </c>
      <c r="K373" s="21">
        <v>25.8</v>
      </c>
      <c r="L373" s="21">
        <v>129</v>
      </c>
      <c r="M373" s="28"/>
      <c r="N373" s="28"/>
    </row>
    <row r="374" s="26" customFormat="1" ht="20" customHeight="1" spans="1:14">
      <c r="A374" s="12">
        <v>107</v>
      </c>
      <c r="B374" s="12" t="s">
        <v>2217</v>
      </c>
      <c r="C374" s="11"/>
      <c r="D374" s="11"/>
      <c r="E374" s="11"/>
      <c r="F374" s="28"/>
      <c r="G374" s="28"/>
      <c r="H374" s="11">
        <v>5.3</v>
      </c>
      <c r="I374" s="11">
        <v>5.3</v>
      </c>
      <c r="J374" s="20" t="s">
        <v>2114</v>
      </c>
      <c r="K374" s="21">
        <v>31.8</v>
      </c>
      <c r="L374" s="21">
        <v>159</v>
      </c>
      <c r="M374" s="28"/>
      <c r="N374" s="28"/>
    </row>
    <row r="375" s="26" customFormat="1" ht="20" customHeight="1" spans="1:14">
      <c r="A375" s="12">
        <v>108</v>
      </c>
      <c r="B375" s="12" t="s">
        <v>2218</v>
      </c>
      <c r="C375" s="11"/>
      <c r="D375" s="11"/>
      <c r="E375" s="11"/>
      <c r="F375" s="28"/>
      <c r="G375" s="28"/>
      <c r="H375" s="11">
        <v>5.3</v>
      </c>
      <c r="I375" s="11">
        <v>5.3</v>
      </c>
      <c r="J375" s="20" t="s">
        <v>2114</v>
      </c>
      <c r="K375" s="21">
        <v>31.8</v>
      </c>
      <c r="L375" s="21">
        <v>159</v>
      </c>
      <c r="M375" s="28"/>
      <c r="N375" s="28"/>
    </row>
    <row r="376" s="26" customFormat="1" ht="20" customHeight="1" spans="1:14">
      <c r="A376" s="12">
        <v>109</v>
      </c>
      <c r="B376" s="12" t="s">
        <v>2219</v>
      </c>
      <c r="C376" s="11"/>
      <c r="D376" s="11"/>
      <c r="E376" s="11"/>
      <c r="F376" s="28"/>
      <c r="G376" s="28"/>
      <c r="H376" s="11">
        <v>4.3</v>
      </c>
      <c r="I376" s="11">
        <v>4.3</v>
      </c>
      <c r="J376" s="20" t="s">
        <v>2114</v>
      </c>
      <c r="K376" s="21">
        <v>25.8</v>
      </c>
      <c r="L376" s="21">
        <v>129</v>
      </c>
      <c r="M376" s="28"/>
      <c r="N376" s="28"/>
    </row>
    <row r="377" s="26" customFormat="1" ht="20" customHeight="1" spans="1:14">
      <c r="A377" s="12">
        <v>110</v>
      </c>
      <c r="B377" s="12" t="s">
        <v>2220</v>
      </c>
      <c r="C377" s="11"/>
      <c r="D377" s="11"/>
      <c r="E377" s="11"/>
      <c r="F377" s="28"/>
      <c r="G377" s="28"/>
      <c r="H377" s="11">
        <v>3.2</v>
      </c>
      <c r="I377" s="11">
        <v>3.2</v>
      </c>
      <c r="J377" s="20" t="s">
        <v>2114</v>
      </c>
      <c r="K377" s="21">
        <v>19.2</v>
      </c>
      <c r="L377" s="21">
        <v>96</v>
      </c>
      <c r="M377" s="28"/>
      <c r="N377" s="28"/>
    </row>
    <row r="378" s="26" customFormat="1" ht="20" customHeight="1" spans="1:14">
      <c r="A378" s="12">
        <v>111</v>
      </c>
      <c r="B378" s="12" t="s">
        <v>2221</v>
      </c>
      <c r="C378" s="11"/>
      <c r="D378" s="11"/>
      <c r="E378" s="11"/>
      <c r="F378" s="28"/>
      <c r="G378" s="28"/>
      <c r="H378" s="11">
        <v>5.3</v>
      </c>
      <c r="I378" s="11">
        <v>5.3</v>
      </c>
      <c r="J378" s="20" t="s">
        <v>2114</v>
      </c>
      <c r="K378" s="21">
        <v>31.8</v>
      </c>
      <c r="L378" s="21">
        <v>159</v>
      </c>
      <c r="M378" s="28"/>
      <c r="N378" s="28"/>
    </row>
    <row r="379" s="26" customFormat="1" ht="20" customHeight="1" spans="1:14">
      <c r="A379" s="12">
        <v>112</v>
      </c>
      <c r="B379" s="12" t="s">
        <v>2222</v>
      </c>
      <c r="C379" s="11"/>
      <c r="D379" s="11"/>
      <c r="E379" s="11"/>
      <c r="F379" s="28"/>
      <c r="G379" s="28"/>
      <c r="H379" s="11">
        <v>4.3</v>
      </c>
      <c r="I379" s="11">
        <v>4.3</v>
      </c>
      <c r="J379" s="20" t="s">
        <v>2114</v>
      </c>
      <c r="K379" s="21">
        <v>25.8</v>
      </c>
      <c r="L379" s="21">
        <v>129</v>
      </c>
      <c r="M379" s="28"/>
      <c r="N379" s="28"/>
    </row>
    <row r="380" s="26" customFormat="1" ht="20" customHeight="1" spans="1:14">
      <c r="A380" s="12">
        <v>113</v>
      </c>
      <c r="B380" s="12" t="s">
        <v>2223</v>
      </c>
      <c r="C380" s="11"/>
      <c r="D380" s="11"/>
      <c r="E380" s="11"/>
      <c r="F380" s="28"/>
      <c r="G380" s="28"/>
      <c r="H380" s="11">
        <v>2.6</v>
      </c>
      <c r="I380" s="11">
        <v>2.6</v>
      </c>
      <c r="J380" s="20" t="s">
        <v>2114</v>
      </c>
      <c r="K380" s="21">
        <v>15.6</v>
      </c>
      <c r="L380" s="21">
        <v>78</v>
      </c>
      <c r="M380" s="28"/>
      <c r="N380" s="28"/>
    </row>
    <row r="381" s="26" customFormat="1" ht="20" customHeight="1" spans="1:14">
      <c r="A381" s="12">
        <v>114</v>
      </c>
      <c r="B381" s="12" t="s">
        <v>2224</v>
      </c>
      <c r="C381" s="11"/>
      <c r="D381" s="11"/>
      <c r="E381" s="11"/>
      <c r="F381" s="28"/>
      <c r="G381" s="28"/>
      <c r="H381" s="11">
        <v>3.2</v>
      </c>
      <c r="I381" s="11">
        <v>3.2</v>
      </c>
      <c r="J381" s="20" t="s">
        <v>2114</v>
      </c>
      <c r="K381" s="21">
        <v>19.2</v>
      </c>
      <c r="L381" s="21">
        <v>96</v>
      </c>
      <c r="M381" s="28"/>
      <c r="N381" s="28"/>
    </row>
    <row r="382" s="26" customFormat="1" ht="20" customHeight="1" spans="1:14">
      <c r="A382" s="12">
        <v>115</v>
      </c>
      <c r="B382" s="12" t="s">
        <v>2225</v>
      </c>
      <c r="C382" s="11"/>
      <c r="D382" s="11"/>
      <c r="E382" s="11"/>
      <c r="F382" s="28"/>
      <c r="G382" s="28"/>
      <c r="H382" s="11">
        <v>2.7</v>
      </c>
      <c r="I382" s="11">
        <v>2.7</v>
      </c>
      <c r="J382" s="20" t="s">
        <v>2114</v>
      </c>
      <c r="K382" s="21">
        <v>16.2</v>
      </c>
      <c r="L382" s="21">
        <v>81</v>
      </c>
      <c r="M382" s="28"/>
      <c r="N382" s="28"/>
    </row>
    <row r="383" s="26" customFormat="1" ht="20" customHeight="1" spans="1:14">
      <c r="A383" s="12">
        <v>116</v>
      </c>
      <c r="B383" s="12" t="s">
        <v>2226</v>
      </c>
      <c r="C383" s="11"/>
      <c r="D383" s="11"/>
      <c r="E383" s="11"/>
      <c r="F383" s="28"/>
      <c r="G383" s="28"/>
      <c r="H383" s="11">
        <v>4.3</v>
      </c>
      <c r="I383" s="11">
        <v>4.3</v>
      </c>
      <c r="J383" s="20" t="s">
        <v>2114</v>
      </c>
      <c r="K383" s="21">
        <v>25.8</v>
      </c>
      <c r="L383" s="21">
        <v>129</v>
      </c>
      <c r="M383" s="28"/>
      <c r="N383" s="28"/>
    </row>
    <row r="384" s="26" customFormat="1" ht="20" customHeight="1" spans="1:14">
      <c r="A384" s="12">
        <v>117</v>
      </c>
      <c r="B384" s="12" t="s">
        <v>2227</v>
      </c>
      <c r="C384" s="11"/>
      <c r="D384" s="11"/>
      <c r="E384" s="11"/>
      <c r="F384" s="28"/>
      <c r="G384" s="28"/>
      <c r="H384" s="11">
        <v>1</v>
      </c>
      <c r="I384" s="11">
        <v>1</v>
      </c>
      <c r="J384" s="20" t="s">
        <v>2114</v>
      </c>
      <c r="K384" s="21">
        <v>6</v>
      </c>
      <c r="L384" s="21">
        <v>30</v>
      </c>
      <c r="M384" s="28"/>
      <c r="N384" s="28"/>
    </row>
    <row r="385" s="26" customFormat="1" ht="20" customHeight="1" spans="1:14">
      <c r="A385" s="12">
        <v>118</v>
      </c>
      <c r="B385" s="12" t="s">
        <v>2228</v>
      </c>
      <c r="C385" s="11"/>
      <c r="D385" s="11"/>
      <c r="E385" s="11"/>
      <c r="F385" s="28"/>
      <c r="G385" s="28"/>
      <c r="H385" s="11">
        <v>4.3</v>
      </c>
      <c r="I385" s="11">
        <v>4.3</v>
      </c>
      <c r="J385" s="20" t="s">
        <v>2114</v>
      </c>
      <c r="K385" s="21">
        <v>25.8</v>
      </c>
      <c r="L385" s="21">
        <v>129</v>
      </c>
      <c r="M385" s="28"/>
      <c r="N385" s="28"/>
    </row>
    <row r="386" s="26" customFormat="1" ht="20" customHeight="1" spans="1:14">
      <c r="A386" s="12">
        <v>119</v>
      </c>
      <c r="B386" s="12" t="s">
        <v>2229</v>
      </c>
      <c r="C386" s="11"/>
      <c r="D386" s="11"/>
      <c r="E386" s="11"/>
      <c r="F386" s="28"/>
      <c r="G386" s="28"/>
      <c r="H386" s="11">
        <v>6.4</v>
      </c>
      <c r="I386" s="11">
        <v>6.4</v>
      </c>
      <c r="J386" s="20" t="s">
        <v>2114</v>
      </c>
      <c r="K386" s="21">
        <v>38.4</v>
      </c>
      <c r="L386" s="21">
        <v>192</v>
      </c>
      <c r="M386" s="28"/>
      <c r="N386" s="28"/>
    </row>
    <row r="387" s="26" customFormat="1" ht="20" customHeight="1" spans="1:14">
      <c r="A387" s="12">
        <v>120</v>
      </c>
      <c r="B387" s="12" t="s">
        <v>2230</v>
      </c>
      <c r="C387" s="11"/>
      <c r="D387" s="11"/>
      <c r="E387" s="11"/>
      <c r="F387" s="28"/>
      <c r="G387" s="28"/>
      <c r="H387" s="11">
        <v>2.1</v>
      </c>
      <c r="I387" s="11">
        <v>2.1</v>
      </c>
      <c r="J387" s="20" t="s">
        <v>2114</v>
      </c>
      <c r="K387" s="21">
        <v>12.6</v>
      </c>
      <c r="L387" s="21">
        <v>63</v>
      </c>
      <c r="M387" s="28"/>
      <c r="N387" s="28"/>
    </row>
    <row r="388" s="26" customFormat="1" ht="20" customHeight="1" spans="1:14">
      <c r="A388" s="12">
        <v>121</v>
      </c>
      <c r="B388" s="12" t="s">
        <v>2231</v>
      </c>
      <c r="C388" s="11"/>
      <c r="D388" s="11"/>
      <c r="E388" s="11"/>
      <c r="F388" s="28"/>
      <c r="G388" s="28"/>
      <c r="H388" s="11">
        <v>4.3</v>
      </c>
      <c r="I388" s="11">
        <v>4.3</v>
      </c>
      <c r="J388" s="20" t="s">
        <v>2114</v>
      </c>
      <c r="K388" s="21">
        <v>25.8</v>
      </c>
      <c r="L388" s="21">
        <v>129</v>
      </c>
      <c r="M388" s="28"/>
      <c r="N388" s="28"/>
    </row>
    <row r="389" s="26" customFormat="1" ht="20" customHeight="1" spans="1:14">
      <c r="A389" s="12">
        <v>122</v>
      </c>
      <c r="B389" s="12" t="s">
        <v>2232</v>
      </c>
      <c r="C389" s="11"/>
      <c r="D389" s="11"/>
      <c r="E389" s="11"/>
      <c r="F389" s="28"/>
      <c r="G389" s="28"/>
      <c r="H389" s="11">
        <v>3.2</v>
      </c>
      <c r="I389" s="11">
        <v>3.2</v>
      </c>
      <c r="J389" s="20" t="s">
        <v>2114</v>
      </c>
      <c r="K389" s="21">
        <v>19.2</v>
      </c>
      <c r="L389" s="21">
        <v>96</v>
      </c>
      <c r="M389" s="28"/>
      <c r="N389" s="28"/>
    </row>
    <row r="390" s="26" customFormat="1" ht="20" customHeight="1" spans="1:14">
      <c r="A390" s="12">
        <v>123</v>
      </c>
      <c r="B390" s="12" t="s">
        <v>2233</v>
      </c>
      <c r="C390" s="11"/>
      <c r="D390" s="11"/>
      <c r="E390" s="11"/>
      <c r="F390" s="28"/>
      <c r="G390" s="28"/>
      <c r="H390" s="11">
        <v>4.3</v>
      </c>
      <c r="I390" s="11">
        <v>4.3</v>
      </c>
      <c r="J390" s="20" t="s">
        <v>2114</v>
      </c>
      <c r="K390" s="21">
        <v>25.8</v>
      </c>
      <c r="L390" s="21">
        <v>129</v>
      </c>
      <c r="M390" s="28"/>
      <c r="N390" s="28"/>
    </row>
    <row r="391" s="26" customFormat="1" ht="20" customHeight="1" spans="1:14">
      <c r="A391" s="12">
        <v>124</v>
      </c>
      <c r="B391" s="12" t="s">
        <v>2234</v>
      </c>
      <c r="C391" s="11"/>
      <c r="D391" s="11"/>
      <c r="E391" s="11"/>
      <c r="F391" s="28"/>
      <c r="G391" s="28"/>
      <c r="H391" s="11">
        <v>4.3</v>
      </c>
      <c r="I391" s="11">
        <v>4.3</v>
      </c>
      <c r="J391" s="20" t="s">
        <v>2114</v>
      </c>
      <c r="K391" s="21">
        <v>25.8</v>
      </c>
      <c r="L391" s="21">
        <v>129</v>
      </c>
      <c r="M391" s="28"/>
      <c r="N391" s="28"/>
    </row>
    <row r="392" s="26" customFormat="1" ht="20" customHeight="1" spans="1:14">
      <c r="A392" s="12">
        <v>125</v>
      </c>
      <c r="B392" s="12" t="s">
        <v>2235</v>
      </c>
      <c r="C392" s="11"/>
      <c r="D392" s="11"/>
      <c r="E392" s="11"/>
      <c r="F392" s="28"/>
      <c r="G392" s="28"/>
      <c r="H392" s="11">
        <v>5.3</v>
      </c>
      <c r="I392" s="11">
        <v>5.3</v>
      </c>
      <c r="J392" s="20" t="s">
        <v>2114</v>
      </c>
      <c r="K392" s="21">
        <v>31.8</v>
      </c>
      <c r="L392" s="21">
        <v>159</v>
      </c>
      <c r="M392" s="28"/>
      <c r="N392" s="28"/>
    </row>
    <row r="393" s="26" customFormat="1" ht="20" customHeight="1" spans="1:14">
      <c r="A393" s="12">
        <v>126</v>
      </c>
      <c r="B393" s="12" t="s">
        <v>2236</v>
      </c>
      <c r="C393" s="11"/>
      <c r="D393" s="11"/>
      <c r="E393" s="11"/>
      <c r="F393" s="28"/>
      <c r="G393" s="28"/>
      <c r="H393" s="11">
        <v>4.3</v>
      </c>
      <c r="I393" s="11">
        <v>4.3</v>
      </c>
      <c r="J393" s="20" t="s">
        <v>2114</v>
      </c>
      <c r="K393" s="21">
        <v>25.8</v>
      </c>
      <c r="L393" s="21">
        <v>129</v>
      </c>
      <c r="M393" s="28"/>
      <c r="N393" s="28"/>
    </row>
    <row r="394" s="26" customFormat="1" ht="20" customHeight="1" spans="1:14">
      <c r="A394" s="12">
        <v>127</v>
      </c>
      <c r="B394" s="12" t="s">
        <v>2237</v>
      </c>
      <c r="C394" s="11"/>
      <c r="D394" s="11"/>
      <c r="E394" s="11"/>
      <c r="F394" s="28"/>
      <c r="G394" s="28"/>
      <c r="H394" s="11">
        <v>7.5</v>
      </c>
      <c r="I394" s="11">
        <v>7.5</v>
      </c>
      <c r="J394" s="20" t="s">
        <v>2114</v>
      </c>
      <c r="K394" s="21">
        <v>45</v>
      </c>
      <c r="L394" s="21">
        <v>225</v>
      </c>
      <c r="M394" s="28"/>
      <c r="N394" s="28"/>
    </row>
    <row r="395" s="26" customFormat="1" ht="20" customHeight="1" spans="1:14">
      <c r="A395" s="12">
        <v>128</v>
      </c>
      <c r="B395" s="12" t="s">
        <v>2238</v>
      </c>
      <c r="C395" s="11"/>
      <c r="D395" s="11"/>
      <c r="E395" s="11"/>
      <c r="F395" s="28"/>
      <c r="G395" s="28"/>
      <c r="H395" s="11">
        <v>2.1</v>
      </c>
      <c r="I395" s="11">
        <v>2.1</v>
      </c>
      <c r="J395" s="20" t="s">
        <v>2114</v>
      </c>
      <c r="K395" s="21">
        <v>12.6</v>
      </c>
      <c r="L395" s="21">
        <v>63</v>
      </c>
      <c r="M395" s="28"/>
      <c r="N395" s="28"/>
    </row>
    <row r="396" s="26" customFormat="1" ht="20" customHeight="1" spans="1:14">
      <c r="A396" s="12">
        <v>129</v>
      </c>
      <c r="B396" s="12" t="s">
        <v>2239</v>
      </c>
      <c r="C396" s="11"/>
      <c r="D396" s="11"/>
      <c r="E396" s="11"/>
      <c r="F396" s="28"/>
      <c r="G396" s="28"/>
      <c r="H396" s="11">
        <v>5.4</v>
      </c>
      <c r="I396" s="11">
        <v>5.4</v>
      </c>
      <c r="J396" s="20" t="s">
        <v>2114</v>
      </c>
      <c r="K396" s="21">
        <v>32.4</v>
      </c>
      <c r="L396" s="21">
        <v>162</v>
      </c>
      <c r="M396" s="28"/>
      <c r="N396" s="28"/>
    </row>
    <row r="397" s="26" customFormat="1" ht="20" customHeight="1" spans="1:14">
      <c r="A397" s="12">
        <v>130</v>
      </c>
      <c r="B397" s="12" t="s">
        <v>2240</v>
      </c>
      <c r="C397" s="11"/>
      <c r="D397" s="11"/>
      <c r="E397" s="11"/>
      <c r="F397" s="28"/>
      <c r="G397" s="28"/>
      <c r="H397" s="11">
        <v>2.1</v>
      </c>
      <c r="I397" s="11">
        <v>2.1</v>
      </c>
      <c r="J397" s="20" t="s">
        <v>2114</v>
      </c>
      <c r="K397" s="21">
        <v>12.6</v>
      </c>
      <c r="L397" s="21">
        <v>63</v>
      </c>
      <c r="M397" s="28"/>
      <c r="N397" s="28"/>
    </row>
    <row r="398" s="26" customFormat="1" ht="20" customHeight="1" spans="1:14">
      <c r="A398" s="12">
        <v>131</v>
      </c>
      <c r="B398" s="12" t="s">
        <v>2241</v>
      </c>
      <c r="C398" s="11"/>
      <c r="D398" s="11"/>
      <c r="E398" s="11"/>
      <c r="F398" s="28"/>
      <c r="G398" s="28"/>
      <c r="H398" s="11">
        <v>3.2</v>
      </c>
      <c r="I398" s="11">
        <v>3.2</v>
      </c>
      <c r="J398" s="20" t="s">
        <v>2114</v>
      </c>
      <c r="K398" s="21">
        <v>19.2</v>
      </c>
      <c r="L398" s="21">
        <v>96</v>
      </c>
      <c r="M398" s="28"/>
      <c r="N398" s="28"/>
    </row>
    <row r="399" s="26" customFormat="1" ht="20" customHeight="1" spans="1:14">
      <c r="A399" s="12">
        <v>132</v>
      </c>
      <c r="B399" s="12" t="s">
        <v>2242</v>
      </c>
      <c r="C399" s="11"/>
      <c r="D399" s="11"/>
      <c r="E399" s="11"/>
      <c r="F399" s="28"/>
      <c r="G399" s="28"/>
      <c r="H399" s="11">
        <v>5.3</v>
      </c>
      <c r="I399" s="11">
        <v>5.3</v>
      </c>
      <c r="J399" s="20" t="s">
        <v>2114</v>
      </c>
      <c r="K399" s="21">
        <v>31.8</v>
      </c>
      <c r="L399" s="21">
        <v>159</v>
      </c>
      <c r="M399" s="28"/>
      <c r="N399" s="28"/>
    </row>
    <row r="400" s="26" customFormat="1" ht="20" customHeight="1" spans="1:14">
      <c r="A400" s="12">
        <v>133</v>
      </c>
      <c r="B400" s="12" t="s">
        <v>2243</v>
      </c>
      <c r="C400" s="11"/>
      <c r="D400" s="11"/>
      <c r="E400" s="11"/>
      <c r="F400" s="28"/>
      <c r="G400" s="28"/>
      <c r="H400" s="11">
        <v>5.3</v>
      </c>
      <c r="I400" s="11">
        <v>5.3</v>
      </c>
      <c r="J400" s="20" t="s">
        <v>2114</v>
      </c>
      <c r="K400" s="21">
        <v>31.8</v>
      </c>
      <c r="L400" s="21">
        <v>159</v>
      </c>
      <c r="M400" s="28"/>
      <c r="N400" s="28"/>
    </row>
    <row r="401" s="26" customFormat="1" ht="20" customHeight="1" spans="1:14">
      <c r="A401" s="12">
        <v>134</v>
      </c>
      <c r="B401" s="12" t="s">
        <v>2244</v>
      </c>
      <c r="C401" s="11"/>
      <c r="D401" s="11"/>
      <c r="E401" s="11"/>
      <c r="F401" s="28"/>
      <c r="G401" s="28"/>
      <c r="H401" s="11">
        <v>3.2</v>
      </c>
      <c r="I401" s="11">
        <v>3.2</v>
      </c>
      <c r="J401" s="20" t="s">
        <v>2114</v>
      </c>
      <c r="K401" s="21">
        <v>19.2</v>
      </c>
      <c r="L401" s="21">
        <v>96</v>
      </c>
      <c r="M401" s="28"/>
      <c r="N401" s="28"/>
    </row>
    <row r="402" s="26" customFormat="1" ht="20" customHeight="1" spans="1:14">
      <c r="A402" s="12">
        <v>135</v>
      </c>
      <c r="B402" s="12" t="s">
        <v>2245</v>
      </c>
      <c r="C402" s="11"/>
      <c r="D402" s="11"/>
      <c r="E402" s="11"/>
      <c r="F402" s="28"/>
      <c r="G402" s="28"/>
      <c r="H402" s="11">
        <v>5.3</v>
      </c>
      <c r="I402" s="11">
        <v>5.3</v>
      </c>
      <c r="J402" s="20" t="s">
        <v>2114</v>
      </c>
      <c r="K402" s="21">
        <v>31.8</v>
      </c>
      <c r="L402" s="21">
        <v>159</v>
      </c>
      <c r="M402" s="28"/>
      <c r="N402" s="28"/>
    </row>
    <row r="403" s="26" customFormat="1" ht="20" customHeight="1" spans="1:14">
      <c r="A403" s="12">
        <v>136</v>
      </c>
      <c r="B403" s="12" t="s">
        <v>2246</v>
      </c>
      <c r="C403" s="11"/>
      <c r="D403" s="11"/>
      <c r="E403" s="11"/>
      <c r="F403" s="28"/>
      <c r="G403" s="28"/>
      <c r="H403" s="11">
        <v>3.2</v>
      </c>
      <c r="I403" s="11">
        <v>3.2</v>
      </c>
      <c r="J403" s="20" t="s">
        <v>2114</v>
      </c>
      <c r="K403" s="21">
        <v>19.2</v>
      </c>
      <c r="L403" s="21">
        <v>96</v>
      </c>
      <c r="M403" s="28"/>
      <c r="N403" s="28"/>
    </row>
    <row r="404" s="26" customFormat="1" ht="20" customHeight="1" spans="1:14">
      <c r="A404" s="12">
        <v>137</v>
      </c>
      <c r="B404" s="12" t="s">
        <v>2247</v>
      </c>
      <c r="C404" s="11"/>
      <c r="D404" s="11"/>
      <c r="E404" s="11"/>
      <c r="F404" s="28"/>
      <c r="G404" s="28"/>
      <c r="H404" s="11">
        <v>4.3</v>
      </c>
      <c r="I404" s="11">
        <v>4.3</v>
      </c>
      <c r="J404" s="20" t="s">
        <v>2114</v>
      </c>
      <c r="K404" s="21">
        <v>25.8</v>
      </c>
      <c r="L404" s="21">
        <v>129</v>
      </c>
      <c r="M404" s="28"/>
      <c r="N404" s="28"/>
    </row>
    <row r="405" s="26" customFormat="1" ht="20" customHeight="1" spans="1:14">
      <c r="A405" s="12">
        <v>138</v>
      </c>
      <c r="B405" s="12" t="s">
        <v>2248</v>
      </c>
      <c r="C405" s="11"/>
      <c r="D405" s="11"/>
      <c r="E405" s="11"/>
      <c r="F405" s="28"/>
      <c r="G405" s="28"/>
      <c r="H405" s="11">
        <v>5.8</v>
      </c>
      <c r="I405" s="11">
        <v>5.8</v>
      </c>
      <c r="J405" s="20" t="s">
        <v>2114</v>
      </c>
      <c r="K405" s="21">
        <v>34.8</v>
      </c>
      <c r="L405" s="21">
        <v>174</v>
      </c>
      <c r="M405" s="28"/>
      <c r="N405" s="28"/>
    </row>
    <row r="406" s="26" customFormat="1" ht="20" customHeight="1" spans="1:14">
      <c r="A406" s="12">
        <v>139</v>
      </c>
      <c r="B406" s="12" t="s">
        <v>2249</v>
      </c>
      <c r="C406" s="11"/>
      <c r="D406" s="11"/>
      <c r="E406" s="11"/>
      <c r="F406" s="28"/>
      <c r="G406" s="28"/>
      <c r="H406" s="11">
        <v>3.2</v>
      </c>
      <c r="I406" s="11">
        <v>3.2</v>
      </c>
      <c r="J406" s="20" t="s">
        <v>2114</v>
      </c>
      <c r="K406" s="21">
        <v>19.2</v>
      </c>
      <c r="L406" s="21">
        <v>96</v>
      </c>
      <c r="M406" s="28"/>
      <c r="N406" s="28"/>
    </row>
    <row r="407" s="26" customFormat="1" ht="20" customHeight="1" spans="1:14">
      <c r="A407" s="12">
        <v>140</v>
      </c>
      <c r="B407" s="12" t="s">
        <v>2250</v>
      </c>
      <c r="C407" s="11"/>
      <c r="D407" s="11"/>
      <c r="E407" s="11"/>
      <c r="F407" s="28"/>
      <c r="G407" s="28"/>
      <c r="H407" s="11">
        <v>3.2</v>
      </c>
      <c r="I407" s="11">
        <v>3.2</v>
      </c>
      <c r="J407" s="20" t="s">
        <v>2114</v>
      </c>
      <c r="K407" s="21">
        <v>19.2</v>
      </c>
      <c r="L407" s="21">
        <v>96</v>
      </c>
      <c r="M407" s="28"/>
      <c r="N407" s="28"/>
    </row>
    <row r="408" s="26" customFormat="1" ht="20" customHeight="1" spans="1:14">
      <c r="A408" s="12">
        <v>141</v>
      </c>
      <c r="B408" s="12" t="s">
        <v>2251</v>
      </c>
      <c r="C408" s="11"/>
      <c r="D408" s="11"/>
      <c r="E408" s="11"/>
      <c r="F408" s="28"/>
      <c r="G408" s="28"/>
      <c r="H408" s="11">
        <v>4.3</v>
      </c>
      <c r="I408" s="11">
        <v>4.3</v>
      </c>
      <c r="J408" s="20" t="s">
        <v>2114</v>
      </c>
      <c r="K408" s="21">
        <v>25.8</v>
      </c>
      <c r="L408" s="21">
        <v>129</v>
      </c>
      <c r="M408" s="28"/>
      <c r="N408" s="28"/>
    </row>
    <row r="409" s="26" customFormat="1" ht="20" customHeight="1" spans="1:14">
      <c r="A409" s="12">
        <v>142</v>
      </c>
      <c r="B409" s="12" t="s">
        <v>2252</v>
      </c>
      <c r="C409" s="11"/>
      <c r="D409" s="11"/>
      <c r="E409" s="11"/>
      <c r="F409" s="28"/>
      <c r="G409" s="28"/>
      <c r="H409" s="11">
        <v>4.3</v>
      </c>
      <c r="I409" s="11">
        <v>4.3</v>
      </c>
      <c r="J409" s="20" t="s">
        <v>2114</v>
      </c>
      <c r="K409" s="21">
        <v>25.8</v>
      </c>
      <c r="L409" s="21">
        <v>129</v>
      </c>
      <c r="M409" s="28"/>
      <c r="N409" s="28"/>
    </row>
    <row r="410" s="26" customFormat="1" ht="20" customHeight="1" spans="1:14">
      <c r="A410" s="12">
        <v>143</v>
      </c>
      <c r="B410" s="12" t="s">
        <v>2253</v>
      </c>
      <c r="C410" s="11"/>
      <c r="D410" s="11"/>
      <c r="E410" s="11"/>
      <c r="F410" s="28"/>
      <c r="G410" s="28"/>
      <c r="H410" s="11">
        <v>4.3</v>
      </c>
      <c r="I410" s="11">
        <v>4.3</v>
      </c>
      <c r="J410" s="20" t="s">
        <v>2114</v>
      </c>
      <c r="K410" s="21">
        <v>25.8</v>
      </c>
      <c r="L410" s="21">
        <v>129</v>
      </c>
      <c r="M410" s="28"/>
      <c r="N410" s="28"/>
    </row>
    <row r="411" s="26" customFormat="1" ht="20" customHeight="1" spans="1:14">
      <c r="A411" s="12">
        <v>144</v>
      </c>
      <c r="B411" s="12" t="s">
        <v>2254</v>
      </c>
      <c r="C411" s="11"/>
      <c r="D411" s="11"/>
      <c r="E411" s="11"/>
      <c r="F411" s="28"/>
      <c r="G411" s="28"/>
      <c r="H411" s="11">
        <v>4.3</v>
      </c>
      <c r="I411" s="11">
        <v>4.3</v>
      </c>
      <c r="J411" s="20" t="s">
        <v>2114</v>
      </c>
      <c r="K411" s="21">
        <v>25.8</v>
      </c>
      <c r="L411" s="21">
        <v>129</v>
      </c>
      <c r="M411" s="28"/>
      <c r="N411" s="28"/>
    </row>
    <row r="412" s="26" customFormat="1" ht="20" customHeight="1" spans="1:14">
      <c r="A412" s="12">
        <v>145</v>
      </c>
      <c r="B412" s="12" t="s">
        <v>2255</v>
      </c>
      <c r="C412" s="11"/>
      <c r="D412" s="11"/>
      <c r="E412" s="11"/>
      <c r="F412" s="28"/>
      <c r="G412" s="28"/>
      <c r="H412" s="11">
        <v>3.2</v>
      </c>
      <c r="I412" s="11">
        <v>3.2</v>
      </c>
      <c r="J412" s="20" t="s">
        <v>2114</v>
      </c>
      <c r="K412" s="21">
        <v>19.2</v>
      </c>
      <c r="L412" s="21">
        <v>96</v>
      </c>
      <c r="M412" s="28"/>
      <c r="N412" s="28"/>
    </row>
    <row r="413" s="26" customFormat="1" ht="20" customHeight="1" spans="1:14">
      <c r="A413" s="12">
        <v>146</v>
      </c>
      <c r="B413" s="12" t="s">
        <v>2256</v>
      </c>
      <c r="C413" s="11"/>
      <c r="D413" s="11"/>
      <c r="E413" s="11"/>
      <c r="F413" s="28"/>
      <c r="G413" s="28"/>
      <c r="H413" s="11">
        <v>4.3</v>
      </c>
      <c r="I413" s="11">
        <v>4.3</v>
      </c>
      <c r="J413" s="20" t="s">
        <v>2114</v>
      </c>
      <c r="K413" s="21">
        <v>25.8</v>
      </c>
      <c r="L413" s="21">
        <v>129</v>
      </c>
      <c r="M413" s="28"/>
      <c r="N413" s="28"/>
    </row>
    <row r="414" s="26" customFormat="1" ht="20" customHeight="1" spans="1:14">
      <c r="A414" s="12">
        <v>147</v>
      </c>
      <c r="B414" s="12" t="s">
        <v>2257</v>
      </c>
      <c r="C414" s="11"/>
      <c r="D414" s="11"/>
      <c r="E414" s="11"/>
      <c r="F414" s="28"/>
      <c r="G414" s="28"/>
      <c r="H414" s="11">
        <v>5.3</v>
      </c>
      <c r="I414" s="11">
        <v>5.3</v>
      </c>
      <c r="J414" s="20" t="s">
        <v>2114</v>
      </c>
      <c r="K414" s="21">
        <v>31.8</v>
      </c>
      <c r="L414" s="21">
        <v>159</v>
      </c>
      <c r="M414" s="28"/>
      <c r="N414" s="28"/>
    </row>
    <row r="415" s="26" customFormat="1" ht="20" customHeight="1" spans="1:14">
      <c r="A415" s="12">
        <v>148</v>
      </c>
      <c r="B415" s="12" t="s">
        <v>2258</v>
      </c>
      <c r="C415" s="11"/>
      <c r="D415" s="11"/>
      <c r="E415" s="11"/>
      <c r="F415" s="28"/>
      <c r="G415" s="28"/>
      <c r="H415" s="11">
        <v>4.3</v>
      </c>
      <c r="I415" s="11">
        <v>4.3</v>
      </c>
      <c r="J415" s="20" t="s">
        <v>2114</v>
      </c>
      <c r="K415" s="21">
        <v>25.8</v>
      </c>
      <c r="L415" s="21">
        <v>129</v>
      </c>
      <c r="M415" s="28"/>
      <c r="N415" s="28"/>
    </row>
    <row r="416" s="26" customFormat="1" ht="20" customHeight="1" spans="1:14">
      <c r="A416" s="12">
        <v>149</v>
      </c>
      <c r="B416" s="12" t="s">
        <v>2259</v>
      </c>
      <c r="C416" s="11"/>
      <c r="D416" s="11"/>
      <c r="E416" s="11"/>
      <c r="F416" s="28"/>
      <c r="G416" s="28"/>
      <c r="H416" s="11">
        <v>6.4</v>
      </c>
      <c r="I416" s="11">
        <v>6.4</v>
      </c>
      <c r="J416" s="20" t="s">
        <v>2114</v>
      </c>
      <c r="K416" s="21">
        <v>38.4</v>
      </c>
      <c r="L416" s="21">
        <v>192</v>
      </c>
      <c r="M416" s="28"/>
      <c r="N416" s="28"/>
    </row>
    <row r="417" s="26" customFormat="1" ht="20" customHeight="1" spans="1:14">
      <c r="A417" s="12">
        <v>150</v>
      </c>
      <c r="B417" s="12" t="s">
        <v>2260</v>
      </c>
      <c r="C417" s="11"/>
      <c r="D417" s="11"/>
      <c r="E417" s="11"/>
      <c r="F417" s="28"/>
      <c r="G417" s="28"/>
      <c r="H417" s="11">
        <v>3.2</v>
      </c>
      <c r="I417" s="11">
        <v>3.2</v>
      </c>
      <c r="J417" s="20" t="s">
        <v>2114</v>
      </c>
      <c r="K417" s="21">
        <v>19.2</v>
      </c>
      <c r="L417" s="21">
        <v>96</v>
      </c>
      <c r="M417" s="28"/>
      <c r="N417" s="28"/>
    </row>
    <row r="418" s="26" customFormat="1" ht="20" customHeight="1" spans="1:14">
      <c r="A418" s="12">
        <v>151</v>
      </c>
      <c r="B418" s="12" t="s">
        <v>2261</v>
      </c>
      <c r="C418" s="11"/>
      <c r="D418" s="11"/>
      <c r="E418" s="11"/>
      <c r="F418" s="28"/>
      <c r="G418" s="28"/>
      <c r="H418" s="11">
        <v>2.1</v>
      </c>
      <c r="I418" s="11">
        <v>2.1</v>
      </c>
      <c r="J418" s="20" t="s">
        <v>2114</v>
      </c>
      <c r="K418" s="21">
        <v>12.6</v>
      </c>
      <c r="L418" s="21">
        <v>63</v>
      </c>
      <c r="M418" s="28"/>
      <c r="N418" s="28"/>
    </row>
    <row r="419" s="26" customFormat="1" ht="20" customHeight="1" spans="1:14">
      <c r="A419" s="12">
        <v>152</v>
      </c>
      <c r="B419" s="12" t="s">
        <v>2262</v>
      </c>
      <c r="C419" s="11"/>
      <c r="D419" s="11"/>
      <c r="E419" s="11"/>
      <c r="F419" s="28"/>
      <c r="G419" s="28"/>
      <c r="H419" s="11">
        <v>5.3</v>
      </c>
      <c r="I419" s="11">
        <v>5.3</v>
      </c>
      <c r="J419" s="20" t="s">
        <v>2114</v>
      </c>
      <c r="K419" s="21">
        <v>31.8</v>
      </c>
      <c r="L419" s="21">
        <v>159</v>
      </c>
      <c r="M419" s="28"/>
      <c r="N419" s="28"/>
    </row>
    <row r="420" s="26" customFormat="1" ht="20" customHeight="1" spans="1:14">
      <c r="A420" s="12">
        <v>153</v>
      </c>
      <c r="B420" s="12" t="s">
        <v>2263</v>
      </c>
      <c r="C420" s="11"/>
      <c r="D420" s="11"/>
      <c r="E420" s="11"/>
      <c r="F420" s="28"/>
      <c r="G420" s="28"/>
      <c r="H420" s="11">
        <v>7.3</v>
      </c>
      <c r="I420" s="11">
        <v>7.3</v>
      </c>
      <c r="J420" s="20" t="s">
        <v>2114</v>
      </c>
      <c r="K420" s="21">
        <v>43.8</v>
      </c>
      <c r="L420" s="21">
        <v>219</v>
      </c>
      <c r="M420" s="28"/>
      <c r="N420" s="28"/>
    </row>
    <row r="421" s="26" customFormat="1" ht="20" customHeight="1" spans="1:14">
      <c r="A421" s="12">
        <v>154</v>
      </c>
      <c r="B421" s="12" t="s">
        <v>2264</v>
      </c>
      <c r="C421" s="11"/>
      <c r="D421" s="11"/>
      <c r="E421" s="11"/>
      <c r="F421" s="28"/>
      <c r="G421" s="28"/>
      <c r="H421" s="11">
        <v>6.4</v>
      </c>
      <c r="I421" s="11">
        <v>6.4</v>
      </c>
      <c r="J421" s="20" t="s">
        <v>2114</v>
      </c>
      <c r="K421" s="21">
        <v>38.4</v>
      </c>
      <c r="L421" s="21">
        <v>192</v>
      </c>
      <c r="M421" s="28"/>
      <c r="N421" s="28"/>
    </row>
    <row r="422" s="26" customFormat="1" ht="20" customHeight="1" spans="1:14">
      <c r="A422" s="12">
        <v>155</v>
      </c>
      <c r="B422" s="12" t="s">
        <v>2265</v>
      </c>
      <c r="C422" s="11"/>
      <c r="D422" s="11"/>
      <c r="E422" s="11"/>
      <c r="F422" s="28"/>
      <c r="G422" s="28"/>
      <c r="H422" s="11">
        <v>6.4</v>
      </c>
      <c r="I422" s="11">
        <v>6.4</v>
      </c>
      <c r="J422" s="20" t="s">
        <v>2114</v>
      </c>
      <c r="K422" s="21">
        <v>38.4</v>
      </c>
      <c r="L422" s="21">
        <v>192</v>
      </c>
      <c r="M422" s="28"/>
      <c r="N422" s="28"/>
    </row>
    <row r="423" s="26" customFormat="1" ht="20" customHeight="1" spans="1:14">
      <c r="A423" s="12">
        <v>156</v>
      </c>
      <c r="B423" s="12" t="s">
        <v>2266</v>
      </c>
      <c r="C423" s="11"/>
      <c r="D423" s="11"/>
      <c r="E423" s="11"/>
      <c r="F423" s="28"/>
      <c r="G423" s="28"/>
      <c r="H423" s="11">
        <v>3.2</v>
      </c>
      <c r="I423" s="11">
        <v>3.2</v>
      </c>
      <c r="J423" s="20" t="s">
        <v>2114</v>
      </c>
      <c r="K423" s="21">
        <v>19.2</v>
      </c>
      <c r="L423" s="21">
        <v>96</v>
      </c>
      <c r="M423" s="28"/>
      <c r="N423" s="28"/>
    </row>
    <row r="424" s="26" customFormat="1" ht="20" customHeight="1" spans="1:14">
      <c r="A424" s="12">
        <v>157</v>
      </c>
      <c r="B424" s="12" t="s">
        <v>2267</v>
      </c>
      <c r="C424" s="11"/>
      <c r="D424" s="11"/>
      <c r="E424" s="11"/>
      <c r="F424" s="28"/>
      <c r="G424" s="28"/>
      <c r="H424" s="11">
        <v>2.1</v>
      </c>
      <c r="I424" s="11">
        <v>2.1</v>
      </c>
      <c r="J424" s="20" t="s">
        <v>2114</v>
      </c>
      <c r="K424" s="21">
        <v>12.6</v>
      </c>
      <c r="L424" s="21">
        <v>63</v>
      </c>
      <c r="M424" s="28"/>
      <c r="N424" s="28"/>
    </row>
    <row r="425" s="26" customFormat="1" ht="20" customHeight="1" spans="1:14">
      <c r="A425" s="12">
        <v>158</v>
      </c>
      <c r="B425" s="12" t="s">
        <v>2268</v>
      </c>
      <c r="C425" s="11"/>
      <c r="D425" s="11"/>
      <c r="E425" s="11"/>
      <c r="F425" s="28"/>
      <c r="G425" s="28"/>
      <c r="H425" s="11">
        <v>4.3</v>
      </c>
      <c r="I425" s="11">
        <v>4.3</v>
      </c>
      <c r="J425" s="20" t="s">
        <v>2114</v>
      </c>
      <c r="K425" s="21">
        <v>25.8</v>
      </c>
      <c r="L425" s="21">
        <v>129</v>
      </c>
      <c r="M425" s="28"/>
      <c r="N425" s="28"/>
    </row>
    <row r="426" s="26" customFormat="1" ht="20" customHeight="1" spans="1:14">
      <c r="A426" s="12">
        <v>159</v>
      </c>
      <c r="B426" s="12" t="s">
        <v>2269</v>
      </c>
      <c r="C426" s="11"/>
      <c r="D426" s="11"/>
      <c r="E426" s="11"/>
      <c r="F426" s="28"/>
      <c r="G426" s="28"/>
      <c r="H426" s="11">
        <v>2.1</v>
      </c>
      <c r="I426" s="11">
        <v>2.1</v>
      </c>
      <c r="J426" s="20" t="s">
        <v>2114</v>
      </c>
      <c r="K426" s="21">
        <v>12.6</v>
      </c>
      <c r="L426" s="21">
        <v>63</v>
      </c>
      <c r="M426" s="28"/>
      <c r="N426" s="28"/>
    </row>
    <row r="427" s="26" customFormat="1" ht="20" customHeight="1" spans="1:14">
      <c r="A427" s="12">
        <v>160</v>
      </c>
      <c r="B427" s="12" t="s">
        <v>2270</v>
      </c>
      <c r="C427" s="11"/>
      <c r="D427" s="11"/>
      <c r="E427" s="11"/>
      <c r="F427" s="28"/>
      <c r="G427" s="28"/>
      <c r="H427" s="11">
        <v>4.3</v>
      </c>
      <c r="I427" s="11">
        <v>4.3</v>
      </c>
      <c r="J427" s="20" t="s">
        <v>2114</v>
      </c>
      <c r="K427" s="21">
        <v>25.8</v>
      </c>
      <c r="L427" s="21">
        <v>129</v>
      </c>
      <c r="M427" s="28"/>
      <c r="N427" s="28"/>
    </row>
    <row r="428" s="26" customFormat="1" ht="20" customHeight="1" spans="1:14">
      <c r="A428" s="12">
        <v>161</v>
      </c>
      <c r="B428" s="12" t="s">
        <v>2271</v>
      </c>
      <c r="C428" s="11"/>
      <c r="D428" s="11"/>
      <c r="E428" s="11"/>
      <c r="F428" s="28"/>
      <c r="G428" s="28"/>
      <c r="H428" s="11">
        <v>4.3</v>
      </c>
      <c r="I428" s="11">
        <v>4.3</v>
      </c>
      <c r="J428" s="20" t="s">
        <v>2114</v>
      </c>
      <c r="K428" s="21">
        <v>25.8</v>
      </c>
      <c r="L428" s="21">
        <v>129</v>
      </c>
      <c r="M428" s="28"/>
      <c r="N428" s="28"/>
    </row>
    <row r="429" s="26" customFormat="1" ht="20" customHeight="1" spans="1:14">
      <c r="A429" s="12">
        <v>162</v>
      </c>
      <c r="B429" s="12" t="s">
        <v>2272</v>
      </c>
      <c r="C429" s="11"/>
      <c r="D429" s="11"/>
      <c r="E429" s="11"/>
      <c r="F429" s="28"/>
      <c r="G429" s="28"/>
      <c r="H429" s="11">
        <v>4.3</v>
      </c>
      <c r="I429" s="11">
        <v>4.3</v>
      </c>
      <c r="J429" s="20" t="s">
        <v>2114</v>
      </c>
      <c r="K429" s="21">
        <v>25.8</v>
      </c>
      <c r="L429" s="21">
        <v>129</v>
      </c>
      <c r="M429" s="28"/>
      <c r="N429" s="28"/>
    </row>
    <row r="430" s="26" customFormat="1" ht="20" customHeight="1" spans="1:14">
      <c r="A430" s="12">
        <v>163</v>
      </c>
      <c r="B430" s="12" t="s">
        <v>2273</v>
      </c>
      <c r="C430" s="11"/>
      <c r="D430" s="11"/>
      <c r="E430" s="11"/>
      <c r="F430" s="28"/>
      <c r="G430" s="28"/>
      <c r="H430" s="11">
        <v>4.3</v>
      </c>
      <c r="I430" s="11">
        <v>4.3</v>
      </c>
      <c r="J430" s="20" t="s">
        <v>2114</v>
      </c>
      <c r="K430" s="21">
        <v>25.8</v>
      </c>
      <c r="L430" s="21">
        <v>129</v>
      </c>
      <c r="M430" s="28"/>
      <c r="N430" s="28"/>
    </row>
    <row r="431" s="26" customFormat="1" ht="20" customHeight="1" spans="1:14">
      <c r="A431" s="12">
        <v>164</v>
      </c>
      <c r="B431" s="12" t="s">
        <v>2274</v>
      </c>
      <c r="C431" s="11"/>
      <c r="D431" s="11"/>
      <c r="E431" s="11"/>
      <c r="F431" s="28"/>
      <c r="G431" s="28"/>
      <c r="H431" s="11">
        <v>5.3</v>
      </c>
      <c r="I431" s="11">
        <v>5.3</v>
      </c>
      <c r="J431" s="20" t="s">
        <v>2114</v>
      </c>
      <c r="K431" s="21">
        <v>31.8</v>
      </c>
      <c r="L431" s="21">
        <v>159</v>
      </c>
      <c r="M431" s="28"/>
      <c r="N431" s="28"/>
    </row>
    <row r="432" s="26" customFormat="1" ht="20" customHeight="1" spans="1:14">
      <c r="A432" s="12">
        <v>165</v>
      </c>
      <c r="B432" s="12" t="s">
        <v>2275</v>
      </c>
      <c r="C432" s="11"/>
      <c r="D432" s="11"/>
      <c r="E432" s="11"/>
      <c r="F432" s="28"/>
      <c r="G432" s="28"/>
      <c r="H432" s="11">
        <v>6.4</v>
      </c>
      <c r="I432" s="11">
        <v>6.4</v>
      </c>
      <c r="J432" s="20" t="s">
        <v>2114</v>
      </c>
      <c r="K432" s="21">
        <v>38.4</v>
      </c>
      <c r="L432" s="21">
        <v>192</v>
      </c>
      <c r="M432" s="28"/>
      <c r="N432" s="28"/>
    </row>
    <row r="433" s="26" customFormat="1" ht="20" customHeight="1" spans="1:14">
      <c r="A433" s="12">
        <v>166</v>
      </c>
      <c r="B433" s="12" t="s">
        <v>2276</v>
      </c>
      <c r="C433" s="11"/>
      <c r="D433" s="11"/>
      <c r="E433" s="11"/>
      <c r="F433" s="28"/>
      <c r="G433" s="28"/>
      <c r="H433" s="11">
        <v>5.3</v>
      </c>
      <c r="I433" s="11">
        <v>5.3</v>
      </c>
      <c r="J433" s="20" t="s">
        <v>2114</v>
      </c>
      <c r="K433" s="21">
        <v>31.8</v>
      </c>
      <c r="L433" s="21">
        <v>159</v>
      </c>
      <c r="M433" s="28"/>
      <c r="N433" s="28"/>
    </row>
    <row r="434" s="26" customFormat="1" ht="20" customHeight="1" spans="1:14">
      <c r="A434" s="12">
        <v>167</v>
      </c>
      <c r="B434" s="12" t="s">
        <v>2277</v>
      </c>
      <c r="C434" s="11"/>
      <c r="D434" s="11"/>
      <c r="E434" s="11"/>
      <c r="F434" s="28"/>
      <c r="G434" s="28"/>
      <c r="H434" s="11">
        <v>4.3</v>
      </c>
      <c r="I434" s="11">
        <v>4.3</v>
      </c>
      <c r="J434" s="20" t="s">
        <v>2114</v>
      </c>
      <c r="K434" s="21">
        <v>25.8</v>
      </c>
      <c r="L434" s="21">
        <v>129</v>
      </c>
      <c r="M434" s="28"/>
      <c r="N434" s="28"/>
    </row>
    <row r="435" s="26" customFormat="1" ht="20" customHeight="1" spans="1:14">
      <c r="A435" s="12">
        <v>168</v>
      </c>
      <c r="B435" s="12" t="s">
        <v>2278</v>
      </c>
      <c r="C435" s="11"/>
      <c r="D435" s="11"/>
      <c r="E435" s="11"/>
      <c r="F435" s="28"/>
      <c r="G435" s="28"/>
      <c r="H435" s="11">
        <v>5.3</v>
      </c>
      <c r="I435" s="11">
        <v>5.3</v>
      </c>
      <c r="J435" s="20" t="s">
        <v>2114</v>
      </c>
      <c r="K435" s="21">
        <v>31.8</v>
      </c>
      <c r="L435" s="21">
        <v>159</v>
      </c>
      <c r="M435" s="28"/>
      <c r="N435" s="28"/>
    </row>
    <row r="436" s="26" customFormat="1" ht="20" customHeight="1" spans="1:14">
      <c r="A436" s="12">
        <v>169</v>
      </c>
      <c r="B436" s="12" t="s">
        <v>2279</v>
      </c>
      <c r="C436" s="11"/>
      <c r="D436" s="11"/>
      <c r="E436" s="11"/>
      <c r="F436" s="28"/>
      <c r="G436" s="28"/>
      <c r="H436" s="11">
        <v>4.3</v>
      </c>
      <c r="I436" s="11">
        <v>4.3</v>
      </c>
      <c r="J436" s="20" t="s">
        <v>2114</v>
      </c>
      <c r="K436" s="21">
        <v>25.8</v>
      </c>
      <c r="L436" s="21">
        <v>129</v>
      </c>
      <c r="M436" s="28"/>
      <c r="N436" s="28"/>
    </row>
    <row r="437" s="26" customFormat="1" ht="20" customHeight="1" spans="1:14">
      <c r="A437" s="12">
        <v>170</v>
      </c>
      <c r="B437" s="12" t="s">
        <v>2280</v>
      </c>
      <c r="C437" s="11"/>
      <c r="D437" s="11"/>
      <c r="E437" s="11"/>
      <c r="F437" s="28"/>
      <c r="G437" s="28"/>
      <c r="H437" s="11">
        <v>4.3</v>
      </c>
      <c r="I437" s="11">
        <v>4.3</v>
      </c>
      <c r="J437" s="20" t="s">
        <v>2114</v>
      </c>
      <c r="K437" s="21">
        <v>25.8</v>
      </c>
      <c r="L437" s="21">
        <v>129</v>
      </c>
      <c r="M437" s="28"/>
      <c r="N437" s="28"/>
    </row>
    <row r="438" s="26" customFormat="1" ht="20" customHeight="1" spans="1:14">
      <c r="A438" s="12">
        <v>171</v>
      </c>
      <c r="B438" s="12" t="s">
        <v>2281</v>
      </c>
      <c r="C438" s="11"/>
      <c r="D438" s="11"/>
      <c r="E438" s="11"/>
      <c r="F438" s="28"/>
      <c r="G438" s="28"/>
      <c r="H438" s="11">
        <v>3.2</v>
      </c>
      <c r="I438" s="11">
        <v>3.2</v>
      </c>
      <c r="J438" s="20" t="s">
        <v>2114</v>
      </c>
      <c r="K438" s="21">
        <v>19.2</v>
      </c>
      <c r="L438" s="21">
        <v>96</v>
      </c>
      <c r="M438" s="28"/>
      <c r="N438" s="28"/>
    </row>
    <row r="439" s="26" customFormat="1" ht="20" customHeight="1" spans="1:14">
      <c r="A439" s="12">
        <v>172</v>
      </c>
      <c r="B439" s="12" t="s">
        <v>2282</v>
      </c>
      <c r="C439" s="11"/>
      <c r="D439" s="11"/>
      <c r="E439" s="11"/>
      <c r="F439" s="28"/>
      <c r="G439" s="28"/>
      <c r="H439" s="11">
        <v>5.3</v>
      </c>
      <c r="I439" s="11">
        <v>5.3</v>
      </c>
      <c r="J439" s="20" t="s">
        <v>2114</v>
      </c>
      <c r="K439" s="21">
        <v>31.8</v>
      </c>
      <c r="L439" s="21">
        <v>159</v>
      </c>
      <c r="M439" s="28"/>
      <c r="N439" s="28"/>
    </row>
    <row r="440" s="26" customFormat="1" ht="20" customHeight="1" spans="1:14">
      <c r="A440" s="12">
        <v>173</v>
      </c>
      <c r="B440" s="12" t="s">
        <v>2283</v>
      </c>
      <c r="C440" s="11"/>
      <c r="D440" s="11"/>
      <c r="E440" s="11"/>
      <c r="F440" s="28"/>
      <c r="G440" s="28"/>
      <c r="H440" s="11">
        <v>6.4</v>
      </c>
      <c r="I440" s="11">
        <v>6.4</v>
      </c>
      <c r="J440" s="20" t="s">
        <v>2114</v>
      </c>
      <c r="K440" s="21">
        <v>38.4</v>
      </c>
      <c r="L440" s="21">
        <v>192</v>
      </c>
      <c r="M440" s="28"/>
      <c r="N440" s="28"/>
    </row>
    <row r="441" s="26" customFormat="1" ht="20" customHeight="1" spans="1:14">
      <c r="A441" s="12">
        <v>174</v>
      </c>
      <c r="B441" s="12" t="s">
        <v>2284</v>
      </c>
      <c r="C441" s="11"/>
      <c r="D441" s="11"/>
      <c r="E441" s="11"/>
      <c r="F441" s="28"/>
      <c r="G441" s="28"/>
      <c r="H441" s="11">
        <v>3.1</v>
      </c>
      <c r="I441" s="11">
        <v>3.1</v>
      </c>
      <c r="J441" s="20" t="s">
        <v>2114</v>
      </c>
      <c r="K441" s="21">
        <v>18.6</v>
      </c>
      <c r="L441" s="21">
        <v>93</v>
      </c>
      <c r="M441" s="28"/>
      <c r="N441" s="28"/>
    </row>
    <row r="442" s="26" customFormat="1" ht="20" customHeight="1" spans="1:14">
      <c r="A442" s="12">
        <v>175</v>
      </c>
      <c r="B442" s="12" t="s">
        <v>2285</v>
      </c>
      <c r="C442" s="11"/>
      <c r="D442" s="11"/>
      <c r="E442" s="11"/>
      <c r="F442" s="28"/>
      <c r="G442" s="28"/>
      <c r="H442" s="11">
        <v>5.3</v>
      </c>
      <c r="I442" s="11">
        <v>5.3</v>
      </c>
      <c r="J442" s="20" t="s">
        <v>2114</v>
      </c>
      <c r="K442" s="21">
        <v>31.8</v>
      </c>
      <c r="L442" s="21">
        <v>159</v>
      </c>
      <c r="M442" s="28"/>
      <c r="N442" s="28"/>
    </row>
    <row r="443" s="26" customFormat="1" ht="20" customHeight="1" spans="1:14">
      <c r="A443" s="12">
        <v>176</v>
      </c>
      <c r="B443" s="12" t="s">
        <v>2286</v>
      </c>
      <c r="C443" s="11"/>
      <c r="D443" s="11"/>
      <c r="E443" s="11"/>
      <c r="F443" s="28"/>
      <c r="G443" s="28"/>
      <c r="H443" s="11">
        <v>4.3</v>
      </c>
      <c r="I443" s="11">
        <v>4.3</v>
      </c>
      <c r="J443" s="20" t="s">
        <v>2114</v>
      </c>
      <c r="K443" s="21">
        <v>25.8</v>
      </c>
      <c r="L443" s="21">
        <v>129</v>
      </c>
      <c r="M443" s="28"/>
      <c r="N443" s="28"/>
    </row>
    <row r="444" s="26" customFormat="1" ht="20" customHeight="1" spans="1:14">
      <c r="A444" s="12">
        <v>177</v>
      </c>
      <c r="B444" s="12" t="s">
        <v>2287</v>
      </c>
      <c r="C444" s="11"/>
      <c r="D444" s="11"/>
      <c r="E444" s="11"/>
      <c r="F444" s="28"/>
      <c r="G444" s="28"/>
      <c r="H444" s="11">
        <v>5.3</v>
      </c>
      <c r="I444" s="11">
        <v>5.3</v>
      </c>
      <c r="J444" s="20" t="s">
        <v>2114</v>
      </c>
      <c r="K444" s="21">
        <v>31.8</v>
      </c>
      <c r="L444" s="21">
        <v>159</v>
      </c>
      <c r="M444" s="28"/>
      <c r="N444" s="28"/>
    </row>
    <row r="445" s="26" customFormat="1" ht="20" customHeight="1" spans="1:14">
      <c r="A445" s="12">
        <v>178</v>
      </c>
      <c r="B445" s="12" t="s">
        <v>2288</v>
      </c>
      <c r="C445" s="11"/>
      <c r="D445" s="11"/>
      <c r="E445" s="11"/>
      <c r="F445" s="28"/>
      <c r="G445" s="28"/>
      <c r="H445" s="11">
        <v>4.3</v>
      </c>
      <c r="I445" s="11">
        <v>4.3</v>
      </c>
      <c r="J445" s="20" t="s">
        <v>2114</v>
      </c>
      <c r="K445" s="21">
        <v>25.8</v>
      </c>
      <c r="L445" s="21">
        <v>129</v>
      </c>
      <c r="M445" s="28"/>
      <c r="N445" s="28"/>
    </row>
    <row r="446" s="26" customFormat="1" ht="20" customHeight="1" spans="1:14">
      <c r="A446" s="12">
        <v>179</v>
      </c>
      <c r="B446" s="12" t="s">
        <v>2289</v>
      </c>
      <c r="C446" s="11"/>
      <c r="D446" s="11"/>
      <c r="E446" s="11"/>
      <c r="F446" s="28"/>
      <c r="G446" s="28"/>
      <c r="H446" s="11">
        <v>4.3</v>
      </c>
      <c r="I446" s="11">
        <v>4.3</v>
      </c>
      <c r="J446" s="20" t="s">
        <v>2114</v>
      </c>
      <c r="K446" s="21">
        <v>25.8</v>
      </c>
      <c r="L446" s="21">
        <v>129</v>
      </c>
      <c r="M446" s="28"/>
      <c r="N446" s="28"/>
    </row>
    <row r="447" s="26" customFormat="1" ht="20" customHeight="1" spans="1:14">
      <c r="A447" s="12">
        <v>180</v>
      </c>
      <c r="B447" s="12" t="s">
        <v>2290</v>
      </c>
      <c r="C447" s="11"/>
      <c r="D447" s="11"/>
      <c r="E447" s="11"/>
      <c r="F447" s="28"/>
      <c r="G447" s="28"/>
      <c r="H447" s="11">
        <v>3.2</v>
      </c>
      <c r="I447" s="11">
        <v>3.2</v>
      </c>
      <c r="J447" s="20" t="s">
        <v>2114</v>
      </c>
      <c r="K447" s="21">
        <v>19.2</v>
      </c>
      <c r="L447" s="21">
        <v>96</v>
      </c>
      <c r="M447" s="28"/>
      <c r="N447" s="28"/>
    </row>
    <row r="448" s="26" customFormat="1" ht="20" customHeight="1" spans="1:14">
      <c r="A448" s="12">
        <v>181</v>
      </c>
      <c r="B448" s="12" t="s">
        <v>2291</v>
      </c>
      <c r="C448" s="11"/>
      <c r="D448" s="11"/>
      <c r="E448" s="11"/>
      <c r="F448" s="28"/>
      <c r="G448" s="28"/>
      <c r="H448" s="11">
        <v>4.3</v>
      </c>
      <c r="I448" s="11">
        <v>4.3</v>
      </c>
      <c r="J448" s="20" t="s">
        <v>2114</v>
      </c>
      <c r="K448" s="21">
        <v>25.8</v>
      </c>
      <c r="L448" s="21">
        <v>129</v>
      </c>
      <c r="M448" s="28"/>
      <c r="N448" s="28"/>
    </row>
    <row r="449" s="26" customFormat="1" ht="20" customHeight="1" spans="1:14">
      <c r="A449" s="12">
        <v>182</v>
      </c>
      <c r="B449" s="12" t="s">
        <v>2292</v>
      </c>
      <c r="C449" s="11"/>
      <c r="D449" s="11"/>
      <c r="E449" s="11"/>
      <c r="F449" s="28"/>
      <c r="G449" s="28"/>
      <c r="H449" s="11">
        <v>5.3</v>
      </c>
      <c r="I449" s="11">
        <v>5.3</v>
      </c>
      <c r="J449" s="20" t="s">
        <v>2114</v>
      </c>
      <c r="K449" s="21">
        <v>31.8</v>
      </c>
      <c r="L449" s="21">
        <v>159</v>
      </c>
      <c r="M449" s="28"/>
      <c r="N449" s="28"/>
    </row>
    <row r="450" s="26" customFormat="1" ht="20" customHeight="1" spans="1:14">
      <c r="A450" s="12">
        <v>183</v>
      </c>
      <c r="B450" s="12" t="s">
        <v>2293</v>
      </c>
      <c r="C450" s="11"/>
      <c r="D450" s="11"/>
      <c r="E450" s="11"/>
      <c r="F450" s="28"/>
      <c r="G450" s="28"/>
      <c r="H450" s="11">
        <v>7.4</v>
      </c>
      <c r="I450" s="11">
        <v>7.4</v>
      </c>
      <c r="J450" s="20" t="s">
        <v>2114</v>
      </c>
      <c r="K450" s="21">
        <v>44.4</v>
      </c>
      <c r="L450" s="21">
        <v>222</v>
      </c>
      <c r="M450" s="28"/>
      <c r="N450" s="28"/>
    </row>
    <row r="451" s="26" customFormat="1" ht="20" customHeight="1" spans="1:14">
      <c r="A451" s="12">
        <v>184</v>
      </c>
      <c r="B451" s="12" t="s">
        <v>2294</v>
      </c>
      <c r="C451" s="11"/>
      <c r="D451" s="11"/>
      <c r="E451" s="11"/>
      <c r="F451" s="28"/>
      <c r="G451" s="28"/>
      <c r="H451" s="11">
        <v>5.3</v>
      </c>
      <c r="I451" s="11">
        <v>5.3</v>
      </c>
      <c r="J451" s="20" t="s">
        <v>2114</v>
      </c>
      <c r="K451" s="21">
        <v>31.8</v>
      </c>
      <c r="L451" s="21">
        <v>159</v>
      </c>
      <c r="M451" s="28"/>
      <c r="N451" s="28"/>
    </row>
    <row r="452" s="26" customFormat="1" ht="20" customHeight="1" spans="1:14">
      <c r="A452" s="12">
        <v>185</v>
      </c>
      <c r="B452" s="12" t="s">
        <v>2295</v>
      </c>
      <c r="C452" s="11"/>
      <c r="D452" s="11"/>
      <c r="E452" s="11"/>
      <c r="F452" s="28"/>
      <c r="G452" s="28"/>
      <c r="H452" s="11">
        <v>3.2</v>
      </c>
      <c r="I452" s="11">
        <v>3.2</v>
      </c>
      <c r="J452" s="20" t="s">
        <v>2114</v>
      </c>
      <c r="K452" s="21">
        <v>19.2</v>
      </c>
      <c r="L452" s="21">
        <v>96</v>
      </c>
      <c r="M452" s="28"/>
      <c r="N452" s="28"/>
    </row>
    <row r="453" s="26" customFormat="1" ht="20" customHeight="1" spans="1:14">
      <c r="A453" s="12">
        <v>186</v>
      </c>
      <c r="B453" s="12" t="s">
        <v>2296</v>
      </c>
      <c r="C453" s="11"/>
      <c r="D453" s="11"/>
      <c r="E453" s="11"/>
      <c r="F453" s="28"/>
      <c r="G453" s="28"/>
      <c r="H453" s="11">
        <v>2.1</v>
      </c>
      <c r="I453" s="11">
        <v>2.1</v>
      </c>
      <c r="J453" s="20" t="s">
        <v>2114</v>
      </c>
      <c r="K453" s="21">
        <v>12.6</v>
      </c>
      <c r="L453" s="21">
        <v>63</v>
      </c>
      <c r="M453" s="28"/>
      <c r="N453" s="28"/>
    </row>
    <row r="454" s="26" customFormat="1" ht="20" customHeight="1" spans="1:14">
      <c r="A454" s="12">
        <v>187</v>
      </c>
      <c r="B454" s="12" t="s">
        <v>2297</v>
      </c>
      <c r="C454" s="11"/>
      <c r="D454" s="11"/>
      <c r="E454" s="11"/>
      <c r="F454" s="28"/>
      <c r="G454" s="28"/>
      <c r="H454" s="11">
        <v>5.3</v>
      </c>
      <c r="I454" s="11">
        <v>5.3</v>
      </c>
      <c r="J454" s="20" t="s">
        <v>2114</v>
      </c>
      <c r="K454" s="21">
        <v>31.8</v>
      </c>
      <c r="L454" s="21">
        <v>159</v>
      </c>
      <c r="M454" s="28"/>
      <c r="N454" s="28"/>
    </row>
    <row r="455" s="26" customFormat="1" ht="20" customHeight="1" spans="1:14">
      <c r="A455" s="12">
        <v>188</v>
      </c>
      <c r="B455" s="12" t="s">
        <v>2298</v>
      </c>
      <c r="C455" s="11"/>
      <c r="D455" s="11"/>
      <c r="E455" s="11"/>
      <c r="F455" s="28"/>
      <c r="G455" s="28"/>
      <c r="H455" s="11">
        <v>2.6</v>
      </c>
      <c r="I455" s="11">
        <v>2.6</v>
      </c>
      <c r="J455" s="20" t="s">
        <v>2114</v>
      </c>
      <c r="K455" s="21">
        <v>15.6</v>
      </c>
      <c r="L455" s="21">
        <v>78</v>
      </c>
      <c r="M455" s="28"/>
      <c r="N455" s="28"/>
    </row>
    <row r="456" s="26" customFormat="1" ht="20" customHeight="1" spans="1:14">
      <c r="A456" s="12">
        <v>189</v>
      </c>
      <c r="B456" s="12" t="s">
        <v>2299</v>
      </c>
      <c r="C456" s="11"/>
      <c r="D456" s="11"/>
      <c r="E456" s="11"/>
      <c r="F456" s="28"/>
      <c r="G456" s="28"/>
      <c r="H456" s="11">
        <v>5.3</v>
      </c>
      <c r="I456" s="11">
        <v>5.3</v>
      </c>
      <c r="J456" s="20" t="s">
        <v>2114</v>
      </c>
      <c r="K456" s="21">
        <v>31.8</v>
      </c>
      <c r="L456" s="21">
        <v>159</v>
      </c>
      <c r="M456" s="28"/>
      <c r="N456" s="28"/>
    </row>
    <row r="457" s="26" customFormat="1" ht="20" customHeight="1" spans="1:14">
      <c r="A457" s="12">
        <v>190</v>
      </c>
      <c r="B457" s="12" t="s">
        <v>2300</v>
      </c>
      <c r="C457" s="11"/>
      <c r="D457" s="11"/>
      <c r="E457" s="11"/>
      <c r="F457" s="28"/>
      <c r="G457" s="28"/>
      <c r="H457" s="11">
        <v>5.3</v>
      </c>
      <c r="I457" s="11">
        <v>5.3</v>
      </c>
      <c r="J457" s="20" t="s">
        <v>2114</v>
      </c>
      <c r="K457" s="21">
        <v>31.8</v>
      </c>
      <c r="L457" s="21">
        <v>159</v>
      </c>
      <c r="M457" s="28"/>
      <c r="N457" s="28"/>
    </row>
    <row r="458" s="26" customFormat="1" ht="20" customHeight="1" spans="1:14">
      <c r="A458" s="12">
        <v>191</v>
      </c>
      <c r="B458" s="12" t="s">
        <v>2301</v>
      </c>
      <c r="C458" s="11"/>
      <c r="D458" s="11"/>
      <c r="E458" s="11"/>
      <c r="F458" s="28"/>
      <c r="G458" s="28"/>
      <c r="H458" s="11">
        <v>5.3</v>
      </c>
      <c r="I458" s="11">
        <v>5.3</v>
      </c>
      <c r="J458" s="20" t="s">
        <v>2114</v>
      </c>
      <c r="K458" s="21">
        <v>31.8</v>
      </c>
      <c r="L458" s="21">
        <v>159</v>
      </c>
      <c r="M458" s="28"/>
      <c r="N458" s="28"/>
    </row>
    <row r="459" s="26" customFormat="1" ht="20" customHeight="1" spans="1:14">
      <c r="A459" s="12">
        <v>192</v>
      </c>
      <c r="B459" s="12" t="s">
        <v>2302</v>
      </c>
      <c r="C459" s="11"/>
      <c r="D459" s="11"/>
      <c r="E459" s="11"/>
      <c r="F459" s="28"/>
      <c r="G459" s="28"/>
      <c r="H459" s="11">
        <v>4.3</v>
      </c>
      <c r="I459" s="11">
        <v>4.3</v>
      </c>
      <c r="J459" s="20" t="s">
        <v>2114</v>
      </c>
      <c r="K459" s="21">
        <v>25.8</v>
      </c>
      <c r="L459" s="21">
        <v>129</v>
      </c>
      <c r="M459" s="28"/>
      <c r="N459" s="28"/>
    </row>
    <row r="460" s="26" customFormat="1" ht="20" customHeight="1" spans="1:14">
      <c r="A460" s="12">
        <v>193</v>
      </c>
      <c r="B460" s="12" t="s">
        <v>2303</v>
      </c>
      <c r="C460" s="11"/>
      <c r="D460" s="11"/>
      <c r="E460" s="11"/>
      <c r="F460" s="28"/>
      <c r="G460" s="28"/>
      <c r="H460" s="11">
        <v>6.4</v>
      </c>
      <c r="I460" s="11">
        <v>6.4</v>
      </c>
      <c r="J460" s="20" t="s">
        <v>2114</v>
      </c>
      <c r="K460" s="21">
        <v>38.4</v>
      </c>
      <c r="L460" s="21">
        <v>192</v>
      </c>
      <c r="M460" s="28"/>
      <c r="N460" s="28"/>
    </row>
    <row r="461" s="26" customFormat="1" ht="20" customHeight="1" spans="1:14">
      <c r="A461" s="12">
        <v>194</v>
      </c>
      <c r="B461" s="12" t="s">
        <v>2304</v>
      </c>
      <c r="C461" s="11"/>
      <c r="D461" s="11"/>
      <c r="E461" s="11"/>
      <c r="F461" s="28"/>
      <c r="G461" s="28"/>
      <c r="H461" s="11">
        <v>5.6</v>
      </c>
      <c r="I461" s="11">
        <v>5.6</v>
      </c>
      <c r="J461" s="20" t="s">
        <v>2114</v>
      </c>
      <c r="K461" s="21">
        <v>33.6</v>
      </c>
      <c r="L461" s="21">
        <v>168</v>
      </c>
      <c r="M461" s="28"/>
      <c r="N461" s="28"/>
    </row>
    <row r="462" s="26" customFormat="1" ht="20" customHeight="1" spans="1:14">
      <c r="A462" s="12">
        <v>195</v>
      </c>
      <c r="B462" s="12" t="s">
        <v>2305</v>
      </c>
      <c r="C462" s="11"/>
      <c r="D462" s="11"/>
      <c r="E462" s="11"/>
      <c r="F462" s="28"/>
      <c r="G462" s="28"/>
      <c r="H462" s="11">
        <v>4.3</v>
      </c>
      <c r="I462" s="11">
        <v>4.3</v>
      </c>
      <c r="J462" s="20" t="s">
        <v>2114</v>
      </c>
      <c r="K462" s="21">
        <v>25.8</v>
      </c>
      <c r="L462" s="21">
        <v>129</v>
      </c>
      <c r="M462" s="28"/>
      <c r="N462" s="28"/>
    </row>
    <row r="463" s="26" customFormat="1" ht="20" customHeight="1" spans="1:14">
      <c r="A463" s="12">
        <v>196</v>
      </c>
      <c r="B463" s="12" t="s">
        <v>2306</v>
      </c>
      <c r="C463" s="11"/>
      <c r="D463" s="11"/>
      <c r="E463" s="11"/>
      <c r="F463" s="28"/>
      <c r="G463" s="28"/>
      <c r="H463" s="11">
        <v>6.4</v>
      </c>
      <c r="I463" s="11">
        <v>6.4</v>
      </c>
      <c r="J463" s="20" t="s">
        <v>2114</v>
      </c>
      <c r="K463" s="21">
        <v>38.4</v>
      </c>
      <c r="L463" s="21">
        <v>192</v>
      </c>
      <c r="M463" s="28"/>
      <c r="N463" s="28"/>
    </row>
    <row r="464" s="26" customFormat="1" ht="20" customHeight="1" spans="1:14">
      <c r="A464" s="12">
        <v>197</v>
      </c>
      <c r="B464" s="12" t="s">
        <v>2307</v>
      </c>
      <c r="C464" s="11"/>
      <c r="D464" s="11"/>
      <c r="E464" s="11"/>
      <c r="F464" s="28"/>
      <c r="G464" s="28"/>
      <c r="H464" s="11">
        <v>2.7</v>
      </c>
      <c r="I464" s="11">
        <v>2.7</v>
      </c>
      <c r="J464" s="20" t="s">
        <v>2114</v>
      </c>
      <c r="K464" s="21">
        <v>16.2</v>
      </c>
      <c r="L464" s="21">
        <v>81</v>
      </c>
      <c r="M464" s="28"/>
      <c r="N464" s="28"/>
    </row>
    <row r="465" s="26" customFormat="1" ht="20" customHeight="1" spans="1:14">
      <c r="A465" s="12">
        <v>198</v>
      </c>
      <c r="B465" s="12" t="s">
        <v>2308</v>
      </c>
      <c r="C465" s="11"/>
      <c r="D465" s="11"/>
      <c r="E465" s="11"/>
      <c r="F465" s="28"/>
      <c r="G465" s="28"/>
      <c r="H465" s="11">
        <v>6.4</v>
      </c>
      <c r="I465" s="11">
        <v>6.4</v>
      </c>
      <c r="J465" s="20" t="s">
        <v>2114</v>
      </c>
      <c r="K465" s="21">
        <v>38.4</v>
      </c>
      <c r="L465" s="21">
        <v>192</v>
      </c>
      <c r="M465" s="28"/>
      <c r="N465" s="28"/>
    </row>
    <row r="466" s="26" customFormat="1" ht="20" customHeight="1" spans="1:14">
      <c r="A466" s="12">
        <v>199</v>
      </c>
      <c r="B466" s="12" t="s">
        <v>2309</v>
      </c>
      <c r="C466" s="11"/>
      <c r="D466" s="11"/>
      <c r="E466" s="11"/>
      <c r="F466" s="28"/>
      <c r="G466" s="28"/>
      <c r="H466" s="11">
        <v>3.7</v>
      </c>
      <c r="I466" s="11">
        <v>3.7</v>
      </c>
      <c r="J466" s="20" t="s">
        <v>2114</v>
      </c>
      <c r="K466" s="21">
        <v>22.2</v>
      </c>
      <c r="L466" s="21">
        <v>111</v>
      </c>
      <c r="M466" s="28"/>
      <c r="N466" s="28"/>
    </row>
    <row r="467" s="26" customFormat="1" ht="20" customHeight="1" spans="1:14">
      <c r="A467" s="12">
        <v>200</v>
      </c>
      <c r="B467" s="12" t="s">
        <v>2310</v>
      </c>
      <c r="C467" s="11"/>
      <c r="D467" s="11"/>
      <c r="E467" s="11"/>
      <c r="F467" s="28"/>
      <c r="G467" s="28"/>
      <c r="H467" s="11">
        <v>5.3</v>
      </c>
      <c r="I467" s="11">
        <v>5.3</v>
      </c>
      <c r="J467" s="20" t="s">
        <v>2114</v>
      </c>
      <c r="K467" s="21">
        <v>31.8</v>
      </c>
      <c r="L467" s="21">
        <v>159</v>
      </c>
      <c r="M467" s="28"/>
      <c r="N467" s="28"/>
    </row>
    <row r="468" s="26" customFormat="1" ht="20" customHeight="1" spans="1:14">
      <c r="A468" s="12">
        <v>201</v>
      </c>
      <c r="B468" s="12" t="s">
        <v>2311</v>
      </c>
      <c r="C468" s="11"/>
      <c r="D468" s="11"/>
      <c r="E468" s="11"/>
      <c r="F468" s="28"/>
      <c r="G468" s="28"/>
      <c r="H468" s="11">
        <v>4.3</v>
      </c>
      <c r="I468" s="11">
        <v>4.3</v>
      </c>
      <c r="J468" s="20" t="s">
        <v>2114</v>
      </c>
      <c r="K468" s="21">
        <v>25.8</v>
      </c>
      <c r="L468" s="21">
        <v>129</v>
      </c>
      <c r="M468" s="28"/>
      <c r="N468" s="28"/>
    </row>
    <row r="469" s="26" customFormat="1" ht="20" customHeight="1" spans="1:14">
      <c r="A469" s="12">
        <v>202</v>
      </c>
      <c r="B469" s="12" t="s">
        <v>2312</v>
      </c>
      <c r="C469" s="11"/>
      <c r="D469" s="11"/>
      <c r="E469" s="11"/>
      <c r="F469" s="28"/>
      <c r="G469" s="28"/>
      <c r="H469" s="11">
        <v>1</v>
      </c>
      <c r="I469" s="11">
        <v>1</v>
      </c>
      <c r="J469" s="20" t="s">
        <v>2114</v>
      </c>
      <c r="K469" s="21">
        <v>6</v>
      </c>
      <c r="L469" s="21">
        <v>30</v>
      </c>
      <c r="M469" s="28"/>
      <c r="N469" s="28"/>
    </row>
    <row r="470" s="26" customFormat="1" ht="20" customHeight="1" spans="1:14">
      <c r="A470" s="12">
        <v>203</v>
      </c>
      <c r="B470" s="12" t="s">
        <v>2313</v>
      </c>
      <c r="C470" s="11"/>
      <c r="D470" s="11"/>
      <c r="E470" s="11"/>
      <c r="F470" s="28"/>
      <c r="G470" s="28"/>
      <c r="H470" s="11">
        <v>3.2</v>
      </c>
      <c r="I470" s="11">
        <v>3.2</v>
      </c>
      <c r="J470" s="20" t="s">
        <v>2114</v>
      </c>
      <c r="K470" s="21">
        <v>19.2</v>
      </c>
      <c r="L470" s="21">
        <v>96</v>
      </c>
      <c r="M470" s="28"/>
      <c r="N470" s="28"/>
    </row>
    <row r="471" s="26" customFormat="1" ht="20" customHeight="1" spans="1:14">
      <c r="A471" s="12">
        <v>204</v>
      </c>
      <c r="B471" s="12" t="s">
        <v>2314</v>
      </c>
      <c r="C471" s="11"/>
      <c r="D471" s="11"/>
      <c r="E471" s="11"/>
      <c r="F471" s="28"/>
      <c r="G471" s="28"/>
      <c r="H471" s="11">
        <v>4.9</v>
      </c>
      <c r="I471" s="11">
        <v>4.9</v>
      </c>
      <c r="J471" s="20" t="s">
        <v>2114</v>
      </c>
      <c r="K471" s="21">
        <v>29.4</v>
      </c>
      <c r="L471" s="21">
        <v>147</v>
      </c>
      <c r="M471" s="28"/>
      <c r="N471" s="28"/>
    </row>
    <row r="472" s="26" customFormat="1" ht="20" customHeight="1" spans="1:14">
      <c r="A472" s="12">
        <v>205</v>
      </c>
      <c r="B472" s="12" t="s">
        <v>2315</v>
      </c>
      <c r="C472" s="11"/>
      <c r="D472" s="11"/>
      <c r="E472" s="11"/>
      <c r="F472" s="28"/>
      <c r="G472" s="28"/>
      <c r="H472" s="11">
        <v>5.3</v>
      </c>
      <c r="I472" s="11">
        <v>5.3</v>
      </c>
      <c r="J472" s="20" t="s">
        <v>2114</v>
      </c>
      <c r="K472" s="21">
        <v>31.8</v>
      </c>
      <c r="L472" s="21">
        <v>159</v>
      </c>
      <c r="M472" s="28"/>
      <c r="N472" s="28"/>
    </row>
    <row r="473" s="26" customFormat="1" ht="20" customHeight="1" spans="1:14">
      <c r="A473" s="12">
        <v>206</v>
      </c>
      <c r="B473" s="12" t="s">
        <v>2316</v>
      </c>
      <c r="C473" s="11"/>
      <c r="D473" s="11"/>
      <c r="E473" s="11"/>
      <c r="F473" s="28"/>
      <c r="G473" s="28"/>
      <c r="H473" s="11">
        <v>4.3</v>
      </c>
      <c r="I473" s="11">
        <v>4.3</v>
      </c>
      <c r="J473" s="20" t="s">
        <v>2114</v>
      </c>
      <c r="K473" s="21">
        <v>25.8</v>
      </c>
      <c r="L473" s="21">
        <v>129</v>
      </c>
      <c r="M473" s="28"/>
      <c r="N473" s="28"/>
    </row>
    <row r="474" s="26" customFormat="1" ht="20" customHeight="1" spans="1:14">
      <c r="A474" s="12">
        <v>207</v>
      </c>
      <c r="B474" s="12" t="s">
        <v>2317</v>
      </c>
      <c r="C474" s="11"/>
      <c r="D474" s="11"/>
      <c r="E474" s="11"/>
      <c r="F474" s="28"/>
      <c r="G474" s="28"/>
      <c r="H474" s="11">
        <v>4.3</v>
      </c>
      <c r="I474" s="11">
        <v>4.3</v>
      </c>
      <c r="J474" s="20" t="s">
        <v>2114</v>
      </c>
      <c r="K474" s="21">
        <v>25.8</v>
      </c>
      <c r="L474" s="21">
        <v>129</v>
      </c>
      <c r="M474" s="28"/>
      <c r="N474" s="28"/>
    </row>
    <row r="475" s="26" customFormat="1" ht="20" customHeight="1" spans="1:14">
      <c r="A475" s="12">
        <v>208</v>
      </c>
      <c r="B475" s="12" t="s">
        <v>2318</v>
      </c>
      <c r="C475" s="11"/>
      <c r="D475" s="11"/>
      <c r="E475" s="11"/>
      <c r="F475" s="28"/>
      <c r="G475" s="28"/>
      <c r="H475" s="11">
        <v>3.2</v>
      </c>
      <c r="I475" s="11">
        <v>3.2</v>
      </c>
      <c r="J475" s="20" t="s">
        <v>2114</v>
      </c>
      <c r="K475" s="21">
        <v>19.2</v>
      </c>
      <c r="L475" s="21">
        <v>96</v>
      </c>
      <c r="M475" s="28"/>
      <c r="N475" s="28"/>
    </row>
    <row r="476" s="26" customFormat="1" ht="20" customHeight="1" spans="1:14">
      <c r="A476" s="12">
        <v>209</v>
      </c>
      <c r="B476" s="12" t="s">
        <v>2319</v>
      </c>
      <c r="C476" s="11"/>
      <c r="D476" s="11"/>
      <c r="E476" s="11"/>
      <c r="F476" s="28"/>
      <c r="G476" s="28"/>
      <c r="H476" s="11">
        <v>4.3</v>
      </c>
      <c r="I476" s="11">
        <v>4.3</v>
      </c>
      <c r="J476" s="20" t="s">
        <v>2114</v>
      </c>
      <c r="K476" s="21">
        <v>25.8</v>
      </c>
      <c r="L476" s="21">
        <v>129</v>
      </c>
      <c r="M476" s="28"/>
      <c r="N476" s="28"/>
    </row>
    <row r="477" s="26" customFormat="1" ht="20" customHeight="1" spans="1:14">
      <c r="A477" s="12">
        <v>210</v>
      </c>
      <c r="B477" s="12" t="s">
        <v>2320</v>
      </c>
      <c r="C477" s="11"/>
      <c r="D477" s="11"/>
      <c r="E477" s="11"/>
      <c r="F477" s="28"/>
      <c r="G477" s="28"/>
      <c r="H477" s="11">
        <v>3.2</v>
      </c>
      <c r="I477" s="11">
        <v>3.2</v>
      </c>
      <c r="J477" s="20" t="s">
        <v>2114</v>
      </c>
      <c r="K477" s="21">
        <v>19.2</v>
      </c>
      <c r="L477" s="21">
        <v>96</v>
      </c>
      <c r="M477" s="28"/>
      <c r="N477" s="28"/>
    </row>
    <row r="478" s="26" customFormat="1" ht="20" customHeight="1" spans="1:14">
      <c r="A478" s="12">
        <v>211</v>
      </c>
      <c r="B478" s="12" t="s">
        <v>2321</v>
      </c>
      <c r="C478" s="11"/>
      <c r="D478" s="11"/>
      <c r="E478" s="11"/>
      <c r="F478" s="28"/>
      <c r="G478" s="28"/>
      <c r="H478" s="11">
        <v>3.2</v>
      </c>
      <c r="I478" s="11">
        <v>3.2</v>
      </c>
      <c r="J478" s="20" t="s">
        <v>2114</v>
      </c>
      <c r="K478" s="21">
        <v>19.2</v>
      </c>
      <c r="L478" s="21">
        <v>96</v>
      </c>
      <c r="M478" s="28"/>
      <c r="N478" s="28"/>
    </row>
    <row r="479" s="26" customFormat="1" ht="20" customHeight="1" spans="1:14">
      <c r="A479" s="12">
        <v>212</v>
      </c>
      <c r="B479" s="12" t="s">
        <v>2322</v>
      </c>
      <c r="C479" s="11"/>
      <c r="D479" s="11"/>
      <c r="E479" s="11"/>
      <c r="F479" s="28"/>
      <c r="G479" s="28"/>
      <c r="H479" s="11">
        <v>1.4</v>
      </c>
      <c r="I479" s="11">
        <v>1.4</v>
      </c>
      <c r="J479" s="20" t="s">
        <v>2114</v>
      </c>
      <c r="K479" s="21">
        <v>8.4</v>
      </c>
      <c r="L479" s="21">
        <v>42</v>
      </c>
      <c r="M479" s="28"/>
      <c r="N479" s="28"/>
    </row>
    <row r="480" s="26" customFormat="1" ht="20" customHeight="1" spans="1:14">
      <c r="A480" s="12">
        <v>213</v>
      </c>
      <c r="B480" s="12" t="s">
        <v>2323</v>
      </c>
      <c r="C480" s="11"/>
      <c r="D480" s="11"/>
      <c r="E480" s="11"/>
      <c r="F480" s="28"/>
      <c r="G480" s="28"/>
      <c r="H480" s="11">
        <v>4.3</v>
      </c>
      <c r="I480" s="11">
        <v>4.3</v>
      </c>
      <c r="J480" s="20" t="s">
        <v>2114</v>
      </c>
      <c r="K480" s="21">
        <v>25.8</v>
      </c>
      <c r="L480" s="21">
        <v>129</v>
      </c>
      <c r="M480" s="28"/>
      <c r="N480" s="28"/>
    </row>
    <row r="481" s="26" customFormat="1" ht="20" customHeight="1" spans="1:14">
      <c r="A481" s="12">
        <v>214</v>
      </c>
      <c r="B481" s="12" t="s">
        <v>2324</v>
      </c>
      <c r="C481" s="11"/>
      <c r="D481" s="11"/>
      <c r="E481" s="11"/>
      <c r="F481" s="28"/>
      <c r="G481" s="28"/>
      <c r="H481" s="11">
        <v>5.3</v>
      </c>
      <c r="I481" s="11">
        <v>5.3</v>
      </c>
      <c r="J481" s="20" t="s">
        <v>2114</v>
      </c>
      <c r="K481" s="21">
        <v>31.8</v>
      </c>
      <c r="L481" s="21">
        <v>159</v>
      </c>
      <c r="M481" s="28"/>
      <c r="N481" s="28"/>
    </row>
    <row r="482" s="26" customFormat="1" ht="20" customHeight="1" spans="1:14">
      <c r="A482" s="12">
        <v>215</v>
      </c>
      <c r="B482" s="12" t="s">
        <v>2325</v>
      </c>
      <c r="C482" s="11"/>
      <c r="D482" s="11"/>
      <c r="E482" s="11"/>
      <c r="F482" s="28"/>
      <c r="G482" s="28"/>
      <c r="H482" s="11">
        <v>5.3</v>
      </c>
      <c r="I482" s="11">
        <v>5.3</v>
      </c>
      <c r="J482" s="20" t="s">
        <v>2114</v>
      </c>
      <c r="K482" s="21">
        <v>31.8</v>
      </c>
      <c r="L482" s="21">
        <v>159</v>
      </c>
      <c r="M482" s="28"/>
      <c r="N482" s="28"/>
    </row>
    <row r="483" s="26" customFormat="1" ht="20" customHeight="1" spans="1:14">
      <c r="A483" s="12">
        <v>216</v>
      </c>
      <c r="B483" s="12" t="s">
        <v>2326</v>
      </c>
      <c r="C483" s="11"/>
      <c r="D483" s="11"/>
      <c r="E483" s="11"/>
      <c r="F483" s="28"/>
      <c r="G483" s="28"/>
      <c r="H483" s="11">
        <v>4</v>
      </c>
      <c r="I483" s="11">
        <v>4</v>
      </c>
      <c r="J483" s="20" t="s">
        <v>2114</v>
      </c>
      <c r="K483" s="21">
        <v>24</v>
      </c>
      <c r="L483" s="21">
        <v>120</v>
      </c>
      <c r="M483" s="28"/>
      <c r="N483" s="28"/>
    </row>
    <row r="484" s="26" customFormat="1" ht="20" customHeight="1" spans="1:14">
      <c r="A484" s="12">
        <v>217</v>
      </c>
      <c r="B484" s="12" t="s">
        <v>2327</v>
      </c>
      <c r="C484" s="11"/>
      <c r="D484" s="11"/>
      <c r="E484" s="11"/>
      <c r="F484" s="28"/>
      <c r="G484" s="28"/>
      <c r="H484" s="11">
        <v>2.4</v>
      </c>
      <c r="I484" s="11">
        <v>2.4</v>
      </c>
      <c r="J484" s="20" t="s">
        <v>2114</v>
      </c>
      <c r="K484" s="21">
        <v>14.4</v>
      </c>
      <c r="L484" s="21">
        <v>72</v>
      </c>
      <c r="M484" s="28"/>
      <c r="N484" s="28"/>
    </row>
    <row r="485" s="26" customFormat="1" ht="20" customHeight="1" spans="1:14">
      <c r="A485" s="12">
        <v>218</v>
      </c>
      <c r="B485" s="12" t="s">
        <v>2328</v>
      </c>
      <c r="C485" s="11"/>
      <c r="D485" s="11"/>
      <c r="E485" s="11"/>
      <c r="F485" s="28"/>
      <c r="G485" s="28"/>
      <c r="H485" s="11">
        <v>3.2</v>
      </c>
      <c r="I485" s="11">
        <v>3.2</v>
      </c>
      <c r="J485" s="20" t="s">
        <v>2114</v>
      </c>
      <c r="K485" s="21">
        <v>19.2</v>
      </c>
      <c r="L485" s="21">
        <v>96</v>
      </c>
      <c r="M485" s="28"/>
      <c r="N485" s="28"/>
    </row>
    <row r="486" s="26" customFormat="1" ht="20" customHeight="1" spans="1:14">
      <c r="A486" s="12">
        <v>219</v>
      </c>
      <c r="B486" s="12" t="s">
        <v>2329</v>
      </c>
      <c r="C486" s="11"/>
      <c r="D486" s="11"/>
      <c r="E486" s="11"/>
      <c r="F486" s="28"/>
      <c r="G486" s="28"/>
      <c r="H486" s="11">
        <v>3.2</v>
      </c>
      <c r="I486" s="11">
        <v>3.2</v>
      </c>
      <c r="J486" s="20" t="s">
        <v>2114</v>
      </c>
      <c r="K486" s="21">
        <v>19.2</v>
      </c>
      <c r="L486" s="21">
        <v>96</v>
      </c>
      <c r="M486" s="28"/>
      <c r="N486" s="28"/>
    </row>
    <row r="487" s="26" customFormat="1" ht="20" customHeight="1" spans="1:14">
      <c r="A487" s="12">
        <v>220</v>
      </c>
      <c r="B487" s="12" t="s">
        <v>2330</v>
      </c>
      <c r="C487" s="11"/>
      <c r="D487" s="11"/>
      <c r="E487" s="11"/>
      <c r="F487" s="28"/>
      <c r="G487" s="28"/>
      <c r="H487" s="11">
        <v>2.6</v>
      </c>
      <c r="I487" s="11">
        <v>2.6</v>
      </c>
      <c r="J487" s="20" t="s">
        <v>2114</v>
      </c>
      <c r="K487" s="21">
        <v>15.6</v>
      </c>
      <c r="L487" s="21">
        <v>78</v>
      </c>
      <c r="M487" s="28"/>
      <c r="N487" s="28"/>
    </row>
    <row r="488" s="26" customFormat="1" ht="20" customHeight="1" spans="1:14">
      <c r="A488" s="12">
        <v>221</v>
      </c>
      <c r="B488" s="12" t="s">
        <v>2331</v>
      </c>
      <c r="C488" s="11"/>
      <c r="D488" s="11"/>
      <c r="E488" s="11"/>
      <c r="F488" s="28"/>
      <c r="G488" s="28"/>
      <c r="H488" s="11">
        <v>2.1</v>
      </c>
      <c r="I488" s="11">
        <v>2.1</v>
      </c>
      <c r="J488" s="20" t="s">
        <v>2114</v>
      </c>
      <c r="K488" s="21">
        <v>12.6</v>
      </c>
      <c r="L488" s="21">
        <v>63</v>
      </c>
      <c r="M488" s="28"/>
      <c r="N488" s="28"/>
    </row>
    <row r="489" s="26" customFormat="1" ht="20" customHeight="1" spans="1:14">
      <c r="A489" s="12">
        <v>222</v>
      </c>
      <c r="B489" s="12" t="s">
        <v>2332</v>
      </c>
      <c r="C489" s="11"/>
      <c r="D489" s="11"/>
      <c r="E489" s="11"/>
      <c r="F489" s="28"/>
      <c r="G489" s="28"/>
      <c r="H489" s="11">
        <v>4.3</v>
      </c>
      <c r="I489" s="11">
        <v>4.3</v>
      </c>
      <c r="J489" s="20" t="s">
        <v>2114</v>
      </c>
      <c r="K489" s="21">
        <v>25.8</v>
      </c>
      <c r="L489" s="21">
        <v>129</v>
      </c>
      <c r="M489" s="28"/>
      <c r="N489" s="28"/>
    </row>
    <row r="490" s="26" customFormat="1" ht="20" customHeight="1" spans="1:14">
      <c r="A490" s="12">
        <v>223</v>
      </c>
      <c r="B490" s="12" t="s">
        <v>2333</v>
      </c>
      <c r="C490" s="11"/>
      <c r="D490" s="11"/>
      <c r="E490" s="11"/>
      <c r="F490" s="28"/>
      <c r="G490" s="28"/>
      <c r="H490" s="11">
        <v>5.3</v>
      </c>
      <c r="I490" s="11">
        <v>5.3</v>
      </c>
      <c r="J490" s="20" t="s">
        <v>2114</v>
      </c>
      <c r="K490" s="21">
        <v>31.8</v>
      </c>
      <c r="L490" s="21">
        <v>159</v>
      </c>
      <c r="M490" s="28"/>
      <c r="N490" s="28"/>
    </row>
    <row r="491" s="26" customFormat="1" ht="20" customHeight="1" spans="1:14">
      <c r="A491" s="12">
        <v>224</v>
      </c>
      <c r="B491" s="12" t="s">
        <v>2334</v>
      </c>
      <c r="C491" s="11"/>
      <c r="D491" s="11"/>
      <c r="E491" s="11"/>
      <c r="F491" s="28"/>
      <c r="G491" s="28"/>
      <c r="H491" s="11">
        <v>3.2</v>
      </c>
      <c r="I491" s="11">
        <v>3.2</v>
      </c>
      <c r="J491" s="20" t="s">
        <v>2114</v>
      </c>
      <c r="K491" s="21">
        <v>19.2</v>
      </c>
      <c r="L491" s="21">
        <v>96</v>
      </c>
      <c r="M491" s="28"/>
      <c r="N491" s="28"/>
    </row>
    <row r="492" s="26" customFormat="1" ht="20" customHeight="1" spans="1:14">
      <c r="A492" s="12">
        <v>225</v>
      </c>
      <c r="B492" s="12" t="s">
        <v>2335</v>
      </c>
      <c r="C492" s="11"/>
      <c r="D492" s="11"/>
      <c r="E492" s="11"/>
      <c r="F492" s="28"/>
      <c r="G492" s="28"/>
      <c r="H492" s="11">
        <v>5.3</v>
      </c>
      <c r="I492" s="11">
        <v>5.3</v>
      </c>
      <c r="J492" s="20" t="s">
        <v>2114</v>
      </c>
      <c r="K492" s="21">
        <v>31.8</v>
      </c>
      <c r="L492" s="21">
        <v>159</v>
      </c>
      <c r="M492" s="28"/>
      <c r="N492" s="28"/>
    </row>
    <row r="493" s="26" customFormat="1" ht="20" customHeight="1" spans="1:14">
      <c r="A493" s="12">
        <v>226</v>
      </c>
      <c r="B493" s="12" t="s">
        <v>2336</v>
      </c>
      <c r="C493" s="11"/>
      <c r="D493" s="11"/>
      <c r="E493" s="11"/>
      <c r="F493" s="28"/>
      <c r="G493" s="28"/>
      <c r="H493" s="11">
        <v>3.3</v>
      </c>
      <c r="I493" s="11">
        <v>3.3</v>
      </c>
      <c r="J493" s="20" t="s">
        <v>2114</v>
      </c>
      <c r="K493" s="21">
        <v>19.8</v>
      </c>
      <c r="L493" s="21">
        <v>99</v>
      </c>
      <c r="M493" s="28"/>
      <c r="N493" s="28"/>
    </row>
    <row r="494" s="26" customFormat="1" ht="20" customHeight="1" spans="1:14">
      <c r="A494" s="12">
        <v>227</v>
      </c>
      <c r="B494" s="12" t="s">
        <v>2337</v>
      </c>
      <c r="C494" s="11"/>
      <c r="D494" s="11"/>
      <c r="E494" s="11"/>
      <c r="F494" s="28"/>
      <c r="G494" s="28"/>
      <c r="H494" s="11">
        <v>4.3</v>
      </c>
      <c r="I494" s="11">
        <v>4.3</v>
      </c>
      <c r="J494" s="20" t="s">
        <v>2114</v>
      </c>
      <c r="K494" s="21">
        <v>25.8</v>
      </c>
      <c r="L494" s="21">
        <v>129</v>
      </c>
      <c r="M494" s="28"/>
      <c r="N494" s="28"/>
    </row>
    <row r="495" s="26" customFormat="1" ht="20" customHeight="1" spans="1:14">
      <c r="A495" s="12">
        <v>228</v>
      </c>
      <c r="B495" s="12" t="s">
        <v>2338</v>
      </c>
      <c r="C495" s="11"/>
      <c r="D495" s="11"/>
      <c r="E495" s="11"/>
      <c r="F495" s="28"/>
      <c r="G495" s="28"/>
      <c r="H495" s="11">
        <v>5.3</v>
      </c>
      <c r="I495" s="11">
        <v>5.3</v>
      </c>
      <c r="J495" s="20" t="s">
        <v>2114</v>
      </c>
      <c r="K495" s="21">
        <v>31.8</v>
      </c>
      <c r="L495" s="21">
        <v>159</v>
      </c>
      <c r="M495" s="28"/>
      <c r="N495" s="28"/>
    </row>
    <row r="496" s="26" customFormat="1" ht="20" customHeight="1" spans="1:14">
      <c r="A496" s="12">
        <v>229</v>
      </c>
      <c r="B496" s="12" t="s">
        <v>2339</v>
      </c>
      <c r="C496" s="11"/>
      <c r="D496" s="11"/>
      <c r="E496" s="11"/>
      <c r="F496" s="28"/>
      <c r="G496" s="28"/>
      <c r="H496" s="11">
        <v>5.3</v>
      </c>
      <c r="I496" s="11">
        <v>5.3</v>
      </c>
      <c r="J496" s="20" t="s">
        <v>2114</v>
      </c>
      <c r="K496" s="21">
        <v>31.8</v>
      </c>
      <c r="L496" s="21">
        <v>159</v>
      </c>
      <c r="M496" s="28"/>
      <c r="N496" s="28"/>
    </row>
    <row r="497" s="26" customFormat="1" ht="20" customHeight="1" spans="1:14">
      <c r="A497" s="12">
        <v>230</v>
      </c>
      <c r="B497" s="12" t="s">
        <v>2340</v>
      </c>
      <c r="C497" s="11"/>
      <c r="D497" s="11"/>
      <c r="E497" s="11"/>
      <c r="F497" s="28"/>
      <c r="G497" s="28"/>
      <c r="H497" s="11">
        <v>4.3</v>
      </c>
      <c r="I497" s="11">
        <v>4.3</v>
      </c>
      <c r="J497" s="20" t="s">
        <v>2114</v>
      </c>
      <c r="K497" s="21">
        <v>25.8</v>
      </c>
      <c r="L497" s="21">
        <v>129</v>
      </c>
      <c r="M497" s="28"/>
      <c r="N497" s="28"/>
    </row>
    <row r="498" s="26" customFormat="1" ht="20" customHeight="1" spans="1:14">
      <c r="A498" s="12">
        <v>231</v>
      </c>
      <c r="B498" s="12" t="s">
        <v>2341</v>
      </c>
      <c r="C498" s="11"/>
      <c r="D498" s="11"/>
      <c r="E498" s="11"/>
      <c r="F498" s="28"/>
      <c r="G498" s="28"/>
      <c r="H498" s="11">
        <v>5.3</v>
      </c>
      <c r="I498" s="11">
        <v>5.3</v>
      </c>
      <c r="J498" s="20" t="s">
        <v>2114</v>
      </c>
      <c r="K498" s="21">
        <v>31.8</v>
      </c>
      <c r="L498" s="21">
        <v>159</v>
      </c>
      <c r="M498" s="28"/>
      <c r="N498" s="28"/>
    </row>
    <row r="499" s="26" customFormat="1" ht="20" customHeight="1" spans="1:14">
      <c r="A499" s="12">
        <v>232</v>
      </c>
      <c r="B499" s="12" t="s">
        <v>2342</v>
      </c>
      <c r="C499" s="11"/>
      <c r="D499" s="11"/>
      <c r="E499" s="11"/>
      <c r="F499" s="28"/>
      <c r="G499" s="28"/>
      <c r="H499" s="11">
        <v>5.3</v>
      </c>
      <c r="I499" s="11">
        <v>5.3</v>
      </c>
      <c r="J499" s="20" t="s">
        <v>2114</v>
      </c>
      <c r="K499" s="21">
        <v>31.8</v>
      </c>
      <c r="L499" s="21">
        <v>159</v>
      </c>
      <c r="M499" s="28"/>
      <c r="N499" s="28"/>
    </row>
    <row r="500" s="26" customFormat="1" ht="20" customHeight="1" spans="1:14">
      <c r="A500" s="12">
        <v>233</v>
      </c>
      <c r="B500" s="12" t="s">
        <v>2343</v>
      </c>
      <c r="C500" s="11"/>
      <c r="D500" s="11"/>
      <c r="E500" s="11"/>
      <c r="F500" s="28"/>
      <c r="G500" s="28"/>
      <c r="H500" s="11">
        <v>4.3</v>
      </c>
      <c r="I500" s="11">
        <v>4.3</v>
      </c>
      <c r="J500" s="20" t="s">
        <v>2114</v>
      </c>
      <c r="K500" s="21">
        <v>25.8</v>
      </c>
      <c r="L500" s="21">
        <v>129</v>
      </c>
      <c r="M500" s="28"/>
      <c r="N500" s="28"/>
    </row>
    <row r="501" s="26" customFormat="1" ht="20" customHeight="1" spans="1:14">
      <c r="A501" s="12">
        <v>234</v>
      </c>
      <c r="B501" s="12" t="s">
        <v>2344</v>
      </c>
      <c r="C501" s="11"/>
      <c r="D501" s="11"/>
      <c r="E501" s="11"/>
      <c r="F501" s="28"/>
      <c r="G501" s="28"/>
      <c r="H501" s="11">
        <v>2.1</v>
      </c>
      <c r="I501" s="11">
        <v>2.1</v>
      </c>
      <c r="J501" s="20" t="s">
        <v>2114</v>
      </c>
      <c r="K501" s="21">
        <v>12.6</v>
      </c>
      <c r="L501" s="21">
        <v>63</v>
      </c>
      <c r="M501" s="28"/>
      <c r="N501" s="28"/>
    </row>
    <row r="502" s="26" customFormat="1" ht="20" customHeight="1" spans="1:14">
      <c r="A502" s="12">
        <v>235</v>
      </c>
      <c r="B502" s="12" t="s">
        <v>2345</v>
      </c>
      <c r="C502" s="11"/>
      <c r="D502" s="11"/>
      <c r="E502" s="11"/>
      <c r="F502" s="28"/>
      <c r="G502" s="28"/>
      <c r="H502" s="11">
        <v>5.3</v>
      </c>
      <c r="I502" s="11">
        <v>5.3</v>
      </c>
      <c r="J502" s="20" t="s">
        <v>2114</v>
      </c>
      <c r="K502" s="21">
        <v>31.8</v>
      </c>
      <c r="L502" s="21">
        <v>159</v>
      </c>
      <c r="M502" s="28"/>
      <c r="N502" s="28"/>
    </row>
    <row r="503" s="26" customFormat="1" ht="20" customHeight="1" spans="1:14">
      <c r="A503" s="12">
        <v>236</v>
      </c>
      <c r="B503" s="12" t="s">
        <v>530</v>
      </c>
      <c r="C503" s="11"/>
      <c r="D503" s="11"/>
      <c r="E503" s="11"/>
      <c r="F503" s="28"/>
      <c r="G503" s="28"/>
      <c r="H503" s="11">
        <v>6.4</v>
      </c>
      <c r="I503" s="11">
        <v>6.4</v>
      </c>
      <c r="J503" s="20" t="s">
        <v>2114</v>
      </c>
      <c r="K503" s="21">
        <v>38.4</v>
      </c>
      <c r="L503" s="21">
        <v>192</v>
      </c>
      <c r="M503" s="28"/>
      <c r="N503" s="28"/>
    </row>
    <row r="504" s="26" customFormat="1" ht="20" customHeight="1" spans="1:14">
      <c r="A504" s="12">
        <v>237</v>
      </c>
      <c r="B504" s="12" t="s">
        <v>2346</v>
      </c>
      <c r="C504" s="11"/>
      <c r="D504" s="11"/>
      <c r="E504" s="11"/>
      <c r="F504" s="28"/>
      <c r="G504" s="28"/>
      <c r="H504" s="11">
        <v>5.3</v>
      </c>
      <c r="I504" s="11">
        <v>5.3</v>
      </c>
      <c r="J504" s="20" t="s">
        <v>2114</v>
      </c>
      <c r="K504" s="21">
        <v>31.8</v>
      </c>
      <c r="L504" s="21">
        <v>159</v>
      </c>
      <c r="M504" s="28"/>
      <c r="N504" s="28"/>
    </row>
    <row r="505" s="26" customFormat="1" ht="20" customHeight="1" spans="1:14">
      <c r="A505" s="12">
        <v>238</v>
      </c>
      <c r="B505" s="12" t="s">
        <v>2347</v>
      </c>
      <c r="C505" s="11"/>
      <c r="D505" s="11"/>
      <c r="E505" s="11"/>
      <c r="F505" s="28"/>
      <c r="G505" s="28"/>
      <c r="H505" s="11">
        <v>6.4</v>
      </c>
      <c r="I505" s="11">
        <v>6.4</v>
      </c>
      <c r="J505" s="20" t="s">
        <v>2114</v>
      </c>
      <c r="K505" s="21">
        <v>38.4</v>
      </c>
      <c r="L505" s="21">
        <v>192</v>
      </c>
      <c r="M505" s="28"/>
      <c r="N505" s="28"/>
    </row>
    <row r="506" s="26" customFormat="1" ht="20" customHeight="1" spans="1:14">
      <c r="A506" s="12">
        <v>239</v>
      </c>
      <c r="B506" s="12" t="s">
        <v>2348</v>
      </c>
      <c r="C506" s="11"/>
      <c r="D506" s="11"/>
      <c r="E506" s="11"/>
      <c r="F506" s="28"/>
      <c r="G506" s="28"/>
      <c r="H506" s="11">
        <v>5.3</v>
      </c>
      <c r="I506" s="11">
        <v>5.3</v>
      </c>
      <c r="J506" s="20" t="s">
        <v>2114</v>
      </c>
      <c r="K506" s="21">
        <v>31.8</v>
      </c>
      <c r="L506" s="21">
        <v>159</v>
      </c>
      <c r="M506" s="28"/>
      <c r="N506" s="28"/>
    </row>
    <row r="507" s="26" customFormat="1" ht="20" customHeight="1" spans="1:14">
      <c r="A507" s="12">
        <v>240</v>
      </c>
      <c r="B507" s="12" t="s">
        <v>2349</v>
      </c>
      <c r="C507" s="11"/>
      <c r="D507" s="11"/>
      <c r="E507" s="11"/>
      <c r="F507" s="28"/>
      <c r="G507" s="28"/>
      <c r="H507" s="11">
        <v>3.3</v>
      </c>
      <c r="I507" s="11">
        <v>3.3</v>
      </c>
      <c r="J507" s="20" t="s">
        <v>2114</v>
      </c>
      <c r="K507" s="21">
        <v>19.8</v>
      </c>
      <c r="L507" s="21">
        <v>99</v>
      </c>
      <c r="M507" s="28"/>
      <c r="N507" s="28"/>
    </row>
    <row r="508" s="26" customFormat="1" ht="20" customHeight="1" spans="1:14">
      <c r="A508" s="12">
        <v>241</v>
      </c>
      <c r="B508" s="12" t="s">
        <v>2350</v>
      </c>
      <c r="C508" s="11"/>
      <c r="D508" s="11"/>
      <c r="E508" s="11"/>
      <c r="F508" s="28"/>
      <c r="G508" s="28"/>
      <c r="H508" s="11">
        <v>3.2</v>
      </c>
      <c r="I508" s="11">
        <v>3.2</v>
      </c>
      <c r="J508" s="20" t="s">
        <v>2114</v>
      </c>
      <c r="K508" s="21">
        <v>19.2</v>
      </c>
      <c r="L508" s="21">
        <v>96</v>
      </c>
      <c r="M508" s="28"/>
      <c r="N508" s="28"/>
    </row>
    <row r="509" s="26" customFormat="1" ht="20" customHeight="1" spans="1:14">
      <c r="A509" s="12">
        <v>242</v>
      </c>
      <c r="B509" s="12" t="s">
        <v>2351</v>
      </c>
      <c r="C509" s="11"/>
      <c r="D509" s="11"/>
      <c r="E509" s="11"/>
      <c r="F509" s="28"/>
      <c r="G509" s="28"/>
      <c r="H509" s="11">
        <v>3.2</v>
      </c>
      <c r="I509" s="11">
        <v>3.2</v>
      </c>
      <c r="J509" s="20" t="s">
        <v>2114</v>
      </c>
      <c r="K509" s="21">
        <v>19.2</v>
      </c>
      <c r="L509" s="21">
        <v>96</v>
      </c>
      <c r="M509" s="28"/>
      <c r="N509" s="28"/>
    </row>
    <row r="510" s="26" customFormat="1" ht="20" customHeight="1" spans="1:14">
      <c r="A510" s="12">
        <v>243</v>
      </c>
      <c r="B510" s="12" t="s">
        <v>2352</v>
      </c>
      <c r="C510" s="11"/>
      <c r="D510" s="11"/>
      <c r="E510" s="11"/>
      <c r="F510" s="28"/>
      <c r="G510" s="28"/>
      <c r="H510" s="11">
        <v>3.2</v>
      </c>
      <c r="I510" s="11">
        <v>3.2</v>
      </c>
      <c r="J510" s="20" t="s">
        <v>2114</v>
      </c>
      <c r="K510" s="21">
        <v>19.2</v>
      </c>
      <c r="L510" s="21">
        <v>96</v>
      </c>
      <c r="M510" s="28"/>
      <c r="N510" s="28"/>
    </row>
    <row r="511" s="26" customFormat="1" ht="20" customHeight="1" spans="1:14">
      <c r="A511" s="12">
        <v>244</v>
      </c>
      <c r="B511" s="12" t="s">
        <v>2353</v>
      </c>
      <c r="C511" s="11"/>
      <c r="D511" s="11"/>
      <c r="E511" s="11"/>
      <c r="F511" s="28"/>
      <c r="G511" s="28"/>
      <c r="H511" s="11">
        <v>2.1</v>
      </c>
      <c r="I511" s="11">
        <v>2.1</v>
      </c>
      <c r="J511" s="20" t="s">
        <v>2114</v>
      </c>
      <c r="K511" s="21">
        <v>12.6</v>
      </c>
      <c r="L511" s="21">
        <v>63</v>
      </c>
      <c r="M511" s="28"/>
      <c r="N511" s="28"/>
    </row>
    <row r="512" s="26" customFormat="1" ht="20" customHeight="1" spans="1:14">
      <c r="A512" s="12">
        <v>245</v>
      </c>
      <c r="B512" s="12" t="s">
        <v>2354</v>
      </c>
      <c r="C512" s="11"/>
      <c r="D512" s="11"/>
      <c r="E512" s="11"/>
      <c r="F512" s="28"/>
      <c r="G512" s="28"/>
      <c r="H512" s="11">
        <v>3.2</v>
      </c>
      <c r="I512" s="11">
        <v>3.2</v>
      </c>
      <c r="J512" s="20" t="s">
        <v>2114</v>
      </c>
      <c r="K512" s="21">
        <v>19.2</v>
      </c>
      <c r="L512" s="21">
        <v>96</v>
      </c>
      <c r="M512" s="28"/>
      <c r="N512" s="28"/>
    </row>
    <row r="513" s="26" customFormat="1" ht="20" customHeight="1" spans="1:14">
      <c r="A513" s="12">
        <v>246</v>
      </c>
      <c r="B513" s="12" t="s">
        <v>2355</v>
      </c>
      <c r="C513" s="11"/>
      <c r="D513" s="11"/>
      <c r="E513" s="11"/>
      <c r="F513" s="28"/>
      <c r="G513" s="28"/>
      <c r="H513" s="11">
        <v>1</v>
      </c>
      <c r="I513" s="11">
        <v>1</v>
      </c>
      <c r="J513" s="20" t="s">
        <v>2114</v>
      </c>
      <c r="K513" s="21">
        <v>6</v>
      </c>
      <c r="L513" s="21">
        <v>30</v>
      </c>
      <c r="M513" s="28"/>
      <c r="N513" s="28"/>
    </row>
    <row r="514" s="26" customFormat="1" ht="20" customHeight="1" spans="1:14">
      <c r="A514" s="12">
        <v>247</v>
      </c>
      <c r="B514" s="12" t="s">
        <v>2356</v>
      </c>
      <c r="C514" s="11"/>
      <c r="D514" s="11"/>
      <c r="E514" s="11"/>
      <c r="F514" s="28"/>
      <c r="G514" s="28"/>
      <c r="H514" s="11">
        <v>6.7</v>
      </c>
      <c r="I514" s="11">
        <v>6.7</v>
      </c>
      <c r="J514" s="20" t="s">
        <v>2114</v>
      </c>
      <c r="K514" s="21">
        <v>40.2</v>
      </c>
      <c r="L514" s="21">
        <v>201</v>
      </c>
      <c r="M514" s="28"/>
      <c r="N514" s="28"/>
    </row>
    <row r="515" s="26" customFormat="1" ht="20" customHeight="1" spans="1:14">
      <c r="A515" s="12">
        <v>248</v>
      </c>
      <c r="B515" s="12" t="s">
        <v>2357</v>
      </c>
      <c r="C515" s="11"/>
      <c r="D515" s="11"/>
      <c r="E515" s="11"/>
      <c r="F515" s="28"/>
      <c r="G515" s="28"/>
      <c r="H515" s="11">
        <v>4.3</v>
      </c>
      <c r="I515" s="11">
        <v>4.3</v>
      </c>
      <c r="J515" s="20" t="s">
        <v>2114</v>
      </c>
      <c r="K515" s="21">
        <v>25.8</v>
      </c>
      <c r="L515" s="21">
        <v>129</v>
      </c>
      <c r="M515" s="28"/>
      <c r="N515" s="28"/>
    </row>
    <row r="516" s="26" customFormat="1" ht="20" customHeight="1" spans="1:14">
      <c r="A516" s="12">
        <v>249</v>
      </c>
      <c r="B516" s="12" t="s">
        <v>2358</v>
      </c>
      <c r="C516" s="11"/>
      <c r="D516" s="11"/>
      <c r="E516" s="11"/>
      <c r="F516" s="28"/>
      <c r="G516" s="28"/>
      <c r="H516" s="11">
        <v>2.1</v>
      </c>
      <c r="I516" s="11">
        <v>2.1</v>
      </c>
      <c r="J516" s="20" t="s">
        <v>2114</v>
      </c>
      <c r="K516" s="21">
        <v>12.6</v>
      </c>
      <c r="L516" s="21">
        <v>63</v>
      </c>
      <c r="M516" s="28"/>
      <c r="N516" s="28"/>
    </row>
    <row r="517" s="26" customFormat="1" ht="20" customHeight="1" spans="1:14">
      <c r="A517" s="12">
        <v>250</v>
      </c>
      <c r="B517" s="12" t="s">
        <v>2359</v>
      </c>
      <c r="C517" s="11"/>
      <c r="D517" s="11"/>
      <c r="E517" s="11"/>
      <c r="F517" s="28"/>
      <c r="G517" s="28"/>
      <c r="H517" s="11">
        <v>4.3</v>
      </c>
      <c r="I517" s="11">
        <v>4.3</v>
      </c>
      <c r="J517" s="20" t="s">
        <v>2114</v>
      </c>
      <c r="K517" s="21">
        <v>25.8</v>
      </c>
      <c r="L517" s="21">
        <v>129</v>
      </c>
      <c r="M517" s="28"/>
      <c r="N517" s="28"/>
    </row>
    <row r="518" s="26" customFormat="1" ht="20" customHeight="1" spans="1:14">
      <c r="A518" s="12">
        <v>251</v>
      </c>
      <c r="B518" s="12" t="s">
        <v>2360</v>
      </c>
      <c r="C518" s="11"/>
      <c r="D518" s="11"/>
      <c r="E518" s="11"/>
      <c r="F518" s="28"/>
      <c r="G518" s="28"/>
      <c r="H518" s="11">
        <v>5.3</v>
      </c>
      <c r="I518" s="11">
        <v>5.3</v>
      </c>
      <c r="J518" s="20" t="s">
        <v>2114</v>
      </c>
      <c r="K518" s="21">
        <v>31.8</v>
      </c>
      <c r="L518" s="21">
        <v>159</v>
      </c>
      <c r="M518" s="28"/>
      <c r="N518" s="28"/>
    </row>
    <row r="519" s="26" customFormat="1" ht="20" customHeight="1" spans="1:14">
      <c r="A519" s="12">
        <v>252</v>
      </c>
      <c r="B519" s="12" t="s">
        <v>2361</v>
      </c>
      <c r="C519" s="11"/>
      <c r="D519" s="11"/>
      <c r="E519" s="11"/>
      <c r="F519" s="28"/>
      <c r="G519" s="28"/>
      <c r="H519" s="11">
        <v>4.3</v>
      </c>
      <c r="I519" s="11">
        <v>4.3</v>
      </c>
      <c r="J519" s="20" t="s">
        <v>2114</v>
      </c>
      <c r="K519" s="21">
        <v>25.8</v>
      </c>
      <c r="L519" s="21">
        <v>129</v>
      </c>
      <c r="M519" s="28"/>
      <c r="N519" s="28"/>
    </row>
    <row r="520" s="26" customFormat="1" ht="20" customHeight="1" spans="1:14">
      <c r="A520" s="12">
        <v>253</v>
      </c>
      <c r="B520" s="12" t="s">
        <v>2362</v>
      </c>
      <c r="C520" s="11"/>
      <c r="D520" s="11"/>
      <c r="E520" s="11"/>
      <c r="F520" s="28"/>
      <c r="G520" s="28"/>
      <c r="H520" s="11">
        <v>3.2</v>
      </c>
      <c r="I520" s="11">
        <v>3.2</v>
      </c>
      <c r="J520" s="20" t="s">
        <v>2114</v>
      </c>
      <c r="K520" s="21">
        <v>19.2</v>
      </c>
      <c r="L520" s="21">
        <v>96</v>
      </c>
      <c r="M520" s="28"/>
      <c r="N520" s="28"/>
    </row>
    <row r="521" s="26" customFormat="1" ht="20" customHeight="1" spans="1:14">
      <c r="A521" s="12">
        <v>254</v>
      </c>
      <c r="B521" s="12" t="s">
        <v>2363</v>
      </c>
      <c r="C521" s="11"/>
      <c r="D521" s="11"/>
      <c r="E521" s="11"/>
      <c r="F521" s="28"/>
      <c r="G521" s="28"/>
      <c r="H521" s="11">
        <v>5.8</v>
      </c>
      <c r="I521" s="11">
        <v>5.8</v>
      </c>
      <c r="J521" s="20" t="s">
        <v>2114</v>
      </c>
      <c r="K521" s="21">
        <v>34.8</v>
      </c>
      <c r="L521" s="21">
        <v>174</v>
      </c>
      <c r="M521" s="28"/>
      <c r="N521" s="28"/>
    </row>
    <row r="522" s="26" customFormat="1" ht="20" customHeight="1" spans="1:14">
      <c r="A522" s="12">
        <v>255</v>
      </c>
      <c r="B522" s="12" t="s">
        <v>2364</v>
      </c>
      <c r="C522" s="11"/>
      <c r="D522" s="11"/>
      <c r="E522" s="11"/>
      <c r="F522" s="28"/>
      <c r="G522" s="28"/>
      <c r="H522" s="11">
        <v>3.6</v>
      </c>
      <c r="I522" s="11">
        <v>3.6</v>
      </c>
      <c r="J522" s="20" t="s">
        <v>2114</v>
      </c>
      <c r="K522" s="21">
        <v>21.6</v>
      </c>
      <c r="L522" s="21">
        <v>108</v>
      </c>
      <c r="M522" s="28"/>
      <c r="N522" s="28"/>
    </row>
    <row r="523" s="26" customFormat="1" ht="20" customHeight="1" spans="1:14">
      <c r="A523" s="12">
        <v>256</v>
      </c>
      <c r="B523" s="12" t="s">
        <v>2365</v>
      </c>
      <c r="C523" s="11"/>
      <c r="D523" s="11"/>
      <c r="E523" s="11"/>
      <c r="F523" s="28"/>
      <c r="G523" s="28"/>
      <c r="H523" s="11">
        <v>5.3</v>
      </c>
      <c r="I523" s="11">
        <v>5.3</v>
      </c>
      <c r="J523" s="20" t="s">
        <v>2114</v>
      </c>
      <c r="K523" s="21">
        <v>31.8</v>
      </c>
      <c r="L523" s="21">
        <v>159</v>
      </c>
      <c r="M523" s="28"/>
      <c r="N523" s="28"/>
    </row>
    <row r="524" s="26" customFormat="1" ht="20" customHeight="1" spans="1:14">
      <c r="A524" s="12">
        <v>257</v>
      </c>
      <c r="B524" s="12" t="s">
        <v>2366</v>
      </c>
      <c r="C524" s="11"/>
      <c r="D524" s="11"/>
      <c r="E524" s="11"/>
      <c r="F524" s="28"/>
      <c r="G524" s="28"/>
      <c r="H524" s="11">
        <v>4.3</v>
      </c>
      <c r="I524" s="11">
        <v>4.3</v>
      </c>
      <c r="J524" s="20" t="s">
        <v>2114</v>
      </c>
      <c r="K524" s="21">
        <v>25.8</v>
      </c>
      <c r="L524" s="21">
        <v>129</v>
      </c>
      <c r="M524" s="28"/>
      <c r="N524" s="28"/>
    </row>
    <row r="525" s="26" customFormat="1" ht="20" customHeight="1" spans="1:14">
      <c r="A525" s="12">
        <v>258</v>
      </c>
      <c r="B525" s="12" t="s">
        <v>2367</v>
      </c>
      <c r="C525" s="11"/>
      <c r="D525" s="11"/>
      <c r="E525" s="11"/>
      <c r="F525" s="28"/>
      <c r="G525" s="28"/>
      <c r="H525" s="11">
        <v>3.2</v>
      </c>
      <c r="I525" s="11">
        <v>3.2</v>
      </c>
      <c r="J525" s="20" t="s">
        <v>2114</v>
      </c>
      <c r="K525" s="21">
        <v>19.2</v>
      </c>
      <c r="L525" s="21">
        <v>96</v>
      </c>
      <c r="M525" s="28"/>
      <c r="N525" s="28"/>
    </row>
    <row r="526" s="26" customFormat="1" ht="20" customHeight="1" spans="1:14">
      <c r="A526" s="12">
        <v>259</v>
      </c>
      <c r="B526" s="12" t="s">
        <v>2368</v>
      </c>
      <c r="C526" s="11"/>
      <c r="D526" s="11"/>
      <c r="E526" s="11"/>
      <c r="F526" s="28"/>
      <c r="G526" s="28"/>
      <c r="H526" s="11">
        <v>4.3</v>
      </c>
      <c r="I526" s="11">
        <v>4.3</v>
      </c>
      <c r="J526" s="20" t="s">
        <v>2114</v>
      </c>
      <c r="K526" s="21">
        <v>25.8</v>
      </c>
      <c r="L526" s="21">
        <v>129</v>
      </c>
      <c r="M526" s="28"/>
      <c r="N526" s="28"/>
    </row>
    <row r="527" s="26" customFormat="1" ht="20" customHeight="1" spans="1:14">
      <c r="A527" s="12">
        <v>260</v>
      </c>
      <c r="B527" s="12" t="s">
        <v>2369</v>
      </c>
      <c r="C527" s="11"/>
      <c r="D527" s="11"/>
      <c r="E527" s="11"/>
      <c r="F527" s="28"/>
      <c r="G527" s="28"/>
      <c r="H527" s="11">
        <v>4.3</v>
      </c>
      <c r="I527" s="11">
        <v>4.3</v>
      </c>
      <c r="J527" s="20" t="s">
        <v>2114</v>
      </c>
      <c r="K527" s="21">
        <v>25.8</v>
      </c>
      <c r="L527" s="21">
        <v>129</v>
      </c>
      <c r="M527" s="28"/>
      <c r="N527" s="28"/>
    </row>
    <row r="528" s="26" customFormat="1" ht="20" customHeight="1" spans="1:14">
      <c r="A528" s="12">
        <v>261</v>
      </c>
      <c r="B528" s="12" t="s">
        <v>2370</v>
      </c>
      <c r="C528" s="11"/>
      <c r="D528" s="11"/>
      <c r="E528" s="11"/>
      <c r="F528" s="28"/>
      <c r="G528" s="28"/>
      <c r="H528" s="11">
        <v>4.3</v>
      </c>
      <c r="I528" s="11">
        <v>4.3</v>
      </c>
      <c r="J528" s="20" t="s">
        <v>2114</v>
      </c>
      <c r="K528" s="21">
        <v>25.8</v>
      </c>
      <c r="L528" s="21">
        <v>129</v>
      </c>
      <c r="M528" s="28"/>
      <c r="N528" s="28"/>
    </row>
    <row r="529" s="26" customFormat="1" ht="20" customHeight="1" spans="1:14">
      <c r="A529" s="12">
        <v>262</v>
      </c>
      <c r="B529" s="12" t="s">
        <v>2371</v>
      </c>
      <c r="C529" s="11"/>
      <c r="D529" s="11"/>
      <c r="E529" s="11"/>
      <c r="F529" s="28"/>
      <c r="G529" s="28"/>
      <c r="H529" s="11">
        <v>4.3</v>
      </c>
      <c r="I529" s="11">
        <v>4.3</v>
      </c>
      <c r="J529" s="20" t="s">
        <v>2114</v>
      </c>
      <c r="K529" s="21">
        <v>25.8</v>
      </c>
      <c r="L529" s="21">
        <v>129</v>
      </c>
      <c r="M529" s="28"/>
      <c r="N529" s="28"/>
    </row>
    <row r="530" s="26" customFormat="1" ht="20" customHeight="1" spans="1:14">
      <c r="A530" s="12">
        <v>263</v>
      </c>
      <c r="B530" s="12" t="s">
        <v>2372</v>
      </c>
      <c r="C530" s="11"/>
      <c r="D530" s="11"/>
      <c r="E530" s="11"/>
      <c r="F530" s="28"/>
      <c r="G530" s="28"/>
      <c r="H530" s="11">
        <v>4.3</v>
      </c>
      <c r="I530" s="11">
        <v>4.3</v>
      </c>
      <c r="J530" s="20" t="s">
        <v>2114</v>
      </c>
      <c r="K530" s="21">
        <v>25.8</v>
      </c>
      <c r="L530" s="21">
        <v>129</v>
      </c>
      <c r="M530" s="28"/>
      <c r="N530" s="28"/>
    </row>
    <row r="531" s="26" customFormat="1" ht="20" customHeight="1" spans="1:14">
      <c r="A531" s="12">
        <v>264</v>
      </c>
      <c r="B531" s="12" t="s">
        <v>2373</v>
      </c>
      <c r="C531" s="11"/>
      <c r="D531" s="11"/>
      <c r="E531" s="11"/>
      <c r="F531" s="28"/>
      <c r="G531" s="28"/>
      <c r="H531" s="11">
        <v>4.3</v>
      </c>
      <c r="I531" s="11">
        <v>4.3</v>
      </c>
      <c r="J531" s="20" t="s">
        <v>2114</v>
      </c>
      <c r="K531" s="21">
        <v>25.8</v>
      </c>
      <c r="L531" s="21">
        <v>129</v>
      </c>
      <c r="M531" s="28"/>
      <c r="N531" s="28"/>
    </row>
    <row r="532" s="26" customFormat="1" ht="20" customHeight="1" spans="1:14">
      <c r="A532" s="12">
        <v>265</v>
      </c>
      <c r="B532" s="12" t="s">
        <v>2374</v>
      </c>
      <c r="C532" s="11"/>
      <c r="D532" s="11"/>
      <c r="E532" s="11"/>
      <c r="F532" s="28"/>
      <c r="G532" s="28"/>
      <c r="H532" s="11">
        <v>5.4</v>
      </c>
      <c r="I532" s="11">
        <v>5.4</v>
      </c>
      <c r="J532" s="20" t="s">
        <v>2114</v>
      </c>
      <c r="K532" s="21">
        <v>32.4</v>
      </c>
      <c r="L532" s="21">
        <v>162</v>
      </c>
      <c r="M532" s="28"/>
      <c r="N532" s="28"/>
    </row>
    <row r="533" s="26" customFormat="1" ht="20" customHeight="1" spans="1:14">
      <c r="A533" s="12">
        <v>266</v>
      </c>
      <c r="B533" s="12" t="s">
        <v>2375</v>
      </c>
      <c r="C533" s="11"/>
      <c r="D533" s="11"/>
      <c r="E533" s="11"/>
      <c r="F533" s="28"/>
      <c r="G533" s="28"/>
      <c r="H533" s="11">
        <v>3.2</v>
      </c>
      <c r="I533" s="11">
        <v>3.2</v>
      </c>
      <c r="J533" s="20" t="s">
        <v>2114</v>
      </c>
      <c r="K533" s="21">
        <v>19.2</v>
      </c>
      <c r="L533" s="21">
        <v>96</v>
      </c>
      <c r="M533" s="28"/>
      <c r="N533" s="28"/>
    </row>
    <row r="534" s="26" customFormat="1" ht="20" customHeight="1" spans="1:14">
      <c r="A534" s="12">
        <v>267</v>
      </c>
      <c r="B534" s="12" t="s">
        <v>2376</v>
      </c>
      <c r="C534" s="11"/>
      <c r="D534" s="11"/>
      <c r="E534" s="11"/>
      <c r="F534" s="28"/>
      <c r="G534" s="28"/>
      <c r="H534" s="11">
        <v>4.3</v>
      </c>
      <c r="I534" s="11">
        <v>4.3</v>
      </c>
      <c r="J534" s="20" t="s">
        <v>2114</v>
      </c>
      <c r="K534" s="21">
        <v>25.8</v>
      </c>
      <c r="L534" s="21">
        <v>129</v>
      </c>
      <c r="M534" s="28"/>
      <c r="N534" s="28"/>
    </row>
    <row r="535" s="26" customFormat="1" ht="20" customHeight="1" spans="1:14">
      <c r="A535" s="12">
        <v>268</v>
      </c>
      <c r="B535" s="12" t="s">
        <v>2377</v>
      </c>
      <c r="C535" s="11"/>
      <c r="D535" s="11"/>
      <c r="E535" s="11"/>
      <c r="F535" s="28"/>
      <c r="G535" s="28"/>
      <c r="H535" s="11">
        <v>4.3</v>
      </c>
      <c r="I535" s="11">
        <v>4.3</v>
      </c>
      <c r="J535" s="20" t="s">
        <v>2114</v>
      </c>
      <c r="K535" s="21">
        <v>25.8</v>
      </c>
      <c r="L535" s="21">
        <v>129</v>
      </c>
      <c r="M535" s="28"/>
      <c r="N535" s="28"/>
    </row>
    <row r="536" s="26" customFormat="1" ht="20" customHeight="1" spans="1:14">
      <c r="A536" s="12">
        <v>269</v>
      </c>
      <c r="B536" s="12" t="s">
        <v>2378</v>
      </c>
      <c r="C536" s="11"/>
      <c r="D536" s="11"/>
      <c r="E536" s="11"/>
      <c r="F536" s="28"/>
      <c r="G536" s="28"/>
      <c r="H536" s="11">
        <v>5.4</v>
      </c>
      <c r="I536" s="11">
        <v>5.4</v>
      </c>
      <c r="J536" s="20" t="s">
        <v>2114</v>
      </c>
      <c r="K536" s="21">
        <v>32.4</v>
      </c>
      <c r="L536" s="21">
        <v>162</v>
      </c>
      <c r="M536" s="28"/>
      <c r="N536" s="28"/>
    </row>
    <row r="537" s="26" customFormat="1" ht="20" customHeight="1" spans="1:14">
      <c r="A537" s="12">
        <v>270</v>
      </c>
      <c r="B537" s="12" t="s">
        <v>2379</v>
      </c>
      <c r="C537" s="11"/>
      <c r="D537" s="11"/>
      <c r="E537" s="11"/>
      <c r="F537" s="28"/>
      <c r="G537" s="28"/>
      <c r="H537" s="11">
        <v>5.4</v>
      </c>
      <c r="I537" s="11">
        <v>5.4</v>
      </c>
      <c r="J537" s="20" t="s">
        <v>2114</v>
      </c>
      <c r="K537" s="21">
        <v>32.4</v>
      </c>
      <c r="L537" s="21">
        <v>162</v>
      </c>
      <c r="M537" s="28"/>
      <c r="N537" s="28"/>
    </row>
    <row r="538" s="26" customFormat="1" ht="20" customHeight="1" spans="1:14">
      <c r="A538" s="12">
        <v>271</v>
      </c>
      <c r="B538" s="12" t="s">
        <v>2380</v>
      </c>
      <c r="C538" s="11"/>
      <c r="D538" s="11"/>
      <c r="E538" s="11"/>
      <c r="F538" s="28"/>
      <c r="G538" s="28"/>
      <c r="H538" s="11">
        <v>3.2</v>
      </c>
      <c r="I538" s="11">
        <v>3.2</v>
      </c>
      <c r="J538" s="20" t="s">
        <v>2114</v>
      </c>
      <c r="K538" s="21">
        <v>19.2</v>
      </c>
      <c r="L538" s="21">
        <v>96</v>
      </c>
      <c r="M538" s="28"/>
      <c r="N538" s="28"/>
    </row>
    <row r="539" s="26" customFormat="1" ht="20" customHeight="1" spans="1:14">
      <c r="A539" s="12">
        <v>272</v>
      </c>
      <c r="B539" s="12" t="s">
        <v>2381</v>
      </c>
      <c r="C539" s="11"/>
      <c r="D539" s="11"/>
      <c r="E539" s="11"/>
      <c r="F539" s="28"/>
      <c r="G539" s="28"/>
      <c r="H539" s="11">
        <v>3.2</v>
      </c>
      <c r="I539" s="11">
        <v>3.2</v>
      </c>
      <c r="J539" s="20" t="s">
        <v>2114</v>
      </c>
      <c r="K539" s="21">
        <v>19.2</v>
      </c>
      <c r="L539" s="21">
        <v>96</v>
      </c>
      <c r="M539" s="28"/>
      <c r="N539" s="28"/>
    </row>
    <row r="540" s="26" customFormat="1" ht="20" customHeight="1" spans="1:14">
      <c r="A540" s="12">
        <v>273</v>
      </c>
      <c r="B540" s="12" t="s">
        <v>2382</v>
      </c>
      <c r="C540" s="11"/>
      <c r="D540" s="11"/>
      <c r="E540" s="11"/>
      <c r="F540" s="28"/>
      <c r="G540" s="28"/>
      <c r="H540" s="11">
        <v>5.3</v>
      </c>
      <c r="I540" s="11">
        <v>5.3</v>
      </c>
      <c r="J540" s="20" t="s">
        <v>2114</v>
      </c>
      <c r="K540" s="21">
        <v>31.8</v>
      </c>
      <c r="L540" s="21">
        <v>159</v>
      </c>
      <c r="M540" s="28"/>
      <c r="N540" s="28"/>
    </row>
    <row r="541" s="26" customFormat="1" ht="20" customHeight="1" spans="1:14">
      <c r="A541" s="12">
        <v>274</v>
      </c>
      <c r="B541" s="12" t="s">
        <v>2383</v>
      </c>
      <c r="C541" s="11"/>
      <c r="D541" s="11"/>
      <c r="E541" s="11"/>
      <c r="F541" s="28"/>
      <c r="G541" s="28"/>
      <c r="H541" s="11">
        <v>5.3</v>
      </c>
      <c r="I541" s="11">
        <v>5.3</v>
      </c>
      <c r="J541" s="20" t="s">
        <v>2114</v>
      </c>
      <c r="K541" s="21">
        <v>31.8</v>
      </c>
      <c r="L541" s="21">
        <v>159</v>
      </c>
      <c r="M541" s="28"/>
      <c r="N541" s="28"/>
    </row>
    <row r="542" s="26" customFormat="1" ht="20" customHeight="1" spans="1:14">
      <c r="A542" s="12">
        <v>275</v>
      </c>
      <c r="B542" s="12" t="s">
        <v>2384</v>
      </c>
      <c r="C542" s="11"/>
      <c r="D542" s="11"/>
      <c r="E542" s="11"/>
      <c r="F542" s="28"/>
      <c r="G542" s="28"/>
      <c r="H542" s="11">
        <v>3.2</v>
      </c>
      <c r="I542" s="11">
        <v>3.2</v>
      </c>
      <c r="J542" s="20" t="s">
        <v>2114</v>
      </c>
      <c r="K542" s="21">
        <v>19.2</v>
      </c>
      <c r="L542" s="21">
        <v>96</v>
      </c>
      <c r="M542" s="28"/>
      <c r="N542" s="28"/>
    </row>
    <row r="543" s="26" customFormat="1" ht="20" customHeight="1" spans="1:14">
      <c r="A543" s="12">
        <v>276</v>
      </c>
      <c r="B543" s="12" t="s">
        <v>2385</v>
      </c>
      <c r="C543" s="11"/>
      <c r="D543" s="11"/>
      <c r="E543" s="11"/>
      <c r="F543" s="28"/>
      <c r="G543" s="28"/>
      <c r="H543" s="11">
        <v>4.3</v>
      </c>
      <c r="I543" s="11">
        <v>4.3</v>
      </c>
      <c r="J543" s="20" t="s">
        <v>2114</v>
      </c>
      <c r="K543" s="21">
        <v>25.8</v>
      </c>
      <c r="L543" s="21">
        <v>129</v>
      </c>
      <c r="M543" s="28"/>
      <c r="N543" s="28"/>
    </row>
    <row r="544" s="26" customFormat="1" ht="20" customHeight="1" spans="1:14">
      <c r="A544" s="12">
        <v>277</v>
      </c>
      <c r="B544" s="12" t="s">
        <v>2236</v>
      </c>
      <c r="C544" s="11"/>
      <c r="D544" s="11"/>
      <c r="E544" s="11"/>
      <c r="F544" s="28"/>
      <c r="G544" s="28"/>
      <c r="H544" s="11">
        <v>4.3</v>
      </c>
      <c r="I544" s="11">
        <v>4.3</v>
      </c>
      <c r="J544" s="20" t="s">
        <v>2114</v>
      </c>
      <c r="K544" s="21">
        <v>25.8</v>
      </c>
      <c r="L544" s="21">
        <v>129</v>
      </c>
      <c r="M544" s="28"/>
      <c r="N544" s="28"/>
    </row>
    <row r="545" s="26" customFormat="1" ht="20" customHeight="1" spans="1:14">
      <c r="A545" s="12">
        <v>278</v>
      </c>
      <c r="B545" s="12" t="s">
        <v>2386</v>
      </c>
      <c r="C545" s="11"/>
      <c r="D545" s="11"/>
      <c r="E545" s="11"/>
      <c r="F545" s="28"/>
      <c r="G545" s="28"/>
      <c r="H545" s="11">
        <v>8.3</v>
      </c>
      <c r="I545" s="11">
        <v>8.3</v>
      </c>
      <c r="J545" s="20" t="s">
        <v>2114</v>
      </c>
      <c r="K545" s="21">
        <v>49.8</v>
      </c>
      <c r="L545" s="21">
        <v>249</v>
      </c>
      <c r="M545" s="28"/>
      <c r="N545" s="28"/>
    </row>
    <row r="546" s="26" customFormat="1" ht="20" customHeight="1" spans="1:14">
      <c r="A546" s="12">
        <v>279</v>
      </c>
      <c r="B546" s="12" t="s">
        <v>2387</v>
      </c>
      <c r="C546" s="11"/>
      <c r="D546" s="11"/>
      <c r="E546" s="11"/>
      <c r="F546" s="28"/>
      <c r="G546" s="28"/>
      <c r="H546" s="11">
        <v>4.3</v>
      </c>
      <c r="I546" s="11">
        <v>4.3</v>
      </c>
      <c r="J546" s="20" t="s">
        <v>2114</v>
      </c>
      <c r="K546" s="21">
        <v>25.8</v>
      </c>
      <c r="L546" s="21">
        <v>129</v>
      </c>
      <c r="M546" s="28"/>
      <c r="N546" s="28"/>
    </row>
    <row r="547" s="26" customFormat="1" ht="20" customHeight="1" spans="1:14">
      <c r="A547" s="12">
        <v>280</v>
      </c>
      <c r="B547" s="12" t="s">
        <v>2388</v>
      </c>
      <c r="C547" s="11"/>
      <c r="D547" s="11"/>
      <c r="E547" s="11"/>
      <c r="F547" s="28"/>
      <c r="G547" s="28"/>
      <c r="H547" s="11">
        <v>4.3</v>
      </c>
      <c r="I547" s="11">
        <v>4.3</v>
      </c>
      <c r="J547" s="20" t="s">
        <v>2114</v>
      </c>
      <c r="K547" s="21">
        <v>25.8</v>
      </c>
      <c r="L547" s="21">
        <v>129</v>
      </c>
      <c r="M547" s="28"/>
      <c r="N547" s="28"/>
    </row>
    <row r="548" s="26" customFormat="1" ht="20" customHeight="1" spans="1:14">
      <c r="A548" s="12">
        <v>281</v>
      </c>
      <c r="B548" s="12" t="s">
        <v>2389</v>
      </c>
      <c r="C548" s="11"/>
      <c r="D548" s="11"/>
      <c r="E548" s="11"/>
      <c r="F548" s="28"/>
      <c r="G548" s="28"/>
      <c r="H548" s="11">
        <v>4.3</v>
      </c>
      <c r="I548" s="11">
        <v>4.3</v>
      </c>
      <c r="J548" s="20" t="s">
        <v>2114</v>
      </c>
      <c r="K548" s="21">
        <v>25.8</v>
      </c>
      <c r="L548" s="21">
        <v>129</v>
      </c>
      <c r="M548" s="28"/>
      <c r="N548" s="28"/>
    </row>
    <row r="549" s="26" customFormat="1" ht="20" customHeight="1" spans="1:14">
      <c r="A549" s="12">
        <v>282</v>
      </c>
      <c r="B549" s="12" t="s">
        <v>2390</v>
      </c>
      <c r="C549" s="11"/>
      <c r="D549" s="11"/>
      <c r="E549" s="11"/>
      <c r="F549" s="28"/>
      <c r="G549" s="28"/>
      <c r="H549" s="11">
        <v>5</v>
      </c>
      <c r="I549" s="11">
        <v>5</v>
      </c>
      <c r="J549" s="20" t="s">
        <v>2114</v>
      </c>
      <c r="K549" s="21">
        <v>30</v>
      </c>
      <c r="L549" s="21">
        <v>150</v>
      </c>
      <c r="M549" s="28"/>
      <c r="N549" s="28"/>
    </row>
    <row r="550" s="26" customFormat="1" ht="20" customHeight="1" spans="1:14">
      <c r="A550" s="12">
        <v>283</v>
      </c>
      <c r="B550" s="12" t="s">
        <v>2391</v>
      </c>
      <c r="C550" s="11"/>
      <c r="D550" s="11"/>
      <c r="E550" s="11"/>
      <c r="F550" s="28"/>
      <c r="G550" s="28"/>
      <c r="H550" s="11">
        <v>4.3</v>
      </c>
      <c r="I550" s="11">
        <v>4.3</v>
      </c>
      <c r="J550" s="20" t="s">
        <v>2114</v>
      </c>
      <c r="K550" s="21">
        <v>25.8</v>
      </c>
      <c r="L550" s="21">
        <v>129</v>
      </c>
      <c r="M550" s="28"/>
      <c r="N550" s="28"/>
    </row>
    <row r="551" s="26" customFormat="1" ht="20" customHeight="1" spans="1:14">
      <c r="A551" s="12">
        <v>284</v>
      </c>
      <c r="B551" s="12" t="s">
        <v>2390</v>
      </c>
      <c r="C551" s="11"/>
      <c r="D551" s="11"/>
      <c r="E551" s="11"/>
      <c r="F551" s="28"/>
      <c r="G551" s="28"/>
      <c r="H551" s="11">
        <v>2.7</v>
      </c>
      <c r="I551" s="11">
        <v>2.7</v>
      </c>
      <c r="J551" s="20" t="s">
        <v>2114</v>
      </c>
      <c r="K551" s="21">
        <v>16.2</v>
      </c>
      <c r="L551" s="21">
        <v>81</v>
      </c>
      <c r="M551" s="28"/>
      <c r="N551" s="28"/>
    </row>
    <row r="552" s="26" customFormat="1" ht="20" customHeight="1" spans="1:14">
      <c r="A552" s="12">
        <v>285</v>
      </c>
      <c r="B552" s="12" t="s">
        <v>2392</v>
      </c>
      <c r="C552" s="11"/>
      <c r="D552" s="11"/>
      <c r="E552" s="11"/>
      <c r="F552" s="28"/>
      <c r="G552" s="28"/>
      <c r="H552" s="11">
        <v>2.6</v>
      </c>
      <c r="I552" s="11">
        <v>2.6</v>
      </c>
      <c r="J552" s="20" t="s">
        <v>2114</v>
      </c>
      <c r="K552" s="21">
        <v>15.6</v>
      </c>
      <c r="L552" s="21">
        <v>78</v>
      </c>
      <c r="M552" s="28"/>
      <c r="N552" s="28"/>
    </row>
    <row r="553" s="26" customFormat="1" ht="20" customHeight="1" spans="1:14">
      <c r="A553" s="12">
        <v>286</v>
      </c>
      <c r="B553" s="12" t="s">
        <v>2393</v>
      </c>
      <c r="C553" s="11"/>
      <c r="D553" s="11"/>
      <c r="E553" s="11"/>
      <c r="F553" s="28"/>
      <c r="G553" s="28"/>
      <c r="H553" s="11">
        <v>5.4</v>
      </c>
      <c r="I553" s="11">
        <v>5.4</v>
      </c>
      <c r="J553" s="20" t="s">
        <v>2114</v>
      </c>
      <c r="K553" s="21">
        <v>32.4</v>
      </c>
      <c r="L553" s="21">
        <v>162</v>
      </c>
      <c r="M553" s="28"/>
      <c r="N553" s="28"/>
    </row>
    <row r="554" s="26" customFormat="1" ht="20" customHeight="1" spans="1:14">
      <c r="A554" s="12">
        <v>287</v>
      </c>
      <c r="B554" s="12" t="s">
        <v>2394</v>
      </c>
      <c r="C554" s="11"/>
      <c r="D554" s="11"/>
      <c r="E554" s="11"/>
      <c r="F554" s="28"/>
      <c r="G554" s="28"/>
      <c r="H554" s="11">
        <v>1.8</v>
      </c>
      <c r="I554" s="11">
        <v>1.8</v>
      </c>
      <c r="J554" s="20" t="s">
        <v>2114</v>
      </c>
      <c r="K554" s="21">
        <v>10.8</v>
      </c>
      <c r="L554" s="21">
        <v>54</v>
      </c>
      <c r="M554" s="28"/>
      <c r="N554" s="28"/>
    </row>
    <row r="555" s="26" customFormat="1" ht="20" customHeight="1" spans="1:14">
      <c r="A555" s="12">
        <v>288</v>
      </c>
      <c r="B555" s="12" t="s">
        <v>2395</v>
      </c>
      <c r="C555" s="11"/>
      <c r="D555" s="11"/>
      <c r="E555" s="11"/>
      <c r="F555" s="28"/>
      <c r="G555" s="28"/>
      <c r="H555" s="11">
        <v>4.3</v>
      </c>
      <c r="I555" s="11">
        <v>4.3</v>
      </c>
      <c r="J555" s="20" t="s">
        <v>2114</v>
      </c>
      <c r="K555" s="21">
        <v>25.8</v>
      </c>
      <c r="L555" s="21">
        <v>129</v>
      </c>
      <c r="M555" s="28"/>
      <c r="N555" s="28"/>
    </row>
    <row r="556" s="26" customFormat="1" ht="20" customHeight="1" spans="1:14">
      <c r="A556" s="12">
        <v>289</v>
      </c>
      <c r="B556" s="12" t="s">
        <v>2396</v>
      </c>
      <c r="C556" s="11"/>
      <c r="D556" s="11"/>
      <c r="E556" s="11"/>
      <c r="F556" s="28"/>
      <c r="G556" s="28"/>
      <c r="H556" s="11">
        <v>4.3</v>
      </c>
      <c r="I556" s="11">
        <v>4.3</v>
      </c>
      <c r="J556" s="20" t="s">
        <v>2114</v>
      </c>
      <c r="K556" s="21">
        <v>25.8</v>
      </c>
      <c r="L556" s="21">
        <v>129</v>
      </c>
      <c r="M556" s="28"/>
      <c r="N556" s="28"/>
    </row>
    <row r="557" s="26" customFormat="1" ht="20" customHeight="1" spans="1:14">
      <c r="A557" s="12">
        <v>290</v>
      </c>
      <c r="B557" s="12" t="s">
        <v>2397</v>
      </c>
      <c r="C557" s="11"/>
      <c r="D557" s="11"/>
      <c r="E557" s="11"/>
      <c r="F557" s="28"/>
      <c r="G557" s="28"/>
      <c r="H557" s="11">
        <v>5.4</v>
      </c>
      <c r="I557" s="11">
        <v>5.4</v>
      </c>
      <c r="J557" s="20" t="s">
        <v>2114</v>
      </c>
      <c r="K557" s="21">
        <v>32.4</v>
      </c>
      <c r="L557" s="21">
        <v>162</v>
      </c>
      <c r="M557" s="28"/>
      <c r="N557" s="28"/>
    </row>
    <row r="558" s="26" customFormat="1" ht="20" customHeight="1" spans="1:14">
      <c r="A558" s="12">
        <v>291</v>
      </c>
      <c r="B558" s="12" t="s">
        <v>2398</v>
      </c>
      <c r="C558" s="11"/>
      <c r="D558" s="11"/>
      <c r="E558" s="11"/>
      <c r="F558" s="28"/>
      <c r="G558" s="28"/>
      <c r="H558" s="11">
        <v>5.3</v>
      </c>
      <c r="I558" s="11">
        <v>5.3</v>
      </c>
      <c r="J558" s="20" t="s">
        <v>2114</v>
      </c>
      <c r="K558" s="21">
        <v>31.8</v>
      </c>
      <c r="L558" s="21">
        <v>159</v>
      </c>
      <c r="M558" s="28"/>
      <c r="N558" s="28"/>
    </row>
    <row r="559" s="26" customFormat="1" ht="20" customHeight="1" spans="1:14">
      <c r="A559" s="12">
        <v>292</v>
      </c>
      <c r="B559" s="12" t="s">
        <v>2399</v>
      </c>
      <c r="C559" s="11"/>
      <c r="D559" s="11"/>
      <c r="E559" s="11"/>
      <c r="F559" s="28"/>
      <c r="G559" s="28"/>
      <c r="H559" s="11">
        <v>3.2</v>
      </c>
      <c r="I559" s="11">
        <v>3.2</v>
      </c>
      <c r="J559" s="20" t="s">
        <v>2114</v>
      </c>
      <c r="K559" s="21">
        <v>19.2</v>
      </c>
      <c r="L559" s="21">
        <v>96</v>
      </c>
      <c r="M559" s="28"/>
      <c r="N559" s="28"/>
    </row>
    <row r="560" s="26" customFormat="1" ht="20" customHeight="1" spans="1:14">
      <c r="A560" s="12">
        <v>293</v>
      </c>
      <c r="B560" s="12" t="s">
        <v>2400</v>
      </c>
      <c r="C560" s="11"/>
      <c r="D560" s="11"/>
      <c r="E560" s="11"/>
      <c r="F560" s="28"/>
      <c r="G560" s="28"/>
      <c r="H560" s="11">
        <v>5.3</v>
      </c>
      <c r="I560" s="11">
        <v>5.3</v>
      </c>
      <c r="J560" s="20" t="s">
        <v>2114</v>
      </c>
      <c r="K560" s="21">
        <v>31.8</v>
      </c>
      <c r="L560" s="21">
        <v>159</v>
      </c>
      <c r="M560" s="28"/>
      <c r="N560" s="28"/>
    </row>
    <row r="561" s="26" customFormat="1" ht="20" customHeight="1" spans="1:14">
      <c r="A561" s="12">
        <v>294</v>
      </c>
      <c r="B561" s="12" t="s">
        <v>2401</v>
      </c>
      <c r="C561" s="11"/>
      <c r="D561" s="11"/>
      <c r="E561" s="11"/>
      <c r="F561" s="28"/>
      <c r="G561" s="28"/>
      <c r="H561" s="11">
        <v>4.3</v>
      </c>
      <c r="I561" s="11">
        <v>4.3</v>
      </c>
      <c r="J561" s="20" t="s">
        <v>2114</v>
      </c>
      <c r="K561" s="21">
        <v>25.8</v>
      </c>
      <c r="L561" s="21">
        <v>129</v>
      </c>
      <c r="M561" s="28"/>
      <c r="N561" s="28"/>
    </row>
    <row r="562" s="26" customFormat="1" ht="20" customHeight="1" spans="1:14">
      <c r="A562" s="12">
        <v>295</v>
      </c>
      <c r="B562" s="12" t="s">
        <v>2402</v>
      </c>
      <c r="C562" s="11"/>
      <c r="D562" s="11"/>
      <c r="E562" s="11"/>
      <c r="F562" s="28"/>
      <c r="G562" s="28"/>
      <c r="H562" s="11">
        <v>5.4</v>
      </c>
      <c r="I562" s="11">
        <v>5.4</v>
      </c>
      <c r="J562" s="20" t="s">
        <v>2114</v>
      </c>
      <c r="K562" s="21">
        <v>32.4</v>
      </c>
      <c r="L562" s="21">
        <v>162</v>
      </c>
      <c r="M562" s="28"/>
      <c r="N562" s="28"/>
    </row>
    <row r="563" s="26" customFormat="1" ht="20" customHeight="1" spans="1:14">
      <c r="A563" s="12">
        <v>296</v>
      </c>
      <c r="B563" s="12" t="s">
        <v>2403</v>
      </c>
      <c r="C563" s="11"/>
      <c r="D563" s="11"/>
      <c r="E563" s="11"/>
      <c r="F563" s="28"/>
      <c r="G563" s="28"/>
      <c r="H563" s="11">
        <v>4.3</v>
      </c>
      <c r="I563" s="11">
        <v>4.3</v>
      </c>
      <c r="J563" s="20" t="s">
        <v>2114</v>
      </c>
      <c r="K563" s="21">
        <v>25.8</v>
      </c>
      <c r="L563" s="21">
        <v>129</v>
      </c>
      <c r="M563" s="28"/>
      <c r="N563" s="28"/>
    </row>
    <row r="564" s="26" customFormat="1" ht="20" customHeight="1" spans="1:14">
      <c r="A564" s="12">
        <v>297</v>
      </c>
      <c r="B564" s="12" t="s">
        <v>2404</v>
      </c>
      <c r="C564" s="11"/>
      <c r="D564" s="11"/>
      <c r="E564" s="11"/>
      <c r="F564" s="28"/>
      <c r="G564" s="28"/>
      <c r="H564" s="11">
        <v>2.6</v>
      </c>
      <c r="I564" s="11">
        <v>2.6</v>
      </c>
      <c r="J564" s="20" t="s">
        <v>2114</v>
      </c>
      <c r="K564" s="21">
        <v>15.6</v>
      </c>
      <c r="L564" s="21">
        <v>78</v>
      </c>
      <c r="M564" s="28"/>
      <c r="N564" s="28"/>
    </row>
    <row r="565" s="26" customFormat="1" ht="20" customHeight="1" spans="1:14">
      <c r="A565" s="12">
        <v>298</v>
      </c>
      <c r="B565" s="12" t="s">
        <v>2405</v>
      </c>
      <c r="C565" s="11"/>
      <c r="D565" s="11"/>
      <c r="E565" s="11"/>
      <c r="F565" s="28"/>
      <c r="G565" s="28"/>
      <c r="H565" s="11">
        <v>4.3</v>
      </c>
      <c r="I565" s="11">
        <v>4.3</v>
      </c>
      <c r="J565" s="20" t="s">
        <v>2114</v>
      </c>
      <c r="K565" s="21">
        <v>25.8</v>
      </c>
      <c r="L565" s="21">
        <v>129</v>
      </c>
      <c r="M565" s="28"/>
      <c r="N565" s="28"/>
    </row>
    <row r="566" s="26" customFormat="1" ht="20" customHeight="1" spans="1:14">
      <c r="A566" s="12">
        <v>299</v>
      </c>
      <c r="B566" s="12" t="s">
        <v>2406</v>
      </c>
      <c r="C566" s="11"/>
      <c r="D566" s="11"/>
      <c r="E566" s="11"/>
      <c r="F566" s="28"/>
      <c r="G566" s="28"/>
      <c r="H566" s="11">
        <v>2.6</v>
      </c>
      <c r="I566" s="11">
        <v>2.6</v>
      </c>
      <c r="J566" s="20" t="s">
        <v>2114</v>
      </c>
      <c r="K566" s="21">
        <v>15.6</v>
      </c>
      <c r="L566" s="21">
        <v>78</v>
      </c>
      <c r="M566" s="28"/>
      <c r="N566" s="28"/>
    </row>
    <row r="567" s="26" customFormat="1" ht="20" customHeight="1" spans="1:14">
      <c r="A567" s="12">
        <v>300</v>
      </c>
      <c r="B567" s="12" t="s">
        <v>2407</v>
      </c>
      <c r="C567" s="11"/>
      <c r="D567" s="11"/>
      <c r="E567" s="11"/>
      <c r="F567" s="28"/>
      <c r="G567" s="28"/>
      <c r="H567" s="11">
        <v>4.3</v>
      </c>
      <c r="I567" s="11">
        <v>4.3</v>
      </c>
      <c r="J567" s="20" t="s">
        <v>2114</v>
      </c>
      <c r="K567" s="21">
        <v>25.8</v>
      </c>
      <c r="L567" s="21">
        <v>129</v>
      </c>
      <c r="M567" s="28"/>
      <c r="N567" s="28"/>
    </row>
    <row r="568" s="26" customFormat="1" ht="20" customHeight="1" spans="1:14">
      <c r="A568" s="12">
        <v>301</v>
      </c>
      <c r="B568" s="12" t="s">
        <v>2408</v>
      </c>
      <c r="C568" s="11"/>
      <c r="D568" s="11"/>
      <c r="E568" s="11"/>
      <c r="F568" s="28"/>
      <c r="G568" s="28"/>
      <c r="H568" s="11">
        <v>3.2</v>
      </c>
      <c r="I568" s="11">
        <v>3.2</v>
      </c>
      <c r="J568" s="20" t="s">
        <v>2114</v>
      </c>
      <c r="K568" s="21">
        <v>19.2</v>
      </c>
      <c r="L568" s="21">
        <v>96</v>
      </c>
      <c r="M568" s="28"/>
      <c r="N568" s="28"/>
    </row>
    <row r="569" s="26" customFormat="1" ht="20" customHeight="1" spans="1:14">
      <c r="A569" s="12">
        <v>302</v>
      </c>
      <c r="B569" s="12" t="s">
        <v>2409</v>
      </c>
      <c r="C569" s="11"/>
      <c r="D569" s="11"/>
      <c r="E569" s="11"/>
      <c r="F569" s="28"/>
      <c r="G569" s="28"/>
      <c r="H569" s="11">
        <v>2.7</v>
      </c>
      <c r="I569" s="11">
        <v>2.7</v>
      </c>
      <c r="J569" s="20" t="s">
        <v>2114</v>
      </c>
      <c r="K569" s="21">
        <v>16.2</v>
      </c>
      <c r="L569" s="21">
        <v>81</v>
      </c>
      <c r="M569" s="28"/>
      <c r="N569" s="28"/>
    </row>
    <row r="570" s="26" customFormat="1" ht="20" customHeight="1" spans="1:14">
      <c r="A570" s="12">
        <v>303</v>
      </c>
      <c r="B570" s="12" t="s">
        <v>2410</v>
      </c>
      <c r="C570" s="11"/>
      <c r="D570" s="11"/>
      <c r="E570" s="11"/>
      <c r="F570" s="28"/>
      <c r="G570" s="28"/>
      <c r="H570" s="11">
        <v>4.3</v>
      </c>
      <c r="I570" s="11">
        <v>4.3</v>
      </c>
      <c r="J570" s="20" t="s">
        <v>2114</v>
      </c>
      <c r="K570" s="21">
        <v>25.8</v>
      </c>
      <c r="L570" s="21">
        <v>129</v>
      </c>
      <c r="M570" s="28"/>
      <c r="N570" s="28"/>
    </row>
    <row r="571" s="26" customFormat="1" ht="20" customHeight="1" spans="1:14">
      <c r="A571" s="12">
        <v>304</v>
      </c>
      <c r="B571" s="12" t="s">
        <v>2411</v>
      </c>
      <c r="C571" s="11"/>
      <c r="D571" s="11"/>
      <c r="E571" s="11"/>
      <c r="F571" s="28"/>
      <c r="G571" s="28"/>
      <c r="H571" s="11">
        <v>5.3</v>
      </c>
      <c r="I571" s="11">
        <v>5.3</v>
      </c>
      <c r="J571" s="20" t="s">
        <v>2114</v>
      </c>
      <c r="K571" s="21">
        <v>31.8</v>
      </c>
      <c r="L571" s="21">
        <v>159</v>
      </c>
      <c r="M571" s="28"/>
      <c r="N571" s="28"/>
    </row>
    <row r="572" s="26" customFormat="1" ht="20" customHeight="1" spans="1:14">
      <c r="A572" s="12">
        <v>305</v>
      </c>
      <c r="B572" s="12" t="s">
        <v>2412</v>
      </c>
      <c r="C572" s="11"/>
      <c r="D572" s="11"/>
      <c r="E572" s="11"/>
      <c r="F572" s="28"/>
      <c r="G572" s="28"/>
      <c r="H572" s="11">
        <v>1.7</v>
      </c>
      <c r="I572" s="11">
        <v>1.7</v>
      </c>
      <c r="J572" s="20" t="s">
        <v>2114</v>
      </c>
      <c r="K572" s="21">
        <v>10.2</v>
      </c>
      <c r="L572" s="21">
        <v>51</v>
      </c>
      <c r="M572" s="28"/>
      <c r="N572" s="28"/>
    </row>
    <row r="573" s="26" customFormat="1" ht="20" customHeight="1" spans="1:14">
      <c r="A573" s="12">
        <v>306</v>
      </c>
      <c r="B573" s="12" t="s">
        <v>2413</v>
      </c>
      <c r="C573" s="11"/>
      <c r="D573" s="11"/>
      <c r="E573" s="11"/>
      <c r="F573" s="28"/>
      <c r="G573" s="28"/>
      <c r="H573" s="11">
        <v>6.5</v>
      </c>
      <c r="I573" s="11">
        <v>6.5</v>
      </c>
      <c r="J573" s="20" t="s">
        <v>2114</v>
      </c>
      <c r="K573" s="21">
        <v>39</v>
      </c>
      <c r="L573" s="21">
        <v>195</v>
      </c>
      <c r="M573" s="28"/>
      <c r="N573" s="28"/>
    </row>
    <row r="574" s="26" customFormat="1" ht="20" customHeight="1" spans="1:14">
      <c r="A574" s="12">
        <v>307</v>
      </c>
      <c r="B574" s="12" t="s">
        <v>2414</v>
      </c>
      <c r="C574" s="11"/>
      <c r="D574" s="11"/>
      <c r="E574" s="11"/>
      <c r="F574" s="28"/>
      <c r="G574" s="28"/>
      <c r="H574" s="11">
        <v>4.3</v>
      </c>
      <c r="I574" s="11">
        <v>4.3</v>
      </c>
      <c r="J574" s="20" t="s">
        <v>2114</v>
      </c>
      <c r="K574" s="21">
        <v>25.8</v>
      </c>
      <c r="L574" s="21">
        <v>129</v>
      </c>
      <c r="M574" s="28"/>
      <c r="N574" s="28"/>
    </row>
    <row r="575" s="26" customFormat="1" ht="20" customHeight="1" spans="1:14">
      <c r="A575" s="12">
        <v>308</v>
      </c>
      <c r="B575" s="12" t="s">
        <v>2415</v>
      </c>
      <c r="C575" s="11"/>
      <c r="D575" s="11"/>
      <c r="E575" s="11"/>
      <c r="F575" s="28"/>
      <c r="G575" s="28"/>
      <c r="H575" s="11">
        <v>2.1</v>
      </c>
      <c r="I575" s="11">
        <v>2.1</v>
      </c>
      <c r="J575" s="20" t="s">
        <v>2114</v>
      </c>
      <c r="K575" s="21">
        <v>12.6</v>
      </c>
      <c r="L575" s="21">
        <v>63</v>
      </c>
      <c r="M575" s="28"/>
      <c r="N575" s="28"/>
    </row>
    <row r="576" s="26" customFormat="1" ht="20" customHeight="1" spans="1:14">
      <c r="A576" s="12">
        <v>309</v>
      </c>
      <c r="B576" s="12" t="s">
        <v>2416</v>
      </c>
      <c r="C576" s="11"/>
      <c r="D576" s="11"/>
      <c r="E576" s="11"/>
      <c r="F576" s="28"/>
      <c r="G576" s="28"/>
      <c r="H576" s="11">
        <v>4.3</v>
      </c>
      <c r="I576" s="11">
        <v>4.3</v>
      </c>
      <c r="J576" s="20" t="s">
        <v>2114</v>
      </c>
      <c r="K576" s="21">
        <v>25.8</v>
      </c>
      <c r="L576" s="21">
        <v>129</v>
      </c>
      <c r="M576" s="28"/>
      <c r="N576" s="28"/>
    </row>
    <row r="577" s="26" customFormat="1" ht="20" customHeight="1" spans="1:14">
      <c r="A577" s="12">
        <v>310</v>
      </c>
      <c r="B577" s="12" t="s">
        <v>2417</v>
      </c>
      <c r="C577" s="11"/>
      <c r="D577" s="11"/>
      <c r="E577" s="11"/>
      <c r="F577" s="28"/>
      <c r="G577" s="28"/>
      <c r="H577" s="11">
        <v>6.4</v>
      </c>
      <c r="I577" s="11">
        <v>6.4</v>
      </c>
      <c r="J577" s="20" t="s">
        <v>2114</v>
      </c>
      <c r="K577" s="21">
        <v>38.4</v>
      </c>
      <c r="L577" s="21">
        <v>192</v>
      </c>
      <c r="M577" s="28"/>
      <c r="N577" s="28"/>
    </row>
    <row r="578" s="26" customFormat="1" ht="20" customHeight="1" spans="1:14">
      <c r="A578" s="12">
        <v>311</v>
      </c>
      <c r="B578" s="12" t="s">
        <v>2418</v>
      </c>
      <c r="C578" s="11"/>
      <c r="D578" s="11"/>
      <c r="E578" s="11"/>
      <c r="F578" s="28"/>
      <c r="G578" s="28"/>
      <c r="H578" s="11">
        <v>3.2</v>
      </c>
      <c r="I578" s="11">
        <v>3.2</v>
      </c>
      <c r="J578" s="20" t="s">
        <v>2114</v>
      </c>
      <c r="K578" s="21">
        <v>19.2</v>
      </c>
      <c r="L578" s="21">
        <v>96</v>
      </c>
      <c r="M578" s="28"/>
      <c r="N578" s="28"/>
    </row>
    <row r="579" s="26" customFormat="1" ht="20" customHeight="1" spans="1:14">
      <c r="A579" s="12">
        <v>312</v>
      </c>
      <c r="B579" s="12" t="s">
        <v>2419</v>
      </c>
      <c r="C579" s="11"/>
      <c r="D579" s="11"/>
      <c r="E579" s="11"/>
      <c r="F579" s="28"/>
      <c r="G579" s="28"/>
      <c r="H579" s="11">
        <v>4.3</v>
      </c>
      <c r="I579" s="11">
        <v>4.3</v>
      </c>
      <c r="J579" s="20" t="s">
        <v>2114</v>
      </c>
      <c r="K579" s="21">
        <v>25.8</v>
      </c>
      <c r="L579" s="21">
        <v>129</v>
      </c>
      <c r="M579" s="28"/>
      <c r="N579" s="28"/>
    </row>
    <row r="580" s="26" customFormat="1" ht="20" customHeight="1" spans="1:14">
      <c r="A580" s="12">
        <v>313</v>
      </c>
      <c r="B580" s="12" t="s">
        <v>2420</v>
      </c>
      <c r="C580" s="11"/>
      <c r="D580" s="11"/>
      <c r="E580" s="11"/>
      <c r="F580" s="28"/>
      <c r="G580" s="28"/>
      <c r="H580" s="11">
        <v>3.2</v>
      </c>
      <c r="I580" s="11">
        <v>3.2</v>
      </c>
      <c r="J580" s="20" t="s">
        <v>2114</v>
      </c>
      <c r="K580" s="21">
        <v>19.2</v>
      </c>
      <c r="L580" s="21">
        <v>96</v>
      </c>
      <c r="M580" s="28"/>
      <c r="N580" s="28"/>
    </row>
    <row r="581" s="26" customFormat="1" ht="20" customHeight="1" spans="1:14">
      <c r="A581" s="12">
        <v>314</v>
      </c>
      <c r="B581" s="12" t="s">
        <v>2421</v>
      </c>
      <c r="C581" s="11"/>
      <c r="D581" s="11"/>
      <c r="E581" s="11"/>
      <c r="F581" s="28"/>
      <c r="G581" s="28"/>
      <c r="H581" s="11">
        <v>3.2</v>
      </c>
      <c r="I581" s="11">
        <v>3.2</v>
      </c>
      <c r="J581" s="20" t="s">
        <v>2114</v>
      </c>
      <c r="K581" s="21">
        <v>19.2</v>
      </c>
      <c r="L581" s="21">
        <v>96</v>
      </c>
      <c r="M581" s="28"/>
      <c r="N581" s="28"/>
    </row>
    <row r="582" s="26" customFormat="1" ht="20" customHeight="1" spans="1:14">
      <c r="A582" s="12">
        <v>315</v>
      </c>
      <c r="B582" s="12" t="s">
        <v>2422</v>
      </c>
      <c r="C582" s="11"/>
      <c r="D582" s="11"/>
      <c r="E582" s="11"/>
      <c r="F582" s="28"/>
      <c r="G582" s="28"/>
      <c r="H582" s="11">
        <v>4.3</v>
      </c>
      <c r="I582" s="11">
        <v>4.3</v>
      </c>
      <c r="J582" s="20" t="s">
        <v>2114</v>
      </c>
      <c r="K582" s="21">
        <v>25.8</v>
      </c>
      <c r="L582" s="21">
        <v>129</v>
      </c>
      <c r="M582" s="28"/>
      <c r="N582" s="28"/>
    </row>
    <row r="583" s="26" customFormat="1" ht="20" customHeight="1" spans="1:14">
      <c r="A583" s="12">
        <v>316</v>
      </c>
      <c r="B583" s="12" t="s">
        <v>2423</v>
      </c>
      <c r="C583" s="11"/>
      <c r="D583" s="11"/>
      <c r="E583" s="11"/>
      <c r="F583" s="28"/>
      <c r="G583" s="28"/>
      <c r="H583" s="11">
        <v>3.2</v>
      </c>
      <c r="I583" s="11">
        <v>3.2</v>
      </c>
      <c r="J583" s="20" t="s">
        <v>2114</v>
      </c>
      <c r="K583" s="21">
        <v>19.2</v>
      </c>
      <c r="L583" s="21">
        <v>96</v>
      </c>
      <c r="M583" s="28"/>
      <c r="N583" s="28"/>
    </row>
    <row r="584" s="26" customFormat="1" ht="20" customHeight="1" spans="1:14">
      <c r="A584" s="12">
        <v>317</v>
      </c>
      <c r="B584" s="12" t="s">
        <v>2424</v>
      </c>
      <c r="C584" s="11"/>
      <c r="D584" s="11"/>
      <c r="E584" s="11"/>
      <c r="F584" s="28"/>
      <c r="G584" s="28"/>
      <c r="H584" s="11">
        <v>2.1</v>
      </c>
      <c r="I584" s="11">
        <v>2.1</v>
      </c>
      <c r="J584" s="20" t="s">
        <v>2114</v>
      </c>
      <c r="K584" s="21">
        <v>12.6</v>
      </c>
      <c r="L584" s="21">
        <v>63</v>
      </c>
      <c r="M584" s="28"/>
      <c r="N584" s="28"/>
    </row>
    <row r="585" s="26" customFormat="1" ht="20" customHeight="1" spans="1:14">
      <c r="A585" s="12">
        <v>318</v>
      </c>
      <c r="B585" s="12" t="s">
        <v>2425</v>
      </c>
      <c r="C585" s="11"/>
      <c r="D585" s="11"/>
      <c r="E585" s="11"/>
      <c r="F585" s="28"/>
      <c r="G585" s="28"/>
      <c r="H585" s="11">
        <v>4.5</v>
      </c>
      <c r="I585" s="11">
        <v>4.5</v>
      </c>
      <c r="J585" s="20" t="s">
        <v>2114</v>
      </c>
      <c r="K585" s="21">
        <v>27</v>
      </c>
      <c r="L585" s="21">
        <v>135</v>
      </c>
      <c r="M585" s="28"/>
      <c r="N585" s="28"/>
    </row>
    <row r="586" s="26" customFormat="1" ht="20" customHeight="1" spans="1:14">
      <c r="A586" s="12">
        <v>319</v>
      </c>
      <c r="B586" s="12" t="s">
        <v>2426</v>
      </c>
      <c r="C586" s="11"/>
      <c r="D586" s="11"/>
      <c r="E586" s="11"/>
      <c r="F586" s="28"/>
      <c r="G586" s="28"/>
      <c r="H586" s="11">
        <v>2.1</v>
      </c>
      <c r="I586" s="11">
        <v>2.1</v>
      </c>
      <c r="J586" s="20" t="s">
        <v>2114</v>
      </c>
      <c r="K586" s="21">
        <v>12.6</v>
      </c>
      <c r="L586" s="21">
        <v>63</v>
      </c>
      <c r="M586" s="28"/>
      <c r="N586" s="28"/>
    </row>
    <row r="587" s="26" customFormat="1" ht="20" customHeight="1" spans="1:14">
      <c r="A587" s="12">
        <v>320</v>
      </c>
      <c r="B587" s="12" t="s">
        <v>2427</v>
      </c>
      <c r="C587" s="11"/>
      <c r="D587" s="11"/>
      <c r="E587" s="11"/>
      <c r="F587" s="28"/>
      <c r="G587" s="28"/>
      <c r="H587" s="11">
        <v>3.2</v>
      </c>
      <c r="I587" s="11">
        <v>3.2</v>
      </c>
      <c r="J587" s="20" t="s">
        <v>2114</v>
      </c>
      <c r="K587" s="21">
        <v>19.2</v>
      </c>
      <c r="L587" s="21">
        <v>96</v>
      </c>
      <c r="M587" s="28"/>
      <c r="N587" s="28"/>
    </row>
    <row r="588" s="26" customFormat="1" ht="20" customHeight="1" spans="1:14">
      <c r="A588" s="12">
        <v>321</v>
      </c>
      <c r="B588" s="12" t="s">
        <v>2428</v>
      </c>
      <c r="C588" s="11"/>
      <c r="D588" s="11"/>
      <c r="E588" s="11"/>
      <c r="F588" s="28"/>
      <c r="G588" s="28"/>
      <c r="H588" s="11">
        <v>4.3</v>
      </c>
      <c r="I588" s="11">
        <v>4.3</v>
      </c>
      <c r="J588" s="20" t="s">
        <v>2114</v>
      </c>
      <c r="K588" s="21">
        <v>25.8</v>
      </c>
      <c r="L588" s="21">
        <v>129</v>
      </c>
      <c r="M588" s="28"/>
      <c r="N588" s="28"/>
    </row>
    <row r="589" s="26" customFormat="1" ht="20" customHeight="1" spans="1:14">
      <c r="A589" s="12">
        <v>322</v>
      </c>
      <c r="B589" s="12" t="s">
        <v>2429</v>
      </c>
      <c r="C589" s="11"/>
      <c r="D589" s="11"/>
      <c r="E589" s="11"/>
      <c r="F589" s="28"/>
      <c r="G589" s="28"/>
      <c r="H589" s="11">
        <v>6.4</v>
      </c>
      <c r="I589" s="11">
        <v>6.4</v>
      </c>
      <c r="J589" s="20" t="s">
        <v>2114</v>
      </c>
      <c r="K589" s="21">
        <v>38.4</v>
      </c>
      <c r="L589" s="21">
        <v>192</v>
      </c>
      <c r="M589" s="28"/>
      <c r="N589" s="28"/>
    </row>
    <row r="590" s="26" customFormat="1" ht="20" customHeight="1" spans="1:14">
      <c r="A590" s="12">
        <v>323</v>
      </c>
      <c r="B590" s="12" t="s">
        <v>2430</v>
      </c>
      <c r="C590" s="11"/>
      <c r="D590" s="11"/>
      <c r="E590" s="11"/>
      <c r="F590" s="28"/>
      <c r="G590" s="28"/>
      <c r="H590" s="11">
        <v>4.3</v>
      </c>
      <c r="I590" s="11">
        <v>4.3</v>
      </c>
      <c r="J590" s="20" t="s">
        <v>2114</v>
      </c>
      <c r="K590" s="21">
        <v>25.8</v>
      </c>
      <c r="L590" s="21">
        <v>129</v>
      </c>
      <c r="M590" s="28"/>
      <c r="N590" s="28"/>
    </row>
    <row r="591" s="26" customFormat="1" ht="20" customHeight="1" spans="1:14">
      <c r="A591" s="12">
        <v>324</v>
      </c>
      <c r="B591" s="12" t="s">
        <v>2431</v>
      </c>
      <c r="C591" s="11"/>
      <c r="D591" s="11"/>
      <c r="E591" s="11"/>
      <c r="F591" s="28"/>
      <c r="G591" s="28"/>
      <c r="H591" s="11">
        <v>4.3</v>
      </c>
      <c r="I591" s="11">
        <v>4.3</v>
      </c>
      <c r="J591" s="20" t="s">
        <v>2114</v>
      </c>
      <c r="K591" s="21">
        <v>25.8</v>
      </c>
      <c r="L591" s="21">
        <v>129</v>
      </c>
      <c r="M591" s="28"/>
      <c r="N591" s="28"/>
    </row>
    <row r="592" s="26" customFormat="1" ht="20" customHeight="1" spans="1:14">
      <c r="A592" s="12">
        <v>325</v>
      </c>
      <c r="B592" s="12" t="s">
        <v>2432</v>
      </c>
      <c r="C592" s="11"/>
      <c r="D592" s="11"/>
      <c r="E592" s="11"/>
      <c r="F592" s="28"/>
      <c r="G592" s="28"/>
      <c r="H592" s="11">
        <v>4.3</v>
      </c>
      <c r="I592" s="11">
        <v>4.3</v>
      </c>
      <c r="J592" s="20" t="s">
        <v>2114</v>
      </c>
      <c r="K592" s="21">
        <v>25.8</v>
      </c>
      <c r="L592" s="21">
        <v>129</v>
      </c>
      <c r="M592" s="28"/>
      <c r="N592" s="28"/>
    </row>
    <row r="593" s="26" customFormat="1" ht="20" customHeight="1" spans="1:14">
      <c r="A593" s="12">
        <v>326</v>
      </c>
      <c r="B593" s="12" t="s">
        <v>2433</v>
      </c>
      <c r="C593" s="11"/>
      <c r="D593" s="11"/>
      <c r="E593" s="11"/>
      <c r="F593" s="28"/>
      <c r="G593" s="28"/>
      <c r="H593" s="11">
        <v>6.4</v>
      </c>
      <c r="I593" s="11">
        <v>6.4</v>
      </c>
      <c r="J593" s="20" t="s">
        <v>2114</v>
      </c>
      <c r="K593" s="21">
        <v>38.4</v>
      </c>
      <c r="L593" s="21">
        <v>192</v>
      </c>
      <c r="M593" s="28"/>
      <c r="N593" s="28"/>
    </row>
    <row r="594" s="26" customFormat="1" ht="20" customHeight="1" spans="1:14">
      <c r="A594" s="12">
        <v>327</v>
      </c>
      <c r="B594" s="12" t="s">
        <v>2434</v>
      </c>
      <c r="C594" s="11"/>
      <c r="D594" s="11"/>
      <c r="E594" s="11"/>
      <c r="F594" s="28"/>
      <c r="G594" s="28"/>
      <c r="H594" s="11">
        <v>4.3</v>
      </c>
      <c r="I594" s="11">
        <v>4.3</v>
      </c>
      <c r="J594" s="20" t="s">
        <v>2114</v>
      </c>
      <c r="K594" s="21">
        <v>25.8</v>
      </c>
      <c r="L594" s="21">
        <v>129</v>
      </c>
      <c r="M594" s="28"/>
      <c r="N594" s="28"/>
    </row>
    <row r="595" s="26" customFormat="1" ht="20" customHeight="1" spans="1:14">
      <c r="A595" s="12">
        <v>328</v>
      </c>
      <c r="B595" s="12" t="s">
        <v>2435</v>
      </c>
      <c r="C595" s="11"/>
      <c r="D595" s="11"/>
      <c r="E595" s="11"/>
      <c r="F595" s="28"/>
      <c r="G595" s="28"/>
      <c r="H595" s="11">
        <v>2.2</v>
      </c>
      <c r="I595" s="11">
        <v>2.2</v>
      </c>
      <c r="J595" s="20" t="s">
        <v>2114</v>
      </c>
      <c r="K595" s="21">
        <v>13.2</v>
      </c>
      <c r="L595" s="21">
        <v>66</v>
      </c>
      <c r="M595" s="28"/>
      <c r="N595" s="28"/>
    </row>
    <row r="596" s="26" customFormat="1" ht="20" customHeight="1" spans="1:14">
      <c r="A596" s="12">
        <v>329</v>
      </c>
      <c r="B596" s="12" t="s">
        <v>2436</v>
      </c>
      <c r="C596" s="11"/>
      <c r="D596" s="11"/>
      <c r="E596" s="11"/>
      <c r="F596" s="28"/>
      <c r="G596" s="28"/>
      <c r="H596" s="11">
        <v>2.2</v>
      </c>
      <c r="I596" s="11">
        <v>2.2</v>
      </c>
      <c r="J596" s="20" t="s">
        <v>2114</v>
      </c>
      <c r="K596" s="21">
        <v>13.2</v>
      </c>
      <c r="L596" s="21">
        <v>66</v>
      </c>
      <c r="M596" s="28"/>
      <c r="N596" s="28"/>
    </row>
    <row r="597" s="26" customFormat="1" ht="20" customHeight="1" spans="1:14">
      <c r="A597" s="12">
        <v>330</v>
      </c>
      <c r="B597" s="12" t="s">
        <v>2437</v>
      </c>
      <c r="C597" s="11"/>
      <c r="D597" s="11"/>
      <c r="E597" s="11"/>
      <c r="F597" s="28"/>
      <c r="G597" s="28"/>
      <c r="H597" s="11">
        <v>5.3</v>
      </c>
      <c r="I597" s="11">
        <v>5.3</v>
      </c>
      <c r="J597" s="20" t="s">
        <v>2114</v>
      </c>
      <c r="K597" s="21">
        <v>31.8</v>
      </c>
      <c r="L597" s="21">
        <v>159</v>
      </c>
      <c r="M597" s="28"/>
      <c r="N597" s="28"/>
    </row>
    <row r="598" s="26" customFormat="1" ht="20" customHeight="1" spans="1:14">
      <c r="A598" s="12">
        <v>331</v>
      </c>
      <c r="B598" s="12" t="s">
        <v>2438</v>
      </c>
      <c r="C598" s="11"/>
      <c r="D598" s="11"/>
      <c r="E598" s="11"/>
      <c r="F598" s="28"/>
      <c r="G598" s="28"/>
      <c r="H598" s="11">
        <v>4.3</v>
      </c>
      <c r="I598" s="11">
        <v>4.3</v>
      </c>
      <c r="J598" s="20" t="s">
        <v>2114</v>
      </c>
      <c r="K598" s="21">
        <v>25.8</v>
      </c>
      <c r="L598" s="21">
        <v>129</v>
      </c>
      <c r="M598" s="28"/>
      <c r="N598" s="28"/>
    </row>
    <row r="599" s="26" customFormat="1" ht="20" customHeight="1" spans="1:14">
      <c r="A599" s="12">
        <v>332</v>
      </c>
      <c r="B599" s="12" t="s">
        <v>2439</v>
      </c>
      <c r="C599" s="11"/>
      <c r="D599" s="11"/>
      <c r="E599" s="11"/>
      <c r="F599" s="28"/>
      <c r="G599" s="28"/>
      <c r="H599" s="11">
        <v>4.3</v>
      </c>
      <c r="I599" s="11">
        <v>4.3</v>
      </c>
      <c r="J599" s="20" t="s">
        <v>2114</v>
      </c>
      <c r="K599" s="21">
        <v>25.8</v>
      </c>
      <c r="L599" s="21">
        <v>129</v>
      </c>
      <c r="M599" s="28"/>
      <c r="N599" s="28"/>
    </row>
    <row r="600" s="26" customFormat="1" ht="20" customHeight="1" spans="1:14">
      <c r="A600" s="12">
        <v>333</v>
      </c>
      <c r="B600" s="12" t="s">
        <v>2440</v>
      </c>
      <c r="C600" s="11"/>
      <c r="D600" s="11"/>
      <c r="E600" s="11"/>
      <c r="F600" s="28"/>
      <c r="G600" s="28"/>
      <c r="H600" s="11">
        <v>3.2</v>
      </c>
      <c r="I600" s="11">
        <v>3.2</v>
      </c>
      <c r="J600" s="20" t="s">
        <v>2114</v>
      </c>
      <c r="K600" s="21">
        <v>19.2</v>
      </c>
      <c r="L600" s="21">
        <v>96</v>
      </c>
      <c r="M600" s="28"/>
      <c r="N600" s="28"/>
    </row>
    <row r="601" s="26" customFormat="1" ht="20" customHeight="1" spans="1:14">
      <c r="A601" s="12">
        <v>334</v>
      </c>
      <c r="B601" s="12" t="s">
        <v>2441</v>
      </c>
      <c r="C601" s="11"/>
      <c r="D601" s="11"/>
      <c r="E601" s="11"/>
      <c r="F601" s="28"/>
      <c r="G601" s="28"/>
      <c r="H601" s="11">
        <v>4.3</v>
      </c>
      <c r="I601" s="11">
        <v>4.3</v>
      </c>
      <c r="J601" s="20" t="s">
        <v>2114</v>
      </c>
      <c r="K601" s="21">
        <v>25.8</v>
      </c>
      <c r="L601" s="21">
        <v>129</v>
      </c>
      <c r="M601" s="28"/>
      <c r="N601" s="28"/>
    </row>
    <row r="602" s="26" customFormat="1" ht="20" customHeight="1" spans="1:14">
      <c r="A602" s="12">
        <v>335</v>
      </c>
      <c r="B602" s="12" t="s">
        <v>2442</v>
      </c>
      <c r="C602" s="11"/>
      <c r="D602" s="11"/>
      <c r="E602" s="11"/>
      <c r="F602" s="28"/>
      <c r="G602" s="28"/>
      <c r="H602" s="11">
        <v>5.3</v>
      </c>
      <c r="I602" s="11">
        <v>5.3</v>
      </c>
      <c r="J602" s="20" t="s">
        <v>2114</v>
      </c>
      <c r="K602" s="21">
        <v>31.8</v>
      </c>
      <c r="L602" s="21">
        <v>159</v>
      </c>
      <c r="M602" s="28"/>
      <c r="N602" s="28"/>
    </row>
    <row r="603" s="26" customFormat="1" ht="20" customHeight="1" spans="1:14">
      <c r="A603" s="12">
        <v>336</v>
      </c>
      <c r="B603" s="12" t="s">
        <v>2443</v>
      </c>
      <c r="C603" s="11"/>
      <c r="D603" s="11"/>
      <c r="E603" s="11"/>
      <c r="F603" s="28"/>
      <c r="G603" s="28"/>
      <c r="H603" s="11">
        <v>6.4</v>
      </c>
      <c r="I603" s="11">
        <v>6.4</v>
      </c>
      <c r="J603" s="20" t="s">
        <v>2114</v>
      </c>
      <c r="K603" s="21">
        <v>38.4</v>
      </c>
      <c r="L603" s="21">
        <v>192</v>
      </c>
      <c r="M603" s="28"/>
      <c r="N603" s="28"/>
    </row>
    <row r="604" s="26" customFormat="1" ht="20" customHeight="1" spans="1:14">
      <c r="A604" s="12">
        <v>337</v>
      </c>
      <c r="B604" s="12" t="s">
        <v>2444</v>
      </c>
      <c r="C604" s="11"/>
      <c r="D604" s="11"/>
      <c r="E604" s="11"/>
      <c r="F604" s="28"/>
      <c r="G604" s="28"/>
      <c r="H604" s="11">
        <v>3.8</v>
      </c>
      <c r="I604" s="11">
        <v>3.8</v>
      </c>
      <c r="J604" s="20" t="s">
        <v>2114</v>
      </c>
      <c r="K604" s="21">
        <v>22.8</v>
      </c>
      <c r="L604" s="21">
        <v>114</v>
      </c>
      <c r="M604" s="28"/>
      <c r="N604" s="28"/>
    </row>
    <row r="605" s="26" customFormat="1" ht="20" customHeight="1" spans="1:14">
      <c r="A605" s="12">
        <v>338</v>
      </c>
      <c r="B605" s="12" t="s">
        <v>2445</v>
      </c>
      <c r="C605" s="11"/>
      <c r="D605" s="11"/>
      <c r="E605" s="11"/>
      <c r="F605" s="28"/>
      <c r="G605" s="28"/>
      <c r="H605" s="11">
        <v>1.6</v>
      </c>
      <c r="I605" s="11">
        <v>1.6</v>
      </c>
      <c r="J605" s="20" t="s">
        <v>2114</v>
      </c>
      <c r="K605" s="21">
        <v>9.6</v>
      </c>
      <c r="L605" s="21">
        <v>48</v>
      </c>
      <c r="M605" s="28"/>
      <c r="N605" s="28"/>
    </row>
    <row r="606" s="26" customFormat="1" ht="20" customHeight="1" spans="1:14">
      <c r="A606" s="12">
        <v>339</v>
      </c>
      <c r="B606" s="12" t="s">
        <v>2446</v>
      </c>
      <c r="C606" s="11"/>
      <c r="D606" s="11"/>
      <c r="E606" s="11"/>
      <c r="F606" s="28"/>
      <c r="G606" s="28"/>
      <c r="H606" s="11">
        <v>3.2</v>
      </c>
      <c r="I606" s="11">
        <v>3.2</v>
      </c>
      <c r="J606" s="20" t="s">
        <v>2114</v>
      </c>
      <c r="K606" s="21">
        <v>19.2</v>
      </c>
      <c r="L606" s="21">
        <v>96</v>
      </c>
      <c r="M606" s="28"/>
      <c r="N606" s="28"/>
    </row>
    <row r="607" s="26" customFormat="1" ht="20" customHeight="1" spans="1:14">
      <c r="A607" s="12">
        <v>340</v>
      </c>
      <c r="B607" s="12" t="s">
        <v>2447</v>
      </c>
      <c r="C607" s="11"/>
      <c r="D607" s="11"/>
      <c r="E607" s="11"/>
      <c r="F607" s="28"/>
      <c r="G607" s="28"/>
      <c r="H607" s="11">
        <v>5.3</v>
      </c>
      <c r="I607" s="11">
        <v>5.3</v>
      </c>
      <c r="J607" s="20" t="s">
        <v>2114</v>
      </c>
      <c r="K607" s="21">
        <v>31.8</v>
      </c>
      <c r="L607" s="21">
        <v>159</v>
      </c>
      <c r="M607" s="28"/>
      <c r="N607" s="28"/>
    </row>
    <row r="608" s="26" customFormat="1" ht="20" customHeight="1" spans="1:14">
      <c r="A608" s="12">
        <v>341</v>
      </c>
      <c r="B608" s="12" t="s">
        <v>2448</v>
      </c>
      <c r="C608" s="11"/>
      <c r="D608" s="11"/>
      <c r="E608" s="11"/>
      <c r="F608" s="28"/>
      <c r="G608" s="28"/>
      <c r="H608" s="11">
        <v>5.3</v>
      </c>
      <c r="I608" s="11">
        <v>5.3</v>
      </c>
      <c r="J608" s="20" t="s">
        <v>2114</v>
      </c>
      <c r="K608" s="21">
        <v>31.8</v>
      </c>
      <c r="L608" s="21">
        <v>159</v>
      </c>
      <c r="M608" s="28"/>
      <c r="N608" s="28"/>
    </row>
    <row r="609" s="26" customFormat="1" ht="20" customHeight="1" spans="1:14">
      <c r="A609" s="12">
        <v>342</v>
      </c>
      <c r="B609" s="12" t="s">
        <v>2449</v>
      </c>
      <c r="C609" s="11"/>
      <c r="D609" s="11"/>
      <c r="E609" s="11"/>
      <c r="F609" s="28"/>
      <c r="G609" s="28"/>
      <c r="H609" s="11">
        <v>4.3</v>
      </c>
      <c r="I609" s="11">
        <v>4.3</v>
      </c>
      <c r="J609" s="20" t="s">
        <v>2114</v>
      </c>
      <c r="K609" s="21">
        <v>25.8</v>
      </c>
      <c r="L609" s="21">
        <v>129</v>
      </c>
      <c r="M609" s="28"/>
      <c r="N609" s="28"/>
    </row>
    <row r="610" s="26" customFormat="1" ht="20" customHeight="1" spans="1:14">
      <c r="A610" s="12">
        <v>343</v>
      </c>
      <c r="B610" s="12" t="s">
        <v>2450</v>
      </c>
      <c r="C610" s="11"/>
      <c r="D610" s="11"/>
      <c r="E610" s="11"/>
      <c r="F610" s="28"/>
      <c r="G610" s="28"/>
      <c r="H610" s="11">
        <v>5.3</v>
      </c>
      <c r="I610" s="11">
        <v>5.3</v>
      </c>
      <c r="J610" s="20" t="s">
        <v>2114</v>
      </c>
      <c r="K610" s="21">
        <v>31.8</v>
      </c>
      <c r="L610" s="21">
        <v>159</v>
      </c>
      <c r="M610" s="28"/>
      <c r="N610" s="28"/>
    </row>
    <row r="611" s="26" customFormat="1" ht="20" customHeight="1" spans="1:14">
      <c r="A611" s="12">
        <v>344</v>
      </c>
      <c r="B611" s="12" t="s">
        <v>2451</v>
      </c>
      <c r="C611" s="11"/>
      <c r="D611" s="11"/>
      <c r="E611" s="11"/>
      <c r="F611" s="28"/>
      <c r="G611" s="28"/>
      <c r="H611" s="11">
        <v>4.3</v>
      </c>
      <c r="I611" s="11">
        <v>4.3</v>
      </c>
      <c r="J611" s="20" t="s">
        <v>2114</v>
      </c>
      <c r="K611" s="21">
        <v>25.8</v>
      </c>
      <c r="L611" s="21">
        <v>129</v>
      </c>
      <c r="M611" s="28"/>
      <c r="N611" s="28"/>
    </row>
    <row r="612" s="26" customFormat="1" ht="20" customHeight="1" spans="1:14">
      <c r="A612" s="12">
        <v>345</v>
      </c>
      <c r="B612" s="12" t="s">
        <v>2452</v>
      </c>
      <c r="C612" s="11"/>
      <c r="D612" s="11"/>
      <c r="E612" s="11"/>
      <c r="F612" s="28"/>
      <c r="G612" s="28"/>
      <c r="H612" s="11">
        <v>3.2</v>
      </c>
      <c r="I612" s="11">
        <v>3.2</v>
      </c>
      <c r="J612" s="20" t="s">
        <v>2114</v>
      </c>
      <c r="K612" s="21">
        <v>19.2</v>
      </c>
      <c r="L612" s="21">
        <v>96</v>
      </c>
      <c r="M612" s="28"/>
      <c r="N612" s="28"/>
    </row>
    <row r="613" s="26" customFormat="1" ht="20" customHeight="1" spans="1:14">
      <c r="A613" s="12">
        <v>346</v>
      </c>
      <c r="B613" s="12" t="s">
        <v>2453</v>
      </c>
      <c r="C613" s="11"/>
      <c r="D613" s="11"/>
      <c r="E613" s="11"/>
      <c r="F613" s="28"/>
      <c r="G613" s="28"/>
      <c r="H613" s="11">
        <v>4.3</v>
      </c>
      <c r="I613" s="11">
        <v>4.3</v>
      </c>
      <c r="J613" s="20" t="s">
        <v>2114</v>
      </c>
      <c r="K613" s="21">
        <v>25.8</v>
      </c>
      <c r="L613" s="21">
        <v>129</v>
      </c>
      <c r="M613" s="28"/>
      <c r="N613" s="28"/>
    </row>
    <row r="614" s="26" customFormat="1" ht="20" customHeight="1" spans="1:14">
      <c r="A614" s="12">
        <v>347</v>
      </c>
      <c r="B614" s="12" t="s">
        <v>2454</v>
      </c>
      <c r="C614" s="11"/>
      <c r="D614" s="11"/>
      <c r="E614" s="11"/>
      <c r="F614" s="28"/>
      <c r="G614" s="28"/>
      <c r="H614" s="11">
        <v>4.3</v>
      </c>
      <c r="I614" s="11">
        <v>4.3</v>
      </c>
      <c r="J614" s="20" t="s">
        <v>2114</v>
      </c>
      <c r="K614" s="21">
        <v>25.8</v>
      </c>
      <c r="L614" s="21">
        <v>129</v>
      </c>
      <c r="M614" s="28"/>
      <c r="N614" s="28"/>
    </row>
    <row r="615" s="26" customFormat="1" ht="20" customHeight="1" spans="1:14">
      <c r="A615" s="12">
        <v>348</v>
      </c>
      <c r="B615" s="12" t="s">
        <v>2455</v>
      </c>
      <c r="C615" s="11"/>
      <c r="D615" s="11"/>
      <c r="E615" s="11"/>
      <c r="F615" s="28"/>
      <c r="G615" s="28"/>
      <c r="H615" s="11">
        <v>5.3</v>
      </c>
      <c r="I615" s="11">
        <v>5.3</v>
      </c>
      <c r="J615" s="20" t="s">
        <v>2114</v>
      </c>
      <c r="K615" s="21">
        <v>31.8</v>
      </c>
      <c r="L615" s="21">
        <v>159</v>
      </c>
      <c r="M615" s="28"/>
      <c r="N615" s="28"/>
    </row>
    <row r="616" s="26" customFormat="1" ht="20" customHeight="1" spans="1:14">
      <c r="A616" s="12">
        <v>349</v>
      </c>
      <c r="B616" s="12" t="s">
        <v>2456</v>
      </c>
      <c r="C616" s="11"/>
      <c r="D616" s="11"/>
      <c r="E616" s="11"/>
      <c r="F616" s="28"/>
      <c r="G616" s="28"/>
      <c r="H616" s="11">
        <v>4.3</v>
      </c>
      <c r="I616" s="11">
        <v>4.3</v>
      </c>
      <c r="J616" s="20" t="s">
        <v>2114</v>
      </c>
      <c r="K616" s="21">
        <v>25.8</v>
      </c>
      <c r="L616" s="21">
        <v>129</v>
      </c>
      <c r="M616" s="28"/>
      <c r="N616" s="28"/>
    </row>
    <row r="617" s="26" customFormat="1" ht="20" customHeight="1" spans="1:14">
      <c r="A617" s="12">
        <v>350</v>
      </c>
      <c r="B617" s="12" t="s">
        <v>2457</v>
      </c>
      <c r="C617" s="11"/>
      <c r="D617" s="11"/>
      <c r="E617" s="11"/>
      <c r="F617" s="28"/>
      <c r="G617" s="28"/>
      <c r="H617" s="11">
        <v>3.2</v>
      </c>
      <c r="I617" s="11">
        <v>3.2</v>
      </c>
      <c r="J617" s="20" t="s">
        <v>2114</v>
      </c>
      <c r="K617" s="21">
        <v>19.2</v>
      </c>
      <c r="L617" s="21">
        <v>96</v>
      </c>
      <c r="M617" s="28"/>
      <c r="N617" s="28"/>
    </row>
    <row r="618" s="26" customFormat="1" ht="20" customHeight="1" spans="1:14">
      <c r="A618" s="12">
        <v>351</v>
      </c>
      <c r="B618" s="12" t="s">
        <v>966</v>
      </c>
      <c r="C618" s="11"/>
      <c r="D618" s="11"/>
      <c r="E618" s="11"/>
      <c r="F618" s="28"/>
      <c r="G618" s="28"/>
      <c r="H618" s="11">
        <v>4.6</v>
      </c>
      <c r="I618" s="11">
        <v>4.6</v>
      </c>
      <c r="J618" s="20" t="s">
        <v>2114</v>
      </c>
      <c r="K618" s="21">
        <v>27.6</v>
      </c>
      <c r="L618" s="21">
        <v>138</v>
      </c>
      <c r="M618" s="28"/>
      <c r="N618" s="28"/>
    </row>
    <row r="619" s="26" customFormat="1" ht="20" customHeight="1" spans="1:14">
      <c r="A619" s="12">
        <v>352</v>
      </c>
      <c r="B619" s="12" t="s">
        <v>2458</v>
      </c>
      <c r="C619" s="11"/>
      <c r="D619" s="11"/>
      <c r="E619" s="11"/>
      <c r="F619" s="28"/>
      <c r="G619" s="28"/>
      <c r="H619" s="11">
        <v>3.2</v>
      </c>
      <c r="I619" s="11">
        <v>3.2</v>
      </c>
      <c r="J619" s="20" t="s">
        <v>2114</v>
      </c>
      <c r="K619" s="21">
        <v>19.2</v>
      </c>
      <c r="L619" s="21">
        <v>96</v>
      </c>
      <c r="M619" s="28"/>
      <c r="N619" s="28"/>
    </row>
    <row r="620" s="26" customFormat="1" ht="20" customHeight="1" spans="1:14">
      <c r="A620" s="12">
        <v>353</v>
      </c>
      <c r="B620" s="12" t="s">
        <v>2459</v>
      </c>
      <c r="C620" s="11"/>
      <c r="D620" s="11"/>
      <c r="E620" s="11"/>
      <c r="F620" s="28"/>
      <c r="G620" s="28"/>
      <c r="H620" s="11">
        <v>5.3</v>
      </c>
      <c r="I620" s="11">
        <v>5.3</v>
      </c>
      <c r="J620" s="20" t="s">
        <v>2114</v>
      </c>
      <c r="K620" s="21">
        <v>31.8</v>
      </c>
      <c r="L620" s="21">
        <v>159</v>
      </c>
      <c r="M620" s="28"/>
      <c r="N620" s="28"/>
    </row>
    <row r="621" s="26" customFormat="1" ht="20" customHeight="1" spans="1:14">
      <c r="A621" s="12">
        <v>354</v>
      </c>
      <c r="B621" s="12" t="s">
        <v>2460</v>
      </c>
      <c r="C621" s="11"/>
      <c r="D621" s="11"/>
      <c r="E621" s="11"/>
      <c r="F621" s="28"/>
      <c r="G621" s="28"/>
      <c r="H621" s="11">
        <v>5.3</v>
      </c>
      <c r="I621" s="11">
        <v>5.3</v>
      </c>
      <c r="J621" s="20" t="s">
        <v>2114</v>
      </c>
      <c r="K621" s="21">
        <v>31.8</v>
      </c>
      <c r="L621" s="21">
        <v>159</v>
      </c>
      <c r="M621" s="28"/>
      <c r="N621" s="28"/>
    </row>
    <row r="622" s="26" customFormat="1" ht="20" customHeight="1" spans="1:14">
      <c r="A622" s="12">
        <v>355</v>
      </c>
      <c r="B622" s="12" t="s">
        <v>2461</v>
      </c>
      <c r="C622" s="11"/>
      <c r="D622" s="11"/>
      <c r="E622" s="11"/>
      <c r="F622" s="28"/>
      <c r="G622" s="28"/>
      <c r="H622" s="11">
        <v>4.3</v>
      </c>
      <c r="I622" s="11">
        <v>4.3</v>
      </c>
      <c r="J622" s="20" t="s">
        <v>2114</v>
      </c>
      <c r="K622" s="21">
        <v>25.8</v>
      </c>
      <c r="L622" s="21">
        <v>129</v>
      </c>
      <c r="M622" s="28"/>
      <c r="N622" s="28"/>
    </row>
    <row r="623" s="26" customFormat="1" ht="20" customHeight="1" spans="1:14">
      <c r="A623" s="12">
        <v>356</v>
      </c>
      <c r="B623" s="12" t="s">
        <v>2462</v>
      </c>
      <c r="C623" s="11"/>
      <c r="D623" s="11"/>
      <c r="E623" s="11"/>
      <c r="F623" s="28"/>
      <c r="G623" s="28"/>
      <c r="H623" s="11">
        <v>3.2</v>
      </c>
      <c r="I623" s="11">
        <v>3.2</v>
      </c>
      <c r="J623" s="20" t="s">
        <v>2114</v>
      </c>
      <c r="K623" s="21">
        <v>19.2</v>
      </c>
      <c r="L623" s="21">
        <v>96</v>
      </c>
      <c r="M623" s="28"/>
      <c r="N623" s="28"/>
    </row>
    <row r="624" s="26" customFormat="1" ht="20" customHeight="1" spans="1:14">
      <c r="A624" s="12">
        <v>357</v>
      </c>
      <c r="B624" s="12" t="s">
        <v>2463</v>
      </c>
      <c r="C624" s="11"/>
      <c r="D624" s="11"/>
      <c r="E624" s="11"/>
      <c r="F624" s="28"/>
      <c r="G624" s="28"/>
      <c r="H624" s="11">
        <v>5.3</v>
      </c>
      <c r="I624" s="11">
        <v>5.3</v>
      </c>
      <c r="J624" s="20" t="s">
        <v>2114</v>
      </c>
      <c r="K624" s="21">
        <v>31.8</v>
      </c>
      <c r="L624" s="21">
        <v>159</v>
      </c>
      <c r="M624" s="28"/>
      <c r="N624" s="28"/>
    </row>
    <row r="625" s="26" customFormat="1" ht="20" customHeight="1" spans="1:14">
      <c r="A625" s="12">
        <v>358</v>
      </c>
      <c r="B625" s="12" t="s">
        <v>2464</v>
      </c>
      <c r="C625" s="11"/>
      <c r="D625" s="11"/>
      <c r="E625" s="11"/>
      <c r="F625" s="28"/>
      <c r="G625" s="28"/>
      <c r="H625" s="11">
        <v>5.3</v>
      </c>
      <c r="I625" s="11">
        <v>5.3</v>
      </c>
      <c r="J625" s="20" t="s">
        <v>2114</v>
      </c>
      <c r="K625" s="21">
        <v>31.8</v>
      </c>
      <c r="L625" s="21">
        <v>159</v>
      </c>
      <c r="M625" s="28"/>
      <c r="N625" s="28"/>
    </row>
    <row r="626" s="26" customFormat="1" ht="20" customHeight="1" spans="1:14">
      <c r="A626" s="12">
        <v>359</v>
      </c>
      <c r="B626" s="12" t="s">
        <v>2465</v>
      </c>
      <c r="C626" s="11"/>
      <c r="D626" s="11"/>
      <c r="E626" s="11"/>
      <c r="F626" s="28"/>
      <c r="G626" s="28"/>
      <c r="H626" s="11">
        <v>4.3</v>
      </c>
      <c r="I626" s="11">
        <v>4.3</v>
      </c>
      <c r="J626" s="20" t="s">
        <v>2114</v>
      </c>
      <c r="K626" s="21">
        <v>25.8</v>
      </c>
      <c r="L626" s="21">
        <v>129</v>
      </c>
      <c r="M626" s="28"/>
      <c r="N626" s="28"/>
    </row>
    <row r="627" s="26" customFormat="1" ht="20" customHeight="1" spans="1:14">
      <c r="A627" s="12">
        <v>360</v>
      </c>
      <c r="B627" s="12" t="s">
        <v>2466</v>
      </c>
      <c r="C627" s="11"/>
      <c r="D627" s="11"/>
      <c r="E627" s="11"/>
      <c r="F627" s="28"/>
      <c r="G627" s="28"/>
      <c r="H627" s="11">
        <v>5.3</v>
      </c>
      <c r="I627" s="11">
        <v>5.3</v>
      </c>
      <c r="J627" s="20" t="s">
        <v>2114</v>
      </c>
      <c r="K627" s="21">
        <v>31.8</v>
      </c>
      <c r="L627" s="21">
        <v>159</v>
      </c>
      <c r="M627" s="28"/>
      <c r="N627" s="28"/>
    </row>
    <row r="628" s="26" customFormat="1" ht="20" customHeight="1" spans="1:14">
      <c r="A628" s="12">
        <v>361</v>
      </c>
      <c r="B628" s="12" t="s">
        <v>2467</v>
      </c>
      <c r="C628" s="11"/>
      <c r="D628" s="11"/>
      <c r="E628" s="11"/>
      <c r="F628" s="28"/>
      <c r="G628" s="28"/>
      <c r="H628" s="11">
        <v>2.1</v>
      </c>
      <c r="I628" s="11">
        <v>2.1</v>
      </c>
      <c r="J628" s="20" t="s">
        <v>2114</v>
      </c>
      <c r="K628" s="21">
        <v>12.6</v>
      </c>
      <c r="L628" s="21">
        <v>63</v>
      </c>
      <c r="M628" s="28"/>
      <c r="N628" s="28"/>
    </row>
    <row r="629" s="26" customFormat="1" ht="20" customHeight="1" spans="1:14">
      <c r="A629" s="12">
        <v>362</v>
      </c>
      <c r="B629" s="12" t="s">
        <v>2468</v>
      </c>
      <c r="C629" s="11"/>
      <c r="D629" s="11"/>
      <c r="E629" s="11"/>
      <c r="F629" s="28"/>
      <c r="G629" s="28"/>
      <c r="H629" s="11">
        <v>4.3</v>
      </c>
      <c r="I629" s="11">
        <v>4.3</v>
      </c>
      <c r="J629" s="20" t="s">
        <v>2114</v>
      </c>
      <c r="K629" s="21">
        <v>25.8</v>
      </c>
      <c r="L629" s="21">
        <v>129</v>
      </c>
      <c r="M629" s="28"/>
      <c r="N629" s="28"/>
    </row>
    <row r="630" s="26" customFormat="1" ht="20" customHeight="1" spans="1:14">
      <c r="A630" s="12">
        <v>363</v>
      </c>
      <c r="B630" s="12" t="s">
        <v>2469</v>
      </c>
      <c r="C630" s="11"/>
      <c r="D630" s="11"/>
      <c r="E630" s="11"/>
      <c r="F630" s="28"/>
      <c r="G630" s="28"/>
      <c r="H630" s="11">
        <v>5.3</v>
      </c>
      <c r="I630" s="11">
        <v>5.3</v>
      </c>
      <c r="J630" s="20" t="s">
        <v>2114</v>
      </c>
      <c r="K630" s="21">
        <v>31.8</v>
      </c>
      <c r="L630" s="21">
        <v>159</v>
      </c>
      <c r="M630" s="28"/>
      <c r="N630" s="28"/>
    </row>
    <row r="631" s="26" customFormat="1" ht="20" customHeight="1" spans="1:14">
      <c r="A631" s="12">
        <v>364</v>
      </c>
      <c r="B631" s="12" t="s">
        <v>2470</v>
      </c>
      <c r="C631" s="11"/>
      <c r="D631" s="11"/>
      <c r="E631" s="11"/>
      <c r="F631" s="28"/>
      <c r="G631" s="28"/>
      <c r="H631" s="11">
        <v>5.3</v>
      </c>
      <c r="I631" s="11">
        <v>5.3</v>
      </c>
      <c r="J631" s="20" t="s">
        <v>2114</v>
      </c>
      <c r="K631" s="21">
        <v>31.8</v>
      </c>
      <c r="L631" s="21">
        <v>159</v>
      </c>
      <c r="M631" s="28"/>
      <c r="N631" s="28"/>
    </row>
    <row r="632" s="26" customFormat="1" ht="20" customHeight="1" spans="1:14">
      <c r="A632" s="12">
        <v>365</v>
      </c>
      <c r="B632" s="12" t="s">
        <v>2471</v>
      </c>
      <c r="C632" s="11"/>
      <c r="D632" s="11"/>
      <c r="E632" s="11"/>
      <c r="F632" s="28"/>
      <c r="G632" s="28"/>
      <c r="H632" s="11">
        <v>2.1</v>
      </c>
      <c r="I632" s="11">
        <v>2.1</v>
      </c>
      <c r="J632" s="20" t="s">
        <v>2114</v>
      </c>
      <c r="K632" s="21">
        <v>12.6</v>
      </c>
      <c r="L632" s="21">
        <v>63</v>
      </c>
      <c r="M632" s="28"/>
      <c r="N632" s="28"/>
    </row>
    <row r="633" s="26" customFormat="1" ht="20" customHeight="1" spans="1:14">
      <c r="A633" s="12">
        <v>366</v>
      </c>
      <c r="B633" s="12" t="s">
        <v>2472</v>
      </c>
      <c r="C633" s="11"/>
      <c r="D633" s="11"/>
      <c r="E633" s="11"/>
      <c r="F633" s="28"/>
      <c r="G633" s="28"/>
      <c r="H633" s="11">
        <v>3.2</v>
      </c>
      <c r="I633" s="11">
        <v>3.2</v>
      </c>
      <c r="J633" s="20" t="s">
        <v>2114</v>
      </c>
      <c r="K633" s="21">
        <v>19.2</v>
      </c>
      <c r="L633" s="21">
        <v>96</v>
      </c>
      <c r="M633" s="28"/>
      <c r="N633" s="28"/>
    </row>
    <row r="634" s="26" customFormat="1" ht="20" customHeight="1" spans="1:14">
      <c r="A634" s="12">
        <v>367</v>
      </c>
      <c r="B634" s="12" t="s">
        <v>2473</v>
      </c>
      <c r="C634" s="11"/>
      <c r="D634" s="11"/>
      <c r="E634" s="11"/>
      <c r="F634" s="28"/>
      <c r="G634" s="28"/>
      <c r="H634" s="11">
        <v>4.3</v>
      </c>
      <c r="I634" s="11">
        <v>4.3</v>
      </c>
      <c r="J634" s="20" t="s">
        <v>2114</v>
      </c>
      <c r="K634" s="21">
        <v>25.8</v>
      </c>
      <c r="L634" s="21">
        <v>129</v>
      </c>
      <c r="M634" s="28"/>
      <c r="N634" s="28"/>
    </row>
    <row r="635" s="26" customFormat="1" ht="20" customHeight="1" spans="1:14">
      <c r="A635" s="12">
        <v>368</v>
      </c>
      <c r="B635" s="12" t="s">
        <v>2474</v>
      </c>
      <c r="C635" s="11"/>
      <c r="D635" s="11"/>
      <c r="E635" s="11"/>
      <c r="F635" s="28"/>
      <c r="G635" s="28"/>
      <c r="H635" s="11">
        <v>3.2</v>
      </c>
      <c r="I635" s="11">
        <v>3.2</v>
      </c>
      <c r="J635" s="20" t="s">
        <v>2114</v>
      </c>
      <c r="K635" s="21">
        <v>19.2</v>
      </c>
      <c r="L635" s="21">
        <v>96</v>
      </c>
      <c r="M635" s="28"/>
      <c r="N635" s="28"/>
    </row>
    <row r="636" s="26" customFormat="1" ht="20" customHeight="1" spans="1:14">
      <c r="A636" s="12">
        <v>369</v>
      </c>
      <c r="B636" s="12" t="s">
        <v>2475</v>
      </c>
      <c r="C636" s="11"/>
      <c r="D636" s="11"/>
      <c r="E636" s="11"/>
      <c r="F636" s="28"/>
      <c r="G636" s="28"/>
      <c r="H636" s="11">
        <v>4.3</v>
      </c>
      <c r="I636" s="11">
        <v>4.3</v>
      </c>
      <c r="J636" s="20" t="s">
        <v>2114</v>
      </c>
      <c r="K636" s="21">
        <v>25.8</v>
      </c>
      <c r="L636" s="21">
        <v>129</v>
      </c>
      <c r="M636" s="28"/>
      <c r="N636" s="28"/>
    </row>
    <row r="637" s="26" customFormat="1" ht="20" customHeight="1" spans="1:14">
      <c r="A637" s="12">
        <v>370</v>
      </c>
      <c r="B637" s="12" t="s">
        <v>2476</v>
      </c>
      <c r="C637" s="11"/>
      <c r="D637" s="11"/>
      <c r="E637" s="11"/>
      <c r="F637" s="28"/>
      <c r="G637" s="28"/>
      <c r="H637" s="11">
        <v>5.3</v>
      </c>
      <c r="I637" s="11">
        <v>5.3</v>
      </c>
      <c r="J637" s="20" t="s">
        <v>2114</v>
      </c>
      <c r="K637" s="21">
        <v>31.8</v>
      </c>
      <c r="L637" s="21">
        <v>159</v>
      </c>
      <c r="M637" s="28"/>
      <c r="N637" s="28"/>
    </row>
    <row r="638" s="26" customFormat="1" ht="20" customHeight="1" spans="1:14">
      <c r="A638" s="12">
        <v>371</v>
      </c>
      <c r="B638" s="12" t="s">
        <v>2477</v>
      </c>
      <c r="C638" s="11"/>
      <c r="D638" s="11"/>
      <c r="E638" s="11"/>
      <c r="F638" s="28"/>
      <c r="G638" s="28"/>
      <c r="H638" s="11">
        <v>3.2</v>
      </c>
      <c r="I638" s="11">
        <v>3.2</v>
      </c>
      <c r="J638" s="20" t="s">
        <v>2114</v>
      </c>
      <c r="K638" s="21">
        <v>19.2</v>
      </c>
      <c r="L638" s="21">
        <v>96</v>
      </c>
      <c r="M638" s="28"/>
      <c r="N638" s="28"/>
    </row>
    <row r="639" s="26" customFormat="1" ht="20" customHeight="1" spans="1:14">
      <c r="A639" s="12">
        <v>372</v>
      </c>
      <c r="B639" s="12" t="s">
        <v>2478</v>
      </c>
      <c r="C639" s="11"/>
      <c r="D639" s="11"/>
      <c r="E639" s="11"/>
      <c r="F639" s="28"/>
      <c r="G639" s="28"/>
      <c r="H639" s="11">
        <v>4.3</v>
      </c>
      <c r="I639" s="11">
        <v>4.3</v>
      </c>
      <c r="J639" s="20" t="s">
        <v>2114</v>
      </c>
      <c r="K639" s="21">
        <v>25.8</v>
      </c>
      <c r="L639" s="21">
        <v>129</v>
      </c>
      <c r="M639" s="28"/>
      <c r="N639" s="28"/>
    </row>
    <row r="640" s="26" customFormat="1" ht="20" customHeight="1" spans="1:14">
      <c r="A640" s="12">
        <v>373</v>
      </c>
      <c r="B640" s="12" t="s">
        <v>2479</v>
      </c>
      <c r="C640" s="11"/>
      <c r="D640" s="11"/>
      <c r="E640" s="11"/>
      <c r="F640" s="28"/>
      <c r="G640" s="28"/>
      <c r="H640" s="11">
        <v>5.3</v>
      </c>
      <c r="I640" s="11">
        <v>5.3</v>
      </c>
      <c r="J640" s="20" t="s">
        <v>2114</v>
      </c>
      <c r="K640" s="21">
        <v>31.8</v>
      </c>
      <c r="L640" s="21">
        <v>159</v>
      </c>
      <c r="M640" s="28"/>
      <c r="N640" s="28"/>
    </row>
    <row r="641" s="26" customFormat="1" ht="20" customHeight="1" spans="1:14">
      <c r="A641" s="12">
        <v>374</v>
      </c>
      <c r="B641" s="12" t="s">
        <v>1982</v>
      </c>
      <c r="C641" s="11"/>
      <c r="D641" s="11"/>
      <c r="E641" s="11"/>
      <c r="F641" s="28"/>
      <c r="G641" s="28"/>
      <c r="H641" s="11">
        <v>5.3</v>
      </c>
      <c r="I641" s="11">
        <v>5.3</v>
      </c>
      <c r="J641" s="20" t="s">
        <v>2114</v>
      </c>
      <c r="K641" s="21">
        <v>31.8</v>
      </c>
      <c r="L641" s="21">
        <v>159</v>
      </c>
      <c r="M641" s="28"/>
      <c r="N641" s="28"/>
    </row>
    <row r="642" s="26" customFormat="1" ht="20" customHeight="1" spans="1:14">
      <c r="A642" s="12">
        <v>375</v>
      </c>
      <c r="B642" s="12" t="s">
        <v>2480</v>
      </c>
      <c r="C642" s="11"/>
      <c r="D642" s="11"/>
      <c r="E642" s="11"/>
      <c r="F642" s="28"/>
      <c r="G642" s="28"/>
      <c r="H642" s="11">
        <v>3.2</v>
      </c>
      <c r="I642" s="11">
        <v>3.2</v>
      </c>
      <c r="J642" s="20" t="s">
        <v>2114</v>
      </c>
      <c r="K642" s="21">
        <v>19.2</v>
      </c>
      <c r="L642" s="21">
        <v>96</v>
      </c>
      <c r="M642" s="28"/>
      <c r="N642" s="28"/>
    </row>
    <row r="643" s="26" customFormat="1" ht="20" customHeight="1" spans="1:14">
      <c r="A643" s="12">
        <v>376</v>
      </c>
      <c r="B643" s="12" t="s">
        <v>2481</v>
      </c>
      <c r="C643" s="11"/>
      <c r="D643" s="11"/>
      <c r="E643" s="11"/>
      <c r="F643" s="28"/>
      <c r="G643" s="28"/>
      <c r="H643" s="11">
        <v>2.1</v>
      </c>
      <c r="I643" s="11">
        <v>2.1</v>
      </c>
      <c r="J643" s="20" t="s">
        <v>2114</v>
      </c>
      <c r="K643" s="21">
        <v>12.6</v>
      </c>
      <c r="L643" s="21">
        <v>63</v>
      </c>
      <c r="M643" s="28"/>
      <c r="N643" s="28"/>
    </row>
    <row r="644" s="26" customFormat="1" ht="20" customHeight="1" spans="1:14">
      <c r="A644" s="12">
        <v>377</v>
      </c>
      <c r="B644" s="12" t="s">
        <v>2482</v>
      </c>
      <c r="C644" s="11"/>
      <c r="D644" s="11"/>
      <c r="E644" s="11"/>
      <c r="F644" s="28"/>
      <c r="G644" s="28"/>
      <c r="H644" s="11">
        <v>5.3</v>
      </c>
      <c r="I644" s="11">
        <v>5.3</v>
      </c>
      <c r="J644" s="20" t="s">
        <v>2114</v>
      </c>
      <c r="K644" s="21">
        <v>31.8</v>
      </c>
      <c r="L644" s="21">
        <v>159</v>
      </c>
      <c r="M644" s="28"/>
      <c r="N644" s="28"/>
    </row>
    <row r="645" s="26" customFormat="1" ht="20" customHeight="1" spans="1:14">
      <c r="A645" s="12">
        <v>378</v>
      </c>
      <c r="B645" s="12" t="s">
        <v>2483</v>
      </c>
      <c r="C645" s="11"/>
      <c r="D645" s="11"/>
      <c r="E645" s="11"/>
      <c r="F645" s="28"/>
      <c r="G645" s="28"/>
      <c r="H645" s="11">
        <v>2.1</v>
      </c>
      <c r="I645" s="11">
        <v>2.1</v>
      </c>
      <c r="J645" s="20" t="s">
        <v>2114</v>
      </c>
      <c r="K645" s="21">
        <v>12.6</v>
      </c>
      <c r="L645" s="21">
        <v>63</v>
      </c>
      <c r="M645" s="28"/>
      <c r="N645" s="28"/>
    </row>
    <row r="646" s="26" customFormat="1" ht="20" customHeight="1" spans="1:14">
      <c r="A646" s="12">
        <v>379</v>
      </c>
      <c r="B646" s="12" t="s">
        <v>2484</v>
      </c>
      <c r="C646" s="11"/>
      <c r="D646" s="11"/>
      <c r="E646" s="11"/>
      <c r="F646" s="28"/>
      <c r="G646" s="28"/>
      <c r="H646" s="11">
        <v>3.2</v>
      </c>
      <c r="I646" s="11">
        <v>3.2</v>
      </c>
      <c r="J646" s="20" t="s">
        <v>2114</v>
      </c>
      <c r="K646" s="21">
        <v>19.2</v>
      </c>
      <c r="L646" s="21">
        <v>96</v>
      </c>
      <c r="M646" s="28"/>
      <c r="N646" s="28"/>
    </row>
    <row r="647" s="26" customFormat="1" ht="20" customHeight="1" spans="1:14">
      <c r="A647" s="12">
        <v>380</v>
      </c>
      <c r="B647" s="12" t="s">
        <v>2485</v>
      </c>
      <c r="C647" s="11"/>
      <c r="D647" s="11"/>
      <c r="E647" s="11"/>
      <c r="F647" s="28"/>
      <c r="G647" s="28"/>
      <c r="H647" s="11">
        <v>1</v>
      </c>
      <c r="I647" s="11">
        <v>1</v>
      </c>
      <c r="J647" s="20" t="s">
        <v>2114</v>
      </c>
      <c r="K647" s="21">
        <v>6</v>
      </c>
      <c r="L647" s="21">
        <v>30</v>
      </c>
      <c r="M647" s="28"/>
      <c r="N647" s="28"/>
    </row>
    <row r="648" s="26" customFormat="1" ht="20" customHeight="1" spans="1:14">
      <c r="A648" s="12">
        <v>381</v>
      </c>
      <c r="B648" s="12" t="s">
        <v>2486</v>
      </c>
      <c r="C648" s="11"/>
      <c r="D648" s="11"/>
      <c r="E648" s="11"/>
      <c r="F648" s="28"/>
      <c r="G648" s="28"/>
      <c r="H648" s="11">
        <v>4.3</v>
      </c>
      <c r="I648" s="11">
        <v>4.3</v>
      </c>
      <c r="J648" s="20" t="s">
        <v>2114</v>
      </c>
      <c r="K648" s="21">
        <v>25.8</v>
      </c>
      <c r="L648" s="21">
        <v>129</v>
      </c>
      <c r="M648" s="28"/>
      <c r="N648" s="28"/>
    </row>
    <row r="649" s="26" customFormat="1" ht="20" customHeight="1" spans="1:14">
      <c r="A649" s="12">
        <v>382</v>
      </c>
      <c r="B649" s="12" t="s">
        <v>2487</v>
      </c>
      <c r="C649" s="11"/>
      <c r="D649" s="11"/>
      <c r="E649" s="11"/>
      <c r="F649" s="28"/>
      <c r="G649" s="28"/>
      <c r="H649" s="11">
        <v>5.3</v>
      </c>
      <c r="I649" s="11">
        <v>5.3</v>
      </c>
      <c r="J649" s="20" t="s">
        <v>2114</v>
      </c>
      <c r="K649" s="21">
        <v>31.8</v>
      </c>
      <c r="L649" s="21">
        <v>159</v>
      </c>
      <c r="M649" s="28"/>
      <c r="N649" s="28"/>
    </row>
    <row r="650" s="26" customFormat="1" ht="20" customHeight="1" spans="1:14">
      <c r="A650" s="12">
        <v>383</v>
      </c>
      <c r="B650" s="12" t="s">
        <v>2488</v>
      </c>
      <c r="C650" s="11"/>
      <c r="D650" s="11"/>
      <c r="E650" s="11"/>
      <c r="F650" s="28"/>
      <c r="G650" s="28"/>
      <c r="H650" s="11">
        <v>5.3</v>
      </c>
      <c r="I650" s="11">
        <v>5.3</v>
      </c>
      <c r="J650" s="20" t="s">
        <v>2114</v>
      </c>
      <c r="K650" s="21">
        <v>31.8</v>
      </c>
      <c r="L650" s="21">
        <v>159</v>
      </c>
      <c r="M650" s="28"/>
      <c r="N650" s="28"/>
    </row>
    <row r="651" s="26" customFormat="1" ht="20" customHeight="1" spans="1:14">
      <c r="A651" s="12">
        <v>384</v>
      </c>
      <c r="B651" s="12" t="s">
        <v>2489</v>
      </c>
      <c r="C651" s="11"/>
      <c r="D651" s="11"/>
      <c r="E651" s="11"/>
      <c r="F651" s="28"/>
      <c r="G651" s="28"/>
      <c r="H651" s="11">
        <v>4.3</v>
      </c>
      <c r="I651" s="11">
        <v>4.3</v>
      </c>
      <c r="J651" s="20" t="s">
        <v>2114</v>
      </c>
      <c r="K651" s="21">
        <v>25.8</v>
      </c>
      <c r="L651" s="21">
        <v>129</v>
      </c>
      <c r="M651" s="28"/>
      <c r="N651" s="28"/>
    </row>
    <row r="652" s="26" customFormat="1" ht="20" customHeight="1" spans="1:14">
      <c r="A652" s="12">
        <v>385</v>
      </c>
      <c r="B652" s="12" t="s">
        <v>2490</v>
      </c>
      <c r="C652" s="11"/>
      <c r="D652" s="11"/>
      <c r="E652" s="11"/>
      <c r="F652" s="28"/>
      <c r="G652" s="28"/>
      <c r="H652" s="11">
        <v>3.2</v>
      </c>
      <c r="I652" s="11">
        <v>3.2</v>
      </c>
      <c r="J652" s="20" t="s">
        <v>2114</v>
      </c>
      <c r="K652" s="21">
        <v>19.2</v>
      </c>
      <c r="L652" s="21">
        <v>96</v>
      </c>
      <c r="M652" s="28"/>
      <c r="N652" s="28"/>
    </row>
    <row r="653" s="26" customFormat="1" ht="20" customHeight="1" spans="1:14">
      <c r="A653" s="12">
        <v>386</v>
      </c>
      <c r="B653" s="12" t="s">
        <v>2491</v>
      </c>
      <c r="C653" s="11"/>
      <c r="D653" s="11"/>
      <c r="E653" s="11"/>
      <c r="F653" s="28"/>
      <c r="G653" s="28"/>
      <c r="H653" s="11">
        <v>3.2</v>
      </c>
      <c r="I653" s="11">
        <v>3.2</v>
      </c>
      <c r="J653" s="20" t="s">
        <v>2114</v>
      </c>
      <c r="K653" s="21">
        <v>19.2</v>
      </c>
      <c r="L653" s="21">
        <v>96</v>
      </c>
      <c r="M653" s="28"/>
      <c r="N653" s="28"/>
    </row>
    <row r="654" s="26" customFormat="1" ht="20" customHeight="1" spans="1:14">
      <c r="A654" s="12">
        <v>387</v>
      </c>
      <c r="B654" s="12" t="s">
        <v>2492</v>
      </c>
      <c r="C654" s="11"/>
      <c r="D654" s="11"/>
      <c r="E654" s="11"/>
      <c r="F654" s="28"/>
      <c r="G654" s="28"/>
      <c r="H654" s="11">
        <v>7.9</v>
      </c>
      <c r="I654" s="11">
        <v>7.9</v>
      </c>
      <c r="J654" s="20" t="s">
        <v>2114</v>
      </c>
      <c r="K654" s="21">
        <v>47.4</v>
      </c>
      <c r="L654" s="21">
        <v>237</v>
      </c>
      <c r="M654" s="28"/>
      <c r="N654" s="28"/>
    </row>
    <row r="655" s="26" customFormat="1" ht="20" customHeight="1" spans="1:14">
      <c r="A655" s="12">
        <v>388</v>
      </c>
      <c r="B655" s="12" t="s">
        <v>2493</v>
      </c>
      <c r="C655" s="11"/>
      <c r="D655" s="11"/>
      <c r="E655" s="11"/>
      <c r="F655" s="28"/>
      <c r="G655" s="28"/>
      <c r="H655" s="11">
        <v>2.1</v>
      </c>
      <c r="I655" s="11">
        <v>2.1</v>
      </c>
      <c r="J655" s="20" t="s">
        <v>2114</v>
      </c>
      <c r="K655" s="21">
        <v>12.6</v>
      </c>
      <c r="L655" s="21">
        <v>63</v>
      </c>
      <c r="M655" s="28"/>
      <c r="N655" s="28"/>
    </row>
    <row r="656" s="26" customFormat="1" ht="20" customHeight="1" spans="1:14">
      <c r="A656" s="12">
        <v>389</v>
      </c>
      <c r="B656" s="12" t="s">
        <v>1547</v>
      </c>
      <c r="C656" s="11"/>
      <c r="D656" s="11"/>
      <c r="E656" s="11"/>
      <c r="F656" s="28"/>
      <c r="G656" s="28"/>
      <c r="H656" s="11">
        <v>3.2</v>
      </c>
      <c r="I656" s="11">
        <v>3.2</v>
      </c>
      <c r="J656" s="20" t="s">
        <v>2114</v>
      </c>
      <c r="K656" s="21">
        <v>19.2</v>
      </c>
      <c r="L656" s="21">
        <v>96</v>
      </c>
      <c r="M656" s="28"/>
      <c r="N656" s="28"/>
    </row>
    <row r="657" s="26" customFormat="1" ht="20" customHeight="1" spans="1:14">
      <c r="A657" s="12">
        <v>390</v>
      </c>
      <c r="B657" s="12" t="s">
        <v>694</v>
      </c>
      <c r="C657" s="11"/>
      <c r="D657" s="11"/>
      <c r="E657" s="11"/>
      <c r="F657" s="28"/>
      <c r="G657" s="28"/>
      <c r="H657" s="11">
        <v>6.4</v>
      </c>
      <c r="I657" s="11">
        <v>6.4</v>
      </c>
      <c r="J657" s="20" t="s">
        <v>2114</v>
      </c>
      <c r="K657" s="21">
        <v>38.4</v>
      </c>
      <c r="L657" s="21">
        <v>192</v>
      </c>
      <c r="M657" s="28"/>
      <c r="N657" s="28"/>
    </row>
    <row r="658" s="26" customFormat="1" ht="20" customHeight="1" spans="1:14">
      <c r="A658" s="12">
        <v>391</v>
      </c>
      <c r="B658" s="12" t="s">
        <v>2494</v>
      </c>
      <c r="C658" s="11"/>
      <c r="D658" s="11"/>
      <c r="E658" s="11"/>
      <c r="F658" s="28"/>
      <c r="G658" s="28"/>
      <c r="H658" s="11">
        <v>6.4</v>
      </c>
      <c r="I658" s="11">
        <v>6.4</v>
      </c>
      <c r="J658" s="20" t="s">
        <v>2114</v>
      </c>
      <c r="K658" s="21">
        <v>38.4</v>
      </c>
      <c r="L658" s="21">
        <v>192</v>
      </c>
      <c r="M658" s="28"/>
      <c r="N658" s="28"/>
    </row>
    <row r="659" s="26" customFormat="1" ht="20" customHeight="1" spans="1:14">
      <c r="A659" s="12">
        <v>392</v>
      </c>
      <c r="B659" s="12" t="s">
        <v>2495</v>
      </c>
      <c r="C659" s="11"/>
      <c r="D659" s="11"/>
      <c r="E659" s="11"/>
      <c r="F659" s="28"/>
      <c r="G659" s="28"/>
      <c r="H659" s="11">
        <v>5.3</v>
      </c>
      <c r="I659" s="11">
        <v>5.3</v>
      </c>
      <c r="J659" s="20" t="s">
        <v>2114</v>
      </c>
      <c r="K659" s="21">
        <v>31.8</v>
      </c>
      <c r="L659" s="21">
        <v>159</v>
      </c>
      <c r="M659" s="28"/>
      <c r="N659" s="28"/>
    </row>
    <row r="660" s="26" customFormat="1" ht="20" customHeight="1" spans="1:14">
      <c r="A660" s="12">
        <v>393</v>
      </c>
      <c r="B660" s="12" t="s">
        <v>2496</v>
      </c>
      <c r="C660" s="11"/>
      <c r="D660" s="11"/>
      <c r="E660" s="11"/>
      <c r="F660" s="28"/>
      <c r="G660" s="28"/>
      <c r="H660" s="11">
        <v>4.3</v>
      </c>
      <c r="I660" s="11">
        <v>4.3</v>
      </c>
      <c r="J660" s="20" t="s">
        <v>2114</v>
      </c>
      <c r="K660" s="21">
        <v>25.8</v>
      </c>
      <c r="L660" s="21">
        <v>129</v>
      </c>
      <c r="M660" s="28"/>
      <c r="N660" s="28"/>
    </row>
    <row r="661" s="26" customFormat="1" ht="20" customHeight="1" spans="1:14">
      <c r="A661" s="12">
        <v>394</v>
      </c>
      <c r="B661" s="12" t="s">
        <v>2497</v>
      </c>
      <c r="C661" s="11"/>
      <c r="D661" s="11"/>
      <c r="E661" s="11"/>
      <c r="F661" s="28"/>
      <c r="G661" s="28"/>
      <c r="H661" s="11">
        <v>3.2</v>
      </c>
      <c r="I661" s="11">
        <v>3.2</v>
      </c>
      <c r="J661" s="20" t="s">
        <v>2114</v>
      </c>
      <c r="K661" s="21">
        <v>19.2</v>
      </c>
      <c r="L661" s="21">
        <v>96</v>
      </c>
      <c r="M661" s="28"/>
      <c r="N661" s="28"/>
    </row>
    <row r="662" s="26" customFormat="1" ht="20" customHeight="1" spans="1:14">
      <c r="A662" s="12">
        <v>395</v>
      </c>
      <c r="B662" s="12" t="s">
        <v>2498</v>
      </c>
      <c r="C662" s="11"/>
      <c r="D662" s="11"/>
      <c r="E662" s="11"/>
      <c r="F662" s="28"/>
      <c r="G662" s="28"/>
      <c r="H662" s="11">
        <v>3.2</v>
      </c>
      <c r="I662" s="11">
        <v>3.2</v>
      </c>
      <c r="J662" s="20" t="s">
        <v>2114</v>
      </c>
      <c r="K662" s="21">
        <v>19.2</v>
      </c>
      <c r="L662" s="21">
        <v>96</v>
      </c>
      <c r="M662" s="28"/>
      <c r="N662" s="28"/>
    </row>
    <row r="663" s="26" customFormat="1" ht="20" customHeight="1" spans="1:14">
      <c r="A663" s="12">
        <v>396</v>
      </c>
      <c r="B663" s="12" t="s">
        <v>2499</v>
      </c>
      <c r="C663" s="11"/>
      <c r="D663" s="11"/>
      <c r="E663" s="11"/>
      <c r="F663" s="28"/>
      <c r="G663" s="28"/>
      <c r="H663" s="11">
        <v>6.4</v>
      </c>
      <c r="I663" s="11">
        <v>6.4</v>
      </c>
      <c r="J663" s="20" t="s">
        <v>2114</v>
      </c>
      <c r="K663" s="21">
        <v>38.4</v>
      </c>
      <c r="L663" s="21">
        <v>192</v>
      </c>
      <c r="M663" s="28"/>
      <c r="N663" s="28"/>
    </row>
    <row r="664" s="26" customFormat="1" ht="20" customHeight="1" spans="1:14">
      <c r="A664" s="12">
        <v>397</v>
      </c>
      <c r="B664" s="12" t="s">
        <v>2500</v>
      </c>
      <c r="C664" s="11"/>
      <c r="D664" s="11"/>
      <c r="E664" s="11"/>
      <c r="F664" s="28"/>
      <c r="G664" s="28"/>
      <c r="H664" s="11">
        <v>5.3</v>
      </c>
      <c r="I664" s="11">
        <v>5.3</v>
      </c>
      <c r="J664" s="20" t="s">
        <v>2114</v>
      </c>
      <c r="K664" s="21">
        <v>31.8</v>
      </c>
      <c r="L664" s="21">
        <v>159</v>
      </c>
      <c r="M664" s="28"/>
      <c r="N664" s="28"/>
    </row>
    <row r="665" s="26" customFormat="1" ht="20" customHeight="1" spans="1:14">
      <c r="A665" s="12">
        <v>398</v>
      </c>
      <c r="B665" s="12" t="s">
        <v>2501</v>
      </c>
      <c r="C665" s="11"/>
      <c r="D665" s="11"/>
      <c r="E665" s="11"/>
      <c r="F665" s="28"/>
      <c r="G665" s="28"/>
      <c r="H665" s="11">
        <v>6.4</v>
      </c>
      <c r="I665" s="11">
        <v>6.4</v>
      </c>
      <c r="J665" s="20" t="s">
        <v>2114</v>
      </c>
      <c r="K665" s="21">
        <v>38.4</v>
      </c>
      <c r="L665" s="21">
        <v>192</v>
      </c>
      <c r="M665" s="28"/>
      <c r="N665" s="28"/>
    </row>
    <row r="666" s="26" customFormat="1" ht="20" customHeight="1" spans="1:14">
      <c r="A666" s="12">
        <v>399</v>
      </c>
      <c r="B666" s="12" t="s">
        <v>2502</v>
      </c>
      <c r="C666" s="11"/>
      <c r="D666" s="11"/>
      <c r="E666" s="11"/>
      <c r="F666" s="28"/>
      <c r="G666" s="28"/>
      <c r="H666" s="11">
        <v>3.2</v>
      </c>
      <c r="I666" s="11">
        <v>3.2</v>
      </c>
      <c r="J666" s="20" t="s">
        <v>2114</v>
      </c>
      <c r="K666" s="21">
        <v>19.2</v>
      </c>
      <c r="L666" s="21">
        <v>96</v>
      </c>
      <c r="M666" s="28"/>
      <c r="N666" s="28"/>
    </row>
    <row r="667" s="26" customFormat="1" ht="20" customHeight="1" spans="1:14">
      <c r="A667" s="12">
        <v>400</v>
      </c>
      <c r="B667" s="12" t="s">
        <v>2503</v>
      </c>
      <c r="C667" s="11"/>
      <c r="D667" s="11"/>
      <c r="E667" s="11"/>
      <c r="F667" s="28"/>
      <c r="G667" s="28"/>
      <c r="H667" s="11">
        <v>5.3</v>
      </c>
      <c r="I667" s="11">
        <v>5.3</v>
      </c>
      <c r="J667" s="20" t="s">
        <v>2114</v>
      </c>
      <c r="K667" s="21">
        <v>31.8</v>
      </c>
      <c r="L667" s="21">
        <v>159</v>
      </c>
      <c r="M667" s="28"/>
      <c r="N667" s="28"/>
    </row>
    <row r="668" s="26" customFormat="1" ht="20" customHeight="1" spans="1:14">
      <c r="A668" s="12">
        <v>401</v>
      </c>
      <c r="B668" s="12" t="s">
        <v>2504</v>
      </c>
      <c r="C668" s="11"/>
      <c r="D668" s="11"/>
      <c r="E668" s="11"/>
      <c r="F668" s="28"/>
      <c r="G668" s="28"/>
      <c r="H668" s="11">
        <v>6.4</v>
      </c>
      <c r="I668" s="11">
        <v>6.4</v>
      </c>
      <c r="J668" s="20" t="s">
        <v>2114</v>
      </c>
      <c r="K668" s="21">
        <v>38.4</v>
      </c>
      <c r="L668" s="21">
        <v>192</v>
      </c>
      <c r="M668" s="28"/>
      <c r="N668" s="28"/>
    </row>
    <row r="669" s="26" customFormat="1" ht="20" customHeight="1" spans="1:14">
      <c r="A669" s="12">
        <v>402</v>
      </c>
      <c r="B669" s="12" t="s">
        <v>2505</v>
      </c>
      <c r="C669" s="11"/>
      <c r="D669" s="11"/>
      <c r="E669" s="11"/>
      <c r="F669" s="28"/>
      <c r="G669" s="28"/>
      <c r="H669" s="11">
        <v>6</v>
      </c>
      <c r="I669" s="11">
        <v>6</v>
      </c>
      <c r="J669" s="20" t="s">
        <v>2114</v>
      </c>
      <c r="K669" s="21">
        <v>36</v>
      </c>
      <c r="L669" s="21">
        <v>180</v>
      </c>
      <c r="M669" s="28"/>
      <c r="N669" s="28"/>
    </row>
    <row r="670" s="26" customFormat="1" ht="20" customHeight="1" spans="1:14">
      <c r="A670" s="12">
        <v>403</v>
      </c>
      <c r="B670" s="12" t="s">
        <v>2506</v>
      </c>
      <c r="C670" s="11"/>
      <c r="D670" s="11"/>
      <c r="E670" s="11"/>
      <c r="F670" s="28"/>
      <c r="G670" s="28"/>
      <c r="H670" s="11">
        <v>3.2</v>
      </c>
      <c r="I670" s="11">
        <v>3.2</v>
      </c>
      <c r="J670" s="20" t="s">
        <v>2114</v>
      </c>
      <c r="K670" s="21">
        <v>19.2</v>
      </c>
      <c r="L670" s="21">
        <v>96</v>
      </c>
      <c r="M670" s="28"/>
      <c r="N670" s="28"/>
    </row>
    <row r="671" s="26" customFormat="1" ht="20" customHeight="1" spans="1:14">
      <c r="A671" s="12">
        <v>404</v>
      </c>
      <c r="B671" s="12" t="s">
        <v>2507</v>
      </c>
      <c r="C671" s="11"/>
      <c r="D671" s="11"/>
      <c r="E671" s="11"/>
      <c r="F671" s="28"/>
      <c r="G671" s="28"/>
      <c r="H671" s="11">
        <v>5.3</v>
      </c>
      <c r="I671" s="11">
        <v>5.3</v>
      </c>
      <c r="J671" s="20" t="s">
        <v>2114</v>
      </c>
      <c r="K671" s="21">
        <v>31.8</v>
      </c>
      <c r="L671" s="21">
        <v>159</v>
      </c>
      <c r="M671" s="28"/>
      <c r="N671" s="28"/>
    </row>
    <row r="672" s="26" customFormat="1" ht="20" customHeight="1" spans="1:14">
      <c r="A672" s="12">
        <v>405</v>
      </c>
      <c r="B672" s="12" t="s">
        <v>2508</v>
      </c>
      <c r="C672" s="11"/>
      <c r="D672" s="11"/>
      <c r="E672" s="11"/>
      <c r="F672" s="28"/>
      <c r="G672" s="28"/>
      <c r="H672" s="11">
        <v>5.3</v>
      </c>
      <c r="I672" s="11">
        <v>5.3</v>
      </c>
      <c r="J672" s="20" t="s">
        <v>2114</v>
      </c>
      <c r="K672" s="21">
        <v>31.8</v>
      </c>
      <c r="L672" s="21">
        <v>159</v>
      </c>
      <c r="M672" s="28"/>
      <c r="N672" s="28"/>
    </row>
    <row r="673" s="26" customFormat="1" ht="20" customHeight="1" spans="1:14">
      <c r="A673" s="12">
        <v>406</v>
      </c>
      <c r="B673" s="12" t="s">
        <v>2509</v>
      </c>
      <c r="C673" s="11"/>
      <c r="D673" s="11"/>
      <c r="E673" s="11"/>
      <c r="F673" s="28"/>
      <c r="G673" s="28"/>
      <c r="H673" s="11">
        <v>6.4</v>
      </c>
      <c r="I673" s="11">
        <v>6.4</v>
      </c>
      <c r="J673" s="20" t="s">
        <v>2114</v>
      </c>
      <c r="K673" s="21">
        <v>38.4</v>
      </c>
      <c r="L673" s="21">
        <v>192</v>
      </c>
      <c r="M673" s="28"/>
      <c r="N673" s="28"/>
    </row>
    <row r="674" s="26" customFormat="1" ht="20" customHeight="1" spans="1:14">
      <c r="A674" s="12">
        <v>407</v>
      </c>
      <c r="B674" s="12" t="s">
        <v>2510</v>
      </c>
      <c r="C674" s="11"/>
      <c r="D674" s="11"/>
      <c r="E674" s="11"/>
      <c r="F674" s="28"/>
      <c r="G674" s="28"/>
      <c r="H674" s="11">
        <v>4.3</v>
      </c>
      <c r="I674" s="11">
        <v>4.3</v>
      </c>
      <c r="J674" s="20" t="s">
        <v>2114</v>
      </c>
      <c r="K674" s="21">
        <v>25.8</v>
      </c>
      <c r="L674" s="21">
        <v>129</v>
      </c>
      <c r="M674" s="28"/>
      <c r="N674" s="28"/>
    </row>
    <row r="675" s="26" customFormat="1" ht="20" customHeight="1" spans="1:14">
      <c r="A675" s="12">
        <v>408</v>
      </c>
      <c r="B675" s="12" t="s">
        <v>2511</v>
      </c>
      <c r="C675" s="11"/>
      <c r="D675" s="11"/>
      <c r="E675" s="11"/>
      <c r="F675" s="28"/>
      <c r="G675" s="28"/>
      <c r="H675" s="11">
        <v>4.3</v>
      </c>
      <c r="I675" s="11">
        <v>4.3</v>
      </c>
      <c r="J675" s="20" t="s">
        <v>2114</v>
      </c>
      <c r="K675" s="21">
        <v>25.8</v>
      </c>
      <c r="L675" s="21">
        <v>129</v>
      </c>
      <c r="M675" s="28"/>
      <c r="N675" s="28"/>
    </row>
    <row r="676" s="26" customFormat="1" ht="20" customHeight="1" spans="1:14">
      <c r="A676" s="12">
        <v>409</v>
      </c>
      <c r="B676" s="12" t="s">
        <v>2512</v>
      </c>
      <c r="C676" s="11"/>
      <c r="D676" s="11"/>
      <c r="E676" s="11"/>
      <c r="F676" s="28"/>
      <c r="G676" s="28"/>
      <c r="H676" s="11">
        <v>5.3</v>
      </c>
      <c r="I676" s="11">
        <v>5.3</v>
      </c>
      <c r="J676" s="20" t="s">
        <v>2114</v>
      </c>
      <c r="K676" s="21">
        <v>31.8</v>
      </c>
      <c r="L676" s="21">
        <v>159</v>
      </c>
      <c r="M676" s="28"/>
      <c r="N676" s="28"/>
    </row>
    <row r="677" s="26" customFormat="1" ht="20" customHeight="1" spans="1:14">
      <c r="A677" s="12">
        <v>410</v>
      </c>
      <c r="B677" s="12" t="s">
        <v>2513</v>
      </c>
      <c r="C677" s="11"/>
      <c r="D677" s="11"/>
      <c r="E677" s="11"/>
      <c r="F677" s="28"/>
      <c r="G677" s="28"/>
      <c r="H677" s="11">
        <v>5.3</v>
      </c>
      <c r="I677" s="11">
        <v>5.3</v>
      </c>
      <c r="J677" s="20" t="s">
        <v>2114</v>
      </c>
      <c r="K677" s="21">
        <v>31.8</v>
      </c>
      <c r="L677" s="21">
        <v>159</v>
      </c>
      <c r="M677" s="28"/>
      <c r="N677" s="28"/>
    </row>
    <row r="678" s="26" customFormat="1" ht="20" customHeight="1" spans="1:14">
      <c r="A678" s="12">
        <v>411</v>
      </c>
      <c r="B678" s="12" t="s">
        <v>2514</v>
      </c>
      <c r="C678" s="11"/>
      <c r="D678" s="11"/>
      <c r="E678" s="11"/>
      <c r="F678" s="28"/>
      <c r="G678" s="28"/>
      <c r="H678" s="11">
        <v>5.3</v>
      </c>
      <c r="I678" s="11">
        <v>5.3</v>
      </c>
      <c r="J678" s="20" t="s">
        <v>2114</v>
      </c>
      <c r="K678" s="21">
        <v>31.8</v>
      </c>
      <c r="L678" s="21">
        <v>159</v>
      </c>
      <c r="M678" s="28"/>
      <c r="N678" s="28"/>
    </row>
    <row r="679" s="26" customFormat="1" ht="20" customHeight="1" spans="1:14">
      <c r="A679" s="12">
        <v>412</v>
      </c>
      <c r="B679" s="12" t="s">
        <v>2515</v>
      </c>
      <c r="C679" s="11"/>
      <c r="D679" s="11"/>
      <c r="E679" s="11"/>
      <c r="F679" s="28"/>
      <c r="G679" s="28"/>
      <c r="H679" s="11">
        <v>5.3</v>
      </c>
      <c r="I679" s="11">
        <v>5.3</v>
      </c>
      <c r="J679" s="20" t="s">
        <v>2114</v>
      </c>
      <c r="K679" s="21">
        <v>31.8</v>
      </c>
      <c r="L679" s="21">
        <v>159</v>
      </c>
      <c r="M679" s="28"/>
      <c r="N679" s="28"/>
    </row>
    <row r="680" s="26" customFormat="1" ht="20" customHeight="1" spans="1:14">
      <c r="A680" s="12">
        <v>413</v>
      </c>
      <c r="B680" s="12" t="s">
        <v>2516</v>
      </c>
      <c r="C680" s="11"/>
      <c r="D680" s="11"/>
      <c r="E680" s="11"/>
      <c r="F680" s="28"/>
      <c r="G680" s="28"/>
      <c r="H680" s="11">
        <v>4.3</v>
      </c>
      <c r="I680" s="11">
        <v>4.3</v>
      </c>
      <c r="J680" s="20" t="s">
        <v>2114</v>
      </c>
      <c r="K680" s="21">
        <v>25.8</v>
      </c>
      <c r="L680" s="21">
        <v>129</v>
      </c>
      <c r="M680" s="28"/>
      <c r="N680" s="28"/>
    </row>
    <row r="681" s="26" customFormat="1" ht="20" customHeight="1" spans="1:14">
      <c r="A681" s="12">
        <v>414</v>
      </c>
      <c r="B681" s="12" t="s">
        <v>2517</v>
      </c>
      <c r="C681" s="11"/>
      <c r="D681" s="11"/>
      <c r="E681" s="11"/>
      <c r="F681" s="28"/>
      <c r="G681" s="28"/>
      <c r="H681" s="11">
        <v>4.3</v>
      </c>
      <c r="I681" s="11">
        <v>4.3</v>
      </c>
      <c r="J681" s="20" t="s">
        <v>2114</v>
      </c>
      <c r="K681" s="21">
        <v>25.8</v>
      </c>
      <c r="L681" s="21">
        <v>129</v>
      </c>
      <c r="M681" s="28"/>
      <c r="N681" s="28"/>
    </row>
    <row r="682" s="26" customFormat="1" ht="20" customHeight="1" spans="1:14">
      <c r="A682" s="12">
        <v>415</v>
      </c>
      <c r="B682" s="12" t="s">
        <v>2518</v>
      </c>
      <c r="C682" s="11"/>
      <c r="D682" s="11"/>
      <c r="E682" s="11"/>
      <c r="F682" s="28"/>
      <c r="G682" s="28"/>
      <c r="H682" s="11">
        <v>4.3</v>
      </c>
      <c r="I682" s="11">
        <v>4.3</v>
      </c>
      <c r="J682" s="20" t="s">
        <v>2114</v>
      </c>
      <c r="K682" s="21">
        <v>25.8</v>
      </c>
      <c r="L682" s="21">
        <v>129</v>
      </c>
      <c r="M682" s="28"/>
      <c r="N682" s="28"/>
    </row>
    <row r="683" s="26" customFormat="1" ht="20" customHeight="1" spans="1:14">
      <c r="A683" s="12">
        <v>416</v>
      </c>
      <c r="B683" s="12" t="s">
        <v>2519</v>
      </c>
      <c r="C683" s="11"/>
      <c r="D683" s="11"/>
      <c r="E683" s="11"/>
      <c r="F683" s="28"/>
      <c r="G683" s="28"/>
      <c r="H683" s="11">
        <v>3.2</v>
      </c>
      <c r="I683" s="11">
        <v>3.2</v>
      </c>
      <c r="J683" s="20" t="s">
        <v>2114</v>
      </c>
      <c r="K683" s="21">
        <v>19.2</v>
      </c>
      <c r="L683" s="21">
        <v>96</v>
      </c>
      <c r="M683" s="28"/>
      <c r="N683" s="28"/>
    </row>
    <row r="684" s="26" customFormat="1" ht="20" customHeight="1" spans="1:14">
      <c r="A684" s="12">
        <v>417</v>
      </c>
      <c r="B684" s="12" t="s">
        <v>2520</v>
      </c>
      <c r="C684" s="11"/>
      <c r="D684" s="11"/>
      <c r="E684" s="11"/>
      <c r="F684" s="28"/>
      <c r="G684" s="28"/>
      <c r="H684" s="11">
        <v>2.2</v>
      </c>
      <c r="I684" s="11">
        <v>2.2</v>
      </c>
      <c r="J684" s="20" t="s">
        <v>2114</v>
      </c>
      <c r="K684" s="21">
        <v>13.2</v>
      </c>
      <c r="L684" s="21">
        <v>66</v>
      </c>
      <c r="M684" s="28"/>
      <c r="N684" s="28"/>
    </row>
    <row r="685" s="26" customFormat="1" ht="20" customHeight="1" spans="1:14">
      <c r="A685" s="12">
        <v>418</v>
      </c>
      <c r="B685" s="12" t="s">
        <v>2521</v>
      </c>
      <c r="C685" s="11"/>
      <c r="D685" s="11"/>
      <c r="E685" s="11"/>
      <c r="F685" s="28"/>
      <c r="G685" s="28"/>
      <c r="H685" s="11">
        <v>2.2</v>
      </c>
      <c r="I685" s="11">
        <v>2.2</v>
      </c>
      <c r="J685" s="20" t="s">
        <v>2114</v>
      </c>
      <c r="K685" s="21">
        <v>13.2</v>
      </c>
      <c r="L685" s="21">
        <v>66</v>
      </c>
      <c r="M685" s="28"/>
      <c r="N685" s="28"/>
    </row>
    <row r="686" s="26" customFormat="1" ht="20" customHeight="1" spans="1:14">
      <c r="A686" s="12">
        <v>419</v>
      </c>
      <c r="B686" s="12" t="s">
        <v>2522</v>
      </c>
      <c r="C686" s="11"/>
      <c r="D686" s="11"/>
      <c r="E686" s="11"/>
      <c r="F686" s="28"/>
      <c r="G686" s="28"/>
      <c r="H686" s="11">
        <v>5.3</v>
      </c>
      <c r="I686" s="11">
        <v>5.3</v>
      </c>
      <c r="J686" s="20" t="s">
        <v>2114</v>
      </c>
      <c r="K686" s="21">
        <v>31.8</v>
      </c>
      <c r="L686" s="21">
        <v>159</v>
      </c>
      <c r="M686" s="28"/>
      <c r="N686" s="28"/>
    </row>
    <row r="687" s="26" customFormat="1" ht="20" customHeight="1" spans="1:14">
      <c r="A687" s="12">
        <v>420</v>
      </c>
      <c r="B687" s="12" t="s">
        <v>2523</v>
      </c>
      <c r="C687" s="11"/>
      <c r="D687" s="11"/>
      <c r="E687" s="11"/>
      <c r="F687" s="28"/>
      <c r="G687" s="28"/>
      <c r="H687" s="11">
        <v>3.2</v>
      </c>
      <c r="I687" s="11">
        <v>3.2</v>
      </c>
      <c r="J687" s="20" t="s">
        <v>2114</v>
      </c>
      <c r="K687" s="21">
        <v>19.2</v>
      </c>
      <c r="L687" s="21">
        <v>96</v>
      </c>
      <c r="M687" s="28"/>
      <c r="N687" s="28"/>
    </row>
    <row r="688" s="26" customFormat="1" ht="20" customHeight="1" spans="1:14">
      <c r="A688" s="12">
        <v>421</v>
      </c>
      <c r="B688" s="12" t="s">
        <v>2524</v>
      </c>
      <c r="C688" s="11"/>
      <c r="D688" s="11"/>
      <c r="E688" s="11"/>
      <c r="F688" s="28"/>
      <c r="G688" s="28"/>
      <c r="H688" s="11">
        <v>4.3</v>
      </c>
      <c r="I688" s="11">
        <v>4.3</v>
      </c>
      <c r="J688" s="20" t="s">
        <v>2114</v>
      </c>
      <c r="K688" s="21">
        <v>25.8</v>
      </c>
      <c r="L688" s="21">
        <v>129</v>
      </c>
      <c r="M688" s="28"/>
      <c r="N688" s="28"/>
    </row>
    <row r="689" s="26" customFormat="1" ht="20" customHeight="1" spans="1:14">
      <c r="A689" s="12">
        <v>422</v>
      </c>
      <c r="B689" s="12" t="s">
        <v>2525</v>
      </c>
      <c r="C689" s="11"/>
      <c r="D689" s="11"/>
      <c r="E689" s="11"/>
      <c r="F689" s="28"/>
      <c r="G689" s="28"/>
      <c r="H689" s="11">
        <v>3.2</v>
      </c>
      <c r="I689" s="11">
        <v>3.2</v>
      </c>
      <c r="J689" s="20" t="s">
        <v>2114</v>
      </c>
      <c r="K689" s="21">
        <v>19.2</v>
      </c>
      <c r="L689" s="21">
        <v>96</v>
      </c>
      <c r="M689" s="28"/>
      <c r="N689" s="28"/>
    </row>
    <row r="690" s="26" customFormat="1" ht="20" customHeight="1" spans="1:14">
      <c r="A690" s="12">
        <v>423</v>
      </c>
      <c r="B690" s="12" t="s">
        <v>2526</v>
      </c>
      <c r="C690" s="11"/>
      <c r="D690" s="11"/>
      <c r="E690" s="11"/>
      <c r="F690" s="28"/>
      <c r="G690" s="28"/>
      <c r="H690" s="11">
        <v>4.3</v>
      </c>
      <c r="I690" s="11">
        <v>4.3</v>
      </c>
      <c r="J690" s="20" t="s">
        <v>2114</v>
      </c>
      <c r="K690" s="21">
        <v>25.8</v>
      </c>
      <c r="L690" s="21">
        <v>129</v>
      </c>
      <c r="M690" s="28"/>
      <c r="N690" s="28"/>
    </row>
    <row r="691" s="26" customFormat="1" ht="20" customHeight="1" spans="1:14">
      <c r="A691" s="12">
        <v>424</v>
      </c>
      <c r="B691" s="12" t="s">
        <v>2527</v>
      </c>
      <c r="C691" s="11"/>
      <c r="D691" s="11"/>
      <c r="E691" s="11"/>
      <c r="F691" s="28"/>
      <c r="G691" s="28"/>
      <c r="H691" s="11">
        <v>3.2</v>
      </c>
      <c r="I691" s="11">
        <v>3.2</v>
      </c>
      <c r="J691" s="20" t="s">
        <v>2114</v>
      </c>
      <c r="K691" s="21">
        <v>19.2</v>
      </c>
      <c r="L691" s="21">
        <v>96</v>
      </c>
      <c r="M691" s="28"/>
      <c r="N691" s="28"/>
    </row>
    <row r="692" s="26" customFormat="1" ht="20" customHeight="1" spans="1:14">
      <c r="A692" s="12">
        <v>425</v>
      </c>
      <c r="B692" s="12" t="s">
        <v>2528</v>
      </c>
      <c r="C692" s="11"/>
      <c r="D692" s="11"/>
      <c r="E692" s="11"/>
      <c r="F692" s="28"/>
      <c r="G692" s="28"/>
      <c r="H692" s="11">
        <v>4.3</v>
      </c>
      <c r="I692" s="11">
        <v>4.3</v>
      </c>
      <c r="J692" s="20" t="s">
        <v>2114</v>
      </c>
      <c r="K692" s="21">
        <v>25.8</v>
      </c>
      <c r="L692" s="21">
        <v>129</v>
      </c>
      <c r="M692" s="28"/>
      <c r="N692" s="28"/>
    </row>
    <row r="693" s="26" customFormat="1" ht="20" customHeight="1" spans="1:14">
      <c r="A693" s="12">
        <v>426</v>
      </c>
      <c r="B693" s="12" t="s">
        <v>2529</v>
      </c>
      <c r="C693" s="11"/>
      <c r="D693" s="11"/>
      <c r="E693" s="11"/>
      <c r="F693" s="28"/>
      <c r="G693" s="28"/>
      <c r="H693" s="11">
        <v>6.4</v>
      </c>
      <c r="I693" s="11">
        <v>6.4</v>
      </c>
      <c r="J693" s="20" t="s">
        <v>2114</v>
      </c>
      <c r="K693" s="21">
        <v>38.4</v>
      </c>
      <c r="L693" s="21">
        <v>192</v>
      </c>
      <c r="M693" s="28"/>
      <c r="N693" s="28"/>
    </row>
    <row r="694" s="26" customFormat="1" ht="20" customHeight="1" spans="1:14">
      <c r="A694" s="12">
        <v>427</v>
      </c>
      <c r="B694" s="12" t="s">
        <v>2530</v>
      </c>
      <c r="C694" s="11"/>
      <c r="D694" s="11"/>
      <c r="E694" s="11"/>
      <c r="F694" s="28"/>
      <c r="G694" s="28"/>
      <c r="H694" s="11">
        <v>4.3</v>
      </c>
      <c r="I694" s="11">
        <v>4.3</v>
      </c>
      <c r="J694" s="20" t="s">
        <v>2114</v>
      </c>
      <c r="K694" s="21">
        <v>25.8</v>
      </c>
      <c r="L694" s="21">
        <v>129</v>
      </c>
      <c r="M694" s="28"/>
      <c r="N694" s="28"/>
    </row>
    <row r="695" s="26" customFormat="1" ht="20" customHeight="1" spans="1:14">
      <c r="A695" s="12">
        <v>428</v>
      </c>
      <c r="B695" s="12" t="s">
        <v>2531</v>
      </c>
      <c r="C695" s="11"/>
      <c r="D695" s="11"/>
      <c r="E695" s="11"/>
      <c r="F695" s="28"/>
      <c r="G695" s="28"/>
      <c r="H695" s="11">
        <v>7.5</v>
      </c>
      <c r="I695" s="11">
        <v>7.5</v>
      </c>
      <c r="J695" s="20" t="s">
        <v>2114</v>
      </c>
      <c r="K695" s="21">
        <v>45</v>
      </c>
      <c r="L695" s="21">
        <v>225</v>
      </c>
      <c r="M695" s="28"/>
      <c r="N695" s="28"/>
    </row>
    <row r="696" s="26" customFormat="1" ht="20" customHeight="1" spans="1:14">
      <c r="A696" s="12">
        <v>429</v>
      </c>
      <c r="B696" s="12" t="s">
        <v>2532</v>
      </c>
      <c r="C696" s="11"/>
      <c r="D696" s="11"/>
      <c r="E696" s="11"/>
      <c r="F696" s="28"/>
      <c r="G696" s="28"/>
      <c r="H696" s="11">
        <v>3.2</v>
      </c>
      <c r="I696" s="11">
        <v>3.2</v>
      </c>
      <c r="J696" s="20" t="s">
        <v>2114</v>
      </c>
      <c r="K696" s="21">
        <v>19.2</v>
      </c>
      <c r="L696" s="21">
        <v>96</v>
      </c>
      <c r="M696" s="28"/>
      <c r="N696" s="28"/>
    </row>
    <row r="697" s="26" customFormat="1" ht="20" customHeight="1" spans="1:14">
      <c r="A697" s="12">
        <v>430</v>
      </c>
      <c r="B697" s="12" t="s">
        <v>2533</v>
      </c>
      <c r="C697" s="11"/>
      <c r="D697" s="11"/>
      <c r="E697" s="11"/>
      <c r="F697" s="28"/>
      <c r="G697" s="28"/>
      <c r="H697" s="11">
        <v>4.3</v>
      </c>
      <c r="I697" s="11">
        <v>4.3</v>
      </c>
      <c r="J697" s="20" t="s">
        <v>2114</v>
      </c>
      <c r="K697" s="21">
        <v>25.8</v>
      </c>
      <c r="L697" s="21">
        <v>129</v>
      </c>
      <c r="M697" s="28"/>
      <c r="N697" s="28"/>
    </row>
    <row r="698" s="26" customFormat="1" ht="20" customHeight="1" spans="1:14">
      <c r="A698" s="12">
        <v>431</v>
      </c>
      <c r="B698" s="12" t="s">
        <v>2534</v>
      </c>
      <c r="C698" s="11"/>
      <c r="D698" s="11"/>
      <c r="E698" s="11"/>
      <c r="F698" s="28"/>
      <c r="G698" s="28"/>
      <c r="H698" s="11">
        <v>4.3</v>
      </c>
      <c r="I698" s="11">
        <v>4.3</v>
      </c>
      <c r="J698" s="20" t="s">
        <v>2114</v>
      </c>
      <c r="K698" s="21">
        <v>25.8</v>
      </c>
      <c r="L698" s="21">
        <v>129</v>
      </c>
      <c r="M698" s="28"/>
      <c r="N698" s="28"/>
    </row>
    <row r="699" s="26" customFormat="1" ht="20" customHeight="1" spans="1:14">
      <c r="A699" s="12">
        <v>432</v>
      </c>
      <c r="B699" s="12" t="s">
        <v>2535</v>
      </c>
      <c r="C699" s="11"/>
      <c r="D699" s="11"/>
      <c r="E699" s="11"/>
      <c r="F699" s="28"/>
      <c r="G699" s="28"/>
      <c r="H699" s="11">
        <v>3.2</v>
      </c>
      <c r="I699" s="11">
        <v>3.2</v>
      </c>
      <c r="J699" s="20" t="s">
        <v>2114</v>
      </c>
      <c r="K699" s="21">
        <v>19.2</v>
      </c>
      <c r="L699" s="21">
        <v>96</v>
      </c>
      <c r="M699" s="28"/>
      <c r="N699" s="28"/>
    </row>
    <row r="700" s="26" customFormat="1" ht="20" customHeight="1" spans="1:14">
      <c r="A700" s="12">
        <v>433</v>
      </c>
      <c r="B700" s="12" t="s">
        <v>2536</v>
      </c>
      <c r="C700" s="11"/>
      <c r="D700" s="11"/>
      <c r="E700" s="11"/>
      <c r="F700" s="28"/>
      <c r="G700" s="28"/>
      <c r="H700" s="11">
        <v>6.4</v>
      </c>
      <c r="I700" s="11">
        <v>6.4</v>
      </c>
      <c r="J700" s="20" t="s">
        <v>2114</v>
      </c>
      <c r="K700" s="21">
        <v>38.4</v>
      </c>
      <c r="L700" s="21">
        <v>192</v>
      </c>
      <c r="M700" s="28"/>
      <c r="N700" s="28"/>
    </row>
    <row r="701" s="26" customFormat="1" ht="20" customHeight="1" spans="1:14">
      <c r="A701" s="12">
        <v>434</v>
      </c>
      <c r="B701" s="12" t="s">
        <v>2537</v>
      </c>
      <c r="C701" s="11"/>
      <c r="D701" s="11"/>
      <c r="E701" s="11"/>
      <c r="F701" s="28"/>
      <c r="G701" s="28"/>
      <c r="H701" s="11">
        <v>5.3</v>
      </c>
      <c r="I701" s="11">
        <v>5.3</v>
      </c>
      <c r="J701" s="20" t="s">
        <v>2114</v>
      </c>
      <c r="K701" s="21">
        <v>31.8</v>
      </c>
      <c r="L701" s="21">
        <v>159</v>
      </c>
      <c r="M701" s="28"/>
      <c r="N701" s="28"/>
    </row>
    <row r="702" s="26" customFormat="1" ht="20" customHeight="1" spans="1:14">
      <c r="A702" s="12">
        <v>435</v>
      </c>
      <c r="B702" s="12" t="s">
        <v>2538</v>
      </c>
      <c r="C702" s="11"/>
      <c r="D702" s="11"/>
      <c r="E702" s="11"/>
      <c r="F702" s="28"/>
      <c r="G702" s="28"/>
      <c r="H702" s="11">
        <v>4.3</v>
      </c>
      <c r="I702" s="11">
        <v>4.3</v>
      </c>
      <c r="J702" s="20" t="s">
        <v>2114</v>
      </c>
      <c r="K702" s="21">
        <v>25.8</v>
      </c>
      <c r="L702" s="21">
        <v>129</v>
      </c>
      <c r="M702" s="28"/>
      <c r="N702" s="28"/>
    </row>
    <row r="703" s="26" customFormat="1" ht="20" customHeight="1" spans="1:14">
      <c r="A703" s="12">
        <v>436</v>
      </c>
      <c r="B703" s="12" t="s">
        <v>2539</v>
      </c>
      <c r="C703" s="11"/>
      <c r="D703" s="11"/>
      <c r="E703" s="11"/>
      <c r="F703" s="28"/>
      <c r="G703" s="28"/>
      <c r="H703" s="11">
        <v>5.3</v>
      </c>
      <c r="I703" s="11">
        <v>5.3</v>
      </c>
      <c r="J703" s="20" t="s">
        <v>2114</v>
      </c>
      <c r="K703" s="21">
        <v>31.8</v>
      </c>
      <c r="L703" s="21">
        <v>159</v>
      </c>
      <c r="M703" s="28"/>
      <c r="N703" s="28"/>
    </row>
    <row r="704" s="26" customFormat="1" ht="20" customHeight="1" spans="1:14">
      <c r="A704" s="12">
        <v>437</v>
      </c>
      <c r="B704" s="12" t="s">
        <v>2540</v>
      </c>
      <c r="C704" s="11"/>
      <c r="D704" s="11"/>
      <c r="E704" s="11"/>
      <c r="F704" s="28"/>
      <c r="G704" s="28"/>
      <c r="H704" s="11">
        <v>5.3</v>
      </c>
      <c r="I704" s="11">
        <v>5.3</v>
      </c>
      <c r="J704" s="20" t="s">
        <v>2114</v>
      </c>
      <c r="K704" s="21">
        <v>31.8</v>
      </c>
      <c r="L704" s="21">
        <v>159</v>
      </c>
      <c r="M704" s="28"/>
      <c r="N704" s="28"/>
    </row>
    <row r="705" s="26" customFormat="1" ht="20" customHeight="1" spans="1:14">
      <c r="A705" s="12">
        <v>438</v>
      </c>
      <c r="B705" s="12" t="s">
        <v>2541</v>
      </c>
      <c r="C705" s="11"/>
      <c r="D705" s="11"/>
      <c r="E705" s="11"/>
      <c r="F705" s="28"/>
      <c r="G705" s="28"/>
      <c r="H705" s="11">
        <v>5.3</v>
      </c>
      <c r="I705" s="11">
        <v>5.3</v>
      </c>
      <c r="J705" s="20" t="s">
        <v>2114</v>
      </c>
      <c r="K705" s="21">
        <v>31.8</v>
      </c>
      <c r="L705" s="21">
        <v>159</v>
      </c>
      <c r="M705" s="28"/>
      <c r="N705" s="28"/>
    </row>
    <row r="706" s="26" customFormat="1" ht="20" customHeight="1" spans="1:14">
      <c r="A706" s="12">
        <v>439</v>
      </c>
      <c r="B706" s="12" t="s">
        <v>2542</v>
      </c>
      <c r="C706" s="11"/>
      <c r="D706" s="11"/>
      <c r="E706" s="11"/>
      <c r="F706" s="28"/>
      <c r="G706" s="28"/>
      <c r="H706" s="11">
        <v>5.3</v>
      </c>
      <c r="I706" s="11">
        <v>5.3</v>
      </c>
      <c r="J706" s="20" t="s">
        <v>2114</v>
      </c>
      <c r="K706" s="21">
        <v>31.8</v>
      </c>
      <c r="L706" s="21">
        <v>159</v>
      </c>
      <c r="M706" s="28"/>
      <c r="N706" s="28"/>
    </row>
    <row r="707" s="26" customFormat="1" ht="20" customHeight="1" spans="1:14">
      <c r="A707" s="12">
        <v>440</v>
      </c>
      <c r="B707" s="12" t="s">
        <v>2543</v>
      </c>
      <c r="C707" s="11"/>
      <c r="D707" s="11"/>
      <c r="E707" s="11"/>
      <c r="F707" s="28"/>
      <c r="G707" s="28"/>
      <c r="H707" s="11">
        <v>4.3</v>
      </c>
      <c r="I707" s="11">
        <v>4.3</v>
      </c>
      <c r="J707" s="20" t="s">
        <v>2114</v>
      </c>
      <c r="K707" s="21">
        <v>25.8</v>
      </c>
      <c r="L707" s="21">
        <v>129</v>
      </c>
      <c r="M707" s="28"/>
      <c r="N707" s="28"/>
    </row>
    <row r="708" spans="1:12">
      <c r="A708">
        <v>441</v>
      </c>
      <c r="B708" t="s">
        <v>2544</v>
      </c>
      <c r="H708">
        <v>4.3</v>
      </c>
      <c r="I708">
        <v>4.3</v>
      </c>
      <c r="J708" t="s">
        <v>2114</v>
      </c>
      <c r="K708">
        <v>25.8</v>
      </c>
      <c r="L708">
        <v>129</v>
      </c>
    </row>
    <row r="709" s="26" customFormat="1" ht="25.5" spans="1:14">
      <c r="A709" s="2">
        <v>442</v>
      </c>
      <c r="B709" s="2" t="s">
        <v>2545</v>
      </c>
      <c r="C709" s="2"/>
      <c r="D709" s="2"/>
      <c r="E709" s="2"/>
      <c r="F709" s="2"/>
      <c r="G709" s="2"/>
      <c r="H709" s="2">
        <v>4.3</v>
      </c>
      <c r="I709" s="2">
        <v>4.3</v>
      </c>
      <c r="J709" s="2" t="s">
        <v>2114</v>
      </c>
      <c r="K709" s="2">
        <v>25.8</v>
      </c>
      <c r="L709" s="2">
        <v>129</v>
      </c>
      <c r="M709" s="2"/>
      <c r="N709" s="2"/>
    </row>
    <row r="710" s="27" customFormat="1" ht="18" customHeight="1" spans="1:14">
      <c r="A710" s="28">
        <v>443</v>
      </c>
      <c r="B710" s="21" t="s">
        <v>2546</v>
      </c>
      <c r="C710" s="28"/>
      <c r="D710" s="28"/>
      <c r="E710" s="28"/>
      <c r="F710" s="28"/>
      <c r="G710" s="28"/>
      <c r="H710" s="28">
        <v>6.4</v>
      </c>
      <c r="I710" s="28">
        <v>6.4</v>
      </c>
      <c r="J710" s="34" t="s">
        <v>2114</v>
      </c>
      <c r="K710" s="34">
        <v>38.4</v>
      </c>
      <c r="L710" s="34">
        <v>192</v>
      </c>
      <c r="M710" s="35"/>
      <c r="N710" s="28"/>
    </row>
    <row r="711" s="26" customFormat="1" ht="18" customHeight="1" spans="1:14">
      <c r="A711" s="28">
        <v>444</v>
      </c>
      <c r="B711" s="21" t="s">
        <v>2547</v>
      </c>
      <c r="C711" s="28"/>
      <c r="D711" s="28"/>
      <c r="E711" s="28"/>
      <c r="F711" s="28"/>
      <c r="G711" s="28"/>
      <c r="H711" s="28">
        <v>3.2</v>
      </c>
      <c r="I711" s="28">
        <v>3.2</v>
      </c>
      <c r="J711" s="36" t="s">
        <v>2114</v>
      </c>
      <c r="K711" s="36">
        <v>19.2</v>
      </c>
      <c r="L711" s="36">
        <v>96</v>
      </c>
      <c r="M711" s="37"/>
      <c r="N711" s="28"/>
    </row>
    <row r="712" s="26" customFormat="1" ht="20" customHeight="1" spans="1:14">
      <c r="A712" s="9">
        <v>445</v>
      </c>
      <c r="B712" s="10" t="s">
        <v>2548</v>
      </c>
      <c r="C712" s="11"/>
      <c r="D712" s="11"/>
      <c r="E712" s="11"/>
      <c r="F712" s="11"/>
      <c r="G712" s="11"/>
      <c r="H712" s="11">
        <v>3.2</v>
      </c>
      <c r="I712" s="11">
        <v>3.2</v>
      </c>
      <c r="J712" s="19" t="s">
        <v>2114</v>
      </c>
      <c r="K712" s="11">
        <v>19.2</v>
      </c>
      <c r="L712" s="11">
        <v>96</v>
      </c>
      <c r="M712" s="28"/>
      <c r="N712" s="28"/>
    </row>
    <row r="713" s="26" customFormat="1" ht="20" customHeight="1" spans="1:14">
      <c r="A713" s="12">
        <v>446</v>
      </c>
      <c r="B713" s="12" t="s">
        <v>2549</v>
      </c>
      <c r="C713" s="11"/>
      <c r="D713" s="11"/>
      <c r="E713" s="11"/>
      <c r="F713" s="11"/>
      <c r="G713" s="11"/>
      <c r="H713" s="11">
        <v>3.2</v>
      </c>
      <c r="I713" s="11">
        <v>3.2</v>
      </c>
      <c r="J713" s="20" t="s">
        <v>2114</v>
      </c>
      <c r="K713" s="21">
        <v>19.2</v>
      </c>
      <c r="L713" s="21">
        <v>96</v>
      </c>
      <c r="M713" s="28"/>
      <c r="N713" s="28"/>
    </row>
    <row r="714" s="26" customFormat="1" ht="20" customHeight="1" spans="1:14">
      <c r="A714" s="12">
        <v>447</v>
      </c>
      <c r="B714" s="12" t="s">
        <v>2550</v>
      </c>
      <c r="C714" s="11"/>
      <c r="D714" s="11"/>
      <c r="E714" s="11"/>
      <c r="F714" s="11"/>
      <c r="G714" s="11"/>
      <c r="H714" s="11">
        <v>3.2</v>
      </c>
      <c r="I714" s="11">
        <v>3.2</v>
      </c>
      <c r="J714" s="20" t="s">
        <v>2114</v>
      </c>
      <c r="K714" s="21">
        <v>19.2</v>
      </c>
      <c r="L714" s="21">
        <v>96</v>
      </c>
      <c r="M714" s="28"/>
      <c r="N714" s="28"/>
    </row>
    <row r="715" s="26" customFormat="1" ht="20" customHeight="1" spans="1:14">
      <c r="A715" s="12"/>
      <c r="B715" s="12"/>
      <c r="C715" s="11"/>
      <c r="D715" s="11"/>
      <c r="E715" s="11"/>
      <c r="F715" s="11"/>
      <c r="G715" s="11"/>
      <c r="H715" s="11"/>
      <c r="I715" s="11"/>
      <c r="J715" s="20"/>
      <c r="K715" s="21"/>
      <c r="L715" s="21"/>
      <c r="M715" s="28"/>
      <c r="N715" s="28"/>
    </row>
    <row r="716" s="26" customFormat="1" ht="20" customHeight="1" spans="1:14">
      <c r="A716" s="12"/>
      <c r="B716" s="12"/>
      <c r="C716" s="11"/>
      <c r="D716" s="11"/>
      <c r="E716" s="11"/>
      <c r="F716" s="11"/>
      <c r="G716" s="11"/>
      <c r="H716" s="11"/>
      <c r="I716" s="11"/>
      <c r="J716" s="20"/>
      <c r="K716" s="21"/>
      <c r="L716" s="21"/>
      <c r="M716" s="28"/>
      <c r="N716" s="28"/>
    </row>
    <row r="717" s="26" customFormat="1" ht="20" customHeight="1" spans="1:14">
      <c r="A717" s="12" t="s">
        <v>20</v>
      </c>
      <c r="B717" s="12"/>
      <c r="C717" s="11"/>
      <c r="D717" s="11"/>
      <c r="E717" s="11" t="s">
        <v>14</v>
      </c>
      <c r="F717" s="11" t="s">
        <v>2551</v>
      </c>
      <c r="G717" s="11"/>
      <c r="H717" s="11" t="s">
        <v>21</v>
      </c>
      <c r="I717" s="11"/>
      <c r="J717" s="20"/>
      <c r="K717" s="21"/>
      <c r="L717" s="21"/>
      <c r="M717" s="28"/>
      <c r="N717" s="28"/>
    </row>
    <row r="718" s="26" customFormat="1" ht="20" customHeight="1" spans="1:14">
      <c r="A718" s="12"/>
      <c r="B718" s="12"/>
      <c r="C718" s="11"/>
      <c r="D718" s="11"/>
      <c r="E718" s="11"/>
      <c r="F718" s="11"/>
      <c r="G718" s="11"/>
      <c r="H718" s="11"/>
      <c r="I718" s="11"/>
      <c r="J718" s="20"/>
      <c r="K718" s="21"/>
      <c r="L718" s="21"/>
      <c r="M718" s="28"/>
      <c r="N718" s="28"/>
    </row>
    <row r="719" s="26" customFormat="1" ht="20" customHeight="1" spans="1:14">
      <c r="A719" s="12" t="s">
        <v>22</v>
      </c>
      <c r="B719" s="12"/>
      <c r="C719" s="11"/>
      <c r="D719" s="11"/>
      <c r="E719" s="11" t="s">
        <v>23</v>
      </c>
      <c r="F719" s="11"/>
      <c r="G719" s="11"/>
      <c r="H719" s="11"/>
      <c r="I719" s="11"/>
      <c r="J719" s="20" t="s">
        <v>24</v>
      </c>
      <c r="K719" s="21"/>
      <c r="L719" s="21"/>
      <c r="M719" s="28" t="s">
        <v>25</v>
      </c>
      <c r="N719" s="28"/>
    </row>
    <row r="720" s="26" customFormat="1" ht="20" customHeight="1" spans="1:14">
      <c r="A720" s="12" t="s">
        <v>2</v>
      </c>
      <c r="B720" s="12" t="s">
        <v>26</v>
      </c>
      <c r="C720" s="11" t="s">
        <v>27</v>
      </c>
      <c r="D720" s="11" t="s">
        <v>28</v>
      </c>
      <c r="E720" s="11" t="s">
        <v>29</v>
      </c>
      <c r="F720" s="11" t="s">
        <v>30</v>
      </c>
      <c r="G720" s="11"/>
      <c r="H720" s="11"/>
      <c r="I720" s="11"/>
      <c r="J720" s="20" t="s">
        <v>31</v>
      </c>
      <c r="K720" s="21" t="s">
        <v>32</v>
      </c>
      <c r="L720" s="21" t="s">
        <v>6</v>
      </c>
      <c r="M720" s="28" t="s">
        <v>33</v>
      </c>
      <c r="N720" s="28" t="s">
        <v>34</v>
      </c>
    </row>
    <row r="721" s="26" customFormat="1" ht="20" customHeight="1" spans="1:14">
      <c r="A721" s="12"/>
      <c r="B721" s="12"/>
      <c r="C721" s="11"/>
      <c r="D721" s="11"/>
      <c r="E721" s="11"/>
      <c r="F721" s="11" t="s">
        <v>9</v>
      </c>
      <c r="G721" s="11" t="s">
        <v>10</v>
      </c>
      <c r="H721" s="11" t="s">
        <v>11</v>
      </c>
      <c r="I721" s="11" t="s">
        <v>12</v>
      </c>
      <c r="J721" s="20"/>
      <c r="K721" s="21"/>
      <c r="L721" s="21"/>
      <c r="M721" s="28"/>
      <c r="N721" s="28"/>
    </row>
    <row r="722" s="26" customFormat="1" ht="20" customHeight="1" spans="1:14">
      <c r="A722" s="12" t="s">
        <v>35</v>
      </c>
      <c r="B722" s="12"/>
      <c r="C722" s="11"/>
      <c r="D722" s="11"/>
      <c r="E722" s="11"/>
      <c r="F722" s="11"/>
      <c r="G722" s="11"/>
      <c r="H722" s="11">
        <v>479.5</v>
      </c>
      <c r="I722" s="11">
        <v>479.5</v>
      </c>
      <c r="J722" s="20"/>
      <c r="K722" s="21">
        <v>2877</v>
      </c>
      <c r="L722" s="21">
        <v>14385</v>
      </c>
      <c r="M722" s="28"/>
      <c r="N722" s="28"/>
    </row>
    <row r="723" s="26" customFormat="1" ht="20" customHeight="1" spans="1:14">
      <c r="A723" s="12">
        <v>1</v>
      </c>
      <c r="B723" s="12" t="s">
        <v>2552</v>
      </c>
      <c r="C723" s="11"/>
      <c r="D723" s="11"/>
      <c r="E723" s="11"/>
      <c r="F723" s="11"/>
      <c r="G723" s="11"/>
      <c r="H723" s="11">
        <v>4.9</v>
      </c>
      <c r="I723" s="11">
        <v>4.9</v>
      </c>
      <c r="J723" s="20" t="s">
        <v>2553</v>
      </c>
      <c r="K723" s="21">
        <v>29.4</v>
      </c>
      <c r="L723" s="21">
        <v>147</v>
      </c>
      <c r="M723" s="28"/>
      <c r="N723" s="28"/>
    </row>
    <row r="724" s="26" customFormat="1" ht="20" customHeight="1" spans="1:14">
      <c r="A724" s="12">
        <v>2</v>
      </c>
      <c r="B724" s="12" t="s">
        <v>2554</v>
      </c>
      <c r="C724" s="11"/>
      <c r="D724" s="11"/>
      <c r="E724" s="11"/>
      <c r="F724" s="11"/>
      <c r="G724" s="11"/>
      <c r="H724" s="11">
        <v>4.9</v>
      </c>
      <c r="I724" s="11">
        <v>4.9</v>
      </c>
      <c r="J724" s="20" t="s">
        <v>2553</v>
      </c>
      <c r="K724" s="21">
        <v>29.4</v>
      </c>
      <c r="L724" s="21">
        <v>147</v>
      </c>
      <c r="M724" s="28"/>
      <c r="N724" s="28"/>
    </row>
    <row r="725" s="26" customFormat="1" ht="20" customHeight="1" spans="1:14">
      <c r="A725" s="12">
        <v>3</v>
      </c>
      <c r="B725" s="12" t="s">
        <v>2555</v>
      </c>
      <c r="C725" s="11"/>
      <c r="D725" s="11"/>
      <c r="E725" s="11"/>
      <c r="F725" s="11"/>
      <c r="G725" s="11"/>
      <c r="H725" s="11">
        <v>8.8</v>
      </c>
      <c r="I725" s="11">
        <v>8.8</v>
      </c>
      <c r="J725" s="20" t="s">
        <v>2553</v>
      </c>
      <c r="K725" s="21">
        <v>52.8</v>
      </c>
      <c r="L725" s="21">
        <v>264</v>
      </c>
      <c r="M725" s="28"/>
      <c r="N725" s="28"/>
    </row>
    <row r="726" s="26" customFormat="1" ht="20" customHeight="1" spans="1:14">
      <c r="A726" s="12">
        <v>4</v>
      </c>
      <c r="B726" s="12" t="s">
        <v>2556</v>
      </c>
      <c r="C726" s="11"/>
      <c r="D726" s="11"/>
      <c r="E726" s="11"/>
      <c r="F726" s="11"/>
      <c r="G726" s="11"/>
      <c r="H726" s="11">
        <v>4.4</v>
      </c>
      <c r="I726" s="11">
        <v>4.4</v>
      </c>
      <c r="J726" s="20" t="s">
        <v>2553</v>
      </c>
      <c r="K726" s="21">
        <v>26.4</v>
      </c>
      <c r="L726" s="21">
        <v>132</v>
      </c>
      <c r="M726" s="28"/>
      <c r="N726" s="28"/>
    </row>
    <row r="727" s="26" customFormat="1" ht="20" customHeight="1" spans="1:14">
      <c r="A727" s="12">
        <v>5</v>
      </c>
      <c r="B727" s="12" t="s">
        <v>2557</v>
      </c>
      <c r="C727" s="11"/>
      <c r="D727" s="11"/>
      <c r="E727" s="11"/>
      <c r="F727" s="28"/>
      <c r="G727" s="28"/>
      <c r="H727" s="11">
        <v>4.4</v>
      </c>
      <c r="I727" s="11">
        <v>4.4</v>
      </c>
      <c r="J727" s="20" t="s">
        <v>2553</v>
      </c>
      <c r="K727" s="21">
        <v>26.4</v>
      </c>
      <c r="L727" s="21">
        <v>132</v>
      </c>
      <c r="M727" s="28"/>
      <c r="N727" s="28"/>
    </row>
    <row r="728" s="26" customFormat="1" ht="20" customHeight="1" spans="1:14">
      <c r="A728" s="12">
        <v>6</v>
      </c>
      <c r="B728" s="12" t="s">
        <v>2558</v>
      </c>
      <c r="C728" s="11"/>
      <c r="D728" s="11"/>
      <c r="E728" s="11"/>
      <c r="F728" s="28"/>
      <c r="G728" s="28"/>
      <c r="H728" s="11">
        <v>4.4</v>
      </c>
      <c r="I728" s="11">
        <v>4.4</v>
      </c>
      <c r="J728" s="20" t="s">
        <v>2553</v>
      </c>
      <c r="K728" s="21">
        <v>26.4</v>
      </c>
      <c r="L728" s="21">
        <v>132</v>
      </c>
      <c r="M728" s="28"/>
      <c r="N728" s="28"/>
    </row>
    <row r="729" s="26" customFormat="1" ht="20" customHeight="1" spans="1:14">
      <c r="A729" s="12">
        <v>7</v>
      </c>
      <c r="B729" s="12" t="s">
        <v>2559</v>
      </c>
      <c r="C729" s="11"/>
      <c r="D729" s="11"/>
      <c r="E729" s="11"/>
      <c r="F729" s="28"/>
      <c r="G729" s="28"/>
      <c r="H729" s="11">
        <v>4.4</v>
      </c>
      <c r="I729" s="11">
        <v>4.4</v>
      </c>
      <c r="J729" s="20" t="s">
        <v>2553</v>
      </c>
      <c r="K729" s="21">
        <v>26.4</v>
      </c>
      <c r="L729" s="21">
        <v>132</v>
      </c>
      <c r="M729" s="28"/>
      <c r="N729" s="28"/>
    </row>
    <row r="730" s="26" customFormat="1" ht="20" customHeight="1" spans="1:14">
      <c r="A730" s="12">
        <v>8</v>
      </c>
      <c r="B730" s="12" t="s">
        <v>2560</v>
      </c>
      <c r="C730" s="11"/>
      <c r="D730" s="11"/>
      <c r="E730" s="11"/>
      <c r="F730" s="28"/>
      <c r="G730" s="28"/>
      <c r="H730" s="11">
        <v>4.4</v>
      </c>
      <c r="I730" s="11">
        <v>4.4</v>
      </c>
      <c r="J730" s="20" t="s">
        <v>2553</v>
      </c>
      <c r="K730" s="21">
        <v>26.4</v>
      </c>
      <c r="L730" s="21">
        <v>132</v>
      </c>
      <c r="M730" s="28"/>
      <c r="N730" s="28"/>
    </row>
    <row r="731" s="26" customFormat="1" ht="20" customHeight="1" spans="1:14">
      <c r="A731" s="12">
        <v>9</v>
      </c>
      <c r="B731" s="12" t="s">
        <v>547</v>
      </c>
      <c r="C731" s="11"/>
      <c r="D731" s="11"/>
      <c r="E731" s="11"/>
      <c r="F731" s="28"/>
      <c r="G731" s="28"/>
      <c r="H731" s="11">
        <v>5.5</v>
      </c>
      <c r="I731" s="11">
        <v>5.5</v>
      </c>
      <c r="J731" s="20" t="s">
        <v>2553</v>
      </c>
      <c r="K731" s="21">
        <v>33</v>
      </c>
      <c r="L731" s="21">
        <v>165</v>
      </c>
      <c r="M731" s="28"/>
      <c r="N731" s="28"/>
    </row>
    <row r="732" s="26" customFormat="1" ht="20" customHeight="1" spans="1:14">
      <c r="A732" s="12">
        <v>10</v>
      </c>
      <c r="B732" s="12" t="s">
        <v>2561</v>
      </c>
      <c r="C732" s="11"/>
      <c r="D732" s="11"/>
      <c r="E732" s="11"/>
      <c r="F732" s="28"/>
      <c r="G732" s="28"/>
      <c r="H732" s="11">
        <v>3.3</v>
      </c>
      <c r="I732" s="11">
        <v>3.3</v>
      </c>
      <c r="J732" s="20" t="s">
        <v>2553</v>
      </c>
      <c r="K732" s="21">
        <v>19.8</v>
      </c>
      <c r="L732" s="21">
        <v>99</v>
      </c>
      <c r="M732" s="28"/>
      <c r="N732" s="28"/>
    </row>
    <row r="733" s="26" customFormat="1" ht="20" customHeight="1" spans="1:14">
      <c r="A733" s="12">
        <v>11</v>
      </c>
      <c r="B733" s="12" t="s">
        <v>2399</v>
      </c>
      <c r="C733" s="11"/>
      <c r="D733" s="11"/>
      <c r="E733" s="11"/>
      <c r="F733" s="28"/>
      <c r="G733" s="28"/>
      <c r="H733" s="11">
        <v>3.3</v>
      </c>
      <c r="I733" s="11">
        <v>3.3</v>
      </c>
      <c r="J733" s="20" t="s">
        <v>2553</v>
      </c>
      <c r="K733" s="21">
        <v>19.8</v>
      </c>
      <c r="L733" s="21">
        <v>99</v>
      </c>
      <c r="M733" s="28"/>
      <c r="N733" s="28"/>
    </row>
    <row r="734" s="26" customFormat="1" ht="20" customHeight="1" spans="1:14">
      <c r="A734" s="12">
        <v>12</v>
      </c>
      <c r="B734" s="12" t="s">
        <v>2562</v>
      </c>
      <c r="C734" s="11"/>
      <c r="D734" s="11"/>
      <c r="E734" s="11"/>
      <c r="F734" s="28"/>
      <c r="G734" s="28"/>
      <c r="H734" s="11">
        <v>6.6</v>
      </c>
      <c r="I734" s="11">
        <v>6.6</v>
      </c>
      <c r="J734" s="20" t="s">
        <v>2553</v>
      </c>
      <c r="K734" s="21">
        <v>39.6</v>
      </c>
      <c r="L734" s="21">
        <v>198</v>
      </c>
      <c r="M734" s="28"/>
      <c r="N734" s="28"/>
    </row>
    <row r="735" s="26" customFormat="1" ht="20" customHeight="1" spans="1:14">
      <c r="A735" s="12">
        <v>13</v>
      </c>
      <c r="B735" s="12" t="s">
        <v>2563</v>
      </c>
      <c r="C735" s="11"/>
      <c r="D735" s="11"/>
      <c r="E735" s="11"/>
      <c r="F735" s="28"/>
      <c r="G735" s="28"/>
      <c r="H735" s="11">
        <v>5.5</v>
      </c>
      <c r="I735" s="11">
        <v>5.5</v>
      </c>
      <c r="J735" s="20" t="s">
        <v>2553</v>
      </c>
      <c r="K735" s="21">
        <v>33</v>
      </c>
      <c r="L735" s="21">
        <v>165</v>
      </c>
      <c r="M735" s="28"/>
      <c r="N735" s="28"/>
    </row>
    <row r="736" s="26" customFormat="1" ht="20" customHeight="1" spans="1:14">
      <c r="A736" s="12">
        <v>14</v>
      </c>
      <c r="B736" s="12" t="s">
        <v>2564</v>
      </c>
      <c r="C736" s="11"/>
      <c r="D736" s="11"/>
      <c r="E736" s="11"/>
      <c r="F736" s="28"/>
      <c r="G736" s="28"/>
      <c r="H736" s="11">
        <v>4.4</v>
      </c>
      <c r="I736" s="11">
        <v>4.4</v>
      </c>
      <c r="J736" s="20" t="s">
        <v>2553</v>
      </c>
      <c r="K736" s="21">
        <v>26.4</v>
      </c>
      <c r="L736" s="21">
        <v>132</v>
      </c>
      <c r="M736" s="28"/>
      <c r="N736" s="28"/>
    </row>
    <row r="737" s="26" customFormat="1" ht="20" customHeight="1" spans="1:14">
      <c r="A737" s="12">
        <v>15</v>
      </c>
      <c r="B737" s="12" t="s">
        <v>2565</v>
      </c>
      <c r="C737" s="11"/>
      <c r="D737" s="11"/>
      <c r="E737" s="11"/>
      <c r="F737" s="28"/>
      <c r="G737" s="28"/>
      <c r="H737" s="11">
        <v>6.6</v>
      </c>
      <c r="I737" s="11">
        <v>6.6</v>
      </c>
      <c r="J737" s="20" t="s">
        <v>2553</v>
      </c>
      <c r="K737" s="21">
        <v>39.6</v>
      </c>
      <c r="L737" s="21">
        <v>198</v>
      </c>
      <c r="M737" s="28"/>
      <c r="N737" s="28"/>
    </row>
    <row r="738" s="26" customFormat="1" ht="20" customHeight="1" spans="1:14">
      <c r="A738" s="12">
        <v>16</v>
      </c>
      <c r="B738" s="12" t="s">
        <v>2566</v>
      </c>
      <c r="C738" s="11"/>
      <c r="D738" s="11"/>
      <c r="E738" s="11"/>
      <c r="F738" s="28"/>
      <c r="G738" s="28"/>
      <c r="H738" s="11">
        <v>6.6</v>
      </c>
      <c r="I738" s="11">
        <v>6.6</v>
      </c>
      <c r="J738" s="20" t="s">
        <v>2553</v>
      </c>
      <c r="K738" s="21">
        <v>39.6</v>
      </c>
      <c r="L738" s="21">
        <v>198</v>
      </c>
      <c r="M738" s="28"/>
      <c r="N738" s="28"/>
    </row>
    <row r="739" s="26" customFormat="1" ht="20" customHeight="1" spans="1:14">
      <c r="A739" s="12">
        <v>17</v>
      </c>
      <c r="B739" s="12" t="s">
        <v>2567</v>
      </c>
      <c r="C739" s="11"/>
      <c r="D739" s="11"/>
      <c r="E739" s="11"/>
      <c r="F739" s="28"/>
      <c r="G739" s="28"/>
      <c r="H739" s="11">
        <v>6.6</v>
      </c>
      <c r="I739" s="11">
        <v>6.6</v>
      </c>
      <c r="J739" s="20" t="s">
        <v>2553</v>
      </c>
      <c r="K739" s="21">
        <v>39.6</v>
      </c>
      <c r="L739" s="21">
        <v>198</v>
      </c>
      <c r="M739" s="28"/>
      <c r="N739" s="28"/>
    </row>
    <row r="740" s="26" customFormat="1" ht="20" customHeight="1" spans="1:14">
      <c r="A740" s="12">
        <v>18</v>
      </c>
      <c r="B740" s="12" t="s">
        <v>2568</v>
      </c>
      <c r="C740" s="11"/>
      <c r="D740" s="11"/>
      <c r="E740" s="11"/>
      <c r="F740" s="28"/>
      <c r="G740" s="28"/>
      <c r="H740" s="11">
        <v>4.4</v>
      </c>
      <c r="I740" s="11">
        <v>4.4</v>
      </c>
      <c r="J740" s="20" t="s">
        <v>2553</v>
      </c>
      <c r="K740" s="21">
        <v>26.4</v>
      </c>
      <c r="L740" s="21">
        <v>132</v>
      </c>
      <c r="M740" s="28"/>
      <c r="N740" s="28"/>
    </row>
    <row r="741" s="26" customFormat="1" ht="20" customHeight="1" spans="1:14">
      <c r="A741" s="12">
        <v>19</v>
      </c>
      <c r="B741" s="12" t="s">
        <v>2569</v>
      </c>
      <c r="C741" s="11"/>
      <c r="D741" s="11"/>
      <c r="E741" s="11"/>
      <c r="F741" s="28"/>
      <c r="G741" s="28"/>
      <c r="H741" s="11">
        <v>4.4</v>
      </c>
      <c r="I741" s="11">
        <v>4.4</v>
      </c>
      <c r="J741" s="20" t="s">
        <v>2553</v>
      </c>
      <c r="K741" s="21">
        <v>26.4</v>
      </c>
      <c r="L741" s="21">
        <v>132</v>
      </c>
      <c r="M741" s="28"/>
      <c r="N741" s="28"/>
    </row>
    <row r="742" s="26" customFormat="1" ht="20" customHeight="1" spans="1:14">
      <c r="A742" s="12">
        <v>20</v>
      </c>
      <c r="B742" s="12" t="s">
        <v>2570</v>
      </c>
      <c r="C742" s="11"/>
      <c r="D742" s="11"/>
      <c r="E742" s="11"/>
      <c r="F742" s="28"/>
      <c r="G742" s="28"/>
      <c r="H742" s="11">
        <v>4.4</v>
      </c>
      <c r="I742" s="11">
        <v>4.4</v>
      </c>
      <c r="J742" s="20" t="s">
        <v>2553</v>
      </c>
      <c r="K742" s="21">
        <v>26.4</v>
      </c>
      <c r="L742" s="21">
        <v>132</v>
      </c>
      <c r="M742" s="28"/>
      <c r="N742" s="28"/>
    </row>
    <row r="743" s="26" customFormat="1" ht="20" customHeight="1" spans="1:14">
      <c r="A743" s="12">
        <v>21</v>
      </c>
      <c r="B743" s="12" t="s">
        <v>2571</v>
      </c>
      <c r="C743" s="11"/>
      <c r="D743" s="11"/>
      <c r="E743" s="11"/>
      <c r="F743" s="28"/>
      <c r="G743" s="28"/>
      <c r="H743" s="11">
        <v>5.5</v>
      </c>
      <c r="I743" s="11">
        <v>5.5</v>
      </c>
      <c r="J743" s="20" t="s">
        <v>2553</v>
      </c>
      <c r="K743" s="21">
        <v>33</v>
      </c>
      <c r="L743" s="21">
        <v>165</v>
      </c>
      <c r="M743" s="28"/>
      <c r="N743" s="28"/>
    </row>
    <row r="744" s="26" customFormat="1" ht="20" customHeight="1" spans="1:14">
      <c r="A744" s="12">
        <v>22</v>
      </c>
      <c r="B744" s="12" t="s">
        <v>2572</v>
      </c>
      <c r="C744" s="11"/>
      <c r="D744" s="11"/>
      <c r="E744" s="11"/>
      <c r="F744" s="28"/>
      <c r="G744" s="28"/>
      <c r="H744" s="11">
        <v>4.4</v>
      </c>
      <c r="I744" s="11">
        <v>4.4</v>
      </c>
      <c r="J744" s="20" t="s">
        <v>2553</v>
      </c>
      <c r="K744" s="21">
        <v>26.4</v>
      </c>
      <c r="L744" s="21">
        <v>132</v>
      </c>
      <c r="M744" s="28"/>
      <c r="N744" s="28"/>
    </row>
    <row r="745" s="26" customFormat="1" ht="20" customHeight="1" spans="1:14">
      <c r="A745" s="12">
        <v>23</v>
      </c>
      <c r="B745" s="12" t="s">
        <v>2573</v>
      </c>
      <c r="C745" s="11"/>
      <c r="D745" s="11"/>
      <c r="E745" s="11"/>
      <c r="F745" s="28"/>
      <c r="G745" s="28"/>
      <c r="H745" s="11">
        <v>5.5</v>
      </c>
      <c r="I745" s="11">
        <v>5.5</v>
      </c>
      <c r="J745" s="20" t="s">
        <v>2553</v>
      </c>
      <c r="K745" s="21">
        <v>33</v>
      </c>
      <c r="L745" s="21">
        <v>165</v>
      </c>
      <c r="M745" s="28"/>
      <c r="N745" s="28"/>
    </row>
    <row r="746" s="26" customFormat="1" ht="20" customHeight="1" spans="1:14">
      <c r="A746" s="12">
        <v>24</v>
      </c>
      <c r="B746" s="12" t="s">
        <v>2574</v>
      </c>
      <c r="C746" s="11"/>
      <c r="D746" s="11"/>
      <c r="E746" s="11"/>
      <c r="F746" s="28"/>
      <c r="G746" s="28"/>
      <c r="H746" s="11">
        <v>6.6</v>
      </c>
      <c r="I746" s="11">
        <v>6.6</v>
      </c>
      <c r="J746" s="20" t="s">
        <v>2553</v>
      </c>
      <c r="K746" s="21">
        <v>39.6</v>
      </c>
      <c r="L746" s="21">
        <v>198</v>
      </c>
      <c r="M746" s="28"/>
      <c r="N746" s="28"/>
    </row>
    <row r="747" s="26" customFormat="1" ht="20" customHeight="1" spans="1:14">
      <c r="A747" s="12">
        <v>25</v>
      </c>
      <c r="B747" s="12" t="s">
        <v>2575</v>
      </c>
      <c r="C747" s="11"/>
      <c r="D747" s="11"/>
      <c r="E747" s="11"/>
      <c r="F747" s="28"/>
      <c r="G747" s="28"/>
      <c r="H747" s="11">
        <v>5.5</v>
      </c>
      <c r="I747" s="11">
        <v>5.5</v>
      </c>
      <c r="J747" s="20" t="s">
        <v>2553</v>
      </c>
      <c r="K747" s="21">
        <v>33</v>
      </c>
      <c r="L747" s="21">
        <v>165</v>
      </c>
      <c r="M747" s="28"/>
      <c r="N747" s="28"/>
    </row>
    <row r="748" s="26" customFormat="1" ht="20" customHeight="1" spans="1:14">
      <c r="A748" s="12">
        <v>26</v>
      </c>
      <c r="B748" s="12" t="s">
        <v>2576</v>
      </c>
      <c r="C748" s="11"/>
      <c r="D748" s="11"/>
      <c r="E748" s="11"/>
      <c r="F748" s="28"/>
      <c r="G748" s="28"/>
      <c r="H748" s="11">
        <v>2.2</v>
      </c>
      <c r="I748" s="11">
        <v>2.2</v>
      </c>
      <c r="J748" s="20" t="s">
        <v>2553</v>
      </c>
      <c r="K748" s="21">
        <v>13.2</v>
      </c>
      <c r="L748" s="21">
        <v>66</v>
      </c>
      <c r="M748" s="28"/>
      <c r="N748" s="28"/>
    </row>
    <row r="749" s="26" customFormat="1" ht="20" customHeight="1" spans="1:14">
      <c r="A749" s="12">
        <v>27</v>
      </c>
      <c r="B749" s="12" t="s">
        <v>2577</v>
      </c>
      <c r="C749" s="11"/>
      <c r="D749" s="11"/>
      <c r="E749" s="11"/>
      <c r="F749" s="28"/>
      <c r="G749" s="28"/>
      <c r="H749" s="11">
        <v>5.5</v>
      </c>
      <c r="I749" s="11">
        <v>5.5</v>
      </c>
      <c r="J749" s="20" t="s">
        <v>2553</v>
      </c>
      <c r="K749" s="21">
        <v>33</v>
      </c>
      <c r="L749" s="21">
        <v>165</v>
      </c>
      <c r="M749" s="28"/>
      <c r="N749" s="28"/>
    </row>
    <row r="750" s="26" customFormat="1" ht="20" customHeight="1" spans="1:14">
      <c r="A750" s="12">
        <v>28</v>
      </c>
      <c r="B750" s="12" t="s">
        <v>2578</v>
      </c>
      <c r="C750" s="11"/>
      <c r="D750" s="11"/>
      <c r="E750" s="11"/>
      <c r="F750" s="28"/>
      <c r="G750" s="28"/>
      <c r="H750" s="11">
        <v>4.4</v>
      </c>
      <c r="I750" s="11">
        <v>4.4</v>
      </c>
      <c r="J750" s="20" t="s">
        <v>2553</v>
      </c>
      <c r="K750" s="21">
        <v>26.4</v>
      </c>
      <c r="L750" s="21">
        <v>132</v>
      </c>
      <c r="M750" s="28"/>
      <c r="N750" s="28"/>
    </row>
    <row r="751" s="26" customFormat="1" ht="20" customHeight="1" spans="1:14">
      <c r="A751" s="12">
        <v>29</v>
      </c>
      <c r="B751" s="12" t="s">
        <v>2579</v>
      </c>
      <c r="C751" s="11"/>
      <c r="D751" s="11"/>
      <c r="E751" s="11"/>
      <c r="F751" s="28"/>
      <c r="G751" s="28"/>
      <c r="H751" s="11">
        <v>6.6</v>
      </c>
      <c r="I751" s="11">
        <v>6.6</v>
      </c>
      <c r="J751" s="20" t="s">
        <v>2553</v>
      </c>
      <c r="K751" s="21">
        <v>39.6</v>
      </c>
      <c r="L751" s="21">
        <v>198</v>
      </c>
      <c r="M751" s="28"/>
      <c r="N751" s="28"/>
    </row>
    <row r="752" s="26" customFormat="1" ht="20" customHeight="1" spans="1:14">
      <c r="A752" s="12">
        <v>30</v>
      </c>
      <c r="B752" s="12" t="s">
        <v>2580</v>
      </c>
      <c r="C752" s="11"/>
      <c r="D752" s="11"/>
      <c r="E752" s="11"/>
      <c r="F752" s="28"/>
      <c r="G752" s="28"/>
      <c r="H752" s="11">
        <v>6.6</v>
      </c>
      <c r="I752" s="11">
        <v>6.6</v>
      </c>
      <c r="J752" s="20" t="s">
        <v>2553</v>
      </c>
      <c r="K752" s="21">
        <v>39.6</v>
      </c>
      <c r="L752" s="21">
        <v>198</v>
      </c>
      <c r="M752" s="28"/>
      <c r="N752" s="28"/>
    </row>
    <row r="753" s="26" customFormat="1" ht="20" customHeight="1" spans="1:14">
      <c r="A753" s="12">
        <v>31</v>
      </c>
      <c r="B753" s="12" t="s">
        <v>2082</v>
      </c>
      <c r="C753" s="11"/>
      <c r="D753" s="11"/>
      <c r="E753" s="11"/>
      <c r="F753" s="28"/>
      <c r="G753" s="28"/>
      <c r="H753" s="11">
        <v>4.4</v>
      </c>
      <c r="I753" s="11">
        <v>4.4</v>
      </c>
      <c r="J753" s="20" t="s">
        <v>2553</v>
      </c>
      <c r="K753" s="21">
        <v>26.4</v>
      </c>
      <c r="L753" s="21">
        <v>132</v>
      </c>
      <c r="M753" s="28"/>
      <c r="N753" s="28"/>
    </row>
    <row r="754" s="26" customFormat="1" ht="20" customHeight="1" spans="1:14">
      <c r="A754" s="12">
        <v>32</v>
      </c>
      <c r="B754" s="12" t="s">
        <v>2581</v>
      </c>
      <c r="C754" s="11"/>
      <c r="D754" s="11"/>
      <c r="E754" s="11"/>
      <c r="F754" s="28"/>
      <c r="G754" s="28"/>
      <c r="H754" s="11">
        <v>3.3</v>
      </c>
      <c r="I754" s="11">
        <v>3.3</v>
      </c>
      <c r="J754" s="20" t="s">
        <v>2553</v>
      </c>
      <c r="K754" s="21">
        <v>19.8</v>
      </c>
      <c r="L754" s="21">
        <v>99</v>
      </c>
      <c r="M754" s="28"/>
      <c r="N754" s="28"/>
    </row>
    <row r="755" s="26" customFormat="1" ht="20" customHeight="1" spans="1:14">
      <c r="A755" s="12">
        <v>33</v>
      </c>
      <c r="B755" s="12" t="s">
        <v>441</v>
      </c>
      <c r="C755" s="11"/>
      <c r="D755" s="11"/>
      <c r="E755" s="11"/>
      <c r="F755" s="28"/>
      <c r="G755" s="28"/>
      <c r="H755" s="11">
        <v>4.4</v>
      </c>
      <c r="I755" s="11">
        <v>4.4</v>
      </c>
      <c r="J755" s="20" t="s">
        <v>2553</v>
      </c>
      <c r="K755" s="21">
        <v>26.4</v>
      </c>
      <c r="L755" s="21">
        <v>132</v>
      </c>
      <c r="M755" s="28"/>
      <c r="N755" s="28"/>
    </row>
    <row r="756" s="26" customFormat="1" ht="20" customHeight="1" spans="1:14">
      <c r="A756" s="12">
        <v>34</v>
      </c>
      <c r="B756" s="12" t="s">
        <v>2582</v>
      </c>
      <c r="C756" s="11"/>
      <c r="D756" s="11"/>
      <c r="E756" s="11"/>
      <c r="F756" s="28"/>
      <c r="G756" s="28"/>
      <c r="H756" s="11">
        <v>4.4</v>
      </c>
      <c r="I756" s="11">
        <v>4.4</v>
      </c>
      <c r="J756" s="20" t="s">
        <v>2553</v>
      </c>
      <c r="K756" s="21">
        <v>26.4</v>
      </c>
      <c r="L756" s="21">
        <v>132</v>
      </c>
      <c r="M756" s="28"/>
      <c r="N756" s="28"/>
    </row>
    <row r="757" s="26" customFormat="1" ht="20" customHeight="1" spans="1:14">
      <c r="A757" s="12">
        <v>35</v>
      </c>
      <c r="B757" s="12" t="s">
        <v>2583</v>
      </c>
      <c r="C757" s="11"/>
      <c r="D757" s="11"/>
      <c r="E757" s="11"/>
      <c r="F757" s="28"/>
      <c r="G757" s="28"/>
      <c r="H757" s="11">
        <v>3.3</v>
      </c>
      <c r="I757" s="11">
        <v>3.3</v>
      </c>
      <c r="J757" s="20" t="s">
        <v>2553</v>
      </c>
      <c r="K757" s="21">
        <v>19.8</v>
      </c>
      <c r="L757" s="21">
        <v>99</v>
      </c>
      <c r="M757" s="28"/>
      <c r="N757" s="28"/>
    </row>
    <row r="758" s="26" customFormat="1" ht="20" customHeight="1" spans="1:14">
      <c r="A758" s="12">
        <v>36</v>
      </c>
      <c r="B758" s="12" t="s">
        <v>2584</v>
      </c>
      <c r="C758" s="11"/>
      <c r="D758" s="11"/>
      <c r="E758" s="11"/>
      <c r="F758" s="28"/>
      <c r="G758" s="28"/>
      <c r="H758" s="11">
        <v>5.5</v>
      </c>
      <c r="I758" s="11">
        <v>5.5</v>
      </c>
      <c r="J758" s="20" t="s">
        <v>2553</v>
      </c>
      <c r="K758" s="21">
        <v>33</v>
      </c>
      <c r="L758" s="21">
        <v>165</v>
      </c>
      <c r="M758" s="28"/>
      <c r="N758" s="28"/>
    </row>
    <row r="759" s="26" customFormat="1" ht="20" customHeight="1" spans="1:14">
      <c r="A759" s="12">
        <v>37</v>
      </c>
      <c r="B759" s="12" t="s">
        <v>2585</v>
      </c>
      <c r="C759" s="11"/>
      <c r="D759" s="11"/>
      <c r="E759" s="11"/>
      <c r="F759" s="28"/>
      <c r="G759" s="28"/>
      <c r="H759" s="11">
        <v>6.6</v>
      </c>
      <c r="I759" s="11">
        <v>6.6</v>
      </c>
      <c r="J759" s="20" t="s">
        <v>2553</v>
      </c>
      <c r="K759" s="21">
        <v>39.6</v>
      </c>
      <c r="L759" s="21">
        <v>198</v>
      </c>
      <c r="M759" s="28"/>
      <c r="N759" s="28"/>
    </row>
    <row r="760" s="26" customFormat="1" ht="20" customHeight="1" spans="1:14">
      <c r="A760" s="12">
        <v>38</v>
      </c>
      <c r="B760" s="12" t="s">
        <v>2586</v>
      </c>
      <c r="C760" s="11"/>
      <c r="D760" s="11"/>
      <c r="E760" s="11"/>
      <c r="F760" s="28"/>
      <c r="G760" s="28"/>
      <c r="H760" s="11">
        <v>4.4</v>
      </c>
      <c r="I760" s="11">
        <v>4.4</v>
      </c>
      <c r="J760" s="20" t="s">
        <v>2553</v>
      </c>
      <c r="K760" s="21">
        <v>26.4</v>
      </c>
      <c r="L760" s="21">
        <v>132</v>
      </c>
      <c r="M760" s="28"/>
      <c r="N760" s="28"/>
    </row>
    <row r="761" s="26" customFormat="1" ht="20" customHeight="1" spans="1:14">
      <c r="A761" s="12">
        <v>39</v>
      </c>
      <c r="B761" s="12" t="s">
        <v>2587</v>
      </c>
      <c r="C761" s="11"/>
      <c r="D761" s="11"/>
      <c r="E761" s="11"/>
      <c r="F761" s="28"/>
      <c r="G761" s="28"/>
      <c r="H761" s="11">
        <v>5.5</v>
      </c>
      <c r="I761" s="11">
        <v>5.5</v>
      </c>
      <c r="J761" s="20" t="s">
        <v>2553</v>
      </c>
      <c r="K761" s="21">
        <v>33</v>
      </c>
      <c r="L761" s="21">
        <v>165</v>
      </c>
      <c r="M761" s="28"/>
      <c r="N761" s="28"/>
    </row>
    <row r="762" s="26" customFormat="1" ht="20" customHeight="1" spans="1:14">
      <c r="A762" s="12">
        <v>40</v>
      </c>
      <c r="B762" s="12" t="s">
        <v>2465</v>
      </c>
      <c r="C762" s="11"/>
      <c r="D762" s="11"/>
      <c r="E762" s="11"/>
      <c r="F762" s="28"/>
      <c r="G762" s="28"/>
      <c r="H762" s="11">
        <v>4.4</v>
      </c>
      <c r="I762" s="11">
        <v>4.4</v>
      </c>
      <c r="J762" s="20" t="s">
        <v>2553</v>
      </c>
      <c r="K762" s="21">
        <v>26.4</v>
      </c>
      <c r="L762" s="21">
        <v>132</v>
      </c>
      <c r="M762" s="28"/>
      <c r="N762" s="28"/>
    </row>
    <row r="763" s="26" customFormat="1" ht="20" customHeight="1" spans="1:14">
      <c r="A763" s="12">
        <v>41</v>
      </c>
      <c r="B763" s="12" t="s">
        <v>2588</v>
      </c>
      <c r="C763" s="11"/>
      <c r="D763" s="11"/>
      <c r="E763" s="11"/>
      <c r="F763" s="28"/>
      <c r="G763" s="28"/>
      <c r="H763" s="11">
        <v>3.3</v>
      </c>
      <c r="I763" s="11">
        <v>3.3</v>
      </c>
      <c r="J763" s="20" t="s">
        <v>2553</v>
      </c>
      <c r="K763" s="21">
        <v>19.8</v>
      </c>
      <c r="L763" s="21">
        <v>99</v>
      </c>
      <c r="M763" s="28"/>
      <c r="N763" s="28"/>
    </row>
    <row r="764" s="26" customFormat="1" ht="20" customHeight="1" spans="1:14">
      <c r="A764" s="12">
        <v>42</v>
      </c>
      <c r="B764" s="12" t="s">
        <v>2589</v>
      </c>
      <c r="C764" s="11"/>
      <c r="D764" s="11"/>
      <c r="E764" s="11"/>
      <c r="F764" s="28"/>
      <c r="G764" s="28"/>
      <c r="H764" s="11">
        <v>6.6</v>
      </c>
      <c r="I764" s="11">
        <v>6.6</v>
      </c>
      <c r="J764" s="20" t="s">
        <v>2553</v>
      </c>
      <c r="K764" s="21">
        <v>39.6</v>
      </c>
      <c r="L764" s="21">
        <v>198</v>
      </c>
      <c r="M764" s="28"/>
      <c r="N764" s="28"/>
    </row>
    <row r="765" s="26" customFormat="1" ht="20" customHeight="1" spans="1:14">
      <c r="A765" s="12">
        <v>43</v>
      </c>
      <c r="B765" s="12" t="s">
        <v>2590</v>
      </c>
      <c r="C765" s="11"/>
      <c r="D765" s="11"/>
      <c r="E765" s="11"/>
      <c r="F765" s="28"/>
      <c r="G765" s="28"/>
      <c r="H765" s="11">
        <v>3.3</v>
      </c>
      <c r="I765" s="11">
        <v>3.3</v>
      </c>
      <c r="J765" s="20" t="s">
        <v>2553</v>
      </c>
      <c r="K765" s="21">
        <v>19.8</v>
      </c>
      <c r="L765" s="21">
        <v>99</v>
      </c>
      <c r="M765" s="28"/>
      <c r="N765" s="28"/>
    </row>
    <row r="766" s="26" customFormat="1" ht="20" customHeight="1" spans="1:14">
      <c r="A766" s="12">
        <v>44</v>
      </c>
      <c r="B766" s="12" t="s">
        <v>2388</v>
      </c>
      <c r="C766" s="11"/>
      <c r="D766" s="11"/>
      <c r="E766" s="11"/>
      <c r="F766" s="28"/>
      <c r="G766" s="28"/>
      <c r="H766" s="11">
        <v>4.4</v>
      </c>
      <c r="I766" s="11">
        <v>4.4</v>
      </c>
      <c r="J766" s="20" t="s">
        <v>2553</v>
      </c>
      <c r="K766" s="21">
        <v>26.4</v>
      </c>
      <c r="L766" s="21">
        <v>132</v>
      </c>
      <c r="M766" s="28"/>
      <c r="N766" s="28"/>
    </row>
    <row r="767" s="26" customFormat="1" ht="20" customHeight="1" spans="1:14">
      <c r="A767" s="12">
        <v>45</v>
      </c>
      <c r="B767" s="12" t="s">
        <v>2591</v>
      </c>
      <c r="C767" s="11"/>
      <c r="D767" s="11"/>
      <c r="E767" s="11"/>
      <c r="F767" s="28"/>
      <c r="G767" s="28"/>
      <c r="H767" s="11">
        <v>8.8</v>
      </c>
      <c r="I767" s="11">
        <v>8.8</v>
      </c>
      <c r="J767" s="20" t="s">
        <v>2553</v>
      </c>
      <c r="K767" s="21">
        <v>52.8</v>
      </c>
      <c r="L767" s="21">
        <v>264</v>
      </c>
      <c r="M767" s="28"/>
      <c r="N767" s="28"/>
    </row>
    <row r="768" s="26" customFormat="1" ht="20" customHeight="1" spans="1:14">
      <c r="A768" s="12">
        <v>46</v>
      </c>
      <c r="B768" s="12" t="s">
        <v>2592</v>
      </c>
      <c r="C768" s="11"/>
      <c r="D768" s="11"/>
      <c r="E768" s="11"/>
      <c r="F768" s="28"/>
      <c r="G768" s="28"/>
      <c r="H768" s="11">
        <v>3.3</v>
      </c>
      <c r="I768" s="11">
        <v>3.3</v>
      </c>
      <c r="J768" s="20" t="s">
        <v>2553</v>
      </c>
      <c r="K768" s="21">
        <v>19.8</v>
      </c>
      <c r="L768" s="21">
        <v>99</v>
      </c>
      <c r="M768" s="28"/>
      <c r="N768" s="28"/>
    </row>
    <row r="769" s="26" customFormat="1" ht="20" customHeight="1" spans="1:14">
      <c r="A769" s="12">
        <v>47</v>
      </c>
      <c r="B769" s="12" t="s">
        <v>2593</v>
      </c>
      <c r="C769" s="11"/>
      <c r="D769" s="11"/>
      <c r="E769" s="11"/>
      <c r="F769" s="28"/>
      <c r="G769" s="28"/>
      <c r="H769" s="11">
        <v>11</v>
      </c>
      <c r="I769" s="11">
        <v>11</v>
      </c>
      <c r="J769" s="20" t="s">
        <v>2553</v>
      </c>
      <c r="K769" s="21">
        <v>66</v>
      </c>
      <c r="L769" s="21">
        <v>330</v>
      </c>
      <c r="M769" s="28"/>
      <c r="N769" s="28"/>
    </row>
    <row r="770" s="26" customFormat="1" ht="20" customHeight="1" spans="1:14">
      <c r="A770" s="12">
        <v>48</v>
      </c>
      <c r="B770" s="12" t="s">
        <v>2387</v>
      </c>
      <c r="C770" s="11"/>
      <c r="D770" s="11"/>
      <c r="E770" s="11"/>
      <c r="F770" s="28"/>
      <c r="G770" s="28"/>
      <c r="H770" s="11">
        <v>4.4</v>
      </c>
      <c r="I770" s="11">
        <v>4.4</v>
      </c>
      <c r="J770" s="20" t="s">
        <v>2553</v>
      </c>
      <c r="K770" s="21">
        <v>26.4</v>
      </c>
      <c r="L770" s="21">
        <v>132</v>
      </c>
      <c r="M770" s="28"/>
      <c r="N770" s="28"/>
    </row>
    <row r="771" s="26" customFormat="1" ht="20" customHeight="1" spans="1:14">
      <c r="A771" s="12">
        <v>49</v>
      </c>
      <c r="B771" s="12" t="s">
        <v>2594</v>
      </c>
      <c r="C771" s="11"/>
      <c r="D771" s="11"/>
      <c r="E771" s="11"/>
      <c r="F771" s="28"/>
      <c r="G771" s="28"/>
      <c r="H771" s="11">
        <v>4.4</v>
      </c>
      <c r="I771" s="11">
        <v>4.4</v>
      </c>
      <c r="J771" s="20" t="s">
        <v>2553</v>
      </c>
      <c r="K771" s="21">
        <v>26.4</v>
      </c>
      <c r="L771" s="21">
        <v>132</v>
      </c>
      <c r="M771" s="28"/>
      <c r="N771" s="28"/>
    </row>
    <row r="772" s="26" customFormat="1" ht="20" customHeight="1" spans="1:14">
      <c r="A772" s="12">
        <v>50</v>
      </c>
      <c r="B772" s="12" t="s">
        <v>2595</v>
      </c>
      <c r="C772" s="11"/>
      <c r="D772" s="11"/>
      <c r="E772" s="11"/>
      <c r="F772" s="28"/>
      <c r="G772" s="28"/>
      <c r="H772" s="11">
        <v>3.3</v>
      </c>
      <c r="I772" s="11">
        <v>3.3</v>
      </c>
      <c r="J772" s="20" t="s">
        <v>2553</v>
      </c>
      <c r="K772" s="21">
        <v>19.8</v>
      </c>
      <c r="L772" s="21">
        <v>99</v>
      </c>
      <c r="M772" s="28"/>
      <c r="N772" s="28"/>
    </row>
    <row r="773" s="26" customFormat="1" ht="20" customHeight="1" spans="1:14">
      <c r="A773" s="12">
        <v>51</v>
      </c>
      <c r="B773" s="12" t="s">
        <v>2596</v>
      </c>
      <c r="C773" s="11"/>
      <c r="D773" s="11"/>
      <c r="E773" s="11"/>
      <c r="F773" s="28"/>
      <c r="G773" s="28"/>
      <c r="H773" s="11">
        <v>5.5</v>
      </c>
      <c r="I773" s="11">
        <v>5.5</v>
      </c>
      <c r="J773" s="20" t="s">
        <v>2553</v>
      </c>
      <c r="K773" s="21">
        <v>33</v>
      </c>
      <c r="L773" s="21">
        <v>165</v>
      </c>
      <c r="M773" s="28"/>
      <c r="N773" s="28"/>
    </row>
    <row r="774" s="26" customFormat="1" ht="20" customHeight="1" spans="1:14">
      <c r="A774" s="12">
        <v>52</v>
      </c>
      <c r="B774" s="12" t="s">
        <v>2597</v>
      </c>
      <c r="C774" s="11"/>
      <c r="D774" s="11"/>
      <c r="E774" s="11"/>
      <c r="F774" s="28"/>
      <c r="G774" s="28"/>
      <c r="H774" s="11">
        <v>5.5</v>
      </c>
      <c r="I774" s="11">
        <v>5.5</v>
      </c>
      <c r="J774" s="20" t="s">
        <v>2553</v>
      </c>
      <c r="K774" s="21">
        <v>33</v>
      </c>
      <c r="L774" s="21">
        <v>165</v>
      </c>
      <c r="M774" s="28"/>
      <c r="N774" s="28"/>
    </row>
    <row r="775" s="26" customFormat="1" ht="20" customHeight="1" spans="1:14">
      <c r="A775" s="12">
        <v>53</v>
      </c>
      <c r="B775" s="12" t="s">
        <v>2598</v>
      </c>
      <c r="C775" s="11"/>
      <c r="D775" s="11"/>
      <c r="E775" s="11"/>
      <c r="F775" s="28"/>
      <c r="G775" s="28"/>
      <c r="H775" s="11">
        <v>2.2</v>
      </c>
      <c r="I775" s="11">
        <v>2.2</v>
      </c>
      <c r="J775" s="20" t="s">
        <v>2553</v>
      </c>
      <c r="K775" s="21">
        <v>13.2</v>
      </c>
      <c r="L775" s="21">
        <v>66</v>
      </c>
      <c r="M775" s="28"/>
      <c r="N775" s="28"/>
    </row>
    <row r="776" s="26" customFormat="1" ht="20" customHeight="1" spans="1:14">
      <c r="A776" s="12">
        <v>54</v>
      </c>
      <c r="B776" s="12" t="s">
        <v>2599</v>
      </c>
      <c r="C776" s="11"/>
      <c r="D776" s="11"/>
      <c r="E776" s="11"/>
      <c r="F776" s="28"/>
      <c r="G776" s="28"/>
      <c r="H776" s="11">
        <v>3.3</v>
      </c>
      <c r="I776" s="11">
        <v>3.3</v>
      </c>
      <c r="J776" s="20" t="s">
        <v>2553</v>
      </c>
      <c r="K776" s="21">
        <v>19.8</v>
      </c>
      <c r="L776" s="21">
        <v>99</v>
      </c>
      <c r="M776" s="28"/>
      <c r="N776" s="28"/>
    </row>
    <row r="777" s="26" customFormat="1" ht="20" customHeight="1" spans="1:14">
      <c r="A777" s="12">
        <v>55</v>
      </c>
      <c r="B777" s="12" t="s">
        <v>2089</v>
      </c>
      <c r="C777" s="11"/>
      <c r="D777" s="11"/>
      <c r="E777" s="11"/>
      <c r="F777" s="28"/>
      <c r="G777" s="28"/>
      <c r="H777" s="11">
        <v>8.8</v>
      </c>
      <c r="I777" s="11">
        <v>8.8</v>
      </c>
      <c r="J777" s="20" t="s">
        <v>2553</v>
      </c>
      <c r="K777" s="21">
        <v>52.8</v>
      </c>
      <c r="L777" s="21">
        <v>264</v>
      </c>
      <c r="M777" s="28"/>
      <c r="N777" s="28"/>
    </row>
    <row r="778" s="26" customFormat="1" ht="20" customHeight="1" spans="1:14">
      <c r="A778" s="12">
        <v>56</v>
      </c>
      <c r="B778" s="12" t="s">
        <v>2600</v>
      </c>
      <c r="C778" s="11"/>
      <c r="D778" s="11"/>
      <c r="E778" s="11"/>
      <c r="F778" s="28"/>
      <c r="G778" s="28"/>
      <c r="H778" s="11">
        <v>4.4</v>
      </c>
      <c r="I778" s="11">
        <v>4.4</v>
      </c>
      <c r="J778" s="20" t="s">
        <v>2553</v>
      </c>
      <c r="K778" s="21">
        <v>26.4</v>
      </c>
      <c r="L778" s="21">
        <v>132</v>
      </c>
      <c r="M778" s="28"/>
      <c r="N778" s="28"/>
    </row>
    <row r="779" s="26" customFormat="1" ht="20" customHeight="1" spans="1:14">
      <c r="A779" s="12">
        <v>57</v>
      </c>
      <c r="B779" s="12" t="s">
        <v>2601</v>
      </c>
      <c r="C779" s="11"/>
      <c r="D779" s="11"/>
      <c r="E779" s="11"/>
      <c r="F779" s="28"/>
      <c r="G779" s="28"/>
      <c r="H779" s="11">
        <v>4.4</v>
      </c>
      <c r="I779" s="11">
        <v>4.4</v>
      </c>
      <c r="J779" s="20" t="s">
        <v>2553</v>
      </c>
      <c r="K779" s="21">
        <v>26.4</v>
      </c>
      <c r="L779" s="21">
        <v>132</v>
      </c>
      <c r="M779" s="28"/>
      <c r="N779" s="28"/>
    </row>
    <row r="780" s="26" customFormat="1" ht="20" customHeight="1" spans="1:14">
      <c r="A780" s="12">
        <v>58</v>
      </c>
      <c r="B780" s="12" t="s">
        <v>2602</v>
      </c>
      <c r="C780" s="11"/>
      <c r="D780" s="11"/>
      <c r="E780" s="11"/>
      <c r="F780" s="28"/>
      <c r="G780" s="28"/>
      <c r="H780" s="11">
        <v>4.4</v>
      </c>
      <c r="I780" s="11">
        <v>4.4</v>
      </c>
      <c r="J780" s="20" t="s">
        <v>2553</v>
      </c>
      <c r="K780" s="21">
        <v>26.4</v>
      </c>
      <c r="L780" s="21">
        <v>132</v>
      </c>
      <c r="M780" s="28"/>
      <c r="N780" s="28"/>
    </row>
    <row r="781" s="26" customFormat="1" ht="20" customHeight="1" spans="1:14">
      <c r="A781" s="12">
        <v>59</v>
      </c>
      <c r="B781" s="12" t="s">
        <v>2603</v>
      </c>
      <c r="C781" s="11"/>
      <c r="D781" s="11"/>
      <c r="E781" s="11"/>
      <c r="F781" s="28"/>
      <c r="G781" s="28"/>
      <c r="H781" s="11">
        <v>5.5</v>
      </c>
      <c r="I781" s="11">
        <v>5.5</v>
      </c>
      <c r="J781" s="20" t="s">
        <v>2553</v>
      </c>
      <c r="K781" s="21">
        <v>33</v>
      </c>
      <c r="L781" s="21">
        <v>165</v>
      </c>
      <c r="M781" s="28"/>
      <c r="N781" s="28"/>
    </row>
    <row r="782" s="26" customFormat="1" ht="20" customHeight="1" spans="1:14">
      <c r="A782" s="12">
        <v>60</v>
      </c>
      <c r="B782" s="12" t="s">
        <v>2604</v>
      </c>
      <c r="C782" s="11"/>
      <c r="D782" s="11"/>
      <c r="E782" s="11"/>
      <c r="F782" s="28"/>
      <c r="G782" s="28"/>
      <c r="H782" s="11">
        <v>8.8</v>
      </c>
      <c r="I782" s="11">
        <v>8.8</v>
      </c>
      <c r="J782" s="20" t="s">
        <v>2553</v>
      </c>
      <c r="K782" s="21">
        <v>52.8</v>
      </c>
      <c r="L782" s="21">
        <v>264</v>
      </c>
      <c r="M782" s="28"/>
      <c r="N782" s="28"/>
    </row>
    <row r="783" s="26" customFormat="1" ht="20" customHeight="1" spans="1:14">
      <c r="A783" s="12">
        <v>61</v>
      </c>
      <c r="B783" s="12" t="s">
        <v>2605</v>
      </c>
      <c r="C783" s="11"/>
      <c r="D783" s="11"/>
      <c r="E783" s="11"/>
      <c r="F783" s="28"/>
      <c r="G783" s="28"/>
      <c r="H783" s="11">
        <v>5.5</v>
      </c>
      <c r="I783" s="11">
        <v>5.5</v>
      </c>
      <c r="J783" s="20" t="s">
        <v>2553</v>
      </c>
      <c r="K783" s="21">
        <v>33</v>
      </c>
      <c r="L783" s="21">
        <v>165</v>
      </c>
      <c r="M783" s="28"/>
      <c r="N783" s="28"/>
    </row>
    <row r="784" s="26" customFormat="1" ht="20" customHeight="1" spans="1:14">
      <c r="A784" s="12">
        <v>62</v>
      </c>
      <c r="B784" s="12" t="s">
        <v>2606</v>
      </c>
      <c r="C784" s="11"/>
      <c r="D784" s="11"/>
      <c r="E784" s="11"/>
      <c r="F784" s="28"/>
      <c r="G784" s="28"/>
      <c r="H784" s="11">
        <v>4.4</v>
      </c>
      <c r="I784" s="11">
        <v>4.4</v>
      </c>
      <c r="J784" s="20" t="s">
        <v>2553</v>
      </c>
      <c r="K784" s="21">
        <v>26.4</v>
      </c>
      <c r="L784" s="21">
        <v>132</v>
      </c>
      <c r="M784" s="28"/>
      <c r="N784" s="28"/>
    </row>
    <row r="785" s="26" customFormat="1" ht="20" customHeight="1" spans="1:14">
      <c r="A785" s="12">
        <v>63</v>
      </c>
      <c r="B785" s="12" t="s">
        <v>2607</v>
      </c>
      <c r="C785" s="11"/>
      <c r="D785" s="11"/>
      <c r="E785" s="11"/>
      <c r="F785" s="28"/>
      <c r="G785" s="28"/>
      <c r="H785" s="11">
        <v>6.6</v>
      </c>
      <c r="I785" s="11">
        <v>6.6</v>
      </c>
      <c r="J785" s="20" t="s">
        <v>2553</v>
      </c>
      <c r="K785" s="21">
        <v>39.6</v>
      </c>
      <c r="L785" s="21">
        <v>198</v>
      </c>
      <c r="M785" s="28"/>
      <c r="N785" s="28"/>
    </row>
    <row r="786" s="26" customFormat="1" ht="20" customHeight="1" spans="1:14">
      <c r="A786" s="12">
        <v>64</v>
      </c>
      <c r="B786" s="12" t="s">
        <v>2608</v>
      </c>
      <c r="C786" s="11"/>
      <c r="D786" s="11"/>
      <c r="E786" s="11"/>
      <c r="F786" s="28"/>
      <c r="G786" s="28"/>
      <c r="H786" s="11">
        <v>6.6</v>
      </c>
      <c r="I786" s="11">
        <v>6.6</v>
      </c>
      <c r="J786" s="20" t="s">
        <v>2553</v>
      </c>
      <c r="K786" s="21">
        <v>39.6</v>
      </c>
      <c r="L786" s="21">
        <v>198</v>
      </c>
      <c r="M786" s="28"/>
      <c r="N786" s="28"/>
    </row>
    <row r="787" s="26" customFormat="1" ht="20" customHeight="1" spans="1:14">
      <c r="A787" s="12">
        <v>65</v>
      </c>
      <c r="B787" s="12" t="s">
        <v>2609</v>
      </c>
      <c r="C787" s="11"/>
      <c r="D787" s="11"/>
      <c r="E787" s="11"/>
      <c r="F787" s="28"/>
      <c r="G787" s="28"/>
      <c r="H787" s="11">
        <v>6.6</v>
      </c>
      <c r="I787" s="11">
        <v>6.6</v>
      </c>
      <c r="J787" s="20" t="s">
        <v>2553</v>
      </c>
      <c r="K787" s="21">
        <v>39.6</v>
      </c>
      <c r="L787" s="21">
        <v>198</v>
      </c>
      <c r="M787" s="28"/>
      <c r="N787" s="28"/>
    </row>
    <row r="788" s="26" customFormat="1" ht="20" customHeight="1" spans="1:14">
      <c r="A788" s="12">
        <v>66</v>
      </c>
      <c r="B788" s="12" t="s">
        <v>1982</v>
      </c>
      <c r="C788" s="11"/>
      <c r="D788" s="11"/>
      <c r="E788" s="11"/>
      <c r="F788" s="28"/>
      <c r="G788" s="28"/>
      <c r="H788" s="11">
        <v>5.5</v>
      </c>
      <c r="I788" s="11">
        <v>5.5</v>
      </c>
      <c r="J788" s="20" t="s">
        <v>2553</v>
      </c>
      <c r="K788" s="21">
        <v>33</v>
      </c>
      <c r="L788" s="21">
        <v>165</v>
      </c>
      <c r="M788" s="28"/>
      <c r="N788" s="28"/>
    </row>
    <row r="789" s="26" customFormat="1" ht="20" customHeight="1" spans="1:14">
      <c r="A789" s="12">
        <v>67</v>
      </c>
      <c r="B789" s="12" t="s">
        <v>2610</v>
      </c>
      <c r="C789" s="11"/>
      <c r="D789" s="11"/>
      <c r="E789" s="11"/>
      <c r="F789" s="28"/>
      <c r="G789" s="28"/>
      <c r="H789" s="11">
        <v>6.6</v>
      </c>
      <c r="I789" s="11">
        <v>6.6</v>
      </c>
      <c r="J789" s="20" t="s">
        <v>2553</v>
      </c>
      <c r="K789" s="21">
        <v>39.6</v>
      </c>
      <c r="L789" s="21">
        <v>198</v>
      </c>
      <c r="M789" s="28"/>
      <c r="N789" s="28"/>
    </row>
    <row r="790" s="26" customFormat="1" ht="20" customHeight="1" spans="1:14">
      <c r="A790" s="12">
        <v>68</v>
      </c>
      <c r="B790" s="12" t="s">
        <v>2611</v>
      </c>
      <c r="C790" s="11"/>
      <c r="D790" s="11"/>
      <c r="E790" s="11"/>
      <c r="F790" s="28"/>
      <c r="G790" s="28"/>
      <c r="H790" s="11">
        <v>6.6</v>
      </c>
      <c r="I790" s="11">
        <v>6.6</v>
      </c>
      <c r="J790" s="20" t="s">
        <v>2553</v>
      </c>
      <c r="K790" s="21">
        <v>39.6</v>
      </c>
      <c r="L790" s="21">
        <v>198</v>
      </c>
      <c r="M790" s="28"/>
      <c r="N790" s="28"/>
    </row>
    <row r="791" s="26" customFormat="1" ht="20" customHeight="1" spans="1:14">
      <c r="A791" s="12">
        <v>69</v>
      </c>
      <c r="B791" s="12" t="s">
        <v>2612</v>
      </c>
      <c r="C791" s="11"/>
      <c r="D791" s="11"/>
      <c r="E791" s="11"/>
      <c r="F791" s="28"/>
      <c r="G791" s="28"/>
      <c r="H791" s="11">
        <v>6.6</v>
      </c>
      <c r="I791" s="11">
        <v>6.6</v>
      </c>
      <c r="J791" s="20" t="s">
        <v>2553</v>
      </c>
      <c r="K791" s="21">
        <v>39.6</v>
      </c>
      <c r="L791" s="21">
        <v>198</v>
      </c>
      <c r="M791" s="28"/>
      <c r="N791" s="28"/>
    </row>
    <row r="792" s="26" customFormat="1" ht="20" customHeight="1" spans="1:14">
      <c r="A792" s="12">
        <v>70</v>
      </c>
      <c r="B792" s="12" t="s">
        <v>2613</v>
      </c>
      <c r="C792" s="11"/>
      <c r="D792" s="11"/>
      <c r="E792" s="11"/>
      <c r="F792" s="28"/>
      <c r="G792" s="28"/>
      <c r="H792" s="11">
        <v>3.3</v>
      </c>
      <c r="I792" s="11">
        <v>3.3</v>
      </c>
      <c r="J792" s="20" t="s">
        <v>2553</v>
      </c>
      <c r="K792" s="21">
        <v>19.8</v>
      </c>
      <c r="L792" s="21">
        <v>99</v>
      </c>
      <c r="M792" s="28"/>
      <c r="N792" s="28"/>
    </row>
    <row r="793" s="26" customFormat="1" ht="20" customHeight="1" spans="1:14">
      <c r="A793" s="12">
        <v>71</v>
      </c>
      <c r="B793" s="12" t="s">
        <v>2614</v>
      </c>
      <c r="C793" s="11"/>
      <c r="D793" s="11"/>
      <c r="E793" s="11"/>
      <c r="F793" s="28"/>
      <c r="G793" s="28"/>
      <c r="H793" s="11">
        <v>1.1</v>
      </c>
      <c r="I793" s="11">
        <v>1.1</v>
      </c>
      <c r="J793" s="20" t="s">
        <v>2553</v>
      </c>
      <c r="K793" s="21">
        <v>6.6</v>
      </c>
      <c r="L793" s="21">
        <v>33</v>
      </c>
      <c r="M793" s="28"/>
      <c r="N793" s="28"/>
    </row>
    <row r="794" s="26" customFormat="1" ht="20" customHeight="1" spans="1:14">
      <c r="A794" s="12">
        <v>72</v>
      </c>
      <c r="B794" s="12" t="s">
        <v>2615</v>
      </c>
      <c r="C794" s="11"/>
      <c r="D794" s="11"/>
      <c r="E794" s="11"/>
      <c r="F794" s="28"/>
      <c r="G794" s="28"/>
      <c r="H794" s="11">
        <v>4.4</v>
      </c>
      <c r="I794" s="11">
        <v>4.4</v>
      </c>
      <c r="J794" s="20" t="s">
        <v>2553</v>
      </c>
      <c r="K794" s="21">
        <v>26.4</v>
      </c>
      <c r="L794" s="21">
        <v>132</v>
      </c>
      <c r="M794" s="28"/>
      <c r="N794" s="28"/>
    </row>
    <row r="795" s="26" customFormat="1" ht="20" customHeight="1" spans="1:14">
      <c r="A795" s="12">
        <v>73</v>
      </c>
      <c r="B795" s="12" t="s">
        <v>2616</v>
      </c>
      <c r="C795" s="11"/>
      <c r="D795" s="11"/>
      <c r="E795" s="11"/>
      <c r="F795" s="28"/>
      <c r="G795" s="28"/>
      <c r="H795" s="11">
        <v>5.5</v>
      </c>
      <c r="I795" s="11">
        <v>5.5</v>
      </c>
      <c r="J795" s="20" t="s">
        <v>2553</v>
      </c>
      <c r="K795" s="21">
        <v>33</v>
      </c>
      <c r="L795" s="21">
        <v>165</v>
      </c>
      <c r="M795" s="28"/>
      <c r="N795" s="28"/>
    </row>
    <row r="796" s="26" customFormat="1" ht="20" customHeight="1" spans="1:14">
      <c r="A796" s="12">
        <v>74</v>
      </c>
      <c r="B796" s="12" t="s">
        <v>2617</v>
      </c>
      <c r="C796" s="11"/>
      <c r="D796" s="11"/>
      <c r="E796" s="11"/>
      <c r="F796" s="28"/>
      <c r="G796" s="28"/>
      <c r="H796" s="11">
        <v>5.5</v>
      </c>
      <c r="I796" s="11">
        <v>5.5</v>
      </c>
      <c r="J796" s="20" t="s">
        <v>2553</v>
      </c>
      <c r="K796" s="21">
        <v>33</v>
      </c>
      <c r="L796" s="21">
        <v>165</v>
      </c>
      <c r="M796" s="28"/>
      <c r="N796" s="28"/>
    </row>
    <row r="797" s="26" customFormat="1" ht="20" customHeight="1" spans="1:14">
      <c r="A797" s="12">
        <v>75</v>
      </c>
      <c r="B797" s="12" t="s">
        <v>2618</v>
      </c>
      <c r="C797" s="11"/>
      <c r="D797" s="11"/>
      <c r="E797" s="11"/>
      <c r="F797" s="28"/>
      <c r="G797" s="28"/>
      <c r="H797" s="11">
        <v>2.2</v>
      </c>
      <c r="I797" s="11">
        <v>2.2</v>
      </c>
      <c r="J797" s="20" t="s">
        <v>2553</v>
      </c>
      <c r="K797" s="21">
        <v>13.2</v>
      </c>
      <c r="L797" s="21">
        <v>66</v>
      </c>
      <c r="M797" s="28"/>
      <c r="N797" s="28"/>
    </row>
    <row r="798" s="26" customFormat="1" ht="20" customHeight="1" spans="1:14">
      <c r="A798" s="12">
        <v>76</v>
      </c>
      <c r="B798" s="12" t="s">
        <v>2619</v>
      </c>
      <c r="C798" s="11"/>
      <c r="D798" s="11"/>
      <c r="E798" s="11"/>
      <c r="F798" s="28"/>
      <c r="G798" s="28"/>
      <c r="H798" s="11">
        <v>4.4</v>
      </c>
      <c r="I798" s="11">
        <v>4.4</v>
      </c>
      <c r="J798" s="20" t="s">
        <v>2553</v>
      </c>
      <c r="K798" s="21">
        <v>26.4</v>
      </c>
      <c r="L798" s="21">
        <v>132</v>
      </c>
      <c r="M798" s="28"/>
      <c r="N798" s="28"/>
    </row>
    <row r="799" s="26" customFormat="1" ht="20" customHeight="1" spans="1:14">
      <c r="A799" s="12">
        <v>77</v>
      </c>
      <c r="B799" s="12" t="s">
        <v>2620</v>
      </c>
      <c r="C799" s="11"/>
      <c r="D799" s="11"/>
      <c r="E799" s="11"/>
      <c r="F799" s="28"/>
      <c r="G799" s="28"/>
      <c r="H799" s="11">
        <v>4.4</v>
      </c>
      <c r="I799" s="11">
        <v>4.4</v>
      </c>
      <c r="J799" s="20" t="s">
        <v>2553</v>
      </c>
      <c r="K799" s="21">
        <v>26.4</v>
      </c>
      <c r="L799" s="21">
        <v>132</v>
      </c>
      <c r="M799" s="28"/>
      <c r="N799" s="28"/>
    </row>
    <row r="800" s="26" customFormat="1" ht="20" customHeight="1" spans="1:14">
      <c r="A800" s="12">
        <v>78</v>
      </c>
      <c r="B800" s="12" t="s">
        <v>2621</v>
      </c>
      <c r="C800" s="11"/>
      <c r="D800" s="11"/>
      <c r="E800" s="11"/>
      <c r="F800" s="28"/>
      <c r="G800" s="28"/>
      <c r="H800" s="11">
        <v>5.5</v>
      </c>
      <c r="I800" s="11">
        <v>5.5</v>
      </c>
      <c r="J800" s="20" t="s">
        <v>2553</v>
      </c>
      <c r="K800" s="21">
        <v>33</v>
      </c>
      <c r="L800" s="21">
        <v>165</v>
      </c>
      <c r="M800" s="28"/>
      <c r="N800" s="28"/>
    </row>
    <row r="801" s="26" customFormat="1" ht="20" customHeight="1" spans="1:14">
      <c r="A801" s="12">
        <v>79</v>
      </c>
      <c r="B801" s="12" t="s">
        <v>2622</v>
      </c>
      <c r="C801" s="11"/>
      <c r="D801" s="11"/>
      <c r="E801" s="11"/>
      <c r="F801" s="28"/>
      <c r="G801" s="28"/>
      <c r="H801" s="11">
        <v>5.5</v>
      </c>
      <c r="I801" s="11">
        <v>5.5</v>
      </c>
      <c r="J801" s="20" t="s">
        <v>2553</v>
      </c>
      <c r="K801" s="21">
        <v>33</v>
      </c>
      <c r="L801" s="21">
        <v>165</v>
      </c>
      <c r="M801" s="28"/>
      <c r="N801" s="28"/>
    </row>
    <row r="802" s="26" customFormat="1" ht="20" customHeight="1" spans="1:14">
      <c r="A802" s="12">
        <v>80</v>
      </c>
      <c r="B802" s="12" t="s">
        <v>2623</v>
      </c>
      <c r="C802" s="11"/>
      <c r="D802" s="11"/>
      <c r="E802" s="11"/>
      <c r="F802" s="28"/>
      <c r="G802" s="28"/>
      <c r="H802" s="11">
        <v>6.6</v>
      </c>
      <c r="I802" s="11">
        <v>6.6</v>
      </c>
      <c r="J802" s="20" t="s">
        <v>2553</v>
      </c>
      <c r="K802" s="21">
        <v>39.6</v>
      </c>
      <c r="L802" s="21">
        <v>198</v>
      </c>
      <c r="M802" s="28"/>
      <c r="N802" s="28"/>
    </row>
    <row r="803" s="26" customFormat="1" ht="20" customHeight="1" spans="1:14">
      <c r="A803" s="12">
        <v>81</v>
      </c>
      <c r="B803" s="12" t="s">
        <v>2624</v>
      </c>
      <c r="C803" s="11"/>
      <c r="D803" s="11"/>
      <c r="E803" s="11"/>
      <c r="F803" s="28"/>
      <c r="G803" s="28"/>
      <c r="H803" s="11">
        <v>5.5</v>
      </c>
      <c r="I803" s="11">
        <v>5.5</v>
      </c>
      <c r="J803" s="20" t="s">
        <v>2553</v>
      </c>
      <c r="K803" s="21">
        <v>33</v>
      </c>
      <c r="L803" s="21">
        <v>165</v>
      </c>
      <c r="M803" s="28"/>
      <c r="N803" s="28"/>
    </row>
    <row r="804" s="26" customFormat="1" ht="20" customHeight="1" spans="1:14">
      <c r="A804" s="12">
        <v>82</v>
      </c>
      <c r="B804" s="12" t="s">
        <v>2625</v>
      </c>
      <c r="C804" s="11"/>
      <c r="D804" s="11"/>
      <c r="E804" s="11"/>
      <c r="F804" s="28"/>
      <c r="G804" s="28"/>
      <c r="H804" s="11">
        <v>11</v>
      </c>
      <c r="I804" s="11">
        <v>11</v>
      </c>
      <c r="J804" s="20" t="s">
        <v>2553</v>
      </c>
      <c r="K804" s="21">
        <v>66</v>
      </c>
      <c r="L804" s="21">
        <v>330</v>
      </c>
      <c r="M804" s="28"/>
      <c r="N804" s="28"/>
    </row>
    <row r="805" spans="1:12">
      <c r="A805">
        <v>83</v>
      </c>
      <c r="B805" t="s">
        <v>2626</v>
      </c>
      <c r="H805">
        <v>7.7</v>
      </c>
      <c r="I805">
        <v>7.7</v>
      </c>
      <c r="J805" t="s">
        <v>2553</v>
      </c>
      <c r="K805">
        <v>46.2</v>
      </c>
      <c r="L805">
        <v>231</v>
      </c>
    </row>
    <row r="806" s="26" customFormat="1" ht="25.5" spans="1:14">
      <c r="A806" s="2">
        <v>84</v>
      </c>
      <c r="B806" s="2" t="s">
        <v>2627</v>
      </c>
      <c r="C806" s="2"/>
      <c r="D806" s="2"/>
      <c r="E806" s="2"/>
      <c r="F806" s="2"/>
      <c r="G806" s="2"/>
      <c r="H806" s="2">
        <v>6.6</v>
      </c>
      <c r="I806" s="2">
        <v>6.6</v>
      </c>
      <c r="J806" s="2" t="s">
        <v>2553</v>
      </c>
      <c r="K806" s="2">
        <v>39.6</v>
      </c>
      <c r="L806" s="2">
        <v>198</v>
      </c>
      <c r="M806" s="2"/>
      <c r="N806" s="2"/>
    </row>
    <row r="807" s="27" customFormat="1" ht="18" customHeight="1" spans="1:14">
      <c r="A807" s="28">
        <v>85</v>
      </c>
      <c r="B807" s="21" t="s">
        <v>2628</v>
      </c>
      <c r="C807" s="28"/>
      <c r="D807" s="28"/>
      <c r="E807" s="28"/>
      <c r="F807" s="28"/>
      <c r="G807" s="28"/>
      <c r="H807" s="28">
        <v>3.3</v>
      </c>
      <c r="I807" s="28">
        <v>3.3</v>
      </c>
      <c r="J807" s="34" t="s">
        <v>2553</v>
      </c>
      <c r="K807" s="34">
        <v>19.8</v>
      </c>
      <c r="L807" s="34">
        <v>99</v>
      </c>
      <c r="M807" s="35"/>
      <c r="N807" s="28"/>
    </row>
    <row r="808" s="26" customFormat="1" ht="18" customHeight="1" spans="1:14">
      <c r="A808" s="28">
        <v>86</v>
      </c>
      <c r="B808" s="21" t="s">
        <v>2629</v>
      </c>
      <c r="C808" s="28"/>
      <c r="D808" s="28"/>
      <c r="E808" s="28"/>
      <c r="F808" s="28"/>
      <c r="G808" s="28"/>
      <c r="H808" s="28">
        <v>5.5</v>
      </c>
      <c r="I808" s="28">
        <v>5.5</v>
      </c>
      <c r="J808" s="36" t="s">
        <v>2553</v>
      </c>
      <c r="K808" s="36">
        <v>33</v>
      </c>
      <c r="L808" s="36">
        <v>165</v>
      </c>
      <c r="M808" s="37"/>
      <c r="N808" s="28"/>
    </row>
    <row r="809" s="26" customFormat="1" ht="20" customHeight="1" spans="1:14">
      <c r="A809" s="9">
        <v>87</v>
      </c>
      <c r="B809" s="10" t="s">
        <v>2630</v>
      </c>
      <c r="C809" s="11"/>
      <c r="D809" s="11"/>
      <c r="E809" s="11"/>
      <c r="F809" s="11"/>
      <c r="G809" s="11"/>
      <c r="H809" s="11">
        <v>4.4</v>
      </c>
      <c r="I809" s="11">
        <v>4.4</v>
      </c>
      <c r="J809" s="19" t="s">
        <v>2553</v>
      </c>
      <c r="K809" s="11">
        <v>26.4</v>
      </c>
      <c r="L809" s="11">
        <v>132</v>
      </c>
      <c r="M809" s="28"/>
      <c r="N809" s="28"/>
    </row>
    <row r="810" s="26" customFormat="1" ht="20" customHeight="1" spans="1:14">
      <c r="A810" s="12">
        <v>88</v>
      </c>
      <c r="B810" s="12" t="s">
        <v>2631</v>
      </c>
      <c r="C810" s="11"/>
      <c r="D810" s="11"/>
      <c r="E810" s="11"/>
      <c r="F810" s="11"/>
      <c r="G810" s="11"/>
      <c r="H810" s="11">
        <v>5.5</v>
      </c>
      <c r="I810" s="11">
        <v>5.5</v>
      </c>
      <c r="J810" s="20" t="s">
        <v>2553</v>
      </c>
      <c r="K810" s="21">
        <v>33</v>
      </c>
      <c r="L810" s="21">
        <v>165</v>
      </c>
      <c r="M810" s="28"/>
      <c r="N810" s="28"/>
    </row>
    <row r="811" s="26" customFormat="1" ht="20" customHeight="1" spans="1:14">
      <c r="A811" s="12">
        <v>89</v>
      </c>
      <c r="B811" s="12" t="s">
        <v>2632</v>
      </c>
      <c r="C811" s="11"/>
      <c r="D811" s="11"/>
      <c r="E811" s="11"/>
      <c r="F811" s="11"/>
      <c r="G811" s="11"/>
      <c r="H811" s="11">
        <v>5.5</v>
      </c>
      <c r="I811" s="11">
        <v>5.5</v>
      </c>
      <c r="J811" s="20" t="s">
        <v>2553</v>
      </c>
      <c r="K811" s="21">
        <v>33</v>
      </c>
      <c r="L811" s="21">
        <v>165</v>
      </c>
      <c r="M811" s="28"/>
      <c r="N811" s="28"/>
    </row>
    <row r="812" s="26" customFormat="1" ht="20" customHeight="1" spans="1:14">
      <c r="A812" s="12">
        <v>90</v>
      </c>
      <c r="B812" s="12" t="s">
        <v>2633</v>
      </c>
      <c r="C812" s="11"/>
      <c r="D812" s="11"/>
      <c r="E812" s="11"/>
      <c r="F812" s="11"/>
      <c r="G812" s="11"/>
      <c r="H812" s="11">
        <v>2.2</v>
      </c>
      <c r="I812" s="11">
        <v>2.2</v>
      </c>
      <c r="J812" s="20" t="s">
        <v>2553</v>
      </c>
      <c r="K812" s="21">
        <v>13.2</v>
      </c>
      <c r="L812" s="21">
        <v>66</v>
      </c>
      <c r="M812" s="28"/>
      <c r="N812" s="28"/>
    </row>
    <row r="813" s="26" customFormat="1" ht="20" customHeight="1" spans="1:14">
      <c r="A813" s="12">
        <v>91</v>
      </c>
      <c r="B813" s="12" t="s">
        <v>2634</v>
      </c>
      <c r="C813" s="11"/>
      <c r="D813" s="11"/>
      <c r="E813" s="11"/>
      <c r="F813" s="11"/>
      <c r="G813" s="11"/>
      <c r="H813" s="11">
        <v>3.3</v>
      </c>
      <c r="I813" s="11">
        <v>3.3</v>
      </c>
      <c r="J813" s="20" t="s">
        <v>2553</v>
      </c>
      <c r="K813" s="21">
        <v>19.8</v>
      </c>
      <c r="L813" s="21">
        <v>99</v>
      </c>
      <c r="M813" s="28"/>
      <c r="N813" s="28"/>
    </row>
    <row r="814" s="26" customFormat="1" ht="20" customHeight="1" spans="1:14">
      <c r="A814" s="12">
        <v>92</v>
      </c>
      <c r="B814" s="12" t="s">
        <v>2635</v>
      </c>
      <c r="C814" s="11"/>
      <c r="D814" s="11"/>
      <c r="E814" s="11"/>
      <c r="F814" s="11"/>
      <c r="G814" s="11"/>
      <c r="H814" s="11">
        <v>4.4</v>
      </c>
      <c r="I814" s="11">
        <v>4.4</v>
      </c>
      <c r="J814" s="20" t="s">
        <v>2553</v>
      </c>
      <c r="K814" s="21">
        <v>26.4</v>
      </c>
      <c r="L814" s="21">
        <v>132</v>
      </c>
      <c r="M814" s="28"/>
      <c r="N814" s="28"/>
    </row>
    <row r="815" s="26" customFormat="1" ht="20" customHeight="1" spans="1:14">
      <c r="A815" s="12">
        <v>93</v>
      </c>
      <c r="B815" s="12" t="s">
        <v>2636</v>
      </c>
      <c r="C815" s="11"/>
      <c r="D815" s="11"/>
      <c r="E815" s="11"/>
      <c r="F815" s="11"/>
      <c r="G815" s="11"/>
      <c r="H815" s="11">
        <v>4.4</v>
      </c>
      <c r="I815" s="11">
        <v>4.4</v>
      </c>
      <c r="J815" s="20" t="s">
        <v>2553</v>
      </c>
      <c r="K815" s="21">
        <v>26.4</v>
      </c>
      <c r="L815" s="21">
        <v>132</v>
      </c>
      <c r="M815" s="28"/>
      <c r="N815" s="28"/>
    </row>
    <row r="816" s="26" customFormat="1" ht="20" customHeight="1" spans="1:14">
      <c r="A816" s="12"/>
      <c r="B816" s="12"/>
      <c r="C816" s="11"/>
      <c r="D816" s="11"/>
      <c r="E816" s="11"/>
      <c r="F816" s="11"/>
      <c r="G816" s="11"/>
      <c r="H816" s="11"/>
      <c r="I816" s="11"/>
      <c r="J816" s="20"/>
      <c r="K816" s="21"/>
      <c r="L816" s="21"/>
      <c r="M816" s="28"/>
      <c r="N816" s="28"/>
    </row>
    <row r="817" s="26" customFormat="1" ht="20" customHeight="1" spans="1:14">
      <c r="A817" s="12"/>
      <c r="B817" s="12"/>
      <c r="C817" s="11"/>
      <c r="D817" s="11"/>
      <c r="E817" s="11"/>
      <c r="F817" s="11"/>
      <c r="G817" s="11"/>
      <c r="H817" s="11"/>
      <c r="I817" s="11"/>
      <c r="J817" s="20"/>
      <c r="K817" s="21"/>
      <c r="L817" s="21"/>
      <c r="M817" s="28"/>
      <c r="N817" s="28"/>
    </row>
    <row r="818" s="26" customFormat="1" ht="20" customHeight="1" spans="1:14">
      <c r="A818" s="12" t="s">
        <v>20</v>
      </c>
      <c r="B818" s="12"/>
      <c r="C818" s="11"/>
      <c r="D818" s="11"/>
      <c r="E818" s="11" t="s">
        <v>14</v>
      </c>
      <c r="F818" s="11" t="s">
        <v>2637</v>
      </c>
      <c r="G818" s="11"/>
      <c r="H818" s="11" t="s">
        <v>21</v>
      </c>
      <c r="I818" s="11"/>
      <c r="J818" s="20"/>
      <c r="K818" s="21"/>
      <c r="L818" s="21"/>
      <c r="M818" s="28"/>
      <c r="N818" s="28"/>
    </row>
    <row r="819" s="26" customFormat="1" ht="20" customHeight="1" spans="1:14">
      <c r="A819" s="12"/>
      <c r="B819" s="12"/>
      <c r="C819" s="11"/>
      <c r="D819" s="11"/>
      <c r="E819" s="11"/>
      <c r="F819" s="11"/>
      <c r="G819" s="11"/>
      <c r="H819" s="11"/>
      <c r="I819" s="11"/>
      <c r="J819" s="20"/>
      <c r="K819" s="21"/>
      <c r="L819" s="21"/>
      <c r="M819" s="28"/>
      <c r="N819" s="28"/>
    </row>
    <row r="820" s="26" customFormat="1" ht="20" customHeight="1" spans="1:14">
      <c r="A820" s="12" t="s">
        <v>22</v>
      </c>
      <c r="B820" s="12"/>
      <c r="C820" s="11"/>
      <c r="D820" s="11"/>
      <c r="E820" s="11" t="s">
        <v>23</v>
      </c>
      <c r="F820" s="11"/>
      <c r="G820" s="11"/>
      <c r="H820" s="11"/>
      <c r="I820" s="11"/>
      <c r="J820" s="20" t="s">
        <v>24</v>
      </c>
      <c r="K820" s="21"/>
      <c r="L820" s="21"/>
      <c r="M820" s="28" t="s">
        <v>25</v>
      </c>
      <c r="N820" s="28"/>
    </row>
    <row r="821" s="26" customFormat="1" ht="20" customHeight="1" spans="1:14">
      <c r="A821" s="12" t="s">
        <v>2</v>
      </c>
      <c r="B821" s="12" t="s">
        <v>26</v>
      </c>
      <c r="C821" s="11" t="s">
        <v>27</v>
      </c>
      <c r="D821" s="11" t="s">
        <v>28</v>
      </c>
      <c r="E821" s="11" t="s">
        <v>29</v>
      </c>
      <c r="F821" s="11" t="s">
        <v>30</v>
      </c>
      <c r="G821" s="11"/>
      <c r="H821" s="11"/>
      <c r="I821" s="11"/>
      <c r="J821" s="20" t="s">
        <v>31</v>
      </c>
      <c r="K821" s="21" t="s">
        <v>32</v>
      </c>
      <c r="L821" s="21" t="s">
        <v>6</v>
      </c>
      <c r="M821" s="28" t="s">
        <v>33</v>
      </c>
      <c r="N821" s="28" t="s">
        <v>34</v>
      </c>
    </row>
    <row r="822" s="26" customFormat="1" ht="20" customHeight="1" spans="1:14">
      <c r="A822" s="12"/>
      <c r="B822" s="12"/>
      <c r="C822" s="11"/>
      <c r="D822" s="11"/>
      <c r="E822" s="11"/>
      <c r="F822" s="11" t="s">
        <v>9</v>
      </c>
      <c r="G822" s="11" t="s">
        <v>10</v>
      </c>
      <c r="H822" s="11" t="s">
        <v>11</v>
      </c>
      <c r="I822" s="11" t="s">
        <v>12</v>
      </c>
      <c r="J822" s="20"/>
      <c r="K822" s="21"/>
      <c r="L822" s="21"/>
      <c r="M822" s="28"/>
      <c r="N822" s="28"/>
    </row>
    <row r="823" s="26" customFormat="1" ht="20" customHeight="1" spans="1:14">
      <c r="A823" s="12" t="s">
        <v>35</v>
      </c>
      <c r="B823" s="12"/>
      <c r="C823" s="11"/>
      <c r="D823" s="11"/>
      <c r="E823" s="11"/>
      <c r="F823" s="11"/>
      <c r="G823" s="11"/>
      <c r="H823" s="11">
        <v>1407.27</v>
      </c>
      <c r="I823" s="11">
        <v>1407.27</v>
      </c>
      <c r="J823" s="20"/>
      <c r="K823" s="21">
        <v>8443.62</v>
      </c>
      <c r="L823" s="21">
        <v>42218.1</v>
      </c>
      <c r="M823" s="28"/>
      <c r="N823" s="28"/>
    </row>
    <row r="824" s="26" customFormat="1" ht="20" customHeight="1" spans="1:14">
      <c r="A824" s="12">
        <v>1</v>
      </c>
      <c r="B824" s="12" t="s">
        <v>2638</v>
      </c>
      <c r="C824" s="11"/>
      <c r="D824" s="11"/>
      <c r="E824" s="11"/>
      <c r="F824" s="28"/>
      <c r="G824" s="28"/>
      <c r="H824" s="11">
        <v>4.48</v>
      </c>
      <c r="I824" s="11">
        <v>4.48</v>
      </c>
      <c r="J824" s="20" t="s">
        <v>2639</v>
      </c>
      <c r="K824" s="21">
        <v>26.88</v>
      </c>
      <c r="L824" s="21">
        <v>134.4</v>
      </c>
      <c r="M824" s="28"/>
      <c r="N824" s="28"/>
    </row>
    <row r="825" s="26" customFormat="1" ht="20" customHeight="1" spans="1:14">
      <c r="A825" s="12">
        <v>2</v>
      </c>
      <c r="B825" s="12" t="s">
        <v>2640</v>
      </c>
      <c r="C825" s="11"/>
      <c r="D825" s="11"/>
      <c r="E825" s="11"/>
      <c r="F825" s="28"/>
      <c r="G825" s="28"/>
      <c r="H825" s="11">
        <v>5.6</v>
      </c>
      <c r="I825" s="11">
        <v>5.6</v>
      </c>
      <c r="J825" s="20" t="s">
        <v>2639</v>
      </c>
      <c r="K825" s="21">
        <v>33.6</v>
      </c>
      <c r="L825" s="21">
        <v>168</v>
      </c>
      <c r="M825" s="28"/>
      <c r="N825" s="28"/>
    </row>
    <row r="826" s="26" customFormat="1" ht="20" customHeight="1" spans="1:14">
      <c r="A826" s="12">
        <v>3</v>
      </c>
      <c r="B826" s="12" t="s">
        <v>2641</v>
      </c>
      <c r="C826" s="11"/>
      <c r="D826" s="11"/>
      <c r="E826" s="11"/>
      <c r="F826" s="28"/>
      <c r="G826" s="28"/>
      <c r="H826" s="11">
        <v>4.48</v>
      </c>
      <c r="I826" s="11">
        <v>4.48</v>
      </c>
      <c r="J826" s="20" t="s">
        <v>2639</v>
      </c>
      <c r="K826" s="21">
        <v>26.88</v>
      </c>
      <c r="L826" s="21">
        <v>134.4</v>
      </c>
      <c r="M826" s="28"/>
      <c r="N826" s="28"/>
    </row>
    <row r="827" s="26" customFormat="1" ht="20" customHeight="1" spans="1:14">
      <c r="A827" s="12">
        <v>4</v>
      </c>
      <c r="B827" s="12" t="s">
        <v>2642</v>
      </c>
      <c r="C827" s="11"/>
      <c r="D827" s="11"/>
      <c r="E827" s="11"/>
      <c r="F827" s="28"/>
      <c r="G827" s="28"/>
      <c r="H827" s="11">
        <v>5.6</v>
      </c>
      <c r="I827" s="11">
        <v>5.6</v>
      </c>
      <c r="J827" s="20" t="s">
        <v>2639</v>
      </c>
      <c r="K827" s="21">
        <v>33.6</v>
      </c>
      <c r="L827" s="21">
        <v>168</v>
      </c>
      <c r="M827" s="28"/>
      <c r="N827" s="28"/>
    </row>
    <row r="828" s="26" customFormat="1" ht="20" customHeight="1" spans="1:14">
      <c r="A828" s="12">
        <v>5</v>
      </c>
      <c r="B828" s="12" t="s">
        <v>2643</v>
      </c>
      <c r="C828" s="11"/>
      <c r="D828" s="11"/>
      <c r="E828" s="11"/>
      <c r="F828" s="28"/>
      <c r="G828" s="28"/>
      <c r="H828" s="11">
        <v>5.6</v>
      </c>
      <c r="I828" s="11">
        <v>5.6</v>
      </c>
      <c r="J828" s="20" t="s">
        <v>2639</v>
      </c>
      <c r="K828" s="21">
        <v>33.6</v>
      </c>
      <c r="L828" s="21">
        <v>168</v>
      </c>
      <c r="M828" s="28"/>
      <c r="N828" s="28"/>
    </row>
    <row r="829" s="26" customFormat="1" ht="20" customHeight="1" spans="1:14">
      <c r="A829" s="12">
        <v>6</v>
      </c>
      <c r="B829" s="12" t="s">
        <v>2644</v>
      </c>
      <c r="C829" s="11"/>
      <c r="D829" s="11"/>
      <c r="E829" s="11"/>
      <c r="F829" s="28"/>
      <c r="G829" s="28"/>
      <c r="H829" s="11">
        <v>4.48</v>
      </c>
      <c r="I829" s="11">
        <v>4.48</v>
      </c>
      <c r="J829" s="20" t="s">
        <v>2639</v>
      </c>
      <c r="K829" s="21">
        <v>26.88</v>
      </c>
      <c r="L829" s="21">
        <v>134.4</v>
      </c>
      <c r="M829" s="28"/>
      <c r="N829" s="28"/>
    </row>
    <row r="830" s="26" customFormat="1" ht="20" customHeight="1" spans="1:14">
      <c r="A830" s="12">
        <v>7</v>
      </c>
      <c r="B830" s="12" t="s">
        <v>2645</v>
      </c>
      <c r="C830" s="11"/>
      <c r="D830" s="11"/>
      <c r="E830" s="11"/>
      <c r="F830" s="28"/>
      <c r="G830" s="28"/>
      <c r="H830" s="11">
        <v>5.6</v>
      </c>
      <c r="I830" s="11">
        <v>5.6</v>
      </c>
      <c r="J830" s="20" t="s">
        <v>2639</v>
      </c>
      <c r="K830" s="21">
        <v>33.6</v>
      </c>
      <c r="L830" s="21">
        <v>168</v>
      </c>
      <c r="M830" s="28"/>
      <c r="N830" s="28"/>
    </row>
    <row r="831" s="26" customFormat="1" ht="20" customHeight="1" spans="1:14">
      <c r="A831" s="12">
        <v>8</v>
      </c>
      <c r="B831" s="12" t="s">
        <v>2646</v>
      </c>
      <c r="C831" s="11"/>
      <c r="D831" s="11"/>
      <c r="E831" s="11"/>
      <c r="F831" s="28"/>
      <c r="G831" s="28"/>
      <c r="H831" s="11">
        <v>3.36</v>
      </c>
      <c r="I831" s="11">
        <v>3.36</v>
      </c>
      <c r="J831" s="20" t="s">
        <v>2639</v>
      </c>
      <c r="K831" s="21">
        <v>20.16</v>
      </c>
      <c r="L831" s="21">
        <v>100.8</v>
      </c>
      <c r="M831" s="28"/>
      <c r="N831" s="28"/>
    </row>
    <row r="832" s="26" customFormat="1" ht="20" customHeight="1" spans="1:14">
      <c r="A832" s="12">
        <v>9</v>
      </c>
      <c r="B832" s="12" t="s">
        <v>2647</v>
      </c>
      <c r="C832" s="11"/>
      <c r="D832" s="11"/>
      <c r="E832" s="11"/>
      <c r="F832" s="28"/>
      <c r="G832" s="28"/>
      <c r="H832" s="11">
        <v>6.72</v>
      </c>
      <c r="I832" s="11">
        <v>6.72</v>
      </c>
      <c r="J832" s="20" t="s">
        <v>2639</v>
      </c>
      <c r="K832" s="21">
        <v>40.32</v>
      </c>
      <c r="L832" s="21">
        <v>201.6</v>
      </c>
      <c r="M832" s="28"/>
      <c r="N832" s="28"/>
    </row>
    <row r="833" s="26" customFormat="1" ht="20" customHeight="1" spans="1:14">
      <c r="A833" s="12">
        <v>10</v>
      </c>
      <c r="B833" s="12" t="s">
        <v>2648</v>
      </c>
      <c r="C833" s="11"/>
      <c r="D833" s="11"/>
      <c r="E833" s="11"/>
      <c r="F833" s="28"/>
      <c r="G833" s="28"/>
      <c r="H833" s="11">
        <v>6.72</v>
      </c>
      <c r="I833" s="11">
        <v>6.72</v>
      </c>
      <c r="J833" s="20" t="s">
        <v>2639</v>
      </c>
      <c r="K833" s="21">
        <v>40.32</v>
      </c>
      <c r="L833" s="21">
        <v>201.6</v>
      </c>
      <c r="M833" s="28"/>
      <c r="N833" s="28"/>
    </row>
    <row r="834" s="26" customFormat="1" ht="20" customHeight="1" spans="1:14">
      <c r="A834" s="12">
        <v>11</v>
      </c>
      <c r="B834" s="12" t="s">
        <v>2649</v>
      </c>
      <c r="C834" s="11"/>
      <c r="D834" s="11"/>
      <c r="E834" s="11"/>
      <c r="F834" s="28"/>
      <c r="G834" s="28"/>
      <c r="H834" s="11">
        <v>4.48</v>
      </c>
      <c r="I834" s="11">
        <v>4.48</v>
      </c>
      <c r="J834" s="20" t="s">
        <v>2639</v>
      </c>
      <c r="K834" s="21">
        <v>26.88</v>
      </c>
      <c r="L834" s="21">
        <v>134.4</v>
      </c>
      <c r="M834" s="28"/>
      <c r="N834" s="28"/>
    </row>
    <row r="835" s="26" customFormat="1" ht="20" customHeight="1" spans="1:14">
      <c r="A835" s="12">
        <v>12</v>
      </c>
      <c r="B835" s="12" t="s">
        <v>2650</v>
      </c>
      <c r="C835" s="11"/>
      <c r="D835" s="11"/>
      <c r="E835" s="11"/>
      <c r="F835" s="28"/>
      <c r="G835" s="28"/>
      <c r="H835" s="11">
        <v>5.6</v>
      </c>
      <c r="I835" s="11">
        <v>5.6</v>
      </c>
      <c r="J835" s="20" t="s">
        <v>2639</v>
      </c>
      <c r="K835" s="21">
        <v>33.6</v>
      </c>
      <c r="L835" s="21">
        <v>168</v>
      </c>
      <c r="M835" s="28"/>
      <c r="N835" s="28"/>
    </row>
    <row r="836" s="26" customFormat="1" ht="20" customHeight="1" spans="1:14">
      <c r="A836" s="12">
        <v>13</v>
      </c>
      <c r="B836" s="12" t="s">
        <v>1709</v>
      </c>
      <c r="C836" s="11"/>
      <c r="D836" s="11"/>
      <c r="E836" s="11"/>
      <c r="F836" s="28"/>
      <c r="G836" s="28"/>
      <c r="H836" s="11">
        <v>4.48</v>
      </c>
      <c r="I836" s="11">
        <v>4.48</v>
      </c>
      <c r="J836" s="20" t="s">
        <v>2639</v>
      </c>
      <c r="K836" s="21">
        <v>26.88</v>
      </c>
      <c r="L836" s="21">
        <v>134.4</v>
      </c>
      <c r="M836" s="28"/>
      <c r="N836" s="28"/>
    </row>
    <row r="837" s="26" customFormat="1" ht="20" customHeight="1" spans="1:14">
      <c r="A837" s="12">
        <v>14</v>
      </c>
      <c r="B837" s="12" t="s">
        <v>2651</v>
      </c>
      <c r="C837" s="11"/>
      <c r="D837" s="11"/>
      <c r="E837" s="11"/>
      <c r="F837" s="28"/>
      <c r="G837" s="28"/>
      <c r="H837" s="11">
        <v>8.95</v>
      </c>
      <c r="I837" s="11">
        <v>8.95</v>
      </c>
      <c r="J837" s="20" t="s">
        <v>2639</v>
      </c>
      <c r="K837" s="21">
        <v>53.7</v>
      </c>
      <c r="L837" s="21">
        <v>268.5</v>
      </c>
      <c r="M837" s="28"/>
      <c r="N837" s="28"/>
    </row>
    <row r="838" s="26" customFormat="1" ht="20" customHeight="1" spans="1:14">
      <c r="A838" s="12">
        <v>15</v>
      </c>
      <c r="B838" s="12" t="s">
        <v>2652</v>
      </c>
      <c r="C838" s="11"/>
      <c r="D838" s="11"/>
      <c r="E838" s="11"/>
      <c r="F838" s="28"/>
      <c r="G838" s="28"/>
      <c r="H838" s="11">
        <v>4.48</v>
      </c>
      <c r="I838" s="11">
        <v>4.48</v>
      </c>
      <c r="J838" s="20" t="s">
        <v>2639</v>
      </c>
      <c r="K838" s="21">
        <v>26.88</v>
      </c>
      <c r="L838" s="21">
        <v>134.4</v>
      </c>
      <c r="M838" s="28"/>
      <c r="N838" s="28"/>
    </row>
    <row r="839" s="26" customFormat="1" ht="20" customHeight="1" spans="1:14">
      <c r="A839" s="12">
        <v>16</v>
      </c>
      <c r="B839" s="12" t="s">
        <v>2653</v>
      </c>
      <c r="C839" s="11"/>
      <c r="D839" s="11"/>
      <c r="E839" s="11"/>
      <c r="F839" s="28"/>
      <c r="G839" s="28"/>
      <c r="H839" s="11">
        <v>3.36</v>
      </c>
      <c r="I839" s="11">
        <v>3.36</v>
      </c>
      <c r="J839" s="20" t="s">
        <v>2639</v>
      </c>
      <c r="K839" s="21">
        <v>20.16</v>
      </c>
      <c r="L839" s="21">
        <v>100.8</v>
      </c>
      <c r="M839" s="28"/>
      <c r="N839" s="28"/>
    </row>
    <row r="840" s="26" customFormat="1" ht="20" customHeight="1" spans="1:14">
      <c r="A840" s="12">
        <v>17</v>
      </c>
      <c r="B840" s="12" t="s">
        <v>2654</v>
      </c>
      <c r="C840" s="11"/>
      <c r="D840" s="11"/>
      <c r="E840" s="11"/>
      <c r="F840" s="28"/>
      <c r="G840" s="28"/>
      <c r="H840" s="11">
        <v>4.48</v>
      </c>
      <c r="I840" s="11">
        <v>4.48</v>
      </c>
      <c r="J840" s="20" t="s">
        <v>2639</v>
      </c>
      <c r="K840" s="21">
        <v>26.88</v>
      </c>
      <c r="L840" s="21">
        <v>134.4</v>
      </c>
      <c r="M840" s="28"/>
      <c r="N840" s="28"/>
    </row>
    <row r="841" s="26" customFormat="1" ht="20" customHeight="1" spans="1:14">
      <c r="A841" s="12">
        <v>18</v>
      </c>
      <c r="B841" s="12" t="s">
        <v>2655</v>
      </c>
      <c r="C841" s="11"/>
      <c r="D841" s="11"/>
      <c r="E841" s="11"/>
      <c r="F841" s="28"/>
      <c r="G841" s="28"/>
      <c r="H841" s="11">
        <v>5.6</v>
      </c>
      <c r="I841" s="11">
        <v>5.6</v>
      </c>
      <c r="J841" s="20" t="s">
        <v>2639</v>
      </c>
      <c r="K841" s="21">
        <v>33.6</v>
      </c>
      <c r="L841" s="21">
        <v>168</v>
      </c>
      <c r="M841" s="28"/>
      <c r="N841" s="28"/>
    </row>
    <row r="842" s="26" customFormat="1" ht="20" customHeight="1" spans="1:14">
      <c r="A842" s="12">
        <v>19</v>
      </c>
      <c r="B842" s="12" t="s">
        <v>2656</v>
      </c>
      <c r="C842" s="11"/>
      <c r="D842" s="11"/>
      <c r="E842" s="11"/>
      <c r="F842" s="28"/>
      <c r="G842" s="28"/>
      <c r="H842" s="11">
        <v>2.8</v>
      </c>
      <c r="I842" s="11">
        <v>2.8</v>
      </c>
      <c r="J842" s="20" t="s">
        <v>2639</v>
      </c>
      <c r="K842" s="21">
        <v>16.8</v>
      </c>
      <c r="L842" s="21">
        <v>84</v>
      </c>
      <c r="M842" s="28"/>
      <c r="N842" s="28"/>
    </row>
    <row r="843" s="26" customFormat="1" ht="20" customHeight="1" spans="1:14">
      <c r="A843" s="12">
        <v>20</v>
      </c>
      <c r="B843" s="12" t="s">
        <v>2657</v>
      </c>
      <c r="C843" s="11"/>
      <c r="D843" s="11"/>
      <c r="E843" s="11"/>
      <c r="F843" s="28"/>
      <c r="G843" s="28"/>
      <c r="H843" s="11">
        <v>2.8</v>
      </c>
      <c r="I843" s="11">
        <v>2.8</v>
      </c>
      <c r="J843" s="20" t="s">
        <v>2639</v>
      </c>
      <c r="K843" s="21">
        <v>16.8</v>
      </c>
      <c r="L843" s="21">
        <v>84</v>
      </c>
      <c r="M843" s="28"/>
      <c r="N843" s="28"/>
    </row>
    <row r="844" s="26" customFormat="1" ht="20" customHeight="1" spans="1:14">
      <c r="A844" s="12">
        <v>21</v>
      </c>
      <c r="B844" s="12" t="s">
        <v>2658</v>
      </c>
      <c r="C844" s="11"/>
      <c r="D844" s="11"/>
      <c r="E844" s="11"/>
      <c r="F844" s="28"/>
      <c r="G844" s="28"/>
      <c r="H844" s="11">
        <v>6.72</v>
      </c>
      <c r="I844" s="11">
        <v>6.72</v>
      </c>
      <c r="J844" s="20" t="s">
        <v>2639</v>
      </c>
      <c r="K844" s="21">
        <v>40.32</v>
      </c>
      <c r="L844" s="21">
        <v>201.6</v>
      </c>
      <c r="M844" s="28"/>
      <c r="N844" s="28"/>
    </row>
    <row r="845" s="26" customFormat="1" ht="20" customHeight="1" spans="1:14">
      <c r="A845" s="12">
        <v>22</v>
      </c>
      <c r="B845" s="12" t="s">
        <v>2659</v>
      </c>
      <c r="C845" s="11"/>
      <c r="D845" s="11"/>
      <c r="E845" s="11"/>
      <c r="F845" s="28"/>
      <c r="G845" s="28"/>
      <c r="H845" s="11">
        <v>5.6</v>
      </c>
      <c r="I845" s="11">
        <v>5.6</v>
      </c>
      <c r="J845" s="20" t="s">
        <v>2639</v>
      </c>
      <c r="K845" s="21">
        <v>33.6</v>
      </c>
      <c r="L845" s="21">
        <v>168</v>
      </c>
      <c r="M845" s="28"/>
      <c r="N845" s="28"/>
    </row>
    <row r="846" s="26" customFormat="1" ht="20" customHeight="1" spans="1:14">
      <c r="A846" s="12">
        <v>23</v>
      </c>
      <c r="B846" s="12" t="s">
        <v>2660</v>
      </c>
      <c r="C846" s="11"/>
      <c r="D846" s="11"/>
      <c r="E846" s="11"/>
      <c r="F846" s="28"/>
      <c r="G846" s="28"/>
      <c r="H846" s="11">
        <v>9.93</v>
      </c>
      <c r="I846" s="11">
        <v>9.93</v>
      </c>
      <c r="J846" s="20" t="s">
        <v>2639</v>
      </c>
      <c r="K846" s="21">
        <v>59.58</v>
      </c>
      <c r="L846" s="21">
        <v>297.9</v>
      </c>
      <c r="M846" s="28"/>
      <c r="N846" s="28"/>
    </row>
    <row r="847" s="26" customFormat="1" ht="20" customHeight="1" spans="1:14">
      <c r="A847" s="12">
        <v>24</v>
      </c>
      <c r="B847" s="12" t="s">
        <v>2661</v>
      </c>
      <c r="C847" s="11"/>
      <c r="D847" s="11"/>
      <c r="E847" s="11"/>
      <c r="F847" s="28"/>
      <c r="G847" s="28"/>
      <c r="H847" s="11">
        <v>5.6</v>
      </c>
      <c r="I847" s="11">
        <v>5.6</v>
      </c>
      <c r="J847" s="20" t="s">
        <v>2639</v>
      </c>
      <c r="K847" s="21">
        <v>33.6</v>
      </c>
      <c r="L847" s="21">
        <v>168</v>
      </c>
      <c r="M847" s="28"/>
      <c r="N847" s="28"/>
    </row>
    <row r="848" s="26" customFormat="1" ht="20" customHeight="1" spans="1:14">
      <c r="A848" s="12">
        <v>25</v>
      </c>
      <c r="B848" s="12" t="s">
        <v>2662</v>
      </c>
      <c r="C848" s="11"/>
      <c r="D848" s="11"/>
      <c r="E848" s="11"/>
      <c r="F848" s="28"/>
      <c r="G848" s="28"/>
      <c r="H848" s="11">
        <v>4.48</v>
      </c>
      <c r="I848" s="11">
        <v>4.48</v>
      </c>
      <c r="J848" s="20" t="s">
        <v>2639</v>
      </c>
      <c r="K848" s="21">
        <v>26.88</v>
      </c>
      <c r="L848" s="21">
        <v>134.4</v>
      </c>
      <c r="M848" s="28"/>
      <c r="N848" s="28"/>
    </row>
    <row r="849" s="26" customFormat="1" ht="20" customHeight="1" spans="1:14">
      <c r="A849" s="12">
        <v>26</v>
      </c>
      <c r="B849" s="12" t="s">
        <v>2663</v>
      </c>
      <c r="C849" s="11"/>
      <c r="D849" s="11"/>
      <c r="E849" s="11"/>
      <c r="F849" s="28"/>
      <c r="G849" s="28"/>
      <c r="H849" s="11">
        <v>3.36</v>
      </c>
      <c r="I849" s="11">
        <v>3.36</v>
      </c>
      <c r="J849" s="20" t="s">
        <v>2639</v>
      </c>
      <c r="K849" s="21">
        <v>20.16</v>
      </c>
      <c r="L849" s="21">
        <v>100.8</v>
      </c>
      <c r="M849" s="28"/>
      <c r="N849" s="28"/>
    </row>
    <row r="850" s="26" customFormat="1" ht="20" customHeight="1" spans="1:14">
      <c r="A850" s="12">
        <v>27</v>
      </c>
      <c r="B850" s="12" t="s">
        <v>2664</v>
      </c>
      <c r="C850" s="11"/>
      <c r="D850" s="11"/>
      <c r="E850" s="11"/>
      <c r="F850" s="28"/>
      <c r="G850" s="28"/>
      <c r="H850" s="11">
        <v>4.48</v>
      </c>
      <c r="I850" s="11">
        <v>4.48</v>
      </c>
      <c r="J850" s="20" t="s">
        <v>2639</v>
      </c>
      <c r="K850" s="21">
        <v>26.88</v>
      </c>
      <c r="L850" s="21">
        <v>134.4</v>
      </c>
      <c r="M850" s="28"/>
      <c r="N850" s="28"/>
    </row>
    <row r="851" s="26" customFormat="1" ht="20" customHeight="1" spans="1:14">
      <c r="A851" s="12">
        <v>28</v>
      </c>
      <c r="B851" s="12" t="s">
        <v>2665</v>
      </c>
      <c r="C851" s="11"/>
      <c r="D851" s="11"/>
      <c r="E851" s="11"/>
      <c r="F851" s="28"/>
      <c r="G851" s="28"/>
      <c r="H851" s="11">
        <v>4.48</v>
      </c>
      <c r="I851" s="11">
        <v>4.48</v>
      </c>
      <c r="J851" s="20" t="s">
        <v>2639</v>
      </c>
      <c r="K851" s="21">
        <v>26.88</v>
      </c>
      <c r="L851" s="21">
        <v>134.4</v>
      </c>
      <c r="M851" s="28"/>
      <c r="N851" s="28"/>
    </row>
    <row r="852" s="26" customFormat="1" ht="20" customHeight="1" spans="1:14">
      <c r="A852" s="12">
        <v>29</v>
      </c>
      <c r="B852" s="12" t="s">
        <v>2666</v>
      </c>
      <c r="C852" s="11"/>
      <c r="D852" s="11"/>
      <c r="E852" s="11"/>
      <c r="F852" s="28"/>
      <c r="G852" s="28"/>
      <c r="H852" s="11">
        <v>3.36</v>
      </c>
      <c r="I852" s="11">
        <v>3.36</v>
      </c>
      <c r="J852" s="20" t="s">
        <v>2639</v>
      </c>
      <c r="K852" s="21">
        <v>20.16</v>
      </c>
      <c r="L852" s="21">
        <v>100.8</v>
      </c>
      <c r="M852" s="28"/>
      <c r="N852" s="28"/>
    </row>
    <row r="853" s="26" customFormat="1" ht="20" customHeight="1" spans="1:14">
      <c r="A853" s="12">
        <v>30</v>
      </c>
      <c r="B853" s="12" t="s">
        <v>2667</v>
      </c>
      <c r="C853" s="11"/>
      <c r="D853" s="11"/>
      <c r="E853" s="11"/>
      <c r="F853" s="28"/>
      <c r="G853" s="28"/>
      <c r="H853" s="11">
        <v>8.96</v>
      </c>
      <c r="I853" s="11">
        <v>8.96</v>
      </c>
      <c r="J853" s="20" t="s">
        <v>2639</v>
      </c>
      <c r="K853" s="21">
        <v>53.76</v>
      </c>
      <c r="L853" s="21">
        <v>268.8</v>
      </c>
      <c r="M853" s="28"/>
      <c r="N853" s="28"/>
    </row>
    <row r="854" s="26" customFormat="1" ht="20" customHeight="1" spans="1:14">
      <c r="A854" s="12">
        <v>31</v>
      </c>
      <c r="B854" s="12" t="s">
        <v>2668</v>
      </c>
      <c r="C854" s="11"/>
      <c r="D854" s="11"/>
      <c r="E854" s="11"/>
      <c r="F854" s="28"/>
      <c r="G854" s="28"/>
      <c r="H854" s="11">
        <v>5.6</v>
      </c>
      <c r="I854" s="11">
        <v>5.6</v>
      </c>
      <c r="J854" s="20" t="s">
        <v>2639</v>
      </c>
      <c r="K854" s="21">
        <v>33.6</v>
      </c>
      <c r="L854" s="21">
        <v>168</v>
      </c>
      <c r="M854" s="28"/>
      <c r="N854" s="28"/>
    </row>
    <row r="855" s="26" customFormat="1" ht="20" customHeight="1" spans="1:14">
      <c r="A855" s="12">
        <v>32</v>
      </c>
      <c r="B855" s="12" t="s">
        <v>2669</v>
      </c>
      <c r="C855" s="11"/>
      <c r="D855" s="11"/>
      <c r="E855" s="11"/>
      <c r="F855" s="28"/>
      <c r="G855" s="28"/>
      <c r="H855" s="11">
        <v>3.36</v>
      </c>
      <c r="I855" s="11">
        <v>3.36</v>
      </c>
      <c r="J855" s="20" t="s">
        <v>2639</v>
      </c>
      <c r="K855" s="21">
        <v>20.16</v>
      </c>
      <c r="L855" s="21">
        <v>100.8</v>
      </c>
      <c r="M855" s="28"/>
      <c r="N855" s="28"/>
    </row>
    <row r="856" s="26" customFormat="1" ht="20" customHeight="1" spans="1:14">
      <c r="A856" s="12">
        <v>33</v>
      </c>
      <c r="B856" s="12" t="s">
        <v>2670</v>
      </c>
      <c r="C856" s="11"/>
      <c r="D856" s="11"/>
      <c r="E856" s="11"/>
      <c r="F856" s="28"/>
      <c r="G856" s="28"/>
      <c r="H856" s="11">
        <v>7.84</v>
      </c>
      <c r="I856" s="11">
        <v>7.84</v>
      </c>
      <c r="J856" s="20" t="s">
        <v>2639</v>
      </c>
      <c r="K856" s="21">
        <v>47.04</v>
      </c>
      <c r="L856" s="21">
        <v>235.2</v>
      </c>
      <c r="M856" s="28"/>
      <c r="N856" s="28"/>
    </row>
    <row r="857" s="26" customFormat="1" ht="20" customHeight="1" spans="1:14">
      <c r="A857" s="12">
        <v>34</v>
      </c>
      <c r="B857" s="12" t="s">
        <v>1511</v>
      </c>
      <c r="C857" s="11"/>
      <c r="D857" s="11"/>
      <c r="E857" s="11"/>
      <c r="F857" s="28"/>
      <c r="G857" s="28"/>
      <c r="H857" s="11">
        <v>6.72</v>
      </c>
      <c r="I857" s="11">
        <v>6.72</v>
      </c>
      <c r="J857" s="20" t="s">
        <v>2639</v>
      </c>
      <c r="K857" s="21">
        <v>40.32</v>
      </c>
      <c r="L857" s="21">
        <v>201.6</v>
      </c>
      <c r="M857" s="28"/>
      <c r="N857" s="28"/>
    </row>
    <row r="858" s="26" customFormat="1" ht="20" customHeight="1" spans="1:14">
      <c r="A858" s="12">
        <v>35</v>
      </c>
      <c r="B858" s="12" t="s">
        <v>2671</v>
      </c>
      <c r="C858" s="11"/>
      <c r="D858" s="11"/>
      <c r="E858" s="11"/>
      <c r="F858" s="28"/>
      <c r="G858" s="28"/>
      <c r="H858" s="11">
        <v>5</v>
      </c>
      <c r="I858" s="11">
        <v>5</v>
      </c>
      <c r="J858" s="20" t="s">
        <v>2639</v>
      </c>
      <c r="K858" s="21">
        <v>30</v>
      </c>
      <c r="L858" s="21">
        <v>150</v>
      </c>
      <c r="M858" s="28"/>
      <c r="N858" s="28"/>
    </row>
    <row r="859" s="26" customFormat="1" ht="20" customHeight="1" spans="1:14">
      <c r="A859" s="12">
        <v>36</v>
      </c>
      <c r="B859" s="12" t="s">
        <v>2672</v>
      </c>
      <c r="C859" s="11"/>
      <c r="D859" s="11"/>
      <c r="E859" s="11"/>
      <c r="F859" s="28"/>
      <c r="G859" s="28"/>
      <c r="H859" s="11">
        <v>5</v>
      </c>
      <c r="I859" s="11">
        <v>5</v>
      </c>
      <c r="J859" s="20" t="s">
        <v>2639</v>
      </c>
      <c r="K859" s="21">
        <v>30</v>
      </c>
      <c r="L859" s="21">
        <v>150</v>
      </c>
      <c r="M859" s="28"/>
      <c r="N859" s="28"/>
    </row>
    <row r="860" s="26" customFormat="1" ht="20" customHeight="1" spans="1:14">
      <c r="A860" s="12">
        <v>37</v>
      </c>
      <c r="B860" s="12" t="s">
        <v>2673</v>
      </c>
      <c r="C860" s="11"/>
      <c r="D860" s="11"/>
      <c r="E860" s="11"/>
      <c r="F860" s="28"/>
      <c r="G860" s="28"/>
      <c r="H860" s="11">
        <v>5.6</v>
      </c>
      <c r="I860" s="11">
        <v>5.6</v>
      </c>
      <c r="J860" s="20" t="s">
        <v>2639</v>
      </c>
      <c r="K860" s="21">
        <v>33.6</v>
      </c>
      <c r="L860" s="21">
        <v>168</v>
      </c>
      <c r="M860" s="28"/>
      <c r="N860" s="28"/>
    </row>
    <row r="861" s="26" customFormat="1" ht="20" customHeight="1" spans="1:14">
      <c r="A861" s="12">
        <v>38</v>
      </c>
      <c r="B861" s="12" t="s">
        <v>2674</v>
      </c>
      <c r="C861" s="11"/>
      <c r="D861" s="11"/>
      <c r="E861" s="11"/>
      <c r="F861" s="28"/>
      <c r="G861" s="28"/>
      <c r="H861" s="11">
        <v>4.48</v>
      </c>
      <c r="I861" s="11">
        <v>4.48</v>
      </c>
      <c r="J861" s="20" t="s">
        <v>2639</v>
      </c>
      <c r="K861" s="21">
        <v>26.88</v>
      </c>
      <c r="L861" s="21">
        <v>134.4</v>
      </c>
      <c r="M861" s="28"/>
      <c r="N861" s="28"/>
    </row>
    <row r="862" s="26" customFormat="1" ht="20" customHeight="1" spans="1:14">
      <c r="A862" s="12">
        <v>39</v>
      </c>
      <c r="B862" s="12" t="s">
        <v>2675</v>
      </c>
      <c r="C862" s="11"/>
      <c r="D862" s="11"/>
      <c r="E862" s="11"/>
      <c r="F862" s="28"/>
      <c r="G862" s="28"/>
      <c r="H862" s="11">
        <v>4.48</v>
      </c>
      <c r="I862" s="11">
        <v>4.48</v>
      </c>
      <c r="J862" s="20" t="s">
        <v>2639</v>
      </c>
      <c r="K862" s="21">
        <v>26.88</v>
      </c>
      <c r="L862" s="21">
        <v>134.4</v>
      </c>
      <c r="M862" s="28"/>
      <c r="N862" s="28"/>
    </row>
    <row r="863" s="26" customFormat="1" ht="20" customHeight="1" spans="1:14">
      <c r="A863" s="12">
        <v>40</v>
      </c>
      <c r="B863" s="12" t="s">
        <v>2676</v>
      </c>
      <c r="C863" s="11"/>
      <c r="D863" s="11"/>
      <c r="E863" s="11"/>
      <c r="F863" s="28"/>
      <c r="G863" s="28"/>
      <c r="H863" s="11">
        <v>5.6</v>
      </c>
      <c r="I863" s="11">
        <v>5.6</v>
      </c>
      <c r="J863" s="20" t="s">
        <v>2639</v>
      </c>
      <c r="K863" s="21">
        <v>33.6</v>
      </c>
      <c r="L863" s="21">
        <v>168</v>
      </c>
      <c r="M863" s="28"/>
      <c r="N863" s="28"/>
    </row>
    <row r="864" s="26" customFormat="1" ht="20" customHeight="1" spans="1:14">
      <c r="A864" s="12">
        <v>41</v>
      </c>
      <c r="B864" s="12" t="s">
        <v>2677</v>
      </c>
      <c r="C864" s="11"/>
      <c r="D864" s="11"/>
      <c r="E864" s="11"/>
      <c r="F864" s="28"/>
      <c r="G864" s="28"/>
      <c r="H864" s="11">
        <v>4.48</v>
      </c>
      <c r="I864" s="11">
        <v>4.48</v>
      </c>
      <c r="J864" s="20" t="s">
        <v>2639</v>
      </c>
      <c r="K864" s="21">
        <v>26.88</v>
      </c>
      <c r="L864" s="21">
        <v>134.4</v>
      </c>
      <c r="M864" s="28"/>
      <c r="N864" s="28"/>
    </row>
    <row r="865" s="26" customFormat="1" ht="20" customHeight="1" spans="1:14">
      <c r="A865" s="12">
        <v>42</v>
      </c>
      <c r="B865" s="12" t="s">
        <v>2678</v>
      </c>
      <c r="C865" s="11"/>
      <c r="D865" s="11"/>
      <c r="E865" s="11"/>
      <c r="F865" s="28"/>
      <c r="G865" s="28"/>
      <c r="H865" s="11">
        <v>3.36</v>
      </c>
      <c r="I865" s="11">
        <v>3.36</v>
      </c>
      <c r="J865" s="20" t="s">
        <v>2639</v>
      </c>
      <c r="K865" s="21">
        <v>20.16</v>
      </c>
      <c r="L865" s="21">
        <v>100.8</v>
      </c>
      <c r="M865" s="28"/>
      <c r="N865" s="28"/>
    </row>
    <row r="866" s="26" customFormat="1" ht="20" customHeight="1" spans="1:14">
      <c r="A866" s="12">
        <v>43</v>
      </c>
      <c r="B866" s="12" t="s">
        <v>2679</v>
      </c>
      <c r="C866" s="11"/>
      <c r="D866" s="11"/>
      <c r="E866" s="11"/>
      <c r="F866" s="28"/>
      <c r="G866" s="28"/>
      <c r="H866" s="11">
        <v>5.6</v>
      </c>
      <c r="I866" s="11">
        <v>5.6</v>
      </c>
      <c r="J866" s="20" t="s">
        <v>2639</v>
      </c>
      <c r="K866" s="21">
        <v>33.6</v>
      </c>
      <c r="L866" s="21">
        <v>168</v>
      </c>
      <c r="M866" s="28"/>
      <c r="N866" s="28"/>
    </row>
    <row r="867" s="26" customFormat="1" ht="20" customHeight="1" spans="1:14">
      <c r="A867" s="12">
        <v>44</v>
      </c>
      <c r="B867" s="12" t="s">
        <v>2680</v>
      </c>
      <c r="C867" s="11"/>
      <c r="D867" s="11"/>
      <c r="E867" s="11"/>
      <c r="F867" s="28"/>
      <c r="G867" s="28"/>
      <c r="H867" s="11">
        <v>7.84</v>
      </c>
      <c r="I867" s="11">
        <v>7.84</v>
      </c>
      <c r="J867" s="20" t="s">
        <v>2639</v>
      </c>
      <c r="K867" s="21">
        <v>47.04</v>
      </c>
      <c r="L867" s="21">
        <v>235.2</v>
      </c>
      <c r="M867" s="28"/>
      <c r="N867" s="28"/>
    </row>
    <row r="868" s="26" customFormat="1" ht="20" customHeight="1" spans="1:14">
      <c r="A868" s="12">
        <v>45</v>
      </c>
      <c r="B868" s="12" t="s">
        <v>2681</v>
      </c>
      <c r="C868" s="11"/>
      <c r="D868" s="11"/>
      <c r="E868" s="11"/>
      <c r="F868" s="28"/>
      <c r="G868" s="28"/>
      <c r="H868" s="11">
        <v>2.24</v>
      </c>
      <c r="I868" s="11">
        <v>2.24</v>
      </c>
      <c r="J868" s="20" t="s">
        <v>2639</v>
      </c>
      <c r="K868" s="21">
        <v>13.44</v>
      </c>
      <c r="L868" s="21">
        <v>67.2</v>
      </c>
      <c r="M868" s="28"/>
      <c r="N868" s="28"/>
    </row>
    <row r="869" s="26" customFormat="1" ht="20" customHeight="1" spans="1:14">
      <c r="A869" s="12">
        <v>46</v>
      </c>
      <c r="B869" s="12" t="s">
        <v>2682</v>
      </c>
      <c r="C869" s="11"/>
      <c r="D869" s="11"/>
      <c r="E869" s="11"/>
      <c r="F869" s="28"/>
      <c r="G869" s="28"/>
      <c r="H869" s="11">
        <v>5.6</v>
      </c>
      <c r="I869" s="11">
        <v>5.6</v>
      </c>
      <c r="J869" s="20" t="s">
        <v>2639</v>
      </c>
      <c r="K869" s="21">
        <v>33.6</v>
      </c>
      <c r="L869" s="21">
        <v>168</v>
      </c>
      <c r="M869" s="28"/>
      <c r="N869" s="28"/>
    </row>
    <row r="870" s="26" customFormat="1" ht="20" customHeight="1" spans="1:14">
      <c r="A870" s="12">
        <v>47</v>
      </c>
      <c r="B870" s="12" t="s">
        <v>2683</v>
      </c>
      <c r="C870" s="11"/>
      <c r="D870" s="11"/>
      <c r="E870" s="11"/>
      <c r="F870" s="28"/>
      <c r="G870" s="28"/>
      <c r="H870" s="11">
        <v>4.48</v>
      </c>
      <c r="I870" s="11">
        <v>4.48</v>
      </c>
      <c r="J870" s="20" t="s">
        <v>2639</v>
      </c>
      <c r="K870" s="21">
        <v>26.88</v>
      </c>
      <c r="L870" s="21">
        <v>134.4</v>
      </c>
      <c r="M870" s="28"/>
      <c r="N870" s="28"/>
    </row>
    <row r="871" s="26" customFormat="1" ht="20" customHeight="1" spans="1:14">
      <c r="A871" s="12">
        <v>48</v>
      </c>
      <c r="B871" s="12" t="s">
        <v>2684</v>
      </c>
      <c r="C871" s="11"/>
      <c r="D871" s="11"/>
      <c r="E871" s="11"/>
      <c r="F871" s="28"/>
      <c r="G871" s="28"/>
      <c r="H871" s="11">
        <v>7.84</v>
      </c>
      <c r="I871" s="11">
        <v>7.84</v>
      </c>
      <c r="J871" s="20" t="s">
        <v>2639</v>
      </c>
      <c r="K871" s="21">
        <v>47.04</v>
      </c>
      <c r="L871" s="21">
        <v>235.2</v>
      </c>
      <c r="M871" s="28"/>
      <c r="N871" s="28"/>
    </row>
    <row r="872" s="26" customFormat="1" ht="20" customHeight="1" spans="1:14">
      <c r="A872" s="12">
        <v>49</v>
      </c>
      <c r="B872" s="12" t="s">
        <v>2240</v>
      </c>
      <c r="C872" s="11"/>
      <c r="D872" s="11"/>
      <c r="E872" s="11"/>
      <c r="F872" s="28"/>
      <c r="G872" s="28"/>
      <c r="H872" s="11">
        <v>3.36</v>
      </c>
      <c r="I872" s="11">
        <v>3.36</v>
      </c>
      <c r="J872" s="20" t="s">
        <v>2639</v>
      </c>
      <c r="K872" s="21">
        <v>20.16</v>
      </c>
      <c r="L872" s="21">
        <v>100.8</v>
      </c>
      <c r="M872" s="28"/>
      <c r="N872" s="28"/>
    </row>
    <row r="873" s="26" customFormat="1" ht="20" customHeight="1" spans="1:14">
      <c r="A873" s="12">
        <v>50</v>
      </c>
      <c r="B873" s="12" t="s">
        <v>2685</v>
      </c>
      <c r="C873" s="11"/>
      <c r="D873" s="11"/>
      <c r="E873" s="11"/>
      <c r="F873" s="28"/>
      <c r="G873" s="28"/>
      <c r="H873" s="11">
        <v>2.24</v>
      </c>
      <c r="I873" s="11">
        <v>2.24</v>
      </c>
      <c r="J873" s="20" t="s">
        <v>2639</v>
      </c>
      <c r="K873" s="21">
        <v>13.44</v>
      </c>
      <c r="L873" s="21">
        <v>67.2</v>
      </c>
      <c r="M873" s="28"/>
      <c r="N873" s="28"/>
    </row>
    <row r="874" s="26" customFormat="1" ht="20" customHeight="1" spans="1:14">
      <c r="A874" s="12">
        <v>51</v>
      </c>
      <c r="B874" s="12" t="s">
        <v>2686</v>
      </c>
      <c r="C874" s="11"/>
      <c r="D874" s="11"/>
      <c r="E874" s="11"/>
      <c r="F874" s="28"/>
      <c r="G874" s="28"/>
      <c r="H874" s="11">
        <v>4.48</v>
      </c>
      <c r="I874" s="11">
        <v>4.48</v>
      </c>
      <c r="J874" s="20" t="s">
        <v>2639</v>
      </c>
      <c r="K874" s="21">
        <v>26.88</v>
      </c>
      <c r="L874" s="21">
        <v>134.4</v>
      </c>
      <c r="M874" s="28"/>
      <c r="N874" s="28"/>
    </row>
    <row r="875" s="26" customFormat="1" ht="20" customHeight="1" spans="1:14">
      <c r="A875" s="12">
        <v>52</v>
      </c>
      <c r="B875" s="12" t="s">
        <v>2687</v>
      </c>
      <c r="C875" s="11"/>
      <c r="D875" s="11"/>
      <c r="E875" s="11"/>
      <c r="F875" s="28"/>
      <c r="G875" s="28"/>
      <c r="H875" s="11">
        <v>4.48</v>
      </c>
      <c r="I875" s="11">
        <v>4.48</v>
      </c>
      <c r="J875" s="20" t="s">
        <v>2639</v>
      </c>
      <c r="K875" s="21">
        <v>26.88</v>
      </c>
      <c r="L875" s="21">
        <v>134.4</v>
      </c>
      <c r="M875" s="28"/>
      <c r="N875" s="28"/>
    </row>
    <row r="876" s="26" customFormat="1" ht="20" customHeight="1" spans="1:14">
      <c r="A876" s="12">
        <v>53</v>
      </c>
      <c r="B876" s="12" t="s">
        <v>2688</v>
      </c>
      <c r="C876" s="11"/>
      <c r="D876" s="11"/>
      <c r="E876" s="11"/>
      <c r="F876" s="28"/>
      <c r="G876" s="28"/>
      <c r="H876" s="11">
        <v>15.22</v>
      </c>
      <c r="I876" s="11">
        <v>15.22</v>
      </c>
      <c r="J876" s="20" t="s">
        <v>2639</v>
      </c>
      <c r="K876" s="21">
        <v>91.32</v>
      </c>
      <c r="L876" s="21">
        <v>456.6</v>
      </c>
      <c r="M876" s="28"/>
      <c r="N876" s="28"/>
    </row>
    <row r="877" s="26" customFormat="1" ht="20" customHeight="1" spans="1:14">
      <c r="A877" s="12">
        <v>54</v>
      </c>
      <c r="B877" s="12" t="s">
        <v>2689</v>
      </c>
      <c r="C877" s="11"/>
      <c r="D877" s="11"/>
      <c r="E877" s="11"/>
      <c r="F877" s="28"/>
      <c r="G877" s="28"/>
      <c r="H877" s="11">
        <v>3.36</v>
      </c>
      <c r="I877" s="11">
        <v>3.36</v>
      </c>
      <c r="J877" s="20" t="s">
        <v>2639</v>
      </c>
      <c r="K877" s="21">
        <v>20.16</v>
      </c>
      <c r="L877" s="21">
        <v>100.8</v>
      </c>
      <c r="M877" s="28"/>
      <c r="N877" s="28"/>
    </row>
    <row r="878" s="26" customFormat="1" ht="20" customHeight="1" spans="1:14">
      <c r="A878" s="12">
        <v>55</v>
      </c>
      <c r="B878" s="12" t="s">
        <v>2690</v>
      </c>
      <c r="C878" s="11"/>
      <c r="D878" s="11"/>
      <c r="E878" s="11"/>
      <c r="F878" s="28"/>
      <c r="G878" s="28"/>
      <c r="H878" s="11">
        <v>5.2</v>
      </c>
      <c r="I878" s="11">
        <v>5.2</v>
      </c>
      <c r="J878" s="20" t="s">
        <v>2639</v>
      </c>
      <c r="K878" s="21">
        <v>31.2</v>
      </c>
      <c r="L878" s="21">
        <v>156</v>
      </c>
      <c r="M878" s="28"/>
      <c r="N878" s="28"/>
    </row>
    <row r="879" s="26" customFormat="1" ht="20" customHeight="1" spans="1:14">
      <c r="A879" s="12">
        <v>56</v>
      </c>
      <c r="B879" s="12" t="s">
        <v>2691</v>
      </c>
      <c r="C879" s="11"/>
      <c r="D879" s="11"/>
      <c r="E879" s="11"/>
      <c r="F879" s="28"/>
      <c r="G879" s="28"/>
      <c r="H879" s="11">
        <v>5.6</v>
      </c>
      <c r="I879" s="11">
        <v>5.6</v>
      </c>
      <c r="J879" s="20" t="s">
        <v>2639</v>
      </c>
      <c r="K879" s="21">
        <v>33.6</v>
      </c>
      <c r="L879" s="21">
        <v>168</v>
      </c>
      <c r="M879" s="28"/>
      <c r="N879" s="28"/>
    </row>
    <row r="880" s="26" customFormat="1" ht="20" customHeight="1" spans="1:14">
      <c r="A880" s="12">
        <v>57</v>
      </c>
      <c r="B880" s="12" t="s">
        <v>2692</v>
      </c>
      <c r="C880" s="11"/>
      <c r="D880" s="11"/>
      <c r="E880" s="11"/>
      <c r="F880" s="28"/>
      <c r="G880" s="28"/>
      <c r="H880" s="11">
        <v>3.36</v>
      </c>
      <c r="I880" s="11">
        <v>3.36</v>
      </c>
      <c r="J880" s="20" t="s">
        <v>2639</v>
      </c>
      <c r="K880" s="21">
        <v>20.16</v>
      </c>
      <c r="L880" s="21">
        <v>100.8</v>
      </c>
      <c r="M880" s="28"/>
      <c r="N880" s="28"/>
    </row>
    <row r="881" s="26" customFormat="1" ht="20" customHeight="1" spans="1:14">
      <c r="A881" s="12">
        <v>58</v>
      </c>
      <c r="B881" s="12" t="s">
        <v>2693</v>
      </c>
      <c r="C881" s="11"/>
      <c r="D881" s="11"/>
      <c r="E881" s="11"/>
      <c r="F881" s="28"/>
      <c r="G881" s="28"/>
      <c r="H881" s="11">
        <v>3.36</v>
      </c>
      <c r="I881" s="11">
        <v>3.36</v>
      </c>
      <c r="J881" s="20" t="s">
        <v>2639</v>
      </c>
      <c r="K881" s="21">
        <v>20.16</v>
      </c>
      <c r="L881" s="21">
        <v>100.8</v>
      </c>
      <c r="M881" s="28"/>
      <c r="N881" s="28"/>
    </row>
    <row r="882" s="26" customFormat="1" ht="20" customHeight="1" spans="1:14">
      <c r="A882" s="12">
        <v>59</v>
      </c>
      <c r="B882" s="12" t="s">
        <v>2694</v>
      </c>
      <c r="C882" s="11"/>
      <c r="D882" s="11"/>
      <c r="E882" s="11"/>
      <c r="F882" s="28"/>
      <c r="G882" s="28"/>
      <c r="H882" s="11">
        <v>3.12</v>
      </c>
      <c r="I882" s="11">
        <v>3.12</v>
      </c>
      <c r="J882" s="20" t="s">
        <v>2639</v>
      </c>
      <c r="K882" s="21">
        <v>18.72</v>
      </c>
      <c r="L882" s="21">
        <v>93.6</v>
      </c>
      <c r="M882" s="28"/>
      <c r="N882" s="28"/>
    </row>
    <row r="883" s="26" customFormat="1" ht="20" customHeight="1" spans="1:14">
      <c r="A883" s="12">
        <v>60</v>
      </c>
      <c r="B883" s="12" t="s">
        <v>2695</v>
      </c>
      <c r="C883" s="11"/>
      <c r="D883" s="11"/>
      <c r="E883" s="11"/>
      <c r="F883" s="28"/>
      <c r="G883" s="28"/>
      <c r="H883" s="11">
        <v>3.12</v>
      </c>
      <c r="I883" s="11">
        <v>3.12</v>
      </c>
      <c r="J883" s="20" t="s">
        <v>2639</v>
      </c>
      <c r="K883" s="21">
        <v>18.72</v>
      </c>
      <c r="L883" s="21">
        <v>93.6</v>
      </c>
      <c r="M883" s="28"/>
      <c r="N883" s="28"/>
    </row>
    <row r="884" s="26" customFormat="1" ht="20" customHeight="1" spans="1:14">
      <c r="A884" s="12">
        <v>61</v>
      </c>
      <c r="B884" s="12" t="s">
        <v>2696</v>
      </c>
      <c r="C884" s="11"/>
      <c r="D884" s="11"/>
      <c r="E884" s="11"/>
      <c r="F884" s="28"/>
      <c r="G884" s="28"/>
      <c r="H884" s="11">
        <v>8.96</v>
      </c>
      <c r="I884" s="11">
        <v>8.96</v>
      </c>
      <c r="J884" s="20" t="s">
        <v>2639</v>
      </c>
      <c r="K884" s="21">
        <v>53.76</v>
      </c>
      <c r="L884" s="21">
        <v>268.8</v>
      </c>
      <c r="M884" s="28"/>
      <c r="N884" s="28"/>
    </row>
    <row r="885" s="26" customFormat="1" ht="20" customHeight="1" spans="1:14">
      <c r="A885" s="12">
        <v>62</v>
      </c>
      <c r="B885" s="12" t="s">
        <v>2697</v>
      </c>
      <c r="C885" s="11"/>
      <c r="D885" s="11"/>
      <c r="E885" s="11"/>
      <c r="F885" s="28"/>
      <c r="G885" s="28"/>
      <c r="H885" s="11">
        <v>4.48</v>
      </c>
      <c r="I885" s="11">
        <v>4.48</v>
      </c>
      <c r="J885" s="20" t="s">
        <v>2639</v>
      </c>
      <c r="K885" s="21">
        <v>26.88</v>
      </c>
      <c r="L885" s="21">
        <v>134.4</v>
      </c>
      <c r="M885" s="28"/>
      <c r="N885" s="28"/>
    </row>
    <row r="886" s="26" customFormat="1" ht="20" customHeight="1" spans="1:14">
      <c r="A886" s="12">
        <v>63</v>
      </c>
      <c r="B886" s="12" t="s">
        <v>2698</v>
      </c>
      <c r="C886" s="11"/>
      <c r="D886" s="11"/>
      <c r="E886" s="11"/>
      <c r="F886" s="28"/>
      <c r="G886" s="28"/>
      <c r="H886" s="11">
        <v>4.48</v>
      </c>
      <c r="I886" s="11">
        <v>4.48</v>
      </c>
      <c r="J886" s="20" t="s">
        <v>2639</v>
      </c>
      <c r="K886" s="21">
        <v>26.88</v>
      </c>
      <c r="L886" s="21">
        <v>134.4</v>
      </c>
      <c r="M886" s="28"/>
      <c r="N886" s="28"/>
    </row>
    <row r="887" s="26" customFormat="1" ht="20" customHeight="1" spans="1:14">
      <c r="A887" s="12">
        <v>64</v>
      </c>
      <c r="B887" s="12" t="s">
        <v>2699</v>
      </c>
      <c r="C887" s="11"/>
      <c r="D887" s="11"/>
      <c r="E887" s="11"/>
      <c r="F887" s="28"/>
      <c r="G887" s="28"/>
      <c r="H887" s="11">
        <v>2.24</v>
      </c>
      <c r="I887" s="11">
        <v>2.24</v>
      </c>
      <c r="J887" s="20" t="s">
        <v>2639</v>
      </c>
      <c r="K887" s="21">
        <v>13.44</v>
      </c>
      <c r="L887" s="21">
        <v>67.2</v>
      </c>
      <c r="M887" s="28"/>
      <c r="N887" s="28"/>
    </row>
    <row r="888" s="26" customFormat="1" ht="20" customHeight="1" spans="1:14">
      <c r="A888" s="12">
        <v>65</v>
      </c>
      <c r="B888" s="12" t="s">
        <v>2700</v>
      </c>
      <c r="C888" s="11"/>
      <c r="D888" s="11"/>
      <c r="E888" s="11"/>
      <c r="F888" s="28"/>
      <c r="G888" s="28"/>
      <c r="H888" s="11">
        <v>5.2</v>
      </c>
      <c r="I888" s="11">
        <v>5.2</v>
      </c>
      <c r="J888" s="20" t="s">
        <v>2639</v>
      </c>
      <c r="K888" s="21">
        <v>31.2</v>
      </c>
      <c r="L888" s="21">
        <v>156</v>
      </c>
      <c r="M888" s="28"/>
      <c r="N888" s="28"/>
    </row>
    <row r="889" s="26" customFormat="1" ht="20" customHeight="1" spans="1:14">
      <c r="A889" s="12">
        <v>66</v>
      </c>
      <c r="B889" s="12" t="s">
        <v>2701</v>
      </c>
      <c r="C889" s="11"/>
      <c r="D889" s="11"/>
      <c r="E889" s="11"/>
      <c r="F889" s="28"/>
      <c r="G889" s="28"/>
      <c r="H889" s="11">
        <v>8.48</v>
      </c>
      <c r="I889" s="11">
        <v>8.48</v>
      </c>
      <c r="J889" s="20" t="s">
        <v>2639</v>
      </c>
      <c r="K889" s="21">
        <v>50.88</v>
      </c>
      <c r="L889" s="21">
        <v>254.4</v>
      </c>
      <c r="M889" s="28"/>
      <c r="N889" s="28"/>
    </row>
    <row r="890" s="26" customFormat="1" ht="20" customHeight="1" spans="1:14">
      <c r="A890" s="12">
        <v>67</v>
      </c>
      <c r="B890" s="12" t="s">
        <v>2702</v>
      </c>
      <c r="C890" s="11"/>
      <c r="D890" s="11"/>
      <c r="E890" s="11"/>
      <c r="F890" s="28"/>
      <c r="G890" s="28"/>
      <c r="H890" s="11">
        <v>5.6</v>
      </c>
      <c r="I890" s="11">
        <v>5.6</v>
      </c>
      <c r="J890" s="20" t="s">
        <v>2639</v>
      </c>
      <c r="K890" s="21">
        <v>33.6</v>
      </c>
      <c r="L890" s="21">
        <v>168</v>
      </c>
      <c r="M890" s="28"/>
      <c r="N890" s="28"/>
    </row>
    <row r="891" s="26" customFormat="1" ht="20" customHeight="1" spans="1:14">
      <c r="A891" s="12">
        <v>68</v>
      </c>
      <c r="B891" s="12" t="s">
        <v>2703</v>
      </c>
      <c r="C891" s="11"/>
      <c r="D891" s="11"/>
      <c r="E891" s="11"/>
      <c r="F891" s="28"/>
      <c r="G891" s="28"/>
      <c r="H891" s="11">
        <v>4.48</v>
      </c>
      <c r="I891" s="11">
        <v>4.48</v>
      </c>
      <c r="J891" s="20" t="s">
        <v>2639</v>
      </c>
      <c r="K891" s="21">
        <v>26.88</v>
      </c>
      <c r="L891" s="21">
        <v>134.4</v>
      </c>
      <c r="M891" s="28"/>
      <c r="N891" s="28"/>
    </row>
    <row r="892" s="26" customFormat="1" ht="20" customHeight="1" spans="1:14">
      <c r="A892" s="12">
        <v>69</v>
      </c>
      <c r="B892" s="12" t="s">
        <v>1596</v>
      </c>
      <c r="C892" s="11"/>
      <c r="D892" s="11"/>
      <c r="E892" s="11"/>
      <c r="F892" s="28"/>
      <c r="G892" s="28"/>
      <c r="H892" s="11">
        <v>3.36</v>
      </c>
      <c r="I892" s="11">
        <v>3.36</v>
      </c>
      <c r="J892" s="20" t="s">
        <v>2639</v>
      </c>
      <c r="K892" s="21">
        <v>20.16</v>
      </c>
      <c r="L892" s="21">
        <v>100.8</v>
      </c>
      <c r="M892" s="28"/>
      <c r="N892" s="28"/>
    </row>
    <row r="893" s="26" customFormat="1" ht="20" customHeight="1" spans="1:14">
      <c r="A893" s="12">
        <v>70</v>
      </c>
      <c r="B893" s="12" t="s">
        <v>2704</v>
      </c>
      <c r="C893" s="11"/>
      <c r="D893" s="11"/>
      <c r="E893" s="11"/>
      <c r="F893" s="28"/>
      <c r="G893" s="28"/>
      <c r="H893" s="11">
        <v>4.48</v>
      </c>
      <c r="I893" s="11">
        <v>4.48</v>
      </c>
      <c r="J893" s="20" t="s">
        <v>2639</v>
      </c>
      <c r="K893" s="21">
        <v>26.88</v>
      </c>
      <c r="L893" s="21">
        <v>134.4</v>
      </c>
      <c r="M893" s="28"/>
      <c r="N893" s="28"/>
    </row>
    <row r="894" s="26" customFormat="1" ht="20" customHeight="1" spans="1:14">
      <c r="A894" s="12">
        <v>71</v>
      </c>
      <c r="B894" s="12" t="s">
        <v>2705</v>
      </c>
      <c r="C894" s="11"/>
      <c r="D894" s="11"/>
      <c r="E894" s="11"/>
      <c r="F894" s="28"/>
      <c r="G894" s="28"/>
      <c r="H894" s="11">
        <v>4.48</v>
      </c>
      <c r="I894" s="11">
        <v>4.48</v>
      </c>
      <c r="J894" s="20" t="s">
        <v>2639</v>
      </c>
      <c r="K894" s="21">
        <v>26.88</v>
      </c>
      <c r="L894" s="21">
        <v>134.4</v>
      </c>
      <c r="M894" s="28"/>
      <c r="N894" s="28"/>
    </row>
    <row r="895" s="26" customFormat="1" ht="20" customHeight="1" spans="1:14">
      <c r="A895" s="12">
        <v>72</v>
      </c>
      <c r="B895" s="12" t="s">
        <v>2706</v>
      </c>
      <c r="C895" s="11"/>
      <c r="D895" s="11"/>
      <c r="E895" s="11"/>
      <c r="F895" s="28"/>
      <c r="G895" s="28"/>
      <c r="H895" s="11">
        <v>4.48</v>
      </c>
      <c r="I895" s="11">
        <v>4.48</v>
      </c>
      <c r="J895" s="20" t="s">
        <v>2639</v>
      </c>
      <c r="K895" s="21">
        <v>26.88</v>
      </c>
      <c r="L895" s="21">
        <v>134.4</v>
      </c>
      <c r="M895" s="28"/>
      <c r="N895" s="28"/>
    </row>
    <row r="896" s="26" customFormat="1" ht="20" customHeight="1" spans="1:14">
      <c r="A896" s="12">
        <v>73</v>
      </c>
      <c r="B896" s="12" t="s">
        <v>1385</v>
      </c>
      <c r="C896" s="11"/>
      <c r="D896" s="11"/>
      <c r="E896" s="11"/>
      <c r="F896" s="28"/>
      <c r="G896" s="28"/>
      <c r="H896" s="11">
        <v>6.72</v>
      </c>
      <c r="I896" s="11">
        <v>6.72</v>
      </c>
      <c r="J896" s="20" t="s">
        <v>2639</v>
      </c>
      <c r="K896" s="21">
        <v>40.32</v>
      </c>
      <c r="L896" s="21">
        <v>201.6</v>
      </c>
      <c r="M896" s="28"/>
      <c r="N896" s="28"/>
    </row>
    <row r="897" s="26" customFormat="1" ht="20" customHeight="1" spans="1:14">
      <c r="A897" s="12">
        <v>74</v>
      </c>
      <c r="B897" s="12" t="s">
        <v>2707</v>
      </c>
      <c r="C897" s="11"/>
      <c r="D897" s="11"/>
      <c r="E897" s="11"/>
      <c r="F897" s="28"/>
      <c r="G897" s="28"/>
      <c r="H897" s="11">
        <v>2.24</v>
      </c>
      <c r="I897" s="11">
        <v>2.24</v>
      </c>
      <c r="J897" s="20" t="s">
        <v>2639</v>
      </c>
      <c r="K897" s="21">
        <v>13.44</v>
      </c>
      <c r="L897" s="21">
        <v>67.2</v>
      </c>
      <c r="M897" s="28"/>
      <c r="N897" s="28"/>
    </row>
    <row r="898" s="26" customFormat="1" ht="20" customHeight="1" spans="1:14">
      <c r="A898" s="12">
        <v>75</v>
      </c>
      <c r="B898" s="12" t="s">
        <v>2708</v>
      </c>
      <c r="C898" s="11"/>
      <c r="D898" s="11"/>
      <c r="E898" s="11"/>
      <c r="F898" s="28"/>
      <c r="G898" s="28"/>
      <c r="H898" s="11">
        <v>5.6</v>
      </c>
      <c r="I898" s="11">
        <v>5.6</v>
      </c>
      <c r="J898" s="20" t="s">
        <v>2639</v>
      </c>
      <c r="K898" s="21">
        <v>33.6</v>
      </c>
      <c r="L898" s="21">
        <v>168</v>
      </c>
      <c r="M898" s="28"/>
      <c r="N898" s="28"/>
    </row>
    <row r="899" s="26" customFormat="1" ht="20" customHeight="1" spans="1:14">
      <c r="A899" s="12">
        <v>76</v>
      </c>
      <c r="B899" s="12" t="s">
        <v>2709</v>
      </c>
      <c r="C899" s="11"/>
      <c r="D899" s="11"/>
      <c r="E899" s="11"/>
      <c r="F899" s="28"/>
      <c r="G899" s="28"/>
      <c r="H899" s="11">
        <v>5.6</v>
      </c>
      <c r="I899" s="11">
        <v>5.6</v>
      </c>
      <c r="J899" s="20" t="s">
        <v>2639</v>
      </c>
      <c r="K899" s="21">
        <v>33.6</v>
      </c>
      <c r="L899" s="21">
        <v>168</v>
      </c>
      <c r="M899" s="28"/>
      <c r="N899" s="28"/>
    </row>
    <row r="900" s="26" customFormat="1" ht="20" customHeight="1" spans="1:14">
      <c r="A900" s="12">
        <v>77</v>
      </c>
      <c r="B900" s="12" t="s">
        <v>2710</v>
      </c>
      <c r="C900" s="11"/>
      <c r="D900" s="11"/>
      <c r="E900" s="11"/>
      <c r="F900" s="28"/>
      <c r="G900" s="28"/>
      <c r="H900" s="11">
        <v>5.6</v>
      </c>
      <c r="I900" s="11">
        <v>5.6</v>
      </c>
      <c r="J900" s="20" t="s">
        <v>2639</v>
      </c>
      <c r="K900" s="21">
        <v>33.6</v>
      </c>
      <c r="L900" s="21">
        <v>168</v>
      </c>
      <c r="M900" s="28"/>
      <c r="N900" s="28"/>
    </row>
    <row r="901" s="26" customFormat="1" ht="20" customHeight="1" spans="1:14">
      <c r="A901" s="12">
        <v>78</v>
      </c>
      <c r="B901" s="12" t="s">
        <v>2711</v>
      </c>
      <c r="C901" s="11"/>
      <c r="D901" s="11"/>
      <c r="E901" s="11"/>
      <c r="F901" s="28"/>
      <c r="G901" s="28"/>
      <c r="H901" s="11">
        <v>6.72</v>
      </c>
      <c r="I901" s="11">
        <v>6.72</v>
      </c>
      <c r="J901" s="20" t="s">
        <v>2639</v>
      </c>
      <c r="K901" s="21">
        <v>40.32</v>
      </c>
      <c r="L901" s="21">
        <v>201.6</v>
      </c>
      <c r="M901" s="28"/>
      <c r="N901" s="28"/>
    </row>
    <row r="902" s="26" customFormat="1" ht="20" customHeight="1" spans="1:14">
      <c r="A902" s="12">
        <v>79</v>
      </c>
      <c r="B902" s="12" t="s">
        <v>2712</v>
      </c>
      <c r="C902" s="11"/>
      <c r="D902" s="11"/>
      <c r="E902" s="11"/>
      <c r="F902" s="28"/>
      <c r="G902" s="28"/>
      <c r="H902" s="11">
        <v>4.48</v>
      </c>
      <c r="I902" s="11">
        <v>4.48</v>
      </c>
      <c r="J902" s="20" t="s">
        <v>2639</v>
      </c>
      <c r="K902" s="21">
        <v>26.88</v>
      </c>
      <c r="L902" s="21">
        <v>134.4</v>
      </c>
      <c r="M902" s="28"/>
      <c r="N902" s="28"/>
    </row>
    <row r="903" s="26" customFormat="1" ht="20" customHeight="1" spans="1:14">
      <c r="A903" s="12">
        <v>80</v>
      </c>
      <c r="B903" s="12" t="s">
        <v>2713</v>
      </c>
      <c r="C903" s="11"/>
      <c r="D903" s="11"/>
      <c r="E903" s="11"/>
      <c r="F903" s="28"/>
      <c r="G903" s="28"/>
      <c r="H903" s="11">
        <v>3.36</v>
      </c>
      <c r="I903" s="11">
        <v>3.36</v>
      </c>
      <c r="J903" s="20" t="s">
        <v>2639</v>
      </c>
      <c r="K903" s="21">
        <v>20.16</v>
      </c>
      <c r="L903" s="21">
        <v>100.8</v>
      </c>
      <c r="M903" s="28"/>
      <c r="N903" s="28"/>
    </row>
    <row r="904" s="26" customFormat="1" ht="20" customHeight="1" spans="1:14">
      <c r="A904" s="12">
        <v>81</v>
      </c>
      <c r="B904" s="12" t="s">
        <v>2714</v>
      </c>
      <c r="C904" s="11"/>
      <c r="D904" s="11"/>
      <c r="E904" s="11"/>
      <c r="F904" s="28"/>
      <c r="G904" s="28"/>
      <c r="H904" s="11">
        <v>7.84</v>
      </c>
      <c r="I904" s="11">
        <v>7.84</v>
      </c>
      <c r="J904" s="20" t="s">
        <v>2639</v>
      </c>
      <c r="K904" s="21">
        <v>47.04</v>
      </c>
      <c r="L904" s="21">
        <v>235.2</v>
      </c>
      <c r="M904" s="28"/>
      <c r="N904" s="28"/>
    </row>
    <row r="905" s="26" customFormat="1" ht="20" customHeight="1" spans="1:14">
      <c r="A905" s="12">
        <v>82</v>
      </c>
      <c r="B905" s="12" t="s">
        <v>2715</v>
      </c>
      <c r="C905" s="11"/>
      <c r="D905" s="11"/>
      <c r="E905" s="11"/>
      <c r="F905" s="28"/>
      <c r="G905" s="28"/>
      <c r="H905" s="11">
        <v>4.48</v>
      </c>
      <c r="I905" s="11">
        <v>4.48</v>
      </c>
      <c r="J905" s="20" t="s">
        <v>2639</v>
      </c>
      <c r="K905" s="21">
        <v>26.88</v>
      </c>
      <c r="L905" s="21">
        <v>134.4</v>
      </c>
      <c r="M905" s="28"/>
      <c r="N905" s="28"/>
    </row>
    <row r="906" s="26" customFormat="1" ht="20" customHeight="1" spans="1:14">
      <c r="A906" s="12">
        <v>83</v>
      </c>
      <c r="B906" s="12" t="s">
        <v>2716</v>
      </c>
      <c r="C906" s="11"/>
      <c r="D906" s="11"/>
      <c r="E906" s="11"/>
      <c r="F906" s="28"/>
      <c r="G906" s="28"/>
      <c r="H906" s="11">
        <v>5.6</v>
      </c>
      <c r="I906" s="11">
        <v>5.6</v>
      </c>
      <c r="J906" s="20" t="s">
        <v>2639</v>
      </c>
      <c r="K906" s="21">
        <v>33.6</v>
      </c>
      <c r="L906" s="21">
        <v>168</v>
      </c>
      <c r="M906" s="28"/>
      <c r="N906" s="28"/>
    </row>
    <row r="907" s="26" customFormat="1" ht="20" customHeight="1" spans="1:14">
      <c r="A907" s="12">
        <v>84</v>
      </c>
      <c r="B907" s="12" t="s">
        <v>272</v>
      </c>
      <c r="C907" s="11"/>
      <c r="D907" s="11"/>
      <c r="E907" s="11"/>
      <c r="F907" s="28"/>
      <c r="G907" s="28"/>
      <c r="H907" s="11">
        <v>3.36</v>
      </c>
      <c r="I907" s="11">
        <v>3.36</v>
      </c>
      <c r="J907" s="20" t="s">
        <v>2639</v>
      </c>
      <c r="K907" s="21">
        <v>20.16</v>
      </c>
      <c r="L907" s="21">
        <v>100.8</v>
      </c>
      <c r="M907" s="28"/>
      <c r="N907" s="28"/>
    </row>
    <row r="908" s="26" customFormat="1" ht="20" customHeight="1" spans="1:14">
      <c r="A908" s="12">
        <v>85</v>
      </c>
      <c r="B908" s="12" t="s">
        <v>2717</v>
      </c>
      <c r="C908" s="11"/>
      <c r="D908" s="11"/>
      <c r="E908" s="11"/>
      <c r="F908" s="28"/>
      <c r="G908" s="28"/>
      <c r="H908" s="11">
        <v>4.48</v>
      </c>
      <c r="I908" s="11">
        <v>4.48</v>
      </c>
      <c r="J908" s="20" t="s">
        <v>2639</v>
      </c>
      <c r="K908" s="21">
        <v>26.88</v>
      </c>
      <c r="L908" s="21">
        <v>134.4</v>
      </c>
      <c r="M908" s="28"/>
      <c r="N908" s="28"/>
    </row>
    <row r="909" s="26" customFormat="1" ht="20" customHeight="1" spans="1:14">
      <c r="A909" s="12">
        <v>86</v>
      </c>
      <c r="B909" s="12" t="s">
        <v>2718</v>
      </c>
      <c r="C909" s="11"/>
      <c r="D909" s="11"/>
      <c r="E909" s="11"/>
      <c r="F909" s="28"/>
      <c r="G909" s="28"/>
      <c r="H909" s="11">
        <v>6.72</v>
      </c>
      <c r="I909" s="11">
        <v>6.72</v>
      </c>
      <c r="J909" s="20" t="s">
        <v>2639</v>
      </c>
      <c r="K909" s="21">
        <v>40.32</v>
      </c>
      <c r="L909" s="21">
        <v>201.6</v>
      </c>
      <c r="M909" s="28"/>
      <c r="N909" s="28"/>
    </row>
    <row r="910" s="26" customFormat="1" ht="20" customHeight="1" spans="1:14">
      <c r="A910" s="12">
        <v>87</v>
      </c>
      <c r="B910" s="12" t="s">
        <v>2719</v>
      </c>
      <c r="C910" s="11"/>
      <c r="D910" s="11"/>
      <c r="E910" s="11"/>
      <c r="F910" s="28"/>
      <c r="G910" s="28"/>
      <c r="H910" s="11">
        <v>5.6</v>
      </c>
      <c r="I910" s="11">
        <v>5.6</v>
      </c>
      <c r="J910" s="20" t="s">
        <v>2639</v>
      </c>
      <c r="K910" s="21">
        <v>33.6</v>
      </c>
      <c r="L910" s="21">
        <v>168</v>
      </c>
      <c r="M910" s="28"/>
      <c r="N910" s="28"/>
    </row>
    <row r="911" s="26" customFormat="1" ht="20" customHeight="1" spans="1:14">
      <c r="A911" s="12">
        <v>88</v>
      </c>
      <c r="B911" s="12" t="s">
        <v>2720</v>
      </c>
      <c r="C911" s="11"/>
      <c r="D911" s="11"/>
      <c r="E911" s="11"/>
      <c r="F911" s="28"/>
      <c r="G911" s="28"/>
      <c r="H911" s="11">
        <v>3.36</v>
      </c>
      <c r="I911" s="11">
        <v>3.36</v>
      </c>
      <c r="J911" s="20" t="s">
        <v>2639</v>
      </c>
      <c r="K911" s="21">
        <v>20.16</v>
      </c>
      <c r="L911" s="21">
        <v>100.8</v>
      </c>
      <c r="M911" s="28"/>
      <c r="N911" s="28"/>
    </row>
    <row r="912" s="26" customFormat="1" ht="20" customHeight="1" spans="1:14">
      <c r="A912" s="12">
        <v>89</v>
      </c>
      <c r="B912" s="12" t="s">
        <v>2721</v>
      </c>
      <c r="C912" s="11"/>
      <c r="D912" s="11"/>
      <c r="E912" s="11"/>
      <c r="F912" s="28"/>
      <c r="G912" s="28"/>
      <c r="H912" s="11">
        <v>4.48</v>
      </c>
      <c r="I912" s="11">
        <v>4.48</v>
      </c>
      <c r="J912" s="20" t="s">
        <v>2639</v>
      </c>
      <c r="K912" s="21">
        <v>26.88</v>
      </c>
      <c r="L912" s="21">
        <v>134.4</v>
      </c>
      <c r="M912" s="28"/>
      <c r="N912" s="28"/>
    </row>
    <row r="913" s="26" customFormat="1" ht="20" customHeight="1" spans="1:14">
      <c r="A913" s="12">
        <v>90</v>
      </c>
      <c r="B913" s="12" t="s">
        <v>2722</v>
      </c>
      <c r="C913" s="11"/>
      <c r="D913" s="11"/>
      <c r="E913" s="11"/>
      <c r="F913" s="28"/>
      <c r="G913" s="28"/>
      <c r="H913" s="11">
        <v>5.6</v>
      </c>
      <c r="I913" s="11">
        <v>5.6</v>
      </c>
      <c r="J913" s="20" t="s">
        <v>2639</v>
      </c>
      <c r="K913" s="21">
        <v>33.6</v>
      </c>
      <c r="L913" s="21">
        <v>168</v>
      </c>
      <c r="M913" s="28"/>
      <c r="N913" s="28"/>
    </row>
    <row r="914" s="26" customFormat="1" ht="20" customHeight="1" spans="1:14">
      <c r="A914" s="12">
        <v>91</v>
      </c>
      <c r="B914" s="12" t="s">
        <v>2723</v>
      </c>
      <c r="C914" s="11"/>
      <c r="D914" s="11"/>
      <c r="E914" s="11"/>
      <c r="F914" s="28"/>
      <c r="G914" s="28"/>
      <c r="H914" s="11">
        <v>4.48</v>
      </c>
      <c r="I914" s="11">
        <v>4.48</v>
      </c>
      <c r="J914" s="20" t="s">
        <v>2639</v>
      </c>
      <c r="K914" s="21">
        <v>26.88</v>
      </c>
      <c r="L914" s="21">
        <v>134.4</v>
      </c>
      <c r="M914" s="28"/>
      <c r="N914" s="28"/>
    </row>
    <row r="915" s="26" customFormat="1" ht="20" customHeight="1" spans="1:14">
      <c r="A915" s="12">
        <v>92</v>
      </c>
      <c r="B915" s="12" t="s">
        <v>2724</v>
      </c>
      <c r="C915" s="11"/>
      <c r="D915" s="11"/>
      <c r="E915" s="11"/>
      <c r="F915" s="28"/>
      <c r="G915" s="28"/>
      <c r="H915" s="11">
        <v>4.48</v>
      </c>
      <c r="I915" s="11">
        <v>4.48</v>
      </c>
      <c r="J915" s="20" t="s">
        <v>2639</v>
      </c>
      <c r="K915" s="21">
        <v>26.88</v>
      </c>
      <c r="L915" s="21">
        <v>134.4</v>
      </c>
      <c r="M915" s="28"/>
      <c r="N915" s="28"/>
    </row>
    <row r="916" s="26" customFormat="1" ht="20" customHeight="1" spans="1:14">
      <c r="A916" s="12">
        <v>93</v>
      </c>
      <c r="B916" s="12" t="s">
        <v>2725</v>
      </c>
      <c r="C916" s="11"/>
      <c r="D916" s="11"/>
      <c r="E916" s="11"/>
      <c r="F916" s="28"/>
      <c r="G916" s="28"/>
      <c r="H916" s="11">
        <v>1.12</v>
      </c>
      <c r="I916" s="11">
        <v>1.12</v>
      </c>
      <c r="J916" s="20" t="s">
        <v>2639</v>
      </c>
      <c r="K916" s="21">
        <v>6.72</v>
      </c>
      <c r="L916" s="21">
        <v>33.6</v>
      </c>
      <c r="M916" s="28"/>
      <c r="N916" s="28"/>
    </row>
    <row r="917" s="26" customFormat="1" ht="20" customHeight="1" spans="1:14">
      <c r="A917" s="12">
        <v>94</v>
      </c>
      <c r="B917" s="12" t="s">
        <v>2726</v>
      </c>
      <c r="C917" s="11"/>
      <c r="D917" s="11"/>
      <c r="E917" s="11"/>
      <c r="F917" s="28"/>
      <c r="G917" s="28"/>
      <c r="H917" s="11">
        <v>5.6</v>
      </c>
      <c r="I917" s="11">
        <v>5.6</v>
      </c>
      <c r="J917" s="20" t="s">
        <v>2639</v>
      </c>
      <c r="K917" s="21">
        <v>33.6</v>
      </c>
      <c r="L917" s="21">
        <v>168</v>
      </c>
      <c r="M917" s="28"/>
      <c r="N917" s="28"/>
    </row>
    <row r="918" s="26" customFormat="1" ht="20" customHeight="1" spans="1:14">
      <c r="A918" s="12">
        <v>95</v>
      </c>
      <c r="B918" s="12" t="s">
        <v>2727</v>
      </c>
      <c r="C918" s="11"/>
      <c r="D918" s="11"/>
      <c r="E918" s="11"/>
      <c r="F918" s="28"/>
      <c r="G918" s="28"/>
      <c r="H918" s="11">
        <v>3.36</v>
      </c>
      <c r="I918" s="11">
        <v>3.36</v>
      </c>
      <c r="J918" s="20" t="s">
        <v>2639</v>
      </c>
      <c r="K918" s="21">
        <v>20.16</v>
      </c>
      <c r="L918" s="21">
        <v>100.8</v>
      </c>
      <c r="M918" s="28"/>
      <c r="N918" s="28"/>
    </row>
    <row r="919" s="26" customFormat="1" ht="20" customHeight="1" spans="1:14">
      <c r="A919" s="12">
        <v>96</v>
      </c>
      <c r="B919" s="12" t="s">
        <v>2728</v>
      </c>
      <c r="C919" s="11"/>
      <c r="D919" s="11"/>
      <c r="E919" s="11"/>
      <c r="F919" s="28"/>
      <c r="G919" s="28"/>
      <c r="H919" s="11">
        <v>3.36</v>
      </c>
      <c r="I919" s="11">
        <v>3.36</v>
      </c>
      <c r="J919" s="20" t="s">
        <v>2639</v>
      </c>
      <c r="K919" s="21">
        <v>20.16</v>
      </c>
      <c r="L919" s="21">
        <v>100.8</v>
      </c>
      <c r="M919" s="28"/>
      <c r="N919" s="28"/>
    </row>
    <row r="920" s="26" customFormat="1" ht="20" customHeight="1" spans="1:14">
      <c r="A920" s="12">
        <v>97</v>
      </c>
      <c r="B920" s="12" t="s">
        <v>2729</v>
      </c>
      <c r="C920" s="11"/>
      <c r="D920" s="11"/>
      <c r="E920" s="11"/>
      <c r="F920" s="28"/>
      <c r="G920" s="28"/>
      <c r="H920" s="11">
        <v>5.6</v>
      </c>
      <c r="I920" s="11">
        <v>5.6</v>
      </c>
      <c r="J920" s="20" t="s">
        <v>2639</v>
      </c>
      <c r="K920" s="21">
        <v>33.6</v>
      </c>
      <c r="L920" s="21">
        <v>168</v>
      </c>
      <c r="M920" s="28"/>
      <c r="N920" s="28"/>
    </row>
    <row r="921" s="26" customFormat="1" ht="20" customHeight="1" spans="1:14">
      <c r="A921" s="12">
        <v>98</v>
      </c>
      <c r="B921" s="12" t="s">
        <v>2730</v>
      </c>
      <c r="C921" s="11"/>
      <c r="D921" s="11"/>
      <c r="E921" s="11"/>
      <c r="F921" s="28"/>
      <c r="G921" s="28"/>
      <c r="H921" s="11">
        <v>7.84</v>
      </c>
      <c r="I921" s="11">
        <v>7.84</v>
      </c>
      <c r="J921" s="20" t="s">
        <v>2639</v>
      </c>
      <c r="K921" s="21">
        <v>47.04</v>
      </c>
      <c r="L921" s="21">
        <v>235.2</v>
      </c>
      <c r="M921" s="28"/>
      <c r="N921" s="28"/>
    </row>
    <row r="922" s="26" customFormat="1" ht="20" customHeight="1" spans="1:14">
      <c r="A922" s="12">
        <v>99</v>
      </c>
      <c r="B922" s="12" t="s">
        <v>2731</v>
      </c>
      <c r="C922" s="11"/>
      <c r="D922" s="11"/>
      <c r="E922" s="11"/>
      <c r="F922" s="28"/>
      <c r="G922" s="28"/>
      <c r="H922" s="11">
        <v>4.48</v>
      </c>
      <c r="I922" s="11">
        <v>4.48</v>
      </c>
      <c r="J922" s="20" t="s">
        <v>2639</v>
      </c>
      <c r="K922" s="21">
        <v>26.88</v>
      </c>
      <c r="L922" s="21">
        <v>134.4</v>
      </c>
      <c r="M922" s="28"/>
      <c r="N922" s="28"/>
    </row>
    <row r="923" s="26" customFormat="1" ht="20" customHeight="1" spans="1:14">
      <c r="A923" s="12">
        <v>100</v>
      </c>
      <c r="B923" s="12" t="s">
        <v>2732</v>
      </c>
      <c r="C923" s="11"/>
      <c r="D923" s="11"/>
      <c r="E923" s="11"/>
      <c r="F923" s="28"/>
      <c r="G923" s="28"/>
      <c r="H923" s="11">
        <v>7.32</v>
      </c>
      <c r="I923" s="11">
        <v>7.32</v>
      </c>
      <c r="J923" s="20" t="s">
        <v>2639</v>
      </c>
      <c r="K923" s="21">
        <v>43.92</v>
      </c>
      <c r="L923" s="21">
        <v>219.6</v>
      </c>
      <c r="M923" s="28"/>
      <c r="N923" s="28"/>
    </row>
    <row r="924" s="26" customFormat="1" ht="20" customHeight="1" spans="1:14">
      <c r="A924" s="12">
        <v>101</v>
      </c>
      <c r="B924" s="12" t="s">
        <v>2733</v>
      </c>
      <c r="C924" s="11"/>
      <c r="D924" s="11"/>
      <c r="E924" s="11"/>
      <c r="F924" s="28"/>
      <c r="G924" s="28"/>
      <c r="H924" s="11">
        <v>5.2</v>
      </c>
      <c r="I924" s="11">
        <v>5.2</v>
      </c>
      <c r="J924" s="20" t="s">
        <v>2639</v>
      </c>
      <c r="K924" s="21">
        <v>31.2</v>
      </c>
      <c r="L924" s="21">
        <v>156</v>
      </c>
      <c r="M924" s="28"/>
      <c r="N924" s="28"/>
    </row>
    <row r="925" s="26" customFormat="1" ht="20" customHeight="1" spans="1:14">
      <c r="A925" s="12">
        <v>102</v>
      </c>
      <c r="B925" s="12" t="s">
        <v>2734</v>
      </c>
      <c r="C925" s="11"/>
      <c r="D925" s="11"/>
      <c r="E925" s="11"/>
      <c r="F925" s="28"/>
      <c r="G925" s="28"/>
      <c r="H925" s="11">
        <v>3.12</v>
      </c>
      <c r="I925" s="11">
        <v>3.12</v>
      </c>
      <c r="J925" s="20" t="s">
        <v>2639</v>
      </c>
      <c r="K925" s="21">
        <v>18.72</v>
      </c>
      <c r="L925" s="21">
        <v>93.6</v>
      </c>
      <c r="M925" s="28"/>
      <c r="N925" s="28"/>
    </row>
    <row r="926" s="26" customFormat="1" ht="20" customHeight="1" spans="1:14">
      <c r="A926" s="12">
        <v>103</v>
      </c>
      <c r="B926" s="12" t="s">
        <v>2735</v>
      </c>
      <c r="C926" s="11"/>
      <c r="D926" s="11"/>
      <c r="E926" s="11"/>
      <c r="F926" s="28"/>
      <c r="G926" s="28"/>
      <c r="H926" s="11">
        <v>3.12</v>
      </c>
      <c r="I926" s="11">
        <v>3.12</v>
      </c>
      <c r="J926" s="20" t="s">
        <v>2639</v>
      </c>
      <c r="K926" s="21">
        <v>18.72</v>
      </c>
      <c r="L926" s="21">
        <v>93.6</v>
      </c>
      <c r="M926" s="28"/>
      <c r="N926" s="28"/>
    </row>
    <row r="927" s="26" customFormat="1" ht="20" customHeight="1" spans="1:14">
      <c r="A927" s="12">
        <v>104</v>
      </c>
      <c r="B927" s="12" t="s">
        <v>2736</v>
      </c>
      <c r="C927" s="11"/>
      <c r="D927" s="11"/>
      <c r="E927" s="11"/>
      <c r="F927" s="28"/>
      <c r="G927" s="28"/>
      <c r="H927" s="11">
        <v>5.2</v>
      </c>
      <c r="I927" s="11">
        <v>5.2</v>
      </c>
      <c r="J927" s="20" t="s">
        <v>2639</v>
      </c>
      <c r="K927" s="21">
        <v>31.2</v>
      </c>
      <c r="L927" s="21">
        <v>156</v>
      </c>
      <c r="M927" s="28"/>
      <c r="N927" s="28"/>
    </row>
    <row r="928" s="26" customFormat="1" ht="20" customHeight="1" spans="1:14">
      <c r="A928" s="12">
        <v>105</v>
      </c>
      <c r="B928" s="12" t="s">
        <v>2737</v>
      </c>
      <c r="C928" s="11"/>
      <c r="D928" s="11"/>
      <c r="E928" s="11"/>
      <c r="F928" s="28"/>
      <c r="G928" s="28"/>
      <c r="H928" s="11">
        <v>5.16</v>
      </c>
      <c r="I928" s="11">
        <v>5.16</v>
      </c>
      <c r="J928" s="20" t="s">
        <v>2639</v>
      </c>
      <c r="K928" s="21">
        <v>30.96</v>
      </c>
      <c r="L928" s="21">
        <v>154.8</v>
      </c>
      <c r="M928" s="28"/>
      <c r="N928" s="28"/>
    </row>
    <row r="929" s="26" customFormat="1" ht="20" customHeight="1" spans="1:14">
      <c r="A929" s="12">
        <v>106</v>
      </c>
      <c r="B929" s="12" t="s">
        <v>2738</v>
      </c>
      <c r="C929" s="11"/>
      <c r="D929" s="11"/>
      <c r="E929" s="11"/>
      <c r="F929" s="28"/>
      <c r="G929" s="28"/>
      <c r="H929" s="11">
        <v>5.2</v>
      </c>
      <c r="I929" s="11">
        <v>5.2</v>
      </c>
      <c r="J929" s="20" t="s">
        <v>2639</v>
      </c>
      <c r="K929" s="21">
        <v>31.2</v>
      </c>
      <c r="L929" s="21">
        <v>156</v>
      </c>
      <c r="M929" s="28"/>
      <c r="N929" s="28"/>
    </row>
    <row r="930" s="26" customFormat="1" ht="20" customHeight="1" spans="1:14">
      <c r="A930" s="12">
        <v>107</v>
      </c>
      <c r="B930" s="12" t="s">
        <v>2739</v>
      </c>
      <c r="C930" s="11"/>
      <c r="D930" s="11"/>
      <c r="E930" s="11"/>
      <c r="F930" s="28"/>
      <c r="G930" s="28"/>
      <c r="H930" s="11">
        <v>3.12</v>
      </c>
      <c r="I930" s="11">
        <v>3.12</v>
      </c>
      <c r="J930" s="20" t="s">
        <v>2639</v>
      </c>
      <c r="K930" s="21">
        <v>18.72</v>
      </c>
      <c r="L930" s="21">
        <v>93.6</v>
      </c>
      <c r="M930" s="28"/>
      <c r="N930" s="28"/>
    </row>
    <row r="931" s="26" customFormat="1" ht="20" customHeight="1" spans="1:14">
      <c r="A931" s="12">
        <v>108</v>
      </c>
      <c r="B931" s="12" t="s">
        <v>2740</v>
      </c>
      <c r="C931" s="11"/>
      <c r="D931" s="11"/>
      <c r="E931" s="11"/>
      <c r="F931" s="28"/>
      <c r="G931" s="28"/>
      <c r="H931" s="11">
        <v>5.2</v>
      </c>
      <c r="I931" s="11">
        <v>5.2</v>
      </c>
      <c r="J931" s="20" t="s">
        <v>2639</v>
      </c>
      <c r="K931" s="21">
        <v>31.2</v>
      </c>
      <c r="L931" s="21">
        <v>156</v>
      </c>
      <c r="M931" s="28"/>
      <c r="N931" s="28"/>
    </row>
    <row r="932" s="26" customFormat="1" ht="20" customHeight="1" spans="1:14">
      <c r="A932" s="12">
        <v>109</v>
      </c>
      <c r="B932" s="12" t="s">
        <v>2741</v>
      </c>
      <c r="C932" s="11"/>
      <c r="D932" s="11"/>
      <c r="E932" s="11"/>
      <c r="F932" s="28"/>
      <c r="G932" s="28"/>
      <c r="H932" s="11">
        <v>3.36</v>
      </c>
      <c r="I932" s="11">
        <v>3.36</v>
      </c>
      <c r="J932" s="20" t="s">
        <v>2639</v>
      </c>
      <c r="K932" s="21">
        <v>20.16</v>
      </c>
      <c r="L932" s="21">
        <v>100.8</v>
      </c>
      <c r="M932" s="28"/>
      <c r="N932" s="28"/>
    </row>
    <row r="933" s="26" customFormat="1" ht="20" customHeight="1" spans="1:14">
      <c r="A933" s="12">
        <v>110</v>
      </c>
      <c r="B933" s="12" t="s">
        <v>2742</v>
      </c>
      <c r="C933" s="11"/>
      <c r="D933" s="11"/>
      <c r="E933" s="11"/>
      <c r="F933" s="28"/>
      <c r="G933" s="28"/>
      <c r="H933" s="11">
        <v>4.16</v>
      </c>
      <c r="I933" s="11">
        <v>4.16</v>
      </c>
      <c r="J933" s="20" t="s">
        <v>2639</v>
      </c>
      <c r="K933" s="21">
        <v>24.96</v>
      </c>
      <c r="L933" s="21">
        <v>124.8</v>
      </c>
      <c r="M933" s="28"/>
      <c r="N933" s="28"/>
    </row>
    <row r="934" s="26" customFormat="1" ht="20" customHeight="1" spans="1:14">
      <c r="A934" s="12">
        <v>111</v>
      </c>
      <c r="B934" s="12" t="s">
        <v>2743</v>
      </c>
      <c r="C934" s="11"/>
      <c r="D934" s="11"/>
      <c r="E934" s="11"/>
      <c r="F934" s="28"/>
      <c r="G934" s="28"/>
      <c r="H934" s="11">
        <v>4.48</v>
      </c>
      <c r="I934" s="11">
        <v>4.48</v>
      </c>
      <c r="J934" s="20" t="s">
        <v>2639</v>
      </c>
      <c r="K934" s="21">
        <v>26.88</v>
      </c>
      <c r="L934" s="21">
        <v>134.4</v>
      </c>
      <c r="M934" s="28"/>
      <c r="N934" s="28"/>
    </row>
    <row r="935" s="26" customFormat="1" ht="20" customHeight="1" spans="1:14">
      <c r="A935" s="12">
        <v>112</v>
      </c>
      <c r="B935" s="12" t="s">
        <v>2744</v>
      </c>
      <c r="C935" s="11"/>
      <c r="D935" s="11"/>
      <c r="E935" s="11"/>
      <c r="F935" s="28"/>
      <c r="G935" s="28"/>
      <c r="H935" s="11">
        <v>4.48</v>
      </c>
      <c r="I935" s="11">
        <v>4.48</v>
      </c>
      <c r="J935" s="20" t="s">
        <v>2639</v>
      </c>
      <c r="K935" s="21">
        <v>26.88</v>
      </c>
      <c r="L935" s="21">
        <v>134.4</v>
      </c>
      <c r="M935" s="28"/>
      <c r="N935" s="28"/>
    </row>
    <row r="936" s="26" customFormat="1" ht="20" customHeight="1" spans="1:14">
      <c r="A936" s="12">
        <v>113</v>
      </c>
      <c r="B936" s="12" t="s">
        <v>2745</v>
      </c>
      <c r="C936" s="11"/>
      <c r="D936" s="11"/>
      <c r="E936" s="11"/>
      <c r="F936" s="28"/>
      <c r="G936" s="28"/>
      <c r="H936" s="11">
        <v>5.6</v>
      </c>
      <c r="I936" s="11">
        <v>5.6</v>
      </c>
      <c r="J936" s="20" t="s">
        <v>2639</v>
      </c>
      <c r="K936" s="21">
        <v>33.6</v>
      </c>
      <c r="L936" s="21">
        <v>168</v>
      </c>
      <c r="M936" s="28"/>
      <c r="N936" s="28"/>
    </row>
    <row r="937" s="26" customFormat="1" ht="20" customHeight="1" spans="1:14">
      <c r="A937" s="12">
        <v>114</v>
      </c>
      <c r="B937" s="12" t="s">
        <v>2746</v>
      </c>
      <c r="C937" s="11"/>
      <c r="D937" s="11"/>
      <c r="E937" s="11"/>
      <c r="F937" s="28"/>
      <c r="G937" s="28"/>
      <c r="H937" s="11">
        <v>6.72</v>
      </c>
      <c r="I937" s="11">
        <v>6.72</v>
      </c>
      <c r="J937" s="20" t="s">
        <v>2639</v>
      </c>
      <c r="K937" s="21">
        <v>40.32</v>
      </c>
      <c r="L937" s="21">
        <v>201.6</v>
      </c>
      <c r="M937" s="28"/>
      <c r="N937" s="28"/>
    </row>
    <row r="938" s="26" customFormat="1" ht="20" customHeight="1" spans="1:14">
      <c r="A938" s="12">
        <v>115</v>
      </c>
      <c r="B938" s="12" t="s">
        <v>2747</v>
      </c>
      <c r="C938" s="11"/>
      <c r="D938" s="11"/>
      <c r="E938" s="11"/>
      <c r="F938" s="28"/>
      <c r="G938" s="28"/>
      <c r="H938" s="11">
        <v>8.96</v>
      </c>
      <c r="I938" s="11">
        <v>8.96</v>
      </c>
      <c r="J938" s="20" t="s">
        <v>2639</v>
      </c>
      <c r="K938" s="21">
        <v>53.76</v>
      </c>
      <c r="L938" s="21">
        <v>268.8</v>
      </c>
      <c r="M938" s="28"/>
      <c r="N938" s="28"/>
    </row>
    <row r="939" s="26" customFormat="1" ht="20" customHeight="1" spans="1:14">
      <c r="A939" s="12">
        <v>116</v>
      </c>
      <c r="B939" s="12" t="s">
        <v>2748</v>
      </c>
      <c r="C939" s="11"/>
      <c r="D939" s="11"/>
      <c r="E939" s="11"/>
      <c r="F939" s="28"/>
      <c r="G939" s="28"/>
      <c r="H939" s="11">
        <v>7.84</v>
      </c>
      <c r="I939" s="11">
        <v>7.84</v>
      </c>
      <c r="J939" s="20" t="s">
        <v>2639</v>
      </c>
      <c r="K939" s="21">
        <v>47.04</v>
      </c>
      <c r="L939" s="21">
        <v>235.2</v>
      </c>
      <c r="M939" s="28"/>
      <c r="N939" s="28"/>
    </row>
    <row r="940" s="26" customFormat="1" ht="20" customHeight="1" spans="1:14">
      <c r="A940" s="12">
        <v>117</v>
      </c>
      <c r="B940" s="12" t="s">
        <v>2749</v>
      </c>
      <c r="C940" s="11"/>
      <c r="D940" s="11"/>
      <c r="E940" s="11"/>
      <c r="F940" s="28"/>
      <c r="G940" s="28"/>
      <c r="H940" s="11">
        <v>5.2</v>
      </c>
      <c r="I940" s="11">
        <v>5.2</v>
      </c>
      <c r="J940" s="20" t="s">
        <v>2639</v>
      </c>
      <c r="K940" s="21">
        <v>31.2</v>
      </c>
      <c r="L940" s="21">
        <v>156</v>
      </c>
      <c r="M940" s="28"/>
      <c r="N940" s="28"/>
    </row>
    <row r="941" s="26" customFormat="1" ht="20" customHeight="1" spans="1:14">
      <c r="A941" s="12">
        <v>118</v>
      </c>
      <c r="B941" s="12" t="s">
        <v>2750</v>
      </c>
      <c r="C941" s="11"/>
      <c r="D941" s="11"/>
      <c r="E941" s="11"/>
      <c r="F941" s="28"/>
      <c r="G941" s="28"/>
      <c r="H941" s="11">
        <v>4.48</v>
      </c>
      <c r="I941" s="11">
        <v>4.48</v>
      </c>
      <c r="J941" s="20" t="s">
        <v>2639</v>
      </c>
      <c r="K941" s="21">
        <v>26.88</v>
      </c>
      <c r="L941" s="21">
        <v>134.4</v>
      </c>
      <c r="M941" s="28"/>
      <c r="N941" s="28"/>
    </row>
    <row r="942" s="26" customFormat="1" ht="20" customHeight="1" spans="1:14">
      <c r="A942" s="12">
        <v>119</v>
      </c>
      <c r="B942" s="12" t="s">
        <v>2751</v>
      </c>
      <c r="C942" s="11"/>
      <c r="D942" s="11"/>
      <c r="E942" s="11"/>
      <c r="F942" s="28"/>
      <c r="G942" s="28"/>
      <c r="H942" s="11">
        <v>2.24</v>
      </c>
      <c r="I942" s="11">
        <v>2.24</v>
      </c>
      <c r="J942" s="20" t="s">
        <v>2639</v>
      </c>
      <c r="K942" s="21">
        <v>13.44</v>
      </c>
      <c r="L942" s="21">
        <v>67.2</v>
      </c>
      <c r="M942" s="28"/>
      <c r="N942" s="28"/>
    </row>
    <row r="943" s="26" customFormat="1" ht="20" customHeight="1" spans="1:14">
      <c r="A943" s="12">
        <v>120</v>
      </c>
      <c r="B943" s="12" t="s">
        <v>2752</v>
      </c>
      <c r="C943" s="11"/>
      <c r="D943" s="11"/>
      <c r="E943" s="11"/>
      <c r="F943" s="28"/>
      <c r="G943" s="28"/>
      <c r="H943" s="11">
        <v>3.12</v>
      </c>
      <c r="I943" s="11">
        <v>3.12</v>
      </c>
      <c r="J943" s="20" t="s">
        <v>2639</v>
      </c>
      <c r="K943" s="21">
        <v>18.72</v>
      </c>
      <c r="L943" s="21">
        <v>93.6</v>
      </c>
      <c r="M943" s="28"/>
      <c r="N943" s="28"/>
    </row>
    <row r="944" s="26" customFormat="1" ht="20" customHeight="1" spans="1:14">
      <c r="A944" s="12">
        <v>121</v>
      </c>
      <c r="B944" s="12" t="s">
        <v>2753</v>
      </c>
      <c r="C944" s="11"/>
      <c r="D944" s="11"/>
      <c r="E944" s="11"/>
      <c r="F944" s="28"/>
      <c r="G944" s="28"/>
      <c r="H944" s="11">
        <v>3.12</v>
      </c>
      <c r="I944" s="11">
        <v>3.12</v>
      </c>
      <c r="J944" s="20" t="s">
        <v>2639</v>
      </c>
      <c r="K944" s="21">
        <v>18.72</v>
      </c>
      <c r="L944" s="21">
        <v>93.6</v>
      </c>
      <c r="M944" s="28"/>
      <c r="N944" s="28"/>
    </row>
    <row r="945" s="26" customFormat="1" ht="20" customHeight="1" spans="1:14">
      <c r="A945" s="12">
        <v>122</v>
      </c>
      <c r="B945" s="12" t="s">
        <v>2754</v>
      </c>
      <c r="C945" s="11"/>
      <c r="D945" s="11"/>
      <c r="E945" s="11"/>
      <c r="F945" s="28"/>
      <c r="G945" s="28"/>
      <c r="H945" s="11">
        <v>5.2</v>
      </c>
      <c r="I945" s="11">
        <v>5.2</v>
      </c>
      <c r="J945" s="20" t="s">
        <v>2639</v>
      </c>
      <c r="K945" s="21">
        <v>31.2</v>
      </c>
      <c r="L945" s="21">
        <v>156</v>
      </c>
      <c r="M945" s="28"/>
      <c r="N945" s="28"/>
    </row>
    <row r="946" s="26" customFormat="1" ht="20" customHeight="1" spans="1:14">
      <c r="A946" s="12">
        <v>123</v>
      </c>
      <c r="B946" s="12" t="s">
        <v>2755</v>
      </c>
      <c r="C946" s="11"/>
      <c r="D946" s="11"/>
      <c r="E946" s="11"/>
      <c r="F946" s="28"/>
      <c r="G946" s="28"/>
      <c r="H946" s="11">
        <v>3.12</v>
      </c>
      <c r="I946" s="11">
        <v>3.12</v>
      </c>
      <c r="J946" s="20" t="s">
        <v>2639</v>
      </c>
      <c r="K946" s="21">
        <v>18.72</v>
      </c>
      <c r="L946" s="21">
        <v>93.6</v>
      </c>
      <c r="M946" s="28"/>
      <c r="N946" s="28"/>
    </row>
    <row r="947" s="26" customFormat="1" ht="20" customHeight="1" spans="1:14">
      <c r="A947" s="12">
        <v>124</v>
      </c>
      <c r="B947" s="12" t="s">
        <v>2756</v>
      </c>
      <c r="C947" s="11"/>
      <c r="D947" s="11"/>
      <c r="E947" s="11"/>
      <c r="F947" s="28"/>
      <c r="G947" s="28"/>
      <c r="H947" s="11">
        <v>4.48</v>
      </c>
      <c r="I947" s="11">
        <v>4.48</v>
      </c>
      <c r="J947" s="20" t="s">
        <v>2639</v>
      </c>
      <c r="K947" s="21">
        <v>26.88</v>
      </c>
      <c r="L947" s="21">
        <v>134.4</v>
      </c>
      <c r="M947" s="28"/>
      <c r="N947" s="28"/>
    </row>
    <row r="948" s="26" customFormat="1" ht="20" customHeight="1" spans="1:14">
      <c r="A948" s="12">
        <v>125</v>
      </c>
      <c r="B948" s="12" t="s">
        <v>2757</v>
      </c>
      <c r="C948" s="11"/>
      <c r="D948" s="11"/>
      <c r="E948" s="11"/>
      <c r="F948" s="28"/>
      <c r="G948" s="28"/>
      <c r="H948" s="11">
        <v>3.36</v>
      </c>
      <c r="I948" s="11">
        <v>3.36</v>
      </c>
      <c r="J948" s="20" t="s">
        <v>2639</v>
      </c>
      <c r="K948" s="21">
        <v>20.16</v>
      </c>
      <c r="L948" s="21">
        <v>100.8</v>
      </c>
      <c r="M948" s="28"/>
      <c r="N948" s="28"/>
    </row>
    <row r="949" s="26" customFormat="1" ht="20" customHeight="1" spans="1:14">
      <c r="A949" s="12">
        <v>126</v>
      </c>
      <c r="B949" s="12" t="s">
        <v>2758</v>
      </c>
      <c r="C949" s="11"/>
      <c r="D949" s="11"/>
      <c r="E949" s="11"/>
      <c r="F949" s="28"/>
      <c r="G949" s="28"/>
      <c r="H949" s="11">
        <v>5.2</v>
      </c>
      <c r="I949" s="11">
        <v>5.2</v>
      </c>
      <c r="J949" s="20" t="s">
        <v>2639</v>
      </c>
      <c r="K949" s="21">
        <v>31.2</v>
      </c>
      <c r="L949" s="21">
        <v>156</v>
      </c>
      <c r="M949" s="28"/>
      <c r="N949" s="28"/>
    </row>
    <row r="950" s="26" customFormat="1" ht="20" customHeight="1" spans="1:14">
      <c r="A950" s="12">
        <v>127</v>
      </c>
      <c r="B950" s="12" t="s">
        <v>2759</v>
      </c>
      <c r="C950" s="11"/>
      <c r="D950" s="11"/>
      <c r="E950" s="11"/>
      <c r="F950" s="28"/>
      <c r="G950" s="28"/>
      <c r="H950" s="11">
        <v>3.12</v>
      </c>
      <c r="I950" s="11">
        <v>3.12</v>
      </c>
      <c r="J950" s="20" t="s">
        <v>2639</v>
      </c>
      <c r="K950" s="21">
        <v>18.72</v>
      </c>
      <c r="L950" s="21">
        <v>93.6</v>
      </c>
      <c r="M950" s="28"/>
      <c r="N950" s="28"/>
    </row>
    <row r="951" s="26" customFormat="1" ht="20" customHeight="1" spans="1:14">
      <c r="A951" s="12">
        <v>128</v>
      </c>
      <c r="B951" s="12" t="s">
        <v>2760</v>
      </c>
      <c r="C951" s="11"/>
      <c r="D951" s="11"/>
      <c r="E951" s="11"/>
      <c r="F951" s="28"/>
      <c r="G951" s="28"/>
      <c r="H951" s="11">
        <v>5.6</v>
      </c>
      <c r="I951" s="11">
        <v>5.6</v>
      </c>
      <c r="J951" s="20" t="s">
        <v>2639</v>
      </c>
      <c r="K951" s="21">
        <v>33.6</v>
      </c>
      <c r="L951" s="21">
        <v>168</v>
      </c>
      <c r="M951" s="28"/>
      <c r="N951" s="28"/>
    </row>
    <row r="952" s="26" customFormat="1" ht="20" customHeight="1" spans="1:14">
      <c r="A952" s="12">
        <v>129</v>
      </c>
      <c r="B952" s="12" t="s">
        <v>2761</v>
      </c>
      <c r="C952" s="11"/>
      <c r="D952" s="11"/>
      <c r="E952" s="11"/>
      <c r="F952" s="28"/>
      <c r="G952" s="28"/>
      <c r="H952" s="11">
        <v>4.48</v>
      </c>
      <c r="I952" s="11">
        <v>4.48</v>
      </c>
      <c r="J952" s="20" t="s">
        <v>2639</v>
      </c>
      <c r="K952" s="21">
        <v>26.88</v>
      </c>
      <c r="L952" s="21">
        <v>134.4</v>
      </c>
      <c r="M952" s="28"/>
      <c r="N952" s="28"/>
    </row>
    <row r="953" s="26" customFormat="1" ht="20" customHeight="1" spans="1:14">
      <c r="A953" s="12">
        <v>130</v>
      </c>
      <c r="B953" s="12" t="s">
        <v>2762</v>
      </c>
      <c r="C953" s="11"/>
      <c r="D953" s="11"/>
      <c r="E953" s="11"/>
      <c r="F953" s="28"/>
      <c r="G953" s="28"/>
      <c r="H953" s="11">
        <v>5.6</v>
      </c>
      <c r="I953" s="11">
        <v>5.6</v>
      </c>
      <c r="J953" s="20" t="s">
        <v>2639</v>
      </c>
      <c r="K953" s="21">
        <v>33.6</v>
      </c>
      <c r="L953" s="21">
        <v>168</v>
      </c>
      <c r="M953" s="28"/>
      <c r="N953" s="28"/>
    </row>
    <row r="954" s="26" customFormat="1" ht="20" customHeight="1" spans="1:14">
      <c r="A954" s="12">
        <v>131</v>
      </c>
      <c r="B954" s="12" t="s">
        <v>2763</v>
      </c>
      <c r="C954" s="11"/>
      <c r="D954" s="11"/>
      <c r="E954" s="11"/>
      <c r="F954" s="28"/>
      <c r="G954" s="28"/>
      <c r="H954" s="11">
        <v>4.48</v>
      </c>
      <c r="I954" s="11">
        <v>4.48</v>
      </c>
      <c r="J954" s="20" t="s">
        <v>2639</v>
      </c>
      <c r="K954" s="21">
        <v>26.88</v>
      </c>
      <c r="L954" s="21">
        <v>134.4</v>
      </c>
      <c r="M954" s="28"/>
      <c r="N954" s="28"/>
    </row>
    <row r="955" s="26" customFormat="1" ht="20" customHeight="1" spans="1:14">
      <c r="A955" s="12">
        <v>132</v>
      </c>
      <c r="B955" s="12" t="s">
        <v>2764</v>
      </c>
      <c r="C955" s="11"/>
      <c r="D955" s="11"/>
      <c r="E955" s="11"/>
      <c r="F955" s="28"/>
      <c r="G955" s="28"/>
      <c r="H955" s="11">
        <v>6.72</v>
      </c>
      <c r="I955" s="11">
        <v>6.72</v>
      </c>
      <c r="J955" s="20" t="s">
        <v>2639</v>
      </c>
      <c r="K955" s="21">
        <v>40.32</v>
      </c>
      <c r="L955" s="21">
        <v>201.6</v>
      </c>
      <c r="M955" s="28"/>
      <c r="N955" s="28"/>
    </row>
    <row r="956" s="26" customFormat="1" ht="20" customHeight="1" spans="1:14">
      <c r="A956" s="12">
        <v>133</v>
      </c>
      <c r="B956" s="12" t="s">
        <v>2765</v>
      </c>
      <c r="C956" s="11"/>
      <c r="D956" s="11"/>
      <c r="E956" s="11"/>
      <c r="F956" s="28"/>
      <c r="G956" s="28"/>
      <c r="H956" s="11">
        <v>5.6</v>
      </c>
      <c r="I956" s="11">
        <v>5.6</v>
      </c>
      <c r="J956" s="20" t="s">
        <v>2639</v>
      </c>
      <c r="K956" s="21">
        <v>33.6</v>
      </c>
      <c r="L956" s="21">
        <v>168</v>
      </c>
      <c r="M956" s="28"/>
      <c r="N956" s="28"/>
    </row>
    <row r="957" s="26" customFormat="1" ht="20" customHeight="1" spans="1:14">
      <c r="A957" s="12">
        <v>134</v>
      </c>
      <c r="B957" s="12" t="s">
        <v>2766</v>
      </c>
      <c r="C957" s="11"/>
      <c r="D957" s="11"/>
      <c r="E957" s="11"/>
      <c r="F957" s="28"/>
      <c r="G957" s="28"/>
      <c r="H957" s="11">
        <v>4.48</v>
      </c>
      <c r="I957" s="11">
        <v>4.48</v>
      </c>
      <c r="J957" s="20" t="s">
        <v>2639</v>
      </c>
      <c r="K957" s="21">
        <v>26.88</v>
      </c>
      <c r="L957" s="21">
        <v>134.4</v>
      </c>
      <c r="M957" s="28"/>
      <c r="N957" s="28"/>
    </row>
    <row r="958" s="26" customFormat="1" ht="20" customHeight="1" spans="1:14">
      <c r="A958" s="12">
        <v>135</v>
      </c>
      <c r="B958" s="12" t="s">
        <v>2767</v>
      </c>
      <c r="C958" s="11"/>
      <c r="D958" s="11"/>
      <c r="E958" s="11"/>
      <c r="F958" s="28"/>
      <c r="G958" s="28"/>
      <c r="H958" s="11">
        <v>5.6</v>
      </c>
      <c r="I958" s="11">
        <v>5.6</v>
      </c>
      <c r="J958" s="20" t="s">
        <v>2639</v>
      </c>
      <c r="K958" s="21">
        <v>33.6</v>
      </c>
      <c r="L958" s="21">
        <v>168</v>
      </c>
      <c r="M958" s="28"/>
      <c r="N958" s="28"/>
    </row>
    <row r="959" s="26" customFormat="1" ht="20" customHeight="1" spans="1:14">
      <c r="A959" s="12">
        <v>136</v>
      </c>
      <c r="B959" s="12" t="s">
        <v>2768</v>
      </c>
      <c r="C959" s="11"/>
      <c r="D959" s="11"/>
      <c r="E959" s="11"/>
      <c r="F959" s="28"/>
      <c r="G959" s="28"/>
      <c r="H959" s="11">
        <v>4.48</v>
      </c>
      <c r="I959" s="11">
        <v>4.48</v>
      </c>
      <c r="J959" s="20" t="s">
        <v>2639</v>
      </c>
      <c r="K959" s="21">
        <v>26.88</v>
      </c>
      <c r="L959" s="21">
        <v>134.4</v>
      </c>
      <c r="M959" s="28"/>
      <c r="N959" s="28"/>
    </row>
    <row r="960" s="26" customFormat="1" ht="20" customHeight="1" spans="1:14">
      <c r="A960" s="12">
        <v>137</v>
      </c>
      <c r="B960" s="12" t="s">
        <v>2769</v>
      </c>
      <c r="C960" s="11"/>
      <c r="D960" s="11"/>
      <c r="E960" s="11"/>
      <c r="F960" s="28"/>
      <c r="G960" s="28"/>
      <c r="H960" s="11">
        <v>4.48</v>
      </c>
      <c r="I960" s="11">
        <v>4.48</v>
      </c>
      <c r="J960" s="20" t="s">
        <v>2639</v>
      </c>
      <c r="K960" s="21">
        <v>26.88</v>
      </c>
      <c r="L960" s="21">
        <v>134.4</v>
      </c>
      <c r="M960" s="28"/>
      <c r="N960" s="28"/>
    </row>
    <row r="961" s="26" customFormat="1" ht="20" customHeight="1" spans="1:14">
      <c r="A961" s="12">
        <v>138</v>
      </c>
      <c r="B961" s="12" t="s">
        <v>2770</v>
      </c>
      <c r="C961" s="11"/>
      <c r="D961" s="11"/>
      <c r="E961" s="11"/>
      <c r="F961" s="28"/>
      <c r="G961" s="28"/>
      <c r="H961" s="11">
        <v>7.84</v>
      </c>
      <c r="I961" s="11">
        <v>7.84</v>
      </c>
      <c r="J961" s="20" t="s">
        <v>2639</v>
      </c>
      <c r="K961" s="21">
        <v>47.04</v>
      </c>
      <c r="L961" s="21">
        <v>235.2</v>
      </c>
      <c r="M961" s="28"/>
      <c r="N961" s="28"/>
    </row>
    <row r="962" s="26" customFormat="1" ht="20" customHeight="1" spans="1:14">
      <c r="A962" s="12">
        <v>139</v>
      </c>
      <c r="B962" s="12" t="s">
        <v>2771</v>
      </c>
      <c r="C962" s="11"/>
      <c r="D962" s="11"/>
      <c r="E962" s="11"/>
      <c r="F962" s="28"/>
      <c r="G962" s="28"/>
      <c r="H962" s="11">
        <v>5.6</v>
      </c>
      <c r="I962" s="11">
        <v>5.6</v>
      </c>
      <c r="J962" s="20" t="s">
        <v>2639</v>
      </c>
      <c r="K962" s="21">
        <v>33.6</v>
      </c>
      <c r="L962" s="21">
        <v>168</v>
      </c>
      <c r="M962" s="28"/>
      <c r="N962" s="28"/>
    </row>
    <row r="963" s="26" customFormat="1" ht="20" customHeight="1" spans="1:14">
      <c r="A963" s="12">
        <v>140</v>
      </c>
      <c r="B963" s="12" t="s">
        <v>2772</v>
      </c>
      <c r="C963" s="11"/>
      <c r="D963" s="11"/>
      <c r="E963" s="11"/>
      <c r="F963" s="28"/>
      <c r="G963" s="28"/>
      <c r="H963" s="11">
        <v>8.96</v>
      </c>
      <c r="I963" s="11">
        <v>8.96</v>
      </c>
      <c r="J963" s="20" t="s">
        <v>2639</v>
      </c>
      <c r="K963" s="21">
        <v>53.76</v>
      </c>
      <c r="L963" s="21">
        <v>268.8</v>
      </c>
      <c r="M963" s="28"/>
      <c r="N963" s="28"/>
    </row>
    <row r="964" s="26" customFormat="1" ht="20" customHeight="1" spans="1:14">
      <c r="A964" s="12">
        <v>141</v>
      </c>
      <c r="B964" s="12" t="s">
        <v>2773</v>
      </c>
      <c r="C964" s="11"/>
      <c r="D964" s="11"/>
      <c r="E964" s="11"/>
      <c r="F964" s="28"/>
      <c r="G964" s="28"/>
      <c r="H964" s="11">
        <v>9.34</v>
      </c>
      <c r="I964" s="11">
        <v>9.34</v>
      </c>
      <c r="J964" s="20" t="s">
        <v>2639</v>
      </c>
      <c r="K964" s="21">
        <v>56.04</v>
      </c>
      <c r="L964" s="21">
        <v>280.2</v>
      </c>
      <c r="M964" s="28"/>
      <c r="N964" s="28"/>
    </row>
    <row r="965" s="26" customFormat="1" ht="20" customHeight="1" spans="1:14">
      <c r="A965" s="12">
        <v>142</v>
      </c>
      <c r="B965" s="12" t="s">
        <v>2774</v>
      </c>
      <c r="C965" s="11"/>
      <c r="D965" s="11"/>
      <c r="E965" s="11"/>
      <c r="F965" s="28"/>
      <c r="G965" s="28"/>
      <c r="H965" s="11">
        <v>6.72</v>
      </c>
      <c r="I965" s="11">
        <v>6.72</v>
      </c>
      <c r="J965" s="20" t="s">
        <v>2639</v>
      </c>
      <c r="K965" s="21">
        <v>40.32</v>
      </c>
      <c r="L965" s="21">
        <v>201.6</v>
      </c>
      <c r="M965" s="28"/>
      <c r="N965" s="28"/>
    </row>
    <row r="966" s="26" customFormat="1" ht="20" customHeight="1" spans="1:14">
      <c r="A966" s="12">
        <v>143</v>
      </c>
      <c r="B966" s="12" t="s">
        <v>2775</v>
      </c>
      <c r="C966" s="11"/>
      <c r="D966" s="11"/>
      <c r="E966" s="11"/>
      <c r="F966" s="28"/>
      <c r="G966" s="28"/>
      <c r="H966" s="11">
        <v>6.72</v>
      </c>
      <c r="I966" s="11">
        <v>6.72</v>
      </c>
      <c r="J966" s="20" t="s">
        <v>2639</v>
      </c>
      <c r="K966" s="21">
        <v>40.32</v>
      </c>
      <c r="L966" s="21">
        <v>201.6</v>
      </c>
      <c r="M966" s="28"/>
      <c r="N966" s="28"/>
    </row>
    <row r="967" s="26" customFormat="1" ht="20" customHeight="1" spans="1:14">
      <c r="A967" s="12">
        <v>144</v>
      </c>
      <c r="B967" s="12" t="s">
        <v>2776</v>
      </c>
      <c r="C967" s="11"/>
      <c r="D967" s="11"/>
      <c r="E967" s="11"/>
      <c r="F967" s="28"/>
      <c r="G967" s="28"/>
      <c r="H967" s="11">
        <v>3.36</v>
      </c>
      <c r="I967" s="11">
        <v>3.36</v>
      </c>
      <c r="J967" s="20" t="s">
        <v>2639</v>
      </c>
      <c r="K967" s="21">
        <v>20.16</v>
      </c>
      <c r="L967" s="21">
        <v>100.8</v>
      </c>
      <c r="M967" s="28"/>
      <c r="N967" s="28"/>
    </row>
    <row r="968" s="26" customFormat="1" ht="20" customHeight="1" spans="1:14">
      <c r="A968" s="12">
        <v>145</v>
      </c>
      <c r="B968" s="12" t="s">
        <v>2777</v>
      </c>
      <c r="C968" s="11"/>
      <c r="D968" s="11"/>
      <c r="E968" s="11"/>
      <c r="F968" s="28"/>
      <c r="G968" s="28"/>
      <c r="H968" s="11">
        <v>4.48</v>
      </c>
      <c r="I968" s="11">
        <v>4.48</v>
      </c>
      <c r="J968" s="20" t="s">
        <v>2639</v>
      </c>
      <c r="K968" s="21">
        <v>26.88</v>
      </c>
      <c r="L968" s="21">
        <v>134.4</v>
      </c>
      <c r="M968" s="28"/>
      <c r="N968" s="28"/>
    </row>
    <row r="969" s="26" customFormat="1" ht="20" customHeight="1" spans="1:14">
      <c r="A969" s="12">
        <v>146</v>
      </c>
      <c r="B969" s="12" t="s">
        <v>2778</v>
      </c>
      <c r="C969" s="11"/>
      <c r="D969" s="11"/>
      <c r="E969" s="11"/>
      <c r="F969" s="28"/>
      <c r="G969" s="28"/>
      <c r="H969" s="11">
        <v>4.48</v>
      </c>
      <c r="I969" s="11">
        <v>4.48</v>
      </c>
      <c r="J969" s="20" t="s">
        <v>2639</v>
      </c>
      <c r="K969" s="21">
        <v>26.88</v>
      </c>
      <c r="L969" s="21">
        <v>134.4</v>
      </c>
      <c r="M969" s="28"/>
      <c r="N969" s="28"/>
    </row>
    <row r="970" s="26" customFormat="1" ht="20" customHeight="1" spans="1:14">
      <c r="A970" s="12">
        <v>147</v>
      </c>
      <c r="B970" s="12" t="s">
        <v>2779</v>
      </c>
      <c r="C970" s="11"/>
      <c r="D970" s="11"/>
      <c r="E970" s="11"/>
      <c r="F970" s="28"/>
      <c r="G970" s="28"/>
      <c r="H970" s="11">
        <v>6.72</v>
      </c>
      <c r="I970" s="11">
        <v>6.72</v>
      </c>
      <c r="J970" s="20" t="s">
        <v>2639</v>
      </c>
      <c r="K970" s="21">
        <v>40.32</v>
      </c>
      <c r="L970" s="21">
        <v>201.6</v>
      </c>
      <c r="M970" s="28"/>
      <c r="N970" s="28"/>
    </row>
    <row r="971" s="26" customFormat="1" ht="20" customHeight="1" spans="1:14">
      <c r="A971" s="12">
        <v>148</v>
      </c>
      <c r="B971" s="12" t="s">
        <v>2780</v>
      </c>
      <c r="C971" s="11"/>
      <c r="D971" s="11"/>
      <c r="E971" s="11"/>
      <c r="F971" s="28"/>
      <c r="G971" s="28"/>
      <c r="H971" s="11">
        <v>4.48</v>
      </c>
      <c r="I971" s="11">
        <v>4.48</v>
      </c>
      <c r="J971" s="20" t="s">
        <v>2639</v>
      </c>
      <c r="K971" s="21">
        <v>26.88</v>
      </c>
      <c r="L971" s="21">
        <v>134.4</v>
      </c>
      <c r="M971" s="28"/>
      <c r="N971" s="28"/>
    </row>
    <row r="972" s="26" customFormat="1" ht="20" customHeight="1" spans="1:14">
      <c r="A972" s="12">
        <v>149</v>
      </c>
      <c r="B972" s="12" t="s">
        <v>2781</v>
      </c>
      <c r="C972" s="11"/>
      <c r="D972" s="11"/>
      <c r="E972" s="11"/>
      <c r="F972" s="28"/>
      <c r="G972" s="28"/>
      <c r="H972" s="11">
        <v>5.6</v>
      </c>
      <c r="I972" s="11">
        <v>5.6</v>
      </c>
      <c r="J972" s="20" t="s">
        <v>2639</v>
      </c>
      <c r="K972" s="21">
        <v>33.6</v>
      </c>
      <c r="L972" s="21">
        <v>168</v>
      </c>
      <c r="M972" s="28"/>
      <c r="N972" s="28"/>
    </row>
    <row r="973" s="26" customFormat="1" ht="20" customHeight="1" spans="1:14">
      <c r="A973" s="12">
        <v>150</v>
      </c>
      <c r="B973" s="12" t="s">
        <v>2782</v>
      </c>
      <c r="C973" s="11"/>
      <c r="D973" s="11"/>
      <c r="E973" s="11"/>
      <c r="F973" s="28"/>
      <c r="G973" s="28"/>
      <c r="H973" s="11">
        <v>4.48</v>
      </c>
      <c r="I973" s="11">
        <v>4.48</v>
      </c>
      <c r="J973" s="20" t="s">
        <v>2639</v>
      </c>
      <c r="K973" s="21">
        <v>26.88</v>
      </c>
      <c r="L973" s="21">
        <v>134.4</v>
      </c>
      <c r="M973" s="28"/>
      <c r="N973" s="28"/>
    </row>
    <row r="974" s="26" customFormat="1" ht="20" customHeight="1" spans="1:14">
      <c r="A974" s="12">
        <v>151</v>
      </c>
      <c r="B974" s="12" t="s">
        <v>2783</v>
      </c>
      <c r="C974" s="11"/>
      <c r="D974" s="11"/>
      <c r="E974" s="11"/>
      <c r="F974" s="28"/>
      <c r="G974" s="28"/>
      <c r="H974" s="11">
        <v>8.96</v>
      </c>
      <c r="I974" s="11">
        <v>8.96</v>
      </c>
      <c r="J974" s="20" t="s">
        <v>2639</v>
      </c>
      <c r="K974" s="21">
        <v>53.76</v>
      </c>
      <c r="L974" s="21">
        <v>268.8</v>
      </c>
      <c r="M974" s="28"/>
      <c r="N974" s="28"/>
    </row>
    <row r="975" s="26" customFormat="1" ht="20" customHeight="1" spans="1:14">
      <c r="A975" s="12">
        <v>152</v>
      </c>
      <c r="B975" s="12" t="s">
        <v>2784</v>
      </c>
      <c r="C975" s="11"/>
      <c r="D975" s="11"/>
      <c r="E975" s="11"/>
      <c r="F975" s="28"/>
      <c r="G975" s="28"/>
      <c r="H975" s="11">
        <v>3.36</v>
      </c>
      <c r="I975" s="11">
        <v>3.36</v>
      </c>
      <c r="J975" s="20" t="s">
        <v>2639</v>
      </c>
      <c r="K975" s="21">
        <v>20.16</v>
      </c>
      <c r="L975" s="21">
        <v>100.8</v>
      </c>
      <c r="M975" s="28"/>
      <c r="N975" s="28"/>
    </row>
    <row r="976" s="26" customFormat="1" ht="20" customHeight="1" spans="1:14">
      <c r="A976" s="12">
        <v>153</v>
      </c>
      <c r="B976" s="12" t="s">
        <v>2785</v>
      </c>
      <c r="C976" s="11"/>
      <c r="D976" s="11"/>
      <c r="E976" s="11"/>
      <c r="F976" s="28"/>
      <c r="G976" s="28"/>
      <c r="H976" s="11">
        <v>3.36</v>
      </c>
      <c r="I976" s="11">
        <v>3.36</v>
      </c>
      <c r="J976" s="20" t="s">
        <v>2639</v>
      </c>
      <c r="K976" s="21">
        <v>20.16</v>
      </c>
      <c r="L976" s="21">
        <v>100.8</v>
      </c>
      <c r="M976" s="28"/>
      <c r="N976" s="28"/>
    </row>
    <row r="977" s="26" customFormat="1" ht="20" customHeight="1" spans="1:14">
      <c r="A977" s="12">
        <v>154</v>
      </c>
      <c r="B977" s="12" t="s">
        <v>2786</v>
      </c>
      <c r="C977" s="11"/>
      <c r="D977" s="11"/>
      <c r="E977" s="11"/>
      <c r="F977" s="28"/>
      <c r="G977" s="28"/>
      <c r="H977" s="11">
        <v>4.48</v>
      </c>
      <c r="I977" s="11">
        <v>4.48</v>
      </c>
      <c r="J977" s="20" t="s">
        <v>2639</v>
      </c>
      <c r="K977" s="21">
        <v>26.88</v>
      </c>
      <c r="L977" s="21">
        <v>134.4</v>
      </c>
      <c r="M977" s="28"/>
      <c r="N977" s="28"/>
    </row>
    <row r="978" s="26" customFormat="1" ht="20" customHeight="1" spans="1:14">
      <c r="A978" s="12">
        <v>155</v>
      </c>
      <c r="B978" s="12" t="s">
        <v>2787</v>
      </c>
      <c r="C978" s="11"/>
      <c r="D978" s="11"/>
      <c r="E978" s="11"/>
      <c r="F978" s="28"/>
      <c r="G978" s="28"/>
      <c r="H978" s="11">
        <v>4.48</v>
      </c>
      <c r="I978" s="11">
        <v>4.48</v>
      </c>
      <c r="J978" s="20" t="s">
        <v>2639</v>
      </c>
      <c r="K978" s="21">
        <v>26.88</v>
      </c>
      <c r="L978" s="21">
        <v>134.4</v>
      </c>
      <c r="M978" s="28"/>
      <c r="N978" s="28"/>
    </row>
    <row r="979" s="26" customFormat="1" ht="20" customHeight="1" spans="1:14">
      <c r="A979" s="12">
        <v>156</v>
      </c>
      <c r="B979" s="12" t="s">
        <v>2788</v>
      </c>
      <c r="C979" s="11"/>
      <c r="D979" s="11"/>
      <c r="E979" s="11"/>
      <c r="F979" s="28"/>
      <c r="G979" s="28"/>
      <c r="H979" s="11">
        <v>5.6</v>
      </c>
      <c r="I979" s="11">
        <v>5.6</v>
      </c>
      <c r="J979" s="20" t="s">
        <v>2639</v>
      </c>
      <c r="K979" s="21">
        <v>33.6</v>
      </c>
      <c r="L979" s="21">
        <v>168</v>
      </c>
      <c r="M979" s="28"/>
      <c r="N979" s="28"/>
    </row>
    <row r="980" s="26" customFormat="1" ht="20" customHeight="1" spans="1:14">
      <c r="A980" s="12">
        <v>157</v>
      </c>
      <c r="B980" s="12" t="s">
        <v>2789</v>
      </c>
      <c r="C980" s="11"/>
      <c r="D980" s="11"/>
      <c r="E980" s="11"/>
      <c r="F980" s="28"/>
      <c r="G980" s="28"/>
      <c r="H980" s="11">
        <v>4.48</v>
      </c>
      <c r="I980" s="11">
        <v>4.48</v>
      </c>
      <c r="J980" s="20" t="s">
        <v>2639</v>
      </c>
      <c r="K980" s="21">
        <v>26.88</v>
      </c>
      <c r="L980" s="21">
        <v>134.4</v>
      </c>
      <c r="M980" s="28"/>
      <c r="N980" s="28"/>
    </row>
    <row r="981" s="26" customFormat="1" ht="20" customHeight="1" spans="1:14">
      <c r="A981" s="12">
        <v>158</v>
      </c>
      <c r="B981" s="12" t="s">
        <v>2790</v>
      </c>
      <c r="C981" s="11"/>
      <c r="D981" s="11"/>
      <c r="E981" s="11"/>
      <c r="F981" s="28"/>
      <c r="G981" s="28"/>
      <c r="H981" s="11">
        <v>4.48</v>
      </c>
      <c r="I981" s="11">
        <v>4.48</v>
      </c>
      <c r="J981" s="20" t="s">
        <v>2639</v>
      </c>
      <c r="K981" s="21">
        <v>26.88</v>
      </c>
      <c r="L981" s="21">
        <v>134.4</v>
      </c>
      <c r="M981" s="28"/>
      <c r="N981" s="28"/>
    </row>
    <row r="982" s="26" customFormat="1" ht="20" customHeight="1" spans="1:14">
      <c r="A982" s="12">
        <v>159</v>
      </c>
      <c r="B982" s="12" t="s">
        <v>2791</v>
      </c>
      <c r="C982" s="11"/>
      <c r="D982" s="11"/>
      <c r="E982" s="11"/>
      <c r="F982" s="28"/>
      <c r="G982" s="28"/>
      <c r="H982" s="11">
        <v>5.6</v>
      </c>
      <c r="I982" s="11">
        <v>5.6</v>
      </c>
      <c r="J982" s="20" t="s">
        <v>2639</v>
      </c>
      <c r="K982" s="21">
        <v>33.6</v>
      </c>
      <c r="L982" s="21">
        <v>168</v>
      </c>
      <c r="M982" s="28"/>
      <c r="N982" s="28"/>
    </row>
    <row r="983" s="26" customFormat="1" ht="20" customHeight="1" spans="1:14">
      <c r="A983" s="12">
        <v>160</v>
      </c>
      <c r="B983" s="12" t="s">
        <v>2792</v>
      </c>
      <c r="C983" s="11"/>
      <c r="D983" s="11"/>
      <c r="E983" s="11"/>
      <c r="F983" s="28"/>
      <c r="G983" s="28"/>
      <c r="H983" s="11">
        <v>6.72</v>
      </c>
      <c r="I983" s="11">
        <v>6.72</v>
      </c>
      <c r="J983" s="20" t="s">
        <v>2639</v>
      </c>
      <c r="K983" s="21">
        <v>40.32</v>
      </c>
      <c r="L983" s="21">
        <v>201.6</v>
      </c>
      <c r="M983" s="28"/>
      <c r="N983" s="28"/>
    </row>
    <row r="984" s="26" customFormat="1" ht="20" customHeight="1" spans="1:14">
      <c r="A984" s="12">
        <v>161</v>
      </c>
      <c r="B984" s="12" t="s">
        <v>2793</v>
      </c>
      <c r="C984" s="11"/>
      <c r="D984" s="11"/>
      <c r="E984" s="11"/>
      <c r="F984" s="28"/>
      <c r="G984" s="28"/>
      <c r="H984" s="11">
        <v>4.48</v>
      </c>
      <c r="I984" s="11">
        <v>4.48</v>
      </c>
      <c r="J984" s="20" t="s">
        <v>2639</v>
      </c>
      <c r="K984" s="21">
        <v>26.88</v>
      </c>
      <c r="L984" s="21">
        <v>134.4</v>
      </c>
      <c r="M984" s="28"/>
      <c r="N984" s="28"/>
    </row>
    <row r="985" s="26" customFormat="1" ht="20" customHeight="1" spans="1:14">
      <c r="A985" s="12">
        <v>162</v>
      </c>
      <c r="B985" s="12" t="s">
        <v>2794</v>
      </c>
      <c r="C985" s="11"/>
      <c r="D985" s="11"/>
      <c r="E985" s="11"/>
      <c r="F985" s="28"/>
      <c r="G985" s="28"/>
      <c r="H985" s="11">
        <v>5.6</v>
      </c>
      <c r="I985" s="11">
        <v>5.6</v>
      </c>
      <c r="J985" s="20" t="s">
        <v>2639</v>
      </c>
      <c r="K985" s="21">
        <v>33.6</v>
      </c>
      <c r="L985" s="21">
        <v>168</v>
      </c>
      <c r="M985" s="28"/>
      <c r="N985" s="28"/>
    </row>
    <row r="986" s="26" customFormat="1" ht="20" customHeight="1" spans="1:14">
      <c r="A986" s="12">
        <v>163</v>
      </c>
      <c r="B986" s="12" t="s">
        <v>2795</v>
      </c>
      <c r="C986" s="11"/>
      <c r="D986" s="11"/>
      <c r="E986" s="11"/>
      <c r="F986" s="28"/>
      <c r="G986" s="28"/>
      <c r="H986" s="11">
        <v>8.96</v>
      </c>
      <c r="I986" s="11">
        <v>8.96</v>
      </c>
      <c r="J986" s="20" t="s">
        <v>2639</v>
      </c>
      <c r="K986" s="21">
        <v>53.76</v>
      </c>
      <c r="L986" s="21">
        <v>268.8</v>
      </c>
      <c r="M986" s="28"/>
      <c r="N986" s="28"/>
    </row>
    <row r="987" s="26" customFormat="1" ht="20" customHeight="1" spans="1:14">
      <c r="A987" s="12">
        <v>164</v>
      </c>
      <c r="B987" s="12" t="s">
        <v>2796</v>
      </c>
      <c r="C987" s="11"/>
      <c r="D987" s="11"/>
      <c r="E987" s="11"/>
      <c r="F987" s="28"/>
      <c r="G987" s="28"/>
      <c r="H987" s="11">
        <v>5.6</v>
      </c>
      <c r="I987" s="11">
        <v>5.6</v>
      </c>
      <c r="J987" s="20" t="s">
        <v>2639</v>
      </c>
      <c r="K987" s="21">
        <v>33.6</v>
      </c>
      <c r="L987" s="21">
        <v>168</v>
      </c>
      <c r="M987" s="28"/>
      <c r="N987" s="28"/>
    </row>
    <row r="988" s="26" customFormat="1" ht="20" customHeight="1" spans="1:14">
      <c r="A988" s="12">
        <v>165</v>
      </c>
      <c r="B988" s="12" t="s">
        <v>2797</v>
      </c>
      <c r="C988" s="11"/>
      <c r="D988" s="11"/>
      <c r="E988" s="11"/>
      <c r="F988" s="28"/>
      <c r="G988" s="28"/>
      <c r="H988" s="11">
        <v>4.48</v>
      </c>
      <c r="I988" s="11">
        <v>4.48</v>
      </c>
      <c r="J988" s="20" t="s">
        <v>2639</v>
      </c>
      <c r="K988" s="21">
        <v>26.88</v>
      </c>
      <c r="L988" s="21">
        <v>134.4</v>
      </c>
      <c r="M988" s="28"/>
      <c r="N988" s="28"/>
    </row>
    <row r="989" s="26" customFormat="1" ht="20" customHeight="1" spans="1:14">
      <c r="A989" s="12">
        <v>166</v>
      </c>
      <c r="B989" s="12" t="s">
        <v>2798</v>
      </c>
      <c r="C989" s="11"/>
      <c r="D989" s="11"/>
      <c r="E989" s="11"/>
      <c r="F989" s="28"/>
      <c r="G989" s="28"/>
      <c r="H989" s="11">
        <v>5.6</v>
      </c>
      <c r="I989" s="11">
        <v>5.6</v>
      </c>
      <c r="J989" s="20" t="s">
        <v>2639</v>
      </c>
      <c r="K989" s="21">
        <v>33.6</v>
      </c>
      <c r="L989" s="21">
        <v>168</v>
      </c>
      <c r="M989" s="28"/>
      <c r="N989" s="28"/>
    </row>
    <row r="990" s="26" customFormat="1" ht="20" customHeight="1" spans="1:14">
      <c r="A990" s="12">
        <v>167</v>
      </c>
      <c r="B990" s="12" t="s">
        <v>2799</v>
      </c>
      <c r="C990" s="11"/>
      <c r="D990" s="11"/>
      <c r="E990" s="11"/>
      <c r="F990" s="28"/>
      <c r="G990" s="28"/>
      <c r="H990" s="11">
        <v>4.48</v>
      </c>
      <c r="I990" s="11">
        <v>4.48</v>
      </c>
      <c r="J990" s="20" t="s">
        <v>2639</v>
      </c>
      <c r="K990" s="21">
        <v>26.88</v>
      </c>
      <c r="L990" s="21">
        <v>134.4</v>
      </c>
      <c r="M990" s="28"/>
      <c r="N990" s="28"/>
    </row>
    <row r="991" s="26" customFormat="1" ht="20" customHeight="1" spans="1:14">
      <c r="A991" s="12">
        <v>168</v>
      </c>
      <c r="B991" s="12" t="s">
        <v>2800</v>
      </c>
      <c r="C991" s="11"/>
      <c r="D991" s="11"/>
      <c r="E991" s="11"/>
      <c r="F991" s="28"/>
      <c r="G991" s="28"/>
      <c r="H991" s="11">
        <v>5.6</v>
      </c>
      <c r="I991" s="11">
        <v>5.6</v>
      </c>
      <c r="J991" s="20" t="s">
        <v>2639</v>
      </c>
      <c r="K991" s="21">
        <v>33.6</v>
      </c>
      <c r="L991" s="21">
        <v>168</v>
      </c>
      <c r="M991" s="28"/>
      <c r="N991" s="28"/>
    </row>
    <row r="992" s="26" customFormat="1" ht="20" customHeight="1" spans="1:14">
      <c r="A992" s="12">
        <v>169</v>
      </c>
      <c r="B992" s="12" t="s">
        <v>2801</v>
      </c>
      <c r="C992" s="11"/>
      <c r="D992" s="11"/>
      <c r="E992" s="11"/>
      <c r="F992" s="28"/>
      <c r="G992" s="28"/>
      <c r="H992" s="11">
        <v>5.6</v>
      </c>
      <c r="I992" s="11">
        <v>5.6</v>
      </c>
      <c r="J992" s="20" t="s">
        <v>2639</v>
      </c>
      <c r="K992" s="21">
        <v>33.6</v>
      </c>
      <c r="L992" s="21">
        <v>168</v>
      </c>
      <c r="M992" s="28"/>
      <c r="N992" s="28"/>
    </row>
    <row r="993" s="26" customFormat="1" ht="20" customHeight="1" spans="1:14">
      <c r="A993" s="12">
        <v>170</v>
      </c>
      <c r="B993" s="12" t="s">
        <v>530</v>
      </c>
      <c r="C993" s="11"/>
      <c r="D993" s="11"/>
      <c r="E993" s="11"/>
      <c r="F993" s="28"/>
      <c r="G993" s="28"/>
      <c r="H993" s="11">
        <v>6.72</v>
      </c>
      <c r="I993" s="11">
        <v>6.72</v>
      </c>
      <c r="J993" s="20" t="s">
        <v>2639</v>
      </c>
      <c r="K993" s="21">
        <v>40.32</v>
      </c>
      <c r="L993" s="21">
        <v>201.6</v>
      </c>
      <c r="M993" s="28"/>
      <c r="N993" s="28"/>
    </row>
    <row r="994" s="26" customFormat="1" ht="20" customHeight="1" spans="1:14">
      <c r="A994" s="12">
        <v>171</v>
      </c>
      <c r="B994" s="12" t="s">
        <v>2802</v>
      </c>
      <c r="C994" s="11"/>
      <c r="D994" s="11"/>
      <c r="E994" s="11"/>
      <c r="F994" s="28"/>
      <c r="G994" s="28"/>
      <c r="H994" s="11">
        <v>5.6</v>
      </c>
      <c r="I994" s="11">
        <v>5.6</v>
      </c>
      <c r="J994" s="20" t="s">
        <v>2639</v>
      </c>
      <c r="K994" s="21">
        <v>33.6</v>
      </c>
      <c r="L994" s="21">
        <v>168</v>
      </c>
      <c r="M994" s="28"/>
      <c r="N994" s="28"/>
    </row>
    <row r="995" s="26" customFormat="1" ht="20" customHeight="1" spans="1:14">
      <c r="A995" s="12">
        <v>172</v>
      </c>
      <c r="B995" s="12" t="s">
        <v>2575</v>
      </c>
      <c r="C995" s="11"/>
      <c r="D995" s="11"/>
      <c r="E995" s="11"/>
      <c r="F995" s="28"/>
      <c r="G995" s="28"/>
      <c r="H995" s="11">
        <v>5.6</v>
      </c>
      <c r="I995" s="11">
        <v>5.6</v>
      </c>
      <c r="J995" s="20" t="s">
        <v>2639</v>
      </c>
      <c r="K995" s="21">
        <v>33.6</v>
      </c>
      <c r="L995" s="21">
        <v>168</v>
      </c>
      <c r="M995" s="28"/>
      <c r="N995" s="28"/>
    </row>
    <row r="996" s="26" customFormat="1" ht="20" customHeight="1" spans="1:14">
      <c r="A996" s="12">
        <v>173</v>
      </c>
      <c r="B996" s="12" t="s">
        <v>2803</v>
      </c>
      <c r="C996" s="11"/>
      <c r="D996" s="11"/>
      <c r="E996" s="11"/>
      <c r="F996" s="28"/>
      <c r="G996" s="28"/>
      <c r="H996" s="11">
        <v>1.14</v>
      </c>
      <c r="I996" s="11">
        <v>1.14</v>
      </c>
      <c r="J996" s="20" t="s">
        <v>2639</v>
      </c>
      <c r="K996" s="21">
        <v>6.84</v>
      </c>
      <c r="L996" s="21">
        <v>34.2</v>
      </c>
      <c r="M996" s="28"/>
      <c r="N996" s="28"/>
    </row>
    <row r="997" s="26" customFormat="1" ht="20" customHeight="1" spans="1:14">
      <c r="A997" s="12">
        <v>174</v>
      </c>
      <c r="B997" s="12" t="s">
        <v>2804</v>
      </c>
      <c r="C997" s="11"/>
      <c r="D997" s="11"/>
      <c r="E997" s="11"/>
      <c r="F997" s="28"/>
      <c r="G997" s="28"/>
      <c r="H997" s="11">
        <v>4.48</v>
      </c>
      <c r="I997" s="11">
        <v>4.48</v>
      </c>
      <c r="J997" s="20" t="s">
        <v>2639</v>
      </c>
      <c r="K997" s="21">
        <v>26.88</v>
      </c>
      <c r="L997" s="21">
        <v>134.4</v>
      </c>
      <c r="M997" s="28"/>
      <c r="N997" s="28"/>
    </row>
    <row r="998" s="26" customFormat="1" ht="20" customHeight="1" spans="1:14">
      <c r="A998" s="12">
        <v>175</v>
      </c>
      <c r="B998" s="12" t="s">
        <v>2805</v>
      </c>
      <c r="C998" s="11"/>
      <c r="D998" s="11"/>
      <c r="E998" s="11"/>
      <c r="F998" s="28"/>
      <c r="G998" s="28"/>
      <c r="H998" s="11">
        <v>5.6</v>
      </c>
      <c r="I998" s="11">
        <v>5.6</v>
      </c>
      <c r="J998" s="20" t="s">
        <v>2639</v>
      </c>
      <c r="K998" s="21">
        <v>33.6</v>
      </c>
      <c r="L998" s="21">
        <v>168</v>
      </c>
      <c r="M998" s="28"/>
      <c r="N998" s="28"/>
    </row>
    <row r="999" s="26" customFormat="1" ht="20" customHeight="1" spans="1:14">
      <c r="A999" s="12">
        <v>176</v>
      </c>
      <c r="B999" s="12" t="s">
        <v>2806</v>
      </c>
      <c r="C999" s="11"/>
      <c r="D999" s="11"/>
      <c r="E999" s="11"/>
      <c r="F999" s="28"/>
      <c r="G999" s="28"/>
      <c r="H999" s="11">
        <v>7.84</v>
      </c>
      <c r="I999" s="11">
        <v>7.84</v>
      </c>
      <c r="J999" s="20" t="s">
        <v>2639</v>
      </c>
      <c r="K999" s="21">
        <v>47.04</v>
      </c>
      <c r="L999" s="21">
        <v>235.2</v>
      </c>
      <c r="M999" s="28"/>
      <c r="N999" s="28"/>
    </row>
    <row r="1000" s="26" customFormat="1" ht="20" customHeight="1" spans="1:14">
      <c r="A1000" s="12">
        <v>177</v>
      </c>
      <c r="B1000" s="12" t="s">
        <v>2807</v>
      </c>
      <c r="C1000" s="11"/>
      <c r="D1000" s="11"/>
      <c r="E1000" s="11"/>
      <c r="F1000" s="28"/>
      <c r="G1000" s="28"/>
      <c r="H1000" s="11">
        <v>3.36</v>
      </c>
      <c r="I1000" s="11">
        <v>3.36</v>
      </c>
      <c r="J1000" s="20" t="s">
        <v>2639</v>
      </c>
      <c r="K1000" s="21">
        <v>20.16</v>
      </c>
      <c r="L1000" s="21">
        <v>100.8</v>
      </c>
      <c r="M1000" s="28"/>
      <c r="N1000" s="28"/>
    </row>
    <row r="1001" s="26" customFormat="1" ht="20" customHeight="1" spans="1:14">
      <c r="A1001" s="12">
        <v>178</v>
      </c>
      <c r="B1001" s="12" t="s">
        <v>2808</v>
      </c>
      <c r="C1001" s="11"/>
      <c r="D1001" s="11"/>
      <c r="E1001" s="11"/>
      <c r="F1001" s="28"/>
      <c r="G1001" s="28"/>
      <c r="H1001" s="11">
        <v>4.48</v>
      </c>
      <c r="I1001" s="11">
        <v>4.48</v>
      </c>
      <c r="J1001" s="20" t="s">
        <v>2639</v>
      </c>
      <c r="K1001" s="21">
        <v>26.88</v>
      </c>
      <c r="L1001" s="21">
        <v>134.4</v>
      </c>
      <c r="M1001" s="28"/>
      <c r="N1001" s="28"/>
    </row>
    <row r="1002" s="26" customFormat="1" ht="20" customHeight="1" spans="1:14">
      <c r="A1002" s="12">
        <v>179</v>
      </c>
      <c r="B1002" s="12" t="s">
        <v>2809</v>
      </c>
      <c r="C1002" s="11"/>
      <c r="D1002" s="11"/>
      <c r="E1002" s="11"/>
      <c r="F1002" s="28"/>
      <c r="G1002" s="28"/>
      <c r="H1002" s="11">
        <v>3.36</v>
      </c>
      <c r="I1002" s="11">
        <v>3.36</v>
      </c>
      <c r="J1002" s="20" t="s">
        <v>2639</v>
      </c>
      <c r="K1002" s="21">
        <v>20.16</v>
      </c>
      <c r="L1002" s="21">
        <v>100.8</v>
      </c>
      <c r="M1002" s="28"/>
      <c r="N1002" s="28"/>
    </row>
    <row r="1003" s="26" customFormat="1" ht="20" customHeight="1" spans="1:14">
      <c r="A1003" s="12">
        <v>180</v>
      </c>
      <c r="B1003" s="12" t="s">
        <v>2753</v>
      </c>
      <c r="C1003" s="11"/>
      <c r="D1003" s="11"/>
      <c r="E1003" s="11"/>
      <c r="F1003" s="28"/>
      <c r="G1003" s="28"/>
      <c r="H1003" s="11">
        <v>3.36</v>
      </c>
      <c r="I1003" s="11">
        <v>3.36</v>
      </c>
      <c r="J1003" s="20" t="s">
        <v>2639</v>
      </c>
      <c r="K1003" s="21">
        <v>20.16</v>
      </c>
      <c r="L1003" s="21">
        <v>100.8</v>
      </c>
      <c r="M1003" s="28"/>
      <c r="N1003" s="28"/>
    </row>
    <row r="1004" s="26" customFormat="1" ht="20" customHeight="1" spans="1:14">
      <c r="A1004" s="12">
        <v>181</v>
      </c>
      <c r="B1004" s="12" t="s">
        <v>2810</v>
      </c>
      <c r="C1004" s="11"/>
      <c r="D1004" s="11"/>
      <c r="E1004" s="11"/>
      <c r="F1004" s="28"/>
      <c r="G1004" s="28"/>
      <c r="H1004" s="11">
        <v>4.48</v>
      </c>
      <c r="I1004" s="11">
        <v>4.48</v>
      </c>
      <c r="J1004" s="20" t="s">
        <v>2639</v>
      </c>
      <c r="K1004" s="21">
        <v>26.88</v>
      </c>
      <c r="L1004" s="21">
        <v>134.4</v>
      </c>
      <c r="M1004" s="28"/>
      <c r="N1004" s="28"/>
    </row>
    <row r="1005" s="26" customFormat="1" ht="20" customHeight="1" spans="1:14">
      <c r="A1005" s="12">
        <v>182</v>
      </c>
      <c r="B1005" s="12" t="s">
        <v>2811</v>
      </c>
      <c r="C1005" s="11"/>
      <c r="D1005" s="11"/>
      <c r="E1005" s="11"/>
      <c r="F1005" s="28"/>
      <c r="G1005" s="28"/>
      <c r="H1005" s="11">
        <v>3.36</v>
      </c>
      <c r="I1005" s="11">
        <v>3.36</v>
      </c>
      <c r="J1005" s="20" t="s">
        <v>2639</v>
      </c>
      <c r="K1005" s="21">
        <v>20.16</v>
      </c>
      <c r="L1005" s="21">
        <v>100.8</v>
      </c>
      <c r="M1005" s="28"/>
      <c r="N1005" s="28"/>
    </row>
    <row r="1006" s="26" customFormat="1" ht="20" customHeight="1" spans="1:14">
      <c r="A1006" s="12">
        <v>183</v>
      </c>
      <c r="B1006" s="12" t="s">
        <v>2812</v>
      </c>
      <c r="C1006" s="11"/>
      <c r="D1006" s="11"/>
      <c r="E1006" s="11"/>
      <c r="F1006" s="28"/>
      <c r="G1006" s="28"/>
      <c r="H1006" s="11">
        <v>3.36</v>
      </c>
      <c r="I1006" s="11">
        <v>3.36</v>
      </c>
      <c r="J1006" s="20" t="s">
        <v>2639</v>
      </c>
      <c r="K1006" s="21">
        <v>20.16</v>
      </c>
      <c r="L1006" s="21">
        <v>100.8</v>
      </c>
      <c r="M1006" s="28"/>
      <c r="N1006" s="28"/>
    </row>
    <row r="1007" s="26" customFormat="1" ht="20" customHeight="1" spans="1:14">
      <c r="A1007" s="12">
        <v>184</v>
      </c>
      <c r="B1007" s="12" t="s">
        <v>2813</v>
      </c>
      <c r="C1007" s="11"/>
      <c r="D1007" s="11"/>
      <c r="E1007" s="11"/>
      <c r="F1007" s="28"/>
      <c r="G1007" s="28"/>
      <c r="H1007" s="11">
        <v>5.6</v>
      </c>
      <c r="I1007" s="11">
        <v>5.6</v>
      </c>
      <c r="J1007" s="20" t="s">
        <v>2639</v>
      </c>
      <c r="K1007" s="21">
        <v>33.6</v>
      </c>
      <c r="L1007" s="21">
        <v>168</v>
      </c>
      <c r="M1007" s="28"/>
      <c r="N1007" s="28"/>
    </row>
    <row r="1008" s="26" customFormat="1" ht="20" customHeight="1" spans="1:14">
      <c r="A1008" s="12">
        <v>185</v>
      </c>
      <c r="B1008" s="12" t="s">
        <v>2814</v>
      </c>
      <c r="C1008" s="11"/>
      <c r="D1008" s="11"/>
      <c r="E1008" s="11"/>
      <c r="F1008" s="28"/>
      <c r="G1008" s="28"/>
      <c r="H1008" s="11">
        <v>6.72</v>
      </c>
      <c r="I1008" s="11">
        <v>6.72</v>
      </c>
      <c r="J1008" s="20" t="s">
        <v>2639</v>
      </c>
      <c r="K1008" s="21">
        <v>40.32</v>
      </c>
      <c r="L1008" s="21">
        <v>201.6</v>
      </c>
      <c r="M1008" s="28"/>
      <c r="N1008" s="28"/>
    </row>
    <row r="1009" s="26" customFormat="1" ht="20" customHeight="1" spans="1:14">
      <c r="A1009" s="12">
        <v>186</v>
      </c>
      <c r="B1009" s="12" t="s">
        <v>2815</v>
      </c>
      <c r="C1009" s="11"/>
      <c r="D1009" s="11"/>
      <c r="E1009" s="11"/>
      <c r="F1009" s="28"/>
      <c r="G1009" s="28"/>
      <c r="H1009" s="11">
        <v>5.6</v>
      </c>
      <c r="I1009" s="11">
        <v>5.6</v>
      </c>
      <c r="J1009" s="20" t="s">
        <v>2639</v>
      </c>
      <c r="K1009" s="21">
        <v>33.6</v>
      </c>
      <c r="L1009" s="21">
        <v>168</v>
      </c>
      <c r="M1009" s="28"/>
      <c r="N1009" s="28"/>
    </row>
    <row r="1010" s="26" customFormat="1" ht="20" customHeight="1" spans="1:14">
      <c r="A1010" s="12">
        <v>187</v>
      </c>
      <c r="B1010" s="12" t="s">
        <v>2816</v>
      </c>
      <c r="C1010" s="11"/>
      <c r="D1010" s="11"/>
      <c r="E1010" s="11"/>
      <c r="F1010" s="28"/>
      <c r="G1010" s="28"/>
      <c r="H1010" s="11">
        <v>5.6</v>
      </c>
      <c r="I1010" s="11">
        <v>5.6</v>
      </c>
      <c r="J1010" s="20" t="s">
        <v>2639</v>
      </c>
      <c r="K1010" s="21">
        <v>33.6</v>
      </c>
      <c r="L1010" s="21">
        <v>168</v>
      </c>
      <c r="M1010" s="28"/>
      <c r="N1010" s="28"/>
    </row>
    <row r="1011" s="26" customFormat="1" ht="20" customHeight="1" spans="1:14">
      <c r="A1011" s="12">
        <v>188</v>
      </c>
      <c r="B1011" s="12" t="s">
        <v>2817</v>
      </c>
      <c r="C1011" s="11"/>
      <c r="D1011" s="11"/>
      <c r="E1011" s="11"/>
      <c r="F1011" s="28"/>
      <c r="G1011" s="28"/>
      <c r="H1011" s="11">
        <v>5.6</v>
      </c>
      <c r="I1011" s="11">
        <v>5.6</v>
      </c>
      <c r="J1011" s="20" t="s">
        <v>2639</v>
      </c>
      <c r="K1011" s="21">
        <v>33.6</v>
      </c>
      <c r="L1011" s="21">
        <v>168</v>
      </c>
      <c r="M1011" s="28"/>
      <c r="N1011" s="28"/>
    </row>
    <row r="1012" s="26" customFormat="1" ht="20" customHeight="1" spans="1:14">
      <c r="A1012" s="12">
        <v>189</v>
      </c>
      <c r="B1012" s="12" t="s">
        <v>2818</v>
      </c>
      <c r="C1012" s="11"/>
      <c r="D1012" s="11"/>
      <c r="E1012" s="11"/>
      <c r="F1012" s="28"/>
      <c r="G1012" s="28"/>
      <c r="H1012" s="11">
        <v>2.24</v>
      </c>
      <c r="I1012" s="11">
        <v>2.24</v>
      </c>
      <c r="J1012" s="20" t="s">
        <v>2639</v>
      </c>
      <c r="K1012" s="21">
        <v>13.44</v>
      </c>
      <c r="L1012" s="21">
        <v>67.2</v>
      </c>
      <c r="M1012" s="28"/>
      <c r="N1012" s="28"/>
    </row>
    <row r="1013" s="26" customFormat="1" ht="20" customHeight="1" spans="1:14">
      <c r="A1013" s="12">
        <v>190</v>
      </c>
      <c r="B1013" s="12" t="s">
        <v>2819</v>
      </c>
      <c r="C1013" s="11"/>
      <c r="D1013" s="11"/>
      <c r="E1013" s="11"/>
      <c r="F1013" s="28"/>
      <c r="G1013" s="28"/>
      <c r="H1013" s="11">
        <v>4.48</v>
      </c>
      <c r="I1013" s="11">
        <v>4.48</v>
      </c>
      <c r="J1013" s="20" t="s">
        <v>2639</v>
      </c>
      <c r="K1013" s="21">
        <v>26.88</v>
      </c>
      <c r="L1013" s="21">
        <v>134.4</v>
      </c>
      <c r="M1013" s="28"/>
      <c r="N1013" s="28"/>
    </row>
    <row r="1014" s="26" customFormat="1" ht="20" customHeight="1" spans="1:14">
      <c r="A1014" s="12">
        <v>191</v>
      </c>
      <c r="B1014" s="12" t="s">
        <v>2790</v>
      </c>
      <c r="C1014" s="11"/>
      <c r="D1014" s="11"/>
      <c r="E1014" s="11"/>
      <c r="F1014" s="28"/>
      <c r="G1014" s="28"/>
      <c r="H1014" s="11">
        <v>4.48</v>
      </c>
      <c r="I1014" s="11">
        <v>4.48</v>
      </c>
      <c r="J1014" s="20" t="s">
        <v>2639</v>
      </c>
      <c r="K1014" s="21">
        <v>26.88</v>
      </c>
      <c r="L1014" s="21">
        <v>134.4</v>
      </c>
      <c r="M1014" s="28"/>
      <c r="N1014" s="28"/>
    </row>
    <row r="1015" s="26" customFormat="1" ht="20" customHeight="1" spans="1:14">
      <c r="A1015" s="12">
        <v>192</v>
      </c>
      <c r="B1015" s="12" t="s">
        <v>2820</v>
      </c>
      <c r="C1015" s="11"/>
      <c r="D1015" s="11"/>
      <c r="E1015" s="11"/>
      <c r="F1015" s="28"/>
      <c r="G1015" s="28"/>
      <c r="H1015" s="11">
        <v>6.72</v>
      </c>
      <c r="I1015" s="11">
        <v>6.72</v>
      </c>
      <c r="J1015" s="20" t="s">
        <v>2639</v>
      </c>
      <c r="K1015" s="21">
        <v>40.32</v>
      </c>
      <c r="L1015" s="21">
        <v>201.6</v>
      </c>
      <c r="M1015" s="28"/>
      <c r="N1015" s="28"/>
    </row>
    <row r="1016" s="26" customFormat="1" ht="20" customHeight="1" spans="1:14">
      <c r="A1016" s="12">
        <v>193</v>
      </c>
      <c r="B1016" s="12" t="s">
        <v>2821</v>
      </c>
      <c r="C1016" s="11"/>
      <c r="D1016" s="11"/>
      <c r="E1016" s="11"/>
      <c r="F1016" s="28"/>
      <c r="G1016" s="28"/>
      <c r="H1016" s="11">
        <v>3.36</v>
      </c>
      <c r="I1016" s="11">
        <v>3.36</v>
      </c>
      <c r="J1016" s="20" t="s">
        <v>2639</v>
      </c>
      <c r="K1016" s="21">
        <v>20.16</v>
      </c>
      <c r="L1016" s="21">
        <v>100.8</v>
      </c>
      <c r="M1016" s="28"/>
      <c r="N1016" s="28"/>
    </row>
    <row r="1017" s="26" customFormat="1" ht="20" customHeight="1" spans="1:14">
      <c r="A1017" s="12">
        <v>194</v>
      </c>
      <c r="B1017" s="12" t="s">
        <v>2822</v>
      </c>
      <c r="C1017" s="11"/>
      <c r="D1017" s="11"/>
      <c r="E1017" s="11"/>
      <c r="F1017" s="28"/>
      <c r="G1017" s="28"/>
      <c r="H1017" s="11">
        <v>5.6</v>
      </c>
      <c r="I1017" s="11">
        <v>5.6</v>
      </c>
      <c r="J1017" s="20" t="s">
        <v>2639</v>
      </c>
      <c r="K1017" s="21">
        <v>33.6</v>
      </c>
      <c r="L1017" s="21">
        <v>168</v>
      </c>
      <c r="M1017" s="28"/>
      <c r="N1017" s="28"/>
    </row>
    <row r="1018" s="26" customFormat="1" ht="20" customHeight="1" spans="1:14">
      <c r="A1018" s="12">
        <v>195</v>
      </c>
      <c r="B1018" s="12" t="s">
        <v>1263</v>
      </c>
      <c r="C1018" s="11"/>
      <c r="D1018" s="11"/>
      <c r="E1018" s="11"/>
      <c r="F1018" s="28"/>
      <c r="G1018" s="28"/>
      <c r="H1018" s="11">
        <v>6.72</v>
      </c>
      <c r="I1018" s="11">
        <v>6.72</v>
      </c>
      <c r="J1018" s="20" t="s">
        <v>2639</v>
      </c>
      <c r="K1018" s="21">
        <v>40.32</v>
      </c>
      <c r="L1018" s="21">
        <v>201.6</v>
      </c>
      <c r="M1018" s="28"/>
      <c r="N1018" s="28"/>
    </row>
    <row r="1019" s="26" customFormat="1" ht="20" customHeight="1" spans="1:14">
      <c r="A1019" s="12">
        <v>196</v>
      </c>
      <c r="B1019" s="12" t="s">
        <v>2823</v>
      </c>
      <c r="C1019" s="11"/>
      <c r="D1019" s="11"/>
      <c r="E1019" s="11"/>
      <c r="F1019" s="28"/>
      <c r="G1019" s="28"/>
      <c r="H1019" s="11">
        <v>4.48</v>
      </c>
      <c r="I1019" s="11">
        <v>4.48</v>
      </c>
      <c r="J1019" s="20" t="s">
        <v>2639</v>
      </c>
      <c r="K1019" s="21">
        <v>26.88</v>
      </c>
      <c r="L1019" s="21">
        <v>134.4</v>
      </c>
      <c r="M1019" s="28"/>
      <c r="N1019" s="28"/>
    </row>
    <row r="1020" s="26" customFormat="1" ht="20" customHeight="1" spans="1:14">
      <c r="A1020" s="12">
        <v>197</v>
      </c>
      <c r="B1020" s="12" t="s">
        <v>2824</v>
      </c>
      <c r="C1020" s="11"/>
      <c r="D1020" s="11"/>
      <c r="E1020" s="11"/>
      <c r="F1020" s="28"/>
      <c r="G1020" s="28"/>
      <c r="H1020" s="11">
        <v>3.36</v>
      </c>
      <c r="I1020" s="11">
        <v>3.36</v>
      </c>
      <c r="J1020" s="20" t="s">
        <v>2639</v>
      </c>
      <c r="K1020" s="21">
        <v>20.16</v>
      </c>
      <c r="L1020" s="21">
        <v>100.8</v>
      </c>
      <c r="M1020" s="28"/>
      <c r="N1020" s="28"/>
    </row>
    <row r="1021" s="26" customFormat="1" ht="20" customHeight="1" spans="1:14">
      <c r="A1021" s="12">
        <v>198</v>
      </c>
      <c r="B1021" s="12" t="s">
        <v>2825</v>
      </c>
      <c r="C1021" s="11"/>
      <c r="D1021" s="11"/>
      <c r="E1021" s="11"/>
      <c r="F1021" s="28"/>
      <c r="G1021" s="28"/>
      <c r="H1021" s="11">
        <v>3.36</v>
      </c>
      <c r="I1021" s="11">
        <v>3.36</v>
      </c>
      <c r="J1021" s="20" t="s">
        <v>2639</v>
      </c>
      <c r="K1021" s="21">
        <v>20.16</v>
      </c>
      <c r="L1021" s="21">
        <v>100.8</v>
      </c>
      <c r="M1021" s="28"/>
      <c r="N1021" s="28"/>
    </row>
    <row r="1022" s="26" customFormat="1" ht="20" customHeight="1" spans="1:14">
      <c r="A1022" s="12">
        <v>199</v>
      </c>
      <c r="B1022" s="12" t="s">
        <v>2826</v>
      </c>
      <c r="C1022" s="11"/>
      <c r="D1022" s="11"/>
      <c r="E1022" s="11"/>
      <c r="F1022" s="28"/>
      <c r="G1022" s="28"/>
      <c r="H1022" s="11">
        <v>5.6</v>
      </c>
      <c r="I1022" s="11">
        <v>5.6</v>
      </c>
      <c r="J1022" s="20" t="s">
        <v>2639</v>
      </c>
      <c r="K1022" s="21">
        <v>33.6</v>
      </c>
      <c r="L1022" s="21">
        <v>168</v>
      </c>
      <c r="M1022" s="28"/>
      <c r="N1022" s="28"/>
    </row>
    <row r="1023" s="26" customFormat="1" ht="20" customHeight="1" spans="1:14">
      <c r="A1023" s="12">
        <v>200</v>
      </c>
      <c r="B1023" s="12" t="s">
        <v>2827</v>
      </c>
      <c r="C1023" s="11"/>
      <c r="D1023" s="11"/>
      <c r="E1023" s="11"/>
      <c r="F1023" s="28"/>
      <c r="G1023" s="28"/>
      <c r="H1023" s="11">
        <v>6.72</v>
      </c>
      <c r="I1023" s="11">
        <v>6.72</v>
      </c>
      <c r="J1023" s="20" t="s">
        <v>2639</v>
      </c>
      <c r="K1023" s="21">
        <v>40.32</v>
      </c>
      <c r="L1023" s="21">
        <v>201.6</v>
      </c>
      <c r="M1023" s="28"/>
      <c r="N1023" s="28"/>
    </row>
    <row r="1024" s="26" customFormat="1" ht="20" customHeight="1" spans="1:14">
      <c r="A1024" s="12">
        <v>201</v>
      </c>
      <c r="B1024" s="12" t="s">
        <v>2828</v>
      </c>
      <c r="C1024" s="11"/>
      <c r="D1024" s="11"/>
      <c r="E1024" s="11"/>
      <c r="F1024" s="28"/>
      <c r="G1024" s="28"/>
      <c r="H1024" s="11">
        <v>4.48</v>
      </c>
      <c r="I1024" s="11">
        <v>4.48</v>
      </c>
      <c r="J1024" s="20" t="s">
        <v>2639</v>
      </c>
      <c r="K1024" s="21">
        <v>26.88</v>
      </c>
      <c r="L1024" s="21">
        <v>134.4</v>
      </c>
      <c r="M1024" s="28"/>
      <c r="N1024" s="28"/>
    </row>
    <row r="1025" s="26" customFormat="1" ht="20" customHeight="1" spans="1:14">
      <c r="A1025" s="12">
        <v>202</v>
      </c>
      <c r="B1025" s="12" t="s">
        <v>2829</v>
      </c>
      <c r="C1025" s="11"/>
      <c r="D1025" s="11"/>
      <c r="E1025" s="11"/>
      <c r="F1025" s="28"/>
      <c r="G1025" s="28"/>
      <c r="H1025" s="11">
        <v>3.36</v>
      </c>
      <c r="I1025" s="11">
        <v>3.36</v>
      </c>
      <c r="J1025" s="20" t="s">
        <v>2639</v>
      </c>
      <c r="K1025" s="21">
        <v>20.16</v>
      </c>
      <c r="L1025" s="21">
        <v>100.8</v>
      </c>
      <c r="M1025" s="28"/>
      <c r="N1025" s="28"/>
    </row>
    <row r="1026" s="26" customFormat="1" ht="20" customHeight="1" spans="1:14">
      <c r="A1026" s="12">
        <v>203</v>
      </c>
      <c r="B1026" s="12" t="s">
        <v>2830</v>
      </c>
      <c r="C1026" s="11"/>
      <c r="D1026" s="11"/>
      <c r="E1026" s="11"/>
      <c r="F1026" s="28"/>
      <c r="G1026" s="28"/>
      <c r="H1026" s="11">
        <v>6.72</v>
      </c>
      <c r="I1026" s="11">
        <v>6.72</v>
      </c>
      <c r="J1026" s="20" t="s">
        <v>2639</v>
      </c>
      <c r="K1026" s="21">
        <v>40.32</v>
      </c>
      <c r="L1026" s="21">
        <v>201.6</v>
      </c>
      <c r="M1026" s="28"/>
      <c r="N1026" s="28"/>
    </row>
    <row r="1027" s="26" customFormat="1" ht="20" customHeight="1" spans="1:14">
      <c r="A1027" s="12">
        <v>204</v>
      </c>
      <c r="B1027" s="12" t="s">
        <v>2831</v>
      </c>
      <c r="C1027" s="11"/>
      <c r="D1027" s="11"/>
      <c r="E1027" s="11"/>
      <c r="F1027" s="28"/>
      <c r="G1027" s="28"/>
      <c r="H1027" s="11">
        <v>4.48</v>
      </c>
      <c r="I1027" s="11">
        <v>4.48</v>
      </c>
      <c r="J1027" s="20" t="s">
        <v>2639</v>
      </c>
      <c r="K1027" s="21">
        <v>26.88</v>
      </c>
      <c r="L1027" s="21">
        <v>134.4</v>
      </c>
      <c r="M1027" s="28"/>
      <c r="N1027" s="28"/>
    </row>
    <row r="1028" s="26" customFormat="1" ht="20" customHeight="1" spans="1:14">
      <c r="A1028" s="12">
        <v>205</v>
      </c>
      <c r="B1028" s="12" t="s">
        <v>2832</v>
      </c>
      <c r="C1028" s="11"/>
      <c r="D1028" s="11"/>
      <c r="E1028" s="11"/>
      <c r="F1028" s="28"/>
      <c r="G1028" s="28"/>
      <c r="H1028" s="11">
        <v>4.48</v>
      </c>
      <c r="I1028" s="11">
        <v>4.48</v>
      </c>
      <c r="J1028" s="20" t="s">
        <v>2639</v>
      </c>
      <c r="K1028" s="21">
        <v>26.88</v>
      </c>
      <c r="L1028" s="21">
        <v>134.4</v>
      </c>
      <c r="M1028" s="28"/>
      <c r="N1028" s="28"/>
    </row>
    <row r="1029" s="26" customFormat="1" ht="20" customHeight="1" spans="1:14">
      <c r="A1029" s="12">
        <v>206</v>
      </c>
      <c r="B1029" s="12" t="s">
        <v>2833</v>
      </c>
      <c r="C1029" s="11"/>
      <c r="D1029" s="11"/>
      <c r="E1029" s="11"/>
      <c r="F1029" s="28"/>
      <c r="G1029" s="28"/>
      <c r="H1029" s="11">
        <v>3.36</v>
      </c>
      <c r="I1029" s="11">
        <v>3.36</v>
      </c>
      <c r="J1029" s="20" t="s">
        <v>2639</v>
      </c>
      <c r="K1029" s="21">
        <v>20.16</v>
      </c>
      <c r="L1029" s="21">
        <v>100.8</v>
      </c>
      <c r="M1029" s="28"/>
      <c r="N1029" s="28"/>
    </row>
    <row r="1030" s="26" customFormat="1" ht="20" customHeight="1" spans="1:14">
      <c r="A1030" s="12">
        <v>207</v>
      </c>
      <c r="B1030" s="12" t="s">
        <v>2834</v>
      </c>
      <c r="C1030" s="11"/>
      <c r="D1030" s="11"/>
      <c r="E1030" s="11"/>
      <c r="F1030" s="28"/>
      <c r="G1030" s="28"/>
      <c r="H1030" s="11">
        <v>4.48</v>
      </c>
      <c r="I1030" s="11">
        <v>4.48</v>
      </c>
      <c r="J1030" s="20" t="s">
        <v>2639</v>
      </c>
      <c r="K1030" s="21">
        <v>26.88</v>
      </c>
      <c r="L1030" s="21">
        <v>134.4</v>
      </c>
      <c r="M1030" s="28"/>
      <c r="N1030" s="28"/>
    </row>
    <row r="1031" s="26" customFormat="1" ht="20" customHeight="1" spans="1:14">
      <c r="A1031" s="12">
        <v>208</v>
      </c>
      <c r="B1031" s="12" t="s">
        <v>2835</v>
      </c>
      <c r="C1031" s="11"/>
      <c r="D1031" s="11"/>
      <c r="E1031" s="11"/>
      <c r="F1031" s="28"/>
      <c r="G1031" s="28"/>
      <c r="H1031" s="11">
        <v>3.36</v>
      </c>
      <c r="I1031" s="11">
        <v>3.36</v>
      </c>
      <c r="J1031" s="20" t="s">
        <v>2639</v>
      </c>
      <c r="K1031" s="21">
        <v>20.16</v>
      </c>
      <c r="L1031" s="21">
        <v>100.8</v>
      </c>
      <c r="M1031" s="28"/>
      <c r="N1031" s="28"/>
    </row>
    <row r="1032" s="26" customFormat="1" ht="20" customHeight="1" spans="1:14">
      <c r="A1032" s="12">
        <v>209</v>
      </c>
      <c r="B1032" s="12" t="s">
        <v>2836</v>
      </c>
      <c r="C1032" s="11"/>
      <c r="D1032" s="11"/>
      <c r="E1032" s="11"/>
      <c r="F1032" s="28"/>
      <c r="G1032" s="28"/>
      <c r="H1032" s="11">
        <v>3.36</v>
      </c>
      <c r="I1032" s="11">
        <v>3.36</v>
      </c>
      <c r="J1032" s="20" t="s">
        <v>2639</v>
      </c>
      <c r="K1032" s="21">
        <v>20.16</v>
      </c>
      <c r="L1032" s="21">
        <v>100.8</v>
      </c>
      <c r="M1032" s="28"/>
      <c r="N1032" s="28"/>
    </row>
    <row r="1033" s="26" customFormat="1" ht="20" customHeight="1" spans="1:14">
      <c r="A1033" s="12">
        <v>210</v>
      </c>
      <c r="B1033" s="12" t="s">
        <v>2837</v>
      </c>
      <c r="C1033" s="11"/>
      <c r="D1033" s="11"/>
      <c r="E1033" s="11"/>
      <c r="F1033" s="28"/>
      <c r="G1033" s="28"/>
      <c r="H1033" s="11">
        <v>6.72</v>
      </c>
      <c r="I1033" s="11">
        <v>6.72</v>
      </c>
      <c r="J1033" s="20" t="s">
        <v>2639</v>
      </c>
      <c r="K1033" s="21">
        <v>40.32</v>
      </c>
      <c r="L1033" s="21">
        <v>201.6</v>
      </c>
      <c r="M1033" s="28"/>
      <c r="N1033" s="28"/>
    </row>
    <row r="1034" s="26" customFormat="1" ht="20" customHeight="1" spans="1:14">
      <c r="A1034" s="12">
        <v>211</v>
      </c>
      <c r="B1034" s="12" t="s">
        <v>2838</v>
      </c>
      <c r="C1034" s="11"/>
      <c r="D1034" s="11"/>
      <c r="E1034" s="11"/>
      <c r="F1034" s="28"/>
      <c r="G1034" s="28"/>
      <c r="H1034" s="11">
        <v>5.6</v>
      </c>
      <c r="I1034" s="11">
        <v>5.6</v>
      </c>
      <c r="J1034" s="20" t="s">
        <v>2639</v>
      </c>
      <c r="K1034" s="21">
        <v>33.6</v>
      </c>
      <c r="L1034" s="21">
        <v>168</v>
      </c>
      <c r="M1034" s="28"/>
      <c r="N1034" s="28"/>
    </row>
    <row r="1035" s="26" customFormat="1" ht="20" customHeight="1" spans="1:14">
      <c r="A1035" s="12">
        <v>212</v>
      </c>
      <c r="B1035" s="12" t="s">
        <v>2839</v>
      </c>
      <c r="C1035" s="11"/>
      <c r="D1035" s="11"/>
      <c r="E1035" s="11"/>
      <c r="F1035" s="28"/>
      <c r="G1035" s="28"/>
      <c r="H1035" s="11">
        <v>4.48</v>
      </c>
      <c r="I1035" s="11">
        <v>4.48</v>
      </c>
      <c r="J1035" s="20" t="s">
        <v>2639</v>
      </c>
      <c r="K1035" s="21">
        <v>26.88</v>
      </c>
      <c r="L1035" s="21">
        <v>134.4</v>
      </c>
      <c r="M1035" s="28"/>
      <c r="N1035" s="28"/>
    </row>
    <row r="1036" s="26" customFormat="1" ht="20" customHeight="1" spans="1:14">
      <c r="A1036" s="12">
        <v>213</v>
      </c>
      <c r="B1036" s="12" t="s">
        <v>2840</v>
      </c>
      <c r="C1036" s="11"/>
      <c r="D1036" s="11"/>
      <c r="E1036" s="11"/>
      <c r="F1036" s="28"/>
      <c r="G1036" s="28"/>
      <c r="H1036" s="11">
        <v>6.72</v>
      </c>
      <c r="I1036" s="11">
        <v>6.72</v>
      </c>
      <c r="J1036" s="20" t="s">
        <v>2639</v>
      </c>
      <c r="K1036" s="21">
        <v>40.32</v>
      </c>
      <c r="L1036" s="21">
        <v>201.6</v>
      </c>
      <c r="M1036" s="28"/>
      <c r="N1036" s="28"/>
    </row>
    <row r="1037" s="26" customFormat="1" ht="20" customHeight="1" spans="1:14">
      <c r="A1037" s="12">
        <v>214</v>
      </c>
      <c r="B1037" s="12" t="s">
        <v>2841</v>
      </c>
      <c r="C1037" s="11"/>
      <c r="D1037" s="11"/>
      <c r="E1037" s="11"/>
      <c r="F1037" s="28"/>
      <c r="G1037" s="28"/>
      <c r="H1037" s="11">
        <v>7.84</v>
      </c>
      <c r="I1037" s="11">
        <v>7.84</v>
      </c>
      <c r="J1037" s="20" t="s">
        <v>2639</v>
      </c>
      <c r="K1037" s="21">
        <v>47.04</v>
      </c>
      <c r="L1037" s="21">
        <v>235.2</v>
      </c>
      <c r="M1037" s="28"/>
      <c r="N1037" s="28"/>
    </row>
    <row r="1038" s="26" customFormat="1" ht="20" customHeight="1" spans="1:14">
      <c r="A1038" s="12">
        <v>215</v>
      </c>
      <c r="B1038" s="12" t="s">
        <v>2842</v>
      </c>
      <c r="C1038" s="11"/>
      <c r="D1038" s="11"/>
      <c r="E1038" s="11"/>
      <c r="F1038" s="28"/>
      <c r="G1038" s="28"/>
      <c r="H1038" s="11">
        <v>3.36</v>
      </c>
      <c r="I1038" s="11">
        <v>3.36</v>
      </c>
      <c r="J1038" s="20" t="s">
        <v>2639</v>
      </c>
      <c r="K1038" s="21">
        <v>20.16</v>
      </c>
      <c r="L1038" s="21">
        <v>100.8</v>
      </c>
      <c r="M1038" s="28"/>
      <c r="N1038" s="28"/>
    </row>
    <row r="1039" s="26" customFormat="1" ht="20" customHeight="1" spans="1:14">
      <c r="A1039" s="12">
        <v>216</v>
      </c>
      <c r="B1039" s="12" t="s">
        <v>2090</v>
      </c>
      <c r="C1039" s="11"/>
      <c r="D1039" s="11"/>
      <c r="E1039" s="11"/>
      <c r="F1039" s="28"/>
      <c r="G1039" s="28"/>
      <c r="H1039" s="11">
        <v>4.48</v>
      </c>
      <c r="I1039" s="11">
        <v>4.48</v>
      </c>
      <c r="J1039" s="20" t="s">
        <v>2639</v>
      </c>
      <c r="K1039" s="21">
        <v>26.88</v>
      </c>
      <c r="L1039" s="21">
        <v>134.4</v>
      </c>
      <c r="M1039" s="28"/>
      <c r="N1039" s="28"/>
    </row>
    <row r="1040" s="26" customFormat="1" ht="20" customHeight="1" spans="1:14">
      <c r="A1040" s="12">
        <v>217</v>
      </c>
      <c r="B1040" s="12" t="s">
        <v>2843</v>
      </c>
      <c r="C1040" s="11"/>
      <c r="D1040" s="11"/>
      <c r="E1040" s="11"/>
      <c r="F1040" s="28"/>
      <c r="G1040" s="28"/>
      <c r="H1040" s="11">
        <v>5.6</v>
      </c>
      <c r="I1040" s="11">
        <v>5.6</v>
      </c>
      <c r="J1040" s="20" t="s">
        <v>2639</v>
      </c>
      <c r="K1040" s="21">
        <v>33.6</v>
      </c>
      <c r="L1040" s="21">
        <v>168</v>
      </c>
      <c r="M1040" s="28"/>
      <c r="N1040" s="28"/>
    </row>
    <row r="1041" s="26" customFormat="1" ht="20" customHeight="1" spans="1:14">
      <c r="A1041" s="12">
        <v>218</v>
      </c>
      <c r="B1041" s="12" t="s">
        <v>2844</v>
      </c>
      <c r="C1041" s="11"/>
      <c r="D1041" s="11"/>
      <c r="E1041" s="11"/>
      <c r="F1041" s="28"/>
      <c r="G1041" s="28"/>
      <c r="H1041" s="11">
        <v>5.6</v>
      </c>
      <c r="I1041" s="11">
        <v>5.6</v>
      </c>
      <c r="J1041" s="20" t="s">
        <v>2639</v>
      </c>
      <c r="K1041" s="21">
        <v>33.6</v>
      </c>
      <c r="L1041" s="21">
        <v>168</v>
      </c>
      <c r="M1041" s="28"/>
      <c r="N1041" s="28"/>
    </row>
    <row r="1042" s="26" customFormat="1" ht="20" customHeight="1" spans="1:14">
      <c r="A1042" s="12">
        <v>219</v>
      </c>
      <c r="B1042" s="12" t="s">
        <v>2845</v>
      </c>
      <c r="C1042" s="11"/>
      <c r="D1042" s="11"/>
      <c r="E1042" s="11"/>
      <c r="F1042" s="28"/>
      <c r="G1042" s="28"/>
      <c r="H1042" s="11">
        <v>3.36</v>
      </c>
      <c r="I1042" s="11">
        <v>3.36</v>
      </c>
      <c r="J1042" s="20" t="s">
        <v>2639</v>
      </c>
      <c r="K1042" s="21">
        <v>20.16</v>
      </c>
      <c r="L1042" s="21">
        <v>100.8</v>
      </c>
      <c r="M1042" s="28"/>
      <c r="N1042" s="28"/>
    </row>
    <row r="1043" s="26" customFormat="1" ht="20" customHeight="1" spans="1:14">
      <c r="A1043" s="12">
        <v>220</v>
      </c>
      <c r="B1043" s="12" t="s">
        <v>2846</v>
      </c>
      <c r="C1043" s="11"/>
      <c r="D1043" s="11"/>
      <c r="E1043" s="11"/>
      <c r="F1043" s="28"/>
      <c r="G1043" s="28"/>
      <c r="H1043" s="11">
        <v>4.48</v>
      </c>
      <c r="I1043" s="11">
        <v>4.48</v>
      </c>
      <c r="J1043" s="20" t="s">
        <v>2639</v>
      </c>
      <c r="K1043" s="21">
        <v>26.88</v>
      </c>
      <c r="L1043" s="21">
        <v>134.4</v>
      </c>
      <c r="M1043" s="28"/>
      <c r="N1043" s="28"/>
    </row>
    <row r="1044" s="26" customFormat="1" ht="20" customHeight="1" spans="1:14">
      <c r="A1044" s="12">
        <v>221</v>
      </c>
      <c r="B1044" s="12" t="s">
        <v>2847</v>
      </c>
      <c r="C1044" s="11"/>
      <c r="D1044" s="11"/>
      <c r="E1044" s="11"/>
      <c r="F1044" s="28"/>
      <c r="G1044" s="28"/>
      <c r="H1044" s="11">
        <v>3.36</v>
      </c>
      <c r="I1044" s="11">
        <v>3.36</v>
      </c>
      <c r="J1044" s="20" t="s">
        <v>2639</v>
      </c>
      <c r="K1044" s="21">
        <v>20.16</v>
      </c>
      <c r="L1044" s="21">
        <v>100.8</v>
      </c>
      <c r="M1044" s="28"/>
      <c r="N1044" s="28"/>
    </row>
    <row r="1045" s="26" customFormat="1" ht="20" customHeight="1" spans="1:14">
      <c r="A1045" s="12">
        <v>222</v>
      </c>
      <c r="B1045" s="12" t="s">
        <v>2848</v>
      </c>
      <c r="C1045" s="11"/>
      <c r="D1045" s="11"/>
      <c r="E1045" s="11"/>
      <c r="F1045" s="28"/>
      <c r="G1045" s="28"/>
      <c r="H1045" s="11">
        <v>4.48</v>
      </c>
      <c r="I1045" s="11">
        <v>4.48</v>
      </c>
      <c r="J1045" s="20" t="s">
        <v>2639</v>
      </c>
      <c r="K1045" s="21">
        <v>26.88</v>
      </c>
      <c r="L1045" s="21">
        <v>134.4</v>
      </c>
      <c r="M1045" s="28"/>
      <c r="N1045" s="28"/>
    </row>
    <row r="1046" s="26" customFormat="1" ht="20" customHeight="1" spans="1:14">
      <c r="A1046" s="12">
        <v>223</v>
      </c>
      <c r="B1046" s="12" t="s">
        <v>2849</v>
      </c>
      <c r="C1046" s="11"/>
      <c r="D1046" s="11"/>
      <c r="E1046" s="11"/>
      <c r="F1046" s="28"/>
      <c r="G1046" s="28"/>
      <c r="H1046" s="11">
        <v>5.6</v>
      </c>
      <c r="I1046" s="11">
        <v>5.6</v>
      </c>
      <c r="J1046" s="20" t="s">
        <v>2639</v>
      </c>
      <c r="K1046" s="21">
        <v>33.6</v>
      </c>
      <c r="L1046" s="21">
        <v>168</v>
      </c>
      <c r="M1046" s="28"/>
      <c r="N1046" s="28"/>
    </row>
    <row r="1047" s="26" customFormat="1" ht="20" customHeight="1" spans="1:14">
      <c r="A1047" s="12">
        <v>224</v>
      </c>
      <c r="B1047" s="12" t="s">
        <v>2850</v>
      </c>
      <c r="C1047" s="11"/>
      <c r="D1047" s="11"/>
      <c r="E1047" s="11"/>
      <c r="F1047" s="28"/>
      <c r="G1047" s="28"/>
      <c r="H1047" s="11">
        <v>6.72</v>
      </c>
      <c r="I1047" s="11">
        <v>6.72</v>
      </c>
      <c r="J1047" s="20" t="s">
        <v>2639</v>
      </c>
      <c r="K1047" s="21">
        <v>40.32</v>
      </c>
      <c r="L1047" s="21">
        <v>201.6</v>
      </c>
      <c r="M1047" s="28"/>
      <c r="N1047" s="28"/>
    </row>
    <row r="1048" s="26" customFormat="1" ht="20" customHeight="1" spans="1:14">
      <c r="A1048" s="12">
        <v>225</v>
      </c>
      <c r="B1048" s="12" t="s">
        <v>2851</v>
      </c>
      <c r="C1048" s="11"/>
      <c r="D1048" s="11"/>
      <c r="E1048" s="11"/>
      <c r="F1048" s="28"/>
      <c r="G1048" s="28"/>
      <c r="H1048" s="11">
        <v>4.48</v>
      </c>
      <c r="I1048" s="11">
        <v>4.48</v>
      </c>
      <c r="J1048" s="20" t="s">
        <v>2639</v>
      </c>
      <c r="K1048" s="21">
        <v>26.88</v>
      </c>
      <c r="L1048" s="21">
        <v>134.4</v>
      </c>
      <c r="M1048" s="28"/>
      <c r="N1048" s="28"/>
    </row>
    <row r="1049" s="26" customFormat="1" ht="20" customHeight="1" spans="1:14">
      <c r="A1049" s="12">
        <v>226</v>
      </c>
      <c r="B1049" s="12" t="s">
        <v>2852</v>
      </c>
      <c r="C1049" s="11"/>
      <c r="D1049" s="11"/>
      <c r="E1049" s="11"/>
      <c r="F1049" s="28"/>
      <c r="G1049" s="28"/>
      <c r="H1049" s="11">
        <v>3.36</v>
      </c>
      <c r="I1049" s="11">
        <v>3.36</v>
      </c>
      <c r="J1049" s="20" t="s">
        <v>2639</v>
      </c>
      <c r="K1049" s="21">
        <v>20.16</v>
      </c>
      <c r="L1049" s="21">
        <v>100.8</v>
      </c>
      <c r="M1049" s="28"/>
      <c r="N1049" s="28"/>
    </row>
    <row r="1050" s="26" customFormat="1" ht="20" customHeight="1" spans="1:14">
      <c r="A1050" s="12">
        <v>227</v>
      </c>
      <c r="B1050" s="12" t="s">
        <v>2853</v>
      </c>
      <c r="C1050" s="11"/>
      <c r="D1050" s="11"/>
      <c r="E1050" s="11"/>
      <c r="F1050" s="28"/>
      <c r="G1050" s="28"/>
      <c r="H1050" s="11">
        <v>5.6</v>
      </c>
      <c r="I1050" s="11">
        <v>5.6</v>
      </c>
      <c r="J1050" s="20" t="s">
        <v>2639</v>
      </c>
      <c r="K1050" s="21">
        <v>33.6</v>
      </c>
      <c r="L1050" s="21">
        <v>168</v>
      </c>
      <c r="M1050" s="28"/>
      <c r="N1050" s="28"/>
    </row>
    <row r="1051" s="26" customFormat="1" ht="20" customHeight="1" spans="1:14">
      <c r="A1051" s="12">
        <v>228</v>
      </c>
      <c r="B1051" s="12" t="s">
        <v>2854</v>
      </c>
      <c r="C1051" s="11"/>
      <c r="D1051" s="11"/>
      <c r="E1051" s="11"/>
      <c r="F1051" s="28"/>
      <c r="G1051" s="28"/>
      <c r="H1051" s="11">
        <v>6.72</v>
      </c>
      <c r="I1051" s="11">
        <v>6.72</v>
      </c>
      <c r="J1051" s="20" t="s">
        <v>2639</v>
      </c>
      <c r="K1051" s="21">
        <v>40.32</v>
      </c>
      <c r="L1051" s="21">
        <v>201.6</v>
      </c>
      <c r="M1051" s="28"/>
      <c r="N1051" s="28"/>
    </row>
    <row r="1052" s="26" customFormat="1" ht="20" customHeight="1" spans="1:14">
      <c r="A1052" s="12">
        <v>229</v>
      </c>
      <c r="B1052" s="12" t="s">
        <v>2855</v>
      </c>
      <c r="C1052" s="11"/>
      <c r="D1052" s="11"/>
      <c r="E1052" s="11"/>
      <c r="F1052" s="28"/>
      <c r="G1052" s="28"/>
      <c r="H1052" s="11">
        <v>3.36</v>
      </c>
      <c r="I1052" s="11">
        <v>3.36</v>
      </c>
      <c r="J1052" s="20" t="s">
        <v>2639</v>
      </c>
      <c r="K1052" s="21">
        <v>20.16</v>
      </c>
      <c r="L1052" s="21">
        <v>100.8</v>
      </c>
      <c r="M1052" s="28"/>
      <c r="N1052" s="28"/>
    </row>
    <row r="1053" s="26" customFormat="1" ht="20" customHeight="1" spans="1:14">
      <c r="A1053" s="12">
        <v>230</v>
      </c>
      <c r="B1053" s="12" t="s">
        <v>2856</v>
      </c>
      <c r="C1053" s="11"/>
      <c r="D1053" s="11"/>
      <c r="E1053" s="11"/>
      <c r="F1053" s="28"/>
      <c r="G1053" s="28"/>
      <c r="H1053" s="11">
        <v>3.36</v>
      </c>
      <c r="I1053" s="11">
        <v>3.36</v>
      </c>
      <c r="J1053" s="20" t="s">
        <v>2639</v>
      </c>
      <c r="K1053" s="21">
        <v>20.16</v>
      </c>
      <c r="L1053" s="21">
        <v>100.8</v>
      </c>
      <c r="M1053" s="28"/>
      <c r="N1053" s="28"/>
    </row>
    <row r="1054" s="26" customFormat="1" ht="20" customHeight="1" spans="1:14">
      <c r="A1054" s="12">
        <v>231</v>
      </c>
      <c r="B1054" s="12" t="s">
        <v>2857</v>
      </c>
      <c r="C1054" s="11"/>
      <c r="D1054" s="11"/>
      <c r="E1054" s="11"/>
      <c r="F1054" s="28"/>
      <c r="G1054" s="28"/>
      <c r="H1054" s="11">
        <v>7.84</v>
      </c>
      <c r="I1054" s="11">
        <v>7.84</v>
      </c>
      <c r="J1054" s="20" t="s">
        <v>2639</v>
      </c>
      <c r="K1054" s="21">
        <v>47.04</v>
      </c>
      <c r="L1054" s="21">
        <v>235.2</v>
      </c>
      <c r="M1054" s="28"/>
      <c r="N1054" s="28"/>
    </row>
    <row r="1055" s="26" customFormat="1" ht="20" customHeight="1" spans="1:14">
      <c r="A1055" s="12">
        <v>232</v>
      </c>
      <c r="B1055" s="12" t="s">
        <v>2858</v>
      </c>
      <c r="C1055" s="11"/>
      <c r="D1055" s="11"/>
      <c r="E1055" s="11"/>
      <c r="F1055" s="28"/>
      <c r="G1055" s="28"/>
      <c r="H1055" s="11">
        <v>2.24</v>
      </c>
      <c r="I1055" s="11">
        <v>2.24</v>
      </c>
      <c r="J1055" s="20" t="s">
        <v>2639</v>
      </c>
      <c r="K1055" s="21">
        <v>13.44</v>
      </c>
      <c r="L1055" s="21">
        <v>67.2</v>
      </c>
      <c r="M1055" s="28"/>
      <c r="N1055" s="28"/>
    </row>
    <row r="1056" s="26" customFormat="1" ht="20" customHeight="1" spans="1:14">
      <c r="A1056" s="12">
        <v>233</v>
      </c>
      <c r="B1056" s="12" t="s">
        <v>2859</v>
      </c>
      <c r="C1056" s="11"/>
      <c r="D1056" s="11"/>
      <c r="E1056" s="11"/>
      <c r="F1056" s="28"/>
      <c r="G1056" s="28"/>
      <c r="H1056" s="11">
        <v>5.6</v>
      </c>
      <c r="I1056" s="11">
        <v>5.6</v>
      </c>
      <c r="J1056" s="20" t="s">
        <v>2639</v>
      </c>
      <c r="K1056" s="21">
        <v>33.6</v>
      </c>
      <c r="L1056" s="21">
        <v>168</v>
      </c>
      <c r="M1056" s="28"/>
      <c r="N1056" s="28"/>
    </row>
    <row r="1057" s="26" customFormat="1" ht="20" customHeight="1" spans="1:14">
      <c r="A1057" s="12">
        <v>234</v>
      </c>
      <c r="B1057" s="12" t="s">
        <v>2860</v>
      </c>
      <c r="C1057" s="11"/>
      <c r="D1057" s="11"/>
      <c r="E1057" s="11"/>
      <c r="F1057" s="28"/>
      <c r="G1057" s="28"/>
      <c r="H1057" s="11">
        <v>4.48</v>
      </c>
      <c r="I1057" s="11">
        <v>4.48</v>
      </c>
      <c r="J1057" s="20" t="s">
        <v>2639</v>
      </c>
      <c r="K1057" s="21">
        <v>26.88</v>
      </c>
      <c r="L1057" s="21">
        <v>134.4</v>
      </c>
      <c r="M1057" s="28"/>
      <c r="N1057" s="28"/>
    </row>
    <row r="1058" s="26" customFormat="1" ht="20" customHeight="1" spans="1:14">
      <c r="A1058" s="12">
        <v>235</v>
      </c>
      <c r="B1058" s="12" t="s">
        <v>2861</v>
      </c>
      <c r="C1058" s="11"/>
      <c r="D1058" s="11"/>
      <c r="E1058" s="11"/>
      <c r="F1058" s="28"/>
      <c r="G1058" s="28"/>
      <c r="H1058" s="11">
        <v>4.48</v>
      </c>
      <c r="I1058" s="11">
        <v>4.48</v>
      </c>
      <c r="J1058" s="20" t="s">
        <v>2639</v>
      </c>
      <c r="K1058" s="21">
        <v>26.88</v>
      </c>
      <c r="L1058" s="21">
        <v>134.4</v>
      </c>
      <c r="M1058" s="28"/>
      <c r="N1058" s="28"/>
    </row>
    <row r="1059" s="26" customFormat="1" ht="20" customHeight="1" spans="1:14">
      <c r="A1059" s="12">
        <v>236</v>
      </c>
      <c r="B1059" s="12" t="s">
        <v>2862</v>
      </c>
      <c r="C1059" s="11"/>
      <c r="D1059" s="11"/>
      <c r="E1059" s="11"/>
      <c r="F1059" s="28"/>
      <c r="G1059" s="28"/>
      <c r="H1059" s="11">
        <v>4.48</v>
      </c>
      <c r="I1059" s="11">
        <v>4.48</v>
      </c>
      <c r="J1059" s="20" t="s">
        <v>2639</v>
      </c>
      <c r="K1059" s="21">
        <v>26.88</v>
      </c>
      <c r="L1059" s="21">
        <v>134.4</v>
      </c>
      <c r="M1059" s="28"/>
      <c r="N1059" s="28"/>
    </row>
    <row r="1060" s="26" customFormat="1" ht="20" customHeight="1" spans="1:14">
      <c r="A1060" s="12">
        <v>237</v>
      </c>
      <c r="B1060" s="12" t="s">
        <v>2863</v>
      </c>
      <c r="C1060" s="11"/>
      <c r="D1060" s="11"/>
      <c r="E1060" s="11"/>
      <c r="F1060" s="28"/>
      <c r="G1060" s="28"/>
      <c r="H1060" s="11">
        <v>6.72</v>
      </c>
      <c r="I1060" s="11">
        <v>6.72</v>
      </c>
      <c r="J1060" s="20" t="s">
        <v>2639</v>
      </c>
      <c r="K1060" s="21">
        <v>40.32</v>
      </c>
      <c r="L1060" s="21">
        <v>201.6</v>
      </c>
      <c r="M1060" s="28"/>
      <c r="N1060" s="28"/>
    </row>
    <row r="1061" s="26" customFormat="1" ht="20" customHeight="1" spans="1:14">
      <c r="A1061" s="12">
        <v>238</v>
      </c>
      <c r="B1061" s="12" t="s">
        <v>2864</v>
      </c>
      <c r="C1061" s="11"/>
      <c r="D1061" s="11"/>
      <c r="E1061" s="11"/>
      <c r="F1061" s="28"/>
      <c r="G1061" s="28"/>
      <c r="H1061" s="11">
        <v>7.84</v>
      </c>
      <c r="I1061" s="11">
        <v>7.84</v>
      </c>
      <c r="J1061" s="20" t="s">
        <v>2639</v>
      </c>
      <c r="K1061" s="21">
        <v>47.04</v>
      </c>
      <c r="L1061" s="21">
        <v>235.2</v>
      </c>
      <c r="M1061" s="28"/>
      <c r="N1061" s="28"/>
    </row>
    <row r="1062" s="26" customFormat="1" ht="14.25" spans="1:14">
      <c r="A1062" s="12">
        <v>239</v>
      </c>
      <c r="B1062" s="12" t="s">
        <v>2865</v>
      </c>
      <c r="C1062" s="11"/>
      <c r="D1062" s="11"/>
      <c r="E1062" s="11"/>
      <c r="F1062" s="28"/>
      <c r="G1062" s="28"/>
      <c r="H1062" s="11">
        <v>7.84</v>
      </c>
      <c r="I1062" s="11">
        <v>7.84</v>
      </c>
      <c r="J1062" s="20" t="s">
        <v>2639</v>
      </c>
      <c r="K1062" s="21">
        <v>47.04</v>
      </c>
      <c r="L1062" s="21">
        <v>235.2</v>
      </c>
      <c r="M1062" s="28"/>
      <c r="N1062" s="28"/>
    </row>
    <row r="1063" s="26" customFormat="1" ht="14.25" spans="1:14">
      <c r="A1063" s="12">
        <v>240</v>
      </c>
      <c r="B1063" s="12" t="s">
        <v>2866</v>
      </c>
      <c r="C1063" s="11"/>
      <c r="D1063" s="11"/>
      <c r="E1063" s="11"/>
      <c r="F1063" s="28"/>
      <c r="G1063" s="28"/>
      <c r="H1063" s="11">
        <v>3.36</v>
      </c>
      <c r="I1063" s="11">
        <v>3.36</v>
      </c>
      <c r="J1063" s="20" t="s">
        <v>2639</v>
      </c>
      <c r="K1063" s="21">
        <v>20.16</v>
      </c>
      <c r="L1063" s="21">
        <v>100.8</v>
      </c>
      <c r="M1063" s="28"/>
      <c r="N1063" s="28"/>
    </row>
    <row r="1064" s="26" customFormat="1" ht="14.25" spans="1:14">
      <c r="A1064" s="12">
        <v>241</v>
      </c>
      <c r="B1064" s="12" t="s">
        <v>2867</v>
      </c>
      <c r="C1064" s="11"/>
      <c r="D1064" s="11"/>
      <c r="E1064" s="11"/>
      <c r="F1064" s="28"/>
      <c r="G1064" s="28"/>
      <c r="H1064" s="11">
        <v>4.48</v>
      </c>
      <c r="I1064" s="11">
        <v>4.48</v>
      </c>
      <c r="J1064" s="20" t="s">
        <v>2639</v>
      </c>
      <c r="K1064" s="21">
        <v>26.88</v>
      </c>
      <c r="L1064" s="21">
        <v>134.4</v>
      </c>
      <c r="M1064" s="28"/>
      <c r="N1064" s="28"/>
    </row>
    <row r="1065" s="26" customFormat="1" ht="14.25" spans="1:14">
      <c r="A1065" s="12">
        <v>242</v>
      </c>
      <c r="B1065" s="12" t="s">
        <v>2868</v>
      </c>
      <c r="C1065" s="11"/>
      <c r="D1065" s="11"/>
      <c r="E1065" s="11"/>
      <c r="F1065" s="28"/>
      <c r="G1065" s="28"/>
      <c r="H1065" s="11">
        <v>4.48</v>
      </c>
      <c r="I1065" s="11">
        <v>4.48</v>
      </c>
      <c r="J1065" s="20" t="s">
        <v>2639</v>
      </c>
      <c r="K1065" s="21">
        <v>26.88</v>
      </c>
      <c r="L1065" s="21">
        <v>134.4</v>
      </c>
      <c r="M1065" s="28"/>
      <c r="N1065" s="28"/>
    </row>
    <row r="1066" s="26" customFormat="1" ht="14.25" spans="1:14">
      <c r="A1066" s="12">
        <v>243</v>
      </c>
      <c r="B1066" s="12" t="s">
        <v>2869</v>
      </c>
      <c r="C1066" s="11"/>
      <c r="D1066" s="11"/>
      <c r="E1066" s="11"/>
      <c r="F1066" s="28"/>
      <c r="G1066" s="28"/>
      <c r="H1066" s="11">
        <v>3.36</v>
      </c>
      <c r="I1066" s="11">
        <v>3.36</v>
      </c>
      <c r="J1066" s="20" t="s">
        <v>2639</v>
      </c>
      <c r="K1066" s="21">
        <v>20.16</v>
      </c>
      <c r="L1066" s="21">
        <v>100.8</v>
      </c>
      <c r="M1066" s="28"/>
      <c r="N1066" s="28"/>
    </row>
    <row r="1067" s="26" customFormat="1" ht="14.25" spans="1:14">
      <c r="A1067" s="12">
        <v>244</v>
      </c>
      <c r="B1067" s="12" t="s">
        <v>2870</v>
      </c>
      <c r="C1067" s="11"/>
      <c r="D1067" s="11"/>
      <c r="E1067" s="11"/>
      <c r="F1067" s="28"/>
      <c r="G1067" s="28"/>
      <c r="H1067" s="11">
        <v>5.6</v>
      </c>
      <c r="I1067" s="11">
        <v>5.6</v>
      </c>
      <c r="J1067" s="20" t="s">
        <v>2639</v>
      </c>
      <c r="K1067" s="21">
        <v>33.6</v>
      </c>
      <c r="L1067" s="21">
        <v>168</v>
      </c>
      <c r="M1067" s="28"/>
      <c r="N1067" s="28"/>
    </row>
    <row r="1068" s="26" customFormat="1" ht="14.25" spans="1:14">
      <c r="A1068" s="12">
        <v>245</v>
      </c>
      <c r="B1068" s="12" t="s">
        <v>2871</v>
      </c>
      <c r="C1068" s="11"/>
      <c r="D1068" s="11"/>
      <c r="E1068" s="11"/>
      <c r="F1068" s="28"/>
      <c r="G1068" s="28"/>
      <c r="H1068" s="11">
        <v>2.24</v>
      </c>
      <c r="I1068" s="11">
        <v>2.24</v>
      </c>
      <c r="J1068" s="20" t="s">
        <v>2639</v>
      </c>
      <c r="K1068" s="21">
        <v>13.44</v>
      </c>
      <c r="L1068" s="21">
        <v>67.2</v>
      </c>
      <c r="M1068" s="28"/>
      <c r="N1068" s="28"/>
    </row>
    <row r="1069" s="26" customFormat="1" ht="14.25" spans="1:14">
      <c r="A1069" s="12">
        <v>246</v>
      </c>
      <c r="B1069" s="12" t="s">
        <v>2872</v>
      </c>
      <c r="C1069" s="11"/>
      <c r="D1069" s="11"/>
      <c r="E1069" s="11"/>
      <c r="F1069" s="28"/>
      <c r="G1069" s="28"/>
      <c r="H1069" s="11">
        <v>4.18</v>
      </c>
      <c r="I1069" s="11">
        <v>4.18</v>
      </c>
      <c r="J1069" s="20" t="s">
        <v>2639</v>
      </c>
      <c r="K1069" s="21">
        <v>25.08</v>
      </c>
      <c r="L1069" s="21">
        <v>125.4</v>
      </c>
      <c r="M1069" s="28"/>
      <c r="N1069" s="28"/>
    </row>
    <row r="1070" s="26" customFormat="1" ht="14.25" spans="1:14">
      <c r="A1070" s="12">
        <v>247</v>
      </c>
      <c r="B1070" s="12" t="s">
        <v>2873</v>
      </c>
      <c r="C1070" s="11"/>
      <c r="D1070" s="11"/>
      <c r="E1070" s="11"/>
      <c r="F1070" s="28"/>
      <c r="G1070" s="28"/>
      <c r="H1070" s="11">
        <v>3.16</v>
      </c>
      <c r="I1070" s="11">
        <v>3.16</v>
      </c>
      <c r="J1070" s="20" t="s">
        <v>2639</v>
      </c>
      <c r="K1070" s="21">
        <v>18.96</v>
      </c>
      <c r="L1070" s="21">
        <v>94.8</v>
      </c>
      <c r="M1070" s="28"/>
      <c r="N1070" s="28"/>
    </row>
    <row r="1071" s="26" customFormat="1" ht="14.25" spans="1:14">
      <c r="A1071" s="12">
        <v>248</v>
      </c>
      <c r="B1071" s="12" t="s">
        <v>2874</v>
      </c>
      <c r="C1071" s="11"/>
      <c r="D1071" s="11"/>
      <c r="E1071" s="11"/>
      <c r="F1071" s="28"/>
      <c r="G1071" s="28"/>
      <c r="H1071" s="11">
        <v>6.42</v>
      </c>
      <c r="I1071" s="11">
        <v>6.42</v>
      </c>
      <c r="J1071" s="20" t="s">
        <v>2639</v>
      </c>
      <c r="K1071" s="21">
        <v>38.52</v>
      </c>
      <c r="L1071" s="21">
        <v>192.6</v>
      </c>
      <c r="M1071" s="28"/>
      <c r="N1071" s="28"/>
    </row>
    <row r="1072" s="26" customFormat="1" ht="14.25" spans="1:14">
      <c r="A1072" s="12">
        <v>249</v>
      </c>
      <c r="B1072" s="12" t="s">
        <v>2875</v>
      </c>
      <c r="C1072" s="11"/>
      <c r="D1072" s="11"/>
      <c r="E1072" s="11"/>
      <c r="F1072" s="28"/>
      <c r="G1072" s="28"/>
      <c r="H1072" s="11">
        <v>5.3</v>
      </c>
      <c r="I1072" s="11">
        <v>5.3</v>
      </c>
      <c r="J1072" s="20" t="s">
        <v>2639</v>
      </c>
      <c r="K1072" s="21">
        <v>31.8</v>
      </c>
      <c r="L1072" s="21">
        <v>159</v>
      </c>
      <c r="M1072" s="28"/>
      <c r="N1072" s="28"/>
    </row>
    <row r="1073" s="26" customFormat="1" ht="14.25" spans="1:14">
      <c r="A1073" s="12">
        <v>250</v>
      </c>
      <c r="B1073" s="12" t="s">
        <v>2876</v>
      </c>
      <c r="C1073" s="11"/>
      <c r="D1073" s="11"/>
      <c r="E1073" s="11"/>
      <c r="F1073" s="28"/>
      <c r="G1073" s="28"/>
      <c r="H1073" s="11">
        <v>7.58</v>
      </c>
      <c r="I1073" s="11">
        <v>7.58</v>
      </c>
      <c r="J1073" s="20" t="s">
        <v>2639</v>
      </c>
      <c r="K1073" s="21">
        <v>45.48</v>
      </c>
      <c r="L1073" s="21">
        <v>227.4</v>
      </c>
      <c r="M1073" s="28"/>
      <c r="N1073" s="28"/>
    </row>
    <row r="1074" s="26" customFormat="1" ht="14.25" spans="1:14">
      <c r="A1074" s="12">
        <v>251</v>
      </c>
      <c r="B1074" s="12" t="s">
        <v>2877</v>
      </c>
      <c r="C1074" s="11"/>
      <c r="D1074" s="11"/>
      <c r="E1074" s="11"/>
      <c r="F1074" s="28"/>
      <c r="G1074" s="28"/>
      <c r="H1074" s="11">
        <v>4.28</v>
      </c>
      <c r="I1074" s="11">
        <v>4.28</v>
      </c>
      <c r="J1074" s="20" t="s">
        <v>2639</v>
      </c>
      <c r="K1074" s="21">
        <v>25.68</v>
      </c>
      <c r="L1074" s="21">
        <v>128.4</v>
      </c>
      <c r="M1074" s="28"/>
      <c r="N1074" s="28"/>
    </row>
    <row r="1075" s="26" customFormat="1" ht="14.25" spans="1:14">
      <c r="A1075" s="12">
        <v>252</v>
      </c>
      <c r="B1075" s="12" t="s">
        <v>2878</v>
      </c>
      <c r="C1075" s="11"/>
      <c r="D1075" s="11"/>
      <c r="E1075" s="11"/>
      <c r="F1075" s="28"/>
      <c r="G1075" s="28"/>
      <c r="H1075" s="11">
        <v>4.28</v>
      </c>
      <c r="I1075" s="11">
        <v>4.28</v>
      </c>
      <c r="J1075" s="20" t="s">
        <v>2639</v>
      </c>
      <c r="K1075" s="21">
        <v>25.68</v>
      </c>
      <c r="L1075" s="21">
        <v>128.4</v>
      </c>
      <c r="M1075" s="28"/>
      <c r="N1075" s="28"/>
    </row>
    <row r="1076" s="26" customFormat="1" ht="14.25" spans="1:14">
      <c r="A1076" s="12">
        <v>253</v>
      </c>
      <c r="B1076" s="12" t="s">
        <v>2879</v>
      </c>
      <c r="C1076" s="11"/>
      <c r="D1076" s="11"/>
      <c r="E1076" s="11"/>
      <c r="F1076" s="28"/>
      <c r="G1076" s="28"/>
      <c r="H1076" s="11">
        <v>5.3</v>
      </c>
      <c r="I1076" s="11">
        <v>5.3</v>
      </c>
      <c r="J1076" s="20" t="s">
        <v>2639</v>
      </c>
      <c r="K1076" s="21">
        <v>31.8</v>
      </c>
      <c r="L1076" s="21">
        <v>159</v>
      </c>
      <c r="M1076" s="28"/>
      <c r="N1076" s="28"/>
    </row>
    <row r="1077" s="26" customFormat="1" ht="14.25" spans="1:14">
      <c r="A1077" s="12">
        <v>254</v>
      </c>
      <c r="B1077" s="12" t="s">
        <v>2880</v>
      </c>
      <c r="C1077" s="11"/>
      <c r="D1077" s="11"/>
      <c r="E1077" s="11"/>
      <c r="F1077" s="28"/>
      <c r="G1077" s="28"/>
      <c r="H1077" s="11">
        <v>6.42</v>
      </c>
      <c r="I1077" s="11">
        <v>6.42</v>
      </c>
      <c r="J1077" s="20" t="s">
        <v>2639</v>
      </c>
      <c r="K1077" s="21">
        <v>38.52</v>
      </c>
      <c r="L1077" s="21">
        <v>192.6</v>
      </c>
      <c r="M1077" s="28"/>
      <c r="N1077" s="28"/>
    </row>
    <row r="1078" s="26" customFormat="1" ht="14.25" spans="1:14">
      <c r="A1078" s="12">
        <v>255</v>
      </c>
      <c r="B1078" s="12" t="s">
        <v>2881</v>
      </c>
      <c r="C1078" s="11"/>
      <c r="D1078" s="11"/>
      <c r="E1078" s="11"/>
      <c r="F1078" s="28"/>
      <c r="G1078" s="28"/>
      <c r="H1078" s="11">
        <v>6.42</v>
      </c>
      <c r="I1078" s="11">
        <v>6.42</v>
      </c>
      <c r="J1078" s="20" t="s">
        <v>2639</v>
      </c>
      <c r="K1078" s="21">
        <v>38.52</v>
      </c>
      <c r="L1078" s="21">
        <v>192.6</v>
      </c>
      <c r="M1078" s="28"/>
      <c r="N1078" s="28"/>
    </row>
    <row r="1079" s="26" customFormat="1" ht="14.25" spans="1:14">
      <c r="A1079" s="12">
        <v>256</v>
      </c>
      <c r="B1079" s="12" t="s">
        <v>2882</v>
      </c>
      <c r="C1079" s="11"/>
      <c r="D1079" s="11"/>
      <c r="E1079" s="11"/>
      <c r="F1079" s="28"/>
      <c r="G1079" s="28"/>
      <c r="H1079" s="11">
        <v>6.42</v>
      </c>
      <c r="I1079" s="11">
        <v>6.42</v>
      </c>
      <c r="J1079" s="20" t="s">
        <v>2639</v>
      </c>
      <c r="K1079" s="21">
        <v>38.52</v>
      </c>
      <c r="L1079" s="21">
        <v>192.6</v>
      </c>
      <c r="M1079" s="28"/>
      <c r="N1079" s="28"/>
    </row>
    <row r="1080" s="26" customFormat="1" ht="14.25" spans="1:14">
      <c r="A1080" s="12">
        <v>257</v>
      </c>
      <c r="B1080" s="12" t="s">
        <v>2883</v>
      </c>
      <c r="C1080" s="11"/>
      <c r="D1080" s="11"/>
      <c r="E1080" s="11"/>
      <c r="F1080" s="28"/>
      <c r="G1080" s="28"/>
      <c r="H1080" s="11">
        <v>5.3</v>
      </c>
      <c r="I1080" s="11">
        <v>5.3</v>
      </c>
      <c r="J1080" s="20" t="s">
        <v>2639</v>
      </c>
      <c r="K1080" s="21">
        <v>31.8</v>
      </c>
      <c r="L1080" s="21">
        <v>159</v>
      </c>
      <c r="M1080" s="28"/>
      <c r="N1080" s="28"/>
    </row>
    <row r="1081" s="26" customFormat="1" ht="14.25" spans="1:14">
      <c r="A1081" s="12">
        <v>258</v>
      </c>
      <c r="B1081" s="12" t="s">
        <v>2884</v>
      </c>
      <c r="C1081" s="11"/>
      <c r="D1081" s="11"/>
      <c r="E1081" s="11"/>
      <c r="F1081" s="28"/>
      <c r="G1081" s="28"/>
      <c r="H1081" s="11">
        <v>6.42</v>
      </c>
      <c r="I1081" s="11">
        <v>6.42</v>
      </c>
      <c r="J1081" s="20" t="s">
        <v>2639</v>
      </c>
      <c r="K1081" s="21">
        <v>38.52</v>
      </c>
      <c r="L1081" s="21">
        <v>192.6</v>
      </c>
      <c r="M1081" s="28"/>
      <c r="N1081" s="28"/>
    </row>
    <row r="1082" s="26" customFormat="1" ht="14.25" spans="1:14">
      <c r="A1082" s="12">
        <v>259</v>
      </c>
      <c r="B1082" s="12" t="s">
        <v>2885</v>
      </c>
      <c r="C1082" s="11"/>
      <c r="D1082" s="11"/>
      <c r="E1082" s="11"/>
      <c r="F1082" s="28"/>
      <c r="G1082" s="28"/>
      <c r="H1082" s="11">
        <v>5.3</v>
      </c>
      <c r="I1082" s="11">
        <v>5.3</v>
      </c>
      <c r="J1082" s="20" t="s">
        <v>2639</v>
      </c>
      <c r="K1082" s="21">
        <v>31.8</v>
      </c>
      <c r="L1082" s="21">
        <v>159</v>
      </c>
      <c r="M1082" s="28"/>
      <c r="N1082" s="28"/>
    </row>
    <row r="1083" s="26" customFormat="1" ht="14.25" spans="1:14">
      <c r="A1083" s="12">
        <v>260</v>
      </c>
      <c r="B1083" s="12" t="s">
        <v>2452</v>
      </c>
      <c r="C1083" s="11"/>
      <c r="D1083" s="11"/>
      <c r="E1083" s="11"/>
      <c r="F1083" s="28"/>
      <c r="G1083" s="28"/>
      <c r="H1083" s="11">
        <v>3.16</v>
      </c>
      <c r="I1083" s="11">
        <v>3.16</v>
      </c>
      <c r="J1083" s="20" t="s">
        <v>2639</v>
      </c>
      <c r="K1083" s="21">
        <v>18.96</v>
      </c>
      <c r="L1083" s="21">
        <v>94.8</v>
      </c>
      <c r="M1083" s="28"/>
      <c r="N1083" s="28"/>
    </row>
    <row r="1084" s="26" customFormat="1" ht="14.25" spans="1:14">
      <c r="A1084" s="12">
        <v>261</v>
      </c>
      <c r="B1084" s="12" t="s">
        <v>2886</v>
      </c>
      <c r="C1084" s="11"/>
      <c r="D1084" s="11"/>
      <c r="E1084" s="11"/>
      <c r="F1084" s="28"/>
      <c r="G1084" s="28"/>
      <c r="H1084" s="11">
        <v>4.28</v>
      </c>
      <c r="I1084" s="11">
        <v>4.28</v>
      </c>
      <c r="J1084" s="20" t="s">
        <v>2639</v>
      </c>
      <c r="K1084" s="21">
        <v>25.68</v>
      </c>
      <c r="L1084" s="21">
        <v>128.4</v>
      </c>
      <c r="M1084" s="28"/>
      <c r="N1084" s="28"/>
    </row>
    <row r="1085" s="26" customFormat="1" ht="14.25" spans="1:14">
      <c r="A1085" s="12">
        <v>262</v>
      </c>
      <c r="B1085" s="12" t="s">
        <v>2887</v>
      </c>
      <c r="C1085" s="11"/>
      <c r="D1085" s="11"/>
      <c r="E1085" s="11"/>
      <c r="F1085" s="28"/>
      <c r="G1085" s="28"/>
      <c r="H1085" s="11">
        <v>4.28</v>
      </c>
      <c r="I1085" s="11">
        <v>4.28</v>
      </c>
      <c r="J1085" s="20" t="s">
        <v>2639</v>
      </c>
      <c r="K1085" s="21">
        <v>25.68</v>
      </c>
      <c r="L1085" s="21">
        <v>128.4</v>
      </c>
      <c r="M1085" s="28"/>
      <c r="N1085" s="28"/>
    </row>
    <row r="1086" s="26" customFormat="1" ht="14.25" spans="1:14">
      <c r="A1086" s="12">
        <v>263</v>
      </c>
      <c r="B1086" s="12" t="s">
        <v>2888</v>
      </c>
      <c r="C1086" s="11"/>
      <c r="D1086" s="11"/>
      <c r="E1086" s="11"/>
      <c r="F1086" s="28"/>
      <c r="G1086" s="28"/>
      <c r="H1086" s="11">
        <v>6.42</v>
      </c>
      <c r="I1086" s="11">
        <v>6.42</v>
      </c>
      <c r="J1086" s="20" t="s">
        <v>2639</v>
      </c>
      <c r="K1086" s="21">
        <v>38.52</v>
      </c>
      <c r="L1086" s="21">
        <v>192.6</v>
      </c>
      <c r="M1086" s="28"/>
      <c r="N1086" s="28"/>
    </row>
    <row r="1087" s="26" customFormat="1" ht="14.25" spans="1:14">
      <c r="A1087" s="12">
        <v>264</v>
      </c>
      <c r="B1087" s="12" t="s">
        <v>2889</v>
      </c>
      <c r="C1087" s="11"/>
      <c r="D1087" s="11"/>
      <c r="E1087" s="11"/>
      <c r="F1087" s="28"/>
      <c r="G1087" s="28"/>
      <c r="H1087" s="11">
        <v>5.3</v>
      </c>
      <c r="I1087" s="11">
        <v>5.3</v>
      </c>
      <c r="J1087" s="20" t="s">
        <v>2639</v>
      </c>
      <c r="K1087" s="21">
        <v>31.8</v>
      </c>
      <c r="L1087" s="21">
        <v>159</v>
      </c>
      <c r="M1087" s="28"/>
      <c r="N1087" s="28"/>
    </row>
    <row r="1088" s="26" customFormat="1" ht="14.25" spans="1:14">
      <c r="A1088" s="12">
        <v>265</v>
      </c>
      <c r="B1088" s="12" t="s">
        <v>2890</v>
      </c>
      <c r="C1088" s="11"/>
      <c r="D1088" s="11"/>
      <c r="E1088" s="11"/>
      <c r="F1088" s="28"/>
      <c r="G1088" s="28"/>
      <c r="H1088" s="11">
        <v>4.28</v>
      </c>
      <c r="I1088" s="11">
        <v>4.28</v>
      </c>
      <c r="J1088" s="20" t="s">
        <v>2639</v>
      </c>
      <c r="K1088" s="21">
        <v>25.68</v>
      </c>
      <c r="L1088" s="21">
        <v>128.4</v>
      </c>
      <c r="M1088" s="28"/>
      <c r="N1088" s="28"/>
    </row>
    <row r="1089" s="26" customFormat="1" ht="14.25" spans="1:14">
      <c r="A1089" s="12">
        <v>266</v>
      </c>
      <c r="B1089" s="12" t="s">
        <v>2891</v>
      </c>
      <c r="C1089" s="11"/>
      <c r="D1089" s="11"/>
      <c r="E1089" s="11"/>
      <c r="F1089" s="28"/>
      <c r="G1089" s="28"/>
      <c r="H1089" s="11">
        <v>3.16</v>
      </c>
      <c r="I1089" s="11">
        <v>3.16</v>
      </c>
      <c r="J1089" s="20" t="s">
        <v>2639</v>
      </c>
      <c r="K1089" s="21">
        <v>18.96</v>
      </c>
      <c r="L1089" s="21">
        <v>94.8</v>
      </c>
      <c r="M1089" s="28"/>
      <c r="N1089" s="28"/>
    </row>
    <row r="1090" s="26" customFormat="1" ht="14.25" spans="1:14">
      <c r="A1090" s="12">
        <v>267</v>
      </c>
      <c r="B1090" s="12" t="s">
        <v>2892</v>
      </c>
      <c r="C1090" s="11"/>
      <c r="D1090" s="11"/>
      <c r="E1090" s="11"/>
      <c r="F1090" s="28"/>
      <c r="G1090" s="28"/>
      <c r="H1090" s="11">
        <v>4.28</v>
      </c>
      <c r="I1090" s="11">
        <v>4.28</v>
      </c>
      <c r="J1090" s="20" t="s">
        <v>2639</v>
      </c>
      <c r="K1090" s="21">
        <v>25.68</v>
      </c>
      <c r="L1090" s="21">
        <v>128.4</v>
      </c>
      <c r="M1090" s="28"/>
      <c r="N1090" s="28"/>
    </row>
    <row r="1091" s="26" customFormat="1" ht="14.25" spans="1:14">
      <c r="A1091" s="12">
        <v>268</v>
      </c>
      <c r="B1091" s="12" t="s">
        <v>2893</v>
      </c>
      <c r="C1091" s="11"/>
      <c r="D1091" s="11"/>
      <c r="E1091" s="11"/>
      <c r="F1091" s="28"/>
      <c r="G1091" s="28"/>
      <c r="H1091" s="11">
        <v>3.16</v>
      </c>
      <c r="I1091" s="11">
        <v>3.16</v>
      </c>
      <c r="J1091" s="20" t="s">
        <v>2639</v>
      </c>
      <c r="K1091" s="21">
        <v>18.96</v>
      </c>
      <c r="L1091" s="21">
        <v>94.8</v>
      </c>
      <c r="M1091" s="28"/>
      <c r="N1091" s="28"/>
    </row>
    <row r="1092" spans="1:12">
      <c r="A1092">
        <v>269</v>
      </c>
      <c r="B1092" t="s">
        <v>2894</v>
      </c>
      <c r="H1092">
        <v>4.28</v>
      </c>
      <c r="I1092">
        <v>4.28</v>
      </c>
      <c r="J1092" t="s">
        <v>2639</v>
      </c>
      <c r="K1092">
        <v>25.68</v>
      </c>
      <c r="L1092">
        <v>128.4</v>
      </c>
    </row>
    <row r="1093" s="26" customFormat="1" ht="25.5" spans="1:14">
      <c r="A1093" s="2">
        <v>270</v>
      </c>
      <c r="B1093" s="2" t="s">
        <v>2895</v>
      </c>
      <c r="C1093" s="2"/>
      <c r="D1093" s="2"/>
      <c r="E1093" s="2"/>
      <c r="F1093" s="2"/>
      <c r="G1093" s="2"/>
      <c r="H1093" s="2">
        <v>3.16</v>
      </c>
      <c r="I1093" s="2">
        <v>3.16</v>
      </c>
      <c r="J1093" s="2" t="s">
        <v>2639</v>
      </c>
      <c r="K1093" s="2">
        <v>18.96</v>
      </c>
      <c r="L1093" s="2">
        <v>94.8</v>
      </c>
      <c r="M1093" s="2"/>
      <c r="N1093" s="2"/>
    </row>
    <row r="1094" s="27" customFormat="1" ht="18" customHeight="1" spans="1:14">
      <c r="A1094" s="28">
        <v>271</v>
      </c>
      <c r="B1094" s="21" t="s">
        <v>2564</v>
      </c>
      <c r="C1094" s="28"/>
      <c r="D1094" s="28"/>
      <c r="E1094" s="28"/>
      <c r="F1094" s="28"/>
      <c r="G1094" s="28"/>
      <c r="H1094" s="28">
        <v>3.16</v>
      </c>
      <c r="I1094" s="28">
        <v>3.16</v>
      </c>
      <c r="J1094" s="34" t="s">
        <v>2639</v>
      </c>
      <c r="K1094" s="34">
        <v>18.96</v>
      </c>
      <c r="L1094" s="34">
        <v>94.8</v>
      </c>
      <c r="M1094" s="35"/>
      <c r="N1094" s="28"/>
    </row>
    <row r="1095" s="26" customFormat="1" ht="18" customHeight="1" spans="1:14">
      <c r="A1095" s="28">
        <v>272</v>
      </c>
      <c r="B1095" s="21" t="s">
        <v>2896</v>
      </c>
      <c r="C1095" s="28"/>
      <c r="D1095" s="28"/>
      <c r="E1095" s="28"/>
      <c r="F1095" s="28"/>
      <c r="G1095" s="28"/>
      <c r="H1095" s="28">
        <v>4.28</v>
      </c>
      <c r="I1095" s="28">
        <v>4.28</v>
      </c>
      <c r="J1095" s="36" t="s">
        <v>2639</v>
      </c>
      <c r="K1095" s="36">
        <v>25.68</v>
      </c>
      <c r="L1095" s="36">
        <v>128.4</v>
      </c>
      <c r="M1095" s="37"/>
      <c r="N1095" s="28"/>
    </row>
    <row r="1096" s="26" customFormat="1" ht="20" customHeight="1" spans="1:14">
      <c r="A1096" s="9">
        <v>273</v>
      </c>
      <c r="B1096" s="10" t="s">
        <v>2897</v>
      </c>
      <c r="C1096" s="11"/>
      <c r="D1096" s="11"/>
      <c r="E1096" s="11"/>
      <c r="F1096" s="11"/>
      <c r="G1096" s="11"/>
      <c r="H1096" s="11">
        <v>6.42</v>
      </c>
      <c r="I1096" s="11">
        <v>6.42</v>
      </c>
      <c r="J1096" s="19" t="s">
        <v>2639</v>
      </c>
      <c r="K1096" s="11">
        <v>38.52</v>
      </c>
      <c r="L1096" s="11">
        <v>192.6</v>
      </c>
      <c r="M1096" s="28"/>
      <c r="N1096" s="28"/>
    </row>
    <row r="1097" s="26" customFormat="1" ht="20" customHeight="1" spans="1:14">
      <c r="A1097" s="12">
        <v>274</v>
      </c>
      <c r="B1097" s="12" t="s">
        <v>2898</v>
      </c>
      <c r="C1097" s="11"/>
      <c r="D1097" s="11"/>
      <c r="E1097" s="11"/>
      <c r="F1097" s="11"/>
      <c r="G1097" s="11"/>
      <c r="H1097" s="11">
        <v>5.3</v>
      </c>
      <c r="I1097" s="11">
        <v>5.3</v>
      </c>
      <c r="J1097" s="20" t="s">
        <v>2639</v>
      </c>
      <c r="K1097" s="21">
        <v>31.8</v>
      </c>
      <c r="L1097" s="21">
        <v>159</v>
      </c>
      <c r="M1097" s="28"/>
      <c r="N1097" s="28"/>
    </row>
    <row r="1098" s="26" customFormat="1" ht="20" customHeight="1" spans="1:14">
      <c r="A1098" s="12">
        <v>275</v>
      </c>
      <c r="B1098" s="12" t="s">
        <v>2899</v>
      </c>
      <c r="C1098" s="11"/>
      <c r="D1098" s="11"/>
      <c r="E1098" s="11"/>
      <c r="F1098" s="11"/>
      <c r="G1098" s="11"/>
      <c r="H1098" s="11">
        <v>5.3</v>
      </c>
      <c r="I1098" s="11">
        <v>5.3</v>
      </c>
      <c r="J1098" s="20" t="s">
        <v>2639</v>
      </c>
      <c r="K1098" s="21">
        <v>31.8</v>
      </c>
      <c r="L1098" s="21">
        <v>159</v>
      </c>
      <c r="M1098" s="28"/>
      <c r="N1098" s="28"/>
    </row>
    <row r="1099" s="26" customFormat="1" ht="20" customHeight="1" spans="1:14">
      <c r="A1099" s="12">
        <v>276</v>
      </c>
      <c r="B1099" s="12" t="s">
        <v>2900</v>
      </c>
      <c r="C1099" s="11"/>
      <c r="D1099" s="11"/>
      <c r="E1099" s="11"/>
      <c r="F1099" s="11"/>
      <c r="G1099" s="11"/>
      <c r="H1099" s="11">
        <v>4.28</v>
      </c>
      <c r="I1099" s="11">
        <v>4.28</v>
      </c>
      <c r="J1099" s="20" t="s">
        <v>2639</v>
      </c>
      <c r="K1099" s="21">
        <v>25.68</v>
      </c>
      <c r="L1099" s="21">
        <v>128.4</v>
      </c>
      <c r="M1099" s="28"/>
      <c r="N1099" s="28"/>
    </row>
    <row r="1100" s="26" customFormat="1" ht="20" customHeight="1" spans="1:14">
      <c r="A1100" s="12">
        <v>277</v>
      </c>
      <c r="B1100" s="12" t="s">
        <v>2901</v>
      </c>
      <c r="C1100" s="11"/>
      <c r="D1100" s="11"/>
      <c r="E1100" s="11"/>
      <c r="F1100" s="11"/>
      <c r="G1100" s="11"/>
      <c r="H1100" s="11">
        <v>4.31</v>
      </c>
      <c r="I1100" s="11">
        <v>4.31</v>
      </c>
      <c r="J1100" s="20" t="s">
        <v>2639</v>
      </c>
      <c r="K1100" s="21">
        <v>25.86</v>
      </c>
      <c r="L1100" s="21">
        <v>129.3</v>
      </c>
      <c r="M1100" s="28"/>
      <c r="N1100" s="28"/>
    </row>
    <row r="1101" s="26" customFormat="1" ht="20" customHeight="1" spans="1:14">
      <c r="A1101" s="12">
        <v>278</v>
      </c>
      <c r="B1101" s="12" t="s">
        <v>2902</v>
      </c>
      <c r="C1101" s="11"/>
      <c r="D1101" s="11"/>
      <c r="E1101" s="11"/>
      <c r="F1101" s="11"/>
      <c r="G1101" s="11"/>
      <c r="H1101" s="11">
        <v>6.42</v>
      </c>
      <c r="I1101" s="11">
        <v>6.42</v>
      </c>
      <c r="J1101" s="20" t="s">
        <v>2639</v>
      </c>
      <c r="K1101" s="21">
        <v>38.52</v>
      </c>
      <c r="L1101" s="21">
        <v>192.6</v>
      </c>
      <c r="M1101" s="28"/>
      <c r="N1101" s="28"/>
    </row>
    <row r="1102" s="26" customFormat="1" ht="20" customHeight="1" spans="1:14">
      <c r="A1102" s="12">
        <v>279</v>
      </c>
      <c r="B1102" s="12" t="s">
        <v>2903</v>
      </c>
      <c r="C1102" s="11"/>
      <c r="D1102" s="11"/>
      <c r="E1102" s="11"/>
      <c r="F1102" s="11"/>
      <c r="G1102" s="11"/>
      <c r="H1102" s="11">
        <v>6.72</v>
      </c>
      <c r="I1102" s="11">
        <v>6.72</v>
      </c>
      <c r="J1102" s="20" t="s">
        <v>2639</v>
      </c>
      <c r="K1102" s="21">
        <v>40.32</v>
      </c>
      <c r="L1102" s="21">
        <v>201.6</v>
      </c>
      <c r="M1102" s="28"/>
      <c r="N1102" s="28"/>
    </row>
    <row r="1103" s="26" customFormat="1" ht="20" customHeight="1" spans="1:14">
      <c r="A1103" s="12">
        <v>280</v>
      </c>
      <c r="B1103" s="12" t="s">
        <v>2904</v>
      </c>
      <c r="C1103" s="11"/>
      <c r="D1103" s="11"/>
      <c r="E1103" s="11"/>
      <c r="F1103" s="11"/>
      <c r="G1103" s="11"/>
      <c r="H1103" s="11">
        <v>3.16</v>
      </c>
      <c r="I1103" s="11">
        <v>3.16</v>
      </c>
      <c r="J1103" s="20" t="s">
        <v>2639</v>
      </c>
      <c r="K1103" s="21">
        <v>18.96</v>
      </c>
      <c r="L1103" s="21">
        <v>94.8</v>
      </c>
      <c r="M1103" s="28"/>
      <c r="N1103" s="28"/>
    </row>
    <row r="1104" s="26" customFormat="1" ht="20" customHeight="1" spans="1:14">
      <c r="A1104" s="12">
        <v>281</v>
      </c>
      <c r="B1104" s="12" t="s">
        <v>2905</v>
      </c>
      <c r="C1104" s="11"/>
      <c r="D1104" s="11"/>
      <c r="E1104" s="11"/>
      <c r="F1104" s="11"/>
      <c r="G1104" s="11"/>
      <c r="H1104" s="11">
        <v>3.36</v>
      </c>
      <c r="I1104" s="11">
        <v>3.36</v>
      </c>
      <c r="J1104" s="20" t="s">
        <v>2639</v>
      </c>
      <c r="K1104" s="21">
        <v>20.16</v>
      </c>
      <c r="L1104" s="21">
        <v>100.8</v>
      </c>
      <c r="M1104" s="28"/>
      <c r="N1104" s="28"/>
    </row>
    <row r="1105" s="26" customFormat="1" ht="20" customHeight="1" spans="1:14">
      <c r="A1105" s="12"/>
      <c r="B1105" s="12"/>
      <c r="C1105" s="11"/>
      <c r="D1105" s="11"/>
      <c r="E1105" s="11"/>
      <c r="F1105" s="11"/>
      <c r="G1105" s="11"/>
      <c r="H1105" s="11"/>
      <c r="I1105" s="11"/>
      <c r="J1105" s="20"/>
      <c r="K1105" s="21"/>
      <c r="L1105" s="21"/>
      <c r="M1105" s="28"/>
      <c r="N1105" s="28"/>
    </row>
    <row r="1106" s="26" customFormat="1" ht="20" customHeight="1" spans="1:14">
      <c r="A1106" s="12"/>
      <c r="B1106" s="12"/>
      <c r="C1106" s="11"/>
      <c r="D1106" s="11"/>
      <c r="E1106" s="11"/>
      <c r="F1106" s="11"/>
      <c r="G1106" s="11"/>
      <c r="H1106" s="11"/>
      <c r="I1106" s="11"/>
      <c r="J1106" s="20"/>
      <c r="K1106" s="21"/>
      <c r="L1106" s="21"/>
      <c r="M1106" s="28"/>
      <c r="N1106" s="28"/>
    </row>
    <row r="1107" s="26" customFormat="1" ht="20" customHeight="1" spans="1:14">
      <c r="A1107" s="12"/>
      <c r="B1107" s="12"/>
      <c r="C1107" s="11"/>
      <c r="D1107" s="11"/>
      <c r="E1107" s="11"/>
      <c r="F1107" s="11"/>
      <c r="G1107" s="11"/>
      <c r="H1107" s="11"/>
      <c r="I1107" s="11"/>
      <c r="J1107" s="20"/>
      <c r="K1107" s="21"/>
      <c r="L1107" s="21"/>
      <c r="M1107" s="28"/>
      <c r="N1107" s="28"/>
    </row>
    <row r="1108" s="26" customFormat="1" ht="20" customHeight="1" spans="1:14">
      <c r="A1108" s="12"/>
      <c r="B1108" s="12"/>
      <c r="C1108" s="11"/>
      <c r="D1108" s="11"/>
      <c r="E1108" s="11"/>
      <c r="F1108" s="11"/>
      <c r="G1108" s="11"/>
      <c r="H1108" s="11"/>
      <c r="I1108" s="11"/>
      <c r="J1108" s="20"/>
      <c r="K1108" s="21"/>
      <c r="L1108" s="21"/>
      <c r="M1108" s="28"/>
      <c r="N1108" s="28"/>
    </row>
    <row r="1109" s="26" customFormat="1" ht="20" customHeight="1" spans="1:14">
      <c r="A1109" s="12" t="s">
        <v>20</v>
      </c>
      <c r="B1109" s="12"/>
      <c r="C1109" s="11"/>
      <c r="D1109" s="11"/>
      <c r="E1109" s="11" t="s">
        <v>14</v>
      </c>
      <c r="F1109" s="11" t="s">
        <v>2906</v>
      </c>
      <c r="G1109" s="11"/>
      <c r="H1109" s="11" t="s">
        <v>21</v>
      </c>
      <c r="I1109" s="11"/>
      <c r="J1109" s="20"/>
      <c r="K1109" s="21"/>
      <c r="L1109" s="21"/>
      <c r="M1109" s="28"/>
      <c r="N1109" s="28"/>
    </row>
    <row r="1110" s="26" customFormat="1" ht="20" customHeight="1" spans="1:14">
      <c r="A1110" s="12"/>
      <c r="B1110" s="12"/>
      <c r="C1110" s="11"/>
      <c r="D1110" s="11"/>
      <c r="E1110" s="11"/>
      <c r="F1110" s="11"/>
      <c r="G1110" s="11"/>
      <c r="H1110" s="11"/>
      <c r="I1110" s="11"/>
      <c r="J1110" s="20"/>
      <c r="K1110" s="21"/>
      <c r="L1110" s="21"/>
      <c r="M1110" s="28"/>
      <c r="N1110" s="28"/>
    </row>
    <row r="1111" s="26" customFormat="1" ht="20" customHeight="1" spans="1:14">
      <c r="A1111" s="12" t="s">
        <v>22</v>
      </c>
      <c r="B1111" s="12"/>
      <c r="C1111" s="11"/>
      <c r="D1111" s="11"/>
      <c r="E1111" s="11" t="s">
        <v>23</v>
      </c>
      <c r="F1111" s="28"/>
      <c r="G1111" s="28"/>
      <c r="H1111" s="11"/>
      <c r="I1111" s="11"/>
      <c r="J1111" s="20" t="s">
        <v>24</v>
      </c>
      <c r="K1111" s="21"/>
      <c r="L1111" s="21"/>
      <c r="M1111" s="28" t="s">
        <v>25</v>
      </c>
      <c r="N1111" s="28"/>
    </row>
    <row r="1112" s="26" customFormat="1" ht="20" customHeight="1" spans="1:14">
      <c r="A1112" s="12" t="s">
        <v>2</v>
      </c>
      <c r="B1112" s="12" t="s">
        <v>26</v>
      </c>
      <c r="C1112" s="11" t="s">
        <v>27</v>
      </c>
      <c r="D1112" s="11" t="s">
        <v>28</v>
      </c>
      <c r="E1112" s="11" t="s">
        <v>29</v>
      </c>
      <c r="F1112" s="28" t="s">
        <v>30</v>
      </c>
      <c r="G1112" s="28"/>
      <c r="H1112" s="11"/>
      <c r="I1112" s="11"/>
      <c r="J1112" s="20" t="s">
        <v>31</v>
      </c>
      <c r="K1112" s="21" t="s">
        <v>32</v>
      </c>
      <c r="L1112" s="21" t="s">
        <v>6</v>
      </c>
      <c r="M1112" s="28" t="s">
        <v>33</v>
      </c>
      <c r="N1112" s="28" t="s">
        <v>34</v>
      </c>
    </row>
    <row r="1113" s="26" customFormat="1" ht="20" customHeight="1" spans="1:14">
      <c r="A1113" s="12"/>
      <c r="B1113" s="12"/>
      <c r="C1113" s="11"/>
      <c r="D1113" s="11"/>
      <c r="E1113" s="11"/>
      <c r="F1113" s="28" t="s">
        <v>9</v>
      </c>
      <c r="G1113" s="28" t="s">
        <v>10</v>
      </c>
      <c r="H1113" s="11" t="s">
        <v>11</v>
      </c>
      <c r="I1113" s="11" t="s">
        <v>12</v>
      </c>
      <c r="J1113" s="20"/>
      <c r="K1113" s="21"/>
      <c r="L1113" s="21"/>
      <c r="M1113" s="28"/>
      <c r="N1113" s="28"/>
    </row>
    <row r="1114" s="26" customFormat="1" ht="20" customHeight="1" spans="1:14">
      <c r="A1114" s="12" t="s">
        <v>35</v>
      </c>
      <c r="B1114" s="12"/>
      <c r="C1114" s="11"/>
      <c r="D1114" s="11"/>
      <c r="E1114" s="11"/>
      <c r="F1114" s="28"/>
      <c r="G1114" s="28"/>
      <c r="H1114" s="11">
        <v>672</v>
      </c>
      <c r="I1114" s="11">
        <v>672</v>
      </c>
      <c r="J1114" s="20"/>
      <c r="K1114" s="21">
        <v>4032</v>
      </c>
      <c r="L1114" s="21">
        <v>20160</v>
      </c>
      <c r="M1114" s="28"/>
      <c r="N1114" s="28"/>
    </row>
    <row r="1115" s="26" customFormat="1" ht="20" customHeight="1" spans="1:14">
      <c r="A1115" s="12">
        <v>1</v>
      </c>
      <c r="B1115" s="12" t="s">
        <v>2907</v>
      </c>
      <c r="C1115" s="11"/>
      <c r="D1115" s="11"/>
      <c r="E1115" s="11"/>
      <c r="F1115" s="28"/>
      <c r="G1115" s="28"/>
      <c r="H1115" s="11">
        <v>3</v>
      </c>
      <c r="I1115" s="11">
        <v>3</v>
      </c>
      <c r="J1115" s="20" t="s">
        <v>2908</v>
      </c>
      <c r="K1115" s="21">
        <v>18</v>
      </c>
      <c r="L1115" s="21">
        <v>90</v>
      </c>
      <c r="M1115" s="28"/>
      <c r="N1115" s="28"/>
    </row>
    <row r="1116" s="26" customFormat="1" ht="20" customHeight="1" spans="1:14">
      <c r="A1116" s="12">
        <v>2</v>
      </c>
      <c r="B1116" s="12" t="s">
        <v>2909</v>
      </c>
      <c r="C1116" s="11"/>
      <c r="D1116" s="11"/>
      <c r="E1116" s="11"/>
      <c r="F1116" s="28"/>
      <c r="G1116" s="28"/>
      <c r="H1116" s="11">
        <v>1</v>
      </c>
      <c r="I1116" s="11">
        <v>1</v>
      </c>
      <c r="J1116" s="20" t="s">
        <v>2908</v>
      </c>
      <c r="K1116" s="21">
        <v>6</v>
      </c>
      <c r="L1116" s="21">
        <v>30</v>
      </c>
      <c r="M1116" s="28"/>
      <c r="N1116" s="28"/>
    </row>
    <row r="1117" s="26" customFormat="1" ht="20" customHeight="1" spans="1:14">
      <c r="A1117" s="12">
        <v>3</v>
      </c>
      <c r="B1117" s="12" t="s">
        <v>2910</v>
      </c>
      <c r="C1117" s="11"/>
      <c r="D1117" s="11"/>
      <c r="E1117" s="11"/>
      <c r="F1117" s="28"/>
      <c r="G1117" s="28"/>
      <c r="H1117" s="11">
        <v>3</v>
      </c>
      <c r="I1117" s="11">
        <v>3</v>
      </c>
      <c r="J1117" s="20" t="s">
        <v>2908</v>
      </c>
      <c r="K1117" s="21">
        <v>18</v>
      </c>
      <c r="L1117" s="21">
        <v>90</v>
      </c>
      <c r="M1117" s="28"/>
      <c r="N1117" s="28"/>
    </row>
    <row r="1118" s="26" customFormat="1" ht="20" customHeight="1" spans="1:14">
      <c r="A1118" s="12">
        <v>4</v>
      </c>
      <c r="B1118" s="12" t="s">
        <v>2911</v>
      </c>
      <c r="C1118" s="11"/>
      <c r="D1118" s="11"/>
      <c r="E1118" s="11"/>
      <c r="F1118" s="28"/>
      <c r="G1118" s="28"/>
      <c r="H1118" s="11">
        <v>5.1</v>
      </c>
      <c r="I1118" s="11">
        <v>5.1</v>
      </c>
      <c r="J1118" s="20" t="s">
        <v>2908</v>
      </c>
      <c r="K1118" s="21">
        <v>30.6</v>
      </c>
      <c r="L1118" s="21">
        <v>153</v>
      </c>
      <c r="M1118" s="28"/>
      <c r="N1118" s="28"/>
    </row>
    <row r="1119" s="26" customFormat="1" ht="20" customHeight="1" spans="1:14">
      <c r="A1119" s="12">
        <v>5</v>
      </c>
      <c r="B1119" s="12" t="s">
        <v>2912</v>
      </c>
      <c r="C1119" s="11"/>
      <c r="D1119" s="11"/>
      <c r="E1119" s="11"/>
      <c r="F1119" s="28"/>
      <c r="G1119" s="28"/>
      <c r="H1119" s="11">
        <v>4.2</v>
      </c>
      <c r="I1119" s="11">
        <v>4.2</v>
      </c>
      <c r="J1119" s="20" t="s">
        <v>2908</v>
      </c>
      <c r="K1119" s="21">
        <v>25.2</v>
      </c>
      <c r="L1119" s="21">
        <v>126</v>
      </c>
      <c r="M1119" s="28"/>
      <c r="N1119" s="28"/>
    </row>
    <row r="1120" s="26" customFormat="1" ht="20" customHeight="1" spans="1:14">
      <c r="A1120" s="12">
        <v>6</v>
      </c>
      <c r="B1120" s="12" t="s">
        <v>2913</v>
      </c>
      <c r="C1120" s="11"/>
      <c r="D1120" s="11"/>
      <c r="E1120" s="11"/>
      <c r="F1120" s="28"/>
      <c r="G1120" s="28"/>
      <c r="H1120" s="11">
        <v>4</v>
      </c>
      <c r="I1120" s="11">
        <v>4</v>
      </c>
      <c r="J1120" s="20" t="s">
        <v>2908</v>
      </c>
      <c r="K1120" s="21">
        <v>24</v>
      </c>
      <c r="L1120" s="21">
        <v>120</v>
      </c>
      <c r="M1120" s="28"/>
      <c r="N1120" s="28"/>
    </row>
    <row r="1121" s="26" customFormat="1" ht="20" customHeight="1" spans="1:14">
      <c r="A1121" s="12">
        <v>7</v>
      </c>
      <c r="B1121" s="12" t="s">
        <v>2914</v>
      </c>
      <c r="C1121" s="11"/>
      <c r="D1121" s="11"/>
      <c r="E1121" s="11"/>
      <c r="F1121" s="28"/>
      <c r="G1121" s="28"/>
      <c r="H1121" s="11">
        <v>5.1</v>
      </c>
      <c r="I1121" s="11">
        <v>5.1</v>
      </c>
      <c r="J1121" s="20" t="s">
        <v>2908</v>
      </c>
      <c r="K1121" s="21">
        <v>30.6</v>
      </c>
      <c r="L1121" s="21">
        <v>153</v>
      </c>
      <c r="M1121" s="28"/>
      <c r="N1121" s="28"/>
    </row>
    <row r="1122" s="26" customFormat="1" ht="20" customHeight="1" spans="1:14">
      <c r="A1122" s="12">
        <v>8</v>
      </c>
      <c r="B1122" s="12" t="s">
        <v>2915</v>
      </c>
      <c r="C1122" s="11"/>
      <c r="D1122" s="11"/>
      <c r="E1122" s="11"/>
      <c r="F1122" s="28"/>
      <c r="G1122" s="28"/>
      <c r="H1122" s="11">
        <v>5.1</v>
      </c>
      <c r="I1122" s="11">
        <v>5.1</v>
      </c>
      <c r="J1122" s="20" t="s">
        <v>2908</v>
      </c>
      <c r="K1122" s="21">
        <v>30.6</v>
      </c>
      <c r="L1122" s="21">
        <v>153</v>
      </c>
      <c r="M1122" s="28"/>
      <c r="N1122" s="28"/>
    </row>
    <row r="1123" s="26" customFormat="1" ht="20" customHeight="1" spans="1:14">
      <c r="A1123" s="12">
        <v>9</v>
      </c>
      <c r="B1123" s="12" t="s">
        <v>2916</v>
      </c>
      <c r="C1123" s="11"/>
      <c r="D1123" s="11"/>
      <c r="E1123" s="11"/>
      <c r="F1123" s="28"/>
      <c r="G1123" s="28"/>
      <c r="H1123" s="11">
        <v>7.1</v>
      </c>
      <c r="I1123" s="11">
        <v>7.1</v>
      </c>
      <c r="J1123" s="20" t="s">
        <v>2908</v>
      </c>
      <c r="K1123" s="21">
        <v>42.6</v>
      </c>
      <c r="L1123" s="21">
        <v>213</v>
      </c>
      <c r="M1123" s="28"/>
      <c r="N1123" s="28"/>
    </row>
    <row r="1124" s="26" customFormat="1" ht="20" customHeight="1" spans="1:14">
      <c r="A1124" s="12">
        <v>10</v>
      </c>
      <c r="B1124" s="12" t="s">
        <v>2917</v>
      </c>
      <c r="C1124" s="11"/>
      <c r="D1124" s="11"/>
      <c r="E1124" s="11"/>
      <c r="F1124" s="28"/>
      <c r="G1124" s="28"/>
      <c r="H1124" s="11">
        <v>3</v>
      </c>
      <c r="I1124" s="11">
        <v>3</v>
      </c>
      <c r="J1124" s="20" t="s">
        <v>2908</v>
      </c>
      <c r="K1124" s="21">
        <v>18</v>
      </c>
      <c r="L1124" s="21">
        <v>90</v>
      </c>
      <c r="M1124" s="28"/>
      <c r="N1124" s="28"/>
    </row>
    <row r="1125" s="26" customFormat="1" ht="20" customHeight="1" spans="1:14">
      <c r="A1125" s="12">
        <v>11</v>
      </c>
      <c r="B1125" s="12" t="s">
        <v>2918</v>
      </c>
      <c r="C1125" s="11"/>
      <c r="D1125" s="11"/>
      <c r="E1125" s="11"/>
      <c r="F1125" s="28"/>
      <c r="G1125" s="28"/>
      <c r="H1125" s="11">
        <v>6.1</v>
      </c>
      <c r="I1125" s="11">
        <v>6.1</v>
      </c>
      <c r="J1125" s="20" t="s">
        <v>2908</v>
      </c>
      <c r="K1125" s="21">
        <v>36.6</v>
      </c>
      <c r="L1125" s="21">
        <v>183</v>
      </c>
      <c r="M1125" s="28"/>
      <c r="N1125" s="28"/>
    </row>
    <row r="1126" s="26" customFormat="1" ht="20" customHeight="1" spans="1:14">
      <c r="A1126" s="12">
        <v>12</v>
      </c>
      <c r="B1126" s="12" t="s">
        <v>2919</v>
      </c>
      <c r="C1126" s="11"/>
      <c r="D1126" s="11"/>
      <c r="E1126" s="11"/>
      <c r="F1126" s="28"/>
      <c r="G1126" s="28"/>
      <c r="H1126" s="11">
        <v>6.1</v>
      </c>
      <c r="I1126" s="11">
        <v>6.1</v>
      </c>
      <c r="J1126" s="20" t="s">
        <v>2908</v>
      </c>
      <c r="K1126" s="21">
        <v>36.6</v>
      </c>
      <c r="L1126" s="21">
        <v>183</v>
      </c>
      <c r="M1126" s="28"/>
      <c r="N1126" s="28"/>
    </row>
    <row r="1127" s="26" customFormat="1" ht="20" customHeight="1" spans="1:14">
      <c r="A1127" s="12">
        <v>13</v>
      </c>
      <c r="B1127" s="12" t="s">
        <v>2920</v>
      </c>
      <c r="C1127" s="11"/>
      <c r="D1127" s="11"/>
      <c r="E1127" s="11"/>
      <c r="F1127" s="28"/>
      <c r="G1127" s="28"/>
      <c r="H1127" s="11">
        <v>4</v>
      </c>
      <c r="I1127" s="11">
        <v>4</v>
      </c>
      <c r="J1127" s="20" t="s">
        <v>2908</v>
      </c>
      <c r="K1127" s="21">
        <v>24</v>
      </c>
      <c r="L1127" s="21">
        <v>120</v>
      </c>
      <c r="M1127" s="28"/>
      <c r="N1127" s="28"/>
    </row>
    <row r="1128" s="26" customFormat="1" ht="20" customHeight="1" spans="1:14">
      <c r="A1128" s="12">
        <v>14</v>
      </c>
      <c r="B1128" s="12" t="s">
        <v>2921</v>
      </c>
      <c r="C1128" s="11"/>
      <c r="D1128" s="11"/>
      <c r="E1128" s="11"/>
      <c r="F1128" s="28"/>
      <c r="G1128" s="28"/>
      <c r="H1128" s="11">
        <v>8.4</v>
      </c>
      <c r="I1128" s="11">
        <v>8.4</v>
      </c>
      <c r="J1128" s="20" t="s">
        <v>2908</v>
      </c>
      <c r="K1128" s="21">
        <v>50.4</v>
      </c>
      <c r="L1128" s="21">
        <v>252</v>
      </c>
      <c r="M1128" s="28"/>
      <c r="N1128" s="28"/>
    </row>
    <row r="1129" s="26" customFormat="1" ht="20" customHeight="1" spans="1:14">
      <c r="A1129" s="12">
        <v>15</v>
      </c>
      <c r="B1129" s="12" t="s">
        <v>2922</v>
      </c>
      <c r="C1129" s="11"/>
      <c r="D1129" s="11"/>
      <c r="E1129" s="11"/>
      <c r="F1129" s="28"/>
      <c r="G1129" s="28"/>
      <c r="H1129" s="11">
        <v>4</v>
      </c>
      <c r="I1129" s="11">
        <v>4</v>
      </c>
      <c r="J1129" s="20" t="s">
        <v>2908</v>
      </c>
      <c r="K1129" s="21">
        <v>24</v>
      </c>
      <c r="L1129" s="21">
        <v>120</v>
      </c>
      <c r="M1129" s="28"/>
      <c r="N1129" s="28"/>
    </row>
    <row r="1130" s="26" customFormat="1" ht="20" customHeight="1" spans="1:14">
      <c r="A1130" s="12">
        <v>16</v>
      </c>
      <c r="B1130" s="12" t="s">
        <v>2923</v>
      </c>
      <c r="C1130" s="11"/>
      <c r="D1130" s="11"/>
      <c r="E1130" s="11"/>
      <c r="F1130" s="28"/>
      <c r="G1130" s="28"/>
      <c r="H1130" s="11">
        <v>3</v>
      </c>
      <c r="I1130" s="11">
        <v>3</v>
      </c>
      <c r="J1130" s="20" t="s">
        <v>2908</v>
      </c>
      <c r="K1130" s="21">
        <v>18</v>
      </c>
      <c r="L1130" s="21">
        <v>90</v>
      </c>
      <c r="M1130" s="28"/>
      <c r="N1130" s="28"/>
    </row>
    <row r="1131" s="26" customFormat="1" ht="20" customHeight="1" spans="1:14">
      <c r="A1131" s="12">
        <v>17</v>
      </c>
      <c r="B1131" s="12" t="s">
        <v>2924</v>
      </c>
      <c r="C1131" s="11"/>
      <c r="D1131" s="11"/>
      <c r="E1131" s="11"/>
      <c r="F1131" s="28"/>
      <c r="G1131" s="28"/>
      <c r="H1131" s="11">
        <v>4</v>
      </c>
      <c r="I1131" s="11">
        <v>4</v>
      </c>
      <c r="J1131" s="20" t="s">
        <v>2908</v>
      </c>
      <c r="K1131" s="21">
        <v>24</v>
      </c>
      <c r="L1131" s="21">
        <v>120</v>
      </c>
      <c r="M1131" s="28"/>
      <c r="N1131" s="28"/>
    </row>
    <row r="1132" s="26" customFormat="1" ht="20" customHeight="1" spans="1:14">
      <c r="A1132" s="12">
        <v>18</v>
      </c>
      <c r="B1132" s="12" t="s">
        <v>2925</v>
      </c>
      <c r="C1132" s="11"/>
      <c r="D1132" s="11"/>
      <c r="E1132" s="11"/>
      <c r="F1132" s="28"/>
      <c r="G1132" s="28"/>
      <c r="H1132" s="11">
        <v>3</v>
      </c>
      <c r="I1132" s="11">
        <v>3</v>
      </c>
      <c r="J1132" s="20" t="s">
        <v>2908</v>
      </c>
      <c r="K1132" s="21">
        <v>18</v>
      </c>
      <c r="L1132" s="21">
        <v>90</v>
      </c>
      <c r="M1132" s="28"/>
      <c r="N1132" s="28"/>
    </row>
    <row r="1133" s="26" customFormat="1" ht="20" customHeight="1" spans="1:14">
      <c r="A1133" s="12">
        <v>19</v>
      </c>
      <c r="B1133" s="12" t="s">
        <v>2926</v>
      </c>
      <c r="C1133" s="11"/>
      <c r="D1133" s="11"/>
      <c r="E1133" s="11"/>
      <c r="F1133" s="28"/>
      <c r="G1133" s="28"/>
      <c r="H1133" s="11">
        <v>3</v>
      </c>
      <c r="I1133" s="11">
        <v>3</v>
      </c>
      <c r="J1133" s="20" t="s">
        <v>2908</v>
      </c>
      <c r="K1133" s="21">
        <v>18</v>
      </c>
      <c r="L1133" s="21">
        <v>90</v>
      </c>
      <c r="M1133" s="28"/>
      <c r="N1133" s="28"/>
    </row>
    <row r="1134" s="26" customFormat="1" ht="20" customHeight="1" spans="1:14">
      <c r="A1134" s="12">
        <v>20</v>
      </c>
      <c r="B1134" s="12" t="s">
        <v>2927</v>
      </c>
      <c r="C1134" s="11"/>
      <c r="D1134" s="11"/>
      <c r="E1134" s="11"/>
      <c r="F1134" s="28"/>
      <c r="G1134" s="28"/>
      <c r="H1134" s="11">
        <v>1</v>
      </c>
      <c r="I1134" s="11">
        <v>1</v>
      </c>
      <c r="J1134" s="20" t="s">
        <v>2908</v>
      </c>
      <c r="K1134" s="21">
        <v>6</v>
      </c>
      <c r="L1134" s="21">
        <v>30</v>
      </c>
      <c r="M1134" s="28"/>
      <c r="N1134" s="28"/>
    </row>
    <row r="1135" s="26" customFormat="1" ht="20" customHeight="1" spans="1:14">
      <c r="A1135" s="12">
        <v>21</v>
      </c>
      <c r="B1135" s="12" t="s">
        <v>2928</v>
      </c>
      <c r="C1135" s="11"/>
      <c r="D1135" s="11"/>
      <c r="E1135" s="11"/>
      <c r="F1135" s="28"/>
      <c r="G1135" s="28"/>
      <c r="H1135" s="11">
        <v>5.1</v>
      </c>
      <c r="I1135" s="11">
        <v>5.1</v>
      </c>
      <c r="J1135" s="20" t="s">
        <v>2908</v>
      </c>
      <c r="K1135" s="21">
        <v>30.6</v>
      </c>
      <c r="L1135" s="21">
        <v>153</v>
      </c>
      <c r="M1135" s="28"/>
      <c r="N1135" s="28"/>
    </row>
    <row r="1136" s="26" customFormat="1" ht="20" customHeight="1" spans="1:14">
      <c r="A1136" s="12">
        <v>22</v>
      </c>
      <c r="B1136" s="12" t="s">
        <v>2929</v>
      </c>
      <c r="C1136" s="11"/>
      <c r="D1136" s="11"/>
      <c r="E1136" s="11"/>
      <c r="F1136" s="28"/>
      <c r="G1136" s="28"/>
      <c r="H1136" s="11">
        <v>1</v>
      </c>
      <c r="I1136" s="11">
        <v>1</v>
      </c>
      <c r="J1136" s="20" t="s">
        <v>2908</v>
      </c>
      <c r="K1136" s="21">
        <v>6</v>
      </c>
      <c r="L1136" s="21">
        <v>30</v>
      </c>
      <c r="M1136" s="28"/>
      <c r="N1136" s="28"/>
    </row>
    <row r="1137" s="26" customFormat="1" ht="20" customHeight="1" spans="1:14">
      <c r="A1137" s="12">
        <v>23</v>
      </c>
      <c r="B1137" s="12" t="s">
        <v>2930</v>
      </c>
      <c r="C1137" s="11"/>
      <c r="D1137" s="11"/>
      <c r="E1137" s="11"/>
      <c r="F1137" s="28"/>
      <c r="G1137" s="28"/>
      <c r="H1137" s="11">
        <v>6.1</v>
      </c>
      <c r="I1137" s="11">
        <v>6.1</v>
      </c>
      <c r="J1137" s="20" t="s">
        <v>2908</v>
      </c>
      <c r="K1137" s="21">
        <v>36.6</v>
      </c>
      <c r="L1137" s="21">
        <v>183</v>
      </c>
      <c r="M1137" s="28"/>
      <c r="N1137" s="28"/>
    </row>
    <row r="1138" s="26" customFormat="1" ht="20" customHeight="1" spans="1:14">
      <c r="A1138" s="12">
        <v>24</v>
      </c>
      <c r="B1138" s="12" t="s">
        <v>2931</v>
      </c>
      <c r="C1138" s="11"/>
      <c r="D1138" s="11"/>
      <c r="E1138" s="11"/>
      <c r="F1138" s="28"/>
      <c r="G1138" s="28"/>
      <c r="H1138" s="11">
        <v>6.1</v>
      </c>
      <c r="I1138" s="11">
        <v>6.1</v>
      </c>
      <c r="J1138" s="20" t="s">
        <v>2908</v>
      </c>
      <c r="K1138" s="21">
        <v>36.6</v>
      </c>
      <c r="L1138" s="21">
        <v>183</v>
      </c>
      <c r="M1138" s="28"/>
      <c r="N1138" s="28"/>
    </row>
    <row r="1139" s="26" customFormat="1" ht="20" customHeight="1" spans="1:14">
      <c r="A1139" s="12">
        <v>25</v>
      </c>
      <c r="B1139" s="12" t="s">
        <v>1533</v>
      </c>
      <c r="C1139" s="11"/>
      <c r="D1139" s="11"/>
      <c r="E1139" s="11"/>
      <c r="F1139" s="28"/>
      <c r="G1139" s="28"/>
      <c r="H1139" s="11">
        <v>5.1</v>
      </c>
      <c r="I1139" s="11">
        <v>5.1</v>
      </c>
      <c r="J1139" s="20" t="s">
        <v>2908</v>
      </c>
      <c r="K1139" s="21">
        <v>30.6</v>
      </c>
      <c r="L1139" s="21">
        <v>153</v>
      </c>
      <c r="M1139" s="28"/>
      <c r="N1139" s="28"/>
    </row>
    <row r="1140" s="26" customFormat="1" ht="20" customHeight="1" spans="1:14">
      <c r="A1140" s="12">
        <v>26</v>
      </c>
      <c r="B1140" s="12" t="s">
        <v>2932</v>
      </c>
      <c r="C1140" s="11"/>
      <c r="D1140" s="11"/>
      <c r="E1140" s="11"/>
      <c r="F1140" s="28"/>
      <c r="G1140" s="28"/>
      <c r="H1140" s="11">
        <v>5.1</v>
      </c>
      <c r="I1140" s="11">
        <v>5.1</v>
      </c>
      <c r="J1140" s="20" t="s">
        <v>2908</v>
      </c>
      <c r="K1140" s="21">
        <v>30.6</v>
      </c>
      <c r="L1140" s="21">
        <v>153</v>
      </c>
      <c r="M1140" s="28"/>
      <c r="N1140" s="28"/>
    </row>
    <row r="1141" s="26" customFormat="1" ht="20" customHeight="1" spans="1:14">
      <c r="A1141" s="12">
        <v>27</v>
      </c>
      <c r="B1141" s="12" t="s">
        <v>2933</v>
      </c>
      <c r="C1141" s="11"/>
      <c r="D1141" s="11"/>
      <c r="E1141" s="11"/>
      <c r="F1141" s="28"/>
      <c r="G1141" s="28"/>
      <c r="H1141" s="11">
        <v>6.1</v>
      </c>
      <c r="I1141" s="11">
        <v>6.1</v>
      </c>
      <c r="J1141" s="20" t="s">
        <v>2908</v>
      </c>
      <c r="K1141" s="21">
        <v>36.6</v>
      </c>
      <c r="L1141" s="21">
        <v>183</v>
      </c>
      <c r="M1141" s="28"/>
      <c r="N1141" s="28"/>
    </row>
    <row r="1142" s="26" customFormat="1" ht="20" customHeight="1" spans="1:14">
      <c r="A1142" s="12">
        <v>28</v>
      </c>
      <c r="B1142" s="12" t="s">
        <v>2934</v>
      </c>
      <c r="C1142" s="11"/>
      <c r="D1142" s="11"/>
      <c r="E1142" s="11"/>
      <c r="F1142" s="28"/>
      <c r="G1142" s="28"/>
      <c r="H1142" s="11">
        <v>6.1</v>
      </c>
      <c r="I1142" s="11">
        <v>6.1</v>
      </c>
      <c r="J1142" s="20" t="s">
        <v>2908</v>
      </c>
      <c r="K1142" s="21">
        <v>36.6</v>
      </c>
      <c r="L1142" s="21">
        <v>183</v>
      </c>
      <c r="M1142" s="28"/>
      <c r="N1142" s="28"/>
    </row>
    <row r="1143" s="26" customFormat="1" ht="20" customHeight="1" spans="1:14">
      <c r="A1143" s="12">
        <v>29</v>
      </c>
      <c r="B1143" s="12" t="s">
        <v>2935</v>
      </c>
      <c r="C1143" s="11"/>
      <c r="D1143" s="11"/>
      <c r="E1143" s="11"/>
      <c r="F1143" s="28"/>
      <c r="G1143" s="28"/>
      <c r="H1143" s="11">
        <v>2</v>
      </c>
      <c r="I1143" s="11">
        <v>2</v>
      </c>
      <c r="J1143" s="20" t="s">
        <v>2908</v>
      </c>
      <c r="K1143" s="21">
        <v>12</v>
      </c>
      <c r="L1143" s="21">
        <v>60</v>
      </c>
      <c r="M1143" s="28"/>
      <c r="N1143" s="28"/>
    </row>
    <row r="1144" s="26" customFormat="1" ht="20" customHeight="1" spans="1:14">
      <c r="A1144" s="12">
        <v>30</v>
      </c>
      <c r="B1144" s="12" t="s">
        <v>2936</v>
      </c>
      <c r="C1144" s="11"/>
      <c r="D1144" s="11"/>
      <c r="E1144" s="11"/>
      <c r="F1144" s="28"/>
      <c r="G1144" s="28"/>
      <c r="H1144" s="11">
        <v>2</v>
      </c>
      <c r="I1144" s="11">
        <v>2</v>
      </c>
      <c r="J1144" s="20" t="s">
        <v>2908</v>
      </c>
      <c r="K1144" s="21">
        <v>12</v>
      </c>
      <c r="L1144" s="21">
        <v>60</v>
      </c>
      <c r="M1144" s="28"/>
      <c r="N1144" s="28"/>
    </row>
    <row r="1145" s="26" customFormat="1" ht="20" customHeight="1" spans="1:14">
      <c r="A1145" s="12">
        <v>31</v>
      </c>
      <c r="B1145" s="12" t="s">
        <v>2937</v>
      </c>
      <c r="C1145" s="11"/>
      <c r="D1145" s="11"/>
      <c r="E1145" s="11"/>
      <c r="F1145" s="28"/>
      <c r="G1145" s="28"/>
      <c r="H1145" s="11">
        <v>3</v>
      </c>
      <c r="I1145" s="11">
        <v>3</v>
      </c>
      <c r="J1145" s="20" t="s">
        <v>2908</v>
      </c>
      <c r="K1145" s="21">
        <v>18</v>
      </c>
      <c r="L1145" s="21">
        <v>90</v>
      </c>
      <c r="M1145" s="28"/>
      <c r="N1145" s="28"/>
    </row>
    <row r="1146" s="26" customFormat="1" ht="20" customHeight="1" spans="1:14">
      <c r="A1146" s="12">
        <v>32</v>
      </c>
      <c r="B1146" s="12" t="s">
        <v>2938</v>
      </c>
      <c r="C1146" s="11"/>
      <c r="D1146" s="11"/>
      <c r="E1146" s="11"/>
      <c r="F1146" s="28"/>
      <c r="G1146" s="28"/>
      <c r="H1146" s="11">
        <v>5.1</v>
      </c>
      <c r="I1146" s="11">
        <v>5.1</v>
      </c>
      <c r="J1146" s="20" t="s">
        <v>2908</v>
      </c>
      <c r="K1146" s="21">
        <v>30.6</v>
      </c>
      <c r="L1146" s="21">
        <v>153</v>
      </c>
      <c r="M1146" s="28"/>
      <c r="N1146" s="28"/>
    </row>
    <row r="1147" s="26" customFormat="1" ht="20" customHeight="1" spans="1:14">
      <c r="A1147" s="12">
        <v>33</v>
      </c>
      <c r="B1147" s="12" t="s">
        <v>2939</v>
      </c>
      <c r="C1147" s="11"/>
      <c r="D1147" s="11"/>
      <c r="E1147" s="11"/>
      <c r="F1147" s="28"/>
      <c r="G1147" s="28"/>
      <c r="H1147" s="11">
        <v>7.1</v>
      </c>
      <c r="I1147" s="11">
        <v>7.1</v>
      </c>
      <c r="J1147" s="20" t="s">
        <v>2908</v>
      </c>
      <c r="K1147" s="21">
        <v>42.6</v>
      </c>
      <c r="L1147" s="21">
        <v>213</v>
      </c>
      <c r="M1147" s="28"/>
      <c r="N1147" s="28"/>
    </row>
    <row r="1148" s="26" customFormat="1" ht="20" customHeight="1" spans="1:14">
      <c r="A1148" s="12">
        <v>34</v>
      </c>
      <c r="B1148" s="12" t="s">
        <v>2940</v>
      </c>
      <c r="C1148" s="11"/>
      <c r="D1148" s="11"/>
      <c r="E1148" s="11"/>
      <c r="F1148" s="28"/>
      <c r="G1148" s="28"/>
      <c r="H1148" s="11">
        <v>2</v>
      </c>
      <c r="I1148" s="11">
        <v>2</v>
      </c>
      <c r="J1148" s="20" t="s">
        <v>2908</v>
      </c>
      <c r="K1148" s="21">
        <v>12</v>
      </c>
      <c r="L1148" s="21">
        <v>60</v>
      </c>
      <c r="M1148" s="28"/>
      <c r="N1148" s="28"/>
    </row>
    <row r="1149" s="26" customFormat="1" ht="20" customHeight="1" spans="1:14">
      <c r="A1149" s="12">
        <v>35</v>
      </c>
      <c r="B1149" s="12" t="s">
        <v>2941</v>
      </c>
      <c r="C1149" s="11"/>
      <c r="D1149" s="11"/>
      <c r="E1149" s="11"/>
      <c r="F1149" s="28"/>
      <c r="G1149" s="28"/>
      <c r="H1149" s="11">
        <v>6.1</v>
      </c>
      <c r="I1149" s="11">
        <v>6.1</v>
      </c>
      <c r="J1149" s="20" t="s">
        <v>2908</v>
      </c>
      <c r="K1149" s="21">
        <v>36.6</v>
      </c>
      <c r="L1149" s="21">
        <v>183</v>
      </c>
      <c r="M1149" s="28"/>
      <c r="N1149" s="28"/>
    </row>
    <row r="1150" s="26" customFormat="1" ht="20" customHeight="1" spans="1:14">
      <c r="A1150" s="12">
        <v>36</v>
      </c>
      <c r="B1150" s="12" t="s">
        <v>2942</v>
      </c>
      <c r="C1150" s="11"/>
      <c r="D1150" s="11"/>
      <c r="E1150" s="11"/>
      <c r="F1150" s="28"/>
      <c r="G1150" s="28"/>
      <c r="H1150" s="11">
        <v>3</v>
      </c>
      <c r="I1150" s="11">
        <v>3</v>
      </c>
      <c r="J1150" s="20" t="s">
        <v>2908</v>
      </c>
      <c r="K1150" s="21">
        <v>18</v>
      </c>
      <c r="L1150" s="21">
        <v>90</v>
      </c>
      <c r="M1150" s="28"/>
      <c r="N1150" s="28"/>
    </row>
    <row r="1151" s="26" customFormat="1" ht="20" customHeight="1" spans="1:14">
      <c r="A1151" s="12">
        <v>37</v>
      </c>
      <c r="B1151" s="12" t="s">
        <v>2943</v>
      </c>
      <c r="C1151" s="11"/>
      <c r="D1151" s="11"/>
      <c r="E1151" s="11"/>
      <c r="F1151" s="28"/>
      <c r="G1151" s="28"/>
      <c r="H1151" s="11">
        <v>2</v>
      </c>
      <c r="I1151" s="11">
        <v>2</v>
      </c>
      <c r="J1151" s="20" t="s">
        <v>2908</v>
      </c>
      <c r="K1151" s="21">
        <v>12</v>
      </c>
      <c r="L1151" s="21">
        <v>60</v>
      </c>
      <c r="M1151" s="28"/>
      <c r="N1151" s="28"/>
    </row>
    <row r="1152" s="26" customFormat="1" ht="20" customHeight="1" spans="1:14">
      <c r="A1152" s="12">
        <v>38</v>
      </c>
      <c r="B1152" s="12" t="s">
        <v>2944</v>
      </c>
      <c r="C1152" s="11"/>
      <c r="D1152" s="11"/>
      <c r="E1152" s="11"/>
      <c r="F1152" s="28"/>
      <c r="G1152" s="28"/>
      <c r="H1152" s="11">
        <v>6.3</v>
      </c>
      <c r="I1152" s="11">
        <v>6.3</v>
      </c>
      <c r="J1152" s="20" t="s">
        <v>2908</v>
      </c>
      <c r="K1152" s="21">
        <v>37.8</v>
      </c>
      <c r="L1152" s="21">
        <v>189</v>
      </c>
      <c r="M1152" s="28"/>
      <c r="N1152" s="28"/>
    </row>
    <row r="1153" s="26" customFormat="1" ht="20" customHeight="1" spans="1:14">
      <c r="A1153" s="12">
        <v>39</v>
      </c>
      <c r="B1153" s="12" t="s">
        <v>2945</v>
      </c>
      <c r="C1153" s="11"/>
      <c r="D1153" s="11"/>
      <c r="E1153" s="11"/>
      <c r="F1153" s="28"/>
      <c r="G1153" s="28"/>
      <c r="H1153" s="11">
        <v>7</v>
      </c>
      <c r="I1153" s="11">
        <v>7</v>
      </c>
      <c r="J1153" s="20" t="s">
        <v>2908</v>
      </c>
      <c r="K1153" s="21">
        <v>42</v>
      </c>
      <c r="L1153" s="21">
        <v>210</v>
      </c>
      <c r="M1153" s="28"/>
      <c r="N1153" s="28"/>
    </row>
    <row r="1154" s="26" customFormat="1" ht="20" customHeight="1" spans="1:14">
      <c r="A1154" s="12">
        <v>40</v>
      </c>
      <c r="B1154" s="12" t="s">
        <v>2946</v>
      </c>
      <c r="C1154" s="11"/>
      <c r="D1154" s="11"/>
      <c r="E1154" s="11"/>
      <c r="F1154" s="28"/>
      <c r="G1154" s="28"/>
      <c r="H1154" s="11">
        <v>6.1</v>
      </c>
      <c r="I1154" s="11">
        <v>6.1</v>
      </c>
      <c r="J1154" s="20" t="s">
        <v>2908</v>
      </c>
      <c r="K1154" s="21">
        <v>36.6</v>
      </c>
      <c r="L1154" s="21">
        <v>183</v>
      </c>
      <c r="M1154" s="28"/>
      <c r="N1154" s="28"/>
    </row>
    <row r="1155" s="26" customFormat="1" ht="20" customHeight="1" spans="1:14">
      <c r="A1155" s="12">
        <v>41</v>
      </c>
      <c r="B1155" s="12" t="s">
        <v>2947</v>
      </c>
      <c r="C1155" s="11"/>
      <c r="D1155" s="11"/>
      <c r="E1155" s="11"/>
      <c r="F1155" s="28"/>
      <c r="G1155" s="28"/>
      <c r="H1155" s="11">
        <v>3</v>
      </c>
      <c r="I1155" s="11">
        <v>3</v>
      </c>
      <c r="J1155" s="20" t="s">
        <v>2908</v>
      </c>
      <c r="K1155" s="21">
        <v>18</v>
      </c>
      <c r="L1155" s="21">
        <v>90</v>
      </c>
      <c r="M1155" s="28"/>
      <c r="N1155" s="28"/>
    </row>
    <row r="1156" s="26" customFormat="1" ht="20" customHeight="1" spans="1:14">
      <c r="A1156" s="12">
        <v>42</v>
      </c>
      <c r="B1156" s="12" t="s">
        <v>2948</v>
      </c>
      <c r="C1156" s="11"/>
      <c r="D1156" s="11"/>
      <c r="E1156" s="11"/>
      <c r="F1156" s="28"/>
      <c r="G1156" s="28"/>
      <c r="H1156" s="11">
        <v>5.1</v>
      </c>
      <c r="I1156" s="11">
        <v>5.1</v>
      </c>
      <c r="J1156" s="20" t="s">
        <v>2908</v>
      </c>
      <c r="K1156" s="21">
        <v>30.6</v>
      </c>
      <c r="L1156" s="21">
        <v>153</v>
      </c>
      <c r="M1156" s="28"/>
      <c r="N1156" s="28"/>
    </row>
    <row r="1157" s="26" customFormat="1" ht="20" customHeight="1" spans="1:14">
      <c r="A1157" s="12">
        <v>43</v>
      </c>
      <c r="B1157" s="12" t="s">
        <v>2949</v>
      </c>
      <c r="C1157" s="11"/>
      <c r="D1157" s="11"/>
      <c r="E1157" s="11"/>
      <c r="F1157" s="28"/>
      <c r="G1157" s="28"/>
      <c r="H1157" s="11">
        <v>3</v>
      </c>
      <c r="I1157" s="11">
        <v>3</v>
      </c>
      <c r="J1157" s="20" t="s">
        <v>2908</v>
      </c>
      <c r="K1157" s="21">
        <v>18</v>
      </c>
      <c r="L1157" s="21">
        <v>90</v>
      </c>
      <c r="M1157" s="28"/>
      <c r="N1157" s="28"/>
    </row>
    <row r="1158" s="26" customFormat="1" ht="20" customHeight="1" spans="1:14">
      <c r="A1158" s="12">
        <v>44</v>
      </c>
      <c r="B1158" s="12" t="s">
        <v>2950</v>
      </c>
      <c r="C1158" s="11"/>
      <c r="D1158" s="11"/>
      <c r="E1158" s="11"/>
      <c r="F1158" s="28"/>
      <c r="G1158" s="28"/>
      <c r="H1158" s="11">
        <v>4</v>
      </c>
      <c r="I1158" s="11">
        <v>4</v>
      </c>
      <c r="J1158" s="20" t="s">
        <v>2908</v>
      </c>
      <c r="K1158" s="21">
        <v>24</v>
      </c>
      <c r="L1158" s="21">
        <v>120</v>
      </c>
      <c r="M1158" s="28"/>
      <c r="N1158" s="28"/>
    </row>
    <row r="1159" s="26" customFormat="1" ht="20" customHeight="1" spans="1:14">
      <c r="A1159" s="12">
        <v>45</v>
      </c>
      <c r="B1159" s="12" t="s">
        <v>2951</v>
      </c>
      <c r="C1159" s="11"/>
      <c r="D1159" s="11"/>
      <c r="E1159" s="11"/>
      <c r="F1159" s="28"/>
      <c r="G1159" s="28"/>
      <c r="H1159" s="11">
        <v>2</v>
      </c>
      <c r="I1159" s="11">
        <v>2</v>
      </c>
      <c r="J1159" s="20" t="s">
        <v>2908</v>
      </c>
      <c r="K1159" s="21">
        <v>12</v>
      </c>
      <c r="L1159" s="21">
        <v>60</v>
      </c>
      <c r="M1159" s="28"/>
      <c r="N1159" s="28"/>
    </row>
    <row r="1160" s="26" customFormat="1" ht="20" customHeight="1" spans="1:14">
      <c r="A1160" s="12">
        <v>46</v>
      </c>
      <c r="B1160" s="12" t="s">
        <v>2952</v>
      </c>
      <c r="C1160" s="11"/>
      <c r="D1160" s="11"/>
      <c r="E1160" s="11"/>
      <c r="F1160" s="28"/>
      <c r="G1160" s="28"/>
      <c r="H1160" s="11">
        <v>3</v>
      </c>
      <c r="I1160" s="11">
        <v>3</v>
      </c>
      <c r="J1160" s="20" t="s">
        <v>2908</v>
      </c>
      <c r="K1160" s="21">
        <v>18</v>
      </c>
      <c r="L1160" s="21">
        <v>90</v>
      </c>
      <c r="M1160" s="28"/>
      <c r="N1160" s="28"/>
    </row>
    <row r="1161" s="26" customFormat="1" ht="20" customHeight="1" spans="1:14">
      <c r="A1161" s="12">
        <v>47</v>
      </c>
      <c r="B1161" s="12" t="s">
        <v>2953</v>
      </c>
      <c r="C1161" s="11"/>
      <c r="D1161" s="11"/>
      <c r="E1161" s="11"/>
      <c r="F1161" s="28"/>
      <c r="G1161" s="28"/>
      <c r="H1161" s="11">
        <v>3</v>
      </c>
      <c r="I1161" s="11">
        <v>3</v>
      </c>
      <c r="J1161" s="20" t="s">
        <v>2908</v>
      </c>
      <c r="K1161" s="21">
        <v>18</v>
      </c>
      <c r="L1161" s="21">
        <v>90</v>
      </c>
      <c r="M1161" s="28"/>
      <c r="N1161" s="28"/>
    </row>
    <row r="1162" s="26" customFormat="1" ht="20" customHeight="1" spans="1:14">
      <c r="A1162" s="12">
        <v>48</v>
      </c>
      <c r="B1162" s="12" t="s">
        <v>2954</v>
      </c>
      <c r="C1162" s="11"/>
      <c r="D1162" s="11"/>
      <c r="E1162" s="11"/>
      <c r="F1162" s="28"/>
      <c r="G1162" s="28"/>
      <c r="H1162" s="11">
        <v>5.1</v>
      </c>
      <c r="I1162" s="11">
        <v>5.1</v>
      </c>
      <c r="J1162" s="20" t="s">
        <v>2908</v>
      </c>
      <c r="K1162" s="21">
        <v>30.6</v>
      </c>
      <c r="L1162" s="21">
        <v>153</v>
      </c>
      <c r="M1162" s="28"/>
      <c r="N1162" s="28"/>
    </row>
    <row r="1163" s="26" customFormat="1" ht="20" customHeight="1" spans="1:14">
      <c r="A1163" s="12">
        <v>49</v>
      </c>
      <c r="B1163" s="12" t="s">
        <v>2955</v>
      </c>
      <c r="C1163" s="11"/>
      <c r="D1163" s="11"/>
      <c r="E1163" s="11"/>
      <c r="F1163" s="28"/>
      <c r="G1163" s="28"/>
      <c r="H1163" s="11">
        <v>3</v>
      </c>
      <c r="I1163" s="11">
        <v>3</v>
      </c>
      <c r="J1163" s="20" t="s">
        <v>2908</v>
      </c>
      <c r="K1163" s="21">
        <v>18</v>
      </c>
      <c r="L1163" s="21">
        <v>90</v>
      </c>
      <c r="M1163" s="28"/>
      <c r="N1163" s="28"/>
    </row>
    <row r="1164" s="26" customFormat="1" ht="20" customHeight="1" spans="1:14">
      <c r="A1164" s="12">
        <v>50</v>
      </c>
      <c r="B1164" s="12" t="s">
        <v>2956</v>
      </c>
      <c r="C1164" s="11"/>
      <c r="D1164" s="11"/>
      <c r="E1164" s="11"/>
      <c r="F1164" s="28"/>
      <c r="G1164" s="28"/>
      <c r="H1164" s="11">
        <v>5.1</v>
      </c>
      <c r="I1164" s="11">
        <v>5.1</v>
      </c>
      <c r="J1164" s="20" t="s">
        <v>2908</v>
      </c>
      <c r="K1164" s="21">
        <v>30.6</v>
      </c>
      <c r="L1164" s="21">
        <v>153</v>
      </c>
      <c r="M1164" s="28"/>
      <c r="N1164" s="28"/>
    </row>
    <row r="1165" s="26" customFormat="1" ht="20" customHeight="1" spans="1:14">
      <c r="A1165" s="12">
        <v>51</v>
      </c>
      <c r="B1165" s="12" t="s">
        <v>2957</v>
      </c>
      <c r="C1165" s="11"/>
      <c r="D1165" s="11"/>
      <c r="E1165" s="11"/>
      <c r="F1165" s="28"/>
      <c r="G1165" s="28"/>
      <c r="H1165" s="11">
        <v>8.1</v>
      </c>
      <c r="I1165" s="11">
        <v>8.1</v>
      </c>
      <c r="J1165" s="20" t="s">
        <v>2908</v>
      </c>
      <c r="K1165" s="21">
        <v>48.6</v>
      </c>
      <c r="L1165" s="21">
        <v>243</v>
      </c>
      <c r="M1165" s="28"/>
      <c r="N1165" s="28"/>
    </row>
    <row r="1166" s="26" customFormat="1" ht="20" customHeight="1" spans="1:14">
      <c r="A1166" s="12">
        <v>52</v>
      </c>
      <c r="B1166" s="12" t="s">
        <v>2958</v>
      </c>
      <c r="C1166" s="11"/>
      <c r="D1166" s="11"/>
      <c r="E1166" s="11"/>
      <c r="F1166" s="28"/>
      <c r="G1166" s="28"/>
      <c r="H1166" s="11">
        <v>5.1</v>
      </c>
      <c r="I1166" s="11">
        <v>5.1</v>
      </c>
      <c r="J1166" s="20" t="s">
        <v>2908</v>
      </c>
      <c r="K1166" s="21">
        <v>30.6</v>
      </c>
      <c r="L1166" s="21">
        <v>153</v>
      </c>
      <c r="M1166" s="28"/>
      <c r="N1166" s="28"/>
    </row>
    <row r="1167" s="26" customFormat="1" ht="20" customHeight="1" spans="1:14">
      <c r="A1167" s="12">
        <v>53</v>
      </c>
      <c r="B1167" s="12" t="s">
        <v>2959</v>
      </c>
      <c r="C1167" s="11"/>
      <c r="D1167" s="11"/>
      <c r="E1167" s="11"/>
      <c r="F1167" s="28"/>
      <c r="G1167" s="28"/>
      <c r="H1167" s="11">
        <v>6.1</v>
      </c>
      <c r="I1167" s="11">
        <v>6.1</v>
      </c>
      <c r="J1167" s="20" t="s">
        <v>2908</v>
      </c>
      <c r="K1167" s="21">
        <v>36.6</v>
      </c>
      <c r="L1167" s="21">
        <v>183</v>
      </c>
      <c r="M1167" s="28"/>
      <c r="N1167" s="28"/>
    </row>
    <row r="1168" s="26" customFormat="1" ht="20" customHeight="1" spans="1:14">
      <c r="A1168" s="12">
        <v>54</v>
      </c>
      <c r="B1168" s="12" t="s">
        <v>2960</v>
      </c>
      <c r="C1168" s="11"/>
      <c r="D1168" s="11"/>
      <c r="E1168" s="11"/>
      <c r="F1168" s="28"/>
      <c r="G1168" s="28"/>
      <c r="H1168" s="11">
        <v>4</v>
      </c>
      <c r="I1168" s="11">
        <v>4</v>
      </c>
      <c r="J1168" s="20" t="s">
        <v>2908</v>
      </c>
      <c r="K1168" s="21">
        <v>24</v>
      </c>
      <c r="L1168" s="21">
        <v>120</v>
      </c>
      <c r="M1168" s="28"/>
      <c r="N1168" s="28"/>
    </row>
    <row r="1169" s="26" customFormat="1" ht="20" customHeight="1" spans="1:14">
      <c r="A1169" s="12">
        <v>55</v>
      </c>
      <c r="B1169" s="12" t="s">
        <v>2961</v>
      </c>
      <c r="C1169" s="11"/>
      <c r="D1169" s="11"/>
      <c r="E1169" s="11"/>
      <c r="F1169" s="28"/>
      <c r="G1169" s="28"/>
      <c r="H1169" s="11">
        <v>4</v>
      </c>
      <c r="I1169" s="11">
        <v>4</v>
      </c>
      <c r="J1169" s="20" t="s">
        <v>2908</v>
      </c>
      <c r="K1169" s="21">
        <v>24</v>
      </c>
      <c r="L1169" s="21">
        <v>120</v>
      </c>
      <c r="M1169" s="28"/>
      <c r="N1169" s="28"/>
    </row>
    <row r="1170" s="26" customFormat="1" ht="20" customHeight="1" spans="1:14">
      <c r="A1170" s="12">
        <v>56</v>
      </c>
      <c r="B1170" s="12" t="s">
        <v>2962</v>
      </c>
      <c r="C1170" s="11"/>
      <c r="D1170" s="11"/>
      <c r="E1170" s="11"/>
      <c r="F1170" s="28"/>
      <c r="G1170" s="28"/>
      <c r="H1170" s="11">
        <v>7.1</v>
      </c>
      <c r="I1170" s="11">
        <v>7.1</v>
      </c>
      <c r="J1170" s="20" t="s">
        <v>2908</v>
      </c>
      <c r="K1170" s="21">
        <v>42.6</v>
      </c>
      <c r="L1170" s="21">
        <v>213</v>
      </c>
      <c r="M1170" s="28"/>
      <c r="N1170" s="28"/>
    </row>
    <row r="1171" s="26" customFormat="1" ht="20" customHeight="1" spans="1:14">
      <c r="A1171" s="12">
        <v>57</v>
      </c>
      <c r="B1171" s="12" t="s">
        <v>2963</v>
      </c>
      <c r="C1171" s="11"/>
      <c r="D1171" s="11"/>
      <c r="E1171" s="11"/>
      <c r="F1171" s="28"/>
      <c r="G1171" s="28"/>
      <c r="H1171" s="11">
        <v>5.3</v>
      </c>
      <c r="I1171" s="11">
        <v>5.3</v>
      </c>
      <c r="J1171" s="20" t="s">
        <v>2908</v>
      </c>
      <c r="K1171" s="21">
        <v>31.8</v>
      </c>
      <c r="L1171" s="21">
        <v>159</v>
      </c>
      <c r="M1171" s="28"/>
      <c r="N1171" s="28"/>
    </row>
    <row r="1172" s="26" customFormat="1" ht="20" customHeight="1" spans="1:14">
      <c r="A1172" s="12">
        <v>58</v>
      </c>
      <c r="B1172" s="12" t="s">
        <v>2964</v>
      </c>
      <c r="C1172" s="11"/>
      <c r="D1172" s="11"/>
      <c r="E1172" s="11"/>
      <c r="F1172" s="28"/>
      <c r="G1172" s="28"/>
      <c r="H1172" s="11">
        <v>3</v>
      </c>
      <c r="I1172" s="11">
        <v>3</v>
      </c>
      <c r="J1172" s="20" t="s">
        <v>2908</v>
      </c>
      <c r="K1172" s="21">
        <v>18</v>
      </c>
      <c r="L1172" s="21">
        <v>90</v>
      </c>
      <c r="M1172" s="28"/>
      <c r="N1172" s="28"/>
    </row>
    <row r="1173" s="26" customFormat="1" ht="20" customHeight="1" spans="1:14">
      <c r="A1173" s="12">
        <v>59</v>
      </c>
      <c r="B1173" s="12" t="s">
        <v>2965</v>
      </c>
      <c r="C1173" s="11"/>
      <c r="D1173" s="11"/>
      <c r="E1173" s="11"/>
      <c r="F1173" s="28"/>
      <c r="G1173" s="28"/>
      <c r="H1173" s="11">
        <v>6.1</v>
      </c>
      <c r="I1173" s="11">
        <v>6.1</v>
      </c>
      <c r="J1173" s="20" t="s">
        <v>2908</v>
      </c>
      <c r="K1173" s="21">
        <v>36.6</v>
      </c>
      <c r="L1173" s="21">
        <v>183</v>
      </c>
      <c r="M1173" s="28"/>
      <c r="N1173" s="28"/>
    </row>
    <row r="1174" s="26" customFormat="1" ht="20" customHeight="1" spans="1:14">
      <c r="A1174" s="12">
        <v>60</v>
      </c>
      <c r="B1174" s="12" t="s">
        <v>2966</v>
      </c>
      <c r="C1174" s="11"/>
      <c r="D1174" s="11"/>
      <c r="E1174" s="11"/>
      <c r="F1174" s="28"/>
      <c r="G1174" s="28"/>
      <c r="H1174" s="11">
        <v>6.1</v>
      </c>
      <c r="I1174" s="11">
        <v>6.1</v>
      </c>
      <c r="J1174" s="20" t="s">
        <v>2908</v>
      </c>
      <c r="K1174" s="21">
        <v>36.6</v>
      </c>
      <c r="L1174" s="21">
        <v>183</v>
      </c>
      <c r="M1174" s="28"/>
      <c r="N1174" s="28"/>
    </row>
    <row r="1175" s="26" customFormat="1" ht="20" customHeight="1" spans="1:14">
      <c r="A1175" s="12">
        <v>61</v>
      </c>
      <c r="B1175" s="12" t="s">
        <v>2967</v>
      </c>
      <c r="C1175" s="11"/>
      <c r="D1175" s="11"/>
      <c r="E1175" s="11"/>
      <c r="F1175" s="28"/>
      <c r="G1175" s="28"/>
      <c r="H1175" s="11">
        <v>3</v>
      </c>
      <c r="I1175" s="11">
        <v>3</v>
      </c>
      <c r="J1175" s="20" t="s">
        <v>2908</v>
      </c>
      <c r="K1175" s="21">
        <v>18</v>
      </c>
      <c r="L1175" s="21">
        <v>90</v>
      </c>
      <c r="M1175" s="28"/>
      <c r="N1175" s="28"/>
    </row>
    <row r="1176" s="26" customFormat="1" ht="20" customHeight="1" spans="1:14">
      <c r="A1176" s="12">
        <v>62</v>
      </c>
      <c r="B1176" s="12" t="s">
        <v>2968</v>
      </c>
      <c r="C1176" s="11"/>
      <c r="D1176" s="11"/>
      <c r="E1176" s="11"/>
      <c r="F1176" s="28"/>
      <c r="G1176" s="28"/>
      <c r="H1176" s="11">
        <v>7.1</v>
      </c>
      <c r="I1176" s="11">
        <v>7.1</v>
      </c>
      <c r="J1176" s="20" t="s">
        <v>2908</v>
      </c>
      <c r="K1176" s="21">
        <v>42.6</v>
      </c>
      <c r="L1176" s="21">
        <v>213</v>
      </c>
      <c r="M1176" s="28"/>
      <c r="N1176" s="28"/>
    </row>
    <row r="1177" s="26" customFormat="1" ht="20" customHeight="1" spans="1:14">
      <c r="A1177" s="12">
        <v>63</v>
      </c>
      <c r="B1177" s="12" t="s">
        <v>2969</v>
      </c>
      <c r="C1177" s="11"/>
      <c r="D1177" s="11"/>
      <c r="E1177" s="11"/>
      <c r="F1177" s="28"/>
      <c r="G1177" s="28"/>
      <c r="H1177" s="11">
        <v>2</v>
      </c>
      <c r="I1177" s="11">
        <v>2</v>
      </c>
      <c r="J1177" s="20" t="s">
        <v>2908</v>
      </c>
      <c r="K1177" s="21">
        <v>12</v>
      </c>
      <c r="L1177" s="21">
        <v>60</v>
      </c>
      <c r="M1177" s="28"/>
      <c r="N1177" s="28"/>
    </row>
    <row r="1178" s="26" customFormat="1" ht="20" customHeight="1" spans="1:14">
      <c r="A1178" s="12">
        <v>64</v>
      </c>
      <c r="B1178" s="12" t="s">
        <v>2970</v>
      </c>
      <c r="C1178" s="11"/>
      <c r="D1178" s="11"/>
      <c r="E1178" s="11"/>
      <c r="F1178" s="28"/>
      <c r="G1178" s="28"/>
      <c r="H1178" s="11">
        <v>6.1</v>
      </c>
      <c r="I1178" s="11">
        <v>6.1</v>
      </c>
      <c r="J1178" s="20" t="s">
        <v>2908</v>
      </c>
      <c r="K1178" s="21">
        <v>36.6</v>
      </c>
      <c r="L1178" s="21">
        <v>183</v>
      </c>
      <c r="M1178" s="28"/>
      <c r="N1178" s="28"/>
    </row>
    <row r="1179" s="26" customFormat="1" ht="20" customHeight="1" spans="1:14">
      <c r="A1179" s="12">
        <v>65</v>
      </c>
      <c r="B1179" s="12" t="s">
        <v>2971</v>
      </c>
      <c r="C1179" s="11"/>
      <c r="D1179" s="11"/>
      <c r="E1179" s="11"/>
      <c r="F1179" s="28"/>
      <c r="G1179" s="28"/>
      <c r="H1179" s="11">
        <v>6.1</v>
      </c>
      <c r="I1179" s="11">
        <v>6.1</v>
      </c>
      <c r="J1179" s="20" t="s">
        <v>2908</v>
      </c>
      <c r="K1179" s="21">
        <v>36.6</v>
      </c>
      <c r="L1179" s="21">
        <v>183</v>
      </c>
      <c r="M1179" s="28"/>
      <c r="N1179" s="28"/>
    </row>
    <row r="1180" s="26" customFormat="1" ht="20" customHeight="1" spans="1:14">
      <c r="A1180" s="12">
        <v>66</v>
      </c>
      <c r="B1180" s="12" t="s">
        <v>2972</v>
      </c>
      <c r="C1180" s="11"/>
      <c r="D1180" s="11"/>
      <c r="E1180" s="11"/>
      <c r="F1180" s="28"/>
      <c r="G1180" s="28"/>
      <c r="H1180" s="11">
        <v>6.1</v>
      </c>
      <c r="I1180" s="11">
        <v>6.1</v>
      </c>
      <c r="J1180" s="20" t="s">
        <v>2908</v>
      </c>
      <c r="K1180" s="21">
        <v>36.6</v>
      </c>
      <c r="L1180" s="21">
        <v>183</v>
      </c>
      <c r="M1180" s="28"/>
      <c r="N1180" s="28"/>
    </row>
    <row r="1181" s="26" customFormat="1" ht="20" customHeight="1" spans="1:14">
      <c r="A1181" s="12">
        <v>67</v>
      </c>
      <c r="B1181" s="12" t="s">
        <v>2973</v>
      </c>
      <c r="C1181" s="11"/>
      <c r="D1181" s="11"/>
      <c r="E1181" s="11"/>
      <c r="F1181" s="28"/>
      <c r="G1181" s="28"/>
      <c r="H1181" s="11">
        <v>5.1</v>
      </c>
      <c r="I1181" s="11">
        <v>5.1</v>
      </c>
      <c r="J1181" s="20" t="s">
        <v>2908</v>
      </c>
      <c r="K1181" s="21">
        <v>30.6</v>
      </c>
      <c r="L1181" s="21">
        <v>153</v>
      </c>
      <c r="M1181" s="28"/>
      <c r="N1181" s="28"/>
    </row>
    <row r="1182" s="26" customFormat="1" ht="20" customHeight="1" spans="1:14">
      <c r="A1182" s="12">
        <v>68</v>
      </c>
      <c r="B1182" s="12" t="s">
        <v>2974</v>
      </c>
      <c r="C1182" s="11"/>
      <c r="D1182" s="11"/>
      <c r="E1182" s="11"/>
      <c r="F1182" s="28"/>
      <c r="G1182" s="28"/>
      <c r="H1182" s="11">
        <v>3</v>
      </c>
      <c r="I1182" s="11">
        <v>3</v>
      </c>
      <c r="J1182" s="20" t="s">
        <v>2908</v>
      </c>
      <c r="K1182" s="21">
        <v>18</v>
      </c>
      <c r="L1182" s="21">
        <v>90</v>
      </c>
      <c r="M1182" s="28"/>
      <c r="N1182" s="28"/>
    </row>
    <row r="1183" s="26" customFormat="1" ht="20" customHeight="1" spans="1:14">
      <c r="A1183" s="12">
        <v>69</v>
      </c>
      <c r="B1183" s="12" t="s">
        <v>2975</v>
      </c>
      <c r="C1183" s="11"/>
      <c r="D1183" s="11"/>
      <c r="E1183" s="11"/>
      <c r="F1183" s="28"/>
      <c r="G1183" s="28"/>
      <c r="H1183" s="11">
        <v>4</v>
      </c>
      <c r="I1183" s="11">
        <v>4</v>
      </c>
      <c r="J1183" s="20" t="s">
        <v>2908</v>
      </c>
      <c r="K1183" s="21">
        <v>24</v>
      </c>
      <c r="L1183" s="21">
        <v>120</v>
      </c>
      <c r="M1183" s="28"/>
      <c r="N1183" s="28"/>
    </row>
    <row r="1184" s="26" customFormat="1" ht="20" customHeight="1" spans="1:14">
      <c r="A1184" s="12">
        <v>70</v>
      </c>
      <c r="B1184" s="12" t="s">
        <v>2942</v>
      </c>
      <c r="C1184" s="11"/>
      <c r="D1184" s="11"/>
      <c r="E1184" s="11"/>
      <c r="F1184" s="28"/>
      <c r="G1184" s="28"/>
      <c r="H1184" s="11">
        <v>4</v>
      </c>
      <c r="I1184" s="11">
        <v>4</v>
      </c>
      <c r="J1184" s="20" t="s">
        <v>2908</v>
      </c>
      <c r="K1184" s="21">
        <v>24</v>
      </c>
      <c r="L1184" s="21">
        <v>120</v>
      </c>
      <c r="M1184" s="28"/>
      <c r="N1184" s="28"/>
    </row>
    <row r="1185" s="26" customFormat="1" ht="20" customHeight="1" spans="1:14">
      <c r="A1185" s="12">
        <v>71</v>
      </c>
      <c r="B1185" s="12" t="s">
        <v>2976</v>
      </c>
      <c r="C1185" s="11"/>
      <c r="D1185" s="11"/>
      <c r="E1185" s="11"/>
      <c r="F1185" s="28"/>
      <c r="G1185" s="28"/>
      <c r="H1185" s="11">
        <v>4</v>
      </c>
      <c r="I1185" s="11">
        <v>4</v>
      </c>
      <c r="J1185" s="20" t="s">
        <v>2908</v>
      </c>
      <c r="K1185" s="21">
        <v>24</v>
      </c>
      <c r="L1185" s="21">
        <v>120</v>
      </c>
      <c r="M1185" s="28"/>
      <c r="N1185" s="28"/>
    </row>
    <row r="1186" s="26" customFormat="1" ht="20" customHeight="1" spans="1:14">
      <c r="A1186" s="12">
        <v>72</v>
      </c>
      <c r="B1186" s="12" t="s">
        <v>2977</v>
      </c>
      <c r="C1186" s="11"/>
      <c r="D1186" s="11"/>
      <c r="E1186" s="11"/>
      <c r="F1186" s="28"/>
      <c r="G1186" s="28"/>
      <c r="H1186" s="11">
        <v>4</v>
      </c>
      <c r="I1186" s="11">
        <v>4</v>
      </c>
      <c r="J1186" s="20" t="s">
        <v>2908</v>
      </c>
      <c r="K1186" s="21">
        <v>24</v>
      </c>
      <c r="L1186" s="21">
        <v>120</v>
      </c>
      <c r="M1186" s="28"/>
      <c r="N1186" s="28"/>
    </row>
    <row r="1187" s="26" customFormat="1" ht="20" customHeight="1" spans="1:14">
      <c r="A1187" s="12">
        <v>73</v>
      </c>
      <c r="B1187" s="12" t="s">
        <v>2978</v>
      </c>
      <c r="C1187" s="11"/>
      <c r="D1187" s="11"/>
      <c r="E1187" s="11"/>
      <c r="F1187" s="28"/>
      <c r="G1187" s="28"/>
      <c r="H1187" s="11">
        <v>5.3</v>
      </c>
      <c r="I1187" s="11">
        <v>5.3</v>
      </c>
      <c r="J1187" s="20" t="s">
        <v>2908</v>
      </c>
      <c r="K1187" s="21">
        <v>31.8</v>
      </c>
      <c r="L1187" s="21">
        <v>159</v>
      </c>
      <c r="M1187" s="28"/>
      <c r="N1187" s="28"/>
    </row>
    <row r="1188" s="26" customFormat="1" ht="20" customHeight="1" spans="1:14">
      <c r="A1188" s="12">
        <v>74</v>
      </c>
      <c r="B1188" s="12" t="s">
        <v>2979</v>
      </c>
      <c r="C1188" s="11"/>
      <c r="D1188" s="11"/>
      <c r="E1188" s="11"/>
      <c r="F1188" s="28"/>
      <c r="G1188" s="28"/>
      <c r="H1188" s="11">
        <v>3</v>
      </c>
      <c r="I1188" s="11">
        <v>3</v>
      </c>
      <c r="J1188" s="20" t="s">
        <v>2908</v>
      </c>
      <c r="K1188" s="21">
        <v>18</v>
      </c>
      <c r="L1188" s="21">
        <v>90</v>
      </c>
      <c r="M1188" s="28"/>
      <c r="N1188" s="28"/>
    </row>
    <row r="1189" s="26" customFormat="1" ht="20" customHeight="1" spans="1:14">
      <c r="A1189" s="12">
        <v>75</v>
      </c>
      <c r="B1189" s="12" t="s">
        <v>2980</v>
      </c>
      <c r="C1189" s="11"/>
      <c r="D1189" s="11"/>
      <c r="E1189" s="11"/>
      <c r="F1189" s="28"/>
      <c r="G1189" s="28"/>
      <c r="H1189" s="11">
        <v>4</v>
      </c>
      <c r="I1189" s="11">
        <v>4</v>
      </c>
      <c r="J1189" s="20" t="s">
        <v>2908</v>
      </c>
      <c r="K1189" s="21">
        <v>24</v>
      </c>
      <c r="L1189" s="21">
        <v>120</v>
      </c>
      <c r="M1189" s="28"/>
      <c r="N1189" s="28"/>
    </row>
    <row r="1190" s="26" customFormat="1" ht="20" customHeight="1" spans="1:14">
      <c r="A1190" s="12">
        <v>76</v>
      </c>
      <c r="B1190" s="12" t="s">
        <v>2981</v>
      </c>
      <c r="C1190" s="11"/>
      <c r="D1190" s="11"/>
      <c r="E1190" s="11"/>
      <c r="F1190" s="28"/>
      <c r="G1190" s="28"/>
      <c r="H1190" s="11">
        <v>4</v>
      </c>
      <c r="I1190" s="11">
        <v>4</v>
      </c>
      <c r="J1190" s="20" t="s">
        <v>2908</v>
      </c>
      <c r="K1190" s="21">
        <v>24</v>
      </c>
      <c r="L1190" s="21">
        <v>120</v>
      </c>
      <c r="M1190" s="28"/>
      <c r="N1190" s="28"/>
    </row>
    <row r="1191" s="26" customFormat="1" ht="20" customHeight="1" spans="1:14">
      <c r="A1191" s="12">
        <v>77</v>
      </c>
      <c r="B1191" s="12" t="s">
        <v>278</v>
      </c>
      <c r="C1191" s="11"/>
      <c r="D1191" s="11"/>
      <c r="E1191" s="11"/>
      <c r="F1191" s="28"/>
      <c r="G1191" s="28"/>
      <c r="H1191" s="11">
        <v>5.1</v>
      </c>
      <c r="I1191" s="11">
        <v>5.1</v>
      </c>
      <c r="J1191" s="20" t="s">
        <v>2908</v>
      </c>
      <c r="K1191" s="21">
        <v>30.6</v>
      </c>
      <c r="L1191" s="21">
        <v>153</v>
      </c>
      <c r="M1191" s="28"/>
      <c r="N1191" s="28"/>
    </row>
    <row r="1192" s="26" customFormat="1" ht="20" customHeight="1" spans="1:14">
      <c r="A1192" s="12">
        <v>78</v>
      </c>
      <c r="B1192" s="12" t="s">
        <v>2982</v>
      </c>
      <c r="C1192" s="11"/>
      <c r="D1192" s="11"/>
      <c r="E1192" s="11"/>
      <c r="F1192" s="28"/>
      <c r="G1192" s="28"/>
      <c r="H1192" s="11">
        <v>6.1</v>
      </c>
      <c r="I1192" s="11">
        <v>6.1</v>
      </c>
      <c r="J1192" s="20" t="s">
        <v>2908</v>
      </c>
      <c r="K1192" s="21">
        <v>36.6</v>
      </c>
      <c r="L1192" s="21">
        <v>183</v>
      </c>
      <c r="M1192" s="28"/>
      <c r="N1192" s="28"/>
    </row>
    <row r="1193" s="26" customFormat="1" ht="20" customHeight="1" spans="1:14">
      <c r="A1193" s="12">
        <v>79</v>
      </c>
      <c r="B1193" s="12" t="s">
        <v>2983</v>
      </c>
      <c r="C1193" s="11"/>
      <c r="D1193" s="11"/>
      <c r="E1193" s="11"/>
      <c r="F1193" s="28"/>
      <c r="G1193" s="28"/>
      <c r="H1193" s="11">
        <v>4</v>
      </c>
      <c r="I1193" s="11">
        <v>4</v>
      </c>
      <c r="J1193" s="20" t="s">
        <v>2908</v>
      </c>
      <c r="K1193" s="21">
        <v>24</v>
      </c>
      <c r="L1193" s="21">
        <v>120</v>
      </c>
      <c r="M1193" s="28"/>
      <c r="N1193" s="28"/>
    </row>
    <row r="1194" s="26" customFormat="1" ht="20" customHeight="1" spans="1:14">
      <c r="A1194" s="12">
        <v>80</v>
      </c>
      <c r="B1194" s="12" t="s">
        <v>2984</v>
      </c>
      <c r="C1194" s="11"/>
      <c r="D1194" s="11"/>
      <c r="E1194" s="11"/>
      <c r="F1194" s="28"/>
      <c r="G1194" s="28"/>
      <c r="H1194" s="11">
        <v>5.1</v>
      </c>
      <c r="I1194" s="11">
        <v>5.1</v>
      </c>
      <c r="J1194" s="20" t="s">
        <v>2908</v>
      </c>
      <c r="K1194" s="21">
        <v>30.6</v>
      </c>
      <c r="L1194" s="21">
        <v>153</v>
      </c>
      <c r="M1194" s="28"/>
      <c r="N1194" s="28"/>
    </row>
    <row r="1195" s="26" customFormat="1" ht="20" customHeight="1" spans="1:14">
      <c r="A1195" s="12">
        <v>81</v>
      </c>
      <c r="B1195" s="12" t="s">
        <v>2985</v>
      </c>
      <c r="C1195" s="11"/>
      <c r="D1195" s="11"/>
      <c r="E1195" s="11"/>
      <c r="F1195" s="28"/>
      <c r="G1195" s="28"/>
      <c r="H1195" s="11">
        <v>4</v>
      </c>
      <c r="I1195" s="11">
        <v>4</v>
      </c>
      <c r="J1195" s="20" t="s">
        <v>2908</v>
      </c>
      <c r="K1195" s="21">
        <v>24</v>
      </c>
      <c r="L1195" s="21">
        <v>120</v>
      </c>
      <c r="M1195" s="28"/>
      <c r="N1195" s="28"/>
    </row>
    <row r="1196" s="26" customFormat="1" ht="20" customHeight="1" spans="1:14">
      <c r="A1196" s="12">
        <v>82</v>
      </c>
      <c r="B1196" s="12" t="s">
        <v>2986</v>
      </c>
      <c r="C1196" s="11"/>
      <c r="D1196" s="11"/>
      <c r="E1196" s="11"/>
      <c r="F1196" s="28"/>
      <c r="G1196" s="28"/>
      <c r="H1196" s="11">
        <v>2</v>
      </c>
      <c r="I1196" s="11">
        <v>2</v>
      </c>
      <c r="J1196" s="20" t="s">
        <v>2908</v>
      </c>
      <c r="K1196" s="21">
        <v>12</v>
      </c>
      <c r="L1196" s="21">
        <v>60</v>
      </c>
      <c r="M1196" s="28"/>
      <c r="N1196" s="28"/>
    </row>
    <row r="1197" s="26" customFormat="1" ht="20" customHeight="1" spans="1:14">
      <c r="A1197" s="12">
        <v>83</v>
      </c>
      <c r="B1197" s="12" t="s">
        <v>2987</v>
      </c>
      <c r="C1197" s="11"/>
      <c r="D1197" s="11"/>
      <c r="E1197" s="11"/>
      <c r="F1197" s="28"/>
      <c r="G1197" s="28"/>
      <c r="H1197" s="11">
        <v>4</v>
      </c>
      <c r="I1197" s="11">
        <v>4</v>
      </c>
      <c r="J1197" s="20" t="s">
        <v>2908</v>
      </c>
      <c r="K1197" s="21">
        <v>24</v>
      </c>
      <c r="L1197" s="21">
        <v>120</v>
      </c>
      <c r="M1197" s="28"/>
      <c r="N1197" s="28"/>
    </row>
    <row r="1198" s="26" customFormat="1" ht="20" customHeight="1" spans="1:14">
      <c r="A1198" s="12">
        <v>84</v>
      </c>
      <c r="B1198" s="12" t="s">
        <v>2988</v>
      </c>
      <c r="C1198" s="11"/>
      <c r="D1198" s="11"/>
      <c r="E1198" s="11"/>
      <c r="F1198" s="28"/>
      <c r="G1198" s="28"/>
      <c r="H1198" s="11">
        <v>6.1</v>
      </c>
      <c r="I1198" s="11">
        <v>6.1</v>
      </c>
      <c r="J1198" s="20" t="s">
        <v>2908</v>
      </c>
      <c r="K1198" s="21">
        <v>36.6</v>
      </c>
      <c r="L1198" s="21">
        <v>183</v>
      </c>
      <c r="M1198" s="28"/>
      <c r="N1198" s="28"/>
    </row>
    <row r="1199" s="26" customFormat="1" ht="20" customHeight="1" spans="1:14">
      <c r="A1199" s="12">
        <v>85</v>
      </c>
      <c r="B1199" s="12" t="s">
        <v>2989</v>
      </c>
      <c r="C1199" s="11"/>
      <c r="D1199" s="11"/>
      <c r="E1199" s="11"/>
      <c r="F1199" s="28"/>
      <c r="G1199" s="28"/>
      <c r="H1199" s="11">
        <v>5.3</v>
      </c>
      <c r="I1199" s="11">
        <v>5.3</v>
      </c>
      <c r="J1199" s="20" t="s">
        <v>2908</v>
      </c>
      <c r="K1199" s="21">
        <v>31.8</v>
      </c>
      <c r="L1199" s="21">
        <v>159</v>
      </c>
      <c r="M1199" s="28"/>
      <c r="N1199" s="28"/>
    </row>
    <row r="1200" s="26" customFormat="1" ht="20" customHeight="1" spans="1:14">
      <c r="A1200" s="12">
        <v>86</v>
      </c>
      <c r="B1200" s="12" t="s">
        <v>2990</v>
      </c>
      <c r="C1200" s="11"/>
      <c r="D1200" s="11"/>
      <c r="E1200" s="11"/>
      <c r="F1200" s="28"/>
      <c r="G1200" s="28"/>
      <c r="H1200" s="11">
        <v>5.1</v>
      </c>
      <c r="I1200" s="11">
        <v>5.1</v>
      </c>
      <c r="J1200" s="20" t="s">
        <v>2908</v>
      </c>
      <c r="K1200" s="21">
        <v>30.6</v>
      </c>
      <c r="L1200" s="21">
        <v>153</v>
      </c>
      <c r="M1200" s="28"/>
      <c r="N1200" s="28"/>
    </row>
    <row r="1201" s="26" customFormat="1" ht="20" customHeight="1" spans="1:14">
      <c r="A1201" s="12">
        <v>87</v>
      </c>
      <c r="B1201" s="12" t="s">
        <v>2991</v>
      </c>
      <c r="C1201" s="11"/>
      <c r="D1201" s="11"/>
      <c r="E1201" s="11"/>
      <c r="F1201" s="28"/>
      <c r="G1201" s="28"/>
      <c r="H1201" s="11">
        <v>7.1</v>
      </c>
      <c r="I1201" s="11">
        <v>7.1</v>
      </c>
      <c r="J1201" s="20" t="s">
        <v>2908</v>
      </c>
      <c r="K1201" s="21">
        <v>42.6</v>
      </c>
      <c r="L1201" s="21">
        <v>213</v>
      </c>
      <c r="M1201" s="28"/>
      <c r="N1201" s="28"/>
    </row>
    <row r="1202" s="26" customFormat="1" ht="20" customHeight="1" spans="1:14">
      <c r="A1202" s="12">
        <v>88</v>
      </c>
      <c r="B1202" s="12" t="s">
        <v>2992</v>
      </c>
      <c r="C1202" s="11"/>
      <c r="D1202" s="11"/>
      <c r="E1202" s="11"/>
      <c r="F1202" s="28"/>
      <c r="G1202" s="28"/>
      <c r="H1202" s="11">
        <v>3</v>
      </c>
      <c r="I1202" s="11">
        <v>3</v>
      </c>
      <c r="J1202" s="20" t="s">
        <v>2908</v>
      </c>
      <c r="K1202" s="21">
        <v>18</v>
      </c>
      <c r="L1202" s="21">
        <v>90</v>
      </c>
      <c r="M1202" s="28"/>
      <c r="N1202" s="28"/>
    </row>
    <row r="1203" s="26" customFormat="1" ht="20" customHeight="1" spans="1:14">
      <c r="A1203" s="12">
        <v>89</v>
      </c>
      <c r="B1203" s="12" t="s">
        <v>2993</v>
      </c>
      <c r="C1203" s="11"/>
      <c r="D1203" s="11"/>
      <c r="E1203" s="11"/>
      <c r="F1203" s="28"/>
      <c r="G1203" s="28"/>
      <c r="H1203" s="11">
        <v>6.1</v>
      </c>
      <c r="I1203" s="11">
        <v>6.1</v>
      </c>
      <c r="J1203" s="20" t="s">
        <v>2908</v>
      </c>
      <c r="K1203" s="21">
        <v>36.6</v>
      </c>
      <c r="L1203" s="21">
        <v>183</v>
      </c>
      <c r="M1203" s="28"/>
      <c r="N1203" s="28"/>
    </row>
    <row r="1204" s="26" customFormat="1" ht="20" customHeight="1" spans="1:14">
      <c r="A1204" s="12">
        <v>90</v>
      </c>
      <c r="B1204" s="12" t="s">
        <v>2994</v>
      </c>
      <c r="C1204" s="11"/>
      <c r="D1204" s="11"/>
      <c r="E1204" s="11"/>
      <c r="F1204" s="28"/>
      <c r="G1204" s="28"/>
      <c r="H1204" s="11">
        <v>3</v>
      </c>
      <c r="I1204" s="11">
        <v>3</v>
      </c>
      <c r="J1204" s="20" t="s">
        <v>2908</v>
      </c>
      <c r="K1204" s="21">
        <v>18</v>
      </c>
      <c r="L1204" s="21">
        <v>90</v>
      </c>
      <c r="M1204" s="28"/>
      <c r="N1204" s="28"/>
    </row>
    <row r="1205" s="26" customFormat="1" ht="20" customHeight="1" spans="1:14">
      <c r="A1205" s="12">
        <v>91</v>
      </c>
      <c r="B1205" s="12" t="s">
        <v>2995</v>
      </c>
      <c r="C1205" s="11"/>
      <c r="D1205" s="11"/>
      <c r="E1205" s="11"/>
      <c r="F1205" s="28"/>
      <c r="G1205" s="28"/>
      <c r="H1205" s="11">
        <v>4</v>
      </c>
      <c r="I1205" s="11">
        <v>4</v>
      </c>
      <c r="J1205" s="20" t="s">
        <v>2908</v>
      </c>
      <c r="K1205" s="21">
        <v>24</v>
      </c>
      <c r="L1205" s="21">
        <v>120</v>
      </c>
      <c r="M1205" s="28"/>
      <c r="N1205" s="28"/>
    </row>
    <row r="1206" s="26" customFormat="1" ht="20" customHeight="1" spans="1:14">
      <c r="A1206" s="12">
        <v>92</v>
      </c>
      <c r="B1206" s="12" t="s">
        <v>2996</v>
      </c>
      <c r="C1206" s="11"/>
      <c r="D1206" s="11"/>
      <c r="E1206" s="11"/>
      <c r="F1206" s="28"/>
      <c r="G1206" s="28"/>
      <c r="H1206" s="11">
        <v>4</v>
      </c>
      <c r="I1206" s="11">
        <v>4</v>
      </c>
      <c r="J1206" s="20" t="s">
        <v>2908</v>
      </c>
      <c r="K1206" s="21">
        <v>24</v>
      </c>
      <c r="L1206" s="21">
        <v>120</v>
      </c>
      <c r="M1206" s="28"/>
      <c r="N1206" s="28"/>
    </row>
    <row r="1207" s="26" customFormat="1" ht="20" customHeight="1" spans="1:14">
      <c r="A1207" s="12">
        <v>93</v>
      </c>
      <c r="B1207" s="12" t="s">
        <v>2990</v>
      </c>
      <c r="C1207" s="11"/>
      <c r="D1207" s="11"/>
      <c r="E1207" s="11"/>
      <c r="F1207" s="28"/>
      <c r="G1207" s="28"/>
      <c r="H1207" s="11">
        <v>4</v>
      </c>
      <c r="I1207" s="11">
        <v>4</v>
      </c>
      <c r="J1207" s="20" t="s">
        <v>2908</v>
      </c>
      <c r="K1207" s="21">
        <v>24</v>
      </c>
      <c r="L1207" s="21">
        <v>120</v>
      </c>
      <c r="M1207" s="28"/>
      <c r="N1207" s="28"/>
    </row>
    <row r="1208" s="26" customFormat="1" ht="20" customHeight="1" spans="1:14">
      <c r="A1208" s="12">
        <v>94</v>
      </c>
      <c r="B1208" s="12" t="s">
        <v>2947</v>
      </c>
      <c r="C1208" s="11"/>
      <c r="D1208" s="11"/>
      <c r="E1208" s="11"/>
      <c r="F1208" s="28"/>
      <c r="G1208" s="28"/>
      <c r="H1208" s="11">
        <v>4</v>
      </c>
      <c r="I1208" s="11">
        <v>4</v>
      </c>
      <c r="J1208" s="20" t="s">
        <v>2908</v>
      </c>
      <c r="K1208" s="21">
        <v>24</v>
      </c>
      <c r="L1208" s="21">
        <v>120</v>
      </c>
      <c r="M1208" s="28"/>
      <c r="N1208" s="28"/>
    </row>
    <row r="1209" s="26" customFormat="1" ht="20" customHeight="1" spans="1:14">
      <c r="A1209" s="12">
        <v>95</v>
      </c>
      <c r="B1209" s="12" t="s">
        <v>2997</v>
      </c>
      <c r="C1209" s="11"/>
      <c r="D1209" s="11"/>
      <c r="E1209" s="11"/>
      <c r="F1209" s="28"/>
      <c r="G1209" s="28"/>
      <c r="H1209" s="11">
        <v>4</v>
      </c>
      <c r="I1209" s="11">
        <v>4</v>
      </c>
      <c r="J1209" s="20" t="s">
        <v>2908</v>
      </c>
      <c r="K1209" s="21">
        <v>24</v>
      </c>
      <c r="L1209" s="21">
        <v>120</v>
      </c>
      <c r="M1209" s="28"/>
      <c r="N1209" s="28"/>
    </row>
    <row r="1210" s="26" customFormat="1" ht="20" customHeight="1" spans="1:14">
      <c r="A1210" s="12">
        <v>96</v>
      </c>
      <c r="B1210" s="12" t="s">
        <v>2998</v>
      </c>
      <c r="C1210" s="11"/>
      <c r="D1210" s="11"/>
      <c r="E1210" s="11"/>
      <c r="F1210" s="28"/>
      <c r="G1210" s="28"/>
      <c r="H1210" s="11">
        <v>4</v>
      </c>
      <c r="I1210" s="11">
        <v>4</v>
      </c>
      <c r="J1210" s="20" t="s">
        <v>2908</v>
      </c>
      <c r="K1210" s="21">
        <v>24</v>
      </c>
      <c r="L1210" s="21">
        <v>120</v>
      </c>
      <c r="M1210" s="28"/>
      <c r="N1210" s="28"/>
    </row>
    <row r="1211" s="26" customFormat="1" ht="20" customHeight="1" spans="1:14">
      <c r="A1211" s="12">
        <v>97</v>
      </c>
      <c r="B1211" s="12" t="s">
        <v>2999</v>
      </c>
      <c r="C1211" s="11"/>
      <c r="D1211" s="11"/>
      <c r="E1211" s="11"/>
      <c r="F1211" s="28"/>
      <c r="G1211" s="28"/>
      <c r="H1211" s="11">
        <v>5.1</v>
      </c>
      <c r="I1211" s="11">
        <v>5.1</v>
      </c>
      <c r="J1211" s="20" t="s">
        <v>2908</v>
      </c>
      <c r="K1211" s="21">
        <v>30.6</v>
      </c>
      <c r="L1211" s="21">
        <v>153</v>
      </c>
      <c r="M1211" s="28"/>
      <c r="N1211" s="28"/>
    </row>
    <row r="1212" s="26" customFormat="1" ht="20" customHeight="1" spans="1:14">
      <c r="A1212" s="12">
        <v>98</v>
      </c>
      <c r="B1212" s="12" t="s">
        <v>3000</v>
      </c>
      <c r="C1212" s="11"/>
      <c r="D1212" s="11"/>
      <c r="E1212" s="11"/>
      <c r="F1212" s="28"/>
      <c r="G1212" s="28"/>
      <c r="H1212" s="11">
        <v>3</v>
      </c>
      <c r="I1212" s="11">
        <v>3</v>
      </c>
      <c r="J1212" s="20" t="s">
        <v>2908</v>
      </c>
      <c r="K1212" s="21">
        <v>18</v>
      </c>
      <c r="L1212" s="21">
        <v>90</v>
      </c>
      <c r="M1212" s="28"/>
      <c r="N1212" s="28"/>
    </row>
    <row r="1213" s="26" customFormat="1" ht="20" customHeight="1" spans="1:14">
      <c r="A1213" s="12">
        <v>99</v>
      </c>
      <c r="B1213" s="12" t="s">
        <v>3001</v>
      </c>
      <c r="C1213" s="11"/>
      <c r="D1213" s="11"/>
      <c r="E1213" s="11"/>
      <c r="F1213" s="28"/>
      <c r="G1213" s="28"/>
      <c r="H1213" s="11">
        <v>5.3</v>
      </c>
      <c r="I1213" s="11">
        <v>5.3</v>
      </c>
      <c r="J1213" s="20" t="s">
        <v>2908</v>
      </c>
      <c r="K1213" s="21">
        <v>31.8</v>
      </c>
      <c r="L1213" s="21">
        <v>159</v>
      </c>
      <c r="M1213" s="28"/>
      <c r="N1213" s="28"/>
    </row>
    <row r="1214" s="26" customFormat="1" ht="20" customHeight="1" spans="1:14">
      <c r="A1214" s="12">
        <v>100</v>
      </c>
      <c r="B1214" s="12" t="s">
        <v>3002</v>
      </c>
      <c r="C1214" s="11"/>
      <c r="D1214" s="11"/>
      <c r="E1214" s="11"/>
      <c r="F1214" s="28"/>
      <c r="G1214" s="28"/>
      <c r="H1214" s="11">
        <v>6.1</v>
      </c>
      <c r="I1214" s="11">
        <v>6.1</v>
      </c>
      <c r="J1214" s="20" t="s">
        <v>2908</v>
      </c>
      <c r="K1214" s="21">
        <v>36.6</v>
      </c>
      <c r="L1214" s="21">
        <v>183</v>
      </c>
      <c r="M1214" s="28"/>
      <c r="N1214" s="28"/>
    </row>
    <row r="1215" s="26" customFormat="1" ht="20" customHeight="1" spans="1:14">
      <c r="A1215" s="12">
        <v>101</v>
      </c>
      <c r="B1215" s="12" t="s">
        <v>3003</v>
      </c>
      <c r="C1215" s="11"/>
      <c r="D1215" s="11"/>
      <c r="E1215" s="11"/>
      <c r="F1215" s="28"/>
      <c r="G1215" s="28"/>
      <c r="H1215" s="11">
        <v>5.1</v>
      </c>
      <c r="I1215" s="11">
        <v>5.1</v>
      </c>
      <c r="J1215" s="20" t="s">
        <v>2908</v>
      </c>
      <c r="K1215" s="21">
        <v>30.6</v>
      </c>
      <c r="L1215" s="21">
        <v>153</v>
      </c>
      <c r="M1215" s="28"/>
      <c r="N1215" s="28"/>
    </row>
    <row r="1216" s="26" customFormat="1" ht="20" customHeight="1" spans="1:14">
      <c r="A1216" s="12">
        <v>102</v>
      </c>
      <c r="B1216" s="12" t="s">
        <v>3004</v>
      </c>
      <c r="C1216" s="11"/>
      <c r="D1216" s="11"/>
      <c r="E1216" s="11"/>
      <c r="F1216" s="28"/>
      <c r="G1216" s="28"/>
      <c r="H1216" s="11">
        <v>5.1</v>
      </c>
      <c r="I1216" s="11">
        <v>5.1</v>
      </c>
      <c r="J1216" s="20" t="s">
        <v>2908</v>
      </c>
      <c r="K1216" s="21">
        <v>30.6</v>
      </c>
      <c r="L1216" s="21">
        <v>153</v>
      </c>
      <c r="M1216" s="28"/>
      <c r="N1216" s="28"/>
    </row>
    <row r="1217" s="26" customFormat="1" ht="20" customHeight="1" spans="1:14">
      <c r="A1217" s="12">
        <v>103</v>
      </c>
      <c r="B1217" s="12" t="s">
        <v>3005</v>
      </c>
      <c r="C1217" s="11"/>
      <c r="D1217" s="11"/>
      <c r="E1217" s="11"/>
      <c r="F1217" s="28"/>
      <c r="G1217" s="28"/>
      <c r="H1217" s="11">
        <v>2</v>
      </c>
      <c r="I1217" s="11">
        <v>2</v>
      </c>
      <c r="J1217" s="20" t="s">
        <v>2908</v>
      </c>
      <c r="K1217" s="21">
        <v>12</v>
      </c>
      <c r="L1217" s="21">
        <v>60</v>
      </c>
      <c r="M1217" s="28"/>
      <c r="N1217" s="28"/>
    </row>
    <row r="1218" s="26" customFormat="1" ht="20" customHeight="1" spans="1:14">
      <c r="A1218" s="12">
        <v>104</v>
      </c>
      <c r="B1218" s="12" t="s">
        <v>3006</v>
      </c>
      <c r="C1218" s="11"/>
      <c r="D1218" s="11"/>
      <c r="E1218" s="11"/>
      <c r="F1218" s="28"/>
      <c r="G1218" s="28"/>
      <c r="H1218" s="11">
        <v>4</v>
      </c>
      <c r="I1218" s="11">
        <v>4</v>
      </c>
      <c r="J1218" s="20" t="s">
        <v>2908</v>
      </c>
      <c r="K1218" s="21">
        <v>24</v>
      </c>
      <c r="L1218" s="21">
        <v>120</v>
      </c>
      <c r="M1218" s="28"/>
      <c r="N1218" s="28"/>
    </row>
    <row r="1219" s="26" customFormat="1" ht="20" customHeight="1" spans="1:14">
      <c r="A1219" s="12">
        <v>105</v>
      </c>
      <c r="B1219" s="12" t="s">
        <v>3007</v>
      </c>
      <c r="C1219" s="11"/>
      <c r="D1219" s="11"/>
      <c r="E1219" s="11"/>
      <c r="F1219" s="28"/>
      <c r="G1219" s="28"/>
      <c r="H1219" s="11">
        <v>6.1</v>
      </c>
      <c r="I1219" s="11">
        <v>6.1</v>
      </c>
      <c r="J1219" s="20" t="s">
        <v>2908</v>
      </c>
      <c r="K1219" s="21">
        <v>36.6</v>
      </c>
      <c r="L1219" s="21">
        <v>183</v>
      </c>
      <c r="M1219" s="28"/>
      <c r="N1219" s="28"/>
    </row>
    <row r="1220" s="26" customFormat="1" ht="20" customHeight="1" spans="1:14">
      <c r="A1220" s="12">
        <v>106</v>
      </c>
      <c r="B1220" s="12" t="s">
        <v>3008</v>
      </c>
      <c r="C1220" s="11"/>
      <c r="D1220" s="11"/>
      <c r="E1220" s="11"/>
      <c r="F1220" s="28"/>
      <c r="G1220" s="28"/>
      <c r="H1220" s="11">
        <v>9.2</v>
      </c>
      <c r="I1220" s="11">
        <v>9.2</v>
      </c>
      <c r="J1220" s="20" t="s">
        <v>2908</v>
      </c>
      <c r="K1220" s="21">
        <v>55.2</v>
      </c>
      <c r="L1220" s="21">
        <v>276</v>
      </c>
      <c r="M1220" s="28"/>
      <c r="N1220" s="28"/>
    </row>
    <row r="1221" s="26" customFormat="1" ht="20" customHeight="1" spans="1:14">
      <c r="A1221" s="12">
        <v>107</v>
      </c>
      <c r="B1221" s="12" t="s">
        <v>3009</v>
      </c>
      <c r="C1221" s="11"/>
      <c r="D1221" s="11"/>
      <c r="E1221" s="11"/>
      <c r="F1221" s="28"/>
      <c r="G1221" s="28"/>
      <c r="H1221" s="11">
        <v>4</v>
      </c>
      <c r="I1221" s="11">
        <v>4</v>
      </c>
      <c r="J1221" s="20" t="s">
        <v>2908</v>
      </c>
      <c r="K1221" s="21">
        <v>24</v>
      </c>
      <c r="L1221" s="21">
        <v>120</v>
      </c>
      <c r="M1221" s="28"/>
      <c r="N1221" s="28"/>
    </row>
    <row r="1222" s="26" customFormat="1" ht="20" customHeight="1" spans="1:14">
      <c r="A1222" s="12">
        <v>108</v>
      </c>
      <c r="B1222" s="12" t="s">
        <v>3010</v>
      </c>
      <c r="C1222" s="11"/>
      <c r="D1222" s="11"/>
      <c r="E1222" s="11"/>
      <c r="F1222" s="28"/>
      <c r="G1222" s="28"/>
      <c r="H1222" s="11">
        <v>5.1</v>
      </c>
      <c r="I1222" s="11">
        <v>5.1</v>
      </c>
      <c r="J1222" s="20" t="s">
        <v>2908</v>
      </c>
      <c r="K1222" s="21">
        <v>30.6</v>
      </c>
      <c r="L1222" s="21">
        <v>153</v>
      </c>
      <c r="M1222" s="28"/>
      <c r="N1222" s="28"/>
    </row>
    <row r="1223" s="26" customFormat="1" ht="20" customHeight="1" spans="1:14">
      <c r="A1223" s="12">
        <v>109</v>
      </c>
      <c r="B1223" s="12" t="s">
        <v>3011</v>
      </c>
      <c r="C1223" s="11"/>
      <c r="D1223" s="11"/>
      <c r="E1223" s="11"/>
      <c r="F1223" s="28"/>
      <c r="G1223" s="28"/>
      <c r="H1223" s="11">
        <v>4</v>
      </c>
      <c r="I1223" s="11">
        <v>4</v>
      </c>
      <c r="J1223" s="20" t="s">
        <v>2908</v>
      </c>
      <c r="K1223" s="21">
        <v>24</v>
      </c>
      <c r="L1223" s="21">
        <v>120</v>
      </c>
      <c r="M1223" s="28"/>
      <c r="N1223" s="28"/>
    </row>
    <row r="1224" s="26" customFormat="1" ht="20" customHeight="1" spans="1:14">
      <c r="A1224" s="12">
        <v>110</v>
      </c>
      <c r="B1224" s="12" t="s">
        <v>3012</v>
      </c>
      <c r="C1224" s="11"/>
      <c r="D1224" s="11"/>
      <c r="E1224" s="11"/>
      <c r="F1224" s="28"/>
      <c r="G1224" s="28"/>
      <c r="H1224" s="11">
        <v>6.1</v>
      </c>
      <c r="I1224" s="11">
        <v>6.1</v>
      </c>
      <c r="J1224" s="20" t="s">
        <v>2908</v>
      </c>
      <c r="K1224" s="21">
        <v>36.6</v>
      </c>
      <c r="L1224" s="21">
        <v>183</v>
      </c>
      <c r="M1224" s="28"/>
      <c r="N1224" s="28"/>
    </row>
    <row r="1225" s="26" customFormat="1" ht="20" customHeight="1" spans="1:14">
      <c r="A1225" s="12">
        <v>111</v>
      </c>
      <c r="B1225" s="12" t="s">
        <v>3013</v>
      </c>
      <c r="C1225" s="11"/>
      <c r="D1225" s="11"/>
      <c r="E1225" s="11"/>
      <c r="F1225" s="28"/>
      <c r="G1225" s="28"/>
      <c r="H1225" s="11">
        <v>5.1</v>
      </c>
      <c r="I1225" s="11">
        <v>5.1</v>
      </c>
      <c r="J1225" s="20" t="s">
        <v>2908</v>
      </c>
      <c r="K1225" s="21">
        <v>30.6</v>
      </c>
      <c r="L1225" s="21">
        <v>153</v>
      </c>
      <c r="M1225" s="28"/>
      <c r="N1225" s="28"/>
    </row>
    <row r="1226" s="26" customFormat="1" ht="20" customHeight="1" spans="1:14">
      <c r="A1226" s="12">
        <v>112</v>
      </c>
      <c r="B1226" s="12" t="s">
        <v>3014</v>
      </c>
      <c r="C1226" s="11"/>
      <c r="D1226" s="11"/>
      <c r="E1226" s="11"/>
      <c r="F1226" s="28"/>
      <c r="G1226" s="28"/>
      <c r="H1226" s="11">
        <v>2</v>
      </c>
      <c r="I1226" s="11">
        <v>2</v>
      </c>
      <c r="J1226" s="20" t="s">
        <v>2908</v>
      </c>
      <c r="K1226" s="21">
        <v>12</v>
      </c>
      <c r="L1226" s="21">
        <v>60</v>
      </c>
      <c r="M1226" s="28"/>
      <c r="N1226" s="28"/>
    </row>
    <row r="1227" s="26" customFormat="1" ht="20" customHeight="1" spans="1:14">
      <c r="A1227" s="12">
        <v>113</v>
      </c>
      <c r="B1227" s="12" t="s">
        <v>3015</v>
      </c>
      <c r="C1227" s="11"/>
      <c r="D1227" s="11"/>
      <c r="E1227" s="11"/>
      <c r="F1227" s="28"/>
      <c r="G1227" s="28"/>
      <c r="H1227" s="11">
        <v>4</v>
      </c>
      <c r="I1227" s="11">
        <v>4</v>
      </c>
      <c r="J1227" s="20" t="s">
        <v>2908</v>
      </c>
      <c r="K1227" s="21">
        <v>24</v>
      </c>
      <c r="L1227" s="21">
        <v>120</v>
      </c>
      <c r="M1227" s="28"/>
      <c r="N1227" s="28"/>
    </row>
    <row r="1228" s="26" customFormat="1" ht="20" customHeight="1" spans="1:14">
      <c r="A1228" s="12">
        <v>114</v>
      </c>
      <c r="B1228" s="12" t="s">
        <v>3016</v>
      </c>
      <c r="C1228" s="11"/>
      <c r="D1228" s="11"/>
      <c r="E1228" s="11"/>
      <c r="F1228" s="28"/>
      <c r="G1228" s="28"/>
      <c r="H1228" s="11">
        <v>5.1</v>
      </c>
      <c r="I1228" s="11">
        <v>5.1</v>
      </c>
      <c r="J1228" s="20" t="s">
        <v>2908</v>
      </c>
      <c r="K1228" s="21">
        <v>30.6</v>
      </c>
      <c r="L1228" s="21">
        <v>153</v>
      </c>
      <c r="M1228" s="28"/>
      <c r="N1228" s="28"/>
    </row>
    <row r="1229" s="26" customFormat="1" ht="20" customHeight="1" spans="1:14">
      <c r="A1229" s="12">
        <v>115</v>
      </c>
      <c r="B1229" s="12" t="s">
        <v>3017</v>
      </c>
      <c r="C1229" s="11"/>
      <c r="D1229" s="11"/>
      <c r="E1229" s="11"/>
      <c r="F1229" s="28"/>
      <c r="G1229" s="28"/>
      <c r="H1229" s="11">
        <v>6.1</v>
      </c>
      <c r="I1229" s="11">
        <v>6.1</v>
      </c>
      <c r="J1229" s="20" t="s">
        <v>2908</v>
      </c>
      <c r="K1229" s="21">
        <v>36.6</v>
      </c>
      <c r="L1229" s="21">
        <v>183</v>
      </c>
      <c r="M1229" s="28"/>
      <c r="N1229" s="28"/>
    </row>
    <row r="1230" s="26" customFormat="1" ht="20" customHeight="1" spans="1:14">
      <c r="A1230" s="12">
        <v>116</v>
      </c>
      <c r="B1230" s="12" t="s">
        <v>3018</v>
      </c>
      <c r="C1230" s="11"/>
      <c r="D1230" s="11"/>
      <c r="E1230" s="11"/>
      <c r="F1230" s="28"/>
      <c r="G1230" s="28"/>
      <c r="H1230" s="11">
        <v>6.1</v>
      </c>
      <c r="I1230" s="11">
        <v>6.1</v>
      </c>
      <c r="J1230" s="20" t="s">
        <v>2908</v>
      </c>
      <c r="K1230" s="21">
        <v>36.6</v>
      </c>
      <c r="L1230" s="21">
        <v>183</v>
      </c>
      <c r="M1230" s="28"/>
      <c r="N1230" s="28"/>
    </row>
    <row r="1231" s="26" customFormat="1" ht="20" customHeight="1" spans="1:14">
      <c r="A1231" s="12">
        <v>117</v>
      </c>
      <c r="B1231" s="12" t="s">
        <v>3019</v>
      </c>
      <c r="C1231" s="11"/>
      <c r="D1231" s="11"/>
      <c r="E1231" s="11"/>
      <c r="F1231" s="28"/>
      <c r="G1231" s="28"/>
      <c r="H1231" s="11">
        <v>4</v>
      </c>
      <c r="I1231" s="11">
        <v>4</v>
      </c>
      <c r="J1231" s="20" t="s">
        <v>2908</v>
      </c>
      <c r="K1231" s="21">
        <v>24</v>
      </c>
      <c r="L1231" s="21">
        <v>120</v>
      </c>
      <c r="M1231" s="28"/>
      <c r="N1231" s="28"/>
    </row>
    <row r="1232" s="26" customFormat="1" ht="20" customHeight="1" spans="1:14">
      <c r="A1232" s="12">
        <v>118</v>
      </c>
      <c r="B1232" s="12" t="s">
        <v>3020</v>
      </c>
      <c r="C1232" s="11"/>
      <c r="D1232" s="11"/>
      <c r="E1232" s="11"/>
      <c r="F1232" s="28"/>
      <c r="G1232" s="28"/>
      <c r="H1232" s="11">
        <v>3</v>
      </c>
      <c r="I1232" s="11">
        <v>3</v>
      </c>
      <c r="J1232" s="20" t="s">
        <v>2908</v>
      </c>
      <c r="K1232" s="21">
        <v>18</v>
      </c>
      <c r="L1232" s="21">
        <v>90</v>
      </c>
      <c r="M1232" s="28"/>
      <c r="N1232" s="28"/>
    </row>
    <row r="1233" s="26" customFormat="1" ht="20" customHeight="1" spans="1:14">
      <c r="A1233" s="12">
        <v>119</v>
      </c>
      <c r="B1233" s="12" t="s">
        <v>3021</v>
      </c>
      <c r="C1233" s="11"/>
      <c r="D1233" s="11"/>
      <c r="E1233" s="11"/>
      <c r="F1233" s="28"/>
      <c r="G1233" s="28"/>
      <c r="H1233" s="11">
        <v>8.1</v>
      </c>
      <c r="I1233" s="11">
        <v>8.1</v>
      </c>
      <c r="J1233" s="20" t="s">
        <v>2908</v>
      </c>
      <c r="K1233" s="21">
        <v>48.6</v>
      </c>
      <c r="L1233" s="21">
        <v>243</v>
      </c>
      <c r="M1233" s="28"/>
      <c r="N1233" s="28"/>
    </row>
    <row r="1234" s="26" customFormat="1" ht="20" customHeight="1" spans="1:14">
      <c r="A1234" s="12">
        <v>120</v>
      </c>
      <c r="B1234" s="12" t="s">
        <v>3022</v>
      </c>
      <c r="C1234" s="11"/>
      <c r="D1234" s="11"/>
      <c r="E1234" s="11"/>
      <c r="F1234" s="28"/>
      <c r="G1234" s="28"/>
      <c r="H1234" s="11">
        <v>5.1</v>
      </c>
      <c r="I1234" s="11">
        <v>5.1</v>
      </c>
      <c r="J1234" s="20" t="s">
        <v>2908</v>
      </c>
      <c r="K1234" s="21">
        <v>30.6</v>
      </c>
      <c r="L1234" s="21">
        <v>153</v>
      </c>
      <c r="M1234" s="28"/>
      <c r="N1234" s="28"/>
    </row>
    <row r="1235" s="26" customFormat="1" ht="20" customHeight="1" spans="1:14">
      <c r="A1235" s="12">
        <v>121</v>
      </c>
      <c r="B1235" s="12" t="s">
        <v>3023</v>
      </c>
      <c r="C1235" s="11"/>
      <c r="D1235" s="11"/>
      <c r="E1235" s="11"/>
      <c r="F1235" s="28"/>
      <c r="G1235" s="28"/>
      <c r="H1235" s="11">
        <v>3</v>
      </c>
      <c r="I1235" s="11">
        <v>3</v>
      </c>
      <c r="J1235" s="20" t="s">
        <v>2908</v>
      </c>
      <c r="K1235" s="21">
        <v>18</v>
      </c>
      <c r="L1235" s="21">
        <v>90</v>
      </c>
      <c r="M1235" s="28"/>
      <c r="N1235" s="28"/>
    </row>
    <row r="1236" s="26" customFormat="1" ht="20" customHeight="1" spans="1:14">
      <c r="A1236" s="12">
        <v>122</v>
      </c>
      <c r="B1236" s="12" t="s">
        <v>3024</v>
      </c>
      <c r="C1236" s="11"/>
      <c r="D1236" s="11"/>
      <c r="E1236" s="11"/>
      <c r="F1236" s="28"/>
      <c r="G1236" s="28"/>
      <c r="H1236" s="11">
        <v>5.1</v>
      </c>
      <c r="I1236" s="11">
        <v>5.1</v>
      </c>
      <c r="J1236" s="20" t="s">
        <v>2908</v>
      </c>
      <c r="K1236" s="21">
        <v>30.6</v>
      </c>
      <c r="L1236" s="21">
        <v>153</v>
      </c>
      <c r="M1236" s="28"/>
      <c r="N1236" s="28"/>
    </row>
    <row r="1237" s="26" customFormat="1" ht="20" customHeight="1" spans="1:14">
      <c r="A1237" s="12">
        <v>123</v>
      </c>
      <c r="B1237" s="12" t="s">
        <v>3025</v>
      </c>
      <c r="C1237" s="11"/>
      <c r="D1237" s="11"/>
      <c r="E1237" s="11"/>
      <c r="F1237" s="28"/>
      <c r="G1237" s="28"/>
      <c r="H1237" s="11">
        <v>3</v>
      </c>
      <c r="I1237" s="11">
        <v>3</v>
      </c>
      <c r="J1237" s="20" t="s">
        <v>2908</v>
      </c>
      <c r="K1237" s="21">
        <v>18</v>
      </c>
      <c r="L1237" s="21">
        <v>90</v>
      </c>
      <c r="M1237" s="28"/>
      <c r="N1237" s="28"/>
    </row>
    <row r="1238" s="26" customFormat="1" ht="20" customHeight="1" spans="1:14">
      <c r="A1238" s="12">
        <v>124</v>
      </c>
      <c r="B1238" s="12" t="s">
        <v>3026</v>
      </c>
      <c r="C1238" s="11"/>
      <c r="D1238" s="11"/>
      <c r="E1238" s="11"/>
      <c r="F1238" s="28"/>
      <c r="G1238" s="28"/>
      <c r="H1238" s="11">
        <v>5.1</v>
      </c>
      <c r="I1238" s="11">
        <v>5.1</v>
      </c>
      <c r="J1238" s="20" t="s">
        <v>2908</v>
      </c>
      <c r="K1238" s="21">
        <v>30.6</v>
      </c>
      <c r="L1238" s="21">
        <v>153</v>
      </c>
      <c r="M1238" s="28"/>
      <c r="N1238" s="28"/>
    </row>
    <row r="1239" s="26" customFormat="1" ht="20" customHeight="1" spans="1:14">
      <c r="A1239" s="12">
        <v>125</v>
      </c>
      <c r="B1239" s="12" t="s">
        <v>3027</v>
      </c>
      <c r="C1239" s="11"/>
      <c r="D1239" s="11"/>
      <c r="E1239" s="11"/>
      <c r="F1239" s="28"/>
      <c r="G1239" s="28"/>
      <c r="H1239" s="11">
        <v>7.1</v>
      </c>
      <c r="I1239" s="11">
        <v>7.1</v>
      </c>
      <c r="J1239" s="20" t="s">
        <v>2908</v>
      </c>
      <c r="K1239" s="21">
        <v>42.6</v>
      </c>
      <c r="L1239" s="21">
        <v>213</v>
      </c>
      <c r="M1239" s="28"/>
      <c r="N1239" s="28"/>
    </row>
    <row r="1240" s="26" customFormat="1" ht="20" customHeight="1" spans="1:14">
      <c r="A1240" s="12">
        <v>126</v>
      </c>
      <c r="B1240" s="12" t="s">
        <v>3028</v>
      </c>
      <c r="C1240" s="11"/>
      <c r="D1240" s="11"/>
      <c r="E1240" s="11"/>
      <c r="F1240" s="28"/>
      <c r="G1240" s="28"/>
      <c r="H1240" s="11">
        <v>5.1</v>
      </c>
      <c r="I1240" s="11">
        <v>5.1</v>
      </c>
      <c r="J1240" s="20" t="s">
        <v>2908</v>
      </c>
      <c r="K1240" s="21">
        <v>30.6</v>
      </c>
      <c r="L1240" s="21">
        <v>153</v>
      </c>
      <c r="M1240" s="28"/>
      <c r="N1240" s="28"/>
    </row>
    <row r="1241" s="26" customFormat="1" ht="20" customHeight="1" spans="1:14">
      <c r="A1241" s="12">
        <v>127</v>
      </c>
      <c r="B1241" s="12" t="s">
        <v>1539</v>
      </c>
      <c r="C1241" s="11"/>
      <c r="D1241" s="11"/>
      <c r="E1241" s="11"/>
      <c r="F1241" s="28"/>
      <c r="G1241" s="28"/>
      <c r="H1241" s="11">
        <v>5.1</v>
      </c>
      <c r="I1241" s="11">
        <v>5.1</v>
      </c>
      <c r="J1241" s="20" t="s">
        <v>2908</v>
      </c>
      <c r="K1241" s="21">
        <v>30.6</v>
      </c>
      <c r="L1241" s="21">
        <v>153</v>
      </c>
      <c r="M1241" s="28"/>
      <c r="N1241" s="28"/>
    </row>
    <row r="1242" s="26" customFormat="1" ht="20" customHeight="1" spans="1:14">
      <c r="A1242" s="12">
        <v>128</v>
      </c>
      <c r="B1242" s="12" t="s">
        <v>3029</v>
      </c>
      <c r="C1242" s="11"/>
      <c r="D1242" s="11"/>
      <c r="E1242" s="11"/>
      <c r="F1242" s="28"/>
      <c r="G1242" s="28"/>
      <c r="H1242" s="11">
        <v>4.2</v>
      </c>
      <c r="I1242" s="11">
        <v>4.2</v>
      </c>
      <c r="J1242" s="20" t="s">
        <v>2908</v>
      </c>
      <c r="K1242" s="21">
        <v>25.2</v>
      </c>
      <c r="L1242" s="21">
        <v>126</v>
      </c>
      <c r="M1242" s="28"/>
      <c r="N1242" s="28"/>
    </row>
    <row r="1243" s="26" customFormat="1" ht="20" customHeight="1" spans="1:14">
      <c r="A1243" s="12">
        <v>129</v>
      </c>
      <c r="B1243" s="12" t="s">
        <v>3030</v>
      </c>
      <c r="C1243" s="11"/>
      <c r="D1243" s="11"/>
      <c r="E1243" s="11"/>
      <c r="F1243" s="28"/>
      <c r="G1243" s="28"/>
      <c r="H1243" s="11">
        <v>7.1</v>
      </c>
      <c r="I1243" s="11">
        <v>7.1</v>
      </c>
      <c r="J1243" s="20" t="s">
        <v>2908</v>
      </c>
      <c r="K1243" s="21">
        <v>42.6</v>
      </c>
      <c r="L1243" s="21">
        <v>213</v>
      </c>
      <c r="M1243" s="28"/>
      <c r="N1243" s="28"/>
    </row>
    <row r="1244" s="26" customFormat="1" ht="20" customHeight="1" spans="1:14">
      <c r="A1244" s="12">
        <v>130</v>
      </c>
      <c r="B1244" s="12" t="s">
        <v>3031</v>
      </c>
      <c r="C1244" s="11"/>
      <c r="D1244" s="11"/>
      <c r="E1244" s="11"/>
      <c r="F1244" s="28"/>
      <c r="G1244" s="28"/>
      <c r="H1244" s="11">
        <v>7.1</v>
      </c>
      <c r="I1244" s="11">
        <v>7.1</v>
      </c>
      <c r="J1244" s="20" t="s">
        <v>2908</v>
      </c>
      <c r="K1244" s="21">
        <v>42.6</v>
      </c>
      <c r="L1244" s="21">
        <v>213</v>
      </c>
      <c r="M1244" s="28"/>
      <c r="N1244" s="28"/>
    </row>
    <row r="1245" s="26" customFormat="1" ht="20" customHeight="1" spans="1:14">
      <c r="A1245" s="12">
        <v>131</v>
      </c>
      <c r="B1245" s="12" t="s">
        <v>3032</v>
      </c>
      <c r="C1245" s="11"/>
      <c r="D1245" s="11"/>
      <c r="E1245" s="11"/>
      <c r="F1245" s="28"/>
      <c r="G1245" s="28"/>
      <c r="H1245" s="11">
        <v>7.1</v>
      </c>
      <c r="I1245" s="11">
        <v>7.1</v>
      </c>
      <c r="J1245" s="20" t="s">
        <v>2908</v>
      </c>
      <c r="K1245" s="21">
        <v>42.6</v>
      </c>
      <c r="L1245" s="21">
        <v>213</v>
      </c>
      <c r="M1245" s="28"/>
      <c r="N1245" s="28"/>
    </row>
    <row r="1246" spans="1:12">
      <c r="A1246">
        <v>132</v>
      </c>
      <c r="B1246" t="s">
        <v>3033</v>
      </c>
      <c r="H1246">
        <v>3</v>
      </c>
      <c r="I1246">
        <v>3</v>
      </c>
      <c r="J1246" t="s">
        <v>2908</v>
      </c>
      <c r="K1246">
        <v>18</v>
      </c>
      <c r="L1246">
        <v>90</v>
      </c>
    </row>
    <row r="1247" s="26" customFormat="1" ht="25.5" spans="1:14">
      <c r="A1247" s="2">
        <v>133</v>
      </c>
      <c r="B1247" s="2" t="s">
        <v>3034</v>
      </c>
      <c r="C1247" s="2"/>
      <c r="D1247" s="2"/>
      <c r="E1247" s="2"/>
      <c r="F1247" s="2"/>
      <c r="G1247" s="2"/>
      <c r="H1247" s="2">
        <v>2</v>
      </c>
      <c r="I1247" s="2">
        <v>2</v>
      </c>
      <c r="J1247" s="2" t="s">
        <v>2908</v>
      </c>
      <c r="K1247" s="2">
        <v>12</v>
      </c>
      <c r="L1247" s="2">
        <v>60</v>
      </c>
      <c r="M1247" s="2"/>
      <c r="N1247" s="2"/>
    </row>
    <row r="1248" s="27" customFormat="1" ht="18" customHeight="1" spans="1:14">
      <c r="A1248" s="28">
        <v>134</v>
      </c>
      <c r="B1248" s="21" t="s">
        <v>3035</v>
      </c>
      <c r="C1248" s="28"/>
      <c r="D1248" s="28"/>
      <c r="E1248" s="28"/>
      <c r="F1248" s="28"/>
      <c r="G1248" s="28"/>
      <c r="H1248" s="28">
        <v>2</v>
      </c>
      <c r="I1248" s="28">
        <v>2</v>
      </c>
      <c r="J1248" s="34" t="s">
        <v>2908</v>
      </c>
      <c r="K1248" s="34">
        <v>12</v>
      </c>
      <c r="L1248" s="34">
        <v>60</v>
      </c>
      <c r="M1248" s="35"/>
      <c r="N1248" s="28"/>
    </row>
    <row r="1249" s="26" customFormat="1" ht="18" customHeight="1" spans="1:14">
      <c r="A1249" s="28">
        <v>135</v>
      </c>
      <c r="B1249" s="21" t="s">
        <v>3036</v>
      </c>
      <c r="C1249" s="28"/>
      <c r="D1249" s="28"/>
      <c r="E1249" s="28"/>
      <c r="F1249" s="28"/>
      <c r="G1249" s="28"/>
      <c r="H1249" s="28">
        <v>5.1</v>
      </c>
      <c r="I1249" s="28">
        <v>5.1</v>
      </c>
      <c r="J1249" s="36" t="s">
        <v>2908</v>
      </c>
      <c r="K1249" s="36">
        <v>30.6</v>
      </c>
      <c r="L1249" s="36">
        <v>153</v>
      </c>
      <c r="M1249" s="37"/>
      <c r="N1249" s="28"/>
    </row>
    <row r="1250" s="26" customFormat="1" ht="20" customHeight="1" spans="1:14">
      <c r="A1250" s="9">
        <v>136</v>
      </c>
      <c r="B1250" s="10" t="s">
        <v>3037</v>
      </c>
      <c r="C1250" s="11"/>
      <c r="D1250" s="11"/>
      <c r="E1250" s="11"/>
      <c r="F1250" s="11"/>
      <c r="G1250" s="11"/>
      <c r="H1250" s="11">
        <v>5.1</v>
      </c>
      <c r="I1250" s="11">
        <v>5.1</v>
      </c>
      <c r="J1250" s="19" t="s">
        <v>2908</v>
      </c>
      <c r="K1250" s="11">
        <v>30.6</v>
      </c>
      <c r="L1250" s="11">
        <v>153</v>
      </c>
      <c r="M1250" s="28"/>
      <c r="N1250" s="28"/>
    </row>
    <row r="1251" s="26" customFormat="1" ht="20" customHeight="1" spans="1:14">
      <c r="A1251" s="12">
        <v>137</v>
      </c>
      <c r="B1251" s="12" t="s">
        <v>3038</v>
      </c>
      <c r="C1251" s="11"/>
      <c r="D1251" s="11"/>
      <c r="E1251" s="11"/>
      <c r="F1251" s="11"/>
      <c r="G1251" s="11"/>
      <c r="H1251" s="11">
        <v>2</v>
      </c>
      <c r="I1251" s="11">
        <v>2</v>
      </c>
      <c r="J1251" s="20" t="s">
        <v>2908</v>
      </c>
      <c r="K1251" s="21">
        <v>12</v>
      </c>
      <c r="L1251" s="21">
        <v>60</v>
      </c>
      <c r="M1251" s="28"/>
      <c r="N1251" s="28"/>
    </row>
    <row r="1252" s="26" customFormat="1" ht="20" customHeight="1" spans="1:14">
      <c r="A1252" s="12">
        <v>138</v>
      </c>
      <c r="B1252" s="12" t="s">
        <v>3039</v>
      </c>
      <c r="C1252" s="11"/>
      <c r="D1252" s="11"/>
      <c r="E1252" s="11"/>
      <c r="F1252" s="11"/>
      <c r="G1252" s="11"/>
      <c r="H1252" s="11">
        <v>2</v>
      </c>
      <c r="I1252" s="11">
        <v>2</v>
      </c>
      <c r="J1252" s="20" t="s">
        <v>2908</v>
      </c>
      <c r="K1252" s="21">
        <v>12</v>
      </c>
      <c r="L1252" s="21">
        <v>60</v>
      </c>
      <c r="M1252" s="28"/>
      <c r="N1252" s="28"/>
    </row>
    <row r="1253" s="26" customFormat="1" ht="20" customHeight="1" spans="1:14">
      <c r="A1253" s="12">
        <v>139</v>
      </c>
      <c r="B1253" s="12" t="s">
        <v>3040</v>
      </c>
      <c r="C1253" s="11"/>
      <c r="D1253" s="11"/>
      <c r="E1253" s="11"/>
      <c r="F1253" s="11"/>
      <c r="G1253" s="11"/>
      <c r="H1253" s="11">
        <v>3</v>
      </c>
      <c r="I1253" s="11">
        <v>3</v>
      </c>
      <c r="J1253" s="20" t="s">
        <v>2908</v>
      </c>
      <c r="K1253" s="21">
        <v>18</v>
      </c>
      <c r="L1253" s="21">
        <v>90</v>
      </c>
      <c r="M1253" s="28"/>
      <c r="N1253" s="28"/>
    </row>
    <row r="1254" s="26" customFormat="1" ht="20" customHeight="1" spans="1:14">
      <c r="A1254" s="12">
        <v>140</v>
      </c>
      <c r="B1254" s="12" t="s">
        <v>3041</v>
      </c>
      <c r="C1254" s="11"/>
      <c r="D1254" s="11"/>
      <c r="E1254" s="11"/>
      <c r="F1254" s="11"/>
      <c r="G1254" s="11"/>
      <c r="H1254" s="11">
        <v>2</v>
      </c>
      <c r="I1254" s="11">
        <v>2</v>
      </c>
      <c r="J1254" s="20" t="s">
        <v>2908</v>
      </c>
      <c r="K1254" s="21">
        <v>12</v>
      </c>
      <c r="L1254" s="21">
        <v>60</v>
      </c>
      <c r="M1254" s="28"/>
      <c r="N1254" s="28"/>
    </row>
    <row r="1255" s="26" customFormat="1" ht="20" customHeight="1" spans="1:14">
      <c r="A1255" s="12">
        <v>141</v>
      </c>
      <c r="B1255" s="12" t="s">
        <v>3042</v>
      </c>
      <c r="C1255" s="11"/>
      <c r="D1255" s="11"/>
      <c r="E1255" s="11"/>
      <c r="F1255" s="11"/>
      <c r="G1255" s="11"/>
      <c r="H1255" s="11">
        <v>3</v>
      </c>
      <c r="I1255" s="11">
        <v>3</v>
      </c>
      <c r="J1255" s="20" t="s">
        <v>2908</v>
      </c>
      <c r="K1255" s="21">
        <v>18</v>
      </c>
      <c r="L1255" s="21">
        <v>90</v>
      </c>
      <c r="M1255" s="28"/>
      <c r="N1255" s="28"/>
    </row>
    <row r="1256" s="26" customFormat="1" ht="20" customHeight="1" spans="1:14">
      <c r="A1256" s="12">
        <v>142</v>
      </c>
      <c r="B1256" s="12" t="s">
        <v>3043</v>
      </c>
      <c r="C1256" s="11"/>
      <c r="D1256" s="11"/>
      <c r="E1256" s="11"/>
      <c r="F1256" s="11"/>
      <c r="G1256" s="11"/>
      <c r="H1256" s="11">
        <v>4</v>
      </c>
      <c r="I1256" s="11">
        <v>4</v>
      </c>
      <c r="J1256" s="20" t="s">
        <v>2908</v>
      </c>
      <c r="K1256" s="21">
        <v>24</v>
      </c>
      <c r="L1256" s="21">
        <v>120</v>
      </c>
      <c r="M1256" s="28"/>
      <c r="N1256" s="28"/>
    </row>
    <row r="1257" s="26" customFormat="1" ht="20" customHeight="1" spans="1:14">
      <c r="A1257" s="12">
        <v>143</v>
      </c>
      <c r="B1257" s="12" t="s">
        <v>3044</v>
      </c>
      <c r="C1257" s="11"/>
      <c r="D1257" s="11"/>
      <c r="E1257" s="11"/>
      <c r="F1257" s="11"/>
      <c r="G1257" s="11"/>
      <c r="H1257" s="11">
        <v>4</v>
      </c>
      <c r="I1257" s="11">
        <v>4</v>
      </c>
      <c r="J1257" s="20" t="s">
        <v>2908</v>
      </c>
      <c r="K1257" s="21">
        <v>24</v>
      </c>
      <c r="L1257" s="21">
        <v>120</v>
      </c>
      <c r="M1257" s="28"/>
      <c r="N1257" s="28"/>
    </row>
    <row r="1258" s="26" customFormat="1" ht="20" customHeight="1" spans="1:14">
      <c r="A1258" s="12">
        <v>144</v>
      </c>
      <c r="B1258" s="12" t="s">
        <v>3045</v>
      </c>
      <c r="C1258" s="11"/>
      <c r="D1258" s="11"/>
      <c r="E1258" s="11"/>
      <c r="F1258" s="11"/>
      <c r="G1258" s="11"/>
      <c r="H1258" s="11">
        <v>4</v>
      </c>
      <c r="I1258" s="11">
        <v>4</v>
      </c>
      <c r="J1258" s="20" t="s">
        <v>2908</v>
      </c>
      <c r="K1258" s="21">
        <v>24</v>
      </c>
      <c r="L1258" s="21">
        <v>120</v>
      </c>
      <c r="M1258" s="28"/>
      <c r="N1258" s="28"/>
    </row>
    <row r="1259" s="26" customFormat="1" ht="20" customHeight="1" spans="1:14">
      <c r="A1259" s="12">
        <v>145</v>
      </c>
      <c r="B1259" s="12" t="s">
        <v>3046</v>
      </c>
      <c r="C1259" s="11"/>
      <c r="D1259" s="11"/>
      <c r="E1259" s="11"/>
      <c r="F1259" s="11"/>
      <c r="G1259" s="11"/>
      <c r="H1259" s="11">
        <v>7.1</v>
      </c>
      <c r="I1259" s="11">
        <v>7.1</v>
      </c>
      <c r="J1259" s="20" t="s">
        <v>2908</v>
      </c>
      <c r="K1259" s="21">
        <v>42.6</v>
      </c>
      <c r="L1259" s="21">
        <v>213</v>
      </c>
      <c r="M1259" s="28"/>
      <c r="N1259" s="28"/>
    </row>
    <row r="1260" s="26" customFormat="1" ht="20" customHeight="1" spans="1:14">
      <c r="A1260" s="12">
        <v>146</v>
      </c>
      <c r="B1260" s="12" t="s">
        <v>3047</v>
      </c>
      <c r="C1260" s="11"/>
      <c r="D1260" s="11"/>
      <c r="E1260" s="11"/>
      <c r="F1260" s="11"/>
      <c r="G1260" s="11"/>
      <c r="H1260" s="11">
        <v>5.1</v>
      </c>
      <c r="I1260" s="11">
        <v>5.1</v>
      </c>
      <c r="J1260" s="20" t="s">
        <v>2908</v>
      </c>
      <c r="K1260" s="21">
        <v>30.6</v>
      </c>
      <c r="L1260" s="21">
        <v>153</v>
      </c>
      <c r="M1260" s="28"/>
      <c r="N1260" s="28"/>
    </row>
    <row r="1261" s="26" customFormat="1" ht="20" customHeight="1" spans="1:14">
      <c r="A1261" s="12">
        <v>147</v>
      </c>
      <c r="B1261" s="12" t="s">
        <v>3048</v>
      </c>
      <c r="C1261" s="11"/>
      <c r="D1261" s="11"/>
      <c r="E1261" s="11"/>
      <c r="F1261" s="11"/>
      <c r="G1261" s="11"/>
      <c r="H1261" s="11">
        <v>3</v>
      </c>
      <c r="I1261" s="11">
        <v>3</v>
      </c>
      <c r="J1261" s="20" t="s">
        <v>2908</v>
      </c>
      <c r="K1261" s="21">
        <v>18</v>
      </c>
      <c r="L1261" s="21">
        <v>90</v>
      </c>
      <c r="M1261" s="28"/>
      <c r="N1261" s="28"/>
    </row>
    <row r="1262" s="26" customFormat="1" ht="20" customHeight="1" spans="1:14">
      <c r="A1262" s="12">
        <v>148</v>
      </c>
      <c r="B1262" s="12" t="s">
        <v>3049</v>
      </c>
      <c r="C1262" s="11"/>
      <c r="D1262" s="11"/>
      <c r="E1262" s="11"/>
      <c r="F1262" s="11"/>
      <c r="G1262" s="11"/>
      <c r="H1262" s="11">
        <v>5.1</v>
      </c>
      <c r="I1262" s="11">
        <v>5.1</v>
      </c>
      <c r="J1262" s="20" t="s">
        <v>2908</v>
      </c>
      <c r="K1262" s="21">
        <v>30.6</v>
      </c>
      <c r="L1262" s="21">
        <v>153</v>
      </c>
      <c r="M1262" s="28"/>
      <c r="N1262" s="28"/>
    </row>
    <row r="1263" s="26" customFormat="1" ht="20" customHeight="1" spans="1:14">
      <c r="A1263" s="12">
        <v>149</v>
      </c>
      <c r="B1263" s="12" t="s">
        <v>3050</v>
      </c>
      <c r="C1263" s="11"/>
      <c r="D1263" s="11"/>
      <c r="E1263" s="11"/>
      <c r="F1263" s="11"/>
      <c r="G1263" s="11"/>
      <c r="H1263" s="11">
        <v>5.1</v>
      </c>
      <c r="I1263" s="11">
        <v>5.1</v>
      </c>
      <c r="J1263" s="20" t="s">
        <v>2908</v>
      </c>
      <c r="K1263" s="21">
        <v>30.6</v>
      </c>
      <c r="L1263" s="21">
        <v>153</v>
      </c>
      <c r="M1263" s="28"/>
      <c r="N1263" s="28"/>
    </row>
    <row r="1264" s="26" customFormat="1" ht="20" customHeight="1" spans="1:14">
      <c r="A1264" s="12"/>
      <c r="B1264" s="12"/>
      <c r="C1264" s="11"/>
      <c r="D1264" s="11"/>
      <c r="E1264" s="11"/>
      <c r="F1264" s="11"/>
      <c r="G1264" s="11"/>
      <c r="H1264" s="11"/>
      <c r="I1264" s="11"/>
      <c r="J1264" s="20"/>
      <c r="K1264" s="21"/>
      <c r="L1264" s="21"/>
      <c r="M1264" s="28"/>
      <c r="N1264" s="28"/>
    </row>
    <row r="1265" s="26" customFormat="1" ht="20" customHeight="1" spans="1:14">
      <c r="A1265" s="12"/>
      <c r="B1265" s="12"/>
      <c r="C1265" s="11"/>
      <c r="D1265" s="11"/>
      <c r="E1265" s="11"/>
      <c r="F1265" s="28"/>
      <c r="G1265" s="28"/>
      <c r="H1265" s="11"/>
      <c r="I1265" s="11"/>
      <c r="J1265" s="20"/>
      <c r="K1265" s="21"/>
      <c r="L1265" s="21"/>
      <c r="M1265" s="28"/>
      <c r="N1265" s="28"/>
    </row>
    <row r="1266" s="26" customFormat="1" ht="20" customHeight="1" spans="1:14">
      <c r="A1266" s="12"/>
      <c r="B1266" s="12"/>
      <c r="C1266" s="11"/>
      <c r="D1266" s="11"/>
      <c r="E1266" s="11"/>
      <c r="F1266" s="28"/>
      <c r="G1266" s="28"/>
      <c r="H1266" s="11"/>
      <c r="I1266" s="11"/>
      <c r="J1266" s="20"/>
      <c r="K1266" s="21"/>
      <c r="L1266" s="21"/>
      <c r="M1266" s="28"/>
      <c r="N1266" s="28"/>
    </row>
    <row r="1267" s="26" customFormat="1" ht="20" customHeight="1" spans="1:14">
      <c r="A1267" s="12" t="s">
        <v>20</v>
      </c>
      <c r="B1267" s="12"/>
      <c r="C1267" s="11"/>
      <c r="D1267" s="11"/>
      <c r="E1267" s="11" t="s">
        <v>14</v>
      </c>
      <c r="F1267" s="28" t="s">
        <v>3051</v>
      </c>
      <c r="G1267" s="28"/>
      <c r="H1267" s="11" t="s">
        <v>21</v>
      </c>
      <c r="I1267" s="11"/>
      <c r="J1267" s="20"/>
      <c r="K1267" s="21"/>
      <c r="L1267" s="21"/>
      <c r="M1267" s="28"/>
      <c r="N1267" s="28"/>
    </row>
    <row r="1268" s="26" customFormat="1" ht="20" customHeight="1" spans="1:14">
      <c r="A1268" s="12"/>
      <c r="B1268" s="12"/>
      <c r="C1268" s="11"/>
      <c r="D1268" s="11"/>
      <c r="E1268" s="11"/>
      <c r="F1268" s="28"/>
      <c r="G1268" s="28"/>
      <c r="H1268" s="11"/>
      <c r="I1268" s="11"/>
      <c r="J1268" s="20"/>
      <c r="K1268" s="21"/>
      <c r="L1268" s="21"/>
      <c r="M1268" s="28"/>
      <c r="N1268" s="28"/>
    </row>
    <row r="1269" s="26" customFormat="1" ht="20" customHeight="1" spans="1:14">
      <c r="A1269" s="12" t="s">
        <v>22</v>
      </c>
      <c r="B1269" s="12"/>
      <c r="C1269" s="11"/>
      <c r="D1269" s="11"/>
      <c r="E1269" s="11" t="s">
        <v>23</v>
      </c>
      <c r="F1269" s="28"/>
      <c r="G1269" s="28"/>
      <c r="H1269" s="11"/>
      <c r="I1269" s="11"/>
      <c r="J1269" s="20" t="s">
        <v>24</v>
      </c>
      <c r="K1269" s="21"/>
      <c r="L1269" s="21"/>
      <c r="M1269" s="28" t="s">
        <v>25</v>
      </c>
      <c r="N1269" s="28"/>
    </row>
    <row r="1270" s="26" customFormat="1" ht="20" customHeight="1" spans="1:14">
      <c r="A1270" s="12" t="s">
        <v>2</v>
      </c>
      <c r="B1270" s="12" t="s">
        <v>26</v>
      </c>
      <c r="C1270" s="11" t="s">
        <v>27</v>
      </c>
      <c r="D1270" s="11" t="s">
        <v>28</v>
      </c>
      <c r="E1270" s="11" t="s">
        <v>29</v>
      </c>
      <c r="F1270" s="28" t="s">
        <v>30</v>
      </c>
      <c r="G1270" s="28"/>
      <c r="H1270" s="11"/>
      <c r="I1270" s="11"/>
      <c r="J1270" s="20" t="s">
        <v>31</v>
      </c>
      <c r="K1270" s="21" t="s">
        <v>32</v>
      </c>
      <c r="L1270" s="21" t="s">
        <v>6</v>
      </c>
      <c r="M1270" s="28" t="s">
        <v>33</v>
      </c>
      <c r="N1270" s="28" t="s">
        <v>34</v>
      </c>
    </row>
    <row r="1271" s="26" customFormat="1" ht="20" customHeight="1" spans="1:14">
      <c r="A1271" s="12"/>
      <c r="B1271" s="12"/>
      <c r="C1271" s="11"/>
      <c r="D1271" s="11"/>
      <c r="E1271" s="11"/>
      <c r="F1271" s="28" t="s">
        <v>9</v>
      </c>
      <c r="G1271" s="28" t="s">
        <v>10</v>
      </c>
      <c r="H1271" s="11" t="s">
        <v>11</v>
      </c>
      <c r="I1271" s="11" t="s">
        <v>12</v>
      </c>
      <c r="J1271" s="20"/>
      <c r="K1271" s="21"/>
      <c r="L1271" s="21"/>
      <c r="M1271" s="28"/>
      <c r="N1271" s="28"/>
    </row>
    <row r="1272" s="26" customFormat="1" ht="20" customHeight="1" spans="1:14">
      <c r="A1272" s="12" t="s">
        <v>35</v>
      </c>
      <c r="B1272" s="12"/>
      <c r="C1272" s="11"/>
      <c r="D1272" s="11"/>
      <c r="E1272" s="11"/>
      <c r="F1272" s="28"/>
      <c r="G1272" s="28"/>
      <c r="H1272" s="11">
        <v>1056.9</v>
      </c>
      <c r="I1272" s="11">
        <v>1056.9</v>
      </c>
      <c r="J1272" s="20"/>
      <c r="K1272" s="21">
        <v>6341.4</v>
      </c>
      <c r="L1272" s="21">
        <v>31707</v>
      </c>
      <c r="M1272" s="28"/>
      <c r="N1272" s="28"/>
    </row>
    <row r="1273" s="26" customFormat="1" ht="20" customHeight="1" spans="1:14">
      <c r="A1273" s="12">
        <v>1</v>
      </c>
      <c r="B1273" s="12" t="s">
        <v>3052</v>
      </c>
      <c r="C1273" s="11"/>
      <c r="D1273" s="11"/>
      <c r="E1273" s="11"/>
      <c r="F1273" s="28"/>
      <c r="G1273" s="28"/>
      <c r="H1273" s="11">
        <v>6.4</v>
      </c>
      <c r="I1273" s="11">
        <v>6.4</v>
      </c>
      <c r="J1273" s="20" t="s">
        <v>3053</v>
      </c>
      <c r="K1273" s="21">
        <v>38.4</v>
      </c>
      <c r="L1273" s="21">
        <v>192</v>
      </c>
      <c r="M1273" s="28"/>
      <c r="N1273" s="28"/>
    </row>
    <row r="1274" s="26" customFormat="1" ht="20" customHeight="1" spans="1:14">
      <c r="A1274" s="12">
        <v>2</v>
      </c>
      <c r="B1274" s="12" t="s">
        <v>3054</v>
      </c>
      <c r="C1274" s="11"/>
      <c r="D1274" s="11"/>
      <c r="E1274" s="11"/>
      <c r="F1274" s="28"/>
      <c r="G1274" s="28"/>
      <c r="H1274" s="11">
        <v>7.2</v>
      </c>
      <c r="I1274" s="11">
        <v>7.2</v>
      </c>
      <c r="J1274" s="20" t="s">
        <v>3053</v>
      </c>
      <c r="K1274" s="21">
        <v>43.2</v>
      </c>
      <c r="L1274" s="21">
        <v>216</v>
      </c>
      <c r="M1274" s="28"/>
      <c r="N1274" s="28"/>
    </row>
    <row r="1275" s="26" customFormat="1" ht="20" customHeight="1" spans="1:14">
      <c r="A1275" s="12">
        <v>3</v>
      </c>
      <c r="B1275" s="12" t="s">
        <v>3055</v>
      </c>
      <c r="C1275" s="11"/>
      <c r="D1275" s="11"/>
      <c r="E1275" s="11"/>
      <c r="F1275" s="28"/>
      <c r="G1275" s="28"/>
      <c r="H1275" s="11">
        <v>5.3</v>
      </c>
      <c r="I1275" s="11">
        <v>5.3</v>
      </c>
      <c r="J1275" s="20" t="s">
        <v>3053</v>
      </c>
      <c r="K1275" s="21">
        <v>31.8</v>
      </c>
      <c r="L1275" s="21">
        <v>159</v>
      </c>
      <c r="M1275" s="28"/>
      <c r="N1275" s="28"/>
    </row>
    <row r="1276" s="26" customFormat="1" ht="20" customHeight="1" spans="1:14">
      <c r="A1276" s="12">
        <v>4</v>
      </c>
      <c r="B1276" s="12" t="s">
        <v>3056</v>
      </c>
      <c r="C1276" s="11"/>
      <c r="D1276" s="11"/>
      <c r="E1276" s="11"/>
      <c r="F1276" s="28"/>
      <c r="G1276" s="28"/>
      <c r="H1276" s="11">
        <v>5.3</v>
      </c>
      <c r="I1276" s="11">
        <v>5.3</v>
      </c>
      <c r="J1276" s="20" t="s">
        <v>3053</v>
      </c>
      <c r="K1276" s="21">
        <v>31.8</v>
      </c>
      <c r="L1276" s="21">
        <v>159</v>
      </c>
      <c r="M1276" s="28"/>
      <c r="N1276" s="28"/>
    </row>
    <row r="1277" s="26" customFormat="1" ht="20" customHeight="1" spans="1:14">
      <c r="A1277" s="12">
        <v>5</v>
      </c>
      <c r="B1277" s="12" t="s">
        <v>3057</v>
      </c>
      <c r="C1277" s="11"/>
      <c r="D1277" s="11"/>
      <c r="E1277" s="11"/>
      <c r="F1277" s="28"/>
      <c r="G1277" s="28"/>
      <c r="H1277" s="11">
        <v>6.3</v>
      </c>
      <c r="I1277" s="11">
        <v>6.3</v>
      </c>
      <c r="J1277" s="20" t="s">
        <v>3053</v>
      </c>
      <c r="K1277" s="21">
        <v>37.8</v>
      </c>
      <c r="L1277" s="21">
        <v>189</v>
      </c>
      <c r="M1277" s="28"/>
      <c r="N1277" s="28"/>
    </row>
    <row r="1278" s="26" customFormat="1" ht="20" customHeight="1" spans="1:14">
      <c r="A1278" s="12">
        <v>6</v>
      </c>
      <c r="B1278" s="12" t="s">
        <v>3058</v>
      </c>
      <c r="C1278" s="11"/>
      <c r="D1278" s="11"/>
      <c r="E1278" s="11"/>
      <c r="F1278" s="28"/>
      <c r="G1278" s="28"/>
      <c r="H1278" s="11">
        <v>4.2</v>
      </c>
      <c r="I1278" s="11">
        <v>4.2</v>
      </c>
      <c r="J1278" s="20" t="s">
        <v>3053</v>
      </c>
      <c r="K1278" s="21">
        <v>25.2</v>
      </c>
      <c r="L1278" s="21">
        <v>126</v>
      </c>
      <c r="M1278" s="28"/>
      <c r="N1278" s="28"/>
    </row>
    <row r="1279" s="26" customFormat="1" ht="20" customHeight="1" spans="1:14">
      <c r="A1279" s="12">
        <v>7</v>
      </c>
      <c r="B1279" s="12" t="s">
        <v>3059</v>
      </c>
      <c r="C1279" s="11"/>
      <c r="D1279" s="11"/>
      <c r="E1279" s="11"/>
      <c r="F1279" s="28"/>
      <c r="G1279" s="28"/>
      <c r="H1279" s="11">
        <v>4.2</v>
      </c>
      <c r="I1279" s="11">
        <v>4.2</v>
      </c>
      <c r="J1279" s="20" t="s">
        <v>3053</v>
      </c>
      <c r="K1279" s="21">
        <v>25.2</v>
      </c>
      <c r="L1279" s="21">
        <v>126</v>
      </c>
      <c r="M1279" s="28"/>
      <c r="N1279" s="28"/>
    </row>
    <row r="1280" s="26" customFormat="1" ht="20" customHeight="1" spans="1:14">
      <c r="A1280" s="12">
        <v>8</v>
      </c>
      <c r="B1280" s="12" t="s">
        <v>1512</v>
      </c>
      <c r="C1280" s="11"/>
      <c r="D1280" s="11"/>
      <c r="E1280" s="11"/>
      <c r="F1280" s="28"/>
      <c r="G1280" s="28"/>
      <c r="H1280" s="11">
        <v>6.3</v>
      </c>
      <c r="I1280" s="11">
        <v>6.3</v>
      </c>
      <c r="J1280" s="20" t="s">
        <v>3053</v>
      </c>
      <c r="K1280" s="21">
        <v>37.8</v>
      </c>
      <c r="L1280" s="21">
        <v>189</v>
      </c>
      <c r="M1280" s="28"/>
      <c r="N1280" s="28"/>
    </row>
    <row r="1281" s="26" customFormat="1" ht="20" customHeight="1" spans="1:14">
      <c r="A1281" s="12">
        <v>9</v>
      </c>
      <c r="B1281" s="12" t="s">
        <v>3060</v>
      </c>
      <c r="C1281" s="11"/>
      <c r="D1281" s="11"/>
      <c r="E1281" s="11"/>
      <c r="F1281" s="28"/>
      <c r="G1281" s="28"/>
      <c r="H1281" s="11">
        <v>5.3</v>
      </c>
      <c r="I1281" s="11">
        <v>5.3</v>
      </c>
      <c r="J1281" s="20" t="s">
        <v>3053</v>
      </c>
      <c r="K1281" s="21">
        <v>31.8</v>
      </c>
      <c r="L1281" s="21">
        <v>159</v>
      </c>
      <c r="M1281" s="28"/>
      <c r="N1281" s="28"/>
    </row>
    <row r="1282" s="26" customFormat="1" ht="20" customHeight="1" spans="1:14">
      <c r="A1282" s="12">
        <v>10</v>
      </c>
      <c r="B1282" s="12" t="s">
        <v>3061</v>
      </c>
      <c r="C1282" s="11"/>
      <c r="D1282" s="11"/>
      <c r="E1282" s="11"/>
      <c r="F1282" s="28"/>
      <c r="G1282" s="28"/>
      <c r="H1282" s="11">
        <v>5.3</v>
      </c>
      <c r="I1282" s="11">
        <v>5.3</v>
      </c>
      <c r="J1282" s="20" t="s">
        <v>3053</v>
      </c>
      <c r="K1282" s="21">
        <v>31.8</v>
      </c>
      <c r="L1282" s="21">
        <v>159</v>
      </c>
      <c r="M1282" s="28"/>
      <c r="N1282" s="28"/>
    </row>
    <row r="1283" s="26" customFormat="1" ht="20" customHeight="1" spans="1:14">
      <c r="A1283" s="12">
        <v>11</v>
      </c>
      <c r="B1283" s="12" t="s">
        <v>3062</v>
      </c>
      <c r="C1283" s="11"/>
      <c r="D1283" s="11"/>
      <c r="E1283" s="11"/>
      <c r="F1283" s="28"/>
      <c r="G1283" s="28"/>
      <c r="H1283" s="11">
        <v>4.2</v>
      </c>
      <c r="I1283" s="11">
        <v>4.2</v>
      </c>
      <c r="J1283" s="20" t="s">
        <v>3053</v>
      </c>
      <c r="K1283" s="21">
        <v>25.2</v>
      </c>
      <c r="L1283" s="21">
        <v>126</v>
      </c>
      <c r="M1283" s="28"/>
      <c r="N1283" s="28"/>
    </row>
    <row r="1284" s="26" customFormat="1" ht="20" customHeight="1" spans="1:14">
      <c r="A1284" s="12">
        <v>12</v>
      </c>
      <c r="B1284" s="12" t="s">
        <v>3063</v>
      </c>
      <c r="C1284" s="11"/>
      <c r="D1284" s="11"/>
      <c r="E1284" s="11"/>
      <c r="F1284" s="28"/>
      <c r="G1284" s="28"/>
      <c r="H1284" s="11">
        <v>4.2</v>
      </c>
      <c r="I1284" s="11">
        <v>4.2</v>
      </c>
      <c r="J1284" s="20" t="s">
        <v>3053</v>
      </c>
      <c r="K1284" s="21">
        <v>25.2</v>
      </c>
      <c r="L1284" s="21">
        <v>126</v>
      </c>
      <c r="M1284" s="28"/>
      <c r="N1284" s="28"/>
    </row>
    <row r="1285" s="26" customFormat="1" ht="20" customHeight="1" spans="1:14">
      <c r="A1285" s="12">
        <v>13</v>
      </c>
      <c r="B1285" s="12" t="s">
        <v>3064</v>
      </c>
      <c r="C1285" s="11"/>
      <c r="D1285" s="11"/>
      <c r="E1285" s="11"/>
      <c r="F1285" s="28"/>
      <c r="G1285" s="28"/>
      <c r="H1285" s="11">
        <v>5.3</v>
      </c>
      <c r="I1285" s="11">
        <v>5.3</v>
      </c>
      <c r="J1285" s="20" t="s">
        <v>3053</v>
      </c>
      <c r="K1285" s="21">
        <v>31.8</v>
      </c>
      <c r="L1285" s="21">
        <v>159</v>
      </c>
      <c r="M1285" s="28"/>
      <c r="N1285" s="28"/>
    </row>
    <row r="1286" s="26" customFormat="1" ht="20" customHeight="1" spans="1:14">
      <c r="A1286" s="12">
        <v>14</v>
      </c>
      <c r="B1286" s="12" t="s">
        <v>3065</v>
      </c>
      <c r="C1286" s="11"/>
      <c r="D1286" s="11"/>
      <c r="E1286" s="11"/>
      <c r="F1286" s="28"/>
      <c r="G1286" s="28"/>
      <c r="H1286" s="11">
        <v>8.6</v>
      </c>
      <c r="I1286" s="11">
        <v>8.6</v>
      </c>
      <c r="J1286" s="20" t="s">
        <v>3053</v>
      </c>
      <c r="K1286" s="21">
        <v>51.6</v>
      </c>
      <c r="L1286" s="21">
        <v>258</v>
      </c>
      <c r="M1286" s="28"/>
      <c r="N1286" s="28"/>
    </row>
    <row r="1287" s="26" customFormat="1" ht="20" customHeight="1" spans="1:14">
      <c r="A1287" s="12">
        <v>15</v>
      </c>
      <c r="B1287" s="12" t="s">
        <v>3066</v>
      </c>
      <c r="C1287" s="11"/>
      <c r="D1287" s="11"/>
      <c r="E1287" s="11"/>
      <c r="F1287" s="28"/>
      <c r="G1287" s="28"/>
      <c r="H1287" s="11">
        <v>6.3</v>
      </c>
      <c r="I1287" s="11">
        <v>6.3</v>
      </c>
      <c r="J1287" s="20" t="s">
        <v>3053</v>
      </c>
      <c r="K1287" s="21">
        <v>37.8</v>
      </c>
      <c r="L1287" s="21">
        <v>189</v>
      </c>
      <c r="M1287" s="28"/>
      <c r="N1287" s="28"/>
    </row>
    <row r="1288" s="26" customFormat="1" ht="20" customHeight="1" spans="1:14">
      <c r="A1288" s="12">
        <v>16</v>
      </c>
      <c r="B1288" s="12" t="s">
        <v>3067</v>
      </c>
      <c r="C1288" s="11"/>
      <c r="D1288" s="11"/>
      <c r="E1288" s="11"/>
      <c r="F1288" s="28"/>
      <c r="G1288" s="28"/>
      <c r="H1288" s="11">
        <v>4.2</v>
      </c>
      <c r="I1288" s="11">
        <v>4.2</v>
      </c>
      <c r="J1288" s="20" t="s">
        <v>3053</v>
      </c>
      <c r="K1288" s="21">
        <v>25.2</v>
      </c>
      <c r="L1288" s="21">
        <v>126</v>
      </c>
      <c r="M1288" s="28"/>
      <c r="N1288" s="28"/>
    </row>
    <row r="1289" s="26" customFormat="1" ht="20" customHeight="1" spans="1:14">
      <c r="A1289" s="12">
        <v>17</v>
      </c>
      <c r="B1289" s="12" t="s">
        <v>3068</v>
      </c>
      <c r="C1289" s="11"/>
      <c r="D1289" s="11"/>
      <c r="E1289" s="11"/>
      <c r="F1289" s="28"/>
      <c r="G1289" s="28"/>
      <c r="H1289" s="11">
        <v>4.2</v>
      </c>
      <c r="I1289" s="11">
        <v>4.2</v>
      </c>
      <c r="J1289" s="20" t="s">
        <v>3053</v>
      </c>
      <c r="K1289" s="21">
        <v>25.2</v>
      </c>
      <c r="L1289" s="21">
        <v>126</v>
      </c>
      <c r="M1289" s="28"/>
      <c r="N1289" s="28"/>
    </row>
    <row r="1290" s="26" customFormat="1" ht="20" customHeight="1" spans="1:14">
      <c r="A1290" s="12">
        <v>18</v>
      </c>
      <c r="B1290" s="12" t="s">
        <v>3069</v>
      </c>
      <c r="C1290" s="11"/>
      <c r="D1290" s="11"/>
      <c r="E1290" s="11"/>
      <c r="F1290" s="28"/>
      <c r="G1290" s="28"/>
      <c r="H1290" s="11">
        <v>3.1</v>
      </c>
      <c r="I1290" s="11">
        <v>3.1</v>
      </c>
      <c r="J1290" s="20" t="s">
        <v>3053</v>
      </c>
      <c r="K1290" s="21">
        <v>18.6</v>
      </c>
      <c r="L1290" s="21">
        <v>93</v>
      </c>
      <c r="M1290" s="28"/>
      <c r="N1290" s="28"/>
    </row>
    <row r="1291" s="26" customFormat="1" ht="20" customHeight="1" spans="1:14">
      <c r="A1291" s="12">
        <v>19</v>
      </c>
      <c r="B1291" s="12" t="s">
        <v>3070</v>
      </c>
      <c r="C1291" s="11"/>
      <c r="D1291" s="11"/>
      <c r="E1291" s="11"/>
      <c r="F1291" s="28"/>
      <c r="G1291" s="28"/>
      <c r="H1291" s="11">
        <v>6.2</v>
      </c>
      <c r="I1291" s="11">
        <v>6.2</v>
      </c>
      <c r="J1291" s="20" t="s">
        <v>3053</v>
      </c>
      <c r="K1291" s="21">
        <v>37.2</v>
      </c>
      <c r="L1291" s="21">
        <v>186</v>
      </c>
      <c r="M1291" s="28"/>
      <c r="N1291" s="28"/>
    </row>
    <row r="1292" s="26" customFormat="1" ht="20" customHeight="1" spans="1:14">
      <c r="A1292" s="12">
        <v>20</v>
      </c>
      <c r="B1292" s="12" t="s">
        <v>3071</v>
      </c>
      <c r="C1292" s="11"/>
      <c r="D1292" s="11"/>
      <c r="E1292" s="11"/>
      <c r="F1292" s="28"/>
      <c r="G1292" s="28"/>
      <c r="H1292" s="11">
        <v>4.2</v>
      </c>
      <c r="I1292" s="11">
        <v>4.2</v>
      </c>
      <c r="J1292" s="20" t="s">
        <v>3053</v>
      </c>
      <c r="K1292" s="21">
        <v>25.2</v>
      </c>
      <c r="L1292" s="21">
        <v>126</v>
      </c>
      <c r="M1292" s="28"/>
      <c r="N1292" s="28"/>
    </row>
    <row r="1293" s="26" customFormat="1" ht="20" customHeight="1" spans="1:14">
      <c r="A1293" s="12">
        <v>21</v>
      </c>
      <c r="B1293" s="12" t="s">
        <v>3072</v>
      </c>
      <c r="C1293" s="11"/>
      <c r="D1293" s="11"/>
      <c r="E1293" s="11"/>
      <c r="F1293" s="28"/>
      <c r="G1293" s="28"/>
      <c r="H1293" s="11">
        <v>5.3</v>
      </c>
      <c r="I1293" s="11">
        <v>5.3</v>
      </c>
      <c r="J1293" s="20" t="s">
        <v>3053</v>
      </c>
      <c r="K1293" s="21">
        <v>31.8</v>
      </c>
      <c r="L1293" s="21">
        <v>159</v>
      </c>
      <c r="M1293" s="28"/>
      <c r="N1293" s="28"/>
    </row>
    <row r="1294" s="26" customFormat="1" ht="20" customHeight="1" spans="1:14">
      <c r="A1294" s="12">
        <v>22</v>
      </c>
      <c r="B1294" s="12" t="s">
        <v>3073</v>
      </c>
      <c r="C1294" s="11"/>
      <c r="D1294" s="11"/>
      <c r="E1294" s="11"/>
      <c r="F1294" s="28"/>
      <c r="G1294" s="28"/>
      <c r="H1294" s="11">
        <v>3.1</v>
      </c>
      <c r="I1294" s="11">
        <v>3.1</v>
      </c>
      <c r="J1294" s="20" t="s">
        <v>3053</v>
      </c>
      <c r="K1294" s="21">
        <v>18.6</v>
      </c>
      <c r="L1294" s="21">
        <v>93</v>
      </c>
      <c r="M1294" s="28"/>
      <c r="N1294" s="28"/>
    </row>
    <row r="1295" s="26" customFormat="1" ht="20" customHeight="1" spans="1:14">
      <c r="A1295" s="12">
        <v>23</v>
      </c>
      <c r="B1295" s="12" t="s">
        <v>3074</v>
      </c>
      <c r="C1295" s="11"/>
      <c r="D1295" s="11"/>
      <c r="E1295" s="11"/>
      <c r="F1295" s="28"/>
      <c r="G1295" s="28"/>
      <c r="H1295" s="11">
        <v>3.1</v>
      </c>
      <c r="I1295" s="11">
        <v>3.1</v>
      </c>
      <c r="J1295" s="20" t="s">
        <v>3053</v>
      </c>
      <c r="K1295" s="21">
        <v>18.6</v>
      </c>
      <c r="L1295" s="21">
        <v>93</v>
      </c>
      <c r="M1295" s="28"/>
      <c r="N1295" s="28"/>
    </row>
    <row r="1296" s="26" customFormat="1" ht="20" customHeight="1" spans="1:14">
      <c r="A1296" s="12">
        <v>24</v>
      </c>
      <c r="B1296" s="12" t="s">
        <v>2882</v>
      </c>
      <c r="C1296" s="11"/>
      <c r="D1296" s="11"/>
      <c r="E1296" s="11"/>
      <c r="F1296" s="28"/>
      <c r="G1296" s="28"/>
      <c r="H1296" s="11">
        <v>4.2</v>
      </c>
      <c r="I1296" s="11">
        <v>4.2</v>
      </c>
      <c r="J1296" s="20" t="s">
        <v>3053</v>
      </c>
      <c r="K1296" s="21">
        <v>25.2</v>
      </c>
      <c r="L1296" s="21">
        <v>126</v>
      </c>
      <c r="M1296" s="28"/>
      <c r="N1296" s="28"/>
    </row>
    <row r="1297" s="26" customFormat="1" ht="20" customHeight="1" spans="1:14">
      <c r="A1297" s="12">
        <v>25</v>
      </c>
      <c r="B1297" s="12" t="s">
        <v>3075</v>
      </c>
      <c r="C1297" s="11"/>
      <c r="D1297" s="11"/>
      <c r="E1297" s="11"/>
      <c r="F1297" s="28"/>
      <c r="G1297" s="28"/>
      <c r="H1297" s="11">
        <v>2.2</v>
      </c>
      <c r="I1297" s="11">
        <v>2.2</v>
      </c>
      <c r="J1297" s="20" t="s">
        <v>3053</v>
      </c>
      <c r="K1297" s="21">
        <v>13.2</v>
      </c>
      <c r="L1297" s="21">
        <v>66</v>
      </c>
      <c r="M1297" s="28"/>
      <c r="N1297" s="28"/>
    </row>
    <row r="1298" s="26" customFormat="1" ht="20" customHeight="1" spans="1:14">
      <c r="A1298" s="12">
        <v>26</v>
      </c>
      <c r="B1298" s="12" t="s">
        <v>3076</v>
      </c>
      <c r="C1298" s="11"/>
      <c r="D1298" s="11"/>
      <c r="E1298" s="11"/>
      <c r="F1298" s="28"/>
      <c r="G1298" s="28"/>
      <c r="H1298" s="11">
        <v>5.3</v>
      </c>
      <c r="I1298" s="11">
        <v>5.3</v>
      </c>
      <c r="J1298" s="20" t="s">
        <v>3053</v>
      </c>
      <c r="K1298" s="21">
        <v>31.8</v>
      </c>
      <c r="L1298" s="21">
        <v>159</v>
      </c>
      <c r="M1298" s="28"/>
      <c r="N1298" s="28"/>
    </row>
    <row r="1299" s="26" customFormat="1" ht="20" customHeight="1" spans="1:14">
      <c r="A1299" s="12">
        <v>27</v>
      </c>
      <c r="B1299" s="12" t="s">
        <v>3077</v>
      </c>
      <c r="C1299" s="11"/>
      <c r="D1299" s="11"/>
      <c r="E1299" s="11"/>
      <c r="F1299" s="28"/>
      <c r="G1299" s="28"/>
      <c r="H1299" s="11">
        <v>4.2</v>
      </c>
      <c r="I1299" s="11">
        <v>4.2</v>
      </c>
      <c r="J1299" s="20" t="s">
        <v>3053</v>
      </c>
      <c r="K1299" s="21">
        <v>25.2</v>
      </c>
      <c r="L1299" s="21">
        <v>126</v>
      </c>
      <c r="M1299" s="28"/>
      <c r="N1299" s="28"/>
    </row>
    <row r="1300" s="26" customFormat="1" ht="20" customHeight="1" spans="1:14">
      <c r="A1300" s="12">
        <v>28</v>
      </c>
      <c r="B1300" s="12" t="s">
        <v>3078</v>
      </c>
      <c r="C1300" s="11"/>
      <c r="D1300" s="11"/>
      <c r="E1300" s="11"/>
      <c r="F1300" s="28"/>
      <c r="G1300" s="28"/>
      <c r="H1300" s="11">
        <v>3.1</v>
      </c>
      <c r="I1300" s="11">
        <v>3.1</v>
      </c>
      <c r="J1300" s="20" t="s">
        <v>3053</v>
      </c>
      <c r="K1300" s="21">
        <v>18.6</v>
      </c>
      <c r="L1300" s="21">
        <v>93</v>
      </c>
      <c r="M1300" s="28"/>
      <c r="N1300" s="28"/>
    </row>
    <row r="1301" s="26" customFormat="1" ht="20" customHeight="1" spans="1:14">
      <c r="A1301" s="12">
        <v>29</v>
      </c>
      <c r="B1301" s="12" t="s">
        <v>3079</v>
      </c>
      <c r="C1301" s="11"/>
      <c r="D1301" s="11"/>
      <c r="E1301" s="11"/>
      <c r="F1301" s="28"/>
      <c r="G1301" s="28"/>
      <c r="H1301" s="11">
        <v>4.2</v>
      </c>
      <c r="I1301" s="11">
        <v>4.2</v>
      </c>
      <c r="J1301" s="20" t="s">
        <v>3053</v>
      </c>
      <c r="K1301" s="21">
        <v>25.2</v>
      </c>
      <c r="L1301" s="21">
        <v>126</v>
      </c>
      <c r="M1301" s="28"/>
      <c r="N1301" s="28"/>
    </row>
    <row r="1302" s="26" customFormat="1" ht="20" customHeight="1" spans="1:14">
      <c r="A1302" s="12">
        <v>30</v>
      </c>
      <c r="B1302" s="12" t="s">
        <v>3080</v>
      </c>
      <c r="C1302" s="11"/>
      <c r="D1302" s="11"/>
      <c r="E1302" s="11"/>
      <c r="F1302" s="28"/>
      <c r="G1302" s="28"/>
      <c r="H1302" s="11">
        <v>4.3</v>
      </c>
      <c r="I1302" s="11">
        <v>4.3</v>
      </c>
      <c r="J1302" s="20" t="s">
        <v>3053</v>
      </c>
      <c r="K1302" s="21">
        <v>25.8</v>
      </c>
      <c r="L1302" s="21">
        <v>129</v>
      </c>
      <c r="M1302" s="28"/>
      <c r="N1302" s="28"/>
    </row>
    <row r="1303" s="26" customFormat="1" ht="20" customHeight="1" spans="1:14">
      <c r="A1303" s="12">
        <v>31</v>
      </c>
      <c r="B1303" s="12" t="s">
        <v>2865</v>
      </c>
      <c r="C1303" s="11"/>
      <c r="D1303" s="11"/>
      <c r="E1303" s="11"/>
      <c r="F1303" s="28"/>
      <c r="G1303" s="28"/>
      <c r="H1303" s="11">
        <v>4.2</v>
      </c>
      <c r="I1303" s="11">
        <v>4.2</v>
      </c>
      <c r="J1303" s="20" t="s">
        <v>3053</v>
      </c>
      <c r="K1303" s="21">
        <v>25.2</v>
      </c>
      <c r="L1303" s="21">
        <v>126</v>
      </c>
      <c r="M1303" s="28"/>
      <c r="N1303" s="28"/>
    </row>
    <row r="1304" s="26" customFormat="1" ht="20" customHeight="1" spans="1:14">
      <c r="A1304" s="12">
        <v>32</v>
      </c>
      <c r="B1304" s="12" t="s">
        <v>3081</v>
      </c>
      <c r="C1304" s="11"/>
      <c r="D1304" s="11"/>
      <c r="E1304" s="11"/>
      <c r="F1304" s="28"/>
      <c r="G1304" s="28"/>
      <c r="H1304" s="11">
        <v>6.3</v>
      </c>
      <c r="I1304" s="11">
        <v>6.3</v>
      </c>
      <c r="J1304" s="20" t="s">
        <v>3053</v>
      </c>
      <c r="K1304" s="21">
        <v>37.8</v>
      </c>
      <c r="L1304" s="21">
        <v>189</v>
      </c>
      <c r="M1304" s="28"/>
      <c r="N1304" s="28"/>
    </row>
    <row r="1305" s="26" customFormat="1" ht="20" customHeight="1" spans="1:14">
      <c r="A1305" s="12">
        <v>33</v>
      </c>
      <c r="B1305" s="12" t="s">
        <v>3082</v>
      </c>
      <c r="C1305" s="11"/>
      <c r="D1305" s="11"/>
      <c r="E1305" s="11"/>
      <c r="F1305" s="28"/>
      <c r="G1305" s="28"/>
      <c r="H1305" s="11">
        <v>4.2</v>
      </c>
      <c r="I1305" s="11">
        <v>4.2</v>
      </c>
      <c r="J1305" s="20" t="s">
        <v>3053</v>
      </c>
      <c r="K1305" s="21">
        <v>25.2</v>
      </c>
      <c r="L1305" s="21">
        <v>126</v>
      </c>
      <c r="M1305" s="28"/>
      <c r="N1305" s="28"/>
    </row>
    <row r="1306" s="26" customFormat="1" ht="20" customHeight="1" spans="1:14">
      <c r="A1306" s="12">
        <v>34</v>
      </c>
      <c r="B1306" s="12" t="s">
        <v>3083</v>
      </c>
      <c r="C1306" s="11"/>
      <c r="D1306" s="11"/>
      <c r="E1306" s="11"/>
      <c r="F1306" s="28"/>
      <c r="G1306" s="28"/>
      <c r="H1306" s="11">
        <v>4.2</v>
      </c>
      <c r="I1306" s="11">
        <v>4.2</v>
      </c>
      <c r="J1306" s="20" t="s">
        <v>3053</v>
      </c>
      <c r="K1306" s="21">
        <v>25.2</v>
      </c>
      <c r="L1306" s="21">
        <v>126</v>
      </c>
      <c r="M1306" s="28"/>
      <c r="N1306" s="28"/>
    </row>
    <row r="1307" s="26" customFormat="1" ht="20" customHeight="1" spans="1:14">
      <c r="A1307" s="12">
        <v>35</v>
      </c>
      <c r="B1307" s="12" t="s">
        <v>2105</v>
      </c>
      <c r="C1307" s="11"/>
      <c r="D1307" s="11"/>
      <c r="E1307" s="11"/>
      <c r="F1307" s="28"/>
      <c r="G1307" s="28"/>
      <c r="H1307" s="11">
        <v>3.1</v>
      </c>
      <c r="I1307" s="11">
        <v>3.1</v>
      </c>
      <c r="J1307" s="20" t="s">
        <v>3053</v>
      </c>
      <c r="K1307" s="21">
        <v>18.6</v>
      </c>
      <c r="L1307" s="21">
        <v>93</v>
      </c>
      <c r="M1307" s="28"/>
      <c r="N1307" s="28"/>
    </row>
    <row r="1308" s="26" customFormat="1" ht="20" customHeight="1" spans="1:14">
      <c r="A1308" s="12">
        <v>36</v>
      </c>
      <c r="B1308" s="12" t="s">
        <v>3084</v>
      </c>
      <c r="C1308" s="11"/>
      <c r="D1308" s="11"/>
      <c r="E1308" s="11"/>
      <c r="F1308" s="28"/>
      <c r="G1308" s="28"/>
      <c r="H1308" s="11">
        <v>4.2</v>
      </c>
      <c r="I1308" s="11">
        <v>4.2</v>
      </c>
      <c r="J1308" s="20" t="s">
        <v>3053</v>
      </c>
      <c r="K1308" s="21">
        <v>25.2</v>
      </c>
      <c r="L1308" s="21">
        <v>126</v>
      </c>
      <c r="M1308" s="28"/>
      <c r="N1308" s="28"/>
    </row>
    <row r="1309" s="26" customFormat="1" ht="20" customHeight="1" spans="1:14">
      <c r="A1309" s="12">
        <v>37</v>
      </c>
      <c r="B1309" s="12" t="s">
        <v>3085</v>
      </c>
      <c r="C1309" s="11"/>
      <c r="D1309" s="11"/>
      <c r="E1309" s="11"/>
      <c r="F1309" s="28"/>
      <c r="G1309" s="28"/>
      <c r="H1309" s="11">
        <v>3.1</v>
      </c>
      <c r="I1309" s="11">
        <v>3.1</v>
      </c>
      <c r="J1309" s="20" t="s">
        <v>3053</v>
      </c>
      <c r="K1309" s="21">
        <v>18.6</v>
      </c>
      <c r="L1309" s="21">
        <v>93</v>
      </c>
      <c r="M1309" s="28"/>
      <c r="N1309" s="28"/>
    </row>
    <row r="1310" s="26" customFormat="1" ht="20" customHeight="1" spans="1:14">
      <c r="A1310" s="12">
        <v>38</v>
      </c>
      <c r="B1310" s="12" t="s">
        <v>3086</v>
      </c>
      <c r="C1310" s="11"/>
      <c r="D1310" s="11"/>
      <c r="E1310" s="11"/>
      <c r="F1310" s="28"/>
      <c r="G1310" s="28"/>
      <c r="H1310" s="11">
        <v>5.3</v>
      </c>
      <c r="I1310" s="11">
        <v>5.3</v>
      </c>
      <c r="J1310" s="20" t="s">
        <v>3053</v>
      </c>
      <c r="K1310" s="21">
        <v>31.8</v>
      </c>
      <c r="L1310" s="21">
        <v>159</v>
      </c>
      <c r="M1310" s="28"/>
      <c r="N1310" s="28"/>
    </row>
    <row r="1311" s="26" customFormat="1" ht="20" customHeight="1" spans="1:14">
      <c r="A1311" s="12">
        <v>39</v>
      </c>
      <c r="B1311" s="12" t="s">
        <v>1581</v>
      </c>
      <c r="C1311" s="11"/>
      <c r="D1311" s="11"/>
      <c r="E1311" s="11"/>
      <c r="F1311" s="28"/>
      <c r="G1311" s="28"/>
      <c r="H1311" s="11">
        <v>7.4</v>
      </c>
      <c r="I1311" s="11">
        <v>7.4</v>
      </c>
      <c r="J1311" s="20" t="s">
        <v>3053</v>
      </c>
      <c r="K1311" s="21">
        <v>44.4</v>
      </c>
      <c r="L1311" s="21">
        <v>222</v>
      </c>
      <c r="M1311" s="28"/>
      <c r="N1311" s="28"/>
    </row>
    <row r="1312" s="26" customFormat="1" ht="20" customHeight="1" spans="1:14">
      <c r="A1312" s="12">
        <v>40</v>
      </c>
      <c r="B1312" s="12" t="s">
        <v>3087</v>
      </c>
      <c r="C1312" s="11"/>
      <c r="D1312" s="11"/>
      <c r="E1312" s="11"/>
      <c r="F1312" s="28"/>
      <c r="G1312" s="28"/>
      <c r="H1312" s="11">
        <v>4.2</v>
      </c>
      <c r="I1312" s="11">
        <v>4.2</v>
      </c>
      <c r="J1312" s="20" t="s">
        <v>3053</v>
      </c>
      <c r="K1312" s="21">
        <v>25.2</v>
      </c>
      <c r="L1312" s="21">
        <v>126</v>
      </c>
      <c r="M1312" s="28"/>
      <c r="N1312" s="28"/>
    </row>
    <row r="1313" s="26" customFormat="1" ht="20" customHeight="1" spans="1:14">
      <c r="A1313" s="12">
        <v>41</v>
      </c>
      <c r="B1313" s="12" t="s">
        <v>3088</v>
      </c>
      <c r="C1313" s="11"/>
      <c r="D1313" s="11"/>
      <c r="E1313" s="11"/>
      <c r="F1313" s="28"/>
      <c r="G1313" s="28"/>
      <c r="H1313" s="11">
        <v>6</v>
      </c>
      <c r="I1313" s="11">
        <v>6</v>
      </c>
      <c r="J1313" s="20" t="s">
        <v>3053</v>
      </c>
      <c r="K1313" s="21">
        <v>36</v>
      </c>
      <c r="L1313" s="21">
        <v>180</v>
      </c>
      <c r="M1313" s="28"/>
      <c r="N1313" s="28"/>
    </row>
    <row r="1314" s="26" customFormat="1" ht="20" customHeight="1" spans="1:14">
      <c r="A1314" s="12">
        <v>42</v>
      </c>
      <c r="B1314" s="12" t="s">
        <v>3089</v>
      </c>
      <c r="C1314" s="11"/>
      <c r="D1314" s="11"/>
      <c r="E1314" s="11"/>
      <c r="F1314" s="28"/>
      <c r="G1314" s="28"/>
      <c r="H1314" s="11">
        <v>7.6</v>
      </c>
      <c r="I1314" s="11">
        <v>7.6</v>
      </c>
      <c r="J1314" s="20" t="s">
        <v>3053</v>
      </c>
      <c r="K1314" s="21">
        <v>45.6</v>
      </c>
      <c r="L1314" s="21">
        <v>228</v>
      </c>
      <c r="M1314" s="28"/>
      <c r="N1314" s="28"/>
    </row>
    <row r="1315" s="26" customFormat="1" ht="20" customHeight="1" spans="1:14">
      <c r="A1315" s="12">
        <v>43</v>
      </c>
      <c r="B1315" s="12" t="s">
        <v>3090</v>
      </c>
      <c r="C1315" s="11"/>
      <c r="D1315" s="11"/>
      <c r="E1315" s="11"/>
      <c r="F1315" s="28"/>
      <c r="G1315" s="28"/>
      <c r="H1315" s="11">
        <v>11.3</v>
      </c>
      <c r="I1315" s="11">
        <v>11.3</v>
      </c>
      <c r="J1315" s="20" t="s">
        <v>3053</v>
      </c>
      <c r="K1315" s="21">
        <v>67.8</v>
      </c>
      <c r="L1315" s="21">
        <v>339</v>
      </c>
      <c r="M1315" s="28"/>
      <c r="N1315" s="28"/>
    </row>
    <row r="1316" s="26" customFormat="1" ht="20" customHeight="1" spans="1:14">
      <c r="A1316" s="12">
        <v>44</v>
      </c>
      <c r="B1316" s="12" t="s">
        <v>3091</v>
      </c>
      <c r="C1316" s="11"/>
      <c r="D1316" s="11"/>
      <c r="E1316" s="11"/>
      <c r="F1316" s="28"/>
      <c r="G1316" s="28"/>
      <c r="H1316" s="11">
        <v>6.8</v>
      </c>
      <c r="I1316" s="11">
        <v>6.8</v>
      </c>
      <c r="J1316" s="20" t="s">
        <v>3053</v>
      </c>
      <c r="K1316" s="21">
        <v>40.8</v>
      </c>
      <c r="L1316" s="21">
        <v>204</v>
      </c>
      <c r="M1316" s="28"/>
      <c r="N1316" s="28"/>
    </row>
    <row r="1317" s="26" customFormat="1" ht="20" customHeight="1" spans="1:14">
      <c r="A1317" s="12">
        <v>45</v>
      </c>
      <c r="B1317" s="12" t="s">
        <v>3092</v>
      </c>
      <c r="C1317" s="11"/>
      <c r="D1317" s="11"/>
      <c r="E1317" s="11"/>
      <c r="F1317" s="28"/>
      <c r="G1317" s="28"/>
      <c r="H1317" s="11">
        <v>9.1</v>
      </c>
      <c r="I1317" s="11">
        <v>9.1</v>
      </c>
      <c r="J1317" s="20" t="s">
        <v>3053</v>
      </c>
      <c r="K1317" s="21">
        <v>54.6</v>
      </c>
      <c r="L1317" s="21">
        <v>273</v>
      </c>
      <c r="M1317" s="28"/>
      <c r="N1317" s="28"/>
    </row>
    <row r="1318" s="26" customFormat="1" ht="20" customHeight="1" spans="1:14">
      <c r="A1318" s="12">
        <v>46</v>
      </c>
      <c r="B1318" s="12" t="s">
        <v>3093</v>
      </c>
      <c r="C1318" s="11"/>
      <c r="D1318" s="11"/>
      <c r="E1318" s="11"/>
      <c r="F1318" s="28"/>
      <c r="G1318" s="28"/>
      <c r="H1318" s="11">
        <v>9.1</v>
      </c>
      <c r="I1318" s="11">
        <v>9.1</v>
      </c>
      <c r="J1318" s="20" t="s">
        <v>3053</v>
      </c>
      <c r="K1318" s="21">
        <v>54.6</v>
      </c>
      <c r="L1318" s="21">
        <v>273</v>
      </c>
      <c r="M1318" s="28"/>
      <c r="N1318" s="28"/>
    </row>
    <row r="1319" s="26" customFormat="1" ht="20" customHeight="1" spans="1:14">
      <c r="A1319" s="12">
        <v>47</v>
      </c>
      <c r="B1319" s="12" t="s">
        <v>2670</v>
      </c>
      <c r="C1319" s="11"/>
      <c r="D1319" s="11"/>
      <c r="E1319" s="11"/>
      <c r="F1319" s="28"/>
      <c r="G1319" s="28"/>
      <c r="H1319" s="11">
        <v>6.8</v>
      </c>
      <c r="I1319" s="11">
        <v>6.8</v>
      </c>
      <c r="J1319" s="20" t="s">
        <v>3053</v>
      </c>
      <c r="K1319" s="21">
        <v>40.8</v>
      </c>
      <c r="L1319" s="21">
        <v>204</v>
      </c>
      <c r="M1319" s="28"/>
      <c r="N1319" s="28"/>
    </row>
    <row r="1320" s="26" customFormat="1" ht="20" customHeight="1" spans="1:14">
      <c r="A1320" s="12">
        <v>48</v>
      </c>
      <c r="B1320" s="12" t="s">
        <v>3094</v>
      </c>
      <c r="C1320" s="11"/>
      <c r="D1320" s="11"/>
      <c r="E1320" s="11"/>
      <c r="F1320" s="28"/>
      <c r="G1320" s="28"/>
      <c r="H1320" s="11">
        <v>15.9</v>
      </c>
      <c r="I1320" s="11">
        <v>15.9</v>
      </c>
      <c r="J1320" s="20" t="s">
        <v>3053</v>
      </c>
      <c r="K1320" s="21">
        <v>95.4</v>
      </c>
      <c r="L1320" s="21">
        <v>477</v>
      </c>
      <c r="M1320" s="28"/>
      <c r="N1320" s="28"/>
    </row>
    <row r="1321" s="26" customFormat="1" ht="20" customHeight="1" spans="1:14">
      <c r="A1321" s="12">
        <v>49</v>
      </c>
      <c r="B1321" s="12" t="s">
        <v>3095</v>
      </c>
      <c r="C1321" s="11"/>
      <c r="D1321" s="11"/>
      <c r="E1321" s="11"/>
      <c r="F1321" s="28"/>
      <c r="G1321" s="28"/>
      <c r="H1321" s="11">
        <v>6.8</v>
      </c>
      <c r="I1321" s="11">
        <v>6.8</v>
      </c>
      <c r="J1321" s="20" t="s">
        <v>3053</v>
      </c>
      <c r="K1321" s="21">
        <v>40.8</v>
      </c>
      <c r="L1321" s="21">
        <v>204</v>
      </c>
      <c r="M1321" s="28"/>
      <c r="N1321" s="28"/>
    </row>
    <row r="1322" s="26" customFormat="1" ht="20" customHeight="1" spans="1:14">
      <c r="A1322" s="12">
        <v>50</v>
      </c>
      <c r="B1322" s="12" t="s">
        <v>3096</v>
      </c>
      <c r="C1322" s="11"/>
      <c r="D1322" s="11"/>
      <c r="E1322" s="11"/>
      <c r="F1322" s="28"/>
      <c r="G1322" s="28"/>
      <c r="H1322" s="11">
        <v>7.6</v>
      </c>
      <c r="I1322" s="11">
        <v>7.6</v>
      </c>
      <c r="J1322" s="20" t="s">
        <v>3053</v>
      </c>
      <c r="K1322" s="21">
        <v>45.6</v>
      </c>
      <c r="L1322" s="21">
        <v>228</v>
      </c>
      <c r="M1322" s="28"/>
      <c r="N1322" s="28"/>
    </row>
    <row r="1323" s="26" customFormat="1" ht="20" customHeight="1" spans="1:14">
      <c r="A1323" s="12">
        <v>51</v>
      </c>
      <c r="B1323" s="12" t="s">
        <v>3097</v>
      </c>
      <c r="C1323" s="11"/>
      <c r="D1323" s="11"/>
      <c r="E1323" s="11"/>
      <c r="F1323" s="28"/>
      <c r="G1323" s="28"/>
      <c r="H1323" s="11">
        <v>6.8</v>
      </c>
      <c r="I1323" s="11">
        <v>6.8</v>
      </c>
      <c r="J1323" s="20" t="s">
        <v>3053</v>
      </c>
      <c r="K1323" s="21">
        <v>40.8</v>
      </c>
      <c r="L1323" s="21">
        <v>204</v>
      </c>
      <c r="M1323" s="28"/>
      <c r="N1323" s="28"/>
    </row>
    <row r="1324" s="26" customFormat="1" ht="20" customHeight="1" spans="1:14">
      <c r="A1324" s="12">
        <v>52</v>
      </c>
      <c r="B1324" s="12" t="s">
        <v>3098</v>
      </c>
      <c r="C1324" s="11"/>
      <c r="D1324" s="11"/>
      <c r="E1324" s="11"/>
      <c r="F1324" s="28"/>
      <c r="G1324" s="28"/>
      <c r="H1324" s="11">
        <v>7.4</v>
      </c>
      <c r="I1324" s="11">
        <v>7.4</v>
      </c>
      <c r="J1324" s="20" t="s">
        <v>3053</v>
      </c>
      <c r="K1324" s="21">
        <v>44.4</v>
      </c>
      <c r="L1324" s="21">
        <v>222</v>
      </c>
      <c r="M1324" s="28"/>
      <c r="N1324" s="28"/>
    </row>
    <row r="1325" s="26" customFormat="1" ht="20" customHeight="1" spans="1:14">
      <c r="A1325" s="12">
        <v>53</v>
      </c>
      <c r="B1325" s="12" t="s">
        <v>3099</v>
      </c>
      <c r="C1325" s="11"/>
      <c r="D1325" s="11"/>
      <c r="E1325" s="11"/>
      <c r="F1325" s="28"/>
      <c r="G1325" s="28"/>
      <c r="H1325" s="11">
        <v>3.8</v>
      </c>
      <c r="I1325" s="11">
        <v>3.8</v>
      </c>
      <c r="J1325" s="20" t="s">
        <v>3053</v>
      </c>
      <c r="K1325" s="21">
        <v>22.8</v>
      </c>
      <c r="L1325" s="21">
        <v>114</v>
      </c>
      <c r="M1325" s="28"/>
      <c r="N1325" s="28"/>
    </row>
    <row r="1326" s="26" customFormat="1" ht="20" customHeight="1" spans="1:14">
      <c r="A1326" s="12">
        <v>54</v>
      </c>
      <c r="B1326" s="12" t="s">
        <v>3100</v>
      </c>
      <c r="C1326" s="11"/>
      <c r="D1326" s="11"/>
      <c r="E1326" s="11"/>
      <c r="F1326" s="28"/>
      <c r="G1326" s="28"/>
      <c r="H1326" s="11">
        <v>11.3</v>
      </c>
      <c r="I1326" s="11">
        <v>11.3</v>
      </c>
      <c r="J1326" s="20" t="s">
        <v>3053</v>
      </c>
      <c r="K1326" s="21">
        <v>67.8</v>
      </c>
      <c r="L1326" s="21">
        <v>339</v>
      </c>
      <c r="M1326" s="28"/>
      <c r="N1326" s="28"/>
    </row>
    <row r="1327" s="26" customFormat="1" ht="20" customHeight="1" spans="1:14">
      <c r="A1327" s="12">
        <v>55</v>
      </c>
      <c r="B1327" s="12" t="s">
        <v>3101</v>
      </c>
      <c r="C1327" s="11"/>
      <c r="D1327" s="11"/>
      <c r="E1327" s="11"/>
      <c r="F1327" s="28"/>
      <c r="G1327" s="28"/>
      <c r="H1327" s="11">
        <v>17.2</v>
      </c>
      <c r="I1327" s="11">
        <v>17.2</v>
      </c>
      <c r="J1327" s="20" t="s">
        <v>3053</v>
      </c>
      <c r="K1327" s="21">
        <v>103.2</v>
      </c>
      <c r="L1327" s="21">
        <v>516</v>
      </c>
      <c r="M1327" s="28"/>
      <c r="N1327" s="28"/>
    </row>
    <row r="1328" s="26" customFormat="1" ht="20" customHeight="1" spans="1:14">
      <c r="A1328" s="12">
        <v>56</v>
      </c>
      <c r="B1328" s="12" t="s">
        <v>3102</v>
      </c>
      <c r="C1328" s="11"/>
      <c r="D1328" s="11"/>
      <c r="E1328" s="11"/>
      <c r="F1328" s="28"/>
      <c r="G1328" s="28"/>
      <c r="H1328" s="11">
        <v>13.6</v>
      </c>
      <c r="I1328" s="11">
        <v>13.6</v>
      </c>
      <c r="J1328" s="20" t="s">
        <v>3053</v>
      </c>
      <c r="K1328" s="21">
        <v>81.6</v>
      </c>
      <c r="L1328" s="21">
        <v>408</v>
      </c>
      <c r="M1328" s="28"/>
      <c r="N1328" s="28"/>
    </row>
    <row r="1329" s="26" customFormat="1" ht="20" customHeight="1" spans="1:14">
      <c r="A1329" s="12">
        <v>57</v>
      </c>
      <c r="B1329" s="12" t="s">
        <v>3103</v>
      </c>
      <c r="C1329" s="11"/>
      <c r="D1329" s="11"/>
      <c r="E1329" s="11"/>
      <c r="F1329" s="28"/>
      <c r="G1329" s="28"/>
      <c r="H1329" s="11">
        <v>4.5</v>
      </c>
      <c r="I1329" s="11">
        <v>4.5</v>
      </c>
      <c r="J1329" s="20" t="s">
        <v>3053</v>
      </c>
      <c r="K1329" s="21">
        <v>27</v>
      </c>
      <c r="L1329" s="21">
        <v>135</v>
      </c>
      <c r="M1329" s="28"/>
      <c r="N1329" s="28"/>
    </row>
    <row r="1330" s="26" customFormat="1" ht="20" customHeight="1" spans="1:14">
      <c r="A1330" s="12">
        <v>58</v>
      </c>
      <c r="B1330" s="12" t="s">
        <v>3104</v>
      </c>
      <c r="C1330" s="11"/>
      <c r="D1330" s="11"/>
      <c r="E1330" s="11"/>
      <c r="F1330" s="28"/>
      <c r="G1330" s="28"/>
      <c r="H1330" s="11">
        <v>11.3</v>
      </c>
      <c r="I1330" s="11">
        <v>11.3</v>
      </c>
      <c r="J1330" s="20" t="s">
        <v>3053</v>
      </c>
      <c r="K1330" s="21">
        <v>67.8</v>
      </c>
      <c r="L1330" s="21">
        <v>339</v>
      </c>
      <c r="M1330" s="28"/>
      <c r="N1330" s="28"/>
    </row>
    <row r="1331" s="26" customFormat="1" ht="20" customHeight="1" spans="1:14">
      <c r="A1331" s="12">
        <v>59</v>
      </c>
      <c r="B1331" s="12" t="s">
        <v>3105</v>
      </c>
      <c r="C1331" s="11"/>
      <c r="D1331" s="11"/>
      <c r="E1331" s="11"/>
      <c r="F1331" s="28"/>
      <c r="G1331" s="28"/>
      <c r="H1331" s="11">
        <v>9.1</v>
      </c>
      <c r="I1331" s="11">
        <v>9.1</v>
      </c>
      <c r="J1331" s="20" t="s">
        <v>3053</v>
      </c>
      <c r="K1331" s="21">
        <v>54.6</v>
      </c>
      <c r="L1331" s="21">
        <v>273</v>
      </c>
      <c r="M1331" s="28"/>
      <c r="N1331" s="28"/>
    </row>
    <row r="1332" s="26" customFormat="1" ht="20" customHeight="1" spans="1:14">
      <c r="A1332" s="12">
        <v>60</v>
      </c>
      <c r="B1332" s="12" t="s">
        <v>3106</v>
      </c>
      <c r="C1332" s="11"/>
      <c r="D1332" s="11"/>
      <c r="E1332" s="11"/>
      <c r="F1332" s="28"/>
      <c r="G1332" s="28"/>
      <c r="H1332" s="11">
        <v>6.8</v>
      </c>
      <c r="I1332" s="11">
        <v>6.8</v>
      </c>
      <c r="J1332" s="20" t="s">
        <v>3053</v>
      </c>
      <c r="K1332" s="21">
        <v>40.8</v>
      </c>
      <c r="L1332" s="21">
        <v>204</v>
      </c>
      <c r="M1332" s="28"/>
      <c r="N1332" s="28"/>
    </row>
    <row r="1333" s="26" customFormat="1" ht="20" customHeight="1" spans="1:14">
      <c r="A1333" s="12">
        <v>61</v>
      </c>
      <c r="B1333" s="12" t="s">
        <v>3107</v>
      </c>
      <c r="C1333" s="11"/>
      <c r="D1333" s="11"/>
      <c r="E1333" s="11"/>
      <c r="F1333" s="28"/>
      <c r="G1333" s="28"/>
      <c r="H1333" s="11">
        <v>13.6</v>
      </c>
      <c r="I1333" s="11">
        <v>13.6</v>
      </c>
      <c r="J1333" s="20" t="s">
        <v>3053</v>
      </c>
      <c r="K1333" s="21">
        <v>81.6</v>
      </c>
      <c r="L1333" s="21">
        <v>408</v>
      </c>
      <c r="M1333" s="28"/>
      <c r="N1333" s="28"/>
    </row>
    <row r="1334" s="26" customFormat="1" ht="20" customHeight="1" spans="1:14">
      <c r="A1334" s="12">
        <v>62</v>
      </c>
      <c r="B1334" s="12" t="s">
        <v>3108</v>
      </c>
      <c r="C1334" s="11"/>
      <c r="D1334" s="11"/>
      <c r="E1334" s="11"/>
      <c r="F1334" s="28"/>
      <c r="G1334" s="28"/>
      <c r="H1334" s="11">
        <v>15.8</v>
      </c>
      <c r="I1334" s="11">
        <v>15.8</v>
      </c>
      <c r="J1334" s="20" t="s">
        <v>3053</v>
      </c>
      <c r="K1334" s="21">
        <v>94.8</v>
      </c>
      <c r="L1334" s="21">
        <v>474</v>
      </c>
      <c r="M1334" s="28"/>
      <c r="N1334" s="28"/>
    </row>
    <row r="1335" s="26" customFormat="1" ht="20" customHeight="1" spans="1:14">
      <c r="A1335" s="12">
        <v>63</v>
      </c>
      <c r="B1335" s="12" t="s">
        <v>3109</v>
      </c>
      <c r="C1335" s="11"/>
      <c r="D1335" s="11"/>
      <c r="E1335" s="11"/>
      <c r="F1335" s="28"/>
      <c r="G1335" s="28"/>
      <c r="H1335" s="11">
        <v>11.3</v>
      </c>
      <c r="I1335" s="11">
        <v>11.3</v>
      </c>
      <c r="J1335" s="20" t="s">
        <v>3053</v>
      </c>
      <c r="K1335" s="21">
        <v>67.8</v>
      </c>
      <c r="L1335" s="21">
        <v>339</v>
      </c>
      <c r="M1335" s="28"/>
      <c r="N1335" s="28"/>
    </row>
    <row r="1336" s="26" customFormat="1" ht="20" customHeight="1" spans="1:14">
      <c r="A1336" s="12">
        <v>64</v>
      </c>
      <c r="B1336" s="12" t="s">
        <v>3110</v>
      </c>
      <c r="C1336" s="11"/>
      <c r="D1336" s="11"/>
      <c r="E1336" s="11"/>
      <c r="F1336" s="28"/>
      <c r="G1336" s="28"/>
      <c r="H1336" s="11">
        <v>9.1</v>
      </c>
      <c r="I1336" s="11">
        <v>9.1</v>
      </c>
      <c r="J1336" s="20" t="s">
        <v>3053</v>
      </c>
      <c r="K1336" s="21">
        <v>54.6</v>
      </c>
      <c r="L1336" s="21">
        <v>273</v>
      </c>
      <c r="M1336" s="28"/>
      <c r="N1336" s="28"/>
    </row>
    <row r="1337" s="26" customFormat="1" ht="20" customHeight="1" spans="1:14">
      <c r="A1337" s="12">
        <v>65</v>
      </c>
      <c r="B1337" s="12" t="s">
        <v>3111</v>
      </c>
      <c r="C1337" s="11"/>
      <c r="D1337" s="11"/>
      <c r="E1337" s="11"/>
      <c r="F1337" s="28"/>
      <c r="G1337" s="28"/>
      <c r="H1337" s="11">
        <v>9.1</v>
      </c>
      <c r="I1337" s="11">
        <v>9.1</v>
      </c>
      <c r="J1337" s="20" t="s">
        <v>3053</v>
      </c>
      <c r="K1337" s="21">
        <v>54.6</v>
      </c>
      <c r="L1337" s="21">
        <v>273</v>
      </c>
      <c r="M1337" s="28"/>
      <c r="N1337" s="28"/>
    </row>
    <row r="1338" s="26" customFormat="1" ht="20" customHeight="1" spans="1:14">
      <c r="A1338" s="12">
        <v>66</v>
      </c>
      <c r="B1338" s="12" t="s">
        <v>3112</v>
      </c>
      <c r="C1338" s="11"/>
      <c r="D1338" s="11"/>
      <c r="E1338" s="11"/>
      <c r="F1338" s="28"/>
      <c r="G1338" s="28"/>
      <c r="H1338" s="11">
        <v>6.5</v>
      </c>
      <c r="I1338" s="11">
        <v>6.5</v>
      </c>
      <c r="J1338" s="20" t="s">
        <v>3053</v>
      </c>
      <c r="K1338" s="21">
        <v>39</v>
      </c>
      <c r="L1338" s="21">
        <v>195</v>
      </c>
      <c r="M1338" s="28"/>
      <c r="N1338" s="28"/>
    </row>
    <row r="1339" s="26" customFormat="1" ht="20" customHeight="1" spans="1:14">
      <c r="A1339" s="12">
        <v>67</v>
      </c>
      <c r="B1339" s="12" t="s">
        <v>3113</v>
      </c>
      <c r="C1339" s="11"/>
      <c r="D1339" s="11"/>
      <c r="E1339" s="11"/>
      <c r="F1339" s="28"/>
      <c r="G1339" s="28"/>
      <c r="H1339" s="11">
        <v>11.3</v>
      </c>
      <c r="I1339" s="11">
        <v>11.3</v>
      </c>
      <c r="J1339" s="20" t="s">
        <v>3053</v>
      </c>
      <c r="K1339" s="21">
        <v>67.8</v>
      </c>
      <c r="L1339" s="21">
        <v>339</v>
      </c>
      <c r="M1339" s="28"/>
      <c r="N1339" s="28"/>
    </row>
    <row r="1340" s="26" customFormat="1" ht="20" customHeight="1" spans="1:14">
      <c r="A1340" s="12">
        <v>68</v>
      </c>
      <c r="B1340" s="12" t="s">
        <v>3114</v>
      </c>
      <c r="C1340" s="11"/>
      <c r="D1340" s="11"/>
      <c r="E1340" s="11"/>
      <c r="F1340" s="28"/>
      <c r="G1340" s="28"/>
      <c r="H1340" s="11">
        <v>11.3</v>
      </c>
      <c r="I1340" s="11">
        <v>11.3</v>
      </c>
      <c r="J1340" s="20" t="s">
        <v>3053</v>
      </c>
      <c r="K1340" s="21">
        <v>67.8</v>
      </c>
      <c r="L1340" s="21">
        <v>339</v>
      </c>
      <c r="M1340" s="28"/>
      <c r="N1340" s="28"/>
    </row>
    <row r="1341" s="26" customFormat="1" ht="20" customHeight="1" spans="1:14">
      <c r="A1341" s="12">
        <v>69</v>
      </c>
      <c r="B1341" s="12" t="s">
        <v>3115</v>
      </c>
      <c r="C1341" s="11"/>
      <c r="D1341" s="11"/>
      <c r="E1341" s="11"/>
      <c r="F1341" s="28"/>
      <c r="G1341" s="28"/>
      <c r="H1341" s="11">
        <v>9.1</v>
      </c>
      <c r="I1341" s="11">
        <v>9.1</v>
      </c>
      <c r="J1341" s="20" t="s">
        <v>3053</v>
      </c>
      <c r="K1341" s="21">
        <v>54.6</v>
      </c>
      <c r="L1341" s="21">
        <v>273</v>
      </c>
      <c r="M1341" s="28"/>
      <c r="N1341" s="28"/>
    </row>
    <row r="1342" s="26" customFormat="1" ht="20" customHeight="1" spans="1:14">
      <c r="A1342" s="12">
        <v>70</v>
      </c>
      <c r="B1342" s="12" t="s">
        <v>3116</v>
      </c>
      <c r="C1342" s="11"/>
      <c r="D1342" s="11"/>
      <c r="E1342" s="11"/>
      <c r="F1342" s="28"/>
      <c r="G1342" s="28"/>
      <c r="H1342" s="11">
        <v>5.7</v>
      </c>
      <c r="I1342" s="11">
        <v>5.7</v>
      </c>
      <c r="J1342" s="20" t="s">
        <v>3053</v>
      </c>
      <c r="K1342" s="21">
        <v>34.2</v>
      </c>
      <c r="L1342" s="21">
        <v>171</v>
      </c>
      <c r="M1342" s="28"/>
      <c r="N1342" s="28"/>
    </row>
    <row r="1343" s="26" customFormat="1" ht="20" customHeight="1" spans="1:14">
      <c r="A1343" s="12">
        <v>71</v>
      </c>
      <c r="B1343" s="12" t="s">
        <v>3117</v>
      </c>
      <c r="C1343" s="11"/>
      <c r="D1343" s="11"/>
      <c r="E1343" s="11"/>
      <c r="F1343" s="28"/>
      <c r="G1343" s="28"/>
      <c r="H1343" s="11">
        <v>4.7</v>
      </c>
      <c r="I1343" s="11">
        <v>4.7</v>
      </c>
      <c r="J1343" s="20" t="s">
        <v>3053</v>
      </c>
      <c r="K1343" s="21">
        <v>28.2</v>
      </c>
      <c r="L1343" s="21">
        <v>141</v>
      </c>
      <c r="M1343" s="28"/>
      <c r="N1343" s="28"/>
    </row>
    <row r="1344" s="26" customFormat="1" ht="20" customHeight="1" spans="1:14">
      <c r="A1344" s="12">
        <v>72</v>
      </c>
      <c r="B1344" s="12" t="s">
        <v>3118</v>
      </c>
      <c r="C1344" s="11"/>
      <c r="D1344" s="11"/>
      <c r="E1344" s="11"/>
      <c r="F1344" s="28"/>
      <c r="G1344" s="28"/>
      <c r="H1344" s="11">
        <v>2.8</v>
      </c>
      <c r="I1344" s="11">
        <v>2.8</v>
      </c>
      <c r="J1344" s="20" t="s">
        <v>3053</v>
      </c>
      <c r="K1344" s="21">
        <v>16.8</v>
      </c>
      <c r="L1344" s="21">
        <v>84</v>
      </c>
      <c r="M1344" s="28"/>
      <c r="N1344" s="28"/>
    </row>
    <row r="1345" s="26" customFormat="1" ht="20" customHeight="1" spans="1:14">
      <c r="A1345" s="12">
        <v>73</v>
      </c>
      <c r="B1345" s="12" t="s">
        <v>3119</v>
      </c>
      <c r="C1345" s="11"/>
      <c r="D1345" s="11"/>
      <c r="E1345" s="11"/>
      <c r="F1345" s="28"/>
      <c r="G1345" s="28"/>
      <c r="H1345" s="11">
        <v>3.8</v>
      </c>
      <c r="I1345" s="11">
        <v>3.8</v>
      </c>
      <c r="J1345" s="20" t="s">
        <v>3053</v>
      </c>
      <c r="K1345" s="21">
        <v>22.8</v>
      </c>
      <c r="L1345" s="21">
        <v>114</v>
      </c>
      <c r="M1345" s="28"/>
      <c r="N1345" s="28"/>
    </row>
    <row r="1346" s="26" customFormat="1" ht="20" customHeight="1" spans="1:14">
      <c r="A1346" s="12">
        <v>74</v>
      </c>
      <c r="B1346" s="12" t="s">
        <v>3120</v>
      </c>
      <c r="C1346" s="11"/>
      <c r="D1346" s="11"/>
      <c r="E1346" s="11"/>
      <c r="F1346" s="28"/>
      <c r="G1346" s="28"/>
      <c r="H1346" s="11">
        <v>4.7</v>
      </c>
      <c r="I1346" s="11">
        <v>4.7</v>
      </c>
      <c r="J1346" s="20" t="s">
        <v>3053</v>
      </c>
      <c r="K1346" s="21">
        <v>28.2</v>
      </c>
      <c r="L1346" s="21">
        <v>141</v>
      </c>
      <c r="M1346" s="28"/>
      <c r="N1346" s="28"/>
    </row>
    <row r="1347" s="26" customFormat="1" ht="20" customHeight="1" spans="1:14">
      <c r="A1347" s="12">
        <v>75</v>
      </c>
      <c r="B1347" s="12" t="s">
        <v>3121</v>
      </c>
      <c r="C1347" s="11"/>
      <c r="D1347" s="11"/>
      <c r="E1347" s="11"/>
      <c r="F1347" s="28"/>
      <c r="G1347" s="28"/>
      <c r="H1347" s="11">
        <v>4.7</v>
      </c>
      <c r="I1347" s="11">
        <v>4.7</v>
      </c>
      <c r="J1347" s="20" t="s">
        <v>3053</v>
      </c>
      <c r="K1347" s="21">
        <v>28.2</v>
      </c>
      <c r="L1347" s="21">
        <v>141</v>
      </c>
      <c r="M1347" s="28"/>
      <c r="N1347" s="28"/>
    </row>
    <row r="1348" s="26" customFormat="1" ht="20" customHeight="1" spans="1:14">
      <c r="A1348" s="12">
        <v>76</v>
      </c>
      <c r="B1348" s="12" t="s">
        <v>3122</v>
      </c>
      <c r="C1348" s="11"/>
      <c r="D1348" s="11"/>
      <c r="E1348" s="11"/>
      <c r="F1348" s="28"/>
      <c r="G1348" s="28"/>
      <c r="H1348" s="11">
        <v>3.8</v>
      </c>
      <c r="I1348" s="11">
        <v>3.8</v>
      </c>
      <c r="J1348" s="20" t="s">
        <v>3053</v>
      </c>
      <c r="K1348" s="21">
        <v>22.8</v>
      </c>
      <c r="L1348" s="21">
        <v>114</v>
      </c>
      <c r="M1348" s="28"/>
      <c r="N1348" s="28"/>
    </row>
    <row r="1349" s="26" customFormat="1" ht="20" customHeight="1" spans="1:14">
      <c r="A1349" s="12">
        <v>77</v>
      </c>
      <c r="B1349" s="12" t="s">
        <v>3123</v>
      </c>
      <c r="C1349" s="11"/>
      <c r="D1349" s="11"/>
      <c r="E1349" s="11"/>
      <c r="F1349" s="28"/>
      <c r="G1349" s="28"/>
      <c r="H1349" s="11">
        <v>3.8</v>
      </c>
      <c r="I1349" s="11">
        <v>3.8</v>
      </c>
      <c r="J1349" s="20" t="s">
        <v>3053</v>
      </c>
      <c r="K1349" s="21">
        <v>22.8</v>
      </c>
      <c r="L1349" s="21">
        <v>114</v>
      </c>
      <c r="M1349" s="28"/>
      <c r="N1349" s="28"/>
    </row>
    <row r="1350" s="26" customFormat="1" ht="20" customHeight="1" spans="1:14">
      <c r="A1350" s="12">
        <v>78</v>
      </c>
      <c r="B1350" s="12" t="s">
        <v>3124</v>
      </c>
      <c r="C1350" s="11"/>
      <c r="D1350" s="11"/>
      <c r="E1350" s="11"/>
      <c r="F1350" s="28"/>
      <c r="G1350" s="28"/>
      <c r="H1350" s="11">
        <v>3.8</v>
      </c>
      <c r="I1350" s="11">
        <v>3.8</v>
      </c>
      <c r="J1350" s="20" t="s">
        <v>3053</v>
      </c>
      <c r="K1350" s="21">
        <v>22.8</v>
      </c>
      <c r="L1350" s="21">
        <v>114</v>
      </c>
      <c r="M1350" s="28"/>
      <c r="N1350" s="28"/>
    </row>
    <row r="1351" s="26" customFormat="1" ht="20" customHeight="1" spans="1:14">
      <c r="A1351" s="12">
        <v>79</v>
      </c>
      <c r="B1351" s="12" t="s">
        <v>3125</v>
      </c>
      <c r="C1351" s="11"/>
      <c r="D1351" s="11"/>
      <c r="E1351" s="11"/>
      <c r="F1351" s="28"/>
      <c r="G1351" s="28"/>
      <c r="H1351" s="11">
        <v>2.8</v>
      </c>
      <c r="I1351" s="11">
        <v>2.8</v>
      </c>
      <c r="J1351" s="20" t="s">
        <v>3053</v>
      </c>
      <c r="K1351" s="21">
        <v>16.8</v>
      </c>
      <c r="L1351" s="21">
        <v>84</v>
      </c>
      <c r="M1351" s="28"/>
      <c r="N1351" s="28"/>
    </row>
    <row r="1352" s="26" customFormat="1" ht="20" customHeight="1" spans="1:14">
      <c r="A1352" s="12">
        <v>80</v>
      </c>
      <c r="B1352" s="12" t="s">
        <v>3126</v>
      </c>
      <c r="C1352" s="11"/>
      <c r="D1352" s="11"/>
      <c r="E1352" s="11"/>
      <c r="F1352" s="28"/>
      <c r="G1352" s="28"/>
      <c r="H1352" s="11">
        <v>4.7</v>
      </c>
      <c r="I1352" s="11">
        <v>4.7</v>
      </c>
      <c r="J1352" s="20" t="s">
        <v>3053</v>
      </c>
      <c r="K1352" s="21">
        <v>28.2</v>
      </c>
      <c r="L1352" s="21">
        <v>141</v>
      </c>
      <c r="M1352" s="28"/>
      <c r="N1352" s="28"/>
    </row>
    <row r="1353" s="26" customFormat="1" ht="20" customHeight="1" spans="1:14">
      <c r="A1353" s="12">
        <v>81</v>
      </c>
      <c r="B1353" s="12" t="s">
        <v>3127</v>
      </c>
      <c r="C1353" s="11"/>
      <c r="D1353" s="11"/>
      <c r="E1353" s="11"/>
      <c r="F1353" s="28"/>
      <c r="G1353" s="28"/>
      <c r="H1353" s="11">
        <v>4.7</v>
      </c>
      <c r="I1353" s="11">
        <v>4.7</v>
      </c>
      <c r="J1353" s="20" t="s">
        <v>3053</v>
      </c>
      <c r="K1353" s="21">
        <v>28.2</v>
      </c>
      <c r="L1353" s="21">
        <v>141</v>
      </c>
      <c r="M1353" s="28"/>
      <c r="N1353" s="28"/>
    </row>
    <row r="1354" s="26" customFormat="1" ht="20" customHeight="1" spans="1:14">
      <c r="A1354" s="12">
        <v>82</v>
      </c>
      <c r="B1354" s="12" t="s">
        <v>1413</v>
      </c>
      <c r="C1354" s="11"/>
      <c r="D1354" s="11"/>
      <c r="E1354" s="11"/>
      <c r="F1354" s="28"/>
      <c r="G1354" s="28"/>
      <c r="H1354" s="11">
        <v>3.8</v>
      </c>
      <c r="I1354" s="11">
        <v>3.8</v>
      </c>
      <c r="J1354" s="20" t="s">
        <v>3053</v>
      </c>
      <c r="K1354" s="21">
        <v>22.8</v>
      </c>
      <c r="L1354" s="21">
        <v>114</v>
      </c>
      <c r="M1354" s="28"/>
      <c r="N1354" s="28"/>
    </row>
    <row r="1355" s="26" customFormat="1" ht="20" customHeight="1" spans="1:14">
      <c r="A1355" s="12">
        <v>83</v>
      </c>
      <c r="B1355" s="12" t="s">
        <v>3128</v>
      </c>
      <c r="C1355" s="11"/>
      <c r="D1355" s="11"/>
      <c r="E1355" s="11"/>
      <c r="F1355" s="28"/>
      <c r="G1355" s="28"/>
      <c r="H1355" s="11">
        <v>2.8</v>
      </c>
      <c r="I1355" s="11">
        <v>2.8</v>
      </c>
      <c r="J1355" s="20" t="s">
        <v>3053</v>
      </c>
      <c r="K1355" s="21">
        <v>16.8</v>
      </c>
      <c r="L1355" s="21">
        <v>84</v>
      </c>
      <c r="M1355" s="28"/>
      <c r="N1355" s="28"/>
    </row>
    <row r="1356" s="26" customFormat="1" ht="20" customHeight="1" spans="1:14">
      <c r="A1356" s="12">
        <v>84</v>
      </c>
      <c r="B1356" s="12" t="s">
        <v>3129</v>
      </c>
      <c r="C1356" s="11"/>
      <c r="D1356" s="11"/>
      <c r="E1356" s="11"/>
      <c r="F1356" s="28"/>
      <c r="G1356" s="28"/>
      <c r="H1356" s="11">
        <v>3.8</v>
      </c>
      <c r="I1356" s="11">
        <v>3.8</v>
      </c>
      <c r="J1356" s="20" t="s">
        <v>3053</v>
      </c>
      <c r="K1356" s="21">
        <v>22.8</v>
      </c>
      <c r="L1356" s="21">
        <v>114</v>
      </c>
      <c r="M1356" s="28"/>
      <c r="N1356" s="28"/>
    </row>
    <row r="1357" s="26" customFormat="1" ht="20" customHeight="1" spans="1:14">
      <c r="A1357" s="12">
        <v>85</v>
      </c>
      <c r="B1357" s="12" t="s">
        <v>3130</v>
      </c>
      <c r="C1357" s="11"/>
      <c r="D1357" s="11"/>
      <c r="E1357" s="11"/>
      <c r="F1357" s="28"/>
      <c r="G1357" s="28"/>
      <c r="H1357" s="11">
        <v>4.7</v>
      </c>
      <c r="I1357" s="11">
        <v>4.7</v>
      </c>
      <c r="J1357" s="20" t="s">
        <v>3053</v>
      </c>
      <c r="K1357" s="21">
        <v>28.2</v>
      </c>
      <c r="L1357" s="21">
        <v>141</v>
      </c>
      <c r="M1357" s="28"/>
      <c r="N1357" s="28"/>
    </row>
    <row r="1358" s="26" customFormat="1" ht="20" customHeight="1" spans="1:14">
      <c r="A1358" s="12">
        <v>86</v>
      </c>
      <c r="B1358" s="12" t="s">
        <v>3131</v>
      </c>
      <c r="C1358" s="11"/>
      <c r="D1358" s="11"/>
      <c r="E1358" s="11"/>
      <c r="F1358" s="28"/>
      <c r="G1358" s="28"/>
      <c r="H1358" s="11">
        <v>3.8</v>
      </c>
      <c r="I1358" s="11">
        <v>3.8</v>
      </c>
      <c r="J1358" s="20" t="s">
        <v>3053</v>
      </c>
      <c r="K1358" s="21">
        <v>22.8</v>
      </c>
      <c r="L1358" s="21">
        <v>114</v>
      </c>
      <c r="M1358" s="28"/>
      <c r="N1358" s="28"/>
    </row>
    <row r="1359" s="26" customFormat="1" ht="20" customHeight="1" spans="1:14">
      <c r="A1359" s="12">
        <v>87</v>
      </c>
      <c r="B1359" s="12" t="s">
        <v>3132</v>
      </c>
      <c r="C1359" s="11"/>
      <c r="D1359" s="11"/>
      <c r="E1359" s="11"/>
      <c r="F1359" s="28"/>
      <c r="G1359" s="28"/>
      <c r="H1359" s="11">
        <v>4.7</v>
      </c>
      <c r="I1359" s="11">
        <v>4.7</v>
      </c>
      <c r="J1359" s="20" t="s">
        <v>3053</v>
      </c>
      <c r="K1359" s="21">
        <v>28.2</v>
      </c>
      <c r="L1359" s="21">
        <v>141</v>
      </c>
      <c r="M1359" s="28"/>
      <c r="N1359" s="28"/>
    </row>
    <row r="1360" s="26" customFormat="1" ht="20" customHeight="1" spans="1:14">
      <c r="A1360" s="12">
        <v>88</v>
      </c>
      <c r="B1360" s="12" t="s">
        <v>3133</v>
      </c>
      <c r="C1360" s="11"/>
      <c r="D1360" s="11"/>
      <c r="E1360" s="11"/>
      <c r="F1360" s="28"/>
      <c r="G1360" s="28"/>
      <c r="H1360" s="11">
        <v>4.7</v>
      </c>
      <c r="I1360" s="11">
        <v>4.7</v>
      </c>
      <c r="J1360" s="20" t="s">
        <v>3053</v>
      </c>
      <c r="K1360" s="21">
        <v>28.2</v>
      </c>
      <c r="L1360" s="21">
        <v>141</v>
      </c>
      <c r="M1360" s="28"/>
      <c r="N1360" s="28"/>
    </row>
    <row r="1361" s="26" customFormat="1" ht="20" customHeight="1" spans="1:14">
      <c r="A1361" s="12">
        <v>89</v>
      </c>
      <c r="B1361" s="12" t="s">
        <v>3134</v>
      </c>
      <c r="C1361" s="11"/>
      <c r="D1361" s="11"/>
      <c r="E1361" s="11"/>
      <c r="F1361" s="28"/>
      <c r="G1361" s="28"/>
      <c r="H1361" s="11">
        <v>4.7</v>
      </c>
      <c r="I1361" s="11">
        <v>4.7</v>
      </c>
      <c r="J1361" s="20" t="s">
        <v>3053</v>
      </c>
      <c r="K1361" s="21">
        <v>28.2</v>
      </c>
      <c r="L1361" s="21">
        <v>141</v>
      </c>
      <c r="M1361" s="28"/>
      <c r="N1361" s="28"/>
    </row>
    <row r="1362" s="26" customFormat="1" ht="20" customHeight="1" spans="1:14">
      <c r="A1362" s="12">
        <v>90</v>
      </c>
      <c r="B1362" s="12" t="s">
        <v>3135</v>
      </c>
      <c r="C1362" s="11"/>
      <c r="D1362" s="11"/>
      <c r="E1362" s="11"/>
      <c r="F1362" s="28"/>
      <c r="G1362" s="28"/>
      <c r="H1362" s="11">
        <v>2.8</v>
      </c>
      <c r="I1362" s="11">
        <v>2.8</v>
      </c>
      <c r="J1362" s="20" t="s">
        <v>3053</v>
      </c>
      <c r="K1362" s="21">
        <v>16.8</v>
      </c>
      <c r="L1362" s="21">
        <v>84</v>
      </c>
      <c r="M1362" s="28"/>
      <c r="N1362" s="28"/>
    </row>
    <row r="1363" s="26" customFormat="1" ht="20" customHeight="1" spans="1:14">
      <c r="A1363" s="12">
        <v>91</v>
      </c>
      <c r="B1363" s="12" t="s">
        <v>3136</v>
      </c>
      <c r="C1363" s="11"/>
      <c r="D1363" s="11"/>
      <c r="E1363" s="11"/>
      <c r="F1363" s="28"/>
      <c r="G1363" s="28"/>
      <c r="H1363" s="11">
        <v>3.8</v>
      </c>
      <c r="I1363" s="11">
        <v>3.8</v>
      </c>
      <c r="J1363" s="20" t="s">
        <v>3053</v>
      </c>
      <c r="K1363" s="21">
        <v>22.8</v>
      </c>
      <c r="L1363" s="21">
        <v>114</v>
      </c>
      <c r="M1363" s="28"/>
      <c r="N1363" s="28"/>
    </row>
    <row r="1364" s="26" customFormat="1" ht="20" customHeight="1" spans="1:14">
      <c r="A1364" s="12">
        <v>92</v>
      </c>
      <c r="B1364" s="12" t="s">
        <v>3137</v>
      </c>
      <c r="C1364" s="11"/>
      <c r="D1364" s="11"/>
      <c r="E1364" s="11"/>
      <c r="F1364" s="28"/>
      <c r="G1364" s="28"/>
      <c r="H1364" s="11">
        <v>4.7</v>
      </c>
      <c r="I1364" s="11">
        <v>4.7</v>
      </c>
      <c r="J1364" s="20" t="s">
        <v>3053</v>
      </c>
      <c r="K1364" s="21">
        <v>28.2</v>
      </c>
      <c r="L1364" s="21">
        <v>141</v>
      </c>
      <c r="M1364" s="28"/>
      <c r="N1364" s="28"/>
    </row>
    <row r="1365" s="26" customFormat="1" ht="20" customHeight="1" spans="1:14">
      <c r="A1365" s="12">
        <v>93</v>
      </c>
      <c r="B1365" s="12" t="s">
        <v>3138</v>
      </c>
      <c r="C1365" s="11"/>
      <c r="D1365" s="11"/>
      <c r="E1365" s="11"/>
      <c r="F1365" s="28"/>
      <c r="G1365" s="28"/>
      <c r="H1365" s="11">
        <v>4.7</v>
      </c>
      <c r="I1365" s="11">
        <v>4.7</v>
      </c>
      <c r="J1365" s="20" t="s">
        <v>3053</v>
      </c>
      <c r="K1365" s="21">
        <v>28.2</v>
      </c>
      <c r="L1365" s="21">
        <v>141</v>
      </c>
      <c r="M1365" s="28"/>
      <c r="N1365" s="28"/>
    </row>
    <row r="1366" s="26" customFormat="1" ht="20" customHeight="1" spans="1:14">
      <c r="A1366" s="12">
        <v>94</v>
      </c>
      <c r="B1366" s="12" t="s">
        <v>3139</v>
      </c>
      <c r="C1366" s="11"/>
      <c r="D1366" s="11"/>
      <c r="E1366" s="11"/>
      <c r="F1366" s="28"/>
      <c r="G1366" s="28"/>
      <c r="H1366" s="11">
        <v>3.8</v>
      </c>
      <c r="I1366" s="11">
        <v>3.8</v>
      </c>
      <c r="J1366" s="20" t="s">
        <v>3053</v>
      </c>
      <c r="K1366" s="21">
        <v>22.8</v>
      </c>
      <c r="L1366" s="21">
        <v>114</v>
      </c>
      <c r="M1366" s="28"/>
      <c r="N1366" s="28"/>
    </row>
    <row r="1367" s="26" customFormat="1" ht="20" customHeight="1" spans="1:14">
      <c r="A1367" s="12">
        <v>95</v>
      </c>
      <c r="B1367" s="12" t="s">
        <v>3140</v>
      </c>
      <c r="C1367" s="11"/>
      <c r="D1367" s="11"/>
      <c r="E1367" s="11"/>
      <c r="F1367" s="28"/>
      <c r="G1367" s="28"/>
      <c r="H1367" s="11">
        <v>4.7</v>
      </c>
      <c r="I1367" s="11">
        <v>4.7</v>
      </c>
      <c r="J1367" s="20" t="s">
        <v>3053</v>
      </c>
      <c r="K1367" s="21">
        <v>28.2</v>
      </c>
      <c r="L1367" s="21">
        <v>141</v>
      </c>
      <c r="M1367" s="28"/>
      <c r="N1367" s="28"/>
    </row>
    <row r="1368" s="26" customFormat="1" ht="20" customHeight="1" spans="1:14">
      <c r="A1368" s="12">
        <v>96</v>
      </c>
      <c r="B1368" s="12" t="s">
        <v>3141</v>
      </c>
      <c r="C1368" s="11"/>
      <c r="D1368" s="11"/>
      <c r="E1368" s="11"/>
      <c r="F1368" s="28"/>
      <c r="G1368" s="28"/>
      <c r="H1368" s="11">
        <v>3.8</v>
      </c>
      <c r="I1368" s="11">
        <v>3.8</v>
      </c>
      <c r="J1368" s="20" t="s">
        <v>3053</v>
      </c>
      <c r="K1368" s="21">
        <v>22.8</v>
      </c>
      <c r="L1368" s="21">
        <v>114</v>
      </c>
      <c r="M1368" s="28"/>
      <c r="N1368" s="28"/>
    </row>
    <row r="1369" s="26" customFormat="1" ht="20" customHeight="1" spans="1:14">
      <c r="A1369" s="12">
        <v>97</v>
      </c>
      <c r="B1369" s="12" t="s">
        <v>3142</v>
      </c>
      <c r="C1369" s="11"/>
      <c r="D1369" s="11"/>
      <c r="E1369" s="11"/>
      <c r="F1369" s="28"/>
      <c r="G1369" s="28"/>
      <c r="H1369" s="11">
        <v>6.7</v>
      </c>
      <c r="I1369" s="11">
        <v>6.7</v>
      </c>
      <c r="J1369" s="20" t="s">
        <v>3053</v>
      </c>
      <c r="K1369" s="21">
        <v>40.2</v>
      </c>
      <c r="L1369" s="21">
        <v>201</v>
      </c>
      <c r="M1369" s="28"/>
      <c r="N1369" s="28"/>
    </row>
    <row r="1370" s="26" customFormat="1" ht="20" customHeight="1" spans="1:14">
      <c r="A1370" s="12">
        <v>98</v>
      </c>
      <c r="B1370" s="12" t="s">
        <v>3143</v>
      </c>
      <c r="C1370" s="11"/>
      <c r="D1370" s="11"/>
      <c r="E1370" s="11"/>
      <c r="F1370" s="28"/>
      <c r="G1370" s="28"/>
      <c r="H1370" s="11">
        <v>5.7</v>
      </c>
      <c r="I1370" s="11">
        <v>5.7</v>
      </c>
      <c r="J1370" s="20" t="s">
        <v>3053</v>
      </c>
      <c r="K1370" s="21">
        <v>34.2</v>
      </c>
      <c r="L1370" s="21">
        <v>171</v>
      </c>
      <c r="M1370" s="28"/>
      <c r="N1370" s="28"/>
    </row>
    <row r="1371" s="26" customFormat="1" ht="20" customHeight="1" spans="1:14">
      <c r="A1371" s="12">
        <v>99</v>
      </c>
      <c r="B1371" s="12" t="s">
        <v>3144</v>
      </c>
      <c r="C1371" s="11"/>
      <c r="D1371" s="11"/>
      <c r="E1371" s="11"/>
      <c r="F1371" s="28"/>
      <c r="G1371" s="28"/>
      <c r="H1371" s="11">
        <v>4.7</v>
      </c>
      <c r="I1371" s="11">
        <v>4.7</v>
      </c>
      <c r="J1371" s="20" t="s">
        <v>3053</v>
      </c>
      <c r="K1371" s="21">
        <v>28.2</v>
      </c>
      <c r="L1371" s="21">
        <v>141</v>
      </c>
      <c r="M1371" s="28"/>
      <c r="N1371" s="28"/>
    </row>
    <row r="1372" s="26" customFormat="1" ht="20" customHeight="1" spans="1:14">
      <c r="A1372" s="12">
        <v>100</v>
      </c>
      <c r="B1372" s="12" t="s">
        <v>3145</v>
      </c>
      <c r="C1372" s="11"/>
      <c r="D1372" s="11"/>
      <c r="E1372" s="11"/>
      <c r="F1372" s="28"/>
      <c r="G1372" s="28"/>
      <c r="H1372" s="11">
        <v>5.7</v>
      </c>
      <c r="I1372" s="11">
        <v>5.7</v>
      </c>
      <c r="J1372" s="20" t="s">
        <v>3053</v>
      </c>
      <c r="K1372" s="21">
        <v>34.2</v>
      </c>
      <c r="L1372" s="21">
        <v>171</v>
      </c>
      <c r="M1372" s="28"/>
      <c r="N1372" s="28"/>
    </row>
    <row r="1373" s="26" customFormat="1" ht="20" customHeight="1" spans="1:14">
      <c r="A1373" s="12">
        <v>101</v>
      </c>
      <c r="B1373" s="12" t="s">
        <v>3146</v>
      </c>
      <c r="C1373" s="11"/>
      <c r="D1373" s="11"/>
      <c r="E1373" s="11"/>
      <c r="F1373" s="28"/>
      <c r="G1373" s="28"/>
      <c r="H1373" s="11">
        <v>1.9</v>
      </c>
      <c r="I1373" s="11">
        <v>1.9</v>
      </c>
      <c r="J1373" s="20" t="s">
        <v>3053</v>
      </c>
      <c r="K1373" s="21">
        <v>11.4</v>
      </c>
      <c r="L1373" s="21">
        <v>57</v>
      </c>
      <c r="M1373" s="28"/>
      <c r="N1373" s="28"/>
    </row>
    <row r="1374" s="26" customFormat="1" ht="20" customHeight="1" spans="1:14">
      <c r="A1374" s="12">
        <v>102</v>
      </c>
      <c r="B1374" s="12" t="s">
        <v>3147</v>
      </c>
      <c r="C1374" s="11"/>
      <c r="D1374" s="11"/>
      <c r="E1374" s="11"/>
      <c r="F1374" s="28"/>
      <c r="G1374" s="28"/>
      <c r="H1374" s="11">
        <v>3.8</v>
      </c>
      <c r="I1374" s="11">
        <v>3.8</v>
      </c>
      <c r="J1374" s="20" t="s">
        <v>3053</v>
      </c>
      <c r="K1374" s="21">
        <v>22.8</v>
      </c>
      <c r="L1374" s="21">
        <v>114</v>
      </c>
      <c r="M1374" s="28"/>
      <c r="N1374" s="28"/>
    </row>
    <row r="1375" s="26" customFormat="1" ht="20" customHeight="1" spans="1:14">
      <c r="A1375" s="12">
        <v>103</v>
      </c>
      <c r="B1375" s="12" t="s">
        <v>3148</v>
      </c>
      <c r="C1375" s="11"/>
      <c r="D1375" s="11"/>
      <c r="E1375" s="11"/>
      <c r="F1375" s="28"/>
      <c r="G1375" s="28"/>
      <c r="H1375" s="11">
        <v>3.8</v>
      </c>
      <c r="I1375" s="11">
        <v>3.8</v>
      </c>
      <c r="J1375" s="20" t="s">
        <v>3053</v>
      </c>
      <c r="K1375" s="21">
        <v>22.8</v>
      </c>
      <c r="L1375" s="21">
        <v>114</v>
      </c>
      <c r="M1375" s="28"/>
      <c r="N1375" s="28"/>
    </row>
    <row r="1376" s="26" customFormat="1" ht="20" customHeight="1" spans="1:14">
      <c r="A1376" s="12">
        <v>104</v>
      </c>
      <c r="B1376" s="12" t="s">
        <v>3149</v>
      </c>
      <c r="C1376" s="11"/>
      <c r="D1376" s="11"/>
      <c r="E1376" s="11"/>
      <c r="F1376" s="28"/>
      <c r="G1376" s="28"/>
      <c r="H1376" s="11">
        <v>3.3</v>
      </c>
      <c r="I1376" s="11">
        <v>3.3</v>
      </c>
      <c r="J1376" s="20" t="s">
        <v>3053</v>
      </c>
      <c r="K1376" s="21">
        <v>19.8</v>
      </c>
      <c r="L1376" s="21">
        <v>99</v>
      </c>
      <c r="M1376" s="28"/>
      <c r="N1376" s="28"/>
    </row>
    <row r="1377" s="26" customFormat="1" ht="20" customHeight="1" spans="1:14">
      <c r="A1377" s="12">
        <v>105</v>
      </c>
      <c r="B1377" s="12" t="s">
        <v>3150</v>
      </c>
      <c r="C1377" s="11"/>
      <c r="D1377" s="11"/>
      <c r="E1377" s="11"/>
      <c r="F1377" s="28"/>
      <c r="G1377" s="28"/>
      <c r="H1377" s="11">
        <v>3.7</v>
      </c>
      <c r="I1377" s="11">
        <v>3.7</v>
      </c>
      <c r="J1377" s="20" t="s">
        <v>3053</v>
      </c>
      <c r="K1377" s="21">
        <v>22.2</v>
      </c>
      <c r="L1377" s="21">
        <v>111</v>
      </c>
      <c r="M1377" s="28"/>
      <c r="N1377" s="28"/>
    </row>
    <row r="1378" s="26" customFormat="1" ht="20" customHeight="1" spans="1:14">
      <c r="A1378" s="12">
        <v>106</v>
      </c>
      <c r="B1378" s="12" t="s">
        <v>3151</v>
      </c>
      <c r="C1378" s="11"/>
      <c r="D1378" s="11"/>
      <c r="E1378" s="11"/>
      <c r="F1378" s="28"/>
      <c r="G1378" s="28"/>
      <c r="H1378" s="11">
        <v>3</v>
      </c>
      <c r="I1378" s="11">
        <v>3</v>
      </c>
      <c r="J1378" s="20" t="s">
        <v>3053</v>
      </c>
      <c r="K1378" s="21">
        <v>18</v>
      </c>
      <c r="L1378" s="21">
        <v>90</v>
      </c>
      <c r="M1378" s="28"/>
      <c r="N1378" s="28"/>
    </row>
    <row r="1379" s="26" customFormat="1" ht="20" customHeight="1" spans="1:14">
      <c r="A1379" s="12">
        <v>107</v>
      </c>
      <c r="B1379" s="12" t="s">
        <v>3152</v>
      </c>
      <c r="C1379" s="11"/>
      <c r="D1379" s="11"/>
      <c r="E1379" s="11"/>
      <c r="F1379" s="28"/>
      <c r="G1379" s="28"/>
      <c r="H1379" s="11">
        <v>3</v>
      </c>
      <c r="I1379" s="11">
        <v>3</v>
      </c>
      <c r="J1379" s="20" t="s">
        <v>3053</v>
      </c>
      <c r="K1379" s="21">
        <v>18</v>
      </c>
      <c r="L1379" s="21">
        <v>90</v>
      </c>
      <c r="M1379" s="28"/>
      <c r="N1379" s="28"/>
    </row>
    <row r="1380" s="26" customFormat="1" ht="20" customHeight="1" spans="1:14">
      <c r="A1380" s="12">
        <v>108</v>
      </c>
      <c r="B1380" s="12" t="s">
        <v>3153</v>
      </c>
      <c r="C1380" s="11"/>
      <c r="D1380" s="11"/>
      <c r="E1380" s="11"/>
      <c r="F1380" s="28"/>
      <c r="G1380" s="28"/>
      <c r="H1380" s="11">
        <v>1.5</v>
      </c>
      <c r="I1380" s="11">
        <v>1.5</v>
      </c>
      <c r="J1380" s="20" t="s">
        <v>3053</v>
      </c>
      <c r="K1380" s="21">
        <v>9</v>
      </c>
      <c r="L1380" s="21">
        <v>45</v>
      </c>
      <c r="M1380" s="28"/>
      <c r="N1380" s="28"/>
    </row>
    <row r="1381" s="26" customFormat="1" ht="20" customHeight="1" spans="1:14">
      <c r="A1381" s="12">
        <v>109</v>
      </c>
      <c r="B1381" s="12" t="s">
        <v>3154</v>
      </c>
      <c r="C1381" s="11"/>
      <c r="D1381" s="11"/>
      <c r="E1381" s="11"/>
      <c r="F1381" s="28"/>
      <c r="G1381" s="28"/>
      <c r="H1381" s="11">
        <v>5.7</v>
      </c>
      <c r="I1381" s="11">
        <v>5.7</v>
      </c>
      <c r="J1381" s="20" t="s">
        <v>3053</v>
      </c>
      <c r="K1381" s="21">
        <v>34.2</v>
      </c>
      <c r="L1381" s="21">
        <v>171</v>
      </c>
      <c r="M1381" s="28"/>
      <c r="N1381" s="28"/>
    </row>
    <row r="1382" s="26" customFormat="1" ht="20" customHeight="1" spans="1:14">
      <c r="A1382" s="12">
        <v>110</v>
      </c>
      <c r="B1382" s="12" t="s">
        <v>3155</v>
      </c>
      <c r="C1382" s="11"/>
      <c r="D1382" s="11"/>
      <c r="E1382" s="11"/>
      <c r="F1382" s="28"/>
      <c r="G1382" s="28"/>
      <c r="H1382" s="11">
        <v>6.9</v>
      </c>
      <c r="I1382" s="11">
        <v>6.9</v>
      </c>
      <c r="J1382" s="20" t="s">
        <v>3053</v>
      </c>
      <c r="K1382" s="21">
        <v>41.4</v>
      </c>
      <c r="L1382" s="21">
        <v>207</v>
      </c>
      <c r="M1382" s="28"/>
      <c r="N1382" s="28"/>
    </row>
    <row r="1383" s="26" customFormat="1" ht="20" customHeight="1" spans="1:14">
      <c r="A1383" s="12">
        <v>111</v>
      </c>
      <c r="B1383" s="12" t="s">
        <v>3156</v>
      </c>
      <c r="C1383" s="11"/>
      <c r="D1383" s="11"/>
      <c r="E1383" s="11"/>
      <c r="F1383" s="28"/>
      <c r="G1383" s="28"/>
      <c r="H1383" s="11">
        <v>4.6</v>
      </c>
      <c r="I1383" s="11">
        <v>4.6</v>
      </c>
      <c r="J1383" s="20" t="s">
        <v>3053</v>
      </c>
      <c r="K1383" s="21">
        <v>27.6</v>
      </c>
      <c r="L1383" s="21">
        <v>138</v>
      </c>
      <c r="M1383" s="28"/>
      <c r="N1383" s="28"/>
    </row>
    <row r="1384" s="26" customFormat="1" ht="20" customHeight="1" spans="1:14">
      <c r="A1384" s="12">
        <v>112</v>
      </c>
      <c r="B1384" s="12" t="s">
        <v>3157</v>
      </c>
      <c r="C1384" s="11"/>
      <c r="D1384" s="11"/>
      <c r="E1384" s="11"/>
      <c r="F1384" s="28"/>
      <c r="G1384" s="28"/>
      <c r="H1384" s="11">
        <v>5.3</v>
      </c>
      <c r="I1384" s="11">
        <v>5.3</v>
      </c>
      <c r="J1384" s="20" t="s">
        <v>3053</v>
      </c>
      <c r="K1384" s="21">
        <v>31.8</v>
      </c>
      <c r="L1384" s="21">
        <v>159</v>
      </c>
      <c r="M1384" s="28"/>
      <c r="N1384" s="28"/>
    </row>
    <row r="1385" s="26" customFormat="1" ht="20" customHeight="1" spans="1:14">
      <c r="A1385" s="12">
        <v>113</v>
      </c>
      <c r="B1385" s="12" t="s">
        <v>3158</v>
      </c>
      <c r="C1385" s="11"/>
      <c r="D1385" s="11"/>
      <c r="E1385" s="11"/>
      <c r="F1385" s="28"/>
      <c r="G1385" s="28"/>
      <c r="H1385" s="11">
        <v>6</v>
      </c>
      <c r="I1385" s="11">
        <v>6</v>
      </c>
      <c r="J1385" s="20" t="s">
        <v>3053</v>
      </c>
      <c r="K1385" s="21">
        <v>36</v>
      </c>
      <c r="L1385" s="21">
        <v>180</v>
      </c>
      <c r="M1385" s="28"/>
      <c r="N1385" s="28"/>
    </row>
    <row r="1386" s="26" customFormat="1" ht="20" customHeight="1" spans="1:14">
      <c r="A1386" s="12">
        <v>114</v>
      </c>
      <c r="B1386" s="12" t="s">
        <v>3159</v>
      </c>
      <c r="C1386" s="11"/>
      <c r="D1386" s="11"/>
      <c r="E1386" s="11"/>
      <c r="F1386" s="28"/>
      <c r="G1386" s="28"/>
      <c r="H1386" s="11">
        <v>4.6</v>
      </c>
      <c r="I1386" s="11">
        <v>4.6</v>
      </c>
      <c r="J1386" s="20" t="s">
        <v>3053</v>
      </c>
      <c r="K1386" s="21">
        <v>27.6</v>
      </c>
      <c r="L1386" s="21">
        <v>138</v>
      </c>
      <c r="M1386" s="28"/>
      <c r="N1386" s="28"/>
    </row>
    <row r="1387" s="26" customFormat="1" ht="20" customHeight="1" spans="1:14">
      <c r="A1387" s="12">
        <v>115</v>
      </c>
      <c r="B1387" s="12" t="s">
        <v>3160</v>
      </c>
      <c r="C1387" s="11"/>
      <c r="D1387" s="11"/>
      <c r="E1387" s="11"/>
      <c r="F1387" s="28"/>
      <c r="G1387" s="28"/>
      <c r="H1387" s="11">
        <v>6.1</v>
      </c>
      <c r="I1387" s="11">
        <v>6.1</v>
      </c>
      <c r="J1387" s="20" t="s">
        <v>3053</v>
      </c>
      <c r="K1387" s="21">
        <v>36.6</v>
      </c>
      <c r="L1387" s="21">
        <v>183</v>
      </c>
      <c r="M1387" s="28"/>
      <c r="N1387" s="28"/>
    </row>
    <row r="1388" s="26" customFormat="1" ht="20" customHeight="1" spans="1:14">
      <c r="A1388" s="12">
        <v>116</v>
      </c>
      <c r="B1388" s="12" t="s">
        <v>3161</v>
      </c>
      <c r="C1388" s="11"/>
      <c r="D1388" s="11"/>
      <c r="E1388" s="11"/>
      <c r="F1388" s="28"/>
      <c r="G1388" s="28"/>
      <c r="H1388" s="11">
        <v>5.3</v>
      </c>
      <c r="I1388" s="11">
        <v>5.3</v>
      </c>
      <c r="J1388" s="20" t="s">
        <v>3053</v>
      </c>
      <c r="K1388" s="21">
        <v>31.8</v>
      </c>
      <c r="L1388" s="21">
        <v>159</v>
      </c>
      <c r="M1388" s="28"/>
      <c r="N1388" s="28"/>
    </row>
    <row r="1389" s="26" customFormat="1" ht="20" customHeight="1" spans="1:14">
      <c r="A1389" s="12">
        <v>117</v>
      </c>
      <c r="B1389" s="12" t="s">
        <v>3162</v>
      </c>
      <c r="C1389" s="11"/>
      <c r="D1389" s="11"/>
      <c r="E1389" s="11"/>
      <c r="F1389" s="28"/>
      <c r="G1389" s="28"/>
      <c r="H1389" s="11">
        <v>4.6</v>
      </c>
      <c r="I1389" s="11">
        <v>4.6</v>
      </c>
      <c r="J1389" s="20" t="s">
        <v>3053</v>
      </c>
      <c r="K1389" s="21">
        <v>27.6</v>
      </c>
      <c r="L1389" s="21">
        <v>138</v>
      </c>
      <c r="M1389" s="28"/>
      <c r="N1389" s="28"/>
    </row>
    <row r="1390" s="26" customFormat="1" ht="20" customHeight="1" spans="1:14">
      <c r="A1390" s="12">
        <v>118</v>
      </c>
      <c r="B1390" s="12" t="s">
        <v>3163</v>
      </c>
      <c r="C1390" s="11"/>
      <c r="D1390" s="11"/>
      <c r="E1390" s="11"/>
      <c r="F1390" s="28"/>
      <c r="G1390" s="28"/>
      <c r="H1390" s="11">
        <v>3</v>
      </c>
      <c r="I1390" s="11">
        <v>3</v>
      </c>
      <c r="J1390" s="20" t="s">
        <v>3053</v>
      </c>
      <c r="K1390" s="21">
        <v>18</v>
      </c>
      <c r="L1390" s="21">
        <v>90</v>
      </c>
      <c r="M1390" s="28"/>
      <c r="N1390" s="28"/>
    </row>
    <row r="1391" s="26" customFormat="1" ht="20" customHeight="1" spans="1:14">
      <c r="A1391" s="12">
        <v>119</v>
      </c>
      <c r="B1391" s="12" t="s">
        <v>3164</v>
      </c>
      <c r="C1391" s="11"/>
      <c r="D1391" s="11"/>
      <c r="E1391" s="11"/>
      <c r="F1391" s="28"/>
      <c r="G1391" s="28"/>
      <c r="H1391" s="11">
        <v>4.9</v>
      </c>
      <c r="I1391" s="11">
        <v>4.9</v>
      </c>
      <c r="J1391" s="20" t="s">
        <v>3053</v>
      </c>
      <c r="K1391" s="21">
        <v>29.4</v>
      </c>
      <c r="L1391" s="21">
        <v>147</v>
      </c>
      <c r="M1391" s="28"/>
      <c r="N1391" s="28"/>
    </row>
    <row r="1392" s="26" customFormat="1" ht="20" customHeight="1" spans="1:14">
      <c r="A1392" s="12">
        <v>120</v>
      </c>
      <c r="B1392" s="12" t="s">
        <v>3165</v>
      </c>
      <c r="C1392" s="11"/>
      <c r="D1392" s="11"/>
      <c r="E1392" s="11"/>
      <c r="F1392" s="28"/>
      <c r="G1392" s="28"/>
      <c r="H1392" s="11">
        <v>3</v>
      </c>
      <c r="I1392" s="11">
        <v>3</v>
      </c>
      <c r="J1392" s="20" t="s">
        <v>3053</v>
      </c>
      <c r="K1392" s="21">
        <v>18</v>
      </c>
      <c r="L1392" s="21">
        <v>90</v>
      </c>
      <c r="M1392" s="28"/>
      <c r="N1392" s="28"/>
    </row>
    <row r="1393" s="26" customFormat="1" ht="20" customHeight="1" spans="1:14">
      <c r="A1393" s="12">
        <v>121</v>
      </c>
      <c r="B1393" s="12" t="s">
        <v>3166</v>
      </c>
      <c r="C1393" s="11"/>
      <c r="D1393" s="11"/>
      <c r="E1393" s="11"/>
      <c r="F1393" s="28"/>
      <c r="G1393" s="28"/>
      <c r="H1393" s="11">
        <v>3.5</v>
      </c>
      <c r="I1393" s="11">
        <v>3.5</v>
      </c>
      <c r="J1393" s="20" t="s">
        <v>3053</v>
      </c>
      <c r="K1393" s="21">
        <v>21</v>
      </c>
      <c r="L1393" s="21">
        <v>105</v>
      </c>
      <c r="M1393" s="28"/>
      <c r="N1393" s="28"/>
    </row>
    <row r="1394" s="26" customFormat="1" ht="20" customHeight="1" spans="1:14">
      <c r="A1394" s="12">
        <v>122</v>
      </c>
      <c r="B1394" s="12" t="s">
        <v>3167</v>
      </c>
      <c r="C1394" s="11"/>
      <c r="D1394" s="11"/>
      <c r="E1394" s="11"/>
      <c r="F1394" s="28"/>
      <c r="G1394" s="28"/>
      <c r="H1394" s="11">
        <v>2.3</v>
      </c>
      <c r="I1394" s="11">
        <v>2.3</v>
      </c>
      <c r="J1394" s="20" t="s">
        <v>3053</v>
      </c>
      <c r="K1394" s="21">
        <v>13.8</v>
      </c>
      <c r="L1394" s="21">
        <v>69</v>
      </c>
      <c r="M1394" s="28"/>
      <c r="N1394" s="28"/>
    </row>
    <row r="1395" s="26" customFormat="1" ht="20" customHeight="1" spans="1:14">
      <c r="A1395" s="12">
        <v>123</v>
      </c>
      <c r="B1395" s="12" t="s">
        <v>3168</v>
      </c>
      <c r="C1395" s="11"/>
      <c r="D1395" s="11"/>
      <c r="E1395" s="11"/>
      <c r="F1395" s="28"/>
      <c r="G1395" s="28"/>
      <c r="H1395" s="11">
        <v>6.4</v>
      </c>
      <c r="I1395" s="11">
        <v>6.4</v>
      </c>
      <c r="J1395" s="20" t="s">
        <v>3053</v>
      </c>
      <c r="K1395" s="21">
        <v>38.4</v>
      </c>
      <c r="L1395" s="21">
        <v>192</v>
      </c>
      <c r="M1395" s="28"/>
      <c r="N1395" s="28"/>
    </row>
    <row r="1396" s="26" customFormat="1" ht="20" customHeight="1" spans="1:14">
      <c r="A1396" s="12">
        <v>124</v>
      </c>
      <c r="B1396" s="12" t="s">
        <v>3169</v>
      </c>
      <c r="C1396" s="11"/>
      <c r="D1396" s="11"/>
      <c r="E1396" s="11"/>
      <c r="F1396" s="28"/>
      <c r="G1396" s="28"/>
      <c r="H1396" s="11">
        <v>3.7</v>
      </c>
      <c r="I1396" s="11">
        <v>3.7</v>
      </c>
      <c r="J1396" s="20" t="s">
        <v>3053</v>
      </c>
      <c r="K1396" s="21">
        <v>22.2</v>
      </c>
      <c r="L1396" s="21">
        <v>111</v>
      </c>
      <c r="M1396" s="28"/>
      <c r="N1396" s="28"/>
    </row>
    <row r="1397" s="26" customFormat="1" ht="20" customHeight="1" spans="1:14">
      <c r="A1397" s="12">
        <v>125</v>
      </c>
      <c r="B1397" s="12" t="s">
        <v>3170</v>
      </c>
      <c r="C1397" s="11"/>
      <c r="D1397" s="11"/>
      <c r="E1397" s="11"/>
      <c r="F1397" s="28"/>
      <c r="G1397" s="28"/>
      <c r="H1397" s="11">
        <v>5.4</v>
      </c>
      <c r="I1397" s="11">
        <v>5.4</v>
      </c>
      <c r="J1397" s="20" t="s">
        <v>3053</v>
      </c>
      <c r="K1397" s="21">
        <v>32.4</v>
      </c>
      <c r="L1397" s="21">
        <v>162</v>
      </c>
      <c r="M1397" s="28"/>
      <c r="N1397" s="28"/>
    </row>
    <row r="1398" s="26" customFormat="1" ht="20" customHeight="1" spans="1:14">
      <c r="A1398" s="12">
        <v>126</v>
      </c>
      <c r="B1398" s="12" t="s">
        <v>3171</v>
      </c>
      <c r="C1398" s="11"/>
      <c r="D1398" s="11"/>
      <c r="E1398" s="11"/>
      <c r="F1398" s="28"/>
      <c r="G1398" s="28"/>
      <c r="H1398" s="11">
        <v>3</v>
      </c>
      <c r="I1398" s="11">
        <v>3</v>
      </c>
      <c r="J1398" s="20" t="s">
        <v>3053</v>
      </c>
      <c r="K1398" s="21">
        <v>18</v>
      </c>
      <c r="L1398" s="21">
        <v>90</v>
      </c>
      <c r="M1398" s="28"/>
      <c r="N1398" s="28"/>
    </row>
    <row r="1399" s="26" customFormat="1" ht="20" customHeight="1" spans="1:14">
      <c r="A1399" s="12">
        <v>127</v>
      </c>
      <c r="B1399" s="12" t="s">
        <v>3172</v>
      </c>
      <c r="C1399" s="11"/>
      <c r="D1399" s="11"/>
      <c r="E1399" s="11"/>
      <c r="F1399" s="28"/>
      <c r="G1399" s="28"/>
      <c r="H1399" s="11">
        <v>3</v>
      </c>
      <c r="I1399" s="11">
        <v>3</v>
      </c>
      <c r="J1399" s="20" t="s">
        <v>3053</v>
      </c>
      <c r="K1399" s="21">
        <v>18</v>
      </c>
      <c r="L1399" s="21">
        <v>90</v>
      </c>
      <c r="M1399" s="28"/>
      <c r="N1399" s="28"/>
    </row>
    <row r="1400" s="26" customFormat="1" ht="20" customHeight="1" spans="1:14">
      <c r="A1400" s="12">
        <v>128</v>
      </c>
      <c r="B1400" s="12" t="s">
        <v>3173</v>
      </c>
      <c r="C1400" s="11"/>
      <c r="D1400" s="11"/>
      <c r="E1400" s="11"/>
      <c r="F1400" s="28"/>
      <c r="G1400" s="28"/>
      <c r="H1400" s="11">
        <v>3.6</v>
      </c>
      <c r="I1400" s="11">
        <v>3.6</v>
      </c>
      <c r="J1400" s="20" t="s">
        <v>3053</v>
      </c>
      <c r="K1400" s="21">
        <v>21.6</v>
      </c>
      <c r="L1400" s="21">
        <v>108</v>
      </c>
      <c r="M1400" s="28"/>
      <c r="N1400" s="28"/>
    </row>
    <row r="1401" s="26" customFormat="1" ht="20" customHeight="1" spans="1:14">
      <c r="A1401" s="12">
        <v>129</v>
      </c>
      <c r="B1401" s="12" t="s">
        <v>3174</v>
      </c>
      <c r="C1401" s="11"/>
      <c r="D1401" s="11"/>
      <c r="E1401" s="11"/>
      <c r="F1401" s="28"/>
      <c r="G1401" s="28"/>
      <c r="H1401" s="11">
        <v>6.6</v>
      </c>
      <c r="I1401" s="11">
        <v>6.6</v>
      </c>
      <c r="J1401" s="20" t="s">
        <v>3053</v>
      </c>
      <c r="K1401" s="21">
        <v>39.6</v>
      </c>
      <c r="L1401" s="21">
        <v>198</v>
      </c>
      <c r="M1401" s="28"/>
      <c r="N1401" s="28"/>
    </row>
    <row r="1402" s="26" customFormat="1" ht="20" customHeight="1" spans="1:14">
      <c r="A1402" s="12">
        <v>130</v>
      </c>
      <c r="B1402" s="12" t="s">
        <v>3175</v>
      </c>
      <c r="C1402" s="11"/>
      <c r="D1402" s="11"/>
      <c r="E1402" s="11"/>
      <c r="F1402" s="28"/>
      <c r="G1402" s="28"/>
      <c r="H1402" s="11">
        <v>5.6</v>
      </c>
      <c r="I1402" s="11">
        <v>5.6</v>
      </c>
      <c r="J1402" s="20" t="s">
        <v>3053</v>
      </c>
      <c r="K1402" s="21">
        <v>33.6</v>
      </c>
      <c r="L1402" s="21">
        <v>168</v>
      </c>
      <c r="M1402" s="28"/>
      <c r="N1402" s="28"/>
    </row>
    <row r="1403" s="26" customFormat="1" ht="20" customHeight="1" spans="1:14">
      <c r="A1403" s="12">
        <v>131</v>
      </c>
      <c r="B1403" s="12" t="s">
        <v>3176</v>
      </c>
      <c r="C1403" s="11"/>
      <c r="D1403" s="11"/>
      <c r="E1403" s="11"/>
      <c r="F1403" s="28"/>
      <c r="G1403" s="28"/>
      <c r="H1403" s="11">
        <v>6.6</v>
      </c>
      <c r="I1403" s="11">
        <v>6.6</v>
      </c>
      <c r="J1403" s="20" t="s">
        <v>3053</v>
      </c>
      <c r="K1403" s="21">
        <v>39.6</v>
      </c>
      <c r="L1403" s="21">
        <v>198</v>
      </c>
      <c r="M1403" s="28"/>
      <c r="N1403" s="28"/>
    </row>
    <row r="1404" s="26" customFormat="1" ht="20" customHeight="1" spans="1:14">
      <c r="A1404" s="12">
        <v>132</v>
      </c>
      <c r="B1404" s="12" t="s">
        <v>3177</v>
      </c>
      <c r="C1404" s="11"/>
      <c r="D1404" s="11"/>
      <c r="E1404" s="11"/>
      <c r="F1404" s="28"/>
      <c r="G1404" s="28"/>
      <c r="H1404" s="11">
        <v>6.2</v>
      </c>
      <c r="I1404" s="11">
        <v>6.2</v>
      </c>
      <c r="J1404" s="20" t="s">
        <v>3053</v>
      </c>
      <c r="K1404" s="21">
        <v>37.2</v>
      </c>
      <c r="L1404" s="21">
        <v>186</v>
      </c>
      <c r="M1404" s="28"/>
      <c r="N1404" s="28"/>
    </row>
    <row r="1405" s="26" customFormat="1" ht="20" customHeight="1" spans="1:14">
      <c r="A1405" s="12">
        <v>133</v>
      </c>
      <c r="B1405" s="12" t="s">
        <v>3178</v>
      </c>
      <c r="C1405" s="11"/>
      <c r="D1405" s="11"/>
      <c r="E1405" s="11"/>
      <c r="F1405" s="28"/>
      <c r="G1405" s="28"/>
      <c r="H1405" s="11">
        <v>3.9</v>
      </c>
      <c r="I1405" s="11">
        <v>3.9</v>
      </c>
      <c r="J1405" s="20" t="s">
        <v>3053</v>
      </c>
      <c r="K1405" s="21">
        <v>23.4</v>
      </c>
      <c r="L1405" s="21">
        <v>117</v>
      </c>
      <c r="M1405" s="28"/>
      <c r="N1405" s="28"/>
    </row>
    <row r="1406" s="26" customFormat="1" ht="20" customHeight="1" spans="1:14">
      <c r="A1406" s="12">
        <v>134</v>
      </c>
      <c r="B1406" s="12" t="s">
        <v>3179</v>
      </c>
      <c r="C1406" s="11"/>
      <c r="D1406" s="11"/>
      <c r="E1406" s="11"/>
      <c r="F1406" s="28"/>
      <c r="G1406" s="28"/>
      <c r="H1406" s="11">
        <v>5.3</v>
      </c>
      <c r="I1406" s="11">
        <v>5.3</v>
      </c>
      <c r="J1406" s="20" t="s">
        <v>3053</v>
      </c>
      <c r="K1406" s="21">
        <v>31.8</v>
      </c>
      <c r="L1406" s="21">
        <v>159</v>
      </c>
      <c r="M1406" s="28"/>
      <c r="N1406" s="28"/>
    </row>
    <row r="1407" s="26" customFormat="1" ht="20" customHeight="1" spans="1:14">
      <c r="A1407" s="12">
        <v>135</v>
      </c>
      <c r="B1407" s="12" t="s">
        <v>3180</v>
      </c>
      <c r="C1407" s="11"/>
      <c r="D1407" s="11"/>
      <c r="E1407" s="11"/>
      <c r="F1407" s="28"/>
      <c r="G1407" s="28"/>
      <c r="H1407" s="11">
        <v>3.9</v>
      </c>
      <c r="I1407" s="11">
        <v>3.9</v>
      </c>
      <c r="J1407" s="20" t="s">
        <v>3053</v>
      </c>
      <c r="K1407" s="21">
        <v>23.4</v>
      </c>
      <c r="L1407" s="21">
        <v>117</v>
      </c>
      <c r="M1407" s="28"/>
      <c r="N1407" s="28"/>
    </row>
    <row r="1408" s="26" customFormat="1" ht="20" customHeight="1" spans="1:14">
      <c r="A1408" s="12">
        <v>136</v>
      </c>
      <c r="B1408" s="12" t="s">
        <v>3181</v>
      </c>
      <c r="C1408" s="11"/>
      <c r="D1408" s="11"/>
      <c r="E1408" s="11"/>
      <c r="F1408" s="28"/>
      <c r="G1408" s="28"/>
      <c r="H1408" s="11">
        <v>6.1</v>
      </c>
      <c r="I1408" s="11">
        <v>6.1</v>
      </c>
      <c r="J1408" s="20" t="s">
        <v>3053</v>
      </c>
      <c r="K1408" s="21">
        <v>36.6</v>
      </c>
      <c r="L1408" s="21">
        <v>183</v>
      </c>
      <c r="M1408" s="28"/>
      <c r="N1408" s="28"/>
    </row>
    <row r="1409" s="26" customFormat="1" ht="20" customHeight="1" spans="1:14">
      <c r="A1409" s="12">
        <v>137</v>
      </c>
      <c r="B1409" s="12" t="s">
        <v>3182</v>
      </c>
      <c r="C1409" s="11"/>
      <c r="D1409" s="11"/>
      <c r="E1409" s="11"/>
      <c r="F1409" s="28"/>
      <c r="G1409" s="28"/>
      <c r="H1409" s="11">
        <v>5.3</v>
      </c>
      <c r="I1409" s="11">
        <v>5.3</v>
      </c>
      <c r="J1409" s="20" t="s">
        <v>3053</v>
      </c>
      <c r="K1409" s="21">
        <v>31.8</v>
      </c>
      <c r="L1409" s="21">
        <v>159</v>
      </c>
      <c r="M1409" s="28"/>
      <c r="N1409" s="28"/>
    </row>
    <row r="1410" s="26" customFormat="1" ht="20" customHeight="1" spans="1:14">
      <c r="A1410" s="12">
        <v>138</v>
      </c>
      <c r="B1410" s="12" t="s">
        <v>3183</v>
      </c>
      <c r="C1410" s="11"/>
      <c r="D1410" s="11"/>
      <c r="E1410" s="11"/>
      <c r="F1410" s="28"/>
      <c r="G1410" s="28"/>
      <c r="H1410" s="11">
        <v>7.9</v>
      </c>
      <c r="I1410" s="11">
        <v>7.9</v>
      </c>
      <c r="J1410" s="20" t="s">
        <v>3053</v>
      </c>
      <c r="K1410" s="21">
        <v>47.4</v>
      </c>
      <c r="L1410" s="21">
        <v>237</v>
      </c>
      <c r="M1410" s="28"/>
      <c r="N1410" s="28"/>
    </row>
    <row r="1411" s="26" customFormat="1" ht="20" customHeight="1" spans="1:14">
      <c r="A1411" s="12">
        <v>139</v>
      </c>
      <c r="B1411" s="12" t="s">
        <v>3184</v>
      </c>
      <c r="C1411" s="11"/>
      <c r="D1411" s="11"/>
      <c r="E1411" s="11"/>
      <c r="F1411" s="28"/>
      <c r="G1411" s="28"/>
      <c r="H1411" s="11">
        <v>5.3</v>
      </c>
      <c r="I1411" s="11">
        <v>5.3</v>
      </c>
      <c r="J1411" s="20" t="s">
        <v>3053</v>
      </c>
      <c r="K1411" s="21">
        <v>31.8</v>
      </c>
      <c r="L1411" s="21">
        <v>159</v>
      </c>
      <c r="M1411" s="28"/>
      <c r="N1411" s="28"/>
    </row>
    <row r="1412" s="26" customFormat="1" ht="20" customHeight="1" spans="1:14">
      <c r="A1412" s="12">
        <v>140</v>
      </c>
      <c r="B1412" s="12" t="s">
        <v>3185</v>
      </c>
      <c r="C1412" s="11"/>
      <c r="D1412" s="11"/>
      <c r="E1412" s="11"/>
      <c r="F1412" s="28"/>
      <c r="G1412" s="28"/>
      <c r="H1412" s="11">
        <v>3.9</v>
      </c>
      <c r="I1412" s="11">
        <v>3.9</v>
      </c>
      <c r="J1412" s="20" t="s">
        <v>3053</v>
      </c>
      <c r="K1412" s="21">
        <v>23.4</v>
      </c>
      <c r="L1412" s="21">
        <v>117</v>
      </c>
      <c r="M1412" s="28"/>
      <c r="N1412" s="28"/>
    </row>
    <row r="1413" s="26" customFormat="1" ht="20" customHeight="1" spans="1:14">
      <c r="A1413" s="12">
        <v>141</v>
      </c>
      <c r="B1413" s="12" t="s">
        <v>3186</v>
      </c>
      <c r="C1413" s="11"/>
      <c r="D1413" s="11"/>
      <c r="E1413" s="11"/>
      <c r="F1413" s="28"/>
      <c r="G1413" s="28"/>
      <c r="H1413" s="11">
        <v>3.9</v>
      </c>
      <c r="I1413" s="11">
        <v>3.9</v>
      </c>
      <c r="J1413" s="20" t="s">
        <v>3053</v>
      </c>
      <c r="K1413" s="21">
        <v>23.4</v>
      </c>
      <c r="L1413" s="21">
        <v>117</v>
      </c>
      <c r="M1413" s="28"/>
      <c r="N1413" s="28"/>
    </row>
    <row r="1414" s="26" customFormat="1" ht="20" customHeight="1" spans="1:14">
      <c r="A1414" s="12">
        <v>142</v>
      </c>
      <c r="B1414" s="12" t="s">
        <v>3187</v>
      </c>
      <c r="C1414" s="11"/>
      <c r="D1414" s="11"/>
      <c r="E1414" s="11"/>
      <c r="F1414" s="28"/>
      <c r="G1414" s="28"/>
      <c r="H1414" s="11">
        <v>5.3</v>
      </c>
      <c r="I1414" s="11">
        <v>5.3</v>
      </c>
      <c r="J1414" s="20" t="s">
        <v>3053</v>
      </c>
      <c r="K1414" s="21">
        <v>31.8</v>
      </c>
      <c r="L1414" s="21">
        <v>159</v>
      </c>
      <c r="M1414" s="28"/>
      <c r="N1414" s="28"/>
    </row>
    <row r="1415" s="26" customFormat="1" ht="20" customHeight="1" spans="1:14">
      <c r="A1415" s="12">
        <v>143</v>
      </c>
      <c r="B1415" s="12" t="s">
        <v>3188</v>
      </c>
      <c r="C1415" s="11"/>
      <c r="D1415" s="11"/>
      <c r="E1415" s="11"/>
      <c r="F1415" s="28"/>
      <c r="G1415" s="28"/>
      <c r="H1415" s="11">
        <v>6</v>
      </c>
      <c r="I1415" s="11">
        <v>6</v>
      </c>
      <c r="J1415" s="20" t="s">
        <v>3053</v>
      </c>
      <c r="K1415" s="21">
        <v>36</v>
      </c>
      <c r="L1415" s="21">
        <v>180</v>
      </c>
      <c r="M1415" s="28"/>
      <c r="N1415" s="28"/>
    </row>
    <row r="1416" s="26" customFormat="1" ht="20" customHeight="1" spans="1:14">
      <c r="A1416" s="12">
        <v>144</v>
      </c>
      <c r="B1416" s="12" t="s">
        <v>3189</v>
      </c>
      <c r="C1416" s="11"/>
      <c r="D1416" s="11"/>
      <c r="E1416" s="11"/>
      <c r="F1416" s="28"/>
      <c r="G1416" s="28"/>
      <c r="H1416" s="11">
        <v>6</v>
      </c>
      <c r="I1416" s="11">
        <v>6</v>
      </c>
      <c r="J1416" s="20" t="s">
        <v>3053</v>
      </c>
      <c r="K1416" s="21">
        <v>36</v>
      </c>
      <c r="L1416" s="21">
        <v>180</v>
      </c>
      <c r="M1416" s="28"/>
      <c r="N1416" s="28"/>
    </row>
    <row r="1417" s="26" customFormat="1" ht="20" customHeight="1" spans="1:14">
      <c r="A1417" s="12">
        <v>145</v>
      </c>
      <c r="B1417" s="12" t="s">
        <v>2700</v>
      </c>
      <c r="C1417" s="11"/>
      <c r="D1417" s="11"/>
      <c r="E1417" s="11"/>
      <c r="F1417" s="28"/>
      <c r="G1417" s="28"/>
      <c r="H1417" s="11">
        <v>6</v>
      </c>
      <c r="I1417" s="11">
        <v>6</v>
      </c>
      <c r="J1417" s="20" t="s">
        <v>3053</v>
      </c>
      <c r="K1417" s="21">
        <v>36</v>
      </c>
      <c r="L1417" s="21">
        <v>180</v>
      </c>
      <c r="M1417" s="28"/>
      <c r="N1417" s="28"/>
    </row>
    <row r="1418" s="26" customFormat="1" ht="20" customHeight="1" spans="1:14">
      <c r="A1418" s="12">
        <v>146</v>
      </c>
      <c r="B1418" s="12" t="s">
        <v>3190</v>
      </c>
      <c r="C1418" s="11"/>
      <c r="D1418" s="11"/>
      <c r="E1418" s="11"/>
      <c r="F1418" s="28"/>
      <c r="G1418" s="28"/>
      <c r="H1418" s="11">
        <v>5.3</v>
      </c>
      <c r="I1418" s="11">
        <v>5.3</v>
      </c>
      <c r="J1418" s="20" t="s">
        <v>3053</v>
      </c>
      <c r="K1418" s="21">
        <v>31.8</v>
      </c>
      <c r="L1418" s="21">
        <v>159</v>
      </c>
      <c r="M1418" s="28"/>
      <c r="N1418" s="28"/>
    </row>
    <row r="1419" s="26" customFormat="1" ht="20" customHeight="1" spans="1:14">
      <c r="A1419" s="12">
        <v>147</v>
      </c>
      <c r="B1419" s="12" t="s">
        <v>3191</v>
      </c>
      <c r="C1419" s="11"/>
      <c r="D1419" s="11"/>
      <c r="E1419" s="11"/>
      <c r="F1419" s="28"/>
      <c r="G1419" s="28"/>
      <c r="H1419" s="11">
        <v>6.6</v>
      </c>
      <c r="I1419" s="11">
        <v>6.6</v>
      </c>
      <c r="J1419" s="20" t="s">
        <v>3053</v>
      </c>
      <c r="K1419" s="21">
        <v>39.6</v>
      </c>
      <c r="L1419" s="21">
        <v>198</v>
      </c>
      <c r="M1419" s="28"/>
      <c r="N1419" s="28"/>
    </row>
    <row r="1420" s="26" customFormat="1" ht="20" customHeight="1" spans="1:14">
      <c r="A1420" s="12">
        <v>148</v>
      </c>
      <c r="B1420" s="12" t="s">
        <v>3192</v>
      </c>
      <c r="C1420" s="11"/>
      <c r="D1420" s="11"/>
      <c r="E1420" s="11"/>
      <c r="F1420" s="28"/>
      <c r="G1420" s="28"/>
      <c r="H1420" s="11">
        <v>6.9</v>
      </c>
      <c r="I1420" s="11">
        <v>6.9</v>
      </c>
      <c r="J1420" s="20" t="s">
        <v>3053</v>
      </c>
      <c r="K1420" s="21">
        <v>41.4</v>
      </c>
      <c r="L1420" s="21">
        <v>207</v>
      </c>
      <c r="M1420" s="28"/>
      <c r="N1420" s="28"/>
    </row>
    <row r="1421" s="26" customFormat="1" ht="20" customHeight="1" spans="1:14">
      <c r="A1421" s="12">
        <v>149</v>
      </c>
      <c r="B1421" s="12" t="s">
        <v>1504</v>
      </c>
      <c r="C1421" s="11"/>
      <c r="D1421" s="11"/>
      <c r="E1421" s="11"/>
      <c r="F1421" s="28"/>
      <c r="G1421" s="28"/>
      <c r="H1421" s="11">
        <v>3.9</v>
      </c>
      <c r="I1421" s="11">
        <v>3.9</v>
      </c>
      <c r="J1421" s="20" t="s">
        <v>3053</v>
      </c>
      <c r="K1421" s="21">
        <v>23.4</v>
      </c>
      <c r="L1421" s="21">
        <v>117</v>
      </c>
      <c r="M1421" s="28"/>
      <c r="N1421" s="28"/>
    </row>
    <row r="1422" s="26" customFormat="1" ht="20" customHeight="1" spans="1:14">
      <c r="A1422" s="12">
        <v>150</v>
      </c>
      <c r="B1422" s="12" t="s">
        <v>3193</v>
      </c>
      <c r="C1422" s="11"/>
      <c r="D1422" s="11"/>
      <c r="E1422" s="11"/>
      <c r="F1422" s="28"/>
      <c r="G1422" s="28"/>
      <c r="H1422" s="11">
        <v>6.6</v>
      </c>
      <c r="I1422" s="11">
        <v>6.6</v>
      </c>
      <c r="J1422" s="20" t="s">
        <v>3053</v>
      </c>
      <c r="K1422" s="21">
        <v>39.6</v>
      </c>
      <c r="L1422" s="21">
        <v>198</v>
      </c>
      <c r="M1422" s="28"/>
      <c r="N1422" s="28"/>
    </row>
    <row r="1423" s="26" customFormat="1" ht="20" customHeight="1" spans="1:14">
      <c r="A1423" s="12">
        <v>151</v>
      </c>
      <c r="B1423" s="12" t="s">
        <v>3194</v>
      </c>
      <c r="C1423" s="11"/>
      <c r="D1423" s="11"/>
      <c r="E1423" s="11"/>
      <c r="F1423" s="28"/>
      <c r="G1423" s="28"/>
      <c r="H1423" s="11">
        <v>4</v>
      </c>
      <c r="I1423" s="11">
        <v>4</v>
      </c>
      <c r="J1423" s="20" t="s">
        <v>3053</v>
      </c>
      <c r="K1423" s="21">
        <v>24</v>
      </c>
      <c r="L1423" s="21">
        <v>120</v>
      </c>
      <c r="M1423" s="28"/>
      <c r="N1423" s="28"/>
    </row>
    <row r="1424" s="26" customFormat="1" ht="20" customHeight="1" spans="1:14">
      <c r="A1424" s="12">
        <v>152</v>
      </c>
      <c r="B1424" s="12" t="s">
        <v>3195</v>
      </c>
      <c r="C1424" s="11"/>
      <c r="D1424" s="11"/>
      <c r="E1424" s="11"/>
      <c r="F1424" s="28"/>
      <c r="G1424" s="28"/>
      <c r="H1424" s="11">
        <v>6.6</v>
      </c>
      <c r="I1424" s="11">
        <v>6.6</v>
      </c>
      <c r="J1424" s="20" t="s">
        <v>3053</v>
      </c>
      <c r="K1424" s="21">
        <v>39.6</v>
      </c>
      <c r="L1424" s="21">
        <v>198</v>
      </c>
      <c r="M1424" s="28"/>
      <c r="N1424" s="28"/>
    </row>
    <row r="1425" s="26" customFormat="1" ht="20" customHeight="1" spans="1:14">
      <c r="A1425" s="12">
        <v>153</v>
      </c>
      <c r="B1425" s="12" t="s">
        <v>3196</v>
      </c>
      <c r="C1425" s="11"/>
      <c r="D1425" s="11"/>
      <c r="E1425" s="11"/>
      <c r="F1425" s="28"/>
      <c r="G1425" s="28"/>
      <c r="H1425" s="11">
        <v>9.3</v>
      </c>
      <c r="I1425" s="11">
        <v>9.3</v>
      </c>
      <c r="J1425" s="20" t="s">
        <v>3053</v>
      </c>
      <c r="K1425" s="21">
        <v>55.8</v>
      </c>
      <c r="L1425" s="21">
        <v>279</v>
      </c>
      <c r="M1425" s="28"/>
      <c r="N1425" s="28"/>
    </row>
    <row r="1426" s="26" customFormat="1" ht="20" customHeight="1" spans="1:14">
      <c r="A1426" s="12">
        <v>154</v>
      </c>
      <c r="B1426" s="12" t="s">
        <v>3197</v>
      </c>
      <c r="C1426" s="11"/>
      <c r="D1426" s="11"/>
      <c r="E1426" s="11"/>
      <c r="F1426" s="28"/>
      <c r="G1426" s="28"/>
      <c r="H1426" s="11">
        <v>3.1</v>
      </c>
      <c r="I1426" s="11">
        <v>3.1</v>
      </c>
      <c r="J1426" s="20" t="s">
        <v>3053</v>
      </c>
      <c r="K1426" s="21">
        <v>18.6</v>
      </c>
      <c r="L1426" s="21">
        <v>93</v>
      </c>
      <c r="M1426" s="28"/>
      <c r="N1426" s="28"/>
    </row>
    <row r="1427" s="26" customFormat="1" ht="20" customHeight="1" spans="1:14">
      <c r="A1427" s="12">
        <v>155</v>
      </c>
      <c r="B1427" s="12" t="s">
        <v>648</v>
      </c>
      <c r="C1427" s="11"/>
      <c r="D1427" s="11"/>
      <c r="E1427" s="11"/>
      <c r="F1427" s="28"/>
      <c r="G1427" s="28"/>
      <c r="H1427" s="11">
        <v>4.1</v>
      </c>
      <c r="I1427" s="11">
        <v>4.1</v>
      </c>
      <c r="J1427" s="20" t="s">
        <v>3053</v>
      </c>
      <c r="K1427" s="21">
        <v>24.6</v>
      </c>
      <c r="L1427" s="21">
        <v>123</v>
      </c>
      <c r="M1427" s="28"/>
      <c r="N1427" s="28"/>
    </row>
    <row r="1428" s="26" customFormat="1" ht="20" customHeight="1" spans="1:14">
      <c r="A1428" s="12">
        <v>156</v>
      </c>
      <c r="B1428" s="12" t="s">
        <v>3198</v>
      </c>
      <c r="C1428" s="11"/>
      <c r="D1428" s="11"/>
      <c r="E1428" s="11"/>
      <c r="F1428" s="28"/>
      <c r="G1428" s="28"/>
      <c r="H1428" s="11">
        <v>5.2</v>
      </c>
      <c r="I1428" s="11">
        <v>5.2</v>
      </c>
      <c r="J1428" s="20" t="s">
        <v>3053</v>
      </c>
      <c r="K1428" s="21">
        <v>31.2</v>
      </c>
      <c r="L1428" s="21">
        <v>156</v>
      </c>
      <c r="M1428" s="28"/>
      <c r="N1428" s="28"/>
    </row>
    <row r="1429" s="26" customFormat="1" ht="20" customHeight="1" spans="1:14">
      <c r="A1429" s="12">
        <v>157</v>
      </c>
      <c r="B1429" s="12" t="s">
        <v>3199</v>
      </c>
      <c r="C1429" s="11"/>
      <c r="D1429" s="11"/>
      <c r="E1429" s="11"/>
      <c r="F1429" s="28"/>
      <c r="G1429" s="28"/>
      <c r="H1429" s="11">
        <v>6.2</v>
      </c>
      <c r="I1429" s="11">
        <v>6.2</v>
      </c>
      <c r="J1429" s="20" t="s">
        <v>3053</v>
      </c>
      <c r="K1429" s="21">
        <v>37.2</v>
      </c>
      <c r="L1429" s="21">
        <v>186</v>
      </c>
      <c r="M1429" s="28"/>
      <c r="N1429" s="28"/>
    </row>
    <row r="1430" s="26" customFormat="1" ht="20" customHeight="1" spans="1:14">
      <c r="A1430" s="12">
        <v>158</v>
      </c>
      <c r="B1430" s="12" t="s">
        <v>3200</v>
      </c>
      <c r="C1430" s="11"/>
      <c r="D1430" s="11"/>
      <c r="E1430" s="11"/>
      <c r="F1430" s="28"/>
      <c r="G1430" s="28"/>
      <c r="H1430" s="11">
        <v>4.1</v>
      </c>
      <c r="I1430" s="11">
        <v>4.1</v>
      </c>
      <c r="J1430" s="20" t="s">
        <v>3053</v>
      </c>
      <c r="K1430" s="21">
        <v>24.6</v>
      </c>
      <c r="L1430" s="21">
        <v>123</v>
      </c>
      <c r="M1430" s="28"/>
      <c r="N1430" s="28"/>
    </row>
    <row r="1431" s="26" customFormat="1" ht="20" customHeight="1" spans="1:14">
      <c r="A1431" s="12">
        <v>159</v>
      </c>
      <c r="B1431" s="12" t="s">
        <v>3201</v>
      </c>
      <c r="C1431" s="11"/>
      <c r="D1431" s="11"/>
      <c r="E1431" s="11"/>
      <c r="F1431" s="28"/>
      <c r="G1431" s="28"/>
      <c r="H1431" s="11">
        <v>5.2</v>
      </c>
      <c r="I1431" s="11">
        <v>5.2</v>
      </c>
      <c r="J1431" s="20" t="s">
        <v>3053</v>
      </c>
      <c r="K1431" s="21">
        <v>31.2</v>
      </c>
      <c r="L1431" s="21">
        <v>156</v>
      </c>
      <c r="M1431" s="28"/>
      <c r="N1431" s="28"/>
    </row>
    <row r="1432" s="26" customFormat="1" ht="20" customHeight="1" spans="1:14">
      <c r="A1432" s="12">
        <v>160</v>
      </c>
      <c r="B1432" s="12" t="s">
        <v>3202</v>
      </c>
      <c r="C1432" s="11"/>
      <c r="D1432" s="11"/>
      <c r="E1432" s="11"/>
      <c r="F1432" s="28"/>
      <c r="G1432" s="28"/>
      <c r="H1432" s="11">
        <v>4.1</v>
      </c>
      <c r="I1432" s="11">
        <v>4.1</v>
      </c>
      <c r="J1432" s="20" t="s">
        <v>3053</v>
      </c>
      <c r="K1432" s="21">
        <v>24.6</v>
      </c>
      <c r="L1432" s="21">
        <v>123</v>
      </c>
      <c r="M1432" s="28"/>
      <c r="N1432" s="28"/>
    </row>
    <row r="1433" s="26" customFormat="1" ht="20" customHeight="1" spans="1:14">
      <c r="A1433" s="12">
        <v>161</v>
      </c>
      <c r="B1433" s="12" t="s">
        <v>3203</v>
      </c>
      <c r="C1433" s="11"/>
      <c r="D1433" s="11"/>
      <c r="E1433" s="11"/>
      <c r="F1433" s="28"/>
      <c r="G1433" s="28"/>
      <c r="H1433" s="11">
        <v>4.1</v>
      </c>
      <c r="I1433" s="11">
        <v>4.1</v>
      </c>
      <c r="J1433" s="20" t="s">
        <v>3053</v>
      </c>
      <c r="K1433" s="21">
        <v>24.6</v>
      </c>
      <c r="L1433" s="21">
        <v>123</v>
      </c>
      <c r="M1433" s="28"/>
      <c r="N1433" s="28"/>
    </row>
    <row r="1434" s="26" customFormat="1" ht="20" customHeight="1" spans="1:14">
      <c r="A1434" s="12">
        <v>162</v>
      </c>
      <c r="B1434" s="12" t="s">
        <v>3204</v>
      </c>
      <c r="C1434" s="11"/>
      <c r="D1434" s="11"/>
      <c r="E1434" s="11"/>
      <c r="F1434" s="28"/>
      <c r="G1434" s="28"/>
      <c r="H1434" s="11">
        <v>6.2</v>
      </c>
      <c r="I1434" s="11">
        <v>6.2</v>
      </c>
      <c r="J1434" s="20" t="s">
        <v>3053</v>
      </c>
      <c r="K1434" s="21">
        <v>37.2</v>
      </c>
      <c r="L1434" s="21">
        <v>186</v>
      </c>
      <c r="M1434" s="28"/>
      <c r="N1434" s="28"/>
    </row>
    <row r="1435" s="26" customFormat="1" ht="20" customHeight="1" spans="1:14">
      <c r="A1435" s="12">
        <v>163</v>
      </c>
      <c r="B1435" s="12" t="s">
        <v>3205</v>
      </c>
      <c r="C1435" s="11"/>
      <c r="D1435" s="11"/>
      <c r="E1435" s="11"/>
      <c r="F1435" s="28"/>
      <c r="G1435" s="28"/>
      <c r="H1435" s="11">
        <v>3.1</v>
      </c>
      <c r="I1435" s="11">
        <v>3.1</v>
      </c>
      <c r="J1435" s="20" t="s">
        <v>3053</v>
      </c>
      <c r="K1435" s="21">
        <v>18.6</v>
      </c>
      <c r="L1435" s="21">
        <v>93</v>
      </c>
      <c r="M1435" s="28"/>
      <c r="N1435" s="28"/>
    </row>
    <row r="1436" s="26" customFormat="1" ht="20" customHeight="1" spans="1:14">
      <c r="A1436" s="12">
        <v>164</v>
      </c>
      <c r="B1436" s="12" t="s">
        <v>3206</v>
      </c>
      <c r="C1436" s="11"/>
      <c r="D1436" s="11"/>
      <c r="E1436" s="11"/>
      <c r="F1436" s="28"/>
      <c r="G1436" s="28"/>
      <c r="H1436" s="11">
        <v>4.1</v>
      </c>
      <c r="I1436" s="11">
        <v>4.1</v>
      </c>
      <c r="J1436" s="20" t="s">
        <v>3053</v>
      </c>
      <c r="K1436" s="21">
        <v>24.6</v>
      </c>
      <c r="L1436" s="21">
        <v>123</v>
      </c>
      <c r="M1436" s="28"/>
      <c r="N1436" s="28"/>
    </row>
    <row r="1437" s="26" customFormat="1" ht="20" customHeight="1" spans="1:14">
      <c r="A1437" s="12">
        <v>165</v>
      </c>
      <c r="B1437" s="12" t="s">
        <v>3207</v>
      </c>
      <c r="C1437" s="11"/>
      <c r="D1437" s="11"/>
      <c r="E1437" s="11"/>
      <c r="F1437" s="28"/>
      <c r="G1437" s="28"/>
      <c r="H1437" s="11">
        <v>5.2</v>
      </c>
      <c r="I1437" s="11">
        <v>5.2</v>
      </c>
      <c r="J1437" s="20" t="s">
        <v>3053</v>
      </c>
      <c r="K1437" s="21">
        <v>31.2</v>
      </c>
      <c r="L1437" s="21">
        <v>156</v>
      </c>
      <c r="M1437" s="28"/>
      <c r="N1437" s="28"/>
    </row>
    <row r="1438" s="26" customFormat="1" ht="20" customHeight="1" spans="1:14">
      <c r="A1438" s="12">
        <v>166</v>
      </c>
      <c r="B1438" s="12" t="s">
        <v>3208</v>
      </c>
      <c r="C1438" s="11"/>
      <c r="D1438" s="11"/>
      <c r="E1438" s="11"/>
      <c r="F1438" s="28"/>
      <c r="G1438" s="28"/>
      <c r="H1438" s="11">
        <v>6.2</v>
      </c>
      <c r="I1438" s="11">
        <v>6.2</v>
      </c>
      <c r="J1438" s="20" t="s">
        <v>3053</v>
      </c>
      <c r="K1438" s="21">
        <v>37.2</v>
      </c>
      <c r="L1438" s="21">
        <v>186</v>
      </c>
      <c r="M1438" s="28"/>
      <c r="N1438" s="28"/>
    </row>
    <row r="1439" s="26" customFormat="1" ht="20" customHeight="1" spans="1:14">
      <c r="A1439" s="12">
        <v>167</v>
      </c>
      <c r="B1439" s="12" t="s">
        <v>3209</v>
      </c>
      <c r="C1439" s="11"/>
      <c r="D1439" s="11"/>
      <c r="E1439" s="11"/>
      <c r="F1439" s="28"/>
      <c r="G1439" s="28"/>
      <c r="H1439" s="11">
        <v>5.2</v>
      </c>
      <c r="I1439" s="11">
        <v>5.2</v>
      </c>
      <c r="J1439" s="20" t="s">
        <v>3053</v>
      </c>
      <c r="K1439" s="21">
        <v>31.2</v>
      </c>
      <c r="L1439" s="21">
        <v>156</v>
      </c>
      <c r="M1439" s="28"/>
      <c r="N1439" s="28"/>
    </row>
    <row r="1440" s="26" customFormat="1" ht="20" customHeight="1" spans="1:14">
      <c r="A1440" s="12">
        <v>168</v>
      </c>
      <c r="B1440" s="12" t="s">
        <v>3210</v>
      </c>
      <c r="C1440" s="11"/>
      <c r="D1440" s="11"/>
      <c r="E1440" s="11"/>
      <c r="F1440" s="28"/>
      <c r="G1440" s="28"/>
      <c r="H1440" s="11">
        <v>3.1</v>
      </c>
      <c r="I1440" s="11">
        <v>3.1</v>
      </c>
      <c r="J1440" s="20" t="s">
        <v>3053</v>
      </c>
      <c r="K1440" s="21">
        <v>18.6</v>
      </c>
      <c r="L1440" s="21">
        <v>93</v>
      </c>
      <c r="M1440" s="28"/>
      <c r="N1440" s="28"/>
    </row>
    <row r="1441" s="26" customFormat="1" ht="20" customHeight="1" spans="1:14">
      <c r="A1441" s="12">
        <v>169</v>
      </c>
      <c r="B1441" s="12" t="s">
        <v>3211</v>
      </c>
      <c r="C1441" s="11"/>
      <c r="D1441" s="11"/>
      <c r="E1441" s="11"/>
      <c r="F1441" s="28"/>
      <c r="G1441" s="28"/>
      <c r="H1441" s="11">
        <v>5.2</v>
      </c>
      <c r="I1441" s="11">
        <v>5.2</v>
      </c>
      <c r="J1441" s="20" t="s">
        <v>3053</v>
      </c>
      <c r="K1441" s="21">
        <v>31.2</v>
      </c>
      <c r="L1441" s="21">
        <v>156</v>
      </c>
      <c r="M1441" s="28"/>
      <c r="N1441" s="28"/>
    </row>
    <row r="1442" s="26" customFormat="1" ht="20" customHeight="1" spans="1:14">
      <c r="A1442" s="12">
        <v>170</v>
      </c>
      <c r="B1442" s="12" t="s">
        <v>3212</v>
      </c>
      <c r="C1442" s="11"/>
      <c r="D1442" s="11"/>
      <c r="E1442" s="11"/>
      <c r="F1442" s="28"/>
      <c r="G1442" s="28"/>
      <c r="H1442" s="11">
        <v>7.3</v>
      </c>
      <c r="I1442" s="11">
        <v>7.3</v>
      </c>
      <c r="J1442" s="20" t="s">
        <v>3053</v>
      </c>
      <c r="K1442" s="21">
        <v>43.8</v>
      </c>
      <c r="L1442" s="21">
        <v>219</v>
      </c>
      <c r="M1442" s="28"/>
      <c r="N1442" s="28"/>
    </row>
    <row r="1443" s="26" customFormat="1" ht="20" customHeight="1" spans="1:14">
      <c r="A1443" s="12">
        <v>171</v>
      </c>
      <c r="B1443" s="12" t="s">
        <v>3213</v>
      </c>
      <c r="C1443" s="11"/>
      <c r="D1443" s="11"/>
      <c r="E1443" s="11"/>
      <c r="F1443" s="28"/>
      <c r="G1443" s="28"/>
      <c r="H1443" s="11">
        <v>3.1</v>
      </c>
      <c r="I1443" s="11">
        <v>3.1</v>
      </c>
      <c r="J1443" s="20" t="s">
        <v>3053</v>
      </c>
      <c r="K1443" s="21">
        <v>18.6</v>
      </c>
      <c r="L1443" s="21">
        <v>93</v>
      </c>
      <c r="M1443" s="28"/>
      <c r="N1443" s="28"/>
    </row>
    <row r="1444" spans="1:12">
      <c r="A1444">
        <v>172</v>
      </c>
      <c r="B1444" t="s">
        <v>3214</v>
      </c>
      <c r="H1444">
        <v>5.2</v>
      </c>
      <c r="I1444">
        <v>5.2</v>
      </c>
      <c r="J1444" t="s">
        <v>3053</v>
      </c>
      <c r="K1444">
        <v>31.2</v>
      </c>
      <c r="L1444">
        <v>156</v>
      </c>
    </row>
    <row r="1445" s="26" customFormat="1" ht="25.5" spans="1:14">
      <c r="A1445" s="2">
        <v>173</v>
      </c>
      <c r="B1445" s="2" t="s">
        <v>3215</v>
      </c>
      <c r="C1445" s="2"/>
      <c r="D1445" s="2"/>
      <c r="E1445" s="2"/>
      <c r="F1445" s="2"/>
      <c r="G1445" s="2"/>
      <c r="H1445" s="2">
        <v>5.2</v>
      </c>
      <c r="I1445" s="2">
        <v>5.2</v>
      </c>
      <c r="J1445" s="2" t="s">
        <v>3053</v>
      </c>
      <c r="K1445" s="2">
        <v>31.2</v>
      </c>
      <c r="L1445" s="2">
        <v>156</v>
      </c>
      <c r="M1445" s="2"/>
      <c r="N1445" s="2"/>
    </row>
    <row r="1446" s="27" customFormat="1" ht="18" customHeight="1" spans="1:14">
      <c r="A1446" s="28">
        <v>174</v>
      </c>
      <c r="B1446" s="21" t="s">
        <v>3216</v>
      </c>
      <c r="C1446" s="28"/>
      <c r="D1446" s="28"/>
      <c r="E1446" s="28"/>
      <c r="F1446" s="28"/>
      <c r="G1446" s="28"/>
      <c r="H1446" s="28">
        <v>6.2</v>
      </c>
      <c r="I1446" s="28">
        <v>6.2</v>
      </c>
      <c r="J1446" s="34" t="s">
        <v>3053</v>
      </c>
      <c r="K1446" s="34">
        <v>37.2</v>
      </c>
      <c r="L1446" s="34">
        <v>186</v>
      </c>
      <c r="M1446" s="35"/>
      <c r="N1446" s="28"/>
    </row>
    <row r="1447" s="26" customFormat="1" ht="18" customHeight="1" spans="1:14">
      <c r="A1447" s="28">
        <v>175</v>
      </c>
      <c r="B1447" s="21" t="s">
        <v>1106</v>
      </c>
      <c r="C1447" s="28"/>
      <c r="D1447" s="28"/>
      <c r="E1447" s="28"/>
      <c r="F1447" s="28"/>
      <c r="G1447" s="28"/>
      <c r="H1447" s="28">
        <v>4.1</v>
      </c>
      <c r="I1447" s="28">
        <v>4.1</v>
      </c>
      <c r="J1447" s="36" t="s">
        <v>3053</v>
      </c>
      <c r="K1447" s="36">
        <v>24.6</v>
      </c>
      <c r="L1447" s="36">
        <v>123</v>
      </c>
      <c r="M1447" s="37"/>
      <c r="N1447" s="28"/>
    </row>
    <row r="1448" s="26" customFormat="1" ht="20" customHeight="1" spans="1:14">
      <c r="A1448" s="9">
        <v>176</v>
      </c>
      <c r="B1448" s="10" t="s">
        <v>3217</v>
      </c>
      <c r="C1448" s="11"/>
      <c r="D1448" s="11"/>
      <c r="E1448" s="11"/>
      <c r="F1448" s="11"/>
      <c r="G1448" s="11"/>
      <c r="H1448" s="11">
        <v>3.1</v>
      </c>
      <c r="I1448" s="11">
        <v>3.1</v>
      </c>
      <c r="J1448" s="19" t="s">
        <v>3053</v>
      </c>
      <c r="K1448" s="11">
        <v>18.6</v>
      </c>
      <c r="L1448" s="11">
        <v>93</v>
      </c>
      <c r="M1448" s="28"/>
      <c r="N1448" s="28"/>
    </row>
    <row r="1449" s="26" customFormat="1" ht="20" customHeight="1" spans="1:14">
      <c r="A1449" s="12">
        <v>177</v>
      </c>
      <c r="B1449" s="12" t="s">
        <v>3218</v>
      </c>
      <c r="C1449" s="11"/>
      <c r="D1449" s="11"/>
      <c r="E1449" s="11"/>
      <c r="F1449" s="11"/>
      <c r="G1449" s="11"/>
      <c r="H1449" s="11">
        <v>8.4</v>
      </c>
      <c r="I1449" s="11">
        <v>8.4</v>
      </c>
      <c r="J1449" s="20" t="s">
        <v>3053</v>
      </c>
      <c r="K1449" s="21">
        <v>50.4</v>
      </c>
      <c r="L1449" s="21">
        <v>252</v>
      </c>
      <c r="M1449" s="28"/>
      <c r="N1449" s="28"/>
    </row>
    <row r="1450" s="26" customFormat="1" ht="20" customHeight="1" spans="1:14">
      <c r="A1450" s="12">
        <v>178</v>
      </c>
      <c r="B1450" s="12" t="s">
        <v>3219</v>
      </c>
      <c r="C1450" s="11"/>
      <c r="D1450" s="11"/>
      <c r="E1450" s="11"/>
      <c r="F1450" s="11"/>
      <c r="G1450" s="11"/>
      <c r="H1450" s="11">
        <v>4.1</v>
      </c>
      <c r="I1450" s="11">
        <v>4.1</v>
      </c>
      <c r="J1450" s="20" t="s">
        <v>3053</v>
      </c>
      <c r="K1450" s="21">
        <v>24.6</v>
      </c>
      <c r="L1450" s="21">
        <v>123</v>
      </c>
      <c r="M1450" s="28"/>
      <c r="N1450" s="28"/>
    </row>
    <row r="1451" s="26" customFormat="1" ht="20" customHeight="1" spans="1:14">
      <c r="A1451" s="12">
        <v>179</v>
      </c>
      <c r="B1451" s="12" t="s">
        <v>3220</v>
      </c>
      <c r="C1451" s="11"/>
      <c r="D1451" s="11"/>
      <c r="E1451" s="11"/>
      <c r="F1451" s="11"/>
      <c r="G1451" s="11"/>
      <c r="H1451" s="11">
        <v>9.4</v>
      </c>
      <c r="I1451" s="11">
        <v>9.4</v>
      </c>
      <c r="J1451" s="20" t="s">
        <v>3053</v>
      </c>
      <c r="K1451" s="21">
        <v>56.4</v>
      </c>
      <c r="L1451" s="21">
        <v>282</v>
      </c>
      <c r="M1451" s="28"/>
      <c r="N1451" s="28"/>
    </row>
    <row r="1452" s="26" customFormat="1" ht="20" customHeight="1" spans="1:14">
      <c r="A1452" s="12">
        <v>180</v>
      </c>
      <c r="B1452" s="12" t="s">
        <v>3221</v>
      </c>
      <c r="C1452" s="11"/>
      <c r="D1452" s="11"/>
      <c r="E1452" s="11"/>
      <c r="F1452" s="11"/>
      <c r="G1452" s="11"/>
      <c r="H1452" s="11">
        <v>4.1</v>
      </c>
      <c r="I1452" s="11">
        <v>4.1</v>
      </c>
      <c r="J1452" s="20" t="s">
        <v>3053</v>
      </c>
      <c r="K1452" s="21">
        <v>24.6</v>
      </c>
      <c r="L1452" s="21">
        <v>123</v>
      </c>
      <c r="M1452" s="28"/>
      <c r="N1452" s="28"/>
    </row>
    <row r="1453" s="26" customFormat="1" ht="20" customHeight="1" spans="1:14">
      <c r="A1453" s="12">
        <v>181</v>
      </c>
      <c r="B1453" s="12" t="s">
        <v>3222</v>
      </c>
      <c r="C1453" s="11"/>
      <c r="D1453" s="11"/>
      <c r="E1453" s="11"/>
      <c r="F1453" s="11"/>
      <c r="G1453" s="11"/>
      <c r="H1453" s="11">
        <v>5.2</v>
      </c>
      <c r="I1453" s="11">
        <v>5.2</v>
      </c>
      <c r="J1453" s="20" t="s">
        <v>3053</v>
      </c>
      <c r="K1453" s="21">
        <v>31.2</v>
      </c>
      <c r="L1453" s="21">
        <v>156</v>
      </c>
      <c r="M1453" s="28"/>
      <c r="N1453" s="28"/>
    </row>
    <row r="1454" s="26" customFormat="1" ht="20" customHeight="1" spans="1:14">
      <c r="A1454" s="12">
        <v>182</v>
      </c>
      <c r="B1454" s="12" t="s">
        <v>3223</v>
      </c>
      <c r="C1454" s="11"/>
      <c r="D1454" s="11"/>
      <c r="E1454" s="11"/>
      <c r="F1454" s="11"/>
      <c r="G1454" s="11"/>
      <c r="H1454" s="11">
        <v>6.2</v>
      </c>
      <c r="I1454" s="11">
        <v>6.2</v>
      </c>
      <c r="J1454" s="20" t="s">
        <v>3053</v>
      </c>
      <c r="K1454" s="21">
        <v>37.2</v>
      </c>
      <c r="L1454" s="21">
        <v>186</v>
      </c>
      <c r="M1454" s="28"/>
      <c r="N1454" s="28"/>
    </row>
    <row r="1455" s="26" customFormat="1" ht="20" customHeight="1" spans="1:14">
      <c r="A1455" s="12">
        <v>183</v>
      </c>
      <c r="B1455" s="12" t="s">
        <v>3224</v>
      </c>
      <c r="C1455" s="11"/>
      <c r="D1455" s="11"/>
      <c r="E1455" s="11"/>
      <c r="F1455" s="11"/>
      <c r="G1455" s="11"/>
      <c r="H1455" s="11">
        <v>6.2</v>
      </c>
      <c r="I1455" s="11">
        <v>6.2</v>
      </c>
      <c r="J1455" s="20" t="s">
        <v>3053</v>
      </c>
      <c r="K1455" s="21">
        <v>37.2</v>
      </c>
      <c r="L1455" s="21">
        <v>186</v>
      </c>
      <c r="M1455" s="28"/>
      <c r="N1455" s="28"/>
    </row>
    <row r="1456" s="26" customFormat="1" ht="20" customHeight="1" spans="1:14">
      <c r="A1456" s="12">
        <v>184</v>
      </c>
      <c r="B1456" s="12" t="s">
        <v>3225</v>
      </c>
      <c r="C1456" s="11"/>
      <c r="D1456" s="11"/>
      <c r="E1456" s="11"/>
      <c r="F1456" s="11"/>
      <c r="G1456" s="11"/>
      <c r="H1456" s="11">
        <v>7.3</v>
      </c>
      <c r="I1456" s="11">
        <v>7.3</v>
      </c>
      <c r="J1456" s="20" t="s">
        <v>3053</v>
      </c>
      <c r="K1456" s="21">
        <v>43.8</v>
      </c>
      <c r="L1456" s="21">
        <v>219</v>
      </c>
      <c r="M1456" s="28"/>
      <c r="N1456" s="28"/>
    </row>
    <row r="1457" s="26" customFormat="1" ht="20" customHeight="1" spans="1:14">
      <c r="A1457" s="12">
        <v>185</v>
      </c>
      <c r="B1457" s="12" t="s">
        <v>3226</v>
      </c>
      <c r="C1457" s="11"/>
      <c r="D1457" s="11"/>
      <c r="E1457" s="11"/>
      <c r="F1457" s="11"/>
      <c r="G1457" s="11"/>
      <c r="H1457" s="11">
        <v>3.1</v>
      </c>
      <c r="I1457" s="11">
        <v>3.1</v>
      </c>
      <c r="J1457" s="20" t="s">
        <v>3053</v>
      </c>
      <c r="K1457" s="21">
        <v>18.6</v>
      </c>
      <c r="L1457" s="21">
        <v>93</v>
      </c>
      <c r="M1457" s="28"/>
      <c r="N1457" s="28"/>
    </row>
    <row r="1458" s="26" customFormat="1" ht="20" customHeight="1" spans="1:14">
      <c r="A1458" s="12">
        <v>186</v>
      </c>
      <c r="B1458" s="12" t="s">
        <v>3227</v>
      </c>
      <c r="C1458" s="11"/>
      <c r="D1458" s="11"/>
      <c r="E1458" s="11"/>
      <c r="F1458" s="11"/>
      <c r="G1458" s="11"/>
      <c r="H1458" s="11">
        <v>4.1</v>
      </c>
      <c r="I1458" s="11">
        <v>4.1</v>
      </c>
      <c r="J1458" s="20" t="s">
        <v>3053</v>
      </c>
      <c r="K1458" s="21">
        <v>24.6</v>
      </c>
      <c r="L1458" s="21">
        <v>123</v>
      </c>
      <c r="M1458" s="28"/>
      <c r="N1458" s="28"/>
    </row>
    <row r="1459" s="26" customFormat="1" ht="20" customHeight="1" spans="1:14">
      <c r="A1459" s="12">
        <v>187</v>
      </c>
      <c r="B1459" s="12" t="s">
        <v>3228</v>
      </c>
      <c r="C1459" s="11"/>
      <c r="D1459" s="11"/>
      <c r="E1459" s="11"/>
      <c r="F1459" s="11"/>
      <c r="G1459" s="11"/>
      <c r="H1459" s="11">
        <v>4.1</v>
      </c>
      <c r="I1459" s="11">
        <v>4.1</v>
      </c>
      <c r="J1459" s="20" t="s">
        <v>3053</v>
      </c>
      <c r="K1459" s="21">
        <v>24.6</v>
      </c>
      <c r="L1459" s="21">
        <v>123</v>
      </c>
      <c r="M1459" s="28"/>
      <c r="N1459" s="28"/>
    </row>
    <row r="1460" s="26" customFormat="1" ht="20" customHeight="1" spans="1:14">
      <c r="A1460" s="12">
        <v>188</v>
      </c>
      <c r="B1460" s="12" t="s">
        <v>3229</v>
      </c>
      <c r="C1460" s="11"/>
      <c r="D1460" s="11"/>
      <c r="E1460" s="11"/>
      <c r="F1460" s="11"/>
      <c r="G1460" s="11"/>
      <c r="H1460" s="11">
        <v>5.2</v>
      </c>
      <c r="I1460" s="11">
        <v>5.2</v>
      </c>
      <c r="J1460" s="20" t="s">
        <v>3053</v>
      </c>
      <c r="K1460" s="21">
        <v>31.2</v>
      </c>
      <c r="L1460" s="21">
        <v>156</v>
      </c>
      <c r="M1460" s="28"/>
      <c r="N1460" s="28"/>
    </row>
    <row r="1461" s="26" customFormat="1" ht="20" customHeight="1" spans="1:14">
      <c r="A1461" s="12">
        <v>189</v>
      </c>
      <c r="B1461" s="12" t="s">
        <v>3230</v>
      </c>
      <c r="C1461" s="11"/>
      <c r="D1461" s="11"/>
      <c r="E1461" s="11"/>
      <c r="F1461" s="11"/>
      <c r="G1461" s="11"/>
      <c r="H1461" s="11">
        <v>5.2</v>
      </c>
      <c r="I1461" s="11">
        <v>5.2</v>
      </c>
      <c r="J1461" s="20" t="s">
        <v>3053</v>
      </c>
      <c r="K1461" s="21">
        <v>31.2</v>
      </c>
      <c r="L1461" s="21">
        <v>156</v>
      </c>
      <c r="M1461" s="28"/>
      <c r="N1461" s="28"/>
    </row>
    <row r="1462" s="26" customFormat="1" ht="20" customHeight="1" spans="1:14">
      <c r="A1462" s="12">
        <v>190</v>
      </c>
      <c r="B1462" s="12" t="s">
        <v>3231</v>
      </c>
      <c r="C1462" s="11"/>
      <c r="D1462" s="11"/>
      <c r="E1462" s="11"/>
      <c r="F1462" s="11"/>
      <c r="G1462" s="11"/>
      <c r="H1462" s="11">
        <v>7.4</v>
      </c>
      <c r="I1462" s="11">
        <v>7.4</v>
      </c>
      <c r="J1462" s="20" t="s">
        <v>3053</v>
      </c>
      <c r="K1462" s="21">
        <v>44.4</v>
      </c>
      <c r="L1462" s="21">
        <v>222</v>
      </c>
      <c r="M1462" s="28"/>
      <c r="N1462" s="28"/>
    </row>
    <row r="1463" s="26" customFormat="1" ht="20" customHeight="1" spans="1:14">
      <c r="A1463" s="12">
        <v>191</v>
      </c>
      <c r="B1463" s="12" t="s">
        <v>3232</v>
      </c>
      <c r="C1463" s="11"/>
      <c r="D1463" s="11"/>
      <c r="E1463" s="11"/>
      <c r="F1463" s="28"/>
      <c r="G1463" s="28"/>
      <c r="H1463" s="11">
        <v>3</v>
      </c>
      <c r="I1463" s="11">
        <v>3</v>
      </c>
      <c r="J1463" s="20" t="s">
        <v>3053</v>
      </c>
      <c r="K1463" s="21">
        <v>18</v>
      </c>
      <c r="L1463" s="21">
        <v>90</v>
      </c>
      <c r="M1463" s="28"/>
      <c r="N1463" s="28"/>
    </row>
    <row r="1464" s="26" customFormat="1" ht="20" customHeight="1" spans="1:14">
      <c r="A1464" s="12">
        <v>192</v>
      </c>
      <c r="B1464" s="12" t="s">
        <v>3233</v>
      </c>
      <c r="C1464" s="11"/>
      <c r="D1464" s="11"/>
      <c r="E1464" s="11"/>
      <c r="F1464" s="28"/>
      <c r="G1464" s="28"/>
      <c r="H1464" s="11">
        <v>2.3</v>
      </c>
      <c r="I1464" s="11">
        <v>2.3</v>
      </c>
      <c r="J1464" s="20" t="s">
        <v>3053</v>
      </c>
      <c r="K1464" s="21">
        <v>13.8</v>
      </c>
      <c r="L1464" s="21">
        <v>69</v>
      </c>
      <c r="M1464" s="28"/>
      <c r="N1464" s="28"/>
    </row>
    <row r="1465" s="26" customFormat="1" ht="20" customHeight="1" spans="1:14">
      <c r="A1465" s="12">
        <v>193</v>
      </c>
      <c r="B1465" s="12" t="s">
        <v>3234</v>
      </c>
      <c r="C1465" s="11"/>
      <c r="D1465" s="11"/>
      <c r="E1465" s="11"/>
      <c r="F1465" s="28"/>
      <c r="G1465" s="28"/>
      <c r="H1465" s="11">
        <v>3.6</v>
      </c>
      <c r="I1465" s="11">
        <v>3.6</v>
      </c>
      <c r="J1465" s="20" t="s">
        <v>3053</v>
      </c>
      <c r="K1465" s="21">
        <v>21.6</v>
      </c>
      <c r="L1465" s="21">
        <v>108</v>
      </c>
      <c r="M1465" s="28"/>
      <c r="N1465" s="28"/>
    </row>
    <row r="1466" s="26" customFormat="1" ht="20" customHeight="1" spans="1:14">
      <c r="A1466" s="12"/>
      <c r="B1466" s="12"/>
      <c r="C1466" s="11"/>
      <c r="D1466" s="11"/>
      <c r="E1466" s="11"/>
      <c r="F1466" s="28"/>
      <c r="G1466" s="28"/>
      <c r="H1466" s="11"/>
      <c r="I1466" s="11"/>
      <c r="J1466" s="20"/>
      <c r="K1466" s="21"/>
      <c r="L1466" s="21"/>
      <c r="M1466" s="28"/>
      <c r="N1466" s="28"/>
    </row>
    <row r="1467" s="26" customFormat="1" ht="20" customHeight="1" spans="1:14">
      <c r="A1467" s="12"/>
      <c r="B1467" s="12"/>
      <c r="C1467" s="11"/>
      <c r="D1467" s="11"/>
      <c r="E1467" s="11"/>
      <c r="F1467" s="28"/>
      <c r="G1467" s="28"/>
      <c r="H1467" s="11"/>
      <c r="I1467" s="11"/>
      <c r="J1467" s="20"/>
      <c r="K1467" s="21"/>
      <c r="L1467" s="21"/>
      <c r="M1467" s="28"/>
      <c r="N1467" s="28"/>
    </row>
    <row r="1468" s="26" customFormat="1" ht="20" customHeight="1" spans="1:14">
      <c r="A1468" s="12"/>
      <c r="B1468" s="12"/>
      <c r="C1468" s="11"/>
      <c r="D1468" s="11"/>
      <c r="E1468" s="11"/>
      <c r="F1468" s="28"/>
      <c r="G1468" s="28"/>
      <c r="H1468" s="11"/>
      <c r="I1468" s="11"/>
      <c r="J1468" s="20"/>
      <c r="K1468" s="21"/>
      <c r="L1468" s="21"/>
      <c r="M1468" s="28"/>
      <c r="N1468" s="28"/>
    </row>
    <row r="1469" s="26" customFormat="1" ht="20" customHeight="1" spans="1:14">
      <c r="A1469" s="12"/>
      <c r="B1469" s="12"/>
      <c r="C1469" s="11"/>
      <c r="D1469" s="11"/>
      <c r="E1469" s="11"/>
      <c r="F1469" s="28"/>
      <c r="G1469" s="28"/>
      <c r="H1469" s="11"/>
      <c r="I1469" s="11"/>
      <c r="J1469" s="20"/>
      <c r="K1469" s="21"/>
      <c r="L1469" s="21"/>
      <c r="M1469" s="28"/>
      <c r="N1469" s="28"/>
    </row>
    <row r="1470" s="26" customFormat="1" ht="20" customHeight="1" spans="1:14">
      <c r="A1470" s="12"/>
      <c r="B1470" s="12"/>
      <c r="C1470" s="11"/>
      <c r="D1470" s="11"/>
      <c r="E1470" s="11"/>
      <c r="F1470" s="28"/>
      <c r="G1470" s="28"/>
      <c r="H1470" s="11"/>
      <c r="I1470" s="11"/>
      <c r="J1470" s="20"/>
      <c r="K1470" s="21"/>
      <c r="L1470" s="21"/>
      <c r="M1470" s="28"/>
      <c r="N1470" s="28"/>
    </row>
    <row r="1471" s="26" customFormat="1" ht="20" customHeight="1" spans="1:14">
      <c r="A1471" s="12"/>
      <c r="B1471" s="12"/>
      <c r="C1471" s="11"/>
      <c r="D1471" s="11"/>
      <c r="E1471" s="11"/>
      <c r="F1471" s="28"/>
      <c r="G1471" s="28"/>
      <c r="H1471" s="11"/>
      <c r="I1471" s="11"/>
      <c r="J1471" s="20"/>
      <c r="K1471" s="21"/>
      <c r="L1471" s="21"/>
      <c r="M1471" s="28"/>
      <c r="N1471" s="28"/>
    </row>
    <row r="1472" s="26" customFormat="1" ht="20" customHeight="1" spans="1:14">
      <c r="A1472" s="12"/>
      <c r="B1472" s="12"/>
      <c r="C1472" s="11"/>
      <c r="D1472" s="11"/>
      <c r="E1472" s="11"/>
      <c r="F1472" s="28"/>
      <c r="G1472" s="28"/>
      <c r="H1472" s="11"/>
      <c r="I1472" s="11"/>
      <c r="J1472" s="20"/>
      <c r="K1472" s="21"/>
      <c r="L1472" s="21"/>
      <c r="M1472" s="28"/>
      <c r="N1472" s="28"/>
    </row>
    <row r="1473" s="26" customFormat="1" ht="20" customHeight="1" spans="1:14">
      <c r="A1473" s="12" t="s">
        <v>20</v>
      </c>
      <c r="B1473" s="12"/>
      <c r="C1473" s="11"/>
      <c r="D1473" s="11"/>
      <c r="E1473" s="11" t="s">
        <v>14</v>
      </c>
      <c r="F1473" s="28" t="s">
        <v>3235</v>
      </c>
      <c r="G1473" s="28"/>
      <c r="H1473" s="11" t="s">
        <v>21</v>
      </c>
      <c r="I1473" s="11"/>
      <c r="J1473" s="20"/>
      <c r="K1473" s="21"/>
      <c r="L1473" s="21"/>
      <c r="M1473" s="28"/>
      <c r="N1473" s="28"/>
    </row>
    <row r="1474" s="26" customFormat="1" ht="20" customHeight="1" spans="1:14">
      <c r="A1474" s="12"/>
      <c r="B1474" s="12"/>
      <c r="C1474" s="11"/>
      <c r="D1474" s="11"/>
      <c r="E1474" s="11"/>
      <c r="F1474" s="28"/>
      <c r="G1474" s="28"/>
      <c r="H1474" s="11"/>
      <c r="I1474" s="11"/>
      <c r="J1474" s="20"/>
      <c r="K1474" s="21"/>
      <c r="L1474" s="21"/>
      <c r="M1474" s="28"/>
      <c r="N1474" s="28"/>
    </row>
    <row r="1475" s="26" customFormat="1" ht="20" customHeight="1" spans="1:14">
      <c r="A1475" s="12" t="s">
        <v>22</v>
      </c>
      <c r="B1475" s="12"/>
      <c r="C1475" s="11"/>
      <c r="D1475" s="11"/>
      <c r="E1475" s="11" t="s">
        <v>23</v>
      </c>
      <c r="F1475" s="28"/>
      <c r="G1475" s="28"/>
      <c r="H1475" s="11"/>
      <c r="I1475" s="11"/>
      <c r="J1475" s="20" t="s">
        <v>24</v>
      </c>
      <c r="K1475" s="21"/>
      <c r="L1475" s="21"/>
      <c r="M1475" s="28" t="s">
        <v>25</v>
      </c>
      <c r="N1475" s="28"/>
    </row>
    <row r="1476" s="26" customFormat="1" ht="20" customHeight="1" spans="1:14">
      <c r="A1476" s="12" t="s">
        <v>2</v>
      </c>
      <c r="B1476" s="12" t="s">
        <v>26</v>
      </c>
      <c r="C1476" s="11" t="s">
        <v>27</v>
      </c>
      <c r="D1476" s="11" t="s">
        <v>28</v>
      </c>
      <c r="E1476" s="11" t="s">
        <v>29</v>
      </c>
      <c r="F1476" s="28" t="s">
        <v>30</v>
      </c>
      <c r="G1476" s="28"/>
      <c r="H1476" s="11"/>
      <c r="I1476" s="11"/>
      <c r="J1476" s="20" t="s">
        <v>31</v>
      </c>
      <c r="K1476" s="21" t="s">
        <v>32</v>
      </c>
      <c r="L1476" s="21" t="s">
        <v>6</v>
      </c>
      <c r="M1476" s="28" t="s">
        <v>33</v>
      </c>
      <c r="N1476" s="28" t="s">
        <v>34</v>
      </c>
    </row>
    <row r="1477" s="26" customFormat="1" ht="20" customHeight="1" spans="1:14">
      <c r="A1477" s="12"/>
      <c r="B1477" s="12"/>
      <c r="C1477" s="11"/>
      <c r="D1477" s="11"/>
      <c r="E1477" s="11"/>
      <c r="F1477" s="28" t="s">
        <v>9</v>
      </c>
      <c r="G1477" s="28" t="s">
        <v>10</v>
      </c>
      <c r="H1477" s="11" t="s">
        <v>11</v>
      </c>
      <c r="I1477" s="11" t="s">
        <v>12</v>
      </c>
      <c r="J1477" s="20"/>
      <c r="K1477" s="21"/>
      <c r="L1477" s="21"/>
      <c r="M1477" s="28"/>
      <c r="N1477" s="28"/>
    </row>
    <row r="1478" s="26" customFormat="1" ht="20" customHeight="1" spans="1:14">
      <c r="A1478" s="12" t="s">
        <v>35</v>
      </c>
      <c r="B1478" s="12"/>
      <c r="C1478" s="11"/>
      <c r="D1478" s="11"/>
      <c r="E1478" s="11"/>
      <c r="F1478" s="28"/>
      <c r="G1478" s="28"/>
      <c r="H1478" s="11">
        <v>1992.9</v>
      </c>
      <c r="I1478" s="11">
        <v>1992.9</v>
      </c>
      <c r="J1478" s="20"/>
      <c r="K1478" s="21">
        <v>11957.4</v>
      </c>
      <c r="L1478" s="21">
        <v>59787</v>
      </c>
      <c r="M1478" s="28"/>
      <c r="N1478" s="28"/>
    </row>
    <row r="1479" s="26" customFormat="1" ht="20" customHeight="1" spans="1:14">
      <c r="A1479" s="12">
        <v>1</v>
      </c>
      <c r="B1479" s="12" t="s">
        <v>3236</v>
      </c>
      <c r="C1479" s="11"/>
      <c r="D1479" s="11"/>
      <c r="E1479" s="11"/>
      <c r="F1479" s="28"/>
      <c r="G1479" s="28"/>
      <c r="H1479" s="11">
        <v>3.3</v>
      </c>
      <c r="I1479" s="11">
        <v>3.3</v>
      </c>
      <c r="J1479" s="20" t="s">
        <v>3237</v>
      </c>
      <c r="K1479" s="21">
        <v>19.8</v>
      </c>
      <c r="L1479" s="21">
        <v>99</v>
      </c>
      <c r="M1479" s="28"/>
      <c r="N1479" s="28"/>
    </row>
    <row r="1480" s="26" customFormat="1" ht="20" customHeight="1" spans="1:14">
      <c r="A1480" s="12">
        <v>2</v>
      </c>
      <c r="B1480" s="12" t="s">
        <v>3238</v>
      </c>
      <c r="C1480" s="11"/>
      <c r="D1480" s="11"/>
      <c r="E1480" s="11"/>
      <c r="F1480" s="28"/>
      <c r="G1480" s="28"/>
      <c r="H1480" s="11">
        <v>3.3</v>
      </c>
      <c r="I1480" s="11">
        <v>3.3</v>
      </c>
      <c r="J1480" s="20" t="s">
        <v>3237</v>
      </c>
      <c r="K1480" s="21">
        <v>19.8</v>
      </c>
      <c r="L1480" s="21">
        <v>99</v>
      </c>
      <c r="M1480" s="28"/>
      <c r="N1480" s="28"/>
    </row>
    <row r="1481" s="26" customFormat="1" ht="20" customHeight="1" spans="1:14">
      <c r="A1481" s="12">
        <v>3</v>
      </c>
      <c r="B1481" s="12" t="s">
        <v>3239</v>
      </c>
      <c r="C1481" s="11"/>
      <c r="D1481" s="11"/>
      <c r="E1481" s="11"/>
      <c r="F1481" s="28"/>
      <c r="G1481" s="28"/>
      <c r="H1481" s="11">
        <v>3.3</v>
      </c>
      <c r="I1481" s="11">
        <v>3.3</v>
      </c>
      <c r="J1481" s="20" t="s">
        <v>3237</v>
      </c>
      <c r="K1481" s="21">
        <v>19.8</v>
      </c>
      <c r="L1481" s="21">
        <v>99</v>
      </c>
      <c r="M1481" s="28"/>
      <c r="N1481" s="28"/>
    </row>
    <row r="1482" s="26" customFormat="1" ht="20" customHeight="1" spans="1:14">
      <c r="A1482" s="12">
        <v>4</v>
      </c>
      <c r="B1482" s="12" t="s">
        <v>3240</v>
      </c>
      <c r="C1482" s="11"/>
      <c r="D1482" s="11"/>
      <c r="E1482" s="11"/>
      <c r="F1482" s="28"/>
      <c r="G1482" s="28"/>
      <c r="H1482" s="11">
        <v>3.3</v>
      </c>
      <c r="I1482" s="11">
        <v>3.3</v>
      </c>
      <c r="J1482" s="20" t="s">
        <v>3237</v>
      </c>
      <c r="K1482" s="21">
        <v>19.8</v>
      </c>
      <c r="L1482" s="21">
        <v>99</v>
      </c>
      <c r="M1482" s="28"/>
      <c r="N1482" s="28"/>
    </row>
    <row r="1483" s="26" customFormat="1" ht="20" customHeight="1" spans="1:14">
      <c r="A1483" s="12">
        <v>5</v>
      </c>
      <c r="B1483" s="12" t="s">
        <v>3241</v>
      </c>
      <c r="C1483" s="11"/>
      <c r="D1483" s="11"/>
      <c r="E1483" s="11"/>
      <c r="F1483" s="28"/>
      <c r="G1483" s="28"/>
      <c r="H1483" s="11">
        <v>2.1</v>
      </c>
      <c r="I1483" s="11">
        <v>2.1</v>
      </c>
      <c r="J1483" s="20" t="s">
        <v>3237</v>
      </c>
      <c r="K1483" s="21">
        <v>12.6</v>
      </c>
      <c r="L1483" s="21">
        <v>63</v>
      </c>
      <c r="M1483" s="28"/>
      <c r="N1483" s="28"/>
    </row>
    <row r="1484" s="26" customFormat="1" ht="20" customHeight="1" spans="1:14">
      <c r="A1484" s="12">
        <v>6</v>
      </c>
      <c r="B1484" s="12" t="s">
        <v>3242</v>
      </c>
      <c r="C1484" s="11"/>
      <c r="D1484" s="11"/>
      <c r="E1484" s="11"/>
      <c r="F1484" s="28"/>
      <c r="G1484" s="28"/>
      <c r="H1484" s="11">
        <v>4.4</v>
      </c>
      <c r="I1484" s="11">
        <v>4.4</v>
      </c>
      <c r="J1484" s="20" t="s">
        <v>3237</v>
      </c>
      <c r="K1484" s="21">
        <v>26.4</v>
      </c>
      <c r="L1484" s="21">
        <v>132</v>
      </c>
      <c r="M1484" s="28"/>
      <c r="N1484" s="28"/>
    </row>
    <row r="1485" s="26" customFormat="1" ht="20" customHeight="1" spans="1:14">
      <c r="A1485" s="12">
        <v>7</v>
      </c>
      <c r="B1485" s="12" t="s">
        <v>3243</v>
      </c>
      <c r="C1485" s="11"/>
      <c r="D1485" s="11"/>
      <c r="E1485" s="11"/>
      <c r="F1485" s="28"/>
      <c r="G1485" s="28"/>
      <c r="H1485" s="11">
        <v>2.1</v>
      </c>
      <c r="I1485" s="11">
        <v>2.1</v>
      </c>
      <c r="J1485" s="20" t="s">
        <v>3237</v>
      </c>
      <c r="K1485" s="21">
        <v>12.6</v>
      </c>
      <c r="L1485" s="21">
        <v>63</v>
      </c>
      <c r="M1485" s="28"/>
      <c r="N1485" s="28"/>
    </row>
    <row r="1486" s="26" customFormat="1" ht="20" customHeight="1" spans="1:14">
      <c r="A1486" s="12">
        <v>8</v>
      </c>
      <c r="B1486" s="12" t="s">
        <v>3244</v>
      </c>
      <c r="C1486" s="11"/>
      <c r="D1486" s="11"/>
      <c r="E1486" s="11"/>
      <c r="F1486" s="28"/>
      <c r="G1486" s="28"/>
      <c r="H1486" s="11">
        <v>6.8</v>
      </c>
      <c r="I1486" s="11">
        <v>6.8</v>
      </c>
      <c r="J1486" s="20" t="s">
        <v>3237</v>
      </c>
      <c r="K1486" s="21">
        <v>40.8</v>
      </c>
      <c r="L1486" s="21">
        <v>204</v>
      </c>
      <c r="M1486" s="28"/>
      <c r="N1486" s="28"/>
    </row>
    <row r="1487" s="26" customFormat="1" ht="20" customHeight="1" spans="1:14">
      <c r="A1487" s="12">
        <v>9</v>
      </c>
      <c r="B1487" s="12" t="s">
        <v>3245</v>
      </c>
      <c r="C1487" s="11"/>
      <c r="D1487" s="11"/>
      <c r="E1487" s="11"/>
      <c r="F1487" s="28"/>
      <c r="G1487" s="28"/>
      <c r="H1487" s="11">
        <v>4.4</v>
      </c>
      <c r="I1487" s="11">
        <v>4.4</v>
      </c>
      <c r="J1487" s="20" t="s">
        <v>3237</v>
      </c>
      <c r="K1487" s="21">
        <v>26.4</v>
      </c>
      <c r="L1487" s="21">
        <v>132</v>
      </c>
      <c r="M1487" s="28"/>
      <c r="N1487" s="28"/>
    </row>
    <row r="1488" s="26" customFormat="1" ht="20" customHeight="1" spans="1:14">
      <c r="A1488" s="12">
        <v>10</v>
      </c>
      <c r="B1488" s="12" t="s">
        <v>1629</v>
      </c>
      <c r="C1488" s="11"/>
      <c r="D1488" s="11"/>
      <c r="E1488" s="11"/>
      <c r="F1488" s="28"/>
      <c r="G1488" s="28"/>
      <c r="H1488" s="11">
        <v>5.6</v>
      </c>
      <c r="I1488" s="11">
        <v>5.6</v>
      </c>
      <c r="J1488" s="20" t="s">
        <v>3237</v>
      </c>
      <c r="K1488" s="21">
        <v>33.6</v>
      </c>
      <c r="L1488" s="21">
        <v>168</v>
      </c>
      <c r="M1488" s="28"/>
      <c r="N1488" s="28"/>
    </row>
    <row r="1489" s="26" customFormat="1" ht="20" customHeight="1" spans="1:14">
      <c r="A1489" s="12">
        <v>11</v>
      </c>
      <c r="B1489" s="12" t="s">
        <v>3246</v>
      </c>
      <c r="C1489" s="11"/>
      <c r="D1489" s="11"/>
      <c r="E1489" s="11"/>
      <c r="F1489" s="28"/>
      <c r="G1489" s="28"/>
      <c r="H1489" s="11">
        <v>4.4</v>
      </c>
      <c r="I1489" s="11">
        <v>4.4</v>
      </c>
      <c r="J1489" s="20" t="s">
        <v>3237</v>
      </c>
      <c r="K1489" s="21">
        <v>26.4</v>
      </c>
      <c r="L1489" s="21">
        <v>132</v>
      </c>
      <c r="M1489" s="28"/>
      <c r="N1489" s="28"/>
    </row>
    <row r="1490" s="26" customFormat="1" ht="20" customHeight="1" spans="1:14">
      <c r="A1490" s="12">
        <v>12</v>
      </c>
      <c r="B1490" s="12" t="s">
        <v>3247</v>
      </c>
      <c r="C1490" s="11"/>
      <c r="D1490" s="11"/>
      <c r="E1490" s="11"/>
      <c r="F1490" s="28"/>
      <c r="G1490" s="28"/>
      <c r="H1490" s="11">
        <v>3.3</v>
      </c>
      <c r="I1490" s="11">
        <v>3.3</v>
      </c>
      <c r="J1490" s="20" t="s">
        <v>3237</v>
      </c>
      <c r="K1490" s="21">
        <v>19.8</v>
      </c>
      <c r="L1490" s="21">
        <v>99</v>
      </c>
      <c r="M1490" s="28"/>
      <c r="N1490" s="28"/>
    </row>
    <row r="1491" s="26" customFormat="1" ht="20" customHeight="1" spans="1:14">
      <c r="A1491" s="12">
        <v>13</v>
      </c>
      <c r="B1491" s="12" t="s">
        <v>3248</v>
      </c>
      <c r="C1491" s="11"/>
      <c r="D1491" s="11"/>
      <c r="E1491" s="11"/>
      <c r="F1491" s="28"/>
      <c r="G1491" s="28"/>
      <c r="H1491" s="11">
        <v>5.6</v>
      </c>
      <c r="I1491" s="11">
        <v>5.6</v>
      </c>
      <c r="J1491" s="20" t="s">
        <v>3237</v>
      </c>
      <c r="K1491" s="21">
        <v>33.6</v>
      </c>
      <c r="L1491" s="21">
        <v>168</v>
      </c>
      <c r="M1491" s="28"/>
      <c r="N1491" s="28"/>
    </row>
    <row r="1492" s="26" customFormat="1" ht="20" customHeight="1" spans="1:14">
      <c r="A1492" s="12">
        <v>14</v>
      </c>
      <c r="B1492" s="12" t="s">
        <v>3249</v>
      </c>
      <c r="C1492" s="11"/>
      <c r="D1492" s="11"/>
      <c r="E1492" s="11"/>
      <c r="F1492" s="28"/>
      <c r="G1492" s="28"/>
      <c r="H1492" s="11">
        <v>6.8</v>
      </c>
      <c r="I1492" s="11">
        <v>6.8</v>
      </c>
      <c r="J1492" s="20" t="s">
        <v>3237</v>
      </c>
      <c r="K1492" s="21">
        <v>40.8</v>
      </c>
      <c r="L1492" s="21">
        <v>204</v>
      </c>
      <c r="M1492" s="28"/>
      <c r="N1492" s="28"/>
    </row>
    <row r="1493" s="26" customFormat="1" ht="20" customHeight="1" spans="1:14">
      <c r="A1493" s="12">
        <v>15</v>
      </c>
      <c r="B1493" s="12" t="s">
        <v>3250</v>
      </c>
      <c r="C1493" s="11"/>
      <c r="D1493" s="11"/>
      <c r="E1493" s="11"/>
      <c r="F1493" s="28"/>
      <c r="G1493" s="28"/>
      <c r="H1493" s="11">
        <v>6.8</v>
      </c>
      <c r="I1493" s="11">
        <v>6.8</v>
      </c>
      <c r="J1493" s="20" t="s">
        <v>3237</v>
      </c>
      <c r="K1493" s="21">
        <v>40.8</v>
      </c>
      <c r="L1493" s="21">
        <v>204</v>
      </c>
      <c r="M1493" s="28"/>
      <c r="N1493" s="28"/>
    </row>
    <row r="1494" s="26" customFormat="1" ht="20" customHeight="1" spans="1:14">
      <c r="A1494" s="12">
        <v>16</v>
      </c>
      <c r="B1494" s="12" t="s">
        <v>3251</v>
      </c>
      <c r="C1494" s="11"/>
      <c r="D1494" s="11"/>
      <c r="E1494" s="11"/>
      <c r="F1494" s="28"/>
      <c r="G1494" s="28"/>
      <c r="H1494" s="11">
        <v>6.8</v>
      </c>
      <c r="I1494" s="11">
        <v>6.8</v>
      </c>
      <c r="J1494" s="20" t="s">
        <v>3237</v>
      </c>
      <c r="K1494" s="21">
        <v>40.8</v>
      </c>
      <c r="L1494" s="21">
        <v>204</v>
      </c>
      <c r="M1494" s="28"/>
      <c r="N1494" s="28"/>
    </row>
    <row r="1495" s="26" customFormat="1" ht="20" customHeight="1" spans="1:14">
      <c r="A1495" s="12">
        <v>17</v>
      </c>
      <c r="B1495" s="12" t="s">
        <v>3252</v>
      </c>
      <c r="C1495" s="11"/>
      <c r="D1495" s="11"/>
      <c r="E1495" s="11"/>
      <c r="F1495" s="28"/>
      <c r="G1495" s="28"/>
      <c r="H1495" s="11">
        <v>2.1</v>
      </c>
      <c r="I1495" s="11">
        <v>2.1</v>
      </c>
      <c r="J1495" s="20" t="s">
        <v>3237</v>
      </c>
      <c r="K1495" s="21">
        <v>12.6</v>
      </c>
      <c r="L1495" s="21">
        <v>63</v>
      </c>
      <c r="M1495" s="28"/>
      <c r="N1495" s="28"/>
    </row>
    <row r="1496" s="26" customFormat="1" ht="20" customHeight="1" spans="1:14">
      <c r="A1496" s="12">
        <v>18</v>
      </c>
      <c r="B1496" s="12" t="s">
        <v>3253</v>
      </c>
      <c r="C1496" s="11"/>
      <c r="D1496" s="11"/>
      <c r="E1496" s="11"/>
      <c r="F1496" s="28"/>
      <c r="G1496" s="28"/>
      <c r="H1496" s="11">
        <v>3.3</v>
      </c>
      <c r="I1496" s="11">
        <v>3.3</v>
      </c>
      <c r="J1496" s="20" t="s">
        <v>3237</v>
      </c>
      <c r="K1496" s="21">
        <v>19.8</v>
      </c>
      <c r="L1496" s="21">
        <v>99</v>
      </c>
      <c r="M1496" s="28"/>
      <c r="N1496" s="28"/>
    </row>
    <row r="1497" s="26" customFormat="1" ht="20" customHeight="1" spans="1:14">
      <c r="A1497" s="12">
        <v>19</v>
      </c>
      <c r="B1497" s="12" t="s">
        <v>3254</v>
      </c>
      <c r="C1497" s="11"/>
      <c r="D1497" s="11"/>
      <c r="E1497" s="11"/>
      <c r="F1497" s="28"/>
      <c r="G1497" s="28"/>
      <c r="H1497" s="11">
        <v>6.8</v>
      </c>
      <c r="I1497" s="11">
        <v>6.8</v>
      </c>
      <c r="J1497" s="20" t="s">
        <v>3237</v>
      </c>
      <c r="K1497" s="21">
        <v>40.8</v>
      </c>
      <c r="L1497" s="21">
        <v>204</v>
      </c>
      <c r="M1497" s="28"/>
      <c r="N1497" s="28"/>
    </row>
    <row r="1498" s="26" customFormat="1" ht="20" customHeight="1" spans="1:14">
      <c r="A1498" s="12">
        <v>20</v>
      </c>
      <c r="B1498" s="12" t="s">
        <v>3255</v>
      </c>
      <c r="C1498" s="11"/>
      <c r="D1498" s="11"/>
      <c r="E1498" s="11"/>
      <c r="F1498" s="28"/>
      <c r="G1498" s="28"/>
      <c r="H1498" s="11">
        <v>5.6</v>
      </c>
      <c r="I1498" s="11">
        <v>5.6</v>
      </c>
      <c r="J1498" s="20" t="s">
        <v>3237</v>
      </c>
      <c r="K1498" s="21">
        <v>33.6</v>
      </c>
      <c r="L1498" s="21">
        <v>168</v>
      </c>
      <c r="M1498" s="28"/>
      <c r="N1498" s="28"/>
    </row>
    <row r="1499" s="26" customFormat="1" ht="20" customHeight="1" spans="1:14">
      <c r="A1499" s="12">
        <v>21</v>
      </c>
      <c r="B1499" s="12" t="s">
        <v>3256</v>
      </c>
      <c r="C1499" s="11"/>
      <c r="D1499" s="11"/>
      <c r="E1499" s="11"/>
      <c r="F1499" s="28"/>
      <c r="G1499" s="28"/>
      <c r="H1499" s="11">
        <v>8</v>
      </c>
      <c r="I1499" s="11">
        <v>8</v>
      </c>
      <c r="J1499" s="20" t="s">
        <v>3237</v>
      </c>
      <c r="K1499" s="21">
        <v>48</v>
      </c>
      <c r="L1499" s="21">
        <v>240</v>
      </c>
      <c r="M1499" s="28"/>
      <c r="N1499" s="28"/>
    </row>
    <row r="1500" s="26" customFormat="1" ht="20" customHeight="1" spans="1:14">
      <c r="A1500" s="12">
        <v>22</v>
      </c>
      <c r="B1500" s="12" t="s">
        <v>536</v>
      </c>
      <c r="C1500" s="11"/>
      <c r="D1500" s="11"/>
      <c r="E1500" s="11"/>
      <c r="F1500" s="28"/>
      <c r="G1500" s="28"/>
      <c r="H1500" s="11">
        <v>2.1</v>
      </c>
      <c r="I1500" s="11">
        <v>2.1</v>
      </c>
      <c r="J1500" s="20" t="s">
        <v>3237</v>
      </c>
      <c r="K1500" s="21">
        <v>12.6</v>
      </c>
      <c r="L1500" s="21">
        <v>63</v>
      </c>
      <c r="M1500" s="28"/>
      <c r="N1500" s="28"/>
    </row>
    <row r="1501" s="26" customFormat="1" ht="20" customHeight="1" spans="1:14">
      <c r="A1501" s="12">
        <v>23</v>
      </c>
      <c r="B1501" s="12" t="s">
        <v>3257</v>
      </c>
      <c r="C1501" s="11"/>
      <c r="D1501" s="11"/>
      <c r="E1501" s="11"/>
      <c r="F1501" s="28"/>
      <c r="G1501" s="28"/>
      <c r="H1501" s="11">
        <v>0.9</v>
      </c>
      <c r="I1501" s="11">
        <v>0.9</v>
      </c>
      <c r="J1501" s="20" t="s">
        <v>3237</v>
      </c>
      <c r="K1501" s="21">
        <v>5.4</v>
      </c>
      <c r="L1501" s="21">
        <v>27</v>
      </c>
      <c r="M1501" s="28"/>
      <c r="N1501" s="28"/>
    </row>
    <row r="1502" s="26" customFormat="1" ht="20" customHeight="1" spans="1:14">
      <c r="A1502" s="12">
        <v>24</v>
      </c>
      <c r="B1502" s="12" t="s">
        <v>3258</v>
      </c>
      <c r="C1502" s="11"/>
      <c r="D1502" s="11"/>
      <c r="E1502" s="11"/>
      <c r="F1502" s="28"/>
      <c r="G1502" s="28"/>
      <c r="H1502" s="11">
        <v>6.8</v>
      </c>
      <c r="I1502" s="11">
        <v>6.8</v>
      </c>
      <c r="J1502" s="20" t="s">
        <v>3237</v>
      </c>
      <c r="K1502" s="21">
        <v>40.8</v>
      </c>
      <c r="L1502" s="21">
        <v>204</v>
      </c>
      <c r="M1502" s="28"/>
      <c r="N1502" s="28"/>
    </row>
    <row r="1503" s="26" customFormat="1" ht="20" customHeight="1" spans="1:14">
      <c r="A1503" s="12">
        <v>25</v>
      </c>
      <c r="B1503" s="12" t="s">
        <v>3259</v>
      </c>
      <c r="C1503" s="11"/>
      <c r="D1503" s="11"/>
      <c r="E1503" s="11"/>
      <c r="F1503" s="28"/>
      <c r="G1503" s="28"/>
      <c r="H1503" s="11">
        <v>3.3</v>
      </c>
      <c r="I1503" s="11">
        <v>3.3</v>
      </c>
      <c r="J1503" s="20" t="s">
        <v>3237</v>
      </c>
      <c r="K1503" s="21">
        <v>19.8</v>
      </c>
      <c r="L1503" s="21">
        <v>99</v>
      </c>
      <c r="M1503" s="28"/>
      <c r="N1503" s="28"/>
    </row>
    <row r="1504" s="26" customFormat="1" ht="20" customHeight="1" spans="1:14">
      <c r="A1504" s="12">
        <v>26</v>
      </c>
      <c r="B1504" s="12" t="s">
        <v>3260</v>
      </c>
      <c r="C1504" s="11"/>
      <c r="D1504" s="11"/>
      <c r="E1504" s="11"/>
      <c r="F1504" s="28"/>
      <c r="G1504" s="28"/>
      <c r="H1504" s="11">
        <v>5.6</v>
      </c>
      <c r="I1504" s="11">
        <v>5.6</v>
      </c>
      <c r="J1504" s="20" t="s">
        <v>3237</v>
      </c>
      <c r="K1504" s="21">
        <v>33.6</v>
      </c>
      <c r="L1504" s="21">
        <v>168</v>
      </c>
      <c r="M1504" s="28"/>
      <c r="N1504" s="28"/>
    </row>
    <row r="1505" s="26" customFormat="1" ht="20" customHeight="1" spans="1:14">
      <c r="A1505" s="12">
        <v>27</v>
      </c>
      <c r="B1505" s="12" t="s">
        <v>3261</v>
      </c>
      <c r="C1505" s="11"/>
      <c r="D1505" s="11"/>
      <c r="E1505" s="11"/>
      <c r="F1505" s="28"/>
      <c r="G1505" s="28"/>
      <c r="H1505" s="11">
        <v>10.4</v>
      </c>
      <c r="I1505" s="11">
        <v>10.4</v>
      </c>
      <c r="J1505" s="20" t="s">
        <v>3237</v>
      </c>
      <c r="K1505" s="21">
        <v>62.4</v>
      </c>
      <c r="L1505" s="21">
        <v>312</v>
      </c>
      <c r="M1505" s="28"/>
      <c r="N1505" s="28"/>
    </row>
    <row r="1506" s="26" customFormat="1" ht="20" customHeight="1" spans="1:14">
      <c r="A1506" s="12">
        <v>28</v>
      </c>
      <c r="B1506" s="12" t="s">
        <v>3262</v>
      </c>
      <c r="C1506" s="11"/>
      <c r="D1506" s="11"/>
      <c r="E1506" s="11"/>
      <c r="F1506" s="28"/>
      <c r="G1506" s="28"/>
      <c r="H1506" s="11">
        <v>4.4</v>
      </c>
      <c r="I1506" s="11">
        <v>4.4</v>
      </c>
      <c r="J1506" s="20" t="s">
        <v>3237</v>
      </c>
      <c r="K1506" s="21">
        <v>26.4</v>
      </c>
      <c r="L1506" s="21">
        <v>132</v>
      </c>
      <c r="M1506" s="28"/>
      <c r="N1506" s="28"/>
    </row>
    <row r="1507" s="26" customFormat="1" ht="20" customHeight="1" spans="1:14">
      <c r="A1507" s="12">
        <v>29</v>
      </c>
      <c r="B1507" s="12" t="s">
        <v>3263</v>
      </c>
      <c r="C1507" s="11"/>
      <c r="D1507" s="11"/>
      <c r="E1507" s="11"/>
      <c r="F1507" s="28"/>
      <c r="G1507" s="28"/>
      <c r="H1507" s="11">
        <v>4.4</v>
      </c>
      <c r="I1507" s="11">
        <v>4.4</v>
      </c>
      <c r="J1507" s="20" t="s">
        <v>3237</v>
      </c>
      <c r="K1507" s="21">
        <v>26.4</v>
      </c>
      <c r="L1507" s="21">
        <v>132</v>
      </c>
      <c r="M1507" s="28"/>
      <c r="N1507" s="28"/>
    </row>
    <row r="1508" s="26" customFormat="1" ht="20" customHeight="1" spans="1:14">
      <c r="A1508" s="12">
        <v>30</v>
      </c>
      <c r="B1508" s="12" t="s">
        <v>3264</v>
      </c>
      <c r="C1508" s="11"/>
      <c r="D1508" s="11"/>
      <c r="E1508" s="11"/>
      <c r="F1508" s="28"/>
      <c r="G1508" s="28"/>
      <c r="H1508" s="11">
        <v>6.8</v>
      </c>
      <c r="I1508" s="11">
        <v>6.8</v>
      </c>
      <c r="J1508" s="20" t="s">
        <v>3237</v>
      </c>
      <c r="K1508" s="21">
        <v>40.8</v>
      </c>
      <c r="L1508" s="21">
        <v>204</v>
      </c>
      <c r="M1508" s="28"/>
      <c r="N1508" s="28"/>
    </row>
    <row r="1509" s="26" customFormat="1" ht="20" customHeight="1" spans="1:14">
      <c r="A1509" s="12">
        <v>31</v>
      </c>
      <c r="B1509" s="12" t="s">
        <v>3265</v>
      </c>
      <c r="C1509" s="11"/>
      <c r="D1509" s="11"/>
      <c r="E1509" s="11"/>
      <c r="F1509" s="28"/>
      <c r="G1509" s="28"/>
      <c r="H1509" s="11">
        <v>3.3</v>
      </c>
      <c r="I1509" s="11">
        <v>3.3</v>
      </c>
      <c r="J1509" s="20" t="s">
        <v>3237</v>
      </c>
      <c r="K1509" s="21">
        <v>19.8</v>
      </c>
      <c r="L1509" s="21">
        <v>99</v>
      </c>
      <c r="M1509" s="28"/>
      <c r="N1509" s="28"/>
    </row>
    <row r="1510" s="26" customFormat="1" ht="20" customHeight="1" spans="1:14">
      <c r="A1510" s="12">
        <v>32</v>
      </c>
      <c r="B1510" s="12" t="s">
        <v>3266</v>
      </c>
      <c r="C1510" s="11"/>
      <c r="D1510" s="11"/>
      <c r="E1510" s="11"/>
      <c r="F1510" s="28"/>
      <c r="G1510" s="28"/>
      <c r="H1510" s="11">
        <v>4.5</v>
      </c>
      <c r="I1510" s="11">
        <v>4.5</v>
      </c>
      <c r="J1510" s="20" t="s">
        <v>3237</v>
      </c>
      <c r="K1510" s="21">
        <v>27</v>
      </c>
      <c r="L1510" s="21">
        <v>135</v>
      </c>
      <c r="M1510" s="28"/>
      <c r="N1510" s="28"/>
    </row>
    <row r="1511" s="26" customFormat="1" ht="20" customHeight="1" spans="1:14">
      <c r="A1511" s="12">
        <v>33</v>
      </c>
      <c r="B1511" s="12" t="s">
        <v>3267</v>
      </c>
      <c r="C1511" s="11"/>
      <c r="D1511" s="11"/>
      <c r="E1511" s="11"/>
      <c r="F1511" s="28"/>
      <c r="G1511" s="28"/>
      <c r="H1511" s="11">
        <v>4.5</v>
      </c>
      <c r="I1511" s="11">
        <v>4.5</v>
      </c>
      <c r="J1511" s="20" t="s">
        <v>3237</v>
      </c>
      <c r="K1511" s="21">
        <v>27</v>
      </c>
      <c r="L1511" s="21">
        <v>135</v>
      </c>
      <c r="M1511" s="28"/>
      <c r="N1511" s="28"/>
    </row>
    <row r="1512" s="26" customFormat="1" ht="20" customHeight="1" spans="1:14">
      <c r="A1512" s="12">
        <v>34</v>
      </c>
      <c r="B1512" s="12" t="s">
        <v>3268</v>
      </c>
      <c r="C1512" s="11"/>
      <c r="D1512" s="11"/>
      <c r="E1512" s="11"/>
      <c r="F1512" s="28"/>
      <c r="G1512" s="28"/>
      <c r="H1512" s="11">
        <v>6</v>
      </c>
      <c r="I1512" s="11">
        <v>6</v>
      </c>
      <c r="J1512" s="20" t="s">
        <v>3237</v>
      </c>
      <c r="K1512" s="21">
        <v>36</v>
      </c>
      <c r="L1512" s="21">
        <v>180</v>
      </c>
      <c r="M1512" s="28"/>
      <c r="N1512" s="28"/>
    </row>
    <row r="1513" s="26" customFormat="1" ht="20" customHeight="1" spans="1:14">
      <c r="A1513" s="12">
        <v>35</v>
      </c>
      <c r="B1513" s="12" t="s">
        <v>3269</v>
      </c>
      <c r="C1513" s="11"/>
      <c r="D1513" s="11"/>
      <c r="E1513" s="11"/>
      <c r="F1513" s="28"/>
      <c r="G1513" s="28"/>
      <c r="H1513" s="11">
        <v>6</v>
      </c>
      <c r="I1513" s="11">
        <v>6</v>
      </c>
      <c r="J1513" s="20" t="s">
        <v>3237</v>
      </c>
      <c r="K1513" s="21">
        <v>36</v>
      </c>
      <c r="L1513" s="21">
        <v>180</v>
      </c>
      <c r="M1513" s="28"/>
      <c r="N1513" s="28"/>
    </row>
    <row r="1514" s="26" customFormat="1" ht="20" customHeight="1" spans="1:14">
      <c r="A1514" s="12">
        <v>36</v>
      </c>
      <c r="B1514" s="12" t="s">
        <v>3270</v>
      </c>
      <c r="C1514" s="11"/>
      <c r="D1514" s="11"/>
      <c r="E1514" s="11"/>
      <c r="F1514" s="28"/>
      <c r="G1514" s="28"/>
      <c r="H1514" s="11">
        <v>4.5</v>
      </c>
      <c r="I1514" s="11">
        <v>4.5</v>
      </c>
      <c r="J1514" s="20" t="s">
        <v>3237</v>
      </c>
      <c r="K1514" s="21">
        <v>27</v>
      </c>
      <c r="L1514" s="21">
        <v>135</v>
      </c>
      <c r="M1514" s="28"/>
      <c r="N1514" s="28"/>
    </row>
    <row r="1515" s="26" customFormat="1" ht="20" customHeight="1" spans="1:14">
      <c r="A1515" s="12">
        <v>37</v>
      </c>
      <c r="B1515" s="12" t="s">
        <v>3271</v>
      </c>
      <c r="C1515" s="11"/>
      <c r="D1515" s="11"/>
      <c r="E1515" s="11"/>
      <c r="F1515" s="28"/>
      <c r="G1515" s="28"/>
      <c r="H1515" s="11">
        <v>6</v>
      </c>
      <c r="I1515" s="11">
        <v>6</v>
      </c>
      <c r="J1515" s="20" t="s">
        <v>3237</v>
      </c>
      <c r="K1515" s="21">
        <v>36</v>
      </c>
      <c r="L1515" s="21">
        <v>180</v>
      </c>
      <c r="M1515" s="28"/>
      <c r="N1515" s="28"/>
    </row>
    <row r="1516" s="26" customFormat="1" ht="20" customHeight="1" spans="1:14">
      <c r="A1516" s="12">
        <v>38</v>
      </c>
      <c r="B1516" s="12" t="s">
        <v>3272</v>
      </c>
      <c r="C1516" s="11"/>
      <c r="D1516" s="11"/>
      <c r="E1516" s="11"/>
      <c r="F1516" s="28"/>
      <c r="G1516" s="28"/>
      <c r="H1516" s="11">
        <v>6</v>
      </c>
      <c r="I1516" s="11">
        <v>6</v>
      </c>
      <c r="J1516" s="20" t="s">
        <v>3237</v>
      </c>
      <c r="K1516" s="21">
        <v>36</v>
      </c>
      <c r="L1516" s="21">
        <v>180</v>
      </c>
      <c r="M1516" s="28"/>
      <c r="N1516" s="28"/>
    </row>
    <row r="1517" s="26" customFormat="1" ht="20" customHeight="1" spans="1:14">
      <c r="A1517" s="12">
        <v>39</v>
      </c>
      <c r="B1517" s="12" t="s">
        <v>3273</v>
      </c>
      <c r="C1517" s="11"/>
      <c r="D1517" s="11"/>
      <c r="E1517" s="11"/>
      <c r="F1517" s="28"/>
      <c r="G1517" s="28"/>
      <c r="H1517" s="11">
        <v>6</v>
      </c>
      <c r="I1517" s="11">
        <v>6</v>
      </c>
      <c r="J1517" s="20" t="s">
        <v>3237</v>
      </c>
      <c r="K1517" s="21">
        <v>36</v>
      </c>
      <c r="L1517" s="21">
        <v>180</v>
      </c>
      <c r="M1517" s="28"/>
      <c r="N1517" s="28"/>
    </row>
    <row r="1518" s="26" customFormat="1" ht="20" customHeight="1" spans="1:14">
      <c r="A1518" s="12">
        <v>40</v>
      </c>
      <c r="B1518" s="12" t="s">
        <v>3274</v>
      </c>
      <c r="C1518" s="11"/>
      <c r="D1518" s="11"/>
      <c r="E1518" s="11"/>
      <c r="F1518" s="28"/>
      <c r="G1518" s="28"/>
      <c r="H1518" s="11">
        <v>7.4</v>
      </c>
      <c r="I1518" s="11">
        <v>7.4</v>
      </c>
      <c r="J1518" s="20" t="s">
        <v>3237</v>
      </c>
      <c r="K1518" s="21">
        <v>44.4</v>
      </c>
      <c r="L1518" s="21">
        <v>222</v>
      </c>
      <c r="M1518" s="28"/>
      <c r="N1518" s="28"/>
    </row>
    <row r="1519" s="26" customFormat="1" ht="20" customHeight="1" spans="1:14">
      <c r="A1519" s="12">
        <v>41</v>
      </c>
      <c r="B1519" s="12" t="s">
        <v>3275</v>
      </c>
      <c r="C1519" s="11"/>
      <c r="D1519" s="11"/>
      <c r="E1519" s="11"/>
      <c r="F1519" s="28"/>
      <c r="G1519" s="28"/>
      <c r="H1519" s="11">
        <v>4.5</v>
      </c>
      <c r="I1519" s="11">
        <v>4.5</v>
      </c>
      <c r="J1519" s="20" t="s">
        <v>3237</v>
      </c>
      <c r="K1519" s="21">
        <v>27</v>
      </c>
      <c r="L1519" s="21">
        <v>135</v>
      </c>
      <c r="M1519" s="28"/>
      <c r="N1519" s="28"/>
    </row>
    <row r="1520" s="26" customFormat="1" ht="20" customHeight="1" spans="1:14">
      <c r="A1520" s="12">
        <v>42</v>
      </c>
      <c r="B1520" s="12" t="s">
        <v>3276</v>
      </c>
      <c r="C1520" s="11"/>
      <c r="D1520" s="11"/>
      <c r="E1520" s="11"/>
      <c r="F1520" s="28"/>
      <c r="G1520" s="28"/>
      <c r="H1520" s="11">
        <v>4.5</v>
      </c>
      <c r="I1520" s="11">
        <v>4.5</v>
      </c>
      <c r="J1520" s="20" t="s">
        <v>3237</v>
      </c>
      <c r="K1520" s="21">
        <v>27</v>
      </c>
      <c r="L1520" s="21">
        <v>135</v>
      </c>
      <c r="M1520" s="28"/>
      <c r="N1520" s="28"/>
    </row>
    <row r="1521" s="26" customFormat="1" ht="20" customHeight="1" spans="1:14">
      <c r="A1521" s="12">
        <v>43</v>
      </c>
      <c r="B1521" s="12" t="s">
        <v>3277</v>
      </c>
      <c r="C1521" s="11"/>
      <c r="D1521" s="11"/>
      <c r="E1521" s="11"/>
      <c r="F1521" s="28"/>
      <c r="G1521" s="28"/>
      <c r="H1521" s="11">
        <v>6</v>
      </c>
      <c r="I1521" s="11">
        <v>6</v>
      </c>
      <c r="J1521" s="20" t="s">
        <v>3237</v>
      </c>
      <c r="K1521" s="21">
        <v>36</v>
      </c>
      <c r="L1521" s="21">
        <v>180</v>
      </c>
      <c r="M1521" s="28"/>
      <c r="N1521" s="28"/>
    </row>
    <row r="1522" s="26" customFormat="1" ht="20" customHeight="1" spans="1:14">
      <c r="A1522" s="12">
        <v>44</v>
      </c>
      <c r="B1522" s="12" t="s">
        <v>3278</v>
      </c>
      <c r="C1522" s="11"/>
      <c r="D1522" s="11"/>
      <c r="E1522" s="11"/>
      <c r="F1522" s="28"/>
      <c r="G1522" s="28"/>
      <c r="H1522" s="11">
        <v>6</v>
      </c>
      <c r="I1522" s="11">
        <v>6</v>
      </c>
      <c r="J1522" s="20" t="s">
        <v>3237</v>
      </c>
      <c r="K1522" s="21">
        <v>36</v>
      </c>
      <c r="L1522" s="21">
        <v>180</v>
      </c>
      <c r="M1522" s="28"/>
      <c r="N1522" s="28"/>
    </row>
    <row r="1523" s="26" customFormat="1" ht="20" customHeight="1" spans="1:14">
      <c r="A1523" s="12">
        <v>45</v>
      </c>
      <c r="B1523" s="12" t="s">
        <v>3279</v>
      </c>
      <c r="C1523" s="11"/>
      <c r="D1523" s="11"/>
      <c r="E1523" s="11"/>
      <c r="F1523" s="28"/>
      <c r="G1523" s="28"/>
      <c r="H1523" s="11">
        <v>6</v>
      </c>
      <c r="I1523" s="11">
        <v>6</v>
      </c>
      <c r="J1523" s="20" t="s">
        <v>3237</v>
      </c>
      <c r="K1523" s="21">
        <v>36</v>
      </c>
      <c r="L1523" s="21">
        <v>180</v>
      </c>
      <c r="M1523" s="28"/>
      <c r="N1523" s="28"/>
    </row>
    <row r="1524" s="26" customFormat="1" ht="20" customHeight="1" spans="1:14">
      <c r="A1524" s="12">
        <v>46</v>
      </c>
      <c r="B1524" s="12" t="s">
        <v>3280</v>
      </c>
      <c r="C1524" s="11"/>
      <c r="D1524" s="11"/>
      <c r="E1524" s="11"/>
      <c r="F1524" s="28"/>
      <c r="G1524" s="28"/>
      <c r="H1524" s="11">
        <v>6</v>
      </c>
      <c r="I1524" s="11">
        <v>6</v>
      </c>
      <c r="J1524" s="20" t="s">
        <v>3237</v>
      </c>
      <c r="K1524" s="21">
        <v>36</v>
      </c>
      <c r="L1524" s="21">
        <v>180</v>
      </c>
      <c r="M1524" s="28"/>
      <c r="N1524" s="28"/>
    </row>
    <row r="1525" s="26" customFormat="1" ht="20" customHeight="1" spans="1:14">
      <c r="A1525" s="12">
        <v>47</v>
      </c>
      <c r="B1525" s="12" t="s">
        <v>3281</v>
      </c>
      <c r="C1525" s="11"/>
      <c r="D1525" s="11"/>
      <c r="E1525" s="11"/>
      <c r="F1525" s="28"/>
      <c r="G1525" s="28"/>
      <c r="H1525" s="11">
        <v>9.2</v>
      </c>
      <c r="I1525" s="11">
        <v>9.2</v>
      </c>
      <c r="J1525" s="20" t="s">
        <v>3237</v>
      </c>
      <c r="K1525" s="21">
        <v>55.2</v>
      </c>
      <c r="L1525" s="21">
        <v>276</v>
      </c>
      <c r="M1525" s="28"/>
      <c r="N1525" s="28"/>
    </row>
    <row r="1526" s="26" customFormat="1" ht="20" customHeight="1" spans="1:14">
      <c r="A1526" s="12">
        <v>48</v>
      </c>
      <c r="B1526" s="12" t="s">
        <v>3282</v>
      </c>
      <c r="C1526" s="11"/>
      <c r="D1526" s="11"/>
      <c r="E1526" s="11"/>
      <c r="F1526" s="28"/>
      <c r="G1526" s="28"/>
      <c r="H1526" s="11">
        <v>9.2</v>
      </c>
      <c r="I1526" s="11">
        <v>9.2</v>
      </c>
      <c r="J1526" s="20" t="s">
        <v>3237</v>
      </c>
      <c r="K1526" s="21">
        <v>55.2</v>
      </c>
      <c r="L1526" s="21">
        <v>276</v>
      </c>
      <c r="M1526" s="28"/>
      <c r="N1526" s="28"/>
    </row>
    <row r="1527" s="26" customFormat="1" ht="20" customHeight="1" spans="1:14">
      <c r="A1527" s="12">
        <v>49</v>
      </c>
      <c r="B1527" s="12" t="s">
        <v>3283</v>
      </c>
      <c r="C1527" s="11"/>
      <c r="D1527" s="11"/>
      <c r="E1527" s="11"/>
      <c r="F1527" s="28"/>
      <c r="G1527" s="28"/>
      <c r="H1527" s="11">
        <v>4.5</v>
      </c>
      <c r="I1527" s="11">
        <v>4.5</v>
      </c>
      <c r="J1527" s="20" t="s">
        <v>3237</v>
      </c>
      <c r="K1527" s="21">
        <v>27</v>
      </c>
      <c r="L1527" s="21">
        <v>135</v>
      </c>
      <c r="M1527" s="28"/>
      <c r="N1527" s="28"/>
    </row>
    <row r="1528" s="26" customFormat="1" ht="20" customHeight="1" spans="1:14">
      <c r="A1528" s="12">
        <v>50</v>
      </c>
      <c r="B1528" s="12" t="s">
        <v>3284</v>
      </c>
      <c r="C1528" s="11"/>
      <c r="D1528" s="11"/>
      <c r="E1528" s="11"/>
      <c r="F1528" s="28"/>
      <c r="G1528" s="28"/>
      <c r="H1528" s="11">
        <v>7.6</v>
      </c>
      <c r="I1528" s="11">
        <v>7.6</v>
      </c>
      <c r="J1528" s="20" t="s">
        <v>3237</v>
      </c>
      <c r="K1528" s="21">
        <v>45.6</v>
      </c>
      <c r="L1528" s="21">
        <v>228</v>
      </c>
      <c r="M1528" s="28"/>
      <c r="N1528" s="28"/>
    </row>
    <row r="1529" s="26" customFormat="1" ht="20" customHeight="1" spans="1:14">
      <c r="A1529" s="12">
        <v>51</v>
      </c>
      <c r="B1529" s="12" t="s">
        <v>3285</v>
      </c>
      <c r="C1529" s="11"/>
      <c r="D1529" s="11"/>
      <c r="E1529" s="11"/>
      <c r="F1529" s="28"/>
      <c r="G1529" s="28"/>
      <c r="H1529" s="11">
        <v>6</v>
      </c>
      <c r="I1529" s="11">
        <v>6</v>
      </c>
      <c r="J1529" s="20" t="s">
        <v>3237</v>
      </c>
      <c r="K1529" s="21">
        <v>36</v>
      </c>
      <c r="L1529" s="21">
        <v>180</v>
      </c>
      <c r="M1529" s="28"/>
      <c r="N1529" s="28"/>
    </row>
    <row r="1530" s="26" customFormat="1" ht="20" customHeight="1" spans="1:14">
      <c r="A1530" s="12">
        <v>52</v>
      </c>
      <c r="B1530" s="12" t="s">
        <v>3286</v>
      </c>
      <c r="C1530" s="11"/>
      <c r="D1530" s="11"/>
      <c r="E1530" s="11"/>
      <c r="F1530" s="28"/>
      <c r="G1530" s="28"/>
      <c r="H1530" s="11">
        <v>5.8</v>
      </c>
      <c r="I1530" s="11">
        <v>5.8</v>
      </c>
      <c r="J1530" s="20" t="s">
        <v>3237</v>
      </c>
      <c r="K1530" s="21">
        <v>34.8</v>
      </c>
      <c r="L1530" s="21">
        <v>174</v>
      </c>
      <c r="M1530" s="28"/>
      <c r="N1530" s="28"/>
    </row>
    <row r="1531" s="26" customFormat="1" ht="20" customHeight="1" spans="1:14">
      <c r="A1531" s="12">
        <v>53</v>
      </c>
      <c r="B1531" s="12" t="s">
        <v>3287</v>
      </c>
      <c r="C1531" s="11"/>
      <c r="D1531" s="11"/>
      <c r="E1531" s="11"/>
      <c r="F1531" s="28"/>
      <c r="G1531" s="28"/>
      <c r="H1531" s="11">
        <v>4.7</v>
      </c>
      <c r="I1531" s="11">
        <v>4.7</v>
      </c>
      <c r="J1531" s="20" t="s">
        <v>3237</v>
      </c>
      <c r="K1531" s="21">
        <v>28.2</v>
      </c>
      <c r="L1531" s="21">
        <v>141</v>
      </c>
      <c r="M1531" s="28"/>
      <c r="N1531" s="28"/>
    </row>
    <row r="1532" s="26" customFormat="1" ht="20" customHeight="1" spans="1:14">
      <c r="A1532" s="12">
        <v>54</v>
      </c>
      <c r="B1532" s="12" t="s">
        <v>3288</v>
      </c>
      <c r="C1532" s="11"/>
      <c r="D1532" s="11"/>
      <c r="E1532" s="11"/>
      <c r="F1532" s="28"/>
      <c r="G1532" s="28"/>
      <c r="H1532" s="11">
        <v>9.2</v>
      </c>
      <c r="I1532" s="11">
        <v>9.2</v>
      </c>
      <c r="J1532" s="20" t="s">
        <v>3237</v>
      </c>
      <c r="K1532" s="21">
        <v>55.2</v>
      </c>
      <c r="L1532" s="21">
        <v>276</v>
      </c>
      <c r="M1532" s="28"/>
      <c r="N1532" s="28"/>
    </row>
    <row r="1533" s="26" customFormat="1" ht="20" customHeight="1" spans="1:14">
      <c r="A1533" s="12">
        <v>55</v>
      </c>
      <c r="B1533" s="12" t="s">
        <v>3289</v>
      </c>
      <c r="C1533" s="11"/>
      <c r="D1533" s="11"/>
      <c r="E1533" s="11"/>
      <c r="F1533" s="28"/>
      <c r="G1533" s="28"/>
      <c r="H1533" s="11">
        <v>9.2</v>
      </c>
      <c r="I1533" s="11">
        <v>9.2</v>
      </c>
      <c r="J1533" s="20" t="s">
        <v>3237</v>
      </c>
      <c r="K1533" s="21">
        <v>55.2</v>
      </c>
      <c r="L1533" s="21">
        <v>276</v>
      </c>
      <c r="M1533" s="28"/>
      <c r="N1533" s="28"/>
    </row>
    <row r="1534" s="26" customFormat="1" ht="20" customHeight="1" spans="1:14">
      <c r="A1534" s="12">
        <v>56</v>
      </c>
      <c r="B1534" s="12" t="s">
        <v>3290</v>
      </c>
      <c r="C1534" s="11"/>
      <c r="D1534" s="11"/>
      <c r="E1534" s="11"/>
      <c r="F1534" s="28"/>
      <c r="G1534" s="28"/>
      <c r="H1534" s="11">
        <v>6</v>
      </c>
      <c r="I1534" s="11">
        <v>6</v>
      </c>
      <c r="J1534" s="20" t="s">
        <v>3237</v>
      </c>
      <c r="K1534" s="21">
        <v>36</v>
      </c>
      <c r="L1534" s="21">
        <v>180</v>
      </c>
      <c r="M1534" s="28"/>
      <c r="N1534" s="28"/>
    </row>
    <row r="1535" s="26" customFormat="1" ht="20" customHeight="1" spans="1:14">
      <c r="A1535" s="12">
        <v>57</v>
      </c>
      <c r="B1535" s="12" t="s">
        <v>3291</v>
      </c>
      <c r="C1535" s="11"/>
      <c r="D1535" s="11"/>
      <c r="E1535" s="11"/>
      <c r="F1535" s="28"/>
      <c r="G1535" s="28"/>
      <c r="H1535" s="11">
        <v>2.9</v>
      </c>
      <c r="I1535" s="11">
        <v>2.9</v>
      </c>
      <c r="J1535" s="20" t="s">
        <v>3237</v>
      </c>
      <c r="K1535" s="21">
        <v>17.4</v>
      </c>
      <c r="L1535" s="21">
        <v>87</v>
      </c>
      <c r="M1535" s="28"/>
      <c r="N1535" s="28"/>
    </row>
    <row r="1536" s="26" customFormat="1" ht="20" customHeight="1" spans="1:14">
      <c r="A1536" s="12">
        <v>58</v>
      </c>
      <c r="B1536" s="12" t="s">
        <v>3292</v>
      </c>
      <c r="C1536" s="11"/>
      <c r="D1536" s="11"/>
      <c r="E1536" s="11"/>
      <c r="F1536" s="28"/>
      <c r="G1536" s="28"/>
      <c r="H1536" s="11">
        <v>2.9</v>
      </c>
      <c r="I1536" s="11">
        <v>2.9</v>
      </c>
      <c r="J1536" s="20" t="s">
        <v>3237</v>
      </c>
      <c r="K1536" s="21">
        <v>17.4</v>
      </c>
      <c r="L1536" s="21">
        <v>87</v>
      </c>
      <c r="M1536" s="28"/>
      <c r="N1536" s="28"/>
    </row>
    <row r="1537" s="26" customFormat="1" ht="20" customHeight="1" spans="1:14">
      <c r="A1537" s="12">
        <v>59</v>
      </c>
      <c r="B1537" s="12" t="s">
        <v>3293</v>
      </c>
      <c r="C1537" s="11"/>
      <c r="D1537" s="11"/>
      <c r="E1537" s="11"/>
      <c r="F1537" s="28"/>
      <c r="G1537" s="28"/>
      <c r="H1537" s="11">
        <v>6.8</v>
      </c>
      <c r="I1537" s="11">
        <v>6.8</v>
      </c>
      <c r="J1537" s="20" t="s">
        <v>3237</v>
      </c>
      <c r="K1537" s="21">
        <v>40.8</v>
      </c>
      <c r="L1537" s="21">
        <v>204</v>
      </c>
      <c r="M1537" s="28"/>
      <c r="N1537" s="28"/>
    </row>
    <row r="1538" s="26" customFormat="1" ht="20" customHeight="1" spans="1:14">
      <c r="A1538" s="12">
        <v>60</v>
      </c>
      <c r="B1538" s="12" t="s">
        <v>3294</v>
      </c>
      <c r="C1538" s="11"/>
      <c r="D1538" s="11"/>
      <c r="E1538" s="11"/>
      <c r="F1538" s="28"/>
      <c r="G1538" s="28"/>
      <c r="H1538" s="11">
        <v>6.8</v>
      </c>
      <c r="I1538" s="11">
        <v>6.8</v>
      </c>
      <c r="J1538" s="20" t="s">
        <v>3237</v>
      </c>
      <c r="K1538" s="21">
        <v>40.8</v>
      </c>
      <c r="L1538" s="21">
        <v>204</v>
      </c>
      <c r="M1538" s="28"/>
      <c r="N1538" s="28"/>
    </row>
    <row r="1539" s="26" customFormat="1" ht="20" customHeight="1" spans="1:14">
      <c r="A1539" s="12">
        <v>61</v>
      </c>
      <c r="B1539" s="12" t="s">
        <v>3295</v>
      </c>
      <c r="C1539" s="11"/>
      <c r="D1539" s="11"/>
      <c r="E1539" s="11"/>
      <c r="F1539" s="28"/>
      <c r="G1539" s="28"/>
      <c r="H1539" s="11">
        <v>5.6</v>
      </c>
      <c r="I1539" s="11">
        <v>5.6</v>
      </c>
      <c r="J1539" s="20" t="s">
        <v>3237</v>
      </c>
      <c r="K1539" s="21">
        <v>33.6</v>
      </c>
      <c r="L1539" s="21">
        <v>168</v>
      </c>
      <c r="M1539" s="28"/>
      <c r="N1539" s="28"/>
    </row>
    <row r="1540" s="26" customFormat="1" ht="20" customHeight="1" spans="1:14">
      <c r="A1540" s="12">
        <v>62</v>
      </c>
      <c r="B1540" s="12" t="s">
        <v>3296</v>
      </c>
      <c r="C1540" s="11"/>
      <c r="D1540" s="11"/>
      <c r="E1540" s="11"/>
      <c r="F1540" s="28"/>
      <c r="G1540" s="28"/>
      <c r="H1540" s="11">
        <v>5.6</v>
      </c>
      <c r="I1540" s="11">
        <v>5.6</v>
      </c>
      <c r="J1540" s="20" t="s">
        <v>3237</v>
      </c>
      <c r="K1540" s="21">
        <v>33.6</v>
      </c>
      <c r="L1540" s="21">
        <v>168</v>
      </c>
      <c r="M1540" s="28"/>
      <c r="N1540" s="28"/>
    </row>
    <row r="1541" s="26" customFormat="1" ht="20" customHeight="1" spans="1:14">
      <c r="A1541" s="12">
        <v>63</v>
      </c>
      <c r="B1541" s="12" t="s">
        <v>3297</v>
      </c>
      <c r="C1541" s="11"/>
      <c r="D1541" s="11"/>
      <c r="E1541" s="11"/>
      <c r="F1541" s="28"/>
      <c r="G1541" s="28"/>
      <c r="H1541" s="11">
        <v>5.6</v>
      </c>
      <c r="I1541" s="11">
        <v>5.6</v>
      </c>
      <c r="J1541" s="20" t="s">
        <v>3237</v>
      </c>
      <c r="K1541" s="21">
        <v>33.6</v>
      </c>
      <c r="L1541" s="21">
        <v>168</v>
      </c>
      <c r="M1541" s="28"/>
      <c r="N1541" s="28"/>
    </row>
    <row r="1542" s="26" customFormat="1" ht="20" customHeight="1" spans="1:14">
      <c r="A1542" s="12">
        <v>64</v>
      </c>
      <c r="B1542" s="12" t="s">
        <v>3298</v>
      </c>
      <c r="C1542" s="11"/>
      <c r="D1542" s="11"/>
      <c r="E1542" s="11"/>
      <c r="F1542" s="28"/>
      <c r="G1542" s="28"/>
      <c r="H1542" s="11">
        <v>4.4</v>
      </c>
      <c r="I1542" s="11">
        <v>4.4</v>
      </c>
      <c r="J1542" s="20" t="s">
        <v>3237</v>
      </c>
      <c r="K1542" s="21">
        <v>26.4</v>
      </c>
      <c r="L1542" s="21">
        <v>132</v>
      </c>
      <c r="M1542" s="28"/>
      <c r="N1542" s="28"/>
    </row>
    <row r="1543" s="26" customFormat="1" ht="20" customHeight="1" spans="1:14">
      <c r="A1543" s="12">
        <v>65</v>
      </c>
      <c r="B1543" s="12" t="s">
        <v>3299</v>
      </c>
      <c r="C1543" s="11"/>
      <c r="D1543" s="11"/>
      <c r="E1543" s="11"/>
      <c r="F1543" s="28"/>
      <c r="G1543" s="28"/>
      <c r="H1543" s="11">
        <v>2.1</v>
      </c>
      <c r="I1543" s="11">
        <v>2.1</v>
      </c>
      <c r="J1543" s="20" t="s">
        <v>3237</v>
      </c>
      <c r="K1543" s="21">
        <v>12.6</v>
      </c>
      <c r="L1543" s="21">
        <v>63</v>
      </c>
      <c r="M1543" s="28"/>
      <c r="N1543" s="28"/>
    </row>
    <row r="1544" s="26" customFormat="1" ht="20" customHeight="1" spans="1:14">
      <c r="A1544" s="12">
        <v>66</v>
      </c>
      <c r="B1544" s="12" t="s">
        <v>3300</v>
      </c>
      <c r="C1544" s="11"/>
      <c r="D1544" s="11"/>
      <c r="E1544" s="11"/>
      <c r="F1544" s="28"/>
      <c r="G1544" s="28"/>
      <c r="H1544" s="11">
        <v>8</v>
      </c>
      <c r="I1544" s="11">
        <v>8</v>
      </c>
      <c r="J1544" s="20" t="s">
        <v>3237</v>
      </c>
      <c r="K1544" s="21">
        <v>48</v>
      </c>
      <c r="L1544" s="21">
        <v>240</v>
      </c>
      <c r="M1544" s="28"/>
      <c r="N1544" s="28"/>
    </row>
    <row r="1545" s="26" customFormat="1" ht="20" customHeight="1" spans="1:14">
      <c r="A1545" s="12">
        <v>67</v>
      </c>
      <c r="B1545" s="12" t="s">
        <v>3301</v>
      </c>
      <c r="C1545" s="11"/>
      <c r="D1545" s="11"/>
      <c r="E1545" s="11"/>
      <c r="F1545" s="28"/>
      <c r="G1545" s="28"/>
      <c r="H1545" s="11">
        <v>5.6</v>
      </c>
      <c r="I1545" s="11">
        <v>5.6</v>
      </c>
      <c r="J1545" s="20" t="s">
        <v>3237</v>
      </c>
      <c r="K1545" s="21">
        <v>33.6</v>
      </c>
      <c r="L1545" s="21">
        <v>168</v>
      </c>
      <c r="M1545" s="28"/>
      <c r="N1545" s="28"/>
    </row>
    <row r="1546" s="26" customFormat="1" ht="20" customHeight="1" spans="1:14">
      <c r="A1546" s="12">
        <v>68</v>
      </c>
      <c r="B1546" s="12" t="s">
        <v>2154</v>
      </c>
      <c r="C1546" s="11"/>
      <c r="D1546" s="11"/>
      <c r="E1546" s="11"/>
      <c r="F1546" s="28"/>
      <c r="G1546" s="28"/>
      <c r="H1546" s="11">
        <v>14</v>
      </c>
      <c r="I1546" s="11">
        <v>14</v>
      </c>
      <c r="J1546" s="20" t="s">
        <v>3237</v>
      </c>
      <c r="K1546" s="21">
        <v>84</v>
      </c>
      <c r="L1546" s="21">
        <v>420</v>
      </c>
      <c r="M1546" s="28"/>
      <c r="N1546" s="28"/>
    </row>
    <row r="1547" s="26" customFormat="1" ht="20" customHeight="1" spans="1:14">
      <c r="A1547" s="12">
        <v>69</v>
      </c>
      <c r="B1547" s="12" t="s">
        <v>3302</v>
      </c>
      <c r="C1547" s="11"/>
      <c r="D1547" s="11"/>
      <c r="E1547" s="11"/>
      <c r="F1547" s="28"/>
      <c r="G1547" s="28"/>
      <c r="H1547" s="11">
        <v>9.2</v>
      </c>
      <c r="I1547" s="11">
        <v>9.2</v>
      </c>
      <c r="J1547" s="20" t="s">
        <v>3237</v>
      </c>
      <c r="K1547" s="21">
        <v>55.2</v>
      </c>
      <c r="L1547" s="21">
        <v>276</v>
      </c>
      <c r="M1547" s="28"/>
      <c r="N1547" s="28"/>
    </row>
    <row r="1548" s="26" customFormat="1" ht="20" customHeight="1" spans="1:14">
      <c r="A1548" s="12">
        <v>70</v>
      </c>
      <c r="B1548" s="12" t="s">
        <v>3303</v>
      </c>
      <c r="C1548" s="11"/>
      <c r="D1548" s="11"/>
      <c r="E1548" s="11"/>
      <c r="F1548" s="28"/>
      <c r="G1548" s="28"/>
      <c r="H1548" s="11">
        <v>4.4</v>
      </c>
      <c r="I1548" s="11">
        <v>4.4</v>
      </c>
      <c r="J1548" s="20" t="s">
        <v>3237</v>
      </c>
      <c r="K1548" s="21">
        <v>26.4</v>
      </c>
      <c r="L1548" s="21">
        <v>132</v>
      </c>
      <c r="M1548" s="28"/>
      <c r="N1548" s="28"/>
    </row>
    <row r="1549" s="26" customFormat="1" ht="20" customHeight="1" spans="1:14">
      <c r="A1549" s="12">
        <v>71</v>
      </c>
      <c r="B1549" s="12" t="s">
        <v>3304</v>
      </c>
      <c r="C1549" s="11"/>
      <c r="D1549" s="11"/>
      <c r="E1549" s="11"/>
      <c r="F1549" s="28"/>
      <c r="G1549" s="28"/>
      <c r="H1549" s="11">
        <v>3.3</v>
      </c>
      <c r="I1549" s="11">
        <v>3.3</v>
      </c>
      <c r="J1549" s="20" t="s">
        <v>3237</v>
      </c>
      <c r="K1549" s="21">
        <v>19.8</v>
      </c>
      <c r="L1549" s="21">
        <v>99</v>
      </c>
      <c r="M1549" s="28"/>
      <c r="N1549" s="28"/>
    </row>
    <row r="1550" s="26" customFormat="1" ht="20" customHeight="1" spans="1:14">
      <c r="A1550" s="12">
        <v>72</v>
      </c>
      <c r="B1550" s="12" t="s">
        <v>3305</v>
      </c>
      <c r="C1550" s="11"/>
      <c r="D1550" s="11"/>
      <c r="E1550" s="11"/>
      <c r="F1550" s="28"/>
      <c r="G1550" s="28"/>
      <c r="H1550" s="11">
        <v>5.6</v>
      </c>
      <c r="I1550" s="11">
        <v>5.6</v>
      </c>
      <c r="J1550" s="20" t="s">
        <v>3237</v>
      </c>
      <c r="K1550" s="21">
        <v>33.6</v>
      </c>
      <c r="L1550" s="21">
        <v>168</v>
      </c>
      <c r="M1550" s="28"/>
      <c r="N1550" s="28"/>
    </row>
    <row r="1551" s="26" customFormat="1" ht="20" customHeight="1" spans="1:14">
      <c r="A1551" s="12">
        <v>73</v>
      </c>
      <c r="B1551" s="12" t="s">
        <v>3306</v>
      </c>
      <c r="C1551" s="11"/>
      <c r="D1551" s="11"/>
      <c r="E1551" s="11"/>
      <c r="F1551" s="28"/>
      <c r="G1551" s="28"/>
      <c r="H1551" s="11">
        <v>4.4</v>
      </c>
      <c r="I1551" s="11">
        <v>4.4</v>
      </c>
      <c r="J1551" s="20" t="s">
        <v>3237</v>
      </c>
      <c r="K1551" s="21">
        <v>26.4</v>
      </c>
      <c r="L1551" s="21">
        <v>132</v>
      </c>
      <c r="M1551" s="28"/>
      <c r="N1551" s="28"/>
    </row>
    <row r="1552" s="26" customFormat="1" ht="20" customHeight="1" spans="1:14">
      <c r="A1552" s="12">
        <v>74</v>
      </c>
      <c r="B1552" s="12" t="s">
        <v>3307</v>
      </c>
      <c r="C1552" s="11"/>
      <c r="D1552" s="11"/>
      <c r="E1552" s="11"/>
      <c r="F1552" s="28"/>
      <c r="G1552" s="28"/>
      <c r="H1552" s="11">
        <v>2.1</v>
      </c>
      <c r="I1552" s="11">
        <v>2.1</v>
      </c>
      <c r="J1552" s="20" t="s">
        <v>3237</v>
      </c>
      <c r="K1552" s="21">
        <v>12.6</v>
      </c>
      <c r="L1552" s="21">
        <v>63</v>
      </c>
      <c r="M1552" s="28"/>
      <c r="N1552" s="28"/>
    </row>
    <row r="1553" s="26" customFormat="1" ht="20" customHeight="1" spans="1:14">
      <c r="A1553" s="12">
        <v>75</v>
      </c>
      <c r="B1553" s="12" t="s">
        <v>3308</v>
      </c>
      <c r="C1553" s="11"/>
      <c r="D1553" s="11"/>
      <c r="E1553" s="11"/>
      <c r="F1553" s="28"/>
      <c r="G1553" s="28"/>
      <c r="H1553" s="11">
        <v>4.4</v>
      </c>
      <c r="I1553" s="11">
        <v>4.4</v>
      </c>
      <c r="J1553" s="20" t="s">
        <v>3237</v>
      </c>
      <c r="K1553" s="21">
        <v>26.4</v>
      </c>
      <c r="L1553" s="21">
        <v>132</v>
      </c>
      <c r="M1553" s="28"/>
      <c r="N1553" s="28"/>
    </row>
    <row r="1554" s="26" customFormat="1" ht="20" customHeight="1" spans="1:14">
      <c r="A1554" s="12">
        <v>76</v>
      </c>
      <c r="B1554" s="12" t="s">
        <v>3309</v>
      </c>
      <c r="C1554" s="11"/>
      <c r="D1554" s="11"/>
      <c r="E1554" s="11"/>
      <c r="F1554" s="28"/>
      <c r="G1554" s="28"/>
      <c r="H1554" s="11">
        <v>5.6</v>
      </c>
      <c r="I1554" s="11">
        <v>5.6</v>
      </c>
      <c r="J1554" s="20" t="s">
        <v>3237</v>
      </c>
      <c r="K1554" s="21">
        <v>33.6</v>
      </c>
      <c r="L1554" s="21">
        <v>168</v>
      </c>
      <c r="M1554" s="28"/>
      <c r="N1554" s="28"/>
    </row>
    <row r="1555" s="26" customFormat="1" ht="20" customHeight="1" spans="1:14">
      <c r="A1555" s="12">
        <v>77</v>
      </c>
      <c r="B1555" s="12" t="s">
        <v>3310</v>
      </c>
      <c r="C1555" s="11"/>
      <c r="D1555" s="11"/>
      <c r="E1555" s="11"/>
      <c r="F1555" s="28"/>
      <c r="G1555" s="28"/>
      <c r="H1555" s="11">
        <v>5.6</v>
      </c>
      <c r="I1555" s="11">
        <v>5.6</v>
      </c>
      <c r="J1555" s="20" t="s">
        <v>3237</v>
      </c>
      <c r="K1555" s="21">
        <v>33.6</v>
      </c>
      <c r="L1555" s="21">
        <v>168</v>
      </c>
      <c r="M1555" s="28"/>
      <c r="N1555" s="28"/>
    </row>
    <row r="1556" s="26" customFormat="1" ht="20" customHeight="1" spans="1:14">
      <c r="A1556" s="12">
        <v>78</v>
      </c>
      <c r="B1556" s="12" t="s">
        <v>3311</v>
      </c>
      <c r="C1556" s="11"/>
      <c r="D1556" s="11"/>
      <c r="E1556" s="11"/>
      <c r="F1556" s="28"/>
      <c r="G1556" s="28"/>
      <c r="H1556" s="11">
        <v>6.8</v>
      </c>
      <c r="I1556" s="11">
        <v>6.8</v>
      </c>
      <c r="J1556" s="20" t="s">
        <v>3237</v>
      </c>
      <c r="K1556" s="21">
        <v>40.8</v>
      </c>
      <c r="L1556" s="21">
        <v>204</v>
      </c>
      <c r="M1556" s="28"/>
      <c r="N1556" s="28"/>
    </row>
    <row r="1557" s="26" customFormat="1" ht="20" customHeight="1" spans="1:14">
      <c r="A1557" s="12">
        <v>79</v>
      </c>
      <c r="B1557" s="12" t="s">
        <v>3312</v>
      </c>
      <c r="C1557" s="11"/>
      <c r="D1557" s="11"/>
      <c r="E1557" s="11"/>
      <c r="F1557" s="28"/>
      <c r="G1557" s="28"/>
      <c r="H1557" s="11">
        <v>6.8</v>
      </c>
      <c r="I1557" s="11">
        <v>6.8</v>
      </c>
      <c r="J1557" s="20" t="s">
        <v>3237</v>
      </c>
      <c r="K1557" s="21">
        <v>40.8</v>
      </c>
      <c r="L1557" s="21">
        <v>204</v>
      </c>
      <c r="M1557" s="28"/>
      <c r="N1557" s="28"/>
    </row>
    <row r="1558" s="26" customFormat="1" ht="20" customHeight="1" spans="1:14">
      <c r="A1558" s="12">
        <v>80</v>
      </c>
      <c r="B1558" s="12" t="s">
        <v>3313</v>
      </c>
      <c r="C1558" s="11"/>
      <c r="D1558" s="11"/>
      <c r="E1558" s="11"/>
      <c r="F1558" s="28"/>
      <c r="G1558" s="28"/>
      <c r="H1558" s="11">
        <v>10.4</v>
      </c>
      <c r="I1558" s="11">
        <v>10.4</v>
      </c>
      <c r="J1558" s="20" t="s">
        <v>3237</v>
      </c>
      <c r="K1558" s="21">
        <v>62.4</v>
      </c>
      <c r="L1558" s="21">
        <v>312</v>
      </c>
      <c r="M1558" s="28"/>
      <c r="N1558" s="28"/>
    </row>
    <row r="1559" s="26" customFormat="1" ht="20" customHeight="1" spans="1:14">
      <c r="A1559" s="12">
        <v>81</v>
      </c>
      <c r="B1559" s="12" t="s">
        <v>3314</v>
      </c>
      <c r="C1559" s="11"/>
      <c r="D1559" s="11"/>
      <c r="E1559" s="11"/>
      <c r="F1559" s="28"/>
      <c r="G1559" s="28"/>
      <c r="H1559" s="11">
        <v>3.3</v>
      </c>
      <c r="I1559" s="11">
        <v>3.3</v>
      </c>
      <c r="J1559" s="20" t="s">
        <v>3237</v>
      </c>
      <c r="K1559" s="21">
        <v>19.8</v>
      </c>
      <c r="L1559" s="21">
        <v>99</v>
      </c>
      <c r="M1559" s="28"/>
      <c r="N1559" s="28"/>
    </row>
    <row r="1560" s="26" customFormat="1" ht="20" customHeight="1" spans="1:14">
      <c r="A1560" s="12">
        <v>82</v>
      </c>
      <c r="B1560" s="12" t="s">
        <v>3315</v>
      </c>
      <c r="C1560" s="11"/>
      <c r="D1560" s="11"/>
      <c r="E1560" s="11"/>
      <c r="F1560" s="28"/>
      <c r="G1560" s="28"/>
      <c r="H1560" s="11">
        <v>5.6</v>
      </c>
      <c r="I1560" s="11">
        <v>5.6</v>
      </c>
      <c r="J1560" s="20" t="s">
        <v>3237</v>
      </c>
      <c r="K1560" s="21">
        <v>33.6</v>
      </c>
      <c r="L1560" s="21">
        <v>168</v>
      </c>
      <c r="M1560" s="28"/>
      <c r="N1560" s="28"/>
    </row>
    <row r="1561" s="26" customFormat="1" ht="20" customHeight="1" spans="1:14">
      <c r="A1561" s="12">
        <v>83</v>
      </c>
      <c r="B1561" s="12" t="s">
        <v>3316</v>
      </c>
      <c r="C1561" s="11"/>
      <c r="D1561" s="11"/>
      <c r="E1561" s="11"/>
      <c r="F1561" s="28"/>
      <c r="G1561" s="28"/>
      <c r="H1561" s="11">
        <v>9.2</v>
      </c>
      <c r="I1561" s="11">
        <v>9.2</v>
      </c>
      <c r="J1561" s="20" t="s">
        <v>3237</v>
      </c>
      <c r="K1561" s="21">
        <v>55.2</v>
      </c>
      <c r="L1561" s="21">
        <v>276</v>
      </c>
      <c r="M1561" s="28"/>
      <c r="N1561" s="28"/>
    </row>
    <row r="1562" s="26" customFormat="1" ht="20" customHeight="1" spans="1:14">
      <c r="A1562" s="12">
        <v>84</v>
      </c>
      <c r="B1562" s="12" t="s">
        <v>3317</v>
      </c>
      <c r="C1562" s="11"/>
      <c r="D1562" s="11"/>
      <c r="E1562" s="11"/>
      <c r="F1562" s="28"/>
      <c r="G1562" s="28"/>
      <c r="H1562" s="11">
        <v>8</v>
      </c>
      <c r="I1562" s="11">
        <v>8</v>
      </c>
      <c r="J1562" s="20" t="s">
        <v>3237</v>
      </c>
      <c r="K1562" s="21">
        <v>48</v>
      </c>
      <c r="L1562" s="21">
        <v>240</v>
      </c>
      <c r="M1562" s="28"/>
      <c r="N1562" s="28"/>
    </row>
    <row r="1563" s="26" customFormat="1" ht="20" customHeight="1" spans="1:14">
      <c r="A1563" s="12">
        <v>85</v>
      </c>
      <c r="B1563" s="12" t="s">
        <v>3318</v>
      </c>
      <c r="C1563" s="11"/>
      <c r="D1563" s="11"/>
      <c r="E1563" s="11"/>
      <c r="F1563" s="28"/>
      <c r="G1563" s="28"/>
      <c r="H1563" s="11">
        <v>5.6</v>
      </c>
      <c r="I1563" s="11">
        <v>5.6</v>
      </c>
      <c r="J1563" s="20" t="s">
        <v>3237</v>
      </c>
      <c r="K1563" s="21">
        <v>33.6</v>
      </c>
      <c r="L1563" s="21">
        <v>168</v>
      </c>
      <c r="M1563" s="28"/>
      <c r="N1563" s="28"/>
    </row>
    <row r="1564" s="26" customFormat="1" ht="20" customHeight="1" spans="1:14">
      <c r="A1564" s="12">
        <v>86</v>
      </c>
      <c r="B1564" s="12" t="s">
        <v>3319</v>
      </c>
      <c r="C1564" s="11"/>
      <c r="D1564" s="11"/>
      <c r="E1564" s="11"/>
      <c r="F1564" s="28"/>
      <c r="G1564" s="28"/>
      <c r="H1564" s="11">
        <v>3.3</v>
      </c>
      <c r="I1564" s="11">
        <v>3.3</v>
      </c>
      <c r="J1564" s="20" t="s">
        <v>3237</v>
      </c>
      <c r="K1564" s="21">
        <v>19.8</v>
      </c>
      <c r="L1564" s="21">
        <v>99</v>
      </c>
      <c r="M1564" s="28"/>
      <c r="N1564" s="28"/>
    </row>
    <row r="1565" s="26" customFormat="1" ht="20" customHeight="1" spans="1:14">
      <c r="A1565" s="12">
        <v>87</v>
      </c>
      <c r="B1565" s="12" t="s">
        <v>3320</v>
      </c>
      <c r="C1565" s="11"/>
      <c r="D1565" s="11"/>
      <c r="E1565" s="11"/>
      <c r="F1565" s="28"/>
      <c r="G1565" s="28"/>
      <c r="H1565" s="11">
        <v>6.8</v>
      </c>
      <c r="I1565" s="11">
        <v>6.8</v>
      </c>
      <c r="J1565" s="20" t="s">
        <v>3237</v>
      </c>
      <c r="K1565" s="21">
        <v>40.8</v>
      </c>
      <c r="L1565" s="21">
        <v>204</v>
      </c>
      <c r="M1565" s="28"/>
      <c r="N1565" s="28"/>
    </row>
    <row r="1566" s="26" customFormat="1" ht="20" customHeight="1" spans="1:14">
      <c r="A1566" s="12">
        <v>88</v>
      </c>
      <c r="B1566" s="12" t="s">
        <v>3321</v>
      </c>
      <c r="C1566" s="11"/>
      <c r="D1566" s="11"/>
      <c r="E1566" s="11"/>
      <c r="F1566" s="28"/>
      <c r="G1566" s="28"/>
      <c r="H1566" s="11">
        <v>8</v>
      </c>
      <c r="I1566" s="11">
        <v>8</v>
      </c>
      <c r="J1566" s="20" t="s">
        <v>3237</v>
      </c>
      <c r="K1566" s="21">
        <v>48</v>
      </c>
      <c r="L1566" s="21">
        <v>240</v>
      </c>
      <c r="M1566" s="28"/>
      <c r="N1566" s="28"/>
    </row>
    <row r="1567" s="26" customFormat="1" ht="20" customHeight="1" spans="1:14">
      <c r="A1567" s="12">
        <v>89</v>
      </c>
      <c r="B1567" s="12" t="s">
        <v>3322</v>
      </c>
      <c r="C1567" s="11"/>
      <c r="D1567" s="11"/>
      <c r="E1567" s="11"/>
      <c r="F1567" s="28"/>
      <c r="G1567" s="28"/>
      <c r="H1567" s="11">
        <v>3.3</v>
      </c>
      <c r="I1567" s="11">
        <v>3.3</v>
      </c>
      <c r="J1567" s="20" t="s">
        <v>3237</v>
      </c>
      <c r="K1567" s="21">
        <v>19.8</v>
      </c>
      <c r="L1567" s="21">
        <v>99</v>
      </c>
      <c r="M1567" s="28"/>
      <c r="N1567" s="28"/>
    </row>
    <row r="1568" s="26" customFormat="1" ht="20" customHeight="1" spans="1:14">
      <c r="A1568" s="12">
        <v>90</v>
      </c>
      <c r="B1568" s="12" t="s">
        <v>3323</v>
      </c>
      <c r="C1568" s="11"/>
      <c r="D1568" s="11"/>
      <c r="E1568" s="11"/>
      <c r="F1568" s="28"/>
      <c r="G1568" s="28"/>
      <c r="H1568" s="11">
        <v>5.6</v>
      </c>
      <c r="I1568" s="11">
        <v>5.6</v>
      </c>
      <c r="J1568" s="20" t="s">
        <v>3237</v>
      </c>
      <c r="K1568" s="21">
        <v>33.6</v>
      </c>
      <c r="L1568" s="21">
        <v>168</v>
      </c>
      <c r="M1568" s="28"/>
      <c r="N1568" s="28"/>
    </row>
    <row r="1569" s="26" customFormat="1" ht="20" customHeight="1" spans="1:14">
      <c r="A1569" s="12">
        <v>91</v>
      </c>
      <c r="B1569" s="12" t="s">
        <v>3324</v>
      </c>
      <c r="C1569" s="11"/>
      <c r="D1569" s="11"/>
      <c r="E1569" s="11"/>
      <c r="F1569" s="28"/>
      <c r="G1569" s="28"/>
      <c r="H1569" s="11">
        <v>5.6</v>
      </c>
      <c r="I1569" s="11">
        <v>5.6</v>
      </c>
      <c r="J1569" s="20" t="s">
        <v>3237</v>
      </c>
      <c r="K1569" s="21">
        <v>33.6</v>
      </c>
      <c r="L1569" s="21">
        <v>168</v>
      </c>
      <c r="M1569" s="28"/>
      <c r="N1569" s="28"/>
    </row>
    <row r="1570" s="26" customFormat="1" ht="20" customHeight="1" spans="1:14">
      <c r="A1570" s="12">
        <v>92</v>
      </c>
      <c r="B1570" s="12" t="s">
        <v>3325</v>
      </c>
      <c r="C1570" s="11"/>
      <c r="D1570" s="11"/>
      <c r="E1570" s="11"/>
      <c r="F1570" s="28"/>
      <c r="G1570" s="28"/>
      <c r="H1570" s="11">
        <v>4.4</v>
      </c>
      <c r="I1570" s="11">
        <v>4.4</v>
      </c>
      <c r="J1570" s="20" t="s">
        <v>3237</v>
      </c>
      <c r="K1570" s="21">
        <v>26.4</v>
      </c>
      <c r="L1570" s="21">
        <v>132</v>
      </c>
      <c r="M1570" s="28"/>
      <c r="N1570" s="28"/>
    </row>
    <row r="1571" s="26" customFormat="1" ht="20" customHeight="1" spans="1:14">
      <c r="A1571" s="12">
        <v>93</v>
      </c>
      <c r="B1571" s="12" t="s">
        <v>3326</v>
      </c>
      <c r="C1571" s="11"/>
      <c r="D1571" s="11"/>
      <c r="E1571" s="11"/>
      <c r="F1571" s="28"/>
      <c r="G1571" s="28"/>
      <c r="H1571" s="11">
        <v>6.8</v>
      </c>
      <c r="I1571" s="11">
        <v>6.8</v>
      </c>
      <c r="J1571" s="20" t="s">
        <v>3237</v>
      </c>
      <c r="K1571" s="21">
        <v>40.8</v>
      </c>
      <c r="L1571" s="21">
        <v>204</v>
      </c>
      <c r="M1571" s="28"/>
      <c r="N1571" s="28"/>
    </row>
    <row r="1572" s="26" customFormat="1" ht="20" customHeight="1" spans="1:14">
      <c r="A1572" s="12">
        <v>94</v>
      </c>
      <c r="B1572" s="12" t="s">
        <v>3327</v>
      </c>
      <c r="C1572" s="11"/>
      <c r="D1572" s="11"/>
      <c r="E1572" s="11"/>
      <c r="F1572" s="28"/>
      <c r="G1572" s="28"/>
      <c r="H1572" s="11">
        <v>5.6</v>
      </c>
      <c r="I1572" s="11">
        <v>5.6</v>
      </c>
      <c r="J1572" s="20" t="s">
        <v>3237</v>
      </c>
      <c r="K1572" s="21">
        <v>33.6</v>
      </c>
      <c r="L1572" s="21">
        <v>168</v>
      </c>
      <c r="M1572" s="28"/>
      <c r="N1572" s="28"/>
    </row>
    <row r="1573" s="26" customFormat="1" ht="20" customHeight="1" spans="1:14">
      <c r="A1573" s="12">
        <v>95</v>
      </c>
      <c r="B1573" s="12" t="s">
        <v>3328</v>
      </c>
      <c r="C1573" s="11"/>
      <c r="D1573" s="11"/>
      <c r="E1573" s="11"/>
      <c r="F1573" s="28"/>
      <c r="G1573" s="28"/>
      <c r="H1573" s="11">
        <v>6.8</v>
      </c>
      <c r="I1573" s="11">
        <v>6.8</v>
      </c>
      <c r="J1573" s="20" t="s">
        <v>3237</v>
      </c>
      <c r="K1573" s="21">
        <v>40.8</v>
      </c>
      <c r="L1573" s="21">
        <v>204</v>
      </c>
      <c r="M1573" s="28"/>
      <c r="N1573" s="28"/>
    </row>
    <row r="1574" s="26" customFormat="1" ht="20" customHeight="1" spans="1:14">
      <c r="A1574" s="12">
        <v>96</v>
      </c>
      <c r="B1574" s="12" t="s">
        <v>3329</v>
      </c>
      <c r="C1574" s="11"/>
      <c r="D1574" s="11"/>
      <c r="E1574" s="11"/>
      <c r="F1574" s="28"/>
      <c r="G1574" s="28"/>
      <c r="H1574" s="11">
        <v>10.4</v>
      </c>
      <c r="I1574" s="11">
        <v>10.4</v>
      </c>
      <c r="J1574" s="20" t="s">
        <v>3237</v>
      </c>
      <c r="K1574" s="21">
        <v>62.4</v>
      </c>
      <c r="L1574" s="21">
        <v>312</v>
      </c>
      <c r="M1574" s="28"/>
      <c r="N1574" s="28"/>
    </row>
    <row r="1575" s="26" customFormat="1" ht="20" customHeight="1" spans="1:14">
      <c r="A1575" s="12">
        <v>97</v>
      </c>
      <c r="B1575" s="12" t="s">
        <v>3330</v>
      </c>
      <c r="C1575" s="11"/>
      <c r="D1575" s="11"/>
      <c r="E1575" s="11"/>
      <c r="F1575" s="28"/>
      <c r="G1575" s="28"/>
      <c r="H1575" s="11">
        <v>2.1</v>
      </c>
      <c r="I1575" s="11">
        <v>2.1</v>
      </c>
      <c r="J1575" s="20" t="s">
        <v>3237</v>
      </c>
      <c r="K1575" s="21">
        <v>12.6</v>
      </c>
      <c r="L1575" s="21">
        <v>63</v>
      </c>
      <c r="M1575" s="28"/>
      <c r="N1575" s="28"/>
    </row>
    <row r="1576" s="26" customFormat="1" ht="20" customHeight="1" spans="1:14">
      <c r="A1576" s="12">
        <v>98</v>
      </c>
      <c r="B1576" s="12" t="s">
        <v>3331</v>
      </c>
      <c r="C1576" s="11"/>
      <c r="D1576" s="11"/>
      <c r="E1576" s="11"/>
      <c r="F1576" s="28"/>
      <c r="G1576" s="28"/>
      <c r="H1576" s="11">
        <v>4.4</v>
      </c>
      <c r="I1576" s="11">
        <v>4.4</v>
      </c>
      <c r="J1576" s="20" t="s">
        <v>3237</v>
      </c>
      <c r="K1576" s="21">
        <v>26.4</v>
      </c>
      <c r="L1576" s="21">
        <v>132</v>
      </c>
      <c r="M1576" s="28"/>
      <c r="N1576" s="28"/>
    </row>
    <row r="1577" s="26" customFormat="1" ht="20" customHeight="1" spans="1:14">
      <c r="A1577" s="12">
        <v>99</v>
      </c>
      <c r="B1577" s="12" t="s">
        <v>3332</v>
      </c>
      <c r="C1577" s="11"/>
      <c r="D1577" s="11"/>
      <c r="E1577" s="11"/>
      <c r="F1577" s="28"/>
      <c r="G1577" s="28"/>
      <c r="H1577" s="11">
        <v>6.8</v>
      </c>
      <c r="I1577" s="11">
        <v>6.8</v>
      </c>
      <c r="J1577" s="20" t="s">
        <v>3237</v>
      </c>
      <c r="K1577" s="21">
        <v>40.8</v>
      </c>
      <c r="L1577" s="21">
        <v>204</v>
      </c>
      <c r="M1577" s="28"/>
      <c r="N1577" s="28"/>
    </row>
    <row r="1578" s="26" customFormat="1" ht="20" customHeight="1" spans="1:14">
      <c r="A1578" s="12">
        <v>100</v>
      </c>
      <c r="B1578" s="12" t="s">
        <v>3333</v>
      </c>
      <c r="C1578" s="11"/>
      <c r="D1578" s="11"/>
      <c r="E1578" s="11"/>
      <c r="F1578" s="28"/>
      <c r="G1578" s="28"/>
      <c r="H1578" s="11">
        <v>6.8</v>
      </c>
      <c r="I1578" s="11">
        <v>6.8</v>
      </c>
      <c r="J1578" s="20" t="s">
        <v>3237</v>
      </c>
      <c r="K1578" s="21">
        <v>40.8</v>
      </c>
      <c r="L1578" s="21">
        <v>204</v>
      </c>
      <c r="M1578" s="28"/>
      <c r="N1578" s="28"/>
    </row>
    <row r="1579" s="26" customFormat="1" ht="20" customHeight="1" spans="1:14">
      <c r="A1579" s="12">
        <v>101</v>
      </c>
      <c r="B1579" s="12" t="s">
        <v>3334</v>
      </c>
      <c r="C1579" s="11"/>
      <c r="D1579" s="11"/>
      <c r="E1579" s="11"/>
      <c r="F1579" s="28"/>
      <c r="G1579" s="28"/>
      <c r="H1579" s="11">
        <v>3.3</v>
      </c>
      <c r="I1579" s="11">
        <v>3.3</v>
      </c>
      <c r="J1579" s="20" t="s">
        <v>3237</v>
      </c>
      <c r="K1579" s="21">
        <v>19.8</v>
      </c>
      <c r="L1579" s="21">
        <v>99</v>
      </c>
      <c r="M1579" s="28"/>
      <c r="N1579" s="28"/>
    </row>
    <row r="1580" s="26" customFormat="1" ht="20" customHeight="1" spans="1:14">
      <c r="A1580" s="12">
        <v>102</v>
      </c>
      <c r="B1580" s="12" t="s">
        <v>3335</v>
      </c>
      <c r="C1580" s="11"/>
      <c r="D1580" s="11"/>
      <c r="E1580" s="11"/>
      <c r="F1580" s="28"/>
      <c r="G1580" s="28"/>
      <c r="H1580" s="11">
        <v>9.2</v>
      </c>
      <c r="I1580" s="11">
        <v>9.2</v>
      </c>
      <c r="J1580" s="20" t="s">
        <v>3237</v>
      </c>
      <c r="K1580" s="21">
        <v>55.2</v>
      </c>
      <c r="L1580" s="21">
        <v>276</v>
      </c>
      <c r="M1580" s="28"/>
      <c r="N1580" s="28"/>
    </row>
    <row r="1581" s="26" customFormat="1" ht="20" customHeight="1" spans="1:14">
      <c r="A1581" s="12">
        <v>103</v>
      </c>
      <c r="B1581" s="12" t="s">
        <v>3336</v>
      </c>
      <c r="C1581" s="11"/>
      <c r="D1581" s="11"/>
      <c r="E1581" s="11"/>
      <c r="F1581" s="28"/>
      <c r="G1581" s="28"/>
      <c r="H1581" s="11">
        <v>5.6</v>
      </c>
      <c r="I1581" s="11">
        <v>5.6</v>
      </c>
      <c r="J1581" s="20" t="s">
        <v>3237</v>
      </c>
      <c r="K1581" s="21">
        <v>33.6</v>
      </c>
      <c r="L1581" s="21">
        <v>168</v>
      </c>
      <c r="M1581" s="28"/>
      <c r="N1581" s="28"/>
    </row>
    <row r="1582" s="26" customFormat="1" ht="20" customHeight="1" spans="1:14">
      <c r="A1582" s="12">
        <v>104</v>
      </c>
      <c r="B1582" s="12" t="s">
        <v>3337</v>
      </c>
      <c r="C1582" s="11"/>
      <c r="D1582" s="11"/>
      <c r="E1582" s="11"/>
      <c r="F1582" s="28"/>
      <c r="G1582" s="28"/>
      <c r="H1582" s="11">
        <v>5.6</v>
      </c>
      <c r="I1582" s="11">
        <v>5.6</v>
      </c>
      <c r="J1582" s="20" t="s">
        <v>3237</v>
      </c>
      <c r="K1582" s="21">
        <v>33.6</v>
      </c>
      <c r="L1582" s="21">
        <v>168</v>
      </c>
      <c r="M1582" s="28"/>
      <c r="N1582" s="28"/>
    </row>
    <row r="1583" s="26" customFormat="1" ht="20" customHeight="1" spans="1:14">
      <c r="A1583" s="12">
        <v>105</v>
      </c>
      <c r="B1583" s="12" t="s">
        <v>3338</v>
      </c>
      <c r="C1583" s="11"/>
      <c r="D1583" s="11"/>
      <c r="E1583" s="11"/>
      <c r="F1583" s="28"/>
      <c r="G1583" s="28"/>
      <c r="H1583" s="11">
        <v>4.4</v>
      </c>
      <c r="I1583" s="11">
        <v>4.4</v>
      </c>
      <c r="J1583" s="20" t="s">
        <v>3237</v>
      </c>
      <c r="K1583" s="21">
        <v>26.4</v>
      </c>
      <c r="L1583" s="21">
        <v>132</v>
      </c>
      <c r="M1583" s="28"/>
      <c r="N1583" s="28"/>
    </row>
    <row r="1584" s="26" customFormat="1" ht="20" customHeight="1" spans="1:14">
      <c r="A1584" s="12">
        <v>106</v>
      </c>
      <c r="B1584" s="12" t="s">
        <v>3339</v>
      </c>
      <c r="C1584" s="11"/>
      <c r="D1584" s="11"/>
      <c r="E1584" s="11"/>
      <c r="F1584" s="28"/>
      <c r="G1584" s="28"/>
      <c r="H1584" s="11">
        <v>5.6</v>
      </c>
      <c r="I1584" s="11">
        <v>5.6</v>
      </c>
      <c r="J1584" s="20" t="s">
        <v>3237</v>
      </c>
      <c r="K1584" s="21">
        <v>33.6</v>
      </c>
      <c r="L1584" s="21">
        <v>168</v>
      </c>
      <c r="M1584" s="28"/>
      <c r="N1584" s="28"/>
    </row>
    <row r="1585" s="26" customFormat="1" ht="20" customHeight="1" spans="1:14">
      <c r="A1585" s="12">
        <v>107</v>
      </c>
      <c r="B1585" s="12" t="s">
        <v>3340</v>
      </c>
      <c r="C1585" s="11"/>
      <c r="D1585" s="11"/>
      <c r="E1585" s="11"/>
      <c r="F1585" s="28"/>
      <c r="G1585" s="28"/>
      <c r="H1585" s="11">
        <v>6.8</v>
      </c>
      <c r="I1585" s="11">
        <v>6.8</v>
      </c>
      <c r="J1585" s="20" t="s">
        <v>3237</v>
      </c>
      <c r="K1585" s="21">
        <v>40.8</v>
      </c>
      <c r="L1585" s="21">
        <v>204</v>
      </c>
      <c r="M1585" s="28"/>
      <c r="N1585" s="28"/>
    </row>
    <row r="1586" s="26" customFormat="1" ht="20" customHeight="1" spans="1:14">
      <c r="A1586" s="12">
        <v>108</v>
      </c>
      <c r="B1586" s="12" t="s">
        <v>3341</v>
      </c>
      <c r="C1586" s="11"/>
      <c r="D1586" s="11"/>
      <c r="E1586" s="11"/>
      <c r="F1586" s="28"/>
      <c r="G1586" s="28"/>
      <c r="H1586" s="11">
        <v>8</v>
      </c>
      <c r="I1586" s="11">
        <v>8</v>
      </c>
      <c r="J1586" s="20" t="s">
        <v>3237</v>
      </c>
      <c r="K1586" s="21">
        <v>48</v>
      </c>
      <c r="L1586" s="21">
        <v>240</v>
      </c>
      <c r="M1586" s="28"/>
      <c r="N1586" s="28"/>
    </row>
    <row r="1587" s="26" customFormat="1" ht="20" customHeight="1" spans="1:14">
      <c r="A1587" s="12">
        <v>109</v>
      </c>
      <c r="B1587" s="12" t="s">
        <v>3342</v>
      </c>
      <c r="C1587" s="11"/>
      <c r="D1587" s="11"/>
      <c r="E1587" s="11"/>
      <c r="F1587" s="28"/>
      <c r="G1587" s="28"/>
      <c r="H1587" s="11">
        <v>8</v>
      </c>
      <c r="I1587" s="11">
        <v>8</v>
      </c>
      <c r="J1587" s="20" t="s">
        <v>3237</v>
      </c>
      <c r="K1587" s="21">
        <v>48</v>
      </c>
      <c r="L1587" s="21">
        <v>240</v>
      </c>
      <c r="M1587" s="28"/>
      <c r="N1587" s="28"/>
    </row>
    <row r="1588" s="26" customFormat="1" ht="20" customHeight="1" spans="1:14">
      <c r="A1588" s="12">
        <v>110</v>
      </c>
      <c r="B1588" s="12" t="s">
        <v>3343</v>
      </c>
      <c r="C1588" s="11"/>
      <c r="D1588" s="11"/>
      <c r="E1588" s="11"/>
      <c r="F1588" s="28"/>
      <c r="G1588" s="28"/>
      <c r="H1588" s="11">
        <v>2.9</v>
      </c>
      <c r="I1588" s="11">
        <v>2.9</v>
      </c>
      <c r="J1588" s="20" t="s">
        <v>3237</v>
      </c>
      <c r="K1588" s="21">
        <v>17.4</v>
      </c>
      <c r="L1588" s="21">
        <v>87</v>
      </c>
      <c r="M1588" s="28"/>
      <c r="N1588" s="28"/>
    </row>
    <row r="1589" s="26" customFormat="1" ht="20" customHeight="1" spans="1:14">
      <c r="A1589" s="12">
        <v>111</v>
      </c>
      <c r="B1589" s="12" t="s">
        <v>3344</v>
      </c>
      <c r="C1589" s="11"/>
      <c r="D1589" s="11"/>
      <c r="E1589" s="11"/>
      <c r="F1589" s="28"/>
      <c r="G1589" s="28"/>
      <c r="H1589" s="11">
        <v>3.9</v>
      </c>
      <c r="I1589" s="11">
        <v>3.9</v>
      </c>
      <c r="J1589" s="20" t="s">
        <v>3237</v>
      </c>
      <c r="K1589" s="21">
        <v>23.4</v>
      </c>
      <c r="L1589" s="21">
        <v>117</v>
      </c>
      <c r="M1589" s="28"/>
      <c r="N1589" s="28"/>
    </row>
    <row r="1590" s="26" customFormat="1" ht="20" customHeight="1" spans="1:14">
      <c r="A1590" s="12">
        <v>112</v>
      </c>
      <c r="B1590" s="12" t="s">
        <v>3345</v>
      </c>
      <c r="C1590" s="11"/>
      <c r="D1590" s="11"/>
      <c r="E1590" s="11"/>
      <c r="F1590" s="28"/>
      <c r="G1590" s="28"/>
      <c r="H1590" s="11">
        <v>6</v>
      </c>
      <c r="I1590" s="11">
        <v>6</v>
      </c>
      <c r="J1590" s="20" t="s">
        <v>3237</v>
      </c>
      <c r="K1590" s="21">
        <v>36</v>
      </c>
      <c r="L1590" s="21">
        <v>180</v>
      </c>
      <c r="M1590" s="28"/>
      <c r="N1590" s="28"/>
    </row>
    <row r="1591" s="26" customFormat="1" ht="20" customHeight="1" spans="1:14">
      <c r="A1591" s="12">
        <v>113</v>
      </c>
      <c r="B1591" s="12" t="s">
        <v>3346</v>
      </c>
      <c r="C1591" s="11"/>
      <c r="D1591" s="11"/>
      <c r="E1591" s="11"/>
      <c r="F1591" s="28"/>
      <c r="G1591" s="28"/>
      <c r="H1591" s="11">
        <v>6</v>
      </c>
      <c r="I1591" s="11">
        <v>6</v>
      </c>
      <c r="J1591" s="20" t="s">
        <v>3237</v>
      </c>
      <c r="K1591" s="21">
        <v>36</v>
      </c>
      <c r="L1591" s="21">
        <v>180</v>
      </c>
      <c r="M1591" s="28"/>
      <c r="N1591" s="28"/>
    </row>
    <row r="1592" s="26" customFormat="1" ht="20" customHeight="1" spans="1:14">
      <c r="A1592" s="12">
        <v>114</v>
      </c>
      <c r="B1592" s="12" t="s">
        <v>3347</v>
      </c>
      <c r="C1592" s="11"/>
      <c r="D1592" s="11"/>
      <c r="E1592" s="11"/>
      <c r="F1592" s="28"/>
      <c r="G1592" s="28"/>
      <c r="H1592" s="11">
        <v>5</v>
      </c>
      <c r="I1592" s="11">
        <v>5</v>
      </c>
      <c r="J1592" s="20" t="s">
        <v>3237</v>
      </c>
      <c r="K1592" s="21">
        <v>30</v>
      </c>
      <c r="L1592" s="21">
        <v>150</v>
      </c>
      <c r="M1592" s="28"/>
      <c r="N1592" s="28"/>
    </row>
    <row r="1593" s="26" customFormat="1" ht="20" customHeight="1" spans="1:14">
      <c r="A1593" s="12">
        <v>115</v>
      </c>
      <c r="B1593" s="12" t="s">
        <v>3348</v>
      </c>
      <c r="C1593" s="11"/>
      <c r="D1593" s="11"/>
      <c r="E1593" s="11"/>
      <c r="F1593" s="28"/>
      <c r="G1593" s="28"/>
      <c r="H1593" s="11">
        <v>6</v>
      </c>
      <c r="I1593" s="11">
        <v>6</v>
      </c>
      <c r="J1593" s="20" t="s">
        <v>3237</v>
      </c>
      <c r="K1593" s="21">
        <v>36</v>
      </c>
      <c r="L1593" s="21">
        <v>180</v>
      </c>
      <c r="M1593" s="28"/>
      <c r="N1593" s="28"/>
    </row>
    <row r="1594" s="26" customFormat="1" ht="20" customHeight="1" spans="1:14">
      <c r="A1594" s="12">
        <v>116</v>
      </c>
      <c r="B1594" s="12" t="s">
        <v>3313</v>
      </c>
      <c r="C1594" s="11"/>
      <c r="D1594" s="11"/>
      <c r="E1594" s="11"/>
      <c r="F1594" s="28"/>
      <c r="G1594" s="28"/>
      <c r="H1594" s="11">
        <v>5</v>
      </c>
      <c r="I1594" s="11">
        <v>5</v>
      </c>
      <c r="J1594" s="20" t="s">
        <v>3237</v>
      </c>
      <c r="K1594" s="21">
        <v>30</v>
      </c>
      <c r="L1594" s="21">
        <v>150</v>
      </c>
      <c r="M1594" s="28"/>
      <c r="N1594" s="28"/>
    </row>
    <row r="1595" s="26" customFormat="1" ht="20" customHeight="1" spans="1:14">
      <c r="A1595" s="12">
        <v>117</v>
      </c>
      <c r="B1595" s="12" t="s">
        <v>3349</v>
      </c>
      <c r="C1595" s="11"/>
      <c r="D1595" s="11"/>
      <c r="E1595" s="11"/>
      <c r="F1595" s="28"/>
      <c r="G1595" s="28"/>
      <c r="H1595" s="11">
        <v>5</v>
      </c>
      <c r="I1595" s="11">
        <v>5</v>
      </c>
      <c r="J1595" s="20" t="s">
        <v>3237</v>
      </c>
      <c r="K1595" s="21">
        <v>30</v>
      </c>
      <c r="L1595" s="21">
        <v>150</v>
      </c>
      <c r="M1595" s="28"/>
      <c r="N1595" s="28"/>
    </row>
    <row r="1596" s="26" customFormat="1" ht="20" customHeight="1" spans="1:14">
      <c r="A1596" s="12">
        <v>118</v>
      </c>
      <c r="B1596" s="12" t="s">
        <v>3350</v>
      </c>
      <c r="C1596" s="11"/>
      <c r="D1596" s="11"/>
      <c r="E1596" s="11"/>
      <c r="F1596" s="28"/>
      <c r="G1596" s="28"/>
      <c r="H1596" s="11">
        <v>7.1</v>
      </c>
      <c r="I1596" s="11">
        <v>7.1</v>
      </c>
      <c r="J1596" s="20" t="s">
        <v>3237</v>
      </c>
      <c r="K1596" s="21">
        <v>42.6</v>
      </c>
      <c r="L1596" s="21">
        <v>213</v>
      </c>
      <c r="M1596" s="28"/>
      <c r="N1596" s="28"/>
    </row>
    <row r="1597" s="26" customFormat="1" ht="20" customHeight="1" spans="1:14">
      <c r="A1597" s="12">
        <v>119</v>
      </c>
      <c r="B1597" s="12" t="s">
        <v>3351</v>
      </c>
      <c r="C1597" s="11"/>
      <c r="D1597" s="11"/>
      <c r="E1597" s="11"/>
      <c r="F1597" s="28"/>
      <c r="G1597" s="28"/>
      <c r="H1597" s="11">
        <v>6</v>
      </c>
      <c r="I1597" s="11">
        <v>6</v>
      </c>
      <c r="J1597" s="20" t="s">
        <v>3237</v>
      </c>
      <c r="K1597" s="21">
        <v>36</v>
      </c>
      <c r="L1597" s="21">
        <v>180</v>
      </c>
      <c r="M1597" s="28"/>
      <c r="N1597" s="28"/>
    </row>
    <row r="1598" s="26" customFormat="1" ht="20" customHeight="1" spans="1:14">
      <c r="A1598" s="12">
        <v>120</v>
      </c>
      <c r="B1598" s="12" t="s">
        <v>3352</v>
      </c>
      <c r="C1598" s="11"/>
      <c r="D1598" s="11"/>
      <c r="E1598" s="11"/>
      <c r="F1598" s="28"/>
      <c r="G1598" s="28"/>
      <c r="H1598" s="11">
        <v>3.9</v>
      </c>
      <c r="I1598" s="11">
        <v>3.9</v>
      </c>
      <c r="J1598" s="20" t="s">
        <v>3237</v>
      </c>
      <c r="K1598" s="21">
        <v>23.4</v>
      </c>
      <c r="L1598" s="21">
        <v>117</v>
      </c>
      <c r="M1598" s="28"/>
      <c r="N1598" s="28"/>
    </row>
    <row r="1599" s="26" customFormat="1" ht="20" customHeight="1" spans="1:14">
      <c r="A1599" s="12">
        <v>121</v>
      </c>
      <c r="B1599" s="12" t="s">
        <v>3353</v>
      </c>
      <c r="C1599" s="11"/>
      <c r="D1599" s="11"/>
      <c r="E1599" s="11"/>
      <c r="F1599" s="28"/>
      <c r="G1599" s="28"/>
      <c r="H1599" s="11">
        <v>3.9</v>
      </c>
      <c r="I1599" s="11">
        <v>3.9</v>
      </c>
      <c r="J1599" s="20" t="s">
        <v>3237</v>
      </c>
      <c r="K1599" s="21">
        <v>23.4</v>
      </c>
      <c r="L1599" s="21">
        <v>117</v>
      </c>
      <c r="M1599" s="28"/>
      <c r="N1599" s="28"/>
    </row>
    <row r="1600" s="26" customFormat="1" ht="20" customHeight="1" spans="1:14">
      <c r="A1600" s="12">
        <v>122</v>
      </c>
      <c r="B1600" s="12" t="s">
        <v>623</v>
      </c>
      <c r="C1600" s="11"/>
      <c r="D1600" s="11"/>
      <c r="E1600" s="11"/>
      <c r="F1600" s="28"/>
      <c r="G1600" s="28"/>
      <c r="H1600" s="11">
        <v>7.1</v>
      </c>
      <c r="I1600" s="11">
        <v>7.1</v>
      </c>
      <c r="J1600" s="20" t="s">
        <v>3237</v>
      </c>
      <c r="K1600" s="21">
        <v>42.6</v>
      </c>
      <c r="L1600" s="21">
        <v>213</v>
      </c>
      <c r="M1600" s="28"/>
      <c r="N1600" s="28"/>
    </row>
    <row r="1601" s="26" customFormat="1" ht="20" customHeight="1" spans="1:14">
      <c r="A1601" s="12">
        <v>123</v>
      </c>
      <c r="B1601" s="12" t="s">
        <v>3354</v>
      </c>
      <c r="C1601" s="11"/>
      <c r="D1601" s="11"/>
      <c r="E1601" s="11"/>
      <c r="F1601" s="28"/>
      <c r="G1601" s="28"/>
      <c r="H1601" s="11">
        <v>5</v>
      </c>
      <c r="I1601" s="11">
        <v>5</v>
      </c>
      <c r="J1601" s="20" t="s">
        <v>3237</v>
      </c>
      <c r="K1601" s="21">
        <v>30</v>
      </c>
      <c r="L1601" s="21">
        <v>150</v>
      </c>
      <c r="M1601" s="28"/>
      <c r="N1601" s="28"/>
    </row>
    <row r="1602" s="26" customFormat="1" ht="20" customHeight="1" spans="1:14">
      <c r="A1602" s="12">
        <v>124</v>
      </c>
      <c r="B1602" s="12" t="s">
        <v>3355</v>
      </c>
      <c r="C1602" s="11"/>
      <c r="D1602" s="11"/>
      <c r="E1602" s="11"/>
      <c r="F1602" s="28"/>
      <c r="G1602" s="28"/>
      <c r="H1602" s="11">
        <v>5</v>
      </c>
      <c r="I1602" s="11">
        <v>5</v>
      </c>
      <c r="J1602" s="20" t="s">
        <v>3237</v>
      </c>
      <c r="K1602" s="21">
        <v>30</v>
      </c>
      <c r="L1602" s="21">
        <v>150</v>
      </c>
      <c r="M1602" s="28"/>
      <c r="N1602" s="28"/>
    </row>
    <row r="1603" s="26" customFormat="1" ht="20" customHeight="1" spans="1:14">
      <c r="A1603" s="12">
        <v>125</v>
      </c>
      <c r="B1603" s="12" t="s">
        <v>3356</v>
      </c>
      <c r="C1603" s="11"/>
      <c r="D1603" s="11"/>
      <c r="E1603" s="11"/>
      <c r="F1603" s="28"/>
      <c r="G1603" s="28"/>
      <c r="H1603" s="11">
        <v>2.9</v>
      </c>
      <c r="I1603" s="11">
        <v>2.9</v>
      </c>
      <c r="J1603" s="20" t="s">
        <v>3237</v>
      </c>
      <c r="K1603" s="21">
        <v>17.4</v>
      </c>
      <c r="L1603" s="21">
        <v>87</v>
      </c>
      <c r="M1603" s="28"/>
      <c r="N1603" s="28"/>
    </row>
    <row r="1604" s="26" customFormat="1" ht="20" customHeight="1" spans="1:14">
      <c r="A1604" s="12">
        <v>126</v>
      </c>
      <c r="B1604" s="12" t="s">
        <v>3357</v>
      </c>
      <c r="C1604" s="11"/>
      <c r="D1604" s="11"/>
      <c r="E1604" s="11"/>
      <c r="F1604" s="28"/>
      <c r="G1604" s="28"/>
      <c r="H1604" s="11">
        <v>3.9</v>
      </c>
      <c r="I1604" s="11">
        <v>3.9</v>
      </c>
      <c r="J1604" s="20" t="s">
        <v>3237</v>
      </c>
      <c r="K1604" s="21">
        <v>23.4</v>
      </c>
      <c r="L1604" s="21">
        <v>117</v>
      </c>
      <c r="M1604" s="28"/>
      <c r="N1604" s="28"/>
    </row>
    <row r="1605" s="26" customFormat="1" ht="20" customHeight="1" spans="1:14">
      <c r="A1605" s="12">
        <v>127</v>
      </c>
      <c r="B1605" s="12" t="s">
        <v>3358</v>
      </c>
      <c r="C1605" s="11"/>
      <c r="D1605" s="11"/>
      <c r="E1605" s="11"/>
      <c r="F1605" s="28"/>
      <c r="G1605" s="28"/>
      <c r="H1605" s="11">
        <v>3.9</v>
      </c>
      <c r="I1605" s="11">
        <v>3.9</v>
      </c>
      <c r="J1605" s="20" t="s">
        <v>3237</v>
      </c>
      <c r="K1605" s="21">
        <v>23.4</v>
      </c>
      <c r="L1605" s="21">
        <v>117</v>
      </c>
      <c r="M1605" s="28"/>
      <c r="N1605" s="28"/>
    </row>
    <row r="1606" s="26" customFormat="1" ht="20" customHeight="1" spans="1:14">
      <c r="A1606" s="12">
        <v>128</v>
      </c>
      <c r="B1606" s="12" t="s">
        <v>3359</v>
      </c>
      <c r="C1606" s="11"/>
      <c r="D1606" s="11"/>
      <c r="E1606" s="11"/>
      <c r="F1606" s="28"/>
      <c r="G1606" s="28"/>
      <c r="H1606" s="11">
        <v>2.9</v>
      </c>
      <c r="I1606" s="11">
        <v>2.9</v>
      </c>
      <c r="J1606" s="20" t="s">
        <v>3237</v>
      </c>
      <c r="K1606" s="21">
        <v>17.4</v>
      </c>
      <c r="L1606" s="21">
        <v>87</v>
      </c>
      <c r="M1606" s="28"/>
      <c r="N1606" s="28"/>
    </row>
    <row r="1607" s="26" customFormat="1" ht="20" customHeight="1" spans="1:14">
      <c r="A1607" s="12">
        <v>129</v>
      </c>
      <c r="B1607" s="12" t="s">
        <v>3360</v>
      </c>
      <c r="C1607" s="11"/>
      <c r="D1607" s="11"/>
      <c r="E1607" s="11"/>
      <c r="F1607" s="28"/>
      <c r="G1607" s="28"/>
      <c r="H1607" s="11">
        <v>3.9</v>
      </c>
      <c r="I1607" s="11">
        <v>3.9</v>
      </c>
      <c r="J1607" s="20" t="s">
        <v>3237</v>
      </c>
      <c r="K1607" s="21">
        <v>23.4</v>
      </c>
      <c r="L1607" s="21">
        <v>117</v>
      </c>
      <c r="M1607" s="28"/>
      <c r="N1607" s="28"/>
    </row>
    <row r="1608" s="26" customFormat="1" ht="20" customHeight="1" spans="1:14">
      <c r="A1608" s="12">
        <v>130</v>
      </c>
      <c r="B1608" s="12" t="s">
        <v>3361</v>
      </c>
      <c r="C1608" s="11"/>
      <c r="D1608" s="11"/>
      <c r="E1608" s="11"/>
      <c r="F1608" s="28"/>
      <c r="G1608" s="28"/>
      <c r="H1608" s="11">
        <v>1.8</v>
      </c>
      <c r="I1608" s="11">
        <v>1.8</v>
      </c>
      <c r="J1608" s="20" t="s">
        <v>3237</v>
      </c>
      <c r="K1608" s="21">
        <v>10.8</v>
      </c>
      <c r="L1608" s="21">
        <v>54</v>
      </c>
      <c r="M1608" s="28"/>
      <c r="N1608" s="28"/>
    </row>
    <row r="1609" s="26" customFormat="1" ht="20" customHeight="1" spans="1:14">
      <c r="A1609" s="12">
        <v>131</v>
      </c>
      <c r="B1609" s="12" t="s">
        <v>3362</v>
      </c>
      <c r="C1609" s="11"/>
      <c r="D1609" s="11"/>
      <c r="E1609" s="11"/>
      <c r="F1609" s="28"/>
      <c r="G1609" s="28"/>
      <c r="H1609" s="11">
        <v>6</v>
      </c>
      <c r="I1609" s="11">
        <v>6</v>
      </c>
      <c r="J1609" s="20" t="s">
        <v>3237</v>
      </c>
      <c r="K1609" s="21">
        <v>36</v>
      </c>
      <c r="L1609" s="21">
        <v>180</v>
      </c>
      <c r="M1609" s="28"/>
      <c r="N1609" s="28"/>
    </row>
    <row r="1610" s="26" customFormat="1" ht="20" customHeight="1" spans="1:14">
      <c r="A1610" s="12">
        <v>132</v>
      </c>
      <c r="B1610" s="12" t="s">
        <v>3363</v>
      </c>
      <c r="C1610" s="11"/>
      <c r="D1610" s="11"/>
      <c r="E1610" s="11"/>
      <c r="F1610" s="28"/>
      <c r="G1610" s="28"/>
      <c r="H1610" s="11">
        <v>3.9</v>
      </c>
      <c r="I1610" s="11">
        <v>3.9</v>
      </c>
      <c r="J1610" s="20" t="s">
        <v>3237</v>
      </c>
      <c r="K1610" s="21">
        <v>23.4</v>
      </c>
      <c r="L1610" s="21">
        <v>117</v>
      </c>
      <c r="M1610" s="28"/>
      <c r="N1610" s="28"/>
    </row>
    <row r="1611" s="26" customFormat="1" ht="20" customHeight="1" spans="1:14">
      <c r="A1611" s="12">
        <v>133</v>
      </c>
      <c r="B1611" s="12" t="s">
        <v>3364</v>
      </c>
      <c r="C1611" s="11"/>
      <c r="D1611" s="11"/>
      <c r="E1611" s="11"/>
      <c r="F1611" s="28"/>
      <c r="G1611" s="28"/>
      <c r="H1611" s="11">
        <v>1.8</v>
      </c>
      <c r="I1611" s="11">
        <v>1.8</v>
      </c>
      <c r="J1611" s="20" t="s">
        <v>3237</v>
      </c>
      <c r="K1611" s="21">
        <v>10.8</v>
      </c>
      <c r="L1611" s="21">
        <v>54</v>
      </c>
      <c r="M1611" s="28"/>
      <c r="N1611" s="28"/>
    </row>
    <row r="1612" s="26" customFormat="1" ht="20" customHeight="1" spans="1:14">
      <c r="A1612" s="12">
        <v>134</v>
      </c>
      <c r="B1612" s="12" t="s">
        <v>3365</v>
      </c>
      <c r="C1612" s="11"/>
      <c r="D1612" s="11"/>
      <c r="E1612" s="11"/>
      <c r="F1612" s="28"/>
      <c r="G1612" s="28"/>
      <c r="H1612" s="11">
        <v>2.9</v>
      </c>
      <c r="I1612" s="11">
        <v>2.9</v>
      </c>
      <c r="J1612" s="20" t="s">
        <v>3237</v>
      </c>
      <c r="K1612" s="21">
        <v>17.4</v>
      </c>
      <c r="L1612" s="21">
        <v>87</v>
      </c>
      <c r="M1612" s="28"/>
      <c r="N1612" s="28"/>
    </row>
    <row r="1613" s="26" customFormat="1" ht="20" customHeight="1" spans="1:14">
      <c r="A1613" s="12">
        <v>135</v>
      </c>
      <c r="B1613" s="12" t="s">
        <v>3366</v>
      </c>
      <c r="C1613" s="11"/>
      <c r="D1613" s="11"/>
      <c r="E1613" s="11"/>
      <c r="F1613" s="28"/>
      <c r="G1613" s="28"/>
      <c r="H1613" s="11">
        <v>2.9</v>
      </c>
      <c r="I1613" s="11">
        <v>2.9</v>
      </c>
      <c r="J1613" s="20" t="s">
        <v>3237</v>
      </c>
      <c r="K1613" s="21">
        <v>17.4</v>
      </c>
      <c r="L1613" s="21">
        <v>87</v>
      </c>
      <c r="M1613" s="28"/>
      <c r="N1613" s="28"/>
    </row>
    <row r="1614" s="26" customFormat="1" ht="20" customHeight="1" spans="1:14">
      <c r="A1614" s="12">
        <v>136</v>
      </c>
      <c r="B1614" s="12" t="s">
        <v>3367</v>
      </c>
      <c r="C1614" s="11"/>
      <c r="D1614" s="11"/>
      <c r="E1614" s="11"/>
      <c r="F1614" s="28"/>
      <c r="G1614" s="28"/>
      <c r="H1614" s="11">
        <v>6</v>
      </c>
      <c r="I1614" s="11">
        <v>6</v>
      </c>
      <c r="J1614" s="20" t="s">
        <v>3237</v>
      </c>
      <c r="K1614" s="21">
        <v>36</v>
      </c>
      <c r="L1614" s="21">
        <v>180</v>
      </c>
      <c r="M1614" s="28"/>
      <c r="N1614" s="28"/>
    </row>
    <row r="1615" s="26" customFormat="1" ht="20" customHeight="1" spans="1:14">
      <c r="A1615" s="12">
        <v>137</v>
      </c>
      <c r="B1615" s="12" t="s">
        <v>3368</v>
      </c>
      <c r="C1615" s="11"/>
      <c r="D1615" s="11"/>
      <c r="E1615" s="11"/>
      <c r="F1615" s="28"/>
      <c r="G1615" s="28"/>
      <c r="H1615" s="11">
        <v>5</v>
      </c>
      <c r="I1615" s="11">
        <v>5</v>
      </c>
      <c r="J1615" s="20" t="s">
        <v>3237</v>
      </c>
      <c r="K1615" s="21">
        <v>30</v>
      </c>
      <c r="L1615" s="21">
        <v>150</v>
      </c>
      <c r="M1615" s="28"/>
      <c r="N1615" s="28"/>
    </row>
    <row r="1616" s="26" customFormat="1" ht="20" customHeight="1" spans="1:14">
      <c r="A1616" s="12">
        <v>138</v>
      </c>
      <c r="B1616" s="12" t="s">
        <v>3369</v>
      </c>
      <c r="C1616" s="11"/>
      <c r="D1616" s="11"/>
      <c r="E1616" s="11"/>
      <c r="F1616" s="28"/>
      <c r="G1616" s="28"/>
      <c r="H1616" s="11">
        <v>8.2</v>
      </c>
      <c r="I1616" s="11">
        <v>8.2</v>
      </c>
      <c r="J1616" s="20" t="s">
        <v>3237</v>
      </c>
      <c r="K1616" s="21">
        <v>49.2</v>
      </c>
      <c r="L1616" s="21">
        <v>246</v>
      </c>
      <c r="M1616" s="28"/>
      <c r="N1616" s="28"/>
    </row>
    <row r="1617" s="26" customFormat="1" ht="20" customHeight="1" spans="1:14">
      <c r="A1617" s="12">
        <v>139</v>
      </c>
      <c r="B1617" s="12" t="s">
        <v>3370</v>
      </c>
      <c r="C1617" s="11"/>
      <c r="D1617" s="11"/>
      <c r="E1617" s="11"/>
      <c r="F1617" s="28"/>
      <c r="G1617" s="28"/>
      <c r="H1617" s="11">
        <v>5</v>
      </c>
      <c r="I1617" s="11">
        <v>5</v>
      </c>
      <c r="J1617" s="20" t="s">
        <v>3237</v>
      </c>
      <c r="K1617" s="21">
        <v>30</v>
      </c>
      <c r="L1617" s="21">
        <v>150</v>
      </c>
      <c r="M1617" s="28"/>
      <c r="N1617" s="28"/>
    </row>
    <row r="1618" s="26" customFormat="1" ht="20" customHeight="1" spans="1:14">
      <c r="A1618" s="12">
        <v>140</v>
      </c>
      <c r="B1618" s="12" t="s">
        <v>3371</v>
      </c>
      <c r="C1618" s="11"/>
      <c r="D1618" s="11"/>
      <c r="E1618" s="11"/>
      <c r="F1618" s="28"/>
      <c r="G1618" s="28"/>
      <c r="H1618" s="11">
        <v>2.9</v>
      </c>
      <c r="I1618" s="11">
        <v>2.9</v>
      </c>
      <c r="J1618" s="20" t="s">
        <v>3237</v>
      </c>
      <c r="K1618" s="21">
        <v>17.4</v>
      </c>
      <c r="L1618" s="21">
        <v>87</v>
      </c>
      <c r="M1618" s="28"/>
      <c r="N1618" s="28"/>
    </row>
    <row r="1619" s="26" customFormat="1" ht="20" customHeight="1" spans="1:14">
      <c r="A1619" s="12">
        <v>141</v>
      </c>
      <c r="B1619" s="12" t="s">
        <v>3372</v>
      </c>
      <c r="C1619" s="11"/>
      <c r="D1619" s="11"/>
      <c r="E1619" s="11"/>
      <c r="F1619" s="28"/>
      <c r="G1619" s="28"/>
      <c r="H1619" s="11">
        <v>9.2</v>
      </c>
      <c r="I1619" s="11">
        <v>9.2</v>
      </c>
      <c r="J1619" s="20" t="s">
        <v>3237</v>
      </c>
      <c r="K1619" s="21">
        <v>55.2</v>
      </c>
      <c r="L1619" s="21">
        <v>276</v>
      </c>
      <c r="M1619" s="28"/>
      <c r="N1619" s="28"/>
    </row>
    <row r="1620" s="26" customFormat="1" ht="20" customHeight="1" spans="1:14">
      <c r="A1620" s="12">
        <v>142</v>
      </c>
      <c r="B1620" s="12" t="s">
        <v>3373</v>
      </c>
      <c r="C1620" s="11"/>
      <c r="D1620" s="11"/>
      <c r="E1620" s="11"/>
      <c r="F1620" s="28"/>
      <c r="G1620" s="28"/>
      <c r="H1620" s="11">
        <v>2.9</v>
      </c>
      <c r="I1620" s="11">
        <v>2.9</v>
      </c>
      <c r="J1620" s="20" t="s">
        <v>3237</v>
      </c>
      <c r="K1620" s="21">
        <v>17.4</v>
      </c>
      <c r="L1620" s="21">
        <v>87</v>
      </c>
      <c r="M1620" s="28"/>
      <c r="N1620" s="28"/>
    </row>
    <row r="1621" s="26" customFormat="1" ht="20" customHeight="1" spans="1:14">
      <c r="A1621" s="12">
        <v>143</v>
      </c>
      <c r="B1621" s="12" t="s">
        <v>3374</v>
      </c>
      <c r="C1621" s="11"/>
      <c r="D1621" s="11"/>
      <c r="E1621" s="11"/>
      <c r="F1621" s="28"/>
      <c r="G1621" s="28"/>
      <c r="H1621" s="11">
        <v>2.9</v>
      </c>
      <c r="I1621" s="11">
        <v>2.9</v>
      </c>
      <c r="J1621" s="20" t="s">
        <v>3237</v>
      </c>
      <c r="K1621" s="21">
        <v>17.4</v>
      </c>
      <c r="L1621" s="21">
        <v>87</v>
      </c>
      <c r="M1621" s="28"/>
      <c r="N1621" s="28"/>
    </row>
    <row r="1622" s="26" customFormat="1" ht="20" customHeight="1" spans="1:14">
      <c r="A1622" s="12">
        <v>144</v>
      </c>
      <c r="B1622" s="12" t="s">
        <v>3375</v>
      </c>
      <c r="C1622" s="11"/>
      <c r="D1622" s="11"/>
      <c r="E1622" s="11"/>
      <c r="F1622" s="28"/>
      <c r="G1622" s="28"/>
      <c r="H1622" s="11">
        <v>7.1</v>
      </c>
      <c r="I1622" s="11">
        <v>7.1</v>
      </c>
      <c r="J1622" s="20" t="s">
        <v>3237</v>
      </c>
      <c r="K1622" s="21">
        <v>42.6</v>
      </c>
      <c r="L1622" s="21">
        <v>213</v>
      </c>
      <c r="M1622" s="28"/>
      <c r="N1622" s="28"/>
    </row>
    <row r="1623" s="26" customFormat="1" ht="20" customHeight="1" spans="1:14">
      <c r="A1623" s="12">
        <v>145</v>
      </c>
      <c r="B1623" s="12" t="s">
        <v>3376</v>
      </c>
      <c r="C1623" s="11"/>
      <c r="D1623" s="11"/>
      <c r="E1623" s="11"/>
      <c r="F1623" s="28"/>
      <c r="G1623" s="28"/>
      <c r="H1623" s="11">
        <v>5</v>
      </c>
      <c r="I1623" s="11">
        <v>5</v>
      </c>
      <c r="J1623" s="20" t="s">
        <v>3237</v>
      </c>
      <c r="K1623" s="21">
        <v>30</v>
      </c>
      <c r="L1623" s="21">
        <v>150</v>
      </c>
      <c r="M1623" s="28"/>
      <c r="N1623" s="28"/>
    </row>
    <row r="1624" s="26" customFormat="1" ht="20" customHeight="1" spans="1:14">
      <c r="A1624" s="12">
        <v>146</v>
      </c>
      <c r="B1624" s="12" t="s">
        <v>3377</v>
      </c>
      <c r="C1624" s="11"/>
      <c r="D1624" s="11"/>
      <c r="E1624" s="11"/>
      <c r="F1624" s="28"/>
      <c r="G1624" s="28"/>
      <c r="H1624" s="11">
        <v>2.9</v>
      </c>
      <c r="I1624" s="11">
        <v>2.9</v>
      </c>
      <c r="J1624" s="20" t="s">
        <v>3237</v>
      </c>
      <c r="K1624" s="21">
        <v>17.4</v>
      </c>
      <c r="L1624" s="21">
        <v>87</v>
      </c>
      <c r="M1624" s="28"/>
      <c r="N1624" s="28"/>
    </row>
    <row r="1625" s="26" customFormat="1" ht="20" customHeight="1" spans="1:14">
      <c r="A1625" s="12">
        <v>147</v>
      </c>
      <c r="B1625" s="12" t="s">
        <v>3378</v>
      </c>
      <c r="C1625" s="11"/>
      <c r="D1625" s="11"/>
      <c r="E1625" s="11"/>
      <c r="F1625" s="28"/>
      <c r="G1625" s="28"/>
      <c r="H1625" s="11">
        <v>5</v>
      </c>
      <c r="I1625" s="11">
        <v>5</v>
      </c>
      <c r="J1625" s="20" t="s">
        <v>3237</v>
      </c>
      <c r="K1625" s="21">
        <v>30</v>
      </c>
      <c r="L1625" s="21">
        <v>150</v>
      </c>
      <c r="M1625" s="28"/>
      <c r="N1625" s="28"/>
    </row>
    <row r="1626" s="26" customFormat="1" ht="20" customHeight="1" spans="1:14">
      <c r="A1626" s="12">
        <v>148</v>
      </c>
      <c r="B1626" s="12" t="s">
        <v>3379</v>
      </c>
      <c r="C1626" s="11"/>
      <c r="D1626" s="11"/>
      <c r="E1626" s="11"/>
      <c r="F1626" s="28"/>
      <c r="G1626" s="28"/>
      <c r="H1626" s="11">
        <v>5</v>
      </c>
      <c r="I1626" s="11">
        <v>5</v>
      </c>
      <c r="J1626" s="20" t="s">
        <v>3237</v>
      </c>
      <c r="K1626" s="21">
        <v>30</v>
      </c>
      <c r="L1626" s="21">
        <v>150</v>
      </c>
      <c r="M1626" s="28"/>
      <c r="N1626" s="28"/>
    </row>
    <row r="1627" s="26" customFormat="1" ht="20" customHeight="1" spans="1:14">
      <c r="A1627" s="12">
        <v>149</v>
      </c>
      <c r="B1627" s="12" t="s">
        <v>3380</v>
      </c>
      <c r="C1627" s="11"/>
      <c r="D1627" s="11"/>
      <c r="E1627" s="11"/>
      <c r="F1627" s="28"/>
      <c r="G1627" s="28"/>
      <c r="H1627" s="11">
        <v>3.9</v>
      </c>
      <c r="I1627" s="11">
        <v>3.9</v>
      </c>
      <c r="J1627" s="20" t="s">
        <v>3237</v>
      </c>
      <c r="K1627" s="21">
        <v>23.4</v>
      </c>
      <c r="L1627" s="21">
        <v>117</v>
      </c>
      <c r="M1627" s="28"/>
      <c r="N1627" s="28"/>
    </row>
    <row r="1628" s="26" customFormat="1" ht="20" customHeight="1" spans="1:14">
      <c r="A1628" s="12">
        <v>150</v>
      </c>
      <c r="B1628" s="12" t="s">
        <v>3381</v>
      </c>
      <c r="C1628" s="11"/>
      <c r="D1628" s="11"/>
      <c r="E1628" s="11"/>
      <c r="F1628" s="28"/>
      <c r="G1628" s="28"/>
      <c r="H1628" s="11">
        <v>2.9</v>
      </c>
      <c r="I1628" s="11">
        <v>2.9</v>
      </c>
      <c r="J1628" s="20" t="s">
        <v>3237</v>
      </c>
      <c r="K1628" s="21">
        <v>17.4</v>
      </c>
      <c r="L1628" s="21">
        <v>87</v>
      </c>
      <c r="M1628" s="28"/>
      <c r="N1628" s="28"/>
    </row>
    <row r="1629" s="26" customFormat="1" ht="20" customHeight="1" spans="1:14">
      <c r="A1629" s="12">
        <v>151</v>
      </c>
      <c r="B1629" s="12" t="s">
        <v>3382</v>
      </c>
      <c r="C1629" s="11"/>
      <c r="D1629" s="11"/>
      <c r="E1629" s="11"/>
      <c r="F1629" s="28"/>
      <c r="G1629" s="28"/>
      <c r="H1629" s="11">
        <v>9.2</v>
      </c>
      <c r="I1629" s="11">
        <v>9.2</v>
      </c>
      <c r="J1629" s="20" t="s">
        <v>3237</v>
      </c>
      <c r="K1629" s="21">
        <v>55.2</v>
      </c>
      <c r="L1629" s="21">
        <v>276</v>
      </c>
      <c r="M1629" s="28"/>
      <c r="N1629" s="28"/>
    </row>
    <row r="1630" s="26" customFormat="1" ht="20" customHeight="1" spans="1:14">
      <c r="A1630" s="12">
        <v>152</v>
      </c>
      <c r="B1630" s="12" t="s">
        <v>3383</v>
      </c>
      <c r="C1630" s="11"/>
      <c r="D1630" s="11"/>
      <c r="E1630" s="11"/>
      <c r="F1630" s="28"/>
      <c r="G1630" s="28"/>
      <c r="H1630" s="11">
        <v>6</v>
      </c>
      <c r="I1630" s="11">
        <v>6</v>
      </c>
      <c r="J1630" s="20" t="s">
        <v>3237</v>
      </c>
      <c r="K1630" s="21">
        <v>36</v>
      </c>
      <c r="L1630" s="21">
        <v>180</v>
      </c>
      <c r="M1630" s="28"/>
      <c r="N1630" s="28"/>
    </row>
    <row r="1631" s="26" customFormat="1" ht="20" customHeight="1" spans="1:14">
      <c r="A1631" s="12">
        <v>153</v>
      </c>
      <c r="B1631" s="12" t="s">
        <v>3384</v>
      </c>
      <c r="C1631" s="11"/>
      <c r="D1631" s="11"/>
      <c r="E1631" s="11"/>
      <c r="F1631" s="28"/>
      <c r="G1631" s="28"/>
      <c r="H1631" s="11">
        <v>5</v>
      </c>
      <c r="I1631" s="11">
        <v>5</v>
      </c>
      <c r="J1631" s="20" t="s">
        <v>3237</v>
      </c>
      <c r="K1631" s="21">
        <v>30</v>
      </c>
      <c r="L1631" s="21">
        <v>150</v>
      </c>
      <c r="M1631" s="28"/>
      <c r="N1631" s="28"/>
    </row>
    <row r="1632" s="26" customFormat="1" ht="20" customHeight="1" spans="1:14">
      <c r="A1632" s="12">
        <v>154</v>
      </c>
      <c r="B1632" s="12" t="s">
        <v>3385</v>
      </c>
      <c r="C1632" s="11"/>
      <c r="D1632" s="11"/>
      <c r="E1632" s="11"/>
      <c r="F1632" s="28"/>
      <c r="G1632" s="28"/>
      <c r="H1632" s="11">
        <v>3.9</v>
      </c>
      <c r="I1632" s="11">
        <v>3.9</v>
      </c>
      <c r="J1632" s="20" t="s">
        <v>3237</v>
      </c>
      <c r="K1632" s="21">
        <v>23.4</v>
      </c>
      <c r="L1632" s="21">
        <v>117</v>
      </c>
      <c r="M1632" s="28"/>
      <c r="N1632" s="28"/>
    </row>
    <row r="1633" s="26" customFormat="1" ht="20" customHeight="1" spans="1:14">
      <c r="A1633" s="12">
        <v>155</v>
      </c>
      <c r="B1633" s="12" t="s">
        <v>3386</v>
      </c>
      <c r="C1633" s="11"/>
      <c r="D1633" s="11"/>
      <c r="E1633" s="11"/>
      <c r="F1633" s="28"/>
      <c r="G1633" s="28"/>
      <c r="H1633" s="11">
        <v>3.9</v>
      </c>
      <c r="I1633" s="11">
        <v>3.9</v>
      </c>
      <c r="J1633" s="20" t="s">
        <v>3237</v>
      </c>
      <c r="K1633" s="21">
        <v>23.4</v>
      </c>
      <c r="L1633" s="21">
        <v>117</v>
      </c>
      <c r="M1633" s="28"/>
      <c r="N1633" s="28"/>
    </row>
    <row r="1634" s="26" customFormat="1" ht="20" customHeight="1" spans="1:14">
      <c r="A1634" s="12">
        <v>156</v>
      </c>
      <c r="B1634" s="12" t="s">
        <v>3387</v>
      </c>
      <c r="C1634" s="11"/>
      <c r="D1634" s="11"/>
      <c r="E1634" s="11"/>
      <c r="F1634" s="28"/>
      <c r="G1634" s="28"/>
      <c r="H1634" s="11">
        <v>5</v>
      </c>
      <c r="I1634" s="11">
        <v>5</v>
      </c>
      <c r="J1634" s="20" t="s">
        <v>3237</v>
      </c>
      <c r="K1634" s="21">
        <v>30</v>
      </c>
      <c r="L1634" s="21">
        <v>150</v>
      </c>
      <c r="M1634" s="28"/>
      <c r="N1634" s="28"/>
    </row>
    <row r="1635" s="26" customFormat="1" ht="20" customHeight="1" spans="1:14">
      <c r="A1635" s="12">
        <v>157</v>
      </c>
      <c r="B1635" s="12" t="s">
        <v>3388</v>
      </c>
      <c r="C1635" s="11"/>
      <c r="D1635" s="11"/>
      <c r="E1635" s="11"/>
      <c r="F1635" s="28"/>
      <c r="G1635" s="28"/>
      <c r="H1635" s="11">
        <v>3.9</v>
      </c>
      <c r="I1635" s="11">
        <v>3.9</v>
      </c>
      <c r="J1635" s="20" t="s">
        <v>3237</v>
      </c>
      <c r="K1635" s="21">
        <v>23.4</v>
      </c>
      <c r="L1635" s="21">
        <v>117</v>
      </c>
      <c r="M1635" s="28"/>
      <c r="N1635" s="28"/>
    </row>
    <row r="1636" s="26" customFormat="1" ht="20" customHeight="1" spans="1:14">
      <c r="A1636" s="12">
        <v>158</v>
      </c>
      <c r="B1636" s="12" t="s">
        <v>3389</v>
      </c>
      <c r="C1636" s="11"/>
      <c r="D1636" s="11"/>
      <c r="E1636" s="11"/>
      <c r="F1636" s="28"/>
      <c r="G1636" s="28"/>
      <c r="H1636" s="11">
        <v>6</v>
      </c>
      <c r="I1636" s="11">
        <v>6</v>
      </c>
      <c r="J1636" s="20" t="s">
        <v>3237</v>
      </c>
      <c r="K1636" s="21">
        <v>36</v>
      </c>
      <c r="L1636" s="21">
        <v>180</v>
      </c>
      <c r="M1636" s="28"/>
      <c r="N1636" s="28"/>
    </row>
    <row r="1637" s="26" customFormat="1" ht="20" customHeight="1" spans="1:14">
      <c r="A1637" s="12">
        <v>159</v>
      </c>
      <c r="B1637" s="12" t="s">
        <v>3390</v>
      </c>
      <c r="C1637" s="11"/>
      <c r="D1637" s="11"/>
      <c r="E1637" s="11"/>
      <c r="F1637" s="28"/>
      <c r="G1637" s="28"/>
      <c r="H1637" s="11">
        <v>2.9</v>
      </c>
      <c r="I1637" s="11">
        <v>2.9</v>
      </c>
      <c r="J1637" s="20" t="s">
        <v>3237</v>
      </c>
      <c r="K1637" s="21">
        <v>17.4</v>
      </c>
      <c r="L1637" s="21">
        <v>87</v>
      </c>
      <c r="M1637" s="28"/>
      <c r="N1637" s="28"/>
    </row>
    <row r="1638" s="26" customFormat="1" ht="20" customHeight="1" spans="1:14">
      <c r="A1638" s="12">
        <v>160</v>
      </c>
      <c r="B1638" s="12" t="s">
        <v>3391</v>
      </c>
      <c r="C1638" s="11"/>
      <c r="D1638" s="11"/>
      <c r="E1638" s="11"/>
      <c r="F1638" s="28"/>
      <c r="G1638" s="28"/>
      <c r="H1638" s="11">
        <v>6</v>
      </c>
      <c r="I1638" s="11">
        <v>6</v>
      </c>
      <c r="J1638" s="20" t="s">
        <v>3237</v>
      </c>
      <c r="K1638" s="21">
        <v>36</v>
      </c>
      <c r="L1638" s="21">
        <v>180</v>
      </c>
      <c r="M1638" s="28"/>
      <c r="N1638" s="28"/>
    </row>
    <row r="1639" s="26" customFormat="1" ht="20" customHeight="1" spans="1:14">
      <c r="A1639" s="12">
        <v>161</v>
      </c>
      <c r="B1639" s="12" t="s">
        <v>3392</v>
      </c>
      <c r="C1639" s="11"/>
      <c r="D1639" s="11"/>
      <c r="E1639" s="11"/>
      <c r="F1639" s="28"/>
      <c r="G1639" s="28"/>
      <c r="H1639" s="11">
        <v>2.9</v>
      </c>
      <c r="I1639" s="11">
        <v>2.9</v>
      </c>
      <c r="J1639" s="20" t="s">
        <v>3237</v>
      </c>
      <c r="K1639" s="21">
        <v>17.4</v>
      </c>
      <c r="L1639" s="21">
        <v>87</v>
      </c>
      <c r="M1639" s="28"/>
      <c r="N1639" s="28"/>
    </row>
    <row r="1640" s="26" customFormat="1" ht="20" customHeight="1" spans="1:14">
      <c r="A1640" s="12">
        <v>162</v>
      </c>
      <c r="B1640" s="12" t="s">
        <v>3393</v>
      </c>
      <c r="C1640" s="11"/>
      <c r="D1640" s="11"/>
      <c r="E1640" s="11"/>
      <c r="F1640" s="28"/>
      <c r="G1640" s="28"/>
      <c r="H1640" s="11">
        <v>6</v>
      </c>
      <c r="I1640" s="11">
        <v>6</v>
      </c>
      <c r="J1640" s="20" t="s">
        <v>3237</v>
      </c>
      <c r="K1640" s="21">
        <v>36</v>
      </c>
      <c r="L1640" s="21">
        <v>180</v>
      </c>
      <c r="M1640" s="28"/>
      <c r="N1640" s="28"/>
    </row>
    <row r="1641" s="26" customFormat="1" ht="20" customHeight="1" spans="1:14">
      <c r="A1641" s="12">
        <v>163</v>
      </c>
      <c r="B1641" s="12" t="s">
        <v>3394</v>
      </c>
      <c r="C1641" s="11"/>
      <c r="D1641" s="11"/>
      <c r="E1641" s="11"/>
      <c r="F1641" s="28"/>
      <c r="G1641" s="28"/>
      <c r="H1641" s="11">
        <v>1.8</v>
      </c>
      <c r="I1641" s="11">
        <v>1.8</v>
      </c>
      <c r="J1641" s="20" t="s">
        <v>3237</v>
      </c>
      <c r="K1641" s="21">
        <v>10.8</v>
      </c>
      <c r="L1641" s="21">
        <v>54</v>
      </c>
      <c r="M1641" s="28"/>
      <c r="N1641" s="28"/>
    </row>
    <row r="1642" s="26" customFormat="1" ht="20" customHeight="1" spans="1:14">
      <c r="A1642" s="12">
        <v>164</v>
      </c>
      <c r="B1642" s="12" t="s">
        <v>3395</v>
      </c>
      <c r="C1642" s="11"/>
      <c r="D1642" s="11"/>
      <c r="E1642" s="11"/>
      <c r="F1642" s="28"/>
      <c r="G1642" s="28"/>
      <c r="H1642" s="11">
        <v>6</v>
      </c>
      <c r="I1642" s="11">
        <v>6</v>
      </c>
      <c r="J1642" s="20" t="s">
        <v>3237</v>
      </c>
      <c r="K1642" s="21">
        <v>36</v>
      </c>
      <c r="L1642" s="21">
        <v>180</v>
      </c>
      <c r="M1642" s="28"/>
      <c r="N1642" s="28"/>
    </row>
    <row r="1643" s="26" customFormat="1" ht="20" customHeight="1" spans="1:14">
      <c r="A1643" s="12">
        <v>165</v>
      </c>
      <c r="B1643" s="12" t="s">
        <v>3396</v>
      </c>
      <c r="C1643" s="11"/>
      <c r="D1643" s="11"/>
      <c r="E1643" s="11"/>
      <c r="F1643" s="28"/>
      <c r="G1643" s="28"/>
      <c r="H1643" s="11">
        <v>9.2</v>
      </c>
      <c r="I1643" s="11">
        <v>9.2</v>
      </c>
      <c r="J1643" s="20" t="s">
        <v>3237</v>
      </c>
      <c r="K1643" s="21">
        <v>55.2</v>
      </c>
      <c r="L1643" s="21">
        <v>276</v>
      </c>
      <c r="M1643" s="28"/>
      <c r="N1643" s="28"/>
    </row>
    <row r="1644" s="26" customFormat="1" ht="20" customHeight="1" spans="1:14">
      <c r="A1644" s="12">
        <v>166</v>
      </c>
      <c r="B1644" s="12" t="s">
        <v>3397</v>
      </c>
      <c r="C1644" s="11"/>
      <c r="D1644" s="11"/>
      <c r="E1644" s="11"/>
      <c r="F1644" s="28"/>
      <c r="G1644" s="28"/>
      <c r="H1644" s="11">
        <v>5</v>
      </c>
      <c r="I1644" s="11">
        <v>5</v>
      </c>
      <c r="J1644" s="20" t="s">
        <v>3237</v>
      </c>
      <c r="K1644" s="21">
        <v>30</v>
      </c>
      <c r="L1644" s="21">
        <v>150</v>
      </c>
      <c r="M1644" s="28"/>
      <c r="N1644" s="28"/>
    </row>
    <row r="1645" s="26" customFormat="1" ht="20" customHeight="1" spans="1:14">
      <c r="A1645" s="12">
        <v>167</v>
      </c>
      <c r="B1645" s="12" t="s">
        <v>3398</v>
      </c>
      <c r="C1645" s="11"/>
      <c r="D1645" s="11"/>
      <c r="E1645" s="11"/>
      <c r="F1645" s="28"/>
      <c r="G1645" s="28"/>
      <c r="H1645" s="11">
        <v>5</v>
      </c>
      <c r="I1645" s="11">
        <v>5</v>
      </c>
      <c r="J1645" s="20" t="s">
        <v>3237</v>
      </c>
      <c r="K1645" s="21">
        <v>30</v>
      </c>
      <c r="L1645" s="21">
        <v>150</v>
      </c>
      <c r="M1645" s="28"/>
      <c r="N1645" s="28"/>
    </row>
    <row r="1646" s="26" customFormat="1" ht="20" customHeight="1" spans="1:14">
      <c r="A1646" s="12">
        <v>168</v>
      </c>
      <c r="B1646" s="12" t="s">
        <v>3399</v>
      </c>
      <c r="C1646" s="11"/>
      <c r="D1646" s="11"/>
      <c r="E1646" s="11"/>
      <c r="F1646" s="28"/>
      <c r="G1646" s="28"/>
      <c r="H1646" s="11">
        <v>5</v>
      </c>
      <c r="I1646" s="11">
        <v>5</v>
      </c>
      <c r="J1646" s="20" t="s">
        <v>3237</v>
      </c>
      <c r="K1646" s="21">
        <v>30</v>
      </c>
      <c r="L1646" s="21">
        <v>150</v>
      </c>
      <c r="M1646" s="28"/>
      <c r="N1646" s="28"/>
    </row>
    <row r="1647" s="26" customFormat="1" ht="20" customHeight="1" spans="1:14">
      <c r="A1647" s="12">
        <v>169</v>
      </c>
      <c r="B1647" s="12" t="s">
        <v>3400</v>
      </c>
      <c r="C1647" s="11"/>
      <c r="D1647" s="11"/>
      <c r="E1647" s="11"/>
      <c r="F1647" s="28"/>
      <c r="G1647" s="28"/>
      <c r="H1647" s="11">
        <v>5</v>
      </c>
      <c r="I1647" s="11">
        <v>5</v>
      </c>
      <c r="J1647" s="20" t="s">
        <v>3237</v>
      </c>
      <c r="K1647" s="21">
        <v>30</v>
      </c>
      <c r="L1647" s="21">
        <v>150</v>
      </c>
      <c r="M1647" s="28"/>
      <c r="N1647" s="28"/>
    </row>
    <row r="1648" s="26" customFormat="1" ht="20" customHeight="1" spans="1:14">
      <c r="A1648" s="12">
        <v>170</v>
      </c>
      <c r="B1648" s="12" t="s">
        <v>3401</v>
      </c>
      <c r="C1648" s="11"/>
      <c r="D1648" s="11"/>
      <c r="E1648" s="11"/>
      <c r="F1648" s="28"/>
      <c r="G1648" s="28"/>
      <c r="H1648" s="11">
        <v>2.9</v>
      </c>
      <c r="I1648" s="11">
        <v>2.9</v>
      </c>
      <c r="J1648" s="20" t="s">
        <v>3237</v>
      </c>
      <c r="K1648" s="21">
        <v>17.4</v>
      </c>
      <c r="L1648" s="21">
        <v>87</v>
      </c>
      <c r="M1648" s="28"/>
      <c r="N1648" s="28"/>
    </row>
    <row r="1649" s="26" customFormat="1" ht="20" customHeight="1" spans="1:14">
      <c r="A1649" s="12">
        <v>171</v>
      </c>
      <c r="B1649" s="12" t="s">
        <v>3402</v>
      </c>
      <c r="C1649" s="11"/>
      <c r="D1649" s="11"/>
      <c r="E1649" s="11"/>
      <c r="F1649" s="28"/>
      <c r="G1649" s="28"/>
      <c r="H1649" s="11">
        <v>3.9</v>
      </c>
      <c r="I1649" s="11">
        <v>3.9</v>
      </c>
      <c r="J1649" s="20" t="s">
        <v>3237</v>
      </c>
      <c r="K1649" s="21">
        <v>23.4</v>
      </c>
      <c r="L1649" s="21">
        <v>117</v>
      </c>
      <c r="M1649" s="28"/>
      <c r="N1649" s="28"/>
    </row>
    <row r="1650" s="26" customFormat="1" ht="20" customHeight="1" spans="1:14">
      <c r="A1650" s="12">
        <v>172</v>
      </c>
      <c r="B1650" s="12" t="s">
        <v>3403</v>
      </c>
      <c r="C1650" s="11"/>
      <c r="D1650" s="11"/>
      <c r="E1650" s="11"/>
      <c r="F1650" s="28"/>
      <c r="G1650" s="28"/>
      <c r="H1650" s="11">
        <v>2.9</v>
      </c>
      <c r="I1650" s="11">
        <v>2.9</v>
      </c>
      <c r="J1650" s="20" t="s">
        <v>3237</v>
      </c>
      <c r="K1650" s="21">
        <v>17.4</v>
      </c>
      <c r="L1650" s="21">
        <v>87</v>
      </c>
      <c r="M1650" s="28"/>
      <c r="N1650" s="28"/>
    </row>
    <row r="1651" s="26" customFormat="1" ht="20" customHeight="1" spans="1:14">
      <c r="A1651" s="12">
        <v>173</v>
      </c>
      <c r="B1651" s="12" t="s">
        <v>3404</v>
      </c>
      <c r="C1651" s="11"/>
      <c r="D1651" s="11"/>
      <c r="E1651" s="11"/>
      <c r="F1651" s="28"/>
      <c r="G1651" s="28"/>
      <c r="H1651" s="11">
        <v>8.4</v>
      </c>
      <c r="I1651" s="11">
        <v>8.4</v>
      </c>
      <c r="J1651" s="20" t="s">
        <v>3237</v>
      </c>
      <c r="K1651" s="21">
        <v>50.4</v>
      </c>
      <c r="L1651" s="21">
        <v>252</v>
      </c>
      <c r="M1651" s="28"/>
      <c r="N1651" s="28"/>
    </row>
    <row r="1652" s="26" customFormat="1" ht="20" customHeight="1" spans="1:14">
      <c r="A1652" s="12">
        <v>174</v>
      </c>
      <c r="B1652" s="12" t="s">
        <v>3405</v>
      </c>
      <c r="C1652" s="11"/>
      <c r="D1652" s="11"/>
      <c r="E1652" s="11"/>
      <c r="F1652" s="28"/>
      <c r="G1652" s="28"/>
      <c r="H1652" s="11">
        <v>8.4</v>
      </c>
      <c r="I1652" s="11">
        <v>8.4</v>
      </c>
      <c r="J1652" s="20" t="s">
        <v>3237</v>
      </c>
      <c r="K1652" s="21">
        <v>50.4</v>
      </c>
      <c r="L1652" s="21">
        <v>252</v>
      </c>
      <c r="M1652" s="28"/>
      <c r="N1652" s="28"/>
    </row>
    <row r="1653" s="26" customFormat="1" ht="20" customHeight="1" spans="1:14">
      <c r="A1653" s="12">
        <v>175</v>
      </c>
      <c r="B1653" s="12" t="s">
        <v>3406</v>
      </c>
      <c r="C1653" s="11"/>
      <c r="D1653" s="11"/>
      <c r="E1653" s="11"/>
      <c r="F1653" s="28"/>
      <c r="G1653" s="28"/>
      <c r="H1653" s="11">
        <v>7</v>
      </c>
      <c r="I1653" s="11">
        <v>7</v>
      </c>
      <c r="J1653" s="20" t="s">
        <v>3237</v>
      </c>
      <c r="K1653" s="21">
        <v>42</v>
      </c>
      <c r="L1653" s="21">
        <v>210</v>
      </c>
      <c r="M1653" s="28"/>
      <c r="N1653" s="28"/>
    </row>
    <row r="1654" s="26" customFormat="1" ht="20" customHeight="1" spans="1:14">
      <c r="A1654" s="12">
        <v>176</v>
      </c>
      <c r="B1654" s="12" t="s">
        <v>3407</v>
      </c>
      <c r="C1654" s="11"/>
      <c r="D1654" s="11"/>
      <c r="E1654" s="11"/>
      <c r="F1654" s="28"/>
      <c r="G1654" s="28"/>
      <c r="H1654" s="11">
        <v>5.5</v>
      </c>
      <c r="I1654" s="11">
        <v>5.5</v>
      </c>
      <c r="J1654" s="20" t="s">
        <v>3237</v>
      </c>
      <c r="K1654" s="21">
        <v>33</v>
      </c>
      <c r="L1654" s="21">
        <v>165</v>
      </c>
      <c r="M1654" s="28"/>
      <c r="N1654" s="28"/>
    </row>
    <row r="1655" s="26" customFormat="1" ht="20" customHeight="1" spans="1:14">
      <c r="A1655" s="12">
        <v>177</v>
      </c>
      <c r="B1655" s="12" t="s">
        <v>3408</v>
      </c>
      <c r="C1655" s="11"/>
      <c r="D1655" s="11"/>
      <c r="E1655" s="11"/>
      <c r="F1655" s="28"/>
      <c r="G1655" s="28"/>
      <c r="H1655" s="11">
        <v>8.4</v>
      </c>
      <c r="I1655" s="11">
        <v>8.4</v>
      </c>
      <c r="J1655" s="20" t="s">
        <v>3237</v>
      </c>
      <c r="K1655" s="21">
        <v>50.4</v>
      </c>
      <c r="L1655" s="21">
        <v>252</v>
      </c>
      <c r="M1655" s="28"/>
      <c r="N1655" s="28"/>
    </row>
    <row r="1656" s="26" customFormat="1" ht="20" customHeight="1" spans="1:14">
      <c r="A1656" s="12">
        <v>178</v>
      </c>
      <c r="B1656" s="12" t="s">
        <v>3409</v>
      </c>
      <c r="C1656" s="11"/>
      <c r="D1656" s="11"/>
      <c r="E1656" s="11"/>
      <c r="F1656" s="28"/>
      <c r="G1656" s="28"/>
      <c r="H1656" s="11">
        <v>5.5</v>
      </c>
      <c r="I1656" s="11">
        <v>5.5</v>
      </c>
      <c r="J1656" s="20" t="s">
        <v>3237</v>
      </c>
      <c r="K1656" s="21">
        <v>33</v>
      </c>
      <c r="L1656" s="21">
        <v>165</v>
      </c>
      <c r="M1656" s="28"/>
      <c r="N1656" s="28"/>
    </row>
    <row r="1657" s="26" customFormat="1" ht="20" customHeight="1" spans="1:14">
      <c r="A1657" s="12">
        <v>179</v>
      </c>
      <c r="B1657" s="12" t="s">
        <v>3410</v>
      </c>
      <c r="C1657" s="11"/>
      <c r="D1657" s="11"/>
      <c r="E1657" s="11"/>
      <c r="F1657" s="28"/>
      <c r="G1657" s="28"/>
      <c r="H1657" s="11">
        <v>4.1</v>
      </c>
      <c r="I1657" s="11">
        <v>4.1</v>
      </c>
      <c r="J1657" s="20" t="s">
        <v>3237</v>
      </c>
      <c r="K1657" s="21">
        <v>24.6</v>
      </c>
      <c r="L1657" s="21">
        <v>123</v>
      </c>
      <c r="M1657" s="28"/>
      <c r="N1657" s="28"/>
    </row>
    <row r="1658" s="26" customFormat="1" ht="20" customHeight="1" spans="1:14">
      <c r="A1658" s="12">
        <v>180</v>
      </c>
      <c r="B1658" s="12" t="s">
        <v>3411</v>
      </c>
      <c r="C1658" s="11"/>
      <c r="D1658" s="11"/>
      <c r="E1658" s="11"/>
      <c r="F1658" s="28"/>
      <c r="G1658" s="28"/>
      <c r="H1658" s="11">
        <v>7</v>
      </c>
      <c r="I1658" s="11">
        <v>7</v>
      </c>
      <c r="J1658" s="20" t="s">
        <v>3237</v>
      </c>
      <c r="K1658" s="21">
        <v>42</v>
      </c>
      <c r="L1658" s="21">
        <v>210</v>
      </c>
      <c r="M1658" s="28"/>
      <c r="N1658" s="28"/>
    </row>
    <row r="1659" s="26" customFormat="1" ht="20" customHeight="1" spans="1:14">
      <c r="A1659" s="12">
        <v>181</v>
      </c>
      <c r="B1659" s="12" t="s">
        <v>3412</v>
      </c>
      <c r="C1659" s="11"/>
      <c r="D1659" s="11"/>
      <c r="E1659" s="11"/>
      <c r="F1659" s="28"/>
      <c r="G1659" s="28"/>
      <c r="H1659" s="11">
        <v>8.4</v>
      </c>
      <c r="I1659" s="11">
        <v>8.4</v>
      </c>
      <c r="J1659" s="20" t="s">
        <v>3237</v>
      </c>
      <c r="K1659" s="21">
        <v>50.4</v>
      </c>
      <c r="L1659" s="21">
        <v>252</v>
      </c>
      <c r="M1659" s="28"/>
      <c r="N1659" s="28"/>
    </row>
    <row r="1660" s="26" customFormat="1" ht="20" customHeight="1" spans="1:14">
      <c r="A1660" s="12">
        <v>182</v>
      </c>
      <c r="B1660" s="12" t="s">
        <v>3413</v>
      </c>
      <c r="C1660" s="11"/>
      <c r="D1660" s="11"/>
      <c r="E1660" s="11"/>
      <c r="F1660" s="28"/>
      <c r="G1660" s="28"/>
      <c r="H1660" s="11">
        <v>7</v>
      </c>
      <c r="I1660" s="11">
        <v>7</v>
      </c>
      <c r="J1660" s="20" t="s">
        <v>3237</v>
      </c>
      <c r="K1660" s="21">
        <v>42</v>
      </c>
      <c r="L1660" s="21">
        <v>210</v>
      </c>
      <c r="M1660" s="28"/>
      <c r="N1660" s="28"/>
    </row>
    <row r="1661" s="26" customFormat="1" ht="20" customHeight="1" spans="1:14">
      <c r="A1661" s="12">
        <v>183</v>
      </c>
      <c r="B1661" s="12" t="s">
        <v>3414</v>
      </c>
      <c r="C1661" s="11"/>
      <c r="D1661" s="11"/>
      <c r="E1661" s="11"/>
      <c r="F1661" s="28"/>
      <c r="G1661" s="28"/>
      <c r="H1661" s="11">
        <v>8.4</v>
      </c>
      <c r="I1661" s="11">
        <v>8.4</v>
      </c>
      <c r="J1661" s="20" t="s">
        <v>3237</v>
      </c>
      <c r="K1661" s="21">
        <v>50.4</v>
      </c>
      <c r="L1661" s="21">
        <v>252</v>
      </c>
      <c r="M1661" s="28"/>
      <c r="N1661" s="28"/>
    </row>
    <row r="1662" s="26" customFormat="1" ht="20" customHeight="1" spans="1:14">
      <c r="A1662" s="12">
        <v>184</v>
      </c>
      <c r="B1662" s="12" t="s">
        <v>3415</v>
      </c>
      <c r="C1662" s="11"/>
      <c r="D1662" s="11"/>
      <c r="E1662" s="11"/>
      <c r="F1662" s="28"/>
      <c r="G1662" s="28"/>
      <c r="H1662" s="11">
        <v>4.1</v>
      </c>
      <c r="I1662" s="11">
        <v>4.1</v>
      </c>
      <c r="J1662" s="20" t="s">
        <v>3237</v>
      </c>
      <c r="K1662" s="21">
        <v>24.6</v>
      </c>
      <c r="L1662" s="21">
        <v>123</v>
      </c>
      <c r="M1662" s="28"/>
      <c r="N1662" s="28"/>
    </row>
    <row r="1663" s="26" customFormat="1" ht="20" customHeight="1" spans="1:14">
      <c r="A1663" s="12">
        <v>185</v>
      </c>
      <c r="B1663" s="12" t="s">
        <v>3416</v>
      </c>
      <c r="C1663" s="11"/>
      <c r="D1663" s="11"/>
      <c r="E1663" s="11"/>
      <c r="F1663" s="28"/>
      <c r="G1663" s="28"/>
      <c r="H1663" s="11">
        <v>8.4</v>
      </c>
      <c r="I1663" s="11">
        <v>8.4</v>
      </c>
      <c r="J1663" s="20" t="s">
        <v>3237</v>
      </c>
      <c r="K1663" s="21">
        <v>50.4</v>
      </c>
      <c r="L1663" s="21">
        <v>252</v>
      </c>
      <c r="M1663" s="28"/>
      <c r="N1663" s="28"/>
    </row>
    <row r="1664" s="26" customFormat="1" ht="20" customHeight="1" spans="1:14">
      <c r="A1664" s="12">
        <v>186</v>
      </c>
      <c r="B1664" s="12" t="s">
        <v>3417</v>
      </c>
      <c r="C1664" s="11"/>
      <c r="D1664" s="11"/>
      <c r="E1664" s="11"/>
      <c r="F1664" s="28"/>
      <c r="G1664" s="28"/>
      <c r="H1664" s="11">
        <v>11.4</v>
      </c>
      <c r="I1664" s="11">
        <v>11.4</v>
      </c>
      <c r="J1664" s="20" t="s">
        <v>3237</v>
      </c>
      <c r="K1664" s="21">
        <v>68.4</v>
      </c>
      <c r="L1664" s="21">
        <v>342</v>
      </c>
      <c r="M1664" s="28"/>
      <c r="N1664" s="28"/>
    </row>
    <row r="1665" s="26" customFormat="1" ht="20" customHeight="1" spans="1:14">
      <c r="A1665" s="12">
        <v>187</v>
      </c>
      <c r="B1665" s="12" t="s">
        <v>3418</v>
      </c>
      <c r="C1665" s="11"/>
      <c r="D1665" s="11"/>
      <c r="E1665" s="11"/>
      <c r="F1665" s="28"/>
      <c r="G1665" s="28"/>
      <c r="H1665" s="11">
        <v>8.4</v>
      </c>
      <c r="I1665" s="11">
        <v>8.4</v>
      </c>
      <c r="J1665" s="20" t="s">
        <v>3237</v>
      </c>
      <c r="K1665" s="21">
        <v>50.4</v>
      </c>
      <c r="L1665" s="21">
        <v>252</v>
      </c>
      <c r="M1665" s="28"/>
      <c r="N1665" s="28"/>
    </row>
    <row r="1666" s="26" customFormat="1" ht="20" customHeight="1" spans="1:14">
      <c r="A1666" s="12">
        <v>188</v>
      </c>
      <c r="B1666" s="12" t="s">
        <v>3419</v>
      </c>
      <c r="C1666" s="11"/>
      <c r="D1666" s="11"/>
      <c r="E1666" s="11"/>
      <c r="F1666" s="28"/>
      <c r="G1666" s="28"/>
      <c r="H1666" s="11">
        <v>5.5</v>
      </c>
      <c r="I1666" s="11">
        <v>5.5</v>
      </c>
      <c r="J1666" s="20" t="s">
        <v>3237</v>
      </c>
      <c r="K1666" s="21">
        <v>33</v>
      </c>
      <c r="L1666" s="21">
        <v>165</v>
      </c>
      <c r="M1666" s="28"/>
      <c r="N1666" s="28"/>
    </row>
    <row r="1667" s="26" customFormat="1" ht="20" customHeight="1" spans="1:14">
      <c r="A1667" s="12">
        <v>189</v>
      </c>
      <c r="B1667" s="12" t="s">
        <v>3420</v>
      </c>
      <c r="C1667" s="11"/>
      <c r="D1667" s="11"/>
      <c r="E1667" s="11"/>
      <c r="F1667" s="28"/>
      <c r="G1667" s="28"/>
      <c r="H1667" s="11">
        <v>7</v>
      </c>
      <c r="I1667" s="11">
        <v>7</v>
      </c>
      <c r="J1667" s="20" t="s">
        <v>3237</v>
      </c>
      <c r="K1667" s="21">
        <v>42</v>
      </c>
      <c r="L1667" s="21">
        <v>210</v>
      </c>
      <c r="M1667" s="28"/>
      <c r="N1667" s="28"/>
    </row>
    <row r="1668" s="26" customFormat="1" ht="20" customHeight="1" spans="1:14">
      <c r="A1668" s="12">
        <v>190</v>
      </c>
      <c r="B1668" s="12" t="s">
        <v>3421</v>
      </c>
      <c r="C1668" s="11"/>
      <c r="D1668" s="11"/>
      <c r="E1668" s="11"/>
      <c r="F1668" s="28"/>
      <c r="G1668" s="28"/>
      <c r="H1668" s="11">
        <v>4.1</v>
      </c>
      <c r="I1668" s="11">
        <v>4.1</v>
      </c>
      <c r="J1668" s="20" t="s">
        <v>3237</v>
      </c>
      <c r="K1668" s="21">
        <v>24.6</v>
      </c>
      <c r="L1668" s="21">
        <v>123</v>
      </c>
      <c r="M1668" s="28"/>
      <c r="N1668" s="28"/>
    </row>
    <row r="1669" s="26" customFormat="1" ht="20" customHeight="1" spans="1:14">
      <c r="A1669" s="12">
        <v>191</v>
      </c>
      <c r="B1669" s="12" t="s">
        <v>3422</v>
      </c>
      <c r="C1669" s="11"/>
      <c r="D1669" s="11"/>
      <c r="E1669" s="11"/>
      <c r="F1669" s="28"/>
      <c r="G1669" s="28"/>
      <c r="H1669" s="11">
        <v>8.4</v>
      </c>
      <c r="I1669" s="11">
        <v>8.4</v>
      </c>
      <c r="J1669" s="20" t="s">
        <v>3237</v>
      </c>
      <c r="K1669" s="21">
        <v>50.4</v>
      </c>
      <c r="L1669" s="21">
        <v>252</v>
      </c>
      <c r="M1669" s="28"/>
      <c r="N1669" s="28"/>
    </row>
    <row r="1670" s="26" customFormat="1" ht="20" customHeight="1" spans="1:14">
      <c r="A1670" s="12">
        <v>192</v>
      </c>
      <c r="B1670" s="12" t="s">
        <v>3423</v>
      </c>
      <c r="C1670" s="11"/>
      <c r="D1670" s="11"/>
      <c r="E1670" s="11"/>
      <c r="F1670" s="28"/>
      <c r="G1670" s="28"/>
      <c r="H1670" s="11">
        <v>8.4</v>
      </c>
      <c r="I1670" s="11">
        <v>8.4</v>
      </c>
      <c r="J1670" s="20" t="s">
        <v>3237</v>
      </c>
      <c r="K1670" s="21">
        <v>50.4</v>
      </c>
      <c r="L1670" s="21">
        <v>252</v>
      </c>
      <c r="M1670" s="28"/>
      <c r="N1670" s="28"/>
    </row>
    <row r="1671" s="26" customFormat="1" ht="20" customHeight="1" spans="1:14">
      <c r="A1671" s="12">
        <v>193</v>
      </c>
      <c r="B1671" s="12" t="s">
        <v>3424</v>
      </c>
      <c r="C1671" s="11"/>
      <c r="D1671" s="11"/>
      <c r="E1671" s="11"/>
      <c r="F1671" s="28"/>
      <c r="G1671" s="28"/>
      <c r="H1671" s="11">
        <v>7</v>
      </c>
      <c r="I1671" s="11">
        <v>7</v>
      </c>
      <c r="J1671" s="20" t="s">
        <v>3237</v>
      </c>
      <c r="K1671" s="21">
        <v>42</v>
      </c>
      <c r="L1671" s="21">
        <v>210</v>
      </c>
      <c r="M1671" s="28"/>
      <c r="N1671" s="28"/>
    </row>
    <row r="1672" s="26" customFormat="1" ht="20" customHeight="1" spans="1:14">
      <c r="A1672" s="12">
        <v>194</v>
      </c>
      <c r="B1672" s="12" t="s">
        <v>3425</v>
      </c>
      <c r="C1672" s="11"/>
      <c r="D1672" s="11"/>
      <c r="E1672" s="11"/>
      <c r="F1672" s="28"/>
      <c r="G1672" s="28"/>
      <c r="H1672" s="11">
        <v>2.6</v>
      </c>
      <c r="I1672" s="11">
        <v>2.6</v>
      </c>
      <c r="J1672" s="20" t="s">
        <v>3237</v>
      </c>
      <c r="K1672" s="21">
        <v>15.6</v>
      </c>
      <c r="L1672" s="21">
        <v>78</v>
      </c>
      <c r="M1672" s="28"/>
      <c r="N1672" s="28"/>
    </row>
    <row r="1673" s="26" customFormat="1" ht="20" customHeight="1" spans="1:14">
      <c r="A1673" s="12">
        <v>195</v>
      </c>
      <c r="B1673" s="12" t="s">
        <v>3426</v>
      </c>
      <c r="C1673" s="11"/>
      <c r="D1673" s="11"/>
      <c r="E1673" s="11"/>
      <c r="F1673" s="28"/>
      <c r="G1673" s="28"/>
      <c r="H1673" s="11">
        <v>7</v>
      </c>
      <c r="I1673" s="11">
        <v>7</v>
      </c>
      <c r="J1673" s="20" t="s">
        <v>3237</v>
      </c>
      <c r="K1673" s="21">
        <v>42</v>
      </c>
      <c r="L1673" s="21">
        <v>210</v>
      </c>
      <c r="M1673" s="28"/>
      <c r="N1673" s="28"/>
    </row>
    <row r="1674" s="26" customFormat="1" ht="20" customHeight="1" spans="1:14">
      <c r="A1674" s="12">
        <v>196</v>
      </c>
      <c r="B1674" s="12" t="s">
        <v>3427</v>
      </c>
      <c r="C1674" s="11"/>
      <c r="D1674" s="11"/>
      <c r="E1674" s="11"/>
      <c r="F1674" s="28"/>
      <c r="G1674" s="28"/>
      <c r="H1674" s="11">
        <v>11.4</v>
      </c>
      <c r="I1674" s="11">
        <v>11.4</v>
      </c>
      <c r="J1674" s="20" t="s">
        <v>3237</v>
      </c>
      <c r="K1674" s="21">
        <v>68.4</v>
      </c>
      <c r="L1674" s="21">
        <v>342</v>
      </c>
      <c r="M1674" s="28"/>
      <c r="N1674" s="28"/>
    </row>
    <row r="1675" s="26" customFormat="1" ht="20" customHeight="1" spans="1:14">
      <c r="A1675" s="12">
        <v>197</v>
      </c>
      <c r="B1675" s="12" t="s">
        <v>3428</v>
      </c>
      <c r="C1675" s="11"/>
      <c r="D1675" s="11"/>
      <c r="E1675" s="11"/>
      <c r="F1675" s="28"/>
      <c r="G1675" s="28"/>
      <c r="H1675" s="11">
        <v>8.4</v>
      </c>
      <c r="I1675" s="11">
        <v>8.4</v>
      </c>
      <c r="J1675" s="20" t="s">
        <v>3237</v>
      </c>
      <c r="K1675" s="21">
        <v>50.4</v>
      </c>
      <c r="L1675" s="21">
        <v>252</v>
      </c>
      <c r="M1675" s="28"/>
      <c r="N1675" s="28"/>
    </row>
    <row r="1676" s="26" customFormat="1" ht="20" customHeight="1" spans="1:14">
      <c r="A1676" s="12">
        <v>198</v>
      </c>
      <c r="B1676" s="12" t="s">
        <v>3429</v>
      </c>
      <c r="C1676" s="11"/>
      <c r="D1676" s="11"/>
      <c r="E1676" s="11"/>
      <c r="F1676" s="28"/>
      <c r="G1676" s="28"/>
      <c r="H1676" s="11">
        <v>5.5</v>
      </c>
      <c r="I1676" s="11">
        <v>5.5</v>
      </c>
      <c r="J1676" s="20" t="s">
        <v>3237</v>
      </c>
      <c r="K1676" s="21">
        <v>33</v>
      </c>
      <c r="L1676" s="21">
        <v>165</v>
      </c>
      <c r="M1676" s="28"/>
      <c r="N1676" s="28"/>
    </row>
    <row r="1677" s="26" customFormat="1" ht="20" customHeight="1" spans="1:14">
      <c r="A1677" s="12">
        <v>199</v>
      </c>
      <c r="B1677" s="12" t="s">
        <v>3365</v>
      </c>
      <c r="C1677" s="11"/>
      <c r="D1677" s="11"/>
      <c r="E1677" s="11"/>
      <c r="F1677" s="28"/>
      <c r="G1677" s="28"/>
      <c r="H1677" s="11">
        <v>9.9</v>
      </c>
      <c r="I1677" s="11">
        <v>9.9</v>
      </c>
      <c r="J1677" s="20" t="s">
        <v>3237</v>
      </c>
      <c r="K1677" s="21">
        <v>59.4</v>
      </c>
      <c r="L1677" s="21">
        <v>297</v>
      </c>
      <c r="M1677" s="28"/>
      <c r="N1677" s="28"/>
    </row>
    <row r="1678" s="26" customFormat="1" ht="20" customHeight="1" spans="1:14">
      <c r="A1678" s="12">
        <v>200</v>
      </c>
      <c r="B1678" s="12" t="s">
        <v>3430</v>
      </c>
      <c r="C1678" s="11"/>
      <c r="D1678" s="11"/>
      <c r="E1678" s="11"/>
      <c r="F1678" s="28"/>
      <c r="G1678" s="28"/>
      <c r="H1678" s="11">
        <v>7</v>
      </c>
      <c r="I1678" s="11">
        <v>7</v>
      </c>
      <c r="J1678" s="20" t="s">
        <v>3237</v>
      </c>
      <c r="K1678" s="21">
        <v>42</v>
      </c>
      <c r="L1678" s="21">
        <v>210</v>
      </c>
      <c r="M1678" s="28"/>
      <c r="N1678" s="28"/>
    </row>
    <row r="1679" s="26" customFormat="1" ht="20" customHeight="1" spans="1:14">
      <c r="A1679" s="12">
        <v>201</v>
      </c>
      <c r="B1679" s="12" t="s">
        <v>3431</v>
      </c>
      <c r="C1679" s="11"/>
      <c r="D1679" s="11"/>
      <c r="E1679" s="11"/>
      <c r="F1679" s="28"/>
      <c r="G1679" s="28"/>
      <c r="H1679" s="11">
        <v>5.5</v>
      </c>
      <c r="I1679" s="11">
        <v>5.5</v>
      </c>
      <c r="J1679" s="20" t="s">
        <v>3237</v>
      </c>
      <c r="K1679" s="21">
        <v>33</v>
      </c>
      <c r="L1679" s="21">
        <v>165</v>
      </c>
      <c r="M1679" s="28"/>
      <c r="N1679" s="28"/>
    </row>
    <row r="1680" s="26" customFormat="1" ht="20" customHeight="1" spans="1:14">
      <c r="A1680" s="12">
        <v>202</v>
      </c>
      <c r="B1680" s="12" t="s">
        <v>3432</v>
      </c>
      <c r="C1680" s="11"/>
      <c r="D1680" s="11"/>
      <c r="E1680" s="11"/>
      <c r="F1680" s="28"/>
      <c r="G1680" s="28"/>
      <c r="H1680" s="11">
        <v>9.9</v>
      </c>
      <c r="I1680" s="11">
        <v>9.9</v>
      </c>
      <c r="J1680" s="20" t="s">
        <v>3237</v>
      </c>
      <c r="K1680" s="21">
        <v>59.4</v>
      </c>
      <c r="L1680" s="21">
        <v>297</v>
      </c>
      <c r="M1680" s="28"/>
      <c r="N1680" s="28"/>
    </row>
    <row r="1681" s="26" customFormat="1" ht="20" customHeight="1" spans="1:14">
      <c r="A1681" s="12">
        <v>203</v>
      </c>
      <c r="B1681" s="12" t="s">
        <v>3433</v>
      </c>
      <c r="C1681" s="11"/>
      <c r="D1681" s="11"/>
      <c r="E1681" s="11"/>
      <c r="F1681" s="28"/>
      <c r="G1681" s="28"/>
      <c r="H1681" s="11">
        <v>4.1</v>
      </c>
      <c r="I1681" s="11">
        <v>4.1</v>
      </c>
      <c r="J1681" s="20" t="s">
        <v>3237</v>
      </c>
      <c r="K1681" s="21">
        <v>24.6</v>
      </c>
      <c r="L1681" s="21">
        <v>123</v>
      </c>
      <c r="M1681" s="28"/>
      <c r="N1681" s="28"/>
    </row>
    <row r="1682" s="26" customFormat="1" ht="20" customHeight="1" spans="1:14">
      <c r="A1682" s="12">
        <v>204</v>
      </c>
      <c r="B1682" s="12" t="s">
        <v>3434</v>
      </c>
      <c r="C1682" s="11"/>
      <c r="D1682" s="11"/>
      <c r="E1682" s="11"/>
      <c r="F1682" s="28"/>
      <c r="G1682" s="28"/>
      <c r="H1682" s="11">
        <v>7</v>
      </c>
      <c r="I1682" s="11">
        <v>7</v>
      </c>
      <c r="J1682" s="20" t="s">
        <v>3237</v>
      </c>
      <c r="K1682" s="21">
        <v>42</v>
      </c>
      <c r="L1682" s="21">
        <v>210</v>
      </c>
      <c r="M1682" s="28"/>
      <c r="N1682" s="28"/>
    </row>
    <row r="1683" s="26" customFormat="1" ht="20" customHeight="1" spans="1:14">
      <c r="A1683" s="12">
        <v>205</v>
      </c>
      <c r="B1683" s="12" t="s">
        <v>3435</v>
      </c>
      <c r="C1683" s="11"/>
      <c r="D1683" s="11"/>
      <c r="E1683" s="11"/>
      <c r="F1683" s="28"/>
      <c r="G1683" s="28"/>
      <c r="H1683" s="11">
        <v>5.5</v>
      </c>
      <c r="I1683" s="11">
        <v>5.5</v>
      </c>
      <c r="J1683" s="20" t="s">
        <v>3237</v>
      </c>
      <c r="K1683" s="21">
        <v>33</v>
      </c>
      <c r="L1683" s="21">
        <v>165</v>
      </c>
      <c r="M1683" s="28"/>
      <c r="N1683" s="28"/>
    </row>
    <row r="1684" s="26" customFormat="1" ht="20" customHeight="1" spans="1:14">
      <c r="A1684" s="12">
        <v>206</v>
      </c>
      <c r="B1684" s="12" t="s">
        <v>3436</v>
      </c>
      <c r="C1684" s="11"/>
      <c r="D1684" s="11"/>
      <c r="E1684" s="11"/>
      <c r="F1684" s="28"/>
      <c r="G1684" s="28"/>
      <c r="H1684" s="11">
        <v>5.5</v>
      </c>
      <c r="I1684" s="11">
        <v>5.5</v>
      </c>
      <c r="J1684" s="20" t="s">
        <v>3237</v>
      </c>
      <c r="K1684" s="21">
        <v>33</v>
      </c>
      <c r="L1684" s="21">
        <v>165</v>
      </c>
      <c r="M1684" s="28"/>
      <c r="N1684" s="28"/>
    </row>
    <row r="1685" s="26" customFormat="1" ht="20" customHeight="1" spans="1:14">
      <c r="A1685" s="12">
        <v>207</v>
      </c>
      <c r="B1685" s="12" t="s">
        <v>3437</v>
      </c>
      <c r="C1685" s="11"/>
      <c r="D1685" s="11"/>
      <c r="E1685" s="11"/>
      <c r="F1685" s="28"/>
      <c r="G1685" s="28"/>
      <c r="H1685" s="11">
        <v>2.6</v>
      </c>
      <c r="I1685" s="11">
        <v>2.6</v>
      </c>
      <c r="J1685" s="20" t="s">
        <v>3237</v>
      </c>
      <c r="K1685" s="21">
        <v>15.6</v>
      </c>
      <c r="L1685" s="21">
        <v>78</v>
      </c>
      <c r="M1685" s="28"/>
      <c r="N1685" s="28"/>
    </row>
    <row r="1686" s="26" customFormat="1" ht="20" customHeight="1" spans="1:14">
      <c r="A1686" s="12">
        <v>208</v>
      </c>
      <c r="B1686" s="12" t="s">
        <v>3438</v>
      </c>
      <c r="C1686" s="11"/>
      <c r="D1686" s="11"/>
      <c r="E1686" s="11"/>
      <c r="F1686" s="28"/>
      <c r="G1686" s="28"/>
      <c r="H1686" s="11">
        <v>4.1</v>
      </c>
      <c r="I1686" s="11">
        <v>4.1</v>
      </c>
      <c r="J1686" s="20" t="s">
        <v>3237</v>
      </c>
      <c r="K1686" s="21">
        <v>24.6</v>
      </c>
      <c r="L1686" s="21">
        <v>123</v>
      </c>
      <c r="M1686" s="28"/>
      <c r="N1686" s="28"/>
    </row>
    <row r="1687" s="26" customFormat="1" ht="20" customHeight="1" spans="1:14">
      <c r="A1687" s="12">
        <v>209</v>
      </c>
      <c r="B1687" s="12" t="s">
        <v>3439</v>
      </c>
      <c r="C1687" s="11"/>
      <c r="D1687" s="11"/>
      <c r="E1687" s="11"/>
      <c r="F1687" s="28"/>
      <c r="G1687" s="28"/>
      <c r="H1687" s="11">
        <v>3.9</v>
      </c>
      <c r="I1687" s="11">
        <v>3.9</v>
      </c>
      <c r="J1687" s="20" t="s">
        <v>3237</v>
      </c>
      <c r="K1687" s="21">
        <v>23.4</v>
      </c>
      <c r="L1687" s="21">
        <v>117</v>
      </c>
      <c r="M1687" s="28"/>
      <c r="N1687" s="28"/>
    </row>
    <row r="1688" s="26" customFormat="1" ht="20" customHeight="1" spans="1:14">
      <c r="A1688" s="12">
        <v>210</v>
      </c>
      <c r="B1688" s="12" t="s">
        <v>3440</v>
      </c>
      <c r="C1688" s="11"/>
      <c r="D1688" s="11"/>
      <c r="E1688" s="11"/>
      <c r="F1688" s="28"/>
      <c r="G1688" s="28"/>
      <c r="H1688" s="11">
        <v>8</v>
      </c>
      <c r="I1688" s="11">
        <v>8</v>
      </c>
      <c r="J1688" s="20" t="s">
        <v>3237</v>
      </c>
      <c r="K1688" s="21">
        <v>48</v>
      </c>
      <c r="L1688" s="21">
        <v>240</v>
      </c>
      <c r="M1688" s="28"/>
      <c r="N1688" s="28"/>
    </row>
    <row r="1689" s="26" customFormat="1" ht="20" customHeight="1" spans="1:14">
      <c r="A1689" s="12">
        <v>211</v>
      </c>
      <c r="B1689" s="12" t="s">
        <v>3441</v>
      </c>
      <c r="C1689" s="11"/>
      <c r="D1689" s="11"/>
      <c r="E1689" s="11"/>
      <c r="F1689" s="28"/>
      <c r="G1689" s="28"/>
      <c r="H1689" s="11">
        <v>6</v>
      </c>
      <c r="I1689" s="11">
        <v>6</v>
      </c>
      <c r="J1689" s="20" t="s">
        <v>3237</v>
      </c>
      <c r="K1689" s="21">
        <v>36</v>
      </c>
      <c r="L1689" s="21">
        <v>180</v>
      </c>
      <c r="M1689" s="28"/>
      <c r="N1689" s="28"/>
    </row>
    <row r="1690" s="26" customFormat="1" ht="20" customHeight="1" spans="1:14">
      <c r="A1690" s="12">
        <v>212</v>
      </c>
      <c r="B1690" s="12" t="s">
        <v>3442</v>
      </c>
      <c r="C1690" s="11"/>
      <c r="D1690" s="11"/>
      <c r="E1690" s="11"/>
      <c r="F1690" s="28"/>
      <c r="G1690" s="28"/>
      <c r="H1690" s="11">
        <v>8</v>
      </c>
      <c r="I1690" s="11">
        <v>8</v>
      </c>
      <c r="J1690" s="20" t="s">
        <v>3237</v>
      </c>
      <c r="K1690" s="21">
        <v>48</v>
      </c>
      <c r="L1690" s="21">
        <v>240</v>
      </c>
      <c r="M1690" s="28"/>
      <c r="N1690" s="28"/>
    </row>
    <row r="1691" s="26" customFormat="1" ht="20" customHeight="1" spans="1:14">
      <c r="A1691" s="12">
        <v>213</v>
      </c>
      <c r="B1691" s="12" t="s">
        <v>3443</v>
      </c>
      <c r="C1691" s="11"/>
      <c r="D1691" s="11"/>
      <c r="E1691" s="11"/>
      <c r="F1691" s="28"/>
      <c r="G1691" s="28"/>
      <c r="H1691" s="11">
        <v>8</v>
      </c>
      <c r="I1691" s="11">
        <v>8</v>
      </c>
      <c r="J1691" s="20" t="s">
        <v>3237</v>
      </c>
      <c r="K1691" s="21">
        <v>48</v>
      </c>
      <c r="L1691" s="21">
        <v>240</v>
      </c>
      <c r="M1691" s="28"/>
      <c r="N1691" s="28"/>
    </row>
    <row r="1692" s="26" customFormat="1" ht="20" customHeight="1" spans="1:14">
      <c r="A1692" s="12">
        <v>214</v>
      </c>
      <c r="B1692" s="12" t="s">
        <v>3444</v>
      </c>
      <c r="C1692" s="11"/>
      <c r="D1692" s="11"/>
      <c r="E1692" s="11"/>
      <c r="F1692" s="28"/>
      <c r="G1692" s="28"/>
      <c r="H1692" s="11">
        <v>9.9</v>
      </c>
      <c r="I1692" s="11">
        <v>9.9</v>
      </c>
      <c r="J1692" s="20" t="s">
        <v>3237</v>
      </c>
      <c r="K1692" s="21">
        <v>59.4</v>
      </c>
      <c r="L1692" s="21">
        <v>297</v>
      </c>
      <c r="M1692" s="28"/>
      <c r="N1692" s="28"/>
    </row>
    <row r="1693" s="26" customFormat="1" ht="20" customHeight="1" spans="1:14">
      <c r="A1693" s="12">
        <v>215</v>
      </c>
      <c r="B1693" s="12" t="s">
        <v>3445</v>
      </c>
      <c r="C1693" s="11"/>
      <c r="D1693" s="11"/>
      <c r="E1693" s="11"/>
      <c r="F1693" s="28"/>
      <c r="G1693" s="28"/>
      <c r="H1693" s="11">
        <v>10.1</v>
      </c>
      <c r="I1693" s="11">
        <v>10.1</v>
      </c>
      <c r="J1693" s="20" t="s">
        <v>3237</v>
      </c>
      <c r="K1693" s="21">
        <v>60.6</v>
      </c>
      <c r="L1693" s="21">
        <v>303</v>
      </c>
      <c r="M1693" s="28"/>
      <c r="N1693" s="28"/>
    </row>
    <row r="1694" s="26" customFormat="1" ht="20" customHeight="1" spans="1:14">
      <c r="A1694" s="12">
        <v>216</v>
      </c>
      <c r="B1694" s="12" t="s">
        <v>3446</v>
      </c>
      <c r="C1694" s="11"/>
      <c r="D1694" s="11"/>
      <c r="E1694" s="11"/>
      <c r="F1694" s="28"/>
      <c r="G1694" s="28"/>
      <c r="H1694" s="11">
        <v>10.1</v>
      </c>
      <c r="I1694" s="11">
        <v>10.1</v>
      </c>
      <c r="J1694" s="20" t="s">
        <v>3237</v>
      </c>
      <c r="K1694" s="21">
        <v>60.6</v>
      </c>
      <c r="L1694" s="21">
        <v>303</v>
      </c>
      <c r="M1694" s="28"/>
      <c r="N1694" s="28"/>
    </row>
    <row r="1695" s="26" customFormat="1" ht="20" customHeight="1" spans="1:14">
      <c r="A1695" s="12">
        <v>217</v>
      </c>
      <c r="B1695" s="12" t="s">
        <v>3447</v>
      </c>
      <c r="C1695" s="11"/>
      <c r="D1695" s="11"/>
      <c r="E1695" s="11"/>
      <c r="F1695" s="28"/>
      <c r="G1695" s="28"/>
      <c r="H1695" s="11">
        <v>3.5</v>
      </c>
      <c r="I1695" s="11">
        <v>3.5</v>
      </c>
      <c r="J1695" s="20" t="s">
        <v>3237</v>
      </c>
      <c r="K1695" s="21">
        <v>21</v>
      </c>
      <c r="L1695" s="21">
        <v>105</v>
      </c>
      <c r="M1695" s="28"/>
      <c r="N1695" s="28"/>
    </row>
    <row r="1696" s="26" customFormat="1" ht="20" customHeight="1" spans="1:14">
      <c r="A1696" s="12">
        <v>218</v>
      </c>
      <c r="B1696" s="12" t="s">
        <v>3448</v>
      </c>
      <c r="C1696" s="11"/>
      <c r="D1696" s="11"/>
      <c r="E1696" s="11"/>
      <c r="F1696" s="28"/>
      <c r="G1696" s="28"/>
      <c r="H1696" s="11">
        <v>3.5</v>
      </c>
      <c r="I1696" s="11">
        <v>3.5</v>
      </c>
      <c r="J1696" s="20" t="s">
        <v>3237</v>
      </c>
      <c r="K1696" s="21">
        <v>21</v>
      </c>
      <c r="L1696" s="21">
        <v>105</v>
      </c>
      <c r="M1696" s="28"/>
      <c r="N1696" s="28"/>
    </row>
    <row r="1697" s="26" customFormat="1" ht="20" customHeight="1" spans="1:14">
      <c r="A1697" s="12">
        <v>219</v>
      </c>
      <c r="B1697" s="12" t="s">
        <v>3449</v>
      </c>
      <c r="C1697" s="11"/>
      <c r="D1697" s="11"/>
      <c r="E1697" s="11"/>
      <c r="F1697" s="28"/>
      <c r="G1697" s="28"/>
      <c r="H1697" s="11">
        <v>4.8</v>
      </c>
      <c r="I1697" s="11">
        <v>4.8</v>
      </c>
      <c r="J1697" s="20" t="s">
        <v>3237</v>
      </c>
      <c r="K1697" s="21">
        <v>28.8</v>
      </c>
      <c r="L1697" s="21">
        <v>144</v>
      </c>
      <c r="M1697" s="28"/>
      <c r="N1697" s="28"/>
    </row>
    <row r="1698" s="26" customFormat="1" ht="20" customHeight="1" spans="1:14">
      <c r="A1698" s="12">
        <v>220</v>
      </c>
      <c r="B1698" s="12" t="s">
        <v>3450</v>
      </c>
      <c r="C1698" s="11"/>
      <c r="D1698" s="11"/>
      <c r="E1698" s="11"/>
      <c r="F1698" s="28"/>
      <c r="G1698" s="28"/>
      <c r="H1698" s="11">
        <v>3.5</v>
      </c>
      <c r="I1698" s="11">
        <v>3.5</v>
      </c>
      <c r="J1698" s="20" t="s">
        <v>3237</v>
      </c>
      <c r="K1698" s="21">
        <v>21</v>
      </c>
      <c r="L1698" s="21">
        <v>105</v>
      </c>
      <c r="M1698" s="28"/>
      <c r="N1698" s="28"/>
    </row>
    <row r="1699" s="26" customFormat="1" ht="20" customHeight="1" spans="1:14">
      <c r="A1699" s="12">
        <v>221</v>
      </c>
      <c r="B1699" s="12" t="s">
        <v>3451</v>
      </c>
      <c r="C1699" s="11"/>
      <c r="D1699" s="11"/>
      <c r="E1699" s="11"/>
      <c r="F1699" s="28"/>
      <c r="G1699" s="28"/>
      <c r="H1699" s="11">
        <v>3.5</v>
      </c>
      <c r="I1699" s="11">
        <v>3.5</v>
      </c>
      <c r="J1699" s="20" t="s">
        <v>3237</v>
      </c>
      <c r="K1699" s="21">
        <v>21</v>
      </c>
      <c r="L1699" s="21">
        <v>105</v>
      </c>
      <c r="M1699" s="28"/>
      <c r="N1699" s="28"/>
    </row>
    <row r="1700" s="26" customFormat="1" ht="20" customHeight="1" spans="1:14">
      <c r="A1700" s="12">
        <v>222</v>
      </c>
      <c r="B1700" s="12" t="s">
        <v>3452</v>
      </c>
      <c r="C1700" s="11"/>
      <c r="D1700" s="11"/>
      <c r="E1700" s="11"/>
      <c r="F1700" s="28"/>
      <c r="G1700" s="28"/>
      <c r="H1700" s="11">
        <v>3.5</v>
      </c>
      <c r="I1700" s="11">
        <v>3.5</v>
      </c>
      <c r="J1700" s="20" t="s">
        <v>3237</v>
      </c>
      <c r="K1700" s="21">
        <v>21</v>
      </c>
      <c r="L1700" s="21">
        <v>105</v>
      </c>
      <c r="M1700" s="28"/>
      <c r="N1700" s="28"/>
    </row>
    <row r="1701" s="26" customFormat="1" ht="20" customHeight="1" spans="1:14">
      <c r="A1701" s="12">
        <v>223</v>
      </c>
      <c r="B1701" s="12" t="s">
        <v>3453</v>
      </c>
      <c r="C1701" s="11"/>
      <c r="D1701" s="11"/>
      <c r="E1701" s="11"/>
      <c r="F1701" s="28"/>
      <c r="G1701" s="28"/>
      <c r="H1701" s="11">
        <v>6</v>
      </c>
      <c r="I1701" s="11">
        <v>6</v>
      </c>
      <c r="J1701" s="20" t="s">
        <v>3237</v>
      </c>
      <c r="K1701" s="21">
        <v>36</v>
      </c>
      <c r="L1701" s="21">
        <v>180</v>
      </c>
      <c r="M1701" s="28"/>
      <c r="N1701" s="28"/>
    </row>
    <row r="1702" s="26" customFormat="1" ht="20" customHeight="1" spans="1:14">
      <c r="A1702" s="12">
        <v>224</v>
      </c>
      <c r="B1702" s="12" t="s">
        <v>3454</v>
      </c>
      <c r="C1702" s="11"/>
      <c r="D1702" s="11"/>
      <c r="E1702" s="11"/>
      <c r="F1702" s="28"/>
      <c r="G1702" s="28"/>
      <c r="H1702" s="11">
        <v>2.2</v>
      </c>
      <c r="I1702" s="11">
        <v>2.2</v>
      </c>
      <c r="J1702" s="20" t="s">
        <v>3237</v>
      </c>
      <c r="K1702" s="21">
        <v>13.2</v>
      </c>
      <c r="L1702" s="21">
        <v>66</v>
      </c>
      <c r="M1702" s="28"/>
      <c r="N1702" s="28"/>
    </row>
    <row r="1703" s="26" customFormat="1" ht="20" customHeight="1" spans="1:14">
      <c r="A1703" s="12">
        <v>225</v>
      </c>
      <c r="B1703" s="12" t="s">
        <v>3455</v>
      </c>
      <c r="C1703" s="11"/>
      <c r="D1703" s="11"/>
      <c r="E1703" s="11"/>
      <c r="F1703" s="28"/>
      <c r="G1703" s="28"/>
      <c r="H1703" s="11">
        <v>6</v>
      </c>
      <c r="I1703" s="11">
        <v>6</v>
      </c>
      <c r="J1703" s="20" t="s">
        <v>3237</v>
      </c>
      <c r="K1703" s="21">
        <v>36</v>
      </c>
      <c r="L1703" s="21">
        <v>180</v>
      </c>
      <c r="M1703" s="28"/>
      <c r="N1703" s="28"/>
    </row>
    <row r="1704" s="26" customFormat="1" ht="20" customHeight="1" spans="1:14">
      <c r="A1704" s="12">
        <v>226</v>
      </c>
      <c r="B1704" s="12" t="s">
        <v>3456</v>
      </c>
      <c r="C1704" s="11"/>
      <c r="D1704" s="11"/>
      <c r="E1704" s="11"/>
      <c r="F1704" s="28"/>
      <c r="G1704" s="28"/>
      <c r="H1704" s="11">
        <v>6</v>
      </c>
      <c r="I1704" s="11">
        <v>6</v>
      </c>
      <c r="J1704" s="20" t="s">
        <v>3237</v>
      </c>
      <c r="K1704" s="21">
        <v>36</v>
      </c>
      <c r="L1704" s="21">
        <v>180</v>
      </c>
      <c r="M1704" s="28"/>
      <c r="N1704" s="28"/>
    </row>
    <row r="1705" s="26" customFormat="1" ht="20" customHeight="1" spans="1:14">
      <c r="A1705" s="12">
        <v>227</v>
      </c>
      <c r="B1705" s="12" t="s">
        <v>3457</v>
      </c>
      <c r="C1705" s="11"/>
      <c r="D1705" s="11"/>
      <c r="E1705" s="11"/>
      <c r="F1705" s="28"/>
      <c r="G1705" s="28"/>
      <c r="H1705" s="11">
        <v>6</v>
      </c>
      <c r="I1705" s="11">
        <v>6</v>
      </c>
      <c r="J1705" s="20" t="s">
        <v>3237</v>
      </c>
      <c r="K1705" s="21">
        <v>36</v>
      </c>
      <c r="L1705" s="21">
        <v>180</v>
      </c>
      <c r="M1705" s="28"/>
      <c r="N1705" s="28"/>
    </row>
    <row r="1706" s="26" customFormat="1" ht="20" customHeight="1" spans="1:14">
      <c r="A1706" s="12">
        <v>228</v>
      </c>
      <c r="B1706" s="12" t="s">
        <v>3458</v>
      </c>
      <c r="C1706" s="11"/>
      <c r="D1706" s="11"/>
      <c r="E1706" s="11"/>
      <c r="F1706" s="28"/>
      <c r="G1706" s="28"/>
      <c r="H1706" s="11">
        <v>6</v>
      </c>
      <c r="I1706" s="11">
        <v>6</v>
      </c>
      <c r="J1706" s="20" t="s">
        <v>3237</v>
      </c>
      <c r="K1706" s="21">
        <v>36</v>
      </c>
      <c r="L1706" s="21">
        <v>180</v>
      </c>
      <c r="M1706" s="28"/>
      <c r="N1706" s="28"/>
    </row>
    <row r="1707" s="26" customFormat="1" ht="20" customHeight="1" spans="1:14">
      <c r="A1707" s="12">
        <v>229</v>
      </c>
      <c r="B1707" s="12" t="s">
        <v>3459</v>
      </c>
      <c r="C1707" s="11"/>
      <c r="D1707" s="11"/>
      <c r="E1707" s="11"/>
      <c r="F1707" s="28"/>
      <c r="G1707" s="28"/>
      <c r="H1707" s="11">
        <v>7.3</v>
      </c>
      <c r="I1707" s="11">
        <v>7.3</v>
      </c>
      <c r="J1707" s="20" t="s">
        <v>3237</v>
      </c>
      <c r="K1707" s="21">
        <v>43.8</v>
      </c>
      <c r="L1707" s="21">
        <v>219</v>
      </c>
      <c r="M1707" s="28"/>
      <c r="N1707" s="28"/>
    </row>
    <row r="1708" s="26" customFormat="1" ht="20" customHeight="1" spans="1:14">
      <c r="A1708" s="12">
        <v>230</v>
      </c>
      <c r="B1708" s="12" t="s">
        <v>3460</v>
      </c>
      <c r="C1708" s="11"/>
      <c r="D1708" s="11"/>
      <c r="E1708" s="11"/>
      <c r="F1708" s="28"/>
      <c r="G1708" s="28"/>
      <c r="H1708" s="11">
        <v>11.1</v>
      </c>
      <c r="I1708" s="11">
        <v>11.1</v>
      </c>
      <c r="J1708" s="20" t="s">
        <v>3237</v>
      </c>
      <c r="K1708" s="21">
        <v>66.6</v>
      </c>
      <c r="L1708" s="21">
        <v>333</v>
      </c>
      <c r="M1708" s="28"/>
      <c r="N1708" s="28"/>
    </row>
    <row r="1709" s="26" customFormat="1" ht="20" customHeight="1" spans="1:14">
      <c r="A1709" s="12">
        <v>231</v>
      </c>
      <c r="B1709" s="12" t="s">
        <v>3461</v>
      </c>
      <c r="C1709" s="11"/>
      <c r="D1709" s="11"/>
      <c r="E1709" s="11"/>
      <c r="F1709" s="28"/>
      <c r="G1709" s="28"/>
      <c r="H1709" s="11">
        <v>3.5</v>
      </c>
      <c r="I1709" s="11">
        <v>3.5</v>
      </c>
      <c r="J1709" s="20" t="s">
        <v>3237</v>
      </c>
      <c r="K1709" s="21">
        <v>21</v>
      </c>
      <c r="L1709" s="21">
        <v>105</v>
      </c>
      <c r="M1709" s="28"/>
      <c r="N1709" s="28"/>
    </row>
    <row r="1710" s="26" customFormat="1" ht="20" customHeight="1" spans="1:14">
      <c r="A1710" s="12">
        <v>232</v>
      </c>
      <c r="B1710" s="12" t="s">
        <v>3462</v>
      </c>
      <c r="C1710" s="11"/>
      <c r="D1710" s="11"/>
      <c r="E1710" s="11"/>
      <c r="F1710" s="28"/>
      <c r="G1710" s="28"/>
      <c r="H1710" s="11">
        <v>2.2</v>
      </c>
      <c r="I1710" s="11">
        <v>2.2</v>
      </c>
      <c r="J1710" s="20" t="s">
        <v>3237</v>
      </c>
      <c r="K1710" s="21">
        <v>13.2</v>
      </c>
      <c r="L1710" s="21">
        <v>66</v>
      </c>
      <c r="M1710" s="28"/>
      <c r="N1710" s="28"/>
    </row>
    <row r="1711" s="26" customFormat="1" ht="20" customHeight="1" spans="1:14">
      <c r="A1711" s="12">
        <v>233</v>
      </c>
      <c r="B1711" s="12" t="s">
        <v>3463</v>
      </c>
      <c r="C1711" s="11"/>
      <c r="D1711" s="11"/>
      <c r="E1711" s="11"/>
      <c r="F1711" s="28"/>
      <c r="G1711" s="28"/>
      <c r="H1711" s="11">
        <v>2.2</v>
      </c>
      <c r="I1711" s="11">
        <v>2.2</v>
      </c>
      <c r="J1711" s="20" t="s">
        <v>3237</v>
      </c>
      <c r="K1711" s="21">
        <v>13.2</v>
      </c>
      <c r="L1711" s="21">
        <v>66</v>
      </c>
      <c r="M1711" s="28"/>
      <c r="N1711" s="28"/>
    </row>
    <row r="1712" s="26" customFormat="1" ht="20" customHeight="1" spans="1:14">
      <c r="A1712" s="12">
        <v>234</v>
      </c>
      <c r="B1712" s="12" t="s">
        <v>3464</v>
      </c>
      <c r="C1712" s="11"/>
      <c r="D1712" s="11"/>
      <c r="E1712" s="11"/>
      <c r="F1712" s="28"/>
      <c r="G1712" s="28"/>
      <c r="H1712" s="11">
        <v>5</v>
      </c>
      <c r="I1712" s="11">
        <v>5</v>
      </c>
      <c r="J1712" s="20" t="s">
        <v>3237</v>
      </c>
      <c r="K1712" s="21">
        <v>30</v>
      </c>
      <c r="L1712" s="21">
        <v>150</v>
      </c>
      <c r="M1712" s="28"/>
      <c r="N1712" s="28"/>
    </row>
    <row r="1713" s="26" customFormat="1" ht="20" customHeight="1" spans="1:14">
      <c r="A1713" s="12">
        <v>235</v>
      </c>
      <c r="B1713" s="12" t="s">
        <v>3465</v>
      </c>
      <c r="C1713" s="11"/>
      <c r="D1713" s="11"/>
      <c r="E1713" s="11"/>
      <c r="F1713" s="28"/>
      <c r="G1713" s="28"/>
      <c r="H1713" s="11">
        <v>5</v>
      </c>
      <c r="I1713" s="11">
        <v>5</v>
      </c>
      <c r="J1713" s="20" t="s">
        <v>3237</v>
      </c>
      <c r="K1713" s="21">
        <v>30</v>
      </c>
      <c r="L1713" s="21">
        <v>150</v>
      </c>
      <c r="M1713" s="28"/>
      <c r="N1713" s="28"/>
    </row>
    <row r="1714" s="26" customFormat="1" ht="20" customHeight="1" spans="1:14">
      <c r="A1714" s="12">
        <v>236</v>
      </c>
      <c r="B1714" s="12" t="s">
        <v>3466</v>
      </c>
      <c r="C1714" s="11"/>
      <c r="D1714" s="11"/>
      <c r="E1714" s="11"/>
      <c r="F1714" s="28"/>
      <c r="G1714" s="28"/>
      <c r="H1714" s="11">
        <v>5</v>
      </c>
      <c r="I1714" s="11">
        <v>5</v>
      </c>
      <c r="J1714" s="20" t="s">
        <v>3237</v>
      </c>
      <c r="K1714" s="21">
        <v>30</v>
      </c>
      <c r="L1714" s="21">
        <v>150</v>
      </c>
      <c r="M1714" s="28"/>
      <c r="N1714" s="28"/>
    </row>
    <row r="1715" s="26" customFormat="1" ht="20" customHeight="1" spans="1:14">
      <c r="A1715" s="12">
        <v>237</v>
      </c>
      <c r="B1715" s="12" t="s">
        <v>3467</v>
      </c>
      <c r="C1715" s="11"/>
      <c r="D1715" s="11"/>
      <c r="E1715" s="11"/>
      <c r="F1715" s="28"/>
      <c r="G1715" s="28"/>
      <c r="H1715" s="11">
        <v>5</v>
      </c>
      <c r="I1715" s="11">
        <v>5</v>
      </c>
      <c r="J1715" s="20" t="s">
        <v>3237</v>
      </c>
      <c r="K1715" s="21">
        <v>30</v>
      </c>
      <c r="L1715" s="21">
        <v>150</v>
      </c>
      <c r="M1715" s="28"/>
      <c r="N1715" s="28"/>
    </row>
    <row r="1716" s="26" customFormat="1" ht="20" customHeight="1" spans="1:14">
      <c r="A1716" s="12">
        <v>238</v>
      </c>
      <c r="B1716" s="12" t="s">
        <v>3468</v>
      </c>
      <c r="C1716" s="11"/>
      <c r="D1716" s="11"/>
      <c r="E1716" s="11"/>
      <c r="F1716" s="28"/>
      <c r="G1716" s="28"/>
      <c r="H1716" s="11">
        <v>9.2</v>
      </c>
      <c r="I1716" s="11">
        <v>9.2</v>
      </c>
      <c r="J1716" s="20" t="s">
        <v>3237</v>
      </c>
      <c r="K1716" s="21">
        <v>55.2</v>
      </c>
      <c r="L1716" s="21">
        <v>276</v>
      </c>
      <c r="M1716" s="28"/>
      <c r="N1716" s="28"/>
    </row>
    <row r="1717" s="26" customFormat="1" ht="20" customHeight="1" spans="1:14">
      <c r="A1717" s="12">
        <v>239</v>
      </c>
      <c r="B1717" s="12" t="s">
        <v>3469</v>
      </c>
      <c r="C1717" s="11"/>
      <c r="D1717" s="11"/>
      <c r="E1717" s="11"/>
      <c r="F1717" s="28"/>
      <c r="G1717" s="28"/>
      <c r="H1717" s="11">
        <v>6</v>
      </c>
      <c r="I1717" s="11">
        <v>6</v>
      </c>
      <c r="J1717" s="20" t="s">
        <v>3237</v>
      </c>
      <c r="K1717" s="21">
        <v>36</v>
      </c>
      <c r="L1717" s="21">
        <v>180</v>
      </c>
      <c r="M1717" s="28"/>
      <c r="N1717" s="28"/>
    </row>
    <row r="1718" s="26" customFormat="1" ht="20" customHeight="1" spans="1:14">
      <c r="A1718" s="12">
        <v>240</v>
      </c>
      <c r="B1718" s="12" t="s">
        <v>3470</v>
      </c>
      <c r="C1718" s="11"/>
      <c r="D1718" s="11"/>
      <c r="E1718" s="11"/>
      <c r="F1718" s="28"/>
      <c r="G1718" s="28"/>
      <c r="H1718" s="11">
        <v>1.8</v>
      </c>
      <c r="I1718" s="11">
        <v>1.8</v>
      </c>
      <c r="J1718" s="20" t="s">
        <v>3237</v>
      </c>
      <c r="K1718" s="21">
        <v>10.8</v>
      </c>
      <c r="L1718" s="21">
        <v>54</v>
      </c>
      <c r="M1718" s="28"/>
      <c r="N1718" s="28"/>
    </row>
    <row r="1719" s="26" customFormat="1" ht="20" customHeight="1" spans="1:14">
      <c r="A1719" s="12">
        <v>241</v>
      </c>
      <c r="B1719" s="12" t="s">
        <v>3471</v>
      </c>
      <c r="C1719" s="11"/>
      <c r="D1719" s="11"/>
      <c r="E1719" s="11"/>
      <c r="F1719" s="28"/>
      <c r="G1719" s="28"/>
      <c r="H1719" s="11">
        <v>2.9</v>
      </c>
      <c r="I1719" s="11">
        <v>2.9</v>
      </c>
      <c r="J1719" s="20" t="s">
        <v>3237</v>
      </c>
      <c r="K1719" s="21">
        <v>17.4</v>
      </c>
      <c r="L1719" s="21">
        <v>87</v>
      </c>
      <c r="M1719" s="28"/>
      <c r="N1719" s="28"/>
    </row>
    <row r="1720" s="26" customFormat="1" ht="20" customHeight="1" spans="1:14">
      <c r="A1720" s="12">
        <v>242</v>
      </c>
      <c r="B1720" s="12" t="s">
        <v>3472</v>
      </c>
      <c r="C1720" s="11"/>
      <c r="D1720" s="11"/>
      <c r="E1720" s="11"/>
      <c r="F1720" s="28"/>
      <c r="G1720" s="28"/>
      <c r="H1720" s="11">
        <v>6</v>
      </c>
      <c r="I1720" s="11">
        <v>6</v>
      </c>
      <c r="J1720" s="20" t="s">
        <v>3237</v>
      </c>
      <c r="K1720" s="21">
        <v>36</v>
      </c>
      <c r="L1720" s="21">
        <v>180</v>
      </c>
      <c r="M1720" s="28"/>
      <c r="N1720" s="28"/>
    </row>
    <row r="1721" s="26" customFormat="1" ht="20" customHeight="1" spans="1:14">
      <c r="A1721" s="12">
        <v>243</v>
      </c>
      <c r="B1721" s="12" t="s">
        <v>3473</v>
      </c>
      <c r="C1721" s="11"/>
      <c r="D1721" s="11"/>
      <c r="E1721" s="11"/>
      <c r="F1721" s="28"/>
      <c r="G1721" s="28"/>
      <c r="H1721" s="11">
        <v>7.3</v>
      </c>
      <c r="I1721" s="11">
        <v>7.3</v>
      </c>
      <c r="J1721" s="20" t="s">
        <v>3237</v>
      </c>
      <c r="K1721" s="21">
        <v>43.8</v>
      </c>
      <c r="L1721" s="21">
        <v>219</v>
      </c>
      <c r="M1721" s="28"/>
      <c r="N1721" s="28"/>
    </row>
    <row r="1722" s="26" customFormat="1" ht="20" customHeight="1" spans="1:14">
      <c r="A1722" s="12">
        <v>244</v>
      </c>
      <c r="B1722" s="12" t="s">
        <v>3474</v>
      </c>
      <c r="C1722" s="11"/>
      <c r="D1722" s="11"/>
      <c r="E1722" s="11"/>
      <c r="F1722" s="28"/>
      <c r="G1722" s="28"/>
      <c r="H1722" s="11">
        <v>7.3</v>
      </c>
      <c r="I1722" s="11">
        <v>7.3</v>
      </c>
      <c r="J1722" s="20" t="s">
        <v>3237</v>
      </c>
      <c r="K1722" s="21">
        <v>43.8</v>
      </c>
      <c r="L1722" s="21">
        <v>219</v>
      </c>
      <c r="M1722" s="28"/>
      <c r="N1722" s="28"/>
    </row>
    <row r="1723" s="26" customFormat="1" ht="20" customHeight="1" spans="1:14">
      <c r="A1723" s="12">
        <v>245</v>
      </c>
      <c r="B1723" s="12" t="s">
        <v>2592</v>
      </c>
      <c r="C1723" s="11"/>
      <c r="D1723" s="11"/>
      <c r="E1723" s="11"/>
      <c r="F1723" s="28"/>
      <c r="G1723" s="28"/>
      <c r="H1723" s="11">
        <v>6</v>
      </c>
      <c r="I1723" s="11">
        <v>6</v>
      </c>
      <c r="J1723" s="20" t="s">
        <v>3237</v>
      </c>
      <c r="K1723" s="21">
        <v>36</v>
      </c>
      <c r="L1723" s="21">
        <v>180</v>
      </c>
      <c r="M1723" s="28"/>
      <c r="N1723" s="28"/>
    </row>
    <row r="1724" s="26" customFormat="1" ht="20" customHeight="1" spans="1:14">
      <c r="A1724" s="12">
        <v>246</v>
      </c>
      <c r="B1724" s="12" t="s">
        <v>3475</v>
      </c>
      <c r="C1724" s="11"/>
      <c r="D1724" s="11"/>
      <c r="E1724" s="11"/>
      <c r="F1724" s="28"/>
      <c r="G1724" s="28"/>
      <c r="H1724" s="11">
        <v>2.2</v>
      </c>
      <c r="I1724" s="11">
        <v>2.2</v>
      </c>
      <c r="J1724" s="20" t="s">
        <v>3237</v>
      </c>
      <c r="K1724" s="21">
        <v>13.2</v>
      </c>
      <c r="L1724" s="21">
        <v>66</v>
      </c>
      <c r="M1724" s="28"/>
      <c r="N1724" s="28"/>
    </row>
    <row r="1725" s="26" customFormat="1" ht="20" customHeight="1" spans="1:14">
      <c r="A1725" s="12">
        <v>247</v>
      </c>
      <c r="B1725" s="12" t="s">
        <v>3476</v>
      </c>
      <c r="C1725" s="11"/>
      <c r="D1725" s="11"/>
      <c r="E1725" s="11"/>
      <c r="F1725" s="28"/>
      <c r="G1725" s="28"/>
      <c r="H1725" s="11">
        <v>7.3</v>
      </c>
      <c r="I1725" s="11">
        <v>7.3</v>
      </c>
      <c r="J1725" s="20" t="s">
        <v>3237</v>
      </c>
      <c r="K1725" s="21">
        <v>43.8</v>
      </c>
      <c r="L1725" s="21">
        <v>219</v>
      </c>
      <c r="M1725" s="28"/>
      <c r="N1725" s="28"/>
    </row>
    <row r="1726" s="26" customFormat="1" ht="20" customHeight="1" spans="1:14">
      <c r="A1726" s="12">
        <v>248</v>
      </c>
      <c r="B1726" s="12" t="s">
        <v>3477</v>
      </c>
      <c r="C1726" s="11"/>
      <c r="D1726" s="11"/>
      <c r="E1726" s="11"/>
      <c r="F1726" s="28"/>
      <c r="G1726" s="28"/>
      <c r="H1726" s="11">
        <v>9.8</v>
      </c>
      <c r="I1726" s="11">
        <v>9.8</v>
      </c>
      <c r="J1726" s="20" t="s">
        <v>3237</v>
      </c>
      <c r="K1726" s="21">
        <v>58.8</v>
      </c>
      <c r="L1726" s="21">
        <v>294</v>
      </c>
      <c r="M1726" s="28"/>
      <c r="N1726" s="28"/>
    </row>
    <row r="1727" s="26" customFormat="1" ht="20" customHeight="1" spans="1:14">
      <c r="A1727" s="12">
        <v>249</v>
      </c>
      <c r="B1727" s="12" t="s">
        <v>3478</v>
      </c>
      <c r="C1727" s="11"/>
      <c r="D1727" s="11"/>
      <c r="E1727" s="11"/>
      <c r="F1727" s="28"/>
      <c r="G1727" s="28"/>
      <c r="H1727" s="11">
        <v>7.3</v>
      </c>
      <c r="I1727" s="11">
        <v>7.3</v>
      </c>
      <c r="J1727" s="20" t="s">
        <v>3237</v>
      </c>
      <c r="K1727" s="21">
        <v>43.8</v>
      </c>
      <c r="L1727" s="21">
        <v>219</v>
      </c>
      <c r="M1727" s="28"/>
      <c r="N1727" s="28"/>
    </row>
    <row r="1728" s="26" customFormat="1" ht="20" customHeight="1" spans="1:14">
      <c r="A1728" s="12">
        <v>250</v>
      </c>
      <c r="B1728" s="12" t="s">
        <v>3479</v>
      </c>
      <c r="C1728" s="11"/>
      <c r="D1728" s="11"/>
      <c r="E1728" s="11"/>
      <c r="F1728" s="28"/>
      <c r="G1728" s="28"/>
      <c r="H1728" s="11">
        <v>6</v>
      </c>
      <c r="I1728" s="11">
        <v>6</v>
      </c>
      <c r="J1728" s="20" t="s">
        <v>3237</v>
      </c>
      <c r="K1728" s="21">
        <v>36</v>
      </c>
      <c r="L1728" s="21">
        <v>180</v>
      </c>
      <c r="M1728" s="28"/>
      <c r="N1728" s="28"/>
    </row>
    <row r="1729" s="26" customFormat="1" ht="20" customHeight="1" spans="1:14">
      <c r="A1729" s="12">
        <v>251</v>
      </c>
      <c r="B1729" s="12" t="s">
        <v>3480</v>
      </c>
      <c r="C1729" s="11"/>
      <c r="D1729" s="11"/>
      <c r="E1729" s="11"/>
      <c r="F1729" s="28"/>
      <c r="G1729" s="28"/>
      <c r="H1729" s="11">
        <v>3.5</v>
      </c>
      <c r="I1729" s="11">
        <v>3.5</v>
      </c>
      <c r="J1729" s="20" t="s">
        <v>3237</v>
      </c>
      <c r="K1729" s="21">
        <v>21</v>
      </c>
      <c r="L1729" s="21">
        <v>105</v>
      </c>
      <c r="M1729" s="28"/>
      <c r="N1729" s="28"/>
    </row>
    <row r="1730" s="26" customFormat="1" ht="20" customHeight="1" spans="1:14">
      <c r="A1730" s="12">
        <v>252</v>
      </c>
      <c r="B1730" s="12" t="s">
        <v>3481</v>
      </c>
      <c r="C1730" s="11"/>
      <c r="D1730" s="11"/>
      <c r="E1730" s="11"/>
      <c r="F1730" s="28"/>
      <c r="G1730" s="28"/>
      <c r="H1730" s="11">
        <v>3.5</v>
      </c>
      <c r="I1730" s="11">
        <v>3.5</v>
      </c>
      <c r="J1730" s="20" t="s">
        <v>3237</v>
      </c>
      <c r="K1730" s="21">
        <v>21</v>
      </c>
      <c r="L1730" s="21">
        <v>105</v>
      </c>
      <c r="M1730" s="28"/>
      <c r="N1730" s="28"/>
    </row>
    <row r="1731" s="26" customFormat="1" ht="20" customHeight="1" spans="1:14">
      <c r="A1731" s="12">
        <v>253</v>
      </c>
      <c r="B1731" s="12" t="s">
        <v>3482</v>
      </c>
      <c r="C1731" s="11"/>
      <c r="D1731" s="11"/>
      <c r="E1731" s="11"/>
      <c r="F1731" s="28"/>
      <c r="G1731" s="28"/>
      <c r="H1731" s="11">
        <v>2.2</v>
      </c>
      <c r="I1731" s="11">
        <v>2.2</v>
      </c>
      <c r="J1731" s="20" t="s">
        <v>3237</v>
      </c>
      <c r="K1731" s="21">
        <v>13.2</v>
      </c>
      <c r="L1731" s="21">
        <v>66</v>
      </c>
      <c r="M1731" s="28"/>
      <c r="N1731" s="28"/>
    </row>
    <row r="1732" s="26" customFormat="1" ht="20" customHeight="1" spans="1:14">
      <c r="A1732" s="12">
        <v>254</v>
      </c>
      <c r="B1732" s="12" t="s">
        <v>3483</v>
      </c>
      <c r="C1732" s="11"/>
      <c r="D1732" s="11"/>
      <c r="E1732" s="11"/>
      <c r="F1732" s="28"/>
      <c r="G1732" s="28"/>
      <c r="H1732" s="11">
        <v>6</v>
      </c>
      <c r="I1732" s="11">
        <v>6</v>
      </c>
      <c r="J1732" s="20" t="s">
        <v>3237</v>
      </c>
      <c r="K1732" s="21">
        <v>36</v>
      </c>
      <c r="L1732" s="21">
        <v>180</v>
      </c>
      <c r="M1732" s="28"/>
      <c r="N1732" s="28"/>
    </row>
    <row r="1733" s="26" customFormat="1" ht="20" customHeight="1" spans="1:14">
      <c r="A1733" s="12">
        <v>255</v>
      </c>
      <c r="B1733" s="12" t="s">
        <v>3484</v>
      </c>
      <c r="C1733" s="11"/>
      <c r="D1733" s="11"/>
      <c r="E1733" s="11"/>
      <c r="F1733" s="28"/>
      <c r="G1733" s="28"/>
      <c r="H1733" s="11">
        <v>11.1</v>
      </c>
      <c r="I1733" s="11">
        <v>11.1</v>
      </c>
      <c r="J1733" s="20" t="s">
        <v>3237</v>
      </c>
      <c r="K1733" s="21">
        <v>66.6</v>
      </c>
      <c r="L1733" s="21">
        <v>333</v>
      </c>
      <c r="M1733" s="28"/>
      <c r="N1733" s="28"/>
    </row>
    <row r="1734" s="26" customFormat="1" ht="20" customHeight="1" spans="1:14">
      <c r="A1734" s="12">
        <v>256</v>
      </c>
      <c r="B1734" s="12" t="s">
        <v>3485</v>
      </c>
      <c r="C1734" s="11"/>
      <c r="D1734" s="11"/>
      <c r="E1734" s="11"/>
      <c r="F1734" s="28"/>
      <c r="G1734" s="28"/>
      <c r="H1734" s="11">
        <v>6</v>
      </c>
      <c r="I1734" s="11">
        <v>6</v>
      </c>
      <c r="J1734" s="20" t="s">
        <v>3237</v>
      </c>
      <c r="K1734" s="21">
        <v>36</v>
      </c>
      <c r="L1734" s="21">
        <v>180</v>
      </c>
      <c r="M1734" s="28"/>
      <c r="N1734" s="28"/>
    </row>
    <row r="1735" s="26" customFormat="1" ht="20" customHeight="1" spans="1:14">
      <c r="A1735" s="12">
        <v>257</v>
      </c>
      <c r="B1735" s="12" t="s">
        <v>3486</v>
      </c>
      <c r="C1735" s="11"/>
      <c r="D1735" s="11"/>
      <c r="E1735" s="11"/>
      <c r="F1735" s="28"/>
      <c r="G1735" s="28"/>
      <c r="H1735" s="11">
        <v>3.5</v>
      </c>
      <c r="I1735" s="11">
        <v>3.5</v>
      </c>
      <c r="J1735" s="20" t="s">
        <v>3237</v>
      </c>
      <c r="K1735" s="21">
        <v>21</v>
      </c>
      <c r="L1735" s="21">
        <v>105</v>
      </c>
      <c r="M1735" s="28"/>
      <c r="N1735" s="28"/>
    </row>
    <row r="1736" s="26" customFormat="1" ht="20" customHeight="1" spans="1:14">
      <c r="A1736" s="12">
        <v>258</v>
      </c>
      <c r="B1736" s="12" t="s">
        <v>3487</v>
      </c>
      <c r="C1736" s="11"/>
      <c r="D1736" s="11"/>
      <c r="E1736" s="11"/>
      <c r="F1736" s="28"/>
      <c r="G1736" s="28"/>
      <c r="H1736" s="11">
        <v>2.2</v>
      </c>
      <c r="I1736" s="11">
        <v>2.2</v>
      </c>
      <c r="J1736" s="20" t="s">
        <v>3237</v>
      </c>
      <c r="K1736" s="21">
        <v>13.2</v>
      </c>
      <c r="L1736" s="21">
        <v>66</v>
      </c>
      <c r="M1736" s="28"/>
      <c r="N1736" s="28"/>
    </row>
    <row r="1737" s="26" customFormat="1" ht="20" customHeight="1" spans="1:14">
      <c r="A1737" s="12">
        <v>259</v>
      </c>
      <c r="B1737" s="12" t="s">
        <v>3488</v>
      </c>
      <c r="C1737" s="11"/>
      <c r="D1737" s="11"/>
      <c r="E1737" s="11"/>
      <c r="F1737" s="28"/>
      <c r="G1737" s="28"/>
      <c r="H1737" s="11">
        <v>6</v>
      </c>
      <c r="I1737" s="11">
        <v>6</v>
      </c>
      <c r="J1737" s="20" t="s">
        <v>3237</v>
      </c>
      <c r="K1737" s="21">
        <v>36</v>
      </c>
      <c r="L1737" s="21">
        <v>180</v>
      </c>
      <c r="M1737" s="28"/>
      <c r="N1737" s="28"/>
    </row>
    <row r="1738" s="26" customFormat="1" ht="20" customHeight="1" spans="1:14">
      <c r="A1738" s="12">
        <v>260</v>
      </c>
      <c r="B1738" s="12" t="s">
        <v>3489</v>
      </c>
      <c r="C1738" s="11"/>
      <c r="D1738" s="11"/>
      <c r="E1738" s="11"/>
      <c r="F1738" s="28"/>
      <c r="G1738" s="28"/>
      <c r="H1738" s="11">
        <v>7.3</v>
      </c>
      <c r="I1738" s="11">
        <v>7.3</v>
      </c>
      <c r="J1738" s="20" t="s">
        <v>3237</v>
      </c>
      <c r="K1738" s="21">
        <v>43.8</v>
      </c>
      <c r="L1738" s="21">
        <v>219</v>
      </c>
      <c r="M1738" s="28"/>
      <c r="N1738" s="28"/>
    </row>
    <row r="1739" s="26" customFormat="1" ht="20" customHeight="1" spans="1:14">
      <c r="A1739" s="12">
        <v>261</v>
      </c>
      <c r="B1739" s="12" t="s">
        <v>3197</v>
      </c>
      <c r="C1739" s="11"/>
      <c r="D1739" s="11"/>
      <c r="E1739" s="11"/>
      <c r="F1739" s="28"/>
      <c r="G1739" s="28"/>
      <c r="H1739" s="11">
        <v>4.8</v>
      </c>
      <c r="I1739" s="11">
        <v>4.8</v>
      </c>
      <c r="J1739" s="20" t="s">
        <v>3237</v>
      </c>
      <c r="K1739" s="21">
        <v>28.8</v>
      </c>
      <c r="L1739" s="21">
        <v>144</v>
      </c>
      <c r="M1739" s="28"/>
      <c r="N1739" s="28"/>
    </row>
    <row r="1740" s="26" customFormat="1" ht="20" customHeight="1" spans="1:14">
      <c r="A1740" s="12">
        <v>262</v>
      </c>
      <c r="B1740" s="12" t="s">
        <v>3490</v>
      </c>
      <c r="C1740" s="11"/>
      <c r="D1740" s="11"/>
      <c r="E1740" s="11"/>
      <c r="F1740" s="28"/>
      <c r="G1740" s="28"/>
      <c r="H1740" s="11">
        <v>4.8</v>
      </c>
      <c r="I1740" s="11">
        <v>4.8</v>
      </c>
      <c r="J1740" s="20" t="s">
        <v>3237</v>
      </c>
      <c r="K1740" s="21">
        <v>28.8</v>
      </c>
      <c r="L1740" s="21">
        <v>144</v>
      </c>
      <c r="M1740" s="28"/>
      <c r="N1740" s="28"/>
    </row>
    <row r="1741" s="26" customFormat="1" ht="20" customHeight="1" spans="1:14">
      <c r="A1741" s="12">
        <v>263</v>
      </c>
      <c r="B1741" s="12" t="s">
        <v>3488</v>
      </c>
      <c r="C1741" s="11"/>
      <c r="D1741" s="11"/>
      <c r="E1741" s="11"/>
      <c r="F1741" s="28"/>
      <c r="G1741" s="28"/>
      <c r="H1741" s="11">
        <v>7.3</v>
      </c>
      <c r="I1741" s="11">
        <v>7.3</v>
      </c>
      <c r="J1741" s="20" t="s">
        <v>3237</v>
      </c>
      <c r="K1741" s="21">
        <v>43.8</v>
      </c>
      <c r="L1741" s="21">
        <v>219</v>
      </c>
      <c r="M1741" s="28"/>
      <c r="N1741" s="28"/>
    </row>
    <row r="1742" s="26" customFormat="1" ht="20" customHeight="1" spans="1:14">
      <c r="A1742" s="12">
        <v>264</v>
      </c>
      <c r="B1742" s="12" t="s">
        <v>3491</v>
      </c>
      <c r="C1742" s="11"/>
      <c r="D1742" s="11"/>
      <c r="E1742" s="11"/>
      <c r="F1742" s="28"/>
      <c r="G1742" s="28"/>
      <c r="H1742" s="11">
        <v>9.9</v>
      </c>
      <c r="I1742" s="11">
        <v>9.9</v>
      </c>
      <c r="J1742" s="20" t="s">
        <v>3237</v>
      </c>
      <c r="K1742" s="21">
        <v>59.4</v>
      </c>
      <c r="L1742" s="21">
        <v>297</v>
      </c>
      <c r="M1742" s="28"/>
      <c r="N1742" s="28"/>
    </row>
    <row r="1743" s="26" customFormat="1" ht="20" customHeight="1" spans="1:14">
      <c r="A1743" s="12">
        <v>265</v>
      </c>
      <c r="B1743" s="12" t="s">
        <v>3492</v>
      </c>
      <c r="C1743" s="11"/>
      <c r="D1743" s="11"/>
      <c r="E1743" s="11"/>
      <c r="F1743" s="28"/>
      <c r="G1743" s="28"/>
      <c r="H1743" s="11">
        <v>7.3</v>
      </c>
      <c r="I1743" s="11">
        <v>7.3</v>
      </c>
      <c r="J1743" s="20" t="s">
        <v>3237</v>
      </c>
      <c r="K1743" s="21">
        <v>43.8</v>
      </c>
      <c r="L1743" s="21">
        <v>219</v>
      </c>
      <c r="M1743" s="28"/>
      <c r="N1743" s="28"/>
    </row>
    <row r="1744" s="26" customFormat="1" ht="20" customHeight="1" spans="1:14">
      <c r="A1744" s="12">
        <v>266</v>
      </c>
      <c r="B1744" s="12" t="s">
        <v>3493</v>
      </c>
      <c r="C1744" s="11"/>
      <c r="D1744" s="11"/>
      <c r="E1744" s="11"/>
      <c r="F1744" s="28"/>
      <c r="G1744" s="28"/>
      <c r="H1744" s="11">
        <v>6</v>
      </c>
      <c r="I1744" s="11">
        <v>6</v>
      </c>
      <c r="J1744" s="20" t="s">
        <v>3237</v>
      </c>
      <c r="K1744" s="21">
        <v>36</v>
      </c>
      <c r="L1744" s="21">
        <v>180</v>
      </c>
      <c r="M1744" s="28"/>
      <c r="N1744" s="28"/>
    </row>
    <row r="1745" s="26" customFormat="1" ht="20" customHeight="1" spans="1:14">
      <c r="A1745" s="12">
        <v>267</v>
      </c>
      <c r="B1745" s="12" t="s">
        <v>3494</v>
      </c>
      <c r="C1745" s="11"/>
      <c r="D1745" s="11"/>
      <c r="E1745" s="11"/>
      <c r="F1745" s="28"/>
      <c r="G1745" s="28"/>
      <c r="H1745" s="11">
        <v>6</v>
      </c>
      <c r="I1745" s="11">
        <v>6</v>
      </c>
      <c r="J1745" s="20" t="s">
        <v>3237</v>
      </c>
      <c r="K1745" s="21">
        <v>36</v>
      </c>
      <c r="L1745" s="21">
        <v>180</v>
      </c>
      <c r="M1745" s="28"/>
      <c r="N1745" s="28"/>
    </row>
    <row r="1746" s="26" customFormat="1" ht="20" customHeight="1" spans="1:14">
      <c r="A1746" s="12">
        <v>268</v>
      </c>
      <c r="B1746" s="12" t="s">
        <v>3495</v>
      </c>
      <c r="C1746" s="11"/>
      <c r="D1746" s="11"/>
      <c r="E1746" s="11"/>
      <c r="F1746" s="28"/>
      <c r="G1746" s="28"/>
      <c r="H1746" s="11">
        <v>4.8</v>
      </c>
      <c r="I1746" s="11">
        <v>4.8</v>
      </c>
      <c r="J1746" s="20" t="s">
        <v>3237</v>
      </c>
      <c r="K1746" s="21">
        <v>28.8</v>
      </c>
      <c r="L1746" s="21">
        <v>144</v>
      </c>
      <c r="M1746" s="28"/>
      <c r="N1746" s="28"/>
    </row>
    <row r="1747" s="26" customFormat="1" ht="20" customHeight="1" spans="1:14">
      <c r="A1747" s="12">
        <v>269</v>
      </c>
      <c r="B1747" s="12" t="s">
        <v>3496</v>
      </c>
      <c r="C1747" s="11"/>
      <c r="D1747" s="11"/>
      <c r="E1747" s="11"/>
      <c r="F1747" s="28"/>
      <c r="G1747" s="28"/>
      <c r="H1747" s="11">
        <v>3.5</v>
      </c>
      <c r="I1747" s="11">
        <v>3.5</v>
      </c>
      <c r="J1747" s="20" t="s">
        <v>3237</v>
      </c>
      <c r="K1747" s="21">
        <v>21</v>
      </c>
      <c r="L1747" s="21">
        <v>105</v>
      </c>
      <c r="M1747" s="28"/>
      <c r="N1747" s="28"/>
    </row>
    <row r="1748" s="26" customFormat="1" ht="20" customHeight="1" spans="1:14">
      <c r="A1748" s="12">
        <v>270</v>
      </c>
      <c r="B1748" s="12" t="s">
        <v>3497</v>
      </c>
      <c r="C1748" s="11"/>
      <c r="D1748" s="11"/>
      <c r="E1748" s="11"/>
      <c r="F1748" s="28"/>
      <c r="G1748" s="28"/>
      <c r="H1748" s="11">
        <v>3.5</v>
      </c>
      <c r="I1748" s="11">
        <v>3.5</v>
      </c>
      <c r="J1748" s="20" t="s">
        <v>3237</v>
      </c>
      <c r="K1748" s="21">
        <v>21</v>
      </c>
      <c r="L1748" s="21">
        <v>105</v>
      </c>
      <c r="M1748" s="28"/>
      <c r="N1748" s="28"/>
    </row>
    <row r="1749" s="26" customFormat="1" ht="20" customHeight="1" spans="1:14">
      <c r="A1749" s="12">
        <v>271</v>
      </c>
      <c r="B1749" s="12" t="s">
        <v>3498</v>
      </c>
      <c r="C1749" s="11"/>
      <c r="D1749" s="11"/>
      <c r="E1749" s="11"/>
      <c r="F1749" s="28"/>
      <c r="G1749" s="28"/>
      <c r="H1749" s="11">
        <v>7.3</v>
      </c>
      <c r="I1749" s="11">
        <v>7.3</v>
      </c>
      <c r="J1749" s="20" t="s">
        <v>3237</v>
      </c>
      <c r="K1749" s="21">
        <v>43.8</v>
      </c>
      <c r="L1749" s="21">
        <v>219</v>
      </c>
      <c r="M1749" s="28"/>
      <c r="N1749" s="28"/>
    </row>
    <row r="1750" s="26" customFormat="1" ht="20" customHeight="1" spans="1:14">
      <c r="A1750" s="12">
        <v>272</v>
      </c>
      <c r="B1750" s="12" t="s">
        <v>3499</v>
      </c>
      <c r="C1750" s="11"/>
      <c r="D1750" s="11"/>
      <c r="E1750" s="11"/>
      <c r="F1750" s="28"/>
      <c r="G1750" s="28"/>
      <c r="H1750" s="11">
        <v>6</v>
      </c>
      <c r="I1750" s="11">
        <v>6</v>
      </c>
      <c r="J1750" s="20" t="s">
        <v>3237</v>
      </c>
      <c r="K1750" s="21">
        <v>36</v>
      </c>
      <c r="L1750" s="21">
        <v>180</v>
      </c>
      <c r="M1750" s="28"/>
      <c r="N1750" s="28"/>
    </row>
    <row r="1751" s="26" customFormat="1" ht="20" customHeight="1" spans="1:14">
      <c r="A1751" s="12">
        <v>273</v>
      </c>
      <c r="B1751" s="12" t="s">
        <v>1742</v>
      </c>
      <c r="C1751" s="11"/>
      <c r="D1751" s="11"/>
      <c r="E1751" s="11"/>
      <c r="F1751" s="28"/>
      <c r="G1751" s="28"/>
      <c r="H1751" s="11">
        <v>6</v>
      </c>
      <c r="I1751" s="11">
        <v>6</v>
      </c>
      <c r="J1751" s="20" t="s">
        <v>3237</v>
      </c>
      <c r="K1751" s="21">
        <v>36</v>
      </c>
      <c r="L1751" s="21">
        <v>180</v>
      </c>
      <c r="M1751" s="28"/>
      <c r="N1751" s="28"/>
    </row>
    <row r="1752" s="26" customFormat="1" ht="20" customHeight="1" spans="1:14">
      <c r="A1752" s="12">
        <v>274</v>
      </c>
      <c r="B1752" s="12" t="s">
        <v>3500</v>
      </c>
      <c r="C1752" s="11"/>
      <c r="D1752" s="11"/>
      <c r="E1752" s="11"/>
      <c r="F1752" s="28"/>
      <c r="G1752" s="28"/>
      <c r="H1752" s="11">
        <v>6</v>
      </c>
      <c r="I1752" s="11">
        <v>6</v>
      </c>
      <c r="J1752" s="20" t="s">
        <v>3237</v>
      </c>
      <c r="K1752" s="21">
        <v>36</v>
      </c>
      <c r="L1752" s="21">
        <v>180</v>
      </c>
      <c r="M1752" s="28"/>
      <c r="N1752" s="28"/>
    </row>
    <row r="1753" s="26" customFormat="1" ht="20" customHeight="1" spans="1:14">
      <c r="A1753" s="12">
        <v>275</v>
      </c>
      <c r="B1753" s="12" t="s">
        <v>3501</v>
      </c>
      <c r="C1753" s="11"/>
      <c r="D1753" s="11"/>
      <c r="E1753" s="11"/>
      <c r="F1753" s="28"/>
      <c r="G1753" s="28"/>
      <c r="H1753" s="11">
        <v>3.5</v>
      </c>
      <c r="I1753" s="11">
        <v>3.5</v>
      </c>
      <c r="J1753" s="20" t="s">
        <v>3237</v>
      </c>
      <c r="K1753" s="21">
        <v>21</v>
      </c>
      <c r="L1753" s="21">
        <v>105</v>
      </c>
      <c r="M1753" s="28"/>
      <c r="N1753" s="28"/>
    </row>
    <row r="1754" s="26" customFormat="1" ht="20" customHeight="1" spans="1:14">
      <c r="A1754" s="12">
        <v>276</v>
      </c>
      <c r="B1754" s="12" t="s">
        <v>3502</v>
      </c>
      <c r="C1754" s="11"/>
      <c r="D1754" s="11"/>
      <c r="E1754" s="11"/>
      <c r="F1754" s="28"/>
      <c r="G1754" s="28"/>
      <c r="H1754" s="11">
        <v>7.3</v>
      </c>
      <c r="I1754" s="11">
        <v>7.3</v>
      </c>
      <c r="J1754" s="20" t="s">
        <v>3237</v>
      </c>
      <c r="K1754" s="21">
        <v>43.8</v>
      </c>
      <c r="L1754" s="21">
        <v>219</v>
      </c>
      <c r="M1754" s="28"/>
      <c r="N1754" s="28"/>
    </row>
    <row r="1755" s="26" customFormat="1" ht="20" customHeight="1" spans="1:14">
      <c r="A1755" s="12">
        <v>277</v>
      </c>
      <c r="B1755" s="12" t="s">
        <v>3503</v>
      </c>
      <c r="C1755" s="11"/>
      <c r="D1755" s="11"/>
      <c r="E1755" s="11"/>
      <c r="F1755" s="28"/>
      <c r="G1755" s="28"/>
      <c r="H1755" s="11">
        <v>3.5</v>
      </c>
      <c r="I1755" s="11">
        <v>3.5</v>
      </c>
      <c r="J1755" s="20" t="s">
        <v>3237</v>
      </c>
      <c r="K1755" s="21">
        <v>21</v>
      </c>
      <c r="L1755" s="21">
        <v>105</v>
      </c>
      <c r="M1755" s="28"/>
      <c r="N1755" s="28"/>
    </row>
    <row r="1756" s="26" customFormat="1" ht="20" customHeight="1" spans="1:14">
      <c r="A1756" s="12">
        <v>278</v>
      </c>
      <c r="B1756" s="12" t="s">
        <v>3504</v>
      </c>
      <c r="C1756" s="11"/>
      <c r="D1756" s="11"/>
      <c r="E1756" s="11"/>
      <c r="F1756" s="28"/>
      <c r="G1756" s="28"/>
      <c r="H1756" s="11">
        <v>12.5</v>
      </c>
      <c r="I1756" s="11">
        <v>12.5</v>
      </c>
      <c r="J1756" s="20" t="s">
        <v>3237</v>
      </c>
      <c r="K1756" s="21">
        <v>75</v>
      </c>
      <c r="L1756" s="21">
        <v>375</v>
      </c>
      <c r="M1756" s="28"/>
      <c r="N1756" s="28"/>
    </row>
    <row r="1757" s="26" customFormat="1" ht="20" customHeight="1" spans="1:14">
      <c r="A1757" s="12">
        <v>279</v>
      </c>
      <c r="B1757" s="12" t="s">
        <v>3505</v>
      </c>
      <c r="C1757" s="11"/>
      <c r="D1757" s="11"/>
      <c r="E1757" s="11"/>
      <c r="F1757" s="28"/>
      <c r="G1757" s="28"/>
      <c r="H1757" s="11">
        <v>4.8</v>
      </c>
      <c r="I1757" s="11">
        <v>4.8</v>
      </c>
      <c r="J1757" s="20" t="s">
        <v>3237</v>
      </c>
      <c r="K1757" s="21">
        <v>28.8</v>
      </c>
      <c r="L1757" s="21">
        <v>144</v>
      </c>
      <c r="M1757" s="28"/>
      <c r="N1757" s="28"/>
    </row>
    <row r="1758" s="26" customFormat="1" ht="20" customHeight="1" spans="1:14">
      <c r="A1758" s="12">
        <v>280</v>
      </c>
      <c r="B1758" s="12" t="s">
        <v>3506</v>
      </c>
      <c r="C1758" s="11"/>
      <c r="D1758" s="11"/>
      <c r="E1758" s="11"/>
      <c r="F1758" s="28"/>
      <c r="G1758" s="28"/>
      <c r="H1758" s="11">
        <v>8.6</v>
      </c>
      <c r="I1758" s="11">
        <v>8.6</v>
      </c>
      <c r="J1758" s="20" t="s">
        <v>3237</v>
      </c>
      <c r="K1758" s="21">
        <v>51.6</v>
      </c>
      <c r="L1758" s="21">
        <v>258</v>
      </c>
      <c r="M1758" s="28"/>
      <c r="N1758" s="28"/>
    </row>
    <row r="1759" s="26" customFormat="1" ht="20" customHeight="1" spans="1:14">
      <c r="A1759" s="12">
        <v>281</v>
      </c>
      <c r="B1759" s="12" t="s">
        <v>3507</v>
      </c>
      <c r="C1759" s="11"/>
      <c r="D1759" s="11"/>
      <c r="E1759" s="11"/>
      <c r="F1759" s="28"/>
      <c r="G1759" s="28"/>
      <c r="H1759" s="11">
        <v>6</v>
      </c>
      <c r="I1759" s="11">
        <v>6</v>
      </c>
      <c r="J1759" s="20" t="s">
        <v>3237</v>
      </c>
      <c r="K1759" s="21">
        <v>36</v>
      </c>
      <c r="L1759" s="21">
        <v>180</v>
      </c>
      <c r="M1759" s="28"/>
      <c r="N1759" s="28"/>
    </row>
    <row r="1760" s="26" customFormat="1" ht="20" customHeight="1" spans="1:14">
      <c r="A1760" s="12">
        <v>282</v>
      </c>
      <c r="B1760" s="12" t="s">
        <v>3508</v>
      </c>
      <c r="C1760" s="11"/>
      <c r="D1760" s="11"/>
      <c r="E1760" s="11"/>
      <c r="F1760" s="28"/>
      <c r="G1760" s="28"/>
      <c r="H1760" s="11">
        <v>4.8</v>
      </c>
      <c r="I1760" s="11">
        <v>4.8</v>
      </c>
      <c r="J1760" s="20" t="s">
        <v>3237</v>
      </c>
      <c r="K1760" s="21">
        <v>28.8</v>
      </c>
      <c r="L1760" s="21">
        <v>144</v>
      </c>
      <c r="M1760" s="28"/>
      <c r="N1760" s="28"/>
    </row>
    <row r="1761" s="26" customFormat="1" ht="20" customHeight="1" spans="1:14">
      <c r="A1761" s="12">
        <v>283</v>
      </c>
      <c r="B1761" s="12" t="s">
        <v>3509</v>
      </c>
      <c r="C1761" s="11"/>
      <c r="D1761" s="11"/>
      <c r="E1761" s="11"/>
      <c r="F1761" s="28"/>
      <c r="G1761" s="28"/>
      <c r="H1761" s="11">
        <v>3.5</v>
      </c>
      <c r="I1761" s="11">
        <v>3.5</v>
      </c>
      <c r="J1761" s="20" t="s">
        <v>3237</v>
      </c>
      <c r="K1761" s="21">
        <v>21</v>
      </c>
      <c r="L1761" s="21">
        <v>105</v>
      </c>
      <c r="M1761" s="28"/>
      <c r="N1761" s="28"/>
    </row>
    <row r="1762" s="26" customFormat="1" ht="20" customHeight="1" spans="1:14">
      <c r="A1762" s="12">
        <v>284</v>
      </c>
      <c r="B1762" s="12" t="s">
        <v>3510</v>
      </c>
      <c r="C1762" s="11"/>
      <c r="D1762" s="11"/>
      <c r="E1762" s="11"/>
      <c r="F1762" s="28"/>
      <c r="G1762" s="28"/>
      <c r="H1762" s="11">
        <v>8.6</v>
      </c>
      <c r="I1762" s="11">
        <v>8.6</v>
      </c>
      <c r="J1762" s="20" t="s">
        <v>3237</v>
      </c>
      <c r="K1762" s="21">
        <v>51.6</v>
      </c>
      <c r="L1762" s="21">
        <v>258</v>
      </c>
      <c r="M1762" s="28"/>
      <c r="N1762" s="28"/>
    </row>
    <row r="1763" s="26" customFormat="1" ht="20" customHeight="1" spans="1:14">
      <c r="A1763" s="12">
        <v>285</v>
      </c>
      <c r="B1763" s="12" t="s">
        <v>3511</v>
      </c>
      <c r="C1763" s="11"/>
      <c r="D1763" s="11"/>
      <c r="E1763" s="11"/>
      <c r="F1763" s="28"/>
      <c r="G1763" s="28"/>
      <c r="H1763" s="11">
        <v>9.9</v>
      </c>
      <c r="I1763" s="11">
        <v>9.9</v>
      </c>
      <c r="J1763" s="20" t="s">
        <v>3237</v>
      </c>
      <c r="K1763" s="21">
        <v>59.4</v>
      </c>
      <c r="L1763" s="21">
        <v>297</v>
      </c>
      <c r="M1763" s="28"/>
      <c r="N1763" s="28"/>
    </row>
    <row r="1764" s="26" customFormat="1" ht="20" customHeight="1" spans="1:14">
      <c r="A1764" s="12">
        <v>286</v>
      </c>
      <c r="B1764" s="12" t="s">
        <v>3512</v>
      </c>
      <c r="C1764" s="11"/>
      <c r="D1764" s="11"/>
      <c r="E1764" s="11"/>
      <c r="F1764" s="28"/>
      <c r="G1764" s="28"/>
      <c r="H1764" s="11">
        <v>2.2</v>
      </c>
      <c r="I1764" s="11">
        <v>2.2</v>
      </c>
      <c r="J1764" s="20" t="s">
        <v>3237</v>
      </c>
      <c r="K1764" s="21">
        <v>13.2</v>
      </c>
      <c r="L1764" s="21">
        <v>66</v>
      </c>
      <c r="M1764" s="28"/>
      <c r="N1764" s="28"/>
    </row>
    <row r="1765" s="26" customFormat="1" ht="20" customHeight="1" spans="1:14">
      <c r="A1765" s="12">
        <v>287</v>
      </c>
      <c r="B1765" s="12" t="s">
        <v>3513</v>
      </c>
      <c r="C1765" s="11"/>
      <c r="D1765" s="11"/>
      <c r="E1765" s="11"/>
      <c r="F1765" s="28"/>
      <c r="G1765" s="28"/>
      <c r="H1765" s="11">
        <v>3.5</v>
      </c>
      <c r="I1765" s="11">
        <v>3.5</v>
      </c>
      <c r="J1765" s="20" t="s">
        <v>3237</v>
      </c>
      <c r="K1765" s="21">
        <v>21</v>
      </c>
      <c r="L1765" s="21">
        <v>105</v>
      </c>
      <c r="M1765" s="28"/>
      <c r="N1765" s="28"/>
    </row>
    <row r="1766" s="26" customFormat="1" ht="20" customHeight="1" spans="1:14">
      <c r="A1766" s="12">
        <v>288</v>
      </c>
      <c r="B1766" s="12" t="s">
        <v>3514</v>
      </c>
      <c r="C1766" s="11"/>
      <c r="D1766" s="11"/>
      <c r="E1766" s="11"/>
      <c r="F1766" s="28"/>
      <c r="G1766" s="28"/>
      <c r="H1766" s="11">
        <v>7.3</v>
      </c>
      <c r="I1766" s="11">
        <v>7.3</v>
      </c>
      <c r="J1766" s="20" t="s">
        <v>3237</v>
      </c>
      <c r="K1766" s="21">
        <v>43.8</v>
      </c>
      <c r="L1766" s="21">
        <v>219</v>
      </c>
      <c r="M1766" s="28"/>
      <c r="N1766" s="28"/>
    </row>
    <row r="1767" s="26" customFormat="1" ht="20" customHeight="1" spans="1:14">
      <c r="A1767" s="12">
        <v>289</v>
      </c>
      <c r="B1767" s="12" t="s">
        <v>3515</v>
      </c>
      <c r="C1767" s="11"/>
      <c r="D1767" s="11"/>
      <c r="E1767" s="11"/>
      <c r="F1767" s="28"/>
      <c r="G1767" s="28"/>
      <c r="H1767" s="11">
        <v>7.3</v>
      </c>
      <c r="I1767" s="11">
        <v>7.3</v>
      </c>
      <c r="J1767" s="20" t="s">
        <v>3237</v>
      </c>
      <c r="K1767" s="21">
        <v>43.8</v>
      </c>
      <c r="L1767" s="21">
        <v>219</v>
      </c>
      <c r="M1767" s="28"/>
      <c r="N1767" s="28"/>
    </row>
    <row r="1768" s="26" customFormat="1" ht="20" customHeight="1" spans="1:14">
      <c r="A1768" s="12">
        <v>290</v>
      </c>
      <c r="B1768" s="12" t="s">
        <v>1803</v>
      </c>
      <c r="C1768" s="11"/>
      <c r="D1768" s="11"/>
      <c r="E1768" s="11"/>
      <c r="F1768" s="28"/>
      <c r="G1768" s="28"/>
      <c r="H1768" s="11">
        <v>6</v>
      </c>
      <c r="I1768" s="11">
        <v>6</v>
      </c>
      <c r="J1768" s="20" t="s">
        <v>3237</v>
      </c>
      <c r="K1768" s="21">
        <v>36</v>
      </c>
      <c r="L1768" s="21">
        <v>180</v>
      </c>
      <c r="M1768" s="28"/>
      <c r="N1768" s="28"/>
    </row>
    <row r="1769" s="26" customFormat="1" ht="20" customHeight="1" spans="1:14">
      <c r="A1769" s="12">
        <v>291</v>
      </c>
      <c r="B1769" s="12" t="s">
        <v>3516</v>
      </c>
      <c r="C1769" s="11"/>
      <c r="D1769" s="11"/>
      <c r="E1769" s="11"/>
      <c r="F1769" s="28"/>
      <c r="G1769" s="28"/>
      <c r="H1769" s="11">
        <v>4.8</v>
      </c>
      <c r="I1769" s="11">
        <v>4.8</v>
      </c>
      <c r="J1769" s="20" t="s">
        <v>3237</v>
      </c>
      <c r="K1769" s="21">
        <v>28.8</v>
      </c>
      <c r="L1769" s="21">
        <v>144</v>
      </c>
      <c r="M1769" s="28"/>
      <c r="N1769" s="28"/>
    </row>
    <row r="1770" s="26" customFormat="1" ht="20" customHeight="1" spans="1:14">
      <c r="A1770" s="12">
        <v>292</v>
      </c>
      <c r="B1770" s="12" t="s">
        <v>3517</v>
      </c>
      <c r="C1770" s="11"/>
      <c r="D1770" s="11"/>
      <c r="E1770" s="11"/>
      <c r="F1770" s="28"/>
      <c r="G1770" s="28"/>
      <c r="H1770" s="11">
        <v>6</v>
      </c>
      <c r="I1770" s="11">
        <v>6</v>
      </c>
      <c r="J1770" s="20" t="s">
        <v>3237</v>
      </c>
      <c r="K1770" s="21">
        <v>36</v>
      </c>
      <c r="L1770" s="21">
        <v>180</v>
      </c>
      <c r="M1770" s="28"/>
      <c r="N1770" s="28"/>
    </row>
    <row r="1771" s="26" customFormat="1" ht="20" customHeight="1" spans="1:14">
      <c r="A1771" s="12">
        <v>293</v>
      </c>
      <c r="B1771" s="12" t="s">
        <v>3518</v>
      </c>
      <c r="C1771" s="11"/>
      <c r="D1771" s="11"/>
      <c r="E1771" s="11"/>
      <c r="F1771" s="28"/>
      <c r="G1771" s="28"/>
      <c r="H1771" s="11">
        <v>4.8</v>
      </c>
      <c r="I1771" s="11">
        <v>4.8</v>
      </c>
      <c r="J1771" s="20" t="s">
        <v>3237</v>
      </c>
      <c r="K1771" s="21">
        <v>28.8</v>
      </c>
      <c r="L1771" s="21">
        <v>144</v>
      </c>
      <c r="M1771" s="28"/>
      <c r="N1771" s="28"/>
    </row>
    <row r="1772" s="26" customFormat="1" ht="20" customHeight="1" spans="1:14">
      <c r="A1772" s="12">
        <v>294</v>
      </c>
      <c r="B1772" s="12" t="s">
        <v>3519</v>
      </c>
      <c r="C1772" s="11"/>
      <c r="D1772" s="11"/>
      <c r="E1772" s="11"/>
      <c r="F1772" s="28"/>
      <c r="G1772" s="28"/>
      <c r="H1772" s="11">
        <v>3.5</v>
      </c>
      <c r="I1772" s="11">
        <v>3.5</v>
      </c>
      <c r="J1772" s="20" t="s">
        <v>3237</v>
      </c>
      <c r="K1772" s="21">
        <v>21</v>
      </c>
      <c r="L1772" s="21">
        <v>105</v>
      </c>
      <c r="M1772" s="28"/>
      <c r="N1772" s="28"/>
    </row>
    <row r="1773" s="26" customFormat="1" ht="20" customHeight="1" spans="1:14">
      <c r="A1773" s="12">
        <v>295</v>
      </c>
      <c r="B1773" s="12" t="s">
        <v>3520</v>
      </c>
      <c r="C1773" s="11"/>
      <c r="D1773" s="11"/>
      <c r="E1773" s="11"/>
      <c r="F1773" s="28"/>
      <c r="G1773" s="28"/>
      <c r="H1773" s="11">
        <v>6</v>
      </c>
      <c r="I1773" s="11">
        <v>6</v>
      </c>
      <c r="J1773" s="20" t="s">
        <v>3237</v>
      </c>
      <c r="K1773" s="21">
        <v>36</v>
      </c>
      <c r="L1773" s="21">
        <v>180</v>
      </c>
      <c r="M1773" s="28"/>
      <c r="N1773" s="28"/>
    </row>
    <row r="1774" s="26" customFormat="1" ht="20" customHeight="1" spans="1:14">
      <c r="A1774" s="12">
        <v>296</v>
      </c>
      <c r="B1774" s="12" t="s">
        <v>3521</v>
      </c>
      <c r="C1774" s="11"/>
      <c r="D1774" s="11"/>
      <c r="E1774" s="11"/>
      <c r="F1774" s="28"/>
      <c r="G1774" s="28"/>
      <c r="H1774" s="11">
        <v>6</v>
      </c>
      <c r="I1774" s="11">
        <v>6</v>
      </c>
      <c r="J1774" s="20" t="s">
        <v>3237</v>
      </c>
      <c r="K1774" s="21">
        <v>36</v>
      </c>
      <c r="L1774" s="21">
        <v>180</v>
      </c>
      <c r="M1774" s="28"/>
      <c r="N1774" s="28"/>
    </row>
    <row r="1775" s="26" customFormat="1" ht="20" customHeight="1" spans="1:14">
      <c r="A1775" s="12">
        <v>297</v>
      </c>
      <c r="B1775" s="12" t="s">
        <v>3522</v>
      </c>
      <c r="C1775" s="11"/>
      <c r="D1775" s="11"/>
      <c r="E1775" s="11"/>
      <c r="F1775" s="28"/>
      <c r="G1775" s="28"/>
      <c r="H1775" s="11">
        <v>7.3</v>
      </c>
      <c r="I1775" s="11">
        <v>7.3</v>
      </c>
      <c r="J1775" s="20" t="s">
        <v>3237</v>
      </c>
      <c r="K1775" s="21">
        <v>43.8</v>
      </c>
      <c r="L1775" s="21">
        <v>219</v>
      </c>
      <c r="M1775" s="28"/>
      <c r="N1775" s="28"/>
    </row>
    <row r="1776" s="26" customFormat="1" ht="20" customHeight="1" spans="1:14">
      <c r="A1776" s="12">
        <v>298</v>
      </c>
      <c r="B1776" s="12" t="s">
        <v>3523</v>
      </c>
      <c r="C1776" s="11"/>
      <c r="D1776" s="11"/>
      <c r="E1776" s="11"/>
      <c r="F1776" s="28"/>
      <c r="G1776" s="28"/>
      <c r="H1776" s="11">
        <v>3.5</v>
      </c>
      <c r="I1776" s="11">
        <v>3.5</v>
      </c>
      <c r="J1776" s="20" t="s">
        <v>3237</v>
      </c>
      <c r="K1776" s="21">
        <v>21</v>
      </c>
      <c r="L1776" s="21">
        <v>105</v>
      </c>
      <c r="M1776" s="28"/>
      <c r="N1776" s="28"/>
    </row>
    <row r="1777" s="26" customFormat="1" ht="20" customHeight="1" spans="1:14">
      <c r="A1777" s="12">
        <v>299</v>
      </c>
      <c r="B1777" s="12" t="s">
        <v>3524</v>
      </c>
      <c r="C1777" s="11"/>
      <c r="D1777" s="11"/>
      <c r="E1777" s="11"/>
      <c r="F1777" s="28"/>
      <c r="G1777" s="28"/>
      <c r="H1777" s="11">
        <v>4.8</v>
      </c>
      <c r="I1777" s="11">
        <v>4.8</v>
      </c>
      <c r="J1777" s="20" t="s">
        <v>3237</v>
      </c>
      <c r="K1777" s="21">
        <v>28.8</v>
      </c>
      <c r="L1777" s="21">
        <v>144</v>
      </c>
      <c r="M1777" s="28"/>
      <c r="N1777" s="28"/>
    </row>
    <row r="1778" s="26" customFormat="1" ht="20" customHeight="1" spans="1:14">
      <c r="A1778" s="12">
        <v>300</v>
      </c>
      <c r="B1778" s="12" t="s">
        <v>3525</v>
      </c>
      <c r="C1778" s="11"/>
      <c r="D1778" s="11"/>
      <c r="E1778" s="11"/>
      <c r="F1778" s="28"/>
      <c r="G1778" s="28"/>
      <c r="H1778" s="11">
        <v>8.6</v>
      </c>
      <c r="I1778" s="11">
        <v>8.6</v>
      </c>
      <c r="J1778" s="20" t="s">
        <v>3237</v>
      </c>
      <c r="K1778" s="21">
        <v>51.6</v>
      </c>
      <c r="L1778" s="21">
        <v>258</v>
      </c>
      <c r="M1778" s="28"/>
      <c r="N1778" s="28"/>
    </row>
    <row r="1779" s="26" customFormat="1" ht="20" customHeight="1" spans="1:14">
      <c r="A1779" s="12">
        <v>301</v>
      </c>
      <c r="B1779" s="12" t="s">
        <v>3526</v>
      </c>
      <c r="C1779" s="11"/>
      <c r="D1779" s="11"/>
      <c r="E1779" s="11"/>
      <c r="F1779" s="28"/>
      <c r="G1779" s="28"/>
      <c r="H1779" s="11">
        <v>4.8</v>
      </c>
      <c r="I1779" s="11">
        <v>4.8</v>
      </c>
      <c r="J1779" s="20" t="s">
        <v>3237</v>
      </c>
      <c r="K1779" s="21">
        <v>28.8</v>
      </c>
      <c r="L1779" s="21">
        <v>144</v>
      </c>
      <c r="M1779" s="28"/>
      <c r="N1779" s="28"/>
    </row>
    <row r="1780" s="26" customFormat="1" ht="20" customHeight="1" spans="1:14">
      <c r="A1780" s="12">
        <v>302</v>
      </c>
      <c r="B1780" s="12" t="s">
        <v>3527</v>
      </c>
      <c r="C1780" s="11"/>
      <c r="D1780" s="11"/>
      <c r="E1780" s="11"/>
      <c r="F1780" s="28"/>
      <c r="G1780" s="28"/>
      <c r="H1780" s="11">
        <v>4.8</v>
      </c>
      <c r="I1780" s="11">
        <v>4.8</v>
      </c>
      <c r="J1780" s="20" t="s">
        <v>3237</v>
      </c>
      <c r="K1780" s="21">
        <v>28.8</v>
      </c>
      <c r="L1780" s="21">
        <v>144</v>
      </c>
      <c r="M1780" s="28"/>
      <c r="N1780" s="28"/>
    </row>
    <row r="1781" s="26" customFormat="1" ht="20" customHeight="1" spans="1:14">
      <c r="A1781" s="12">
        <v>303</v>
      </c>
      <c r="B1781" s="12" t="s">
        <v>3528</v>
      </c>
      <c r="C1781" s="11"/>
      <c r="D1781" s="11"/>
      <c r="E1781" s="11"/>
      <c r="F1781" s="28"/>
      <c r="G1781" s="28"/>
      <c r="H1781" s="11">
        <v>7.3</v>
      </c>
      <c r="I1781" s="11">
        <v>7.3</v>
      </c>
      <c r="J1781" s="20" t="s">
        <v>3237</v>
      </c>
      <c r="K1781" s="21">
        <v>43.8</v>
      </c>
      <c r="L1781" s="21">
        <v>219</v>
      </c>
      <c r="M1781" s="28"/>
      <c r="N1781" s="28"/>
    </row>
    <row r="1782" s="26" customFormat="1" ht="20" customHeight="1" spans="1:14">
      <c r="A1782" s="12">
        <v>304</v>
      </c>
      <c r="B1782" s="12" t="s">
        <v>3529</v>
      </c>
      <c r="C1782" s="11"/>
      <c r="D1782" s="11"/>
      <c r="E1782" s="11"/>
      <c r="F1782" s="28"/>
      <c r="G1782" s="28"/>
      <c r="H1782" s="11">
        <v>7.3</v>
      </c>
      <c r="I1782" s="11">
        <v>7.3</v>
      </c>
      <c r="J1782" s="20" t="s">
        <v>3237</v>
      </c>
      <c r="K1782" s="21">
        <v>43.8</v>
      </c>
      <c r="L1782" s="21">
        <v>219</v>
      </c>
      <c r="M1782" s="28"/>
      <c r="N1782" s="28"/>
    </row>
    <row r="1783" s="26" customFormat="1" ht="20" customHeight="1" spans="1:14">
      <c r="A1783" s="12">
        <v>305</v>
      </c>
      <c r="B1783" s="12" t="s">
        <v>3359</v>
      </c>
      <c r="C1783" s="11"/>
      <c r="D1783" s="11"/>
      <c r="E1783" s="11"/>
      <c r="F1783" s="28"/>
      <c r="G1783" s="28"/>
      <c r="H1783" s="11">
        <v>4.8</v>
      </c>
      <c r="I1783" s="11">
        <v>4.8</v>
      </c>
      <c r="J1783" s="20" t="s">
        <v>3237</v>
      </c>
      <c r="K1783" s="21">
        <v>28.8</v>
      </c>
      <c r="L1783" s="21">
        <v>144</v>
      </c>
      <c r="M1783" s="28"/>
      <c r="N1783" s="28"/>
    </row>
    <row r="1784" s="26" customFormat="1" ht="20" customHeight="1" spans="1:14">
      <c r="A1784" s="12">
        <v>306</v>
      </c>
      <c r="B1784" s="12" t="s">
        <v>3530</v>
      </c>
      <c r="C1784" s="11"/>
      <c r="D1784" s="11"/>
      <c r="E1784" s="11"/>
      <c r="F1784" s="28"/>
      <c r="G1784" s="28"/>
      <c r="H1784" s="11">
        <v>6</v>
      </c>
      <c r="I1784" s="11">
        <v>6</v>
      </c>
      <c r="J1784" s="20" t="s">
        <v>3237</v>
      </c>
      <c r="K1784" s="21">
        <v>36</v>
      </c>
      <c r="L1784" s="21">
        <v>180</v>
      </c>
      <c r="M1784" s="28"/>
      <c r="N1784" s="28"/>
    </row>
    <row r="1785" s="26" customFormat="1" ht="20" customHeight="1" spans="1:14">
      <c r="A1785" s="12">
        <v>307</v>
      </c>
      <c r="B1785" s="12" t="s">
        <v>3531</v>
      </c>
      <c r="C1785" s="11"/>
      <c r="D1785" s="11"/>
      <c r="E1785" s="11"/>
      <c r="F1785" s="28"/>
      <c r="G1785" s="28"/>
      <c r="H1785" s="11">
        <v>2.2</v>
      </c>
      <c r="I1785" s="11">
        <v>2.2</v>
      </c>
      <c r="J1785" s="20" t="s">
        <v>3237</v>
      </c>
      <c r="K1785" s="21">
        <v>13.2</v>
      </c>
      <c r="L1785" s="21">
        <v>66</v>
      </c>
      <c r="M1785" s="28"/>
      <c r="N1785" s="28"/>
    </row>
    <row r="1786" s="26" customFormat="1" ht="20" customHeight="1" spans="1:14">
      <c r="A1786" s="12">
        <v>308</v>
      </c>
      <c r="B1786" s="12" t="s">
        <v>3532</v>
      </c>
      <c r="C1786" s="11"/>
      <c r="D1786" s="11"/>
      <c r="E1786" s="11"/>
      <c r="F1786" s="28"/>
      <c r="G1786" s="28"/>
      <c r="H1786" s="11">
        <v>7.3</v>
      </c>
      <c r="I1786" s="11">
        <v>7.3</v>
      </c>
      <c r="J1786" s="20" t="s">
        <v>3237</v>
      </c>
      <c r="K1786" s="21">
        <v>43.8</v>
      </c>
      <c r="L1786" s="21">
        <v>219</v>
      </c>
      <c r="M1786" s="28"/>
      <c r="N1786" s="28"/>
    </row>
    <row r="1787" s="26" customFormat="1" ht="20" customHeight="1" spans="1:14">
      <c r="A1787" s="12">
        <v>309</v>
      </c>
      <c r="B1787" s="12" t="s">
        <v>3533</v>
      </c>
      <c r="C1787" s="11"/>
      <c r="D1787" s="11"/>
      <c r="E1787" s="11"/>
      <c r="F1787" s="28"/>
      <c r="G1787" s="28"/>
      <c r="H1787" s="11">
        <v>6</v>
      </c>
      <c r="I1787" s="11">
        <v>6</v>
      </c>
      <c r="J1787" s="20" t="s">
        <v>3237</v>
      </c>
      <c r="K1787" s="21">
        <v>36</v>
      </c>
      <c r="L1787" s="21">
        <v>180</v>
      </c>
      <c r="M1787" s="28"/>
      <c r="N1787" s="28"/>
    </row>
    <row r="1788" s="26" customFormat="1" ht="20" customHeight="1" spans="1:14">
      <c r="A1788" s="12">
        <v>310</v>
      </c>
      <c r="B1788" s="12" t="s">
        <v>3534</v>
      </c>
      <c r="C1788" s="11"/>
      <c r="D1788" s="11"/>
      <c r="E1788" s="11"/>
      <c r="F1788" s="28"/>
      <c r="G1788" s="28"/>
      <c r="H1788" s="11">
        <v>6</v>
      </c>
      <c r="I1788" s="11">
        <v>6</v>
      </c>
      <c r="J1788" s="20" t="s">
        <v>3237</v>
      </c>
      <c r="K1788" s="21">
        <v>36</v>
      </c>
      <c r="L1788" s="21">
        <v>180</v>
      </c>
      <c r="M1788" s="28"/>
      <c r="N1788" s="28"/>
    </row>
    <row r="1789" s="26" customFormat="1" ht="20" customHeight="1" spans="1:14">
      <c r="A1789" s="12">
        <v>311</v>
      </c>
      <c r="B1789" s="12" t="s">
        <v>3535</v>
      </c>
      <c r="C1789" s="11"/>
      <c r="D1789" s="11"/>
      <c r="E1789" s="11"/>
      <c r="F1789" s="28"/>
      <c r="G1789" s="28"/>
      <c r="H1789" s="11">
        <v>6</v>
      </c>
      <c r="I1789" s="11">
        <v>6</v>
      </c>
      <c r="J1789" s="20" t="s">
        <v>3237</v>
      </c>
      <c r="K1789" s="21">
        <v>36</v>
      </c>
      <c r="L1789" s="21">
        <v>180</v>
      </c>
      <c r="M1789" s="28"/>
      <c r="N1789" s="28"/>
    </row>
    <row r="1790" s="26" customFormat="1" ht="20" customHeight="1" spans="1:14">
      <c r="A1790" s="12">
        <v>312</v>
      </c>
      <c r="B1790" s="12" t="s">
        <v>3536</v>
      </c>
      <c r="C1790" s="11"/>
      <c r="D1790" s="11"/>
      <c r="E1790" s="11"/>
      <c r="F1790" s="28"/>
      <c r="G1790" s="28"/>
      <c r="H1790" s="11">
        <v>7.3</v>
      </c>
      <c r="I1790" s="11">
        <v>7.3</v>
      </c>
      <c r="J1790" s="20" t="s">
        <v>3237</v>
      </c>
      <c r="K1790" s="21">
        <v>43.8</v>
      </c>
      <c r="L1790" s="21">
        <v>219</v>
      </c>
      <c r="M1790" s="28"/>
      <c r="N1790" s="28"/>
    </row>
    <row r="1791" s="26" customFormat="1" ht="20" customHeight="1" spans="1:14">
      <c r="A1791" s="12">
        <v>313</v>
      </c>
      <c r="B1791" s="12" t="s">
        <v>3382</v>
      </c>
      <c r="C1791" s="11"/>
      <c r="D1791" s="11"/>
      <c r="E1791" s="11"/>
      <c r="F1791" s="28"/>
      <c r="G1791" s="28"/>
      <c r="H1791" s="11">
        <v>8.6</v>
      </c>
      <c r="I1791" s="11">
        <v>8.6</v>
      </c>
      <c r="J1791" s="20" t="s">
        <v>3237</v>
      </c>
      <c r="K1791" s="21">
        <v>51.6</v>
      </c>
      <c r="L1791" s="21">
        <v>258</v>
      </c>
      <c r="M1791" s="28"/>
      <c r="N1791" s="28"/>
    </row>
    <row r="1792" s="26" customFormat="1" ht="20" customHeight="1" spans="1:14">
      <c r="A1792" s="12">
        <v>314</v>
      </c>
      <c r="B1792" s="12" t="s">
        <v>3537</v>
      </c>
      <c r="C1792" s="11"/>
      <c r="D1792" s="11"/>
      <c r="E1792" s="11"/>
      <c r="F1792" s="28"/>
      <c r="G1792" s="28"/>
      <c r="H1792" s="11">
        <v>4.8</v>
      </c>
      <c r="I1792" s="11">
        <v>4.8</v>
      </c>
      <c r="J1792" s="20" t="s">
        <v>3237</v>
      </c>
      <c r="K1792" s="21">
        <v>28.8</v>
      </c>
      <c r="L1792" s="21">
        <v>144</v>
      </c>
      <c r="M1792" s="28"/>
      <c r="N1792" s="28"/>
    </row>
    <row r="1793" s="26" customFormat="1" ht="20" customHeight="1" spans="1:14">
      <c r="A1793" s="12">
        <v>315</v>
      </c>
      <c r="B1793" s="12" t="s">
        <v>3538</v>
      </c>
      <c r="C1793" s="11"/>
      <c r="D1793" s="11"/>
      <c r="E1793" s="11"/>
      <c r="F1793" s="28"/>
      <c r="G1793" s="28"/>
      <c r="H1793" s="11">
        <v>7.3</v>
      </c>
      <c r="I1793" s="11">
        <v>7.3</v>
      </c>
      <c r="J1793" s="20" t="s">
        <v>3237</v>
      </c>
      <c r="K1793" s="21">
        <v>43.8</v>
      </c>
      <c r="L1793" s="21">
        <v>219</v>
      </c>
      <c r="M1793" s="28"/>
      <c r="N1793" s="28"/>
    </row>
    <row r="1794" s="26" customFormat="1" ht="20" customHeight="1" spans="1:14">
      <c r="A1794" s="12">
        <v>316</v>
      </c>
      <c r="B1794" s="12" t="s">
        <v>3539</v>
      </c>
      <c r="C1794" s="11"/>
      <c r="D1794" s="11"/>
      <c r="E1794" s="11"/>
      <c r="F1794" s="28"/>
      <c r="G1794" s="28"/>
      <c r="H1794" s="11">
        <v>6</v>
      </c>
      <c r="I1794" s="11">
        <v>6</v>
      </c>
      <c r="J1794" s="20" t="s">
        <v>3237</v>
      </c>
      <c r="K1794" s="21">
        <v>36</v>
      </c>
      <c r="L1794" s="21">
        <v>180</v>
      </c>
      <c r="M1794" s="28"/>
      <c r="N1794" s="28"/>
    </row>
    <row r="1795" s="26" customFormat="1" ht="20" customHeight="1" spans="1:14">
      <c r="A1795" s="12">
        <v>317</v>
      </c>
      <c r="B1795" s="12" t="s">
        <v>3540</v>
      </c>
      <c r="C1795" s="11"/>
      <c r="D1795" s="11"/>
      <c r="E1795" s="11"/>
      <c r="F1795" s="28"/>
      <c r="G1795" s="28"/>
      <c r="H1795" s="11">
        <v>6</v>
      </c>
      <c r="I1795" s="11">
        <v>6</v>
      </c>
      <c r="J1795" s="20" t="s">
        <v>3237</v>
      </c>
      <c r="K1795" s="21">
        <v>36</v>
      </c>
      <c r="L1795" s="21">
        <v>180</v>
      </c>
      <c r="M1795" s="28"/>
      <c r="N1795" s="28"/>
    </row>
    <row r="1796" s="26" customFormat="1" ht="20" customHeight="1" spans="1:14">
      <c r="A1796" s="12">
        <v>318</v>
      </c>
      <c r="B1796" s="12" t="s">
        <v>3541</v>
      </c>
      <c r="C1796" s="11"/>
      <c r="D1796" s="11"/>
      <c r="E1796" s="11"/>
      <c r="F1796" s="28"/>
      <c r="G1796" s="28"/>
      <c r="H1796" s="11">
        <v>6</v>
      </c>
      <c r="I1796" s="11">
        <v>6</v>
      </c>
      <c r="J1796" s="20" t="s">
        <v>3237</v>
      </c>
      <c r="K1796" s="21">
        <v>36</v>
      </c>
      <c r="L1796" s="21">
        <v>180</v>
      </c>
      <c r="M1796" s="28"/>
      <c r="N1796" s="28"/>
    </row>
    <row r="1797" s="26" customFormat="1" ht="20" customHeight="1" spans="1:14">
      <c r="A1797" s="12">
        <v>319</v>
      </c>
      <c r="B1797" s="12" t="s">
        <v>3542</v>
      </c>
      <c r="C1797" s="11"/>
      <c r="D1797" s="11"/>
      <c r="E1797" s="11"/>
      <c r="F1797" s="28"/>
      <c r="G1797" s="28"/>
      <c r="H1797" s="11">
        <v>8.6</v>
      </c>
      <c r="I1797" s="11">
        <v>8.6</v>
      </c>
      <c r="J1797" s="20" t="s">
        <v>3237</v>
      </c>
      <c r="K1797" s="21">
        <v>51.6</v>
      </c>
      <c r="L1797" s="21">
        <v>258</v>
      </c>
      <c r="M1797" s="28"/>
      <c r="N1797" s="28"/>
    </row>
    <row r="1798" s="26" customFormat="1" ht="20" customHeight="1" spans="1:14">
      <c r="A1798" s="12">
        <v>320</v>
      </c>
      <c r="B1798" s="12" t="s">
        <v>3543</v>
      </c>
      <c r="C1798" s="11"/>
      <c r="D1798" s="11"/>
      <c r="E1798" s="11"/>
      <c r="F1798" s="28"/>
      <c r="G1798" s="28"/>
      <c r="H1798" s="11">
        <v>4.8</v>
      </c>
      <c r="I1798" s="11">
        <v>4.8</v>
      </c>
      <c r="J1798" s="20" t="s">
        <v>3237</v>
      </c>
      <c r="K1798" s="21">
        <v>28.8</v>
      </c>
      <c r="L1798" s="21">
        <v>144</v>
      </c>
      <c r="M1798" s="28"/>
      <c r="N1798" s="28"/>
    </row>
    <row r="1799" s="26" customFormat="1" ht="20" customHeight="1" spans="1:14">
      <c r="A1799" s="12">
        <v>321</v>
      </c>
      <c r="B1799" s="12" t="s">
        <v>3544</v>
      </c>
      <c r="C1799" s="11"/>
      <c r="D1799" s="11"/>
      <c r="E1799" s="11"/>
      <c r="F1799" s="28"/>
      <c r="G1799" s="28"/>
      <c r="H1799" s="11">
        <v>2.2</v>
      </c>
      <c r="I1799" s="11">
        <v>2.2</v>
      </c>
      <c r="J1799" s="20" t="s">
        <v>3237</v>
      </c>
      <c r="K1799" s="21">
        <v>13.2</v>
      </c>
      <c r="L1799" s="21">
        <v>66</v>
      </c>
      <c r="M1799" s="28"/>
      <c r="N1799" s="28"/>
    </row>
    <row r="1800" s="26" customFormat="1" ht="20" customHeight="1" spans="1:14">
      <c r="A1800" s="12">
        <v>322</v>
      </c>
      <c r="B1800" s="12" t="s">
        <v>624</v>
      </c>
      <c r="C1800" s="11"/>
      <c r="D1800" s="11"/>
      <c r="E1800" s="11"/>
      <c r="F1800" s="28"/>
      <c r="G1800" s="28"/>
      <c r="H1800" s="11">
        <v>6</v>
      </c>
      <c r="I1800" s="11">
        <v>6</v>
      </c>
      <c r="J1800" s="20" t="s">
        <v>3237</v>
      </c>
      <c r="K1800" s="21">
        <v>36</v>
      </c>
      <c r="L1800" s="21">
        <v>180</v>
      </c>
      <c r="M1800" s="28"/>
      <c r="N1800" s="28"/>
    </row>
    <row r="1801" s="26" customFormat="1" ht="20" customHeight="1" spans="1:14">
      <c r="A1801" s="12">
        <v>323</v>
      </c>
      <c r="B1801" s="12" t="s">
        <v>3545</v>
      </c>
      <c r="C1801" s="11"/>
      <c r="D1801" s="11"/>
      <c r="E1801" s="11"/>
      <c r="F1801" s="28"/>
      <c r="G1801" s="28"/>
      <c r="H1801" s="11">
        <v>6</v>
      </c>
      <c r="I1801" s="11">
        <v>6</v>
      </c>
      <c r="J1801" s="20" t="s">
        <v>3237</v>
      </c>
      <c r="K1801" s="21">
        <v>36</v>
      </c>
      <c r="L1801" s="21">
        <v>180</v>
      </c>
      <c r="M1801" s="28"/>
      <c r="N1801" s="28"/>
    </row>
    <row r="1802" s="26" customFormat="1" ht="20" customHeight="1" spans="1:14">
      <c r="A1802" s="12">
        <v>324</v>
      </c>
      <c r="B1802" s="12" t="s">
        <v>3546</v>
      </c>
      <c r="C1802" s="11"/>
      <c r="D1802" s="11"/>
      <c r="E1802" s="11"/>
      <c r="F1802" s="28"/>
      <c r="G1802" s="28"/>
      <c r="H1802" s="11">
        <v>1</v>
      </c>
      <c r="I1802" s="11">
        <v>1</v>
      </c>
      <c r="J1802" s="20" t="s">
        <v>3237</v>
      </c>
      <c r="K1802" s="21">
        <v>6</v>
      </c>
      <c r="L1802" s="21">
        <v>30</v>
      </c>
      <c r="M1802" s="28"/>
      <c r="N1802" s="28"/>
    </row>
    <row r="1803" s="26" customFormat="1" ht="20" customHeight="1" spans="1:14">
      <c r="A1803" s="12">
        <v>325</v>
      </c>
      <c r="B1803" s="12" t="s">
        <v>3547</v>
      </c>
      <c r="C1803" s="11"/>
      <c r="D1803" s="11"/>
      <c r="E1803" s="11"/>
      <c r="F1803" s="28"/>
      <c r="G1803" s="28"/>
      <c r="H1803" s="11">
        <v>3.3</v>
      </c>
      <c r="I1803" s="11">
        <v>3.3</v>
      </c>
      <c r="J1803" s="20" t="s">
        <v>3237</v>
      </c>
      <c r="K1803" s="21">
        <v>19.8</v>
      </c>
      <c r="L1803" s="21">
        <v>99</v>
      </c>
      <c r="M1803" s="28"/>
      <c r="N1803" s="28"/>
    </row>
    <row r="1804" s="26" customFormat="1" ht="20" customHeight="1" spans="1:14">
      <c r="A1804" s="12">
        <v>326</v>
      </c>
      <c r="B1804" s="12" t="s">
        <v>3548</v>
      </c>
      <c r="C1804" s="11"/>
      <c r="D1804" s="11"/>
      <c r="E1804" s="11"/>
      <c r="F1804" s="28"/>
      <c r="G1804" s="28"/>
      <c r="H1804" s="11">
        <v>5.6</v>
      </c>
      <c r="I1804" s="11">
        <v>5.6</v>
      </c>
      <c r="J1804" s="20" t="s">
        <v>3237</v>
      </c>
      <c r="K1804" s="21">
        <v>33.6</v>
      </c>
      <c r="L1804" s="21">
        <v>168</v>
      </c>
      <c r="M1804" s="28"/>
      <c r="N1804" s="28"/>
    </row>
    <row r="1805" s="26" customFormat="1" ht="20" customHeight="1" spans="1:14">
      <c r="A1805" s="12">
        <v>327</v>
      </c>
      <c r="B1805" s="12" t="s">
        <v>3549</v>
      </c>
      <c r="C1805" s="11"/>
      <c r="D1805" s="11"/>
      <c r="E1805" s="11"/>
      <c r="F1805" s="28"/>
      <c r="G1805" s="28"/>
      <c r="H1805" s="11">
        <v>6.8</v>
      </c>
      <c r="I1805" s="11">
        <v>6.8</v>
      </c>
      <c r="J1805" s="20" t="s">
        <v>3237</v>
      </c>
      <c r="K1805" s="21">
        <v>40.8</v>
      </c>
      <c r="L1805" s="21">
        <v>204</v>
      </c>
      <c r="M1805" s="28"/>
      <c r="N1805" s="28"/>
    </row>
    <row r="1806" s="26" customFormat="1" ht="20" customHeight="1" spans="1:14">
      <c r="A1806" s="12">
        <v>328</v>
      </c>
      <c r="B1806" s="12" t="s">
        <v>3550</v>
      </c>
      <c r="C1806" s="11"/>
      <c r="D1806" s="11"/>
      <c r="E1806" s="11"/>
      <c r="F1806" s="28"/>
      <c r="G1806" s="28"/>
      <c r="H1806" s="11">
        <v>5.6</v>
      </c>
      <c r="I1806" s="11">
        <v>5.6</v>
      </c>
      <c r="J1806" s="20" t="s">
        <v>3237</v>
      </c>
      <c r="K1806" s="21">
        <v>33.6</v>
      </c>
      <c r="L1806" s="21">
        <v>168</v>
      </c>
      <c r="M1806" s="28"/>
      <c r="N1806" s="28"/>
    </row>
    <row r="1807" s="26" customFormat="1" ht="20" customHeight="1" spans="1:14">
      <c r="A1807" s="12">
        <v>329</v>
      </c>
      <c r="B1807" s="12" t="s">
        <v>3551</v>
      </c>
      <c r="C1807" s="11"/>
      <c r="D1807" s="11"/>
      <c r="E1807" s="11"/>
      <c r="F1807" s="28"/>
      <c r="G1807" s="28"/>
      <c r="H1807" s="11">
        <v>5.6</v>
      </c>
      <c r="I1807" s="11">
        <v>5.6</v>
      </c>
      <c r="J1807" s="20" t="s">
        <v>3237</v>
      </c>
      <c r="K1807" s="21">
        <v>33.6</v>
      </c>
      <c r="L1807" s="21">
        <v>168</v>
      </c>
      <c r="M1807" s="28"/>
      <c r="N1807" s="28"/>
    </row>
    <row r="1808" s="26" customFormat="1" ht="20" customHeight="1" spans="1:14">
      <c r="A1808" s="12">
        <v>330</v>
      </c>
      <c r="B1808" s="12" t="s">
        <v>3552</v>
      </c>
      <c r="C1808" s="11"/>
      <c r="D1808" s="11"/>
      <c r="E1808" s="11"/>
      <c r="F1808" s="28"/>
      <c r="G1808" s="28"/>
      <c r="H1808" s="11">
        <v>3.3</v>
      </c>
      <c r="I1808" s="11">
        <v>3.3</v>
      </c>
      <c r="J1808" s="20" t="s">
        <v>3237</v>
      </c>
      <c r="K1808" s="21">
        <v>19.8</v>
      </c>
      <c r="L1808" s="21">
        <v>99</v>
      </c>
      <c r="M1808" s="28"/>
      <c r="N1808" s="28"/>
    </row>
    <row r="1809" s="26" customFormat="1" ht="20" customHeight="1" spans="1:14">
      <c r="A1809" s="12">
        <v>331</v>
      </c>
      <c r="B1809" s="12" t="s">
        <v>3553</v>
      </c>
      <c r="C1809" s="11"/>
      <c r="D1809" s="11"/>
      <c r="E1809" s="11"/>
      <c r="F1809" s="28"/>
      <c r="G1809" s="28"/>
      <c r="H1809" s="11">
        <v>3.9</v>
      </c>
      <c r="I1809" s="11">
        <v>3.9</v>
      </c>
      <c r="J1809" s="20" t="s">
        <v>3237</v>
      </c>
      <c r="K1809" s="21">
        <v>23.4</v>
      </c>
      <c r="L1809" s="21">
        <v>117</v>
      </c>
      <c r="M1809" s="28"/>
      <c r="N1809" s="28"/>
    </row>
    <row r="1810" s="26" customFormat="1" ht="20" customHeight="1" spans="1:14">
      <c r="A1810" s="12">
        <v>332</v>
      </c>
      <c r="B1810" s="12" t="s">
        <v>3554</v>
      </c>
      <c r="C1810" s="11"/>
      <c r="D1810" s="11"/>
      <c r="E1810" s="11"/>
      <c r="F1810" s="28"/>
      <c r="G1810" s="28"/>
      <c r="H1810" s="11">
        <v>3.3</v>
      </c>
      <c r="I1810" s="11">
        <v>3.3</v>
      </c>
      <c r="J1810" s="20" t="s">
        <v>3237</v>
      </c>
      <c r="K1810" s="21">
        <v>19.8</v>
      </c>
      <c r="L1810" s="21">
        <v>99</v>
      </c>
      <c r="M1810" s="28"/>
      <c r="N1810" s="28"/>
    </row>
    <row r="1811" s="26" customFormat="1" ht="20" customHeight="1" spans="1:14">
      <c r="A1811" s="12">
        <v>333</v>
      </c>
      <c r="B1811" s="12" t="s">
        <v>3555</v>
      </c>
      <c r="C1811" s="11"/>
      <c r="D1811" s="11"/>
      <c r="E1811" s="11"/>
      <c r="F1811" s="28"/>
      <c r="G1811" s="28"/>
      <c r="H1811" s="11">
        <v>4.4</v>
      </c>
      <c r="I1811" s="11">
        <v>4.4</v>
      </c>
      <c r="J1811" s="20" t="s">
        <v>3237</v>
      </c>
      <c r="K1811" s="21">
        <v>26.4</v>
      </c>
      <c r="L1811" s="21">
        <v>132</v>
      </c>
      <c r="M1811" s="28"/>
      <c r="N1811" s="28"/>
    </row>
    <row r="1812" s="26" customFormat="1" ht="20" customHeight="1" spans="1:14">
      <c r="A1812" s="12">
        <v>334</v>
      </c>
      <c r="B1812" s="12" t="s">
        <v>3556</v>
      </c>
      <c r="C1812" s="11"/>
      <c r="D1812" s="11"/>
      <c r="E1812" s="11"/>
      <c r="F1812" s="28"/>
      <c r="G1812" s="28"/>
      <c r="H1812" s="11">
        <v>5.6</v>
      </c>
      <c r="I1812" s="11">
        <v>5.6</v>
      </c>
      <c r="J1812" s="20" t="s">
        <v>3237</v>
      </c>
      <c r="K1812" s="21">
        <v>33.6</v>
      </c>
      <c r="L1812" s="21">
        <v>168</v>
      </c>
      <c r="M1812" s="28"/>
      <c r="N1812" s="28"/>
    </row>
    <row r="1813" spans="1:12">
      <c r="A1813">
        <v>335</v>
      </c>
      <c r="B1813" t="s">
        <v>1628</v>
      </c>
      <c r="H1813">
        <v>3.3</v>
      </c>
      <c r="I1813">
        <v>3.3</v>
      </c>
      <c r="J1813" t="s">
        <v>3237</v>
      </c>
      <c r="K1813">
        <v>19.8</v>
      </c>
      <c r="L1813">
        <v>99</v>
      </c>
    </row>
    <row r="1814" s="26" customFormat="1" ht="25.5" spans="1:14">
      <c r="A1814" s="2">
        <v>336</v>
      </c>
      <c r="B1814" s="2" t="s">
        <v>3557</v>
      </c>
      <c r="C1814" s="2"/>
      <c r="D1814" s="2"/>
      <c r="E1814" s="2"/>
      <c r="F1814" s="2"/>
      <c r="G1814" s="2"/>
      <c r="H1814" s="2">
        <v>4.4</v>
      </c>
      <c r="I1814" s="2">
        <v>4.4</v>
      </c>
      <c r="J1814" s="2" t="s">
        <v>3237</v>
      </c>
      <c r="K1814" s="2">
        <v>26.4</v>
      </c>
      <c r="L1814" s="2">
        <v>132</v>
      </c>
      <c r="M1814" s="2"/>
      <c r="N1814" s="2"/>
    </row>
    <row r="1815" s="27" customFormat="1" ht="18" customHeight="1" spans="1:14">
      <c r="A1815" s="28">
        <v>337</v>
      </c>
      <c r="B1815" s="21" t="s">
        <v>3558</v>
      </c>
      <c r="C1815" s="28"/>
      <c r="D1815" s="28"/>
      <c r="E1815" s="28"/>
      <c r="F1815" s="28"/>
      <c r="G1815" s="28"/>
      <c r="H1815" s="28">
        <v>4.4</v>
      </c>
      <c r="I1815" s="28">
        <v>4.4</v>
      </c>
      <c r="J1815" s="34" t="s">
        <v>3237</v>
      </c>
      <c r="K1815" s="34">
        <v>26.4</v>
      </c>
      <c r="L1815" s="34">
        <v>132</v>
      </c>
      <c r="M1815" s="35"/>
      <c r="N1815" s="28"/>
    </row>
    <row r="1816" s="26" customFormat="1" ht="18" customHeight="1" spans="1:14">
      <c r="A1816" s="28">
        <v>338</v>
      </c>
      <c r="B1816" s="21" t="s">
        <v>3559</v>
      </c>
      <c r="C1816" s="28"/>
      <c r="D1816" s="28"/>
      <c r="E1816" s="28"/>
      <c r="F1816" s="28"/>
      <c r="G1816" s="28"/>
      <c r="H1816" s="28">
        <v>4.4</v>
      </c>
      <c r="I1816" s="28">
        <v>4.4</v>
      </c>
      <c r="J1816" s="36" t="s">
        <v>3237</v>
      </c>
      <c r="K1816" s="36">
        <v>26.4</v>
      </c>
      <c r="L1816" s="36">
        <v>132</v>
      </c>
      <c r="M1816" s="37"/>
      <c r="N1816" s="28"/>
    </row>
    <row r="1817" s="26" customFormat="1" ht="20" customHeight="1" spans="1:14">
      <c r="A1817" s="9">
        <v>339</v>
      </c>
      <c r="B1817" s="10" t="s">
        <v>3560</v>
      </c>
      <c r="C1817" s="11"/>
      <c r="D1817" s="11"/>
      <c r="E1817" s="11"/>
      <c r="F1817" s="11"/>
      <c r="G1817" s="11"/>
      <c r="H1817" s="11">
        <v>8.9</v>
      </c>
      <c r="I1817" s="11">
        <v>8.9</v>
      </c>
      <c r="J1817" s="19" t="s">
        <v>3237</v>
      </c>
      <c r="K1817" s="11">
        <v>53.4</v>
      </c>
      <c r="L1817" s="11">
        <v>267</v>
      </c>
      <c r="M1817" s="28"/>
      <c r="N1817" s="28"/>
    </row>
    <row r="1818" s="26" customFormat="1" ht="20" customHeight="1" spans="1:14">
      <c r="A1818" s="12">
        <v>340</v>
      </c>
      <c r="B1818" s="12" t="s">
        <v>3561</v>
      </c>
      <c r="C1818" s="11"/>
      <c r="D1818" s="11"/>
      <c r="E1818" s="11"/>
      <c r="F1818" s="11"/>
      <c r="G1818" s="11"/>
      <c r="H1818" s="11">
        <v>1.8</v>
      </c>
      <c r="I1818" s="11">
        <v>1.8</v>
      </c>
      <c r="J1818" s="20" t="s">
        <v>3237</v>
      </c>
      <c r="K1818" s="21">
        <v>10.8</v>
      </c>
      <c r="L1818" s="21">
        <v>54</v>
      </c>
      <c r="M1818" s="28"/>
      <c r="N1818" s="28"/>
    </row>
    <row r="1819" s="26" customFormat="1" ht="20" customHeight="1" spans="1:14">
      <c r="A1819" s="12">
        <v>341</v>
      </c>
      <c r="B1819" s="12" t="s">
        <v>3562</v>
      </c>
      <c r="C1819" s="11"/>
      <c r="D1819" s="11"/>
      <c r="E1819" s="11"/>
      <c r="F1819" s="11"/>
      <c r="G1819" s="11"/>
      <c r="H1819" s="11">
        <v>3.9</v>
      </c>
      <c r="I1819" s="11">
        <v>3.9</v>
      </c>
      <c r="J1819" s="20" t="s">
        <v>3237</v>
      </c>
      <c r="K1819" s="21">
        <v>23.4</v>
      </c>
      <c r="L1819" s="21">
        <v>117</v>
      </c>
      <c r="M1819" s="28"/>
      <c r="N1819" s="28"/>
    </row>
    <row r="1820" s="26" customFormat="1" ht="20" customHeight="1" spans="1:14">
      <c r="A1820" s="12">
        <v>342</v>
      </c>
      <c r="B1820" s="12" t="s">
        <v>3563</v>
      </c>
      <c r="C1820" s="11"/>
      <c r="D1820" s="11"/>
      <c r="E1820" s="11"/>
      <c r="F1820" s="11"/>
      <c r="G1820" s="11"/>
      <c r="H1820" s="11">
        <v>3.9</v>
      </c>
      <c r="I1820" s="11">
        <v>3.9</v>
      </c>
      <c r="J1820" s="20" t="s">
        <v>3237</v>
      </c>
      <c r="K1820" s="21">
        <v>23.4</v>
      </c>
      <c r="L1820" s="21">
        <v>117</v>
      </c>
      <c r="M1820" s="28"/>
      <c r="N1820" s="28"/>
    </row>
    <row r="1821" s="26" customFormat="1" ht="20" customHeight="1" spans="1:14">
      <c r="A1821" s="12">
        <v>343</v>
      </c>
      <c r="B1821" s="12" t="s">
        <v>3564</v>
      </c>
      <c r="C1821" s="11"/>
      <c r="D1821" s="11"/>
      <c r="E1821" s="11"/>
      <c r="F1821" s="11"/>
      <c r="G1821" s="11"/>
      <c r="H1821" s="11">
        <v>5</v>
      </c>
      <c r="I1821" s="11">
        <v>5</v>
      </c>
      <c r="J1821" s="20" t="s">
        <v>3237</v>
      </c>
      <c r="K1821" s="21">
        <v>30</v>
      </c>
      <c r="L1821" s="21">
        <v>150</v>
      </c>
      <c r="M1821" s="28"/>
      <c r="N1821" s="28"/>
    </row>
    <row r="1822" s="26" customFormat="1" ht="20" customHeight="1" spans="1:14">
      <c r="A1822" s="12">
        <v>344</v>
      </c>
      <c r="B1822" s="12" t="s">
        <v>3565</v>
      </c>
      <c r="C1822" s="11"/>
      <c r="D1822" s="11"/>
      <c r="E1822" s="11"/>
      <c r="F1822" s="11"/>
      <c r="G1822" s="11"/>
      <c r="H1822" s="11">
        <v>5.5</v>
      </c>
      <c r="I1822" s="11">
        <v>5.5</v>
      </c>
      <c r="J1822" s="20" t="s">
        <v>3237</v>
      </c>
      <c r="K1822" s="21">
        <v>33</v>
      </c>
      <c r="L1822" s="21">
        <v>165</v>
      </c>
      <c r="M1822" s="28"/>
      <c r="N1822" s="28"/>
    </row>
    <row r="1823" s="26" customFormat="1" ht="20" customHeight="1" spans="1:14">
      <c r="A1823" s="12">
        <v>345</v>
      </c>
      <c r="B1823" s="12" t="s">
        <v>3566</v>
      </c>
      <c r="C1823" s="11"/>
      <c r="D1823" s="11"/>
      <c r="E1823" s="11"/>
      <c r="F1823" s="11"/>
      <c r="G1823" s="11"/>
      <c r="H1823" s="11">
        <v>7</v>
      </c>
      <c r="I1823" s="11">
        <v>7</v>
      </c>
      <c r="J1823" s="20" t="s">
        <v>3237</v>
      </c>
      <c r="K1823" s="21">
        <v>42</v>
      </c>
      <c r="L1823" s="21">
        <v>210</v>
      </c>
      <c r="M1823" s="28"/>
      <c r="N1823" s="28"/>
    </row>
    <row r="1824" s="26" customFormat="1" ht="20" customHeight="1" spans="1:14">
      <c r="A1824" s="12">
        <v>346</v>
      </c>
      <c r="B1824" s="12" t="s">
        <v>3567</v>
      </c>
      <c r="C1824" s="11"/>
      <c r="D1824" s="11"/>
      <c r="E1824" s="11"/>
      <c r="F1824" s="11"/>
      <c r="G1824" s="11"/>
      <c r="H1824" s="11">
        <v>7</v>
      </c>
      <c r="I1824" s="11">
        <v>7</v>
      </c>
      <c r="J1824" s="20" t="s">
        <v>3237</v>
      </c>
      <c r="K1824" s="21">
        <v>42</v>
      </c>
      <c r="L1824" s="21">
        <v>210</v>
      </c>
      <c r="M1824" s="28"/>
      <c r="N1824" s="28"/>
    </row>
    <row r="1825" s="26" customFormat="1" ht="20" customHeight="1" spans="1:14">
      <c r="A1825" s="12">
        <v>347</v>
      </c>
      <c r="B1825" s="12" t="s">
        <v>3568</v>
      </c>
      <c r="C1825" s="11"/>
      <c r="D1825" s="11"/>
      <c r="E1825" s="11"/>
      <c r="F1825" s="11"/>
      <c r="G1825" s="11"/>
      <c r="H1825" s="11">
        <v>0.9</v>
      </c>
      <c r="I1825" s="11">
        <v>0.9</v>
      </c>
      <c r="J1825" s="20" t="s">
        <v>3237</v>
      </c>
      <c r="K1825" s="21">
        <v>5.4</v>
      </c>
      <c r="L1825" s="21">
        <v>27</v>
      </c>
      <c r="M1825" s="28"/>
      <c r="N1825" s="28"/>
    </row>
    <row r="1826" s="26" customFormat="1" ht="20" customHeight="1" spans="1:14">
      <c r="A1826" s="12">
        <v>348</v>
      </c>
      <c r="B1826" s="12" t="s">
        <v>3569</v>
      </c>
      <c r="C1826" s="11"/>
      <c r="D1826" s="11"/>
      <c r="E1826" s="11"/>
      <c r="F1826" s="11"/>
      <c r="G1826" s="11"/>
      <c r="H1826" s="11">
        <v>4.8</v>
      </c>
      <c r="I1826" s="11">
        <v>4.8</v>
      </c>
      <c r="J1826" s="20" t="s">
        <v>3237</v>
      </c>
      <c r="K1826" s="21">
        <v>28.8</v>
      </c>
      <c r="L1826" s="21">
        <v>144</v>
      </c>
      <c r="M1826" s="28"/>
      <c r="N1826" s="28"/>
    </row>
    <row r="1827" s="26" customFormat="1" ht="20" customHeight="1" spans="1:14">
      <c r="A1827" s="12">
        <v>349</v>
      </c>
      <c r="B1827" s="12" t="s">
        <v>3570</v>
      </c>
      <c r="C1827" s="11"/>
      <c r="D1827" s="11"/>
      <c r="E1827" s="11"/>
      <c r="F1827" s="11"/>
      <c r="G1827" s="11"/>
      <c r="H1827" s="11">
        <v>4.8</v>
      </c>
      <c r="I1827" s="11">
        <v>4.8</v>
      </c>
      <c r="J1827" s="20" t="s">
        <v>3237</v>
      </c>
      <c r="K1827" s="21">
        <v>28.8</v>
      </c>
      <c r="L1827" s="21">
        <v>144</v>
      </c>
      <c r="M1827" s="28"/>
      <c r="N1827" s="28"/>
    </row>
    <row r="1828" s="26" customFormat="1" ht="20" customHeight="1" spans="1:14">
      <c r="A1828" s="12">
        <v>350</v>
      </c>
      <c r="B1828" s="12" t="s">
        <v>3571</v>
      </c>
      <c r="C1828" s="11"/>
      <c r="D1828" s="11"/>
      <c r="E1828" s="11"/>
      <c r="F1828" s="11"/>
      <c r="G1828" s="11"/>
      <c r="H1828" s="11">
        <v>3.5</v>
      </c>
      <c r="I1828" s="11">
        <v>3.5</v>
      </c>
      <c r="J1828" s="20" t="s">
        <v>3237</v>
      </c>
      <c r="K1828" s="21">
        <v>21</v>
      </c>
      <c r="L1828" s="21">
        <v>105</v>
      </c>
      <c r="M1828" s="28"/>
      <c r="N1828" s="28"/>
    </row>
    <row r="1829" s="26" customFormat="1" ht="20" customHeight="1" spans="1:14">
      <c r="A1829" s="12">
        <v>351</v>
      </c>
      <c r="B1829" s="12" t="s">
        <v>3572</v>
      </c>
      <c r="C1829" s="11"/>
      <c r="D1829" s="11"/>
      <c r="E1829" s="11"/>
      <c r="F1829" s="11"/>
      <c r="G1829" s="11"/>
      <c r="H1829" s="11">
        <v>4.8</v>
      </c>
      <c r="I1829" s="11">
        <v>4.8</v>
      </c>
      <c r="J1829" s="20" t="s">
        <v>3237</v>
      </c>
      <c r="K1829" s="21">
        <v>28.8</v>
      </c>
      <c r="L1829" s="21">
        <v>144</v>
      </c>
      <c r="M1829" s="28"/>
      <c r="N1829" s="28"/>
    </row>
    <row r="1830" s="26" customFormat="1" ht="20" customHeight="1" spans="1:14">
      <c r="A1830" s="12">
        <v>352</v>
      </c>
      <c r="B1830" s="12" t="s">
        <v>3573</v>
      </c>
      <c r="C1830" s="11"/>
      <c r="D1830" s="11"/>
      <c r="E1830" s="11"/>
      <c r="F1830" s="11"/>
      <c r="G1830" s="11"/>
      <c r="H1830" s="11">
        <v>6</v>
      </c>
      <c r="I1830" s="11">
        <v>6</v>
      </c>
      <c r="J1830" s="20" t="s">
        <v>3237</v>
      </c>
      <c r="K1830" s="21">
        <v>36</v>
      </c>
      <c r="L1830" s="21">
        <v>180</v>
      </c>
      <c r="M1830" s="28"/>
      <c r="N1830" s="28"/>
    </row>
    <row r="1831" s="26" customFormat="1" ht="20" customHeight="1" spans="1:14">
      <c r="A1831" s="12">
        <v>353</v>
      </c>
      <c r="B1831" s="12" t="s">
        <v>3574</v>
      </c>
      <c r="C1831" s="11"/>
      <c r="D1831" s="11"/>
      <c r="E1831" s="11"/>
      <c r="F1831" s="11"/>
      <c r="G1831" s="11"/>
      <c r="H1831" s="11">
        <v>2.2</v>
      </c>
      <c r="I1831" s="11">
        <v>2.2</v>
      </c>
      <c r="J1831" s="20" t="s">
        <v>3237</v>
      </c>
      <c r="K1831" s="21">
        <v>13.2</v>
      </c>
      <c r="L1831" s="21">
        <v>66</v>
      </c>
      <c r="M1831" s="28"/>
      <c r="N1831" s="28"/>
    </row>
    <row r="1832" s="26" customFormat="1" ht="20" customHeight="1" spans="1:14">
      <c r="A1832" s="12">
        <v>354</v>
      </c>
      <c r="B1832" s="12" t="s">
        <v>3575</v>
      </c>
      <c r="C1832" s="11"/>
      <c r="D1832" s="11"/>
      <c r="E1832" s="11"/>
      <c r="F1832" s="28"/>
      <c r="G1832" s="28"/>
      <c r="H1832" s="11">
        <v>6</v>
      </c>
      <c r="I1832" s="11">
        <v>6</v>
      </c>
      <c r="J1832" s="20" t="s">
        <v>3237</v>
      </c>
      <c r="K1832" s="21">
        <v>36</v>
      </c>
      <c r="L1832" s="21">
        <v>180</v>
      </c>
      <c r="M1832" s="28"/>
      <c r="N1832" s="28"/>
    </row>
    <row r="1833" s="26" customFormat="1" ht="20" customHeight="1" spans="1:14">
      <c r="A1833" s="12">
        <v>355</v>
      </c>
      <c r="B1833" s="12" t="s">
        <v>3576</v>
      </c>
      <c r="C1833" s="11"/>
      <c r="D1833" s="11"/>
      <c r="E1833" s="11"/>
      <c r="F1833" s="28"/>
      <c r="G1833" s="28"/>
      <c r="H1833" s="11">
        <v>3.3</v>
      </c>
      <c r="I1833" s="11">
        <v>3.3</v>
      </c>
      <c r="J1833" s="20" t="s">
        <v>3237</v>
      </c>
      <c r="K1833" s="21">
        <v>19.8</v>
      </c>
      <c r="L1833" s="21">
        <v>99</v>
      </c>
      <c r="M1833" s="28"/>
      <c r="N1833" s="28"/>
    </row>
    <row r="1834" s="26" customFormat="1" ht="20" customHeight="1" spans="1:14">
      <c r="A1834" s="12">
        <v>356</v>
      </c>
      <c r="B1834" s="12" t="s">
        <v>3577</v>
      </c>
      <c r="C1834" s="11"/>
      <c r="D1834" s="11"/>
      <c r="E1834" s="11"/>
      <c r="F1834" s="28"/>
      <c r="G1834" s="28"/>
      <c r="H1834" s="11">
        <v>0.9</v>
      </c>
      <c r="I1834" s="11">
        <v>0.9</v>
      </c>
      <c r="J1834" s="20" t="s">
        <v>3237</v>
      </c>
      <c r="K1834" s="21">
        <v>5.4</v>
      </c>
      <c r="L1834" s="21">
        <v>27</v>
      </c>
      <c r="M1834" s="28"/>
      <c r="N1834" s="28"/>
    </row>
    <row r="1835" s="26" customFormat="1" ht="20" customHeight="1" spans="1:14">
      <c r="A1835" s="12">
        <v>357</v>
      </c>
      <c r="B1835" s="12" t="s">
        <v>3578</v>
      </c>
      <c r="C1835" s="11"/>
      <c r="D1835" s="11"/>
      <c r="E1835" s="11"/>
      <c r="F1835" s="28"/>
      <c r="G1835" s="28"/>
      <c r="H1835" s="11">
        <v>4.4</v>
      </c>
      <c r="I1835" s="11">
        <v>4.4</v>
      </c>
      <c r="J1835" s="20" t="s">
        <v>3237</v>
      </c>
      <c r="K1835" s="21">
        <v>26.4</v>
      </c>
      <c r="L1835" s="21">
        <v>132</v>
      </c>
      <c r="M1835" s="28"/>
      <c r="N1835" s="28"/>
    </row>
    <row r="1836" s="26" customFormat="1" ht="20" customHeight="1" spans="1:14">
      <c r="A1836" s="12">
        <v>358</v>
      </c>
      <c r="B1836" s="12" t="s">
        <v>3579</v>
      </c>
      <c r="C1836" s="11"/>
      <c r="D1836" s="11"/>
      <c r="E1836" s="11"/>
      <c r="F1836" s="28"/>
      <c r="G1836" s="28"/>
      <c r="H1836" s="11">
        <v>5.6</v>
      </c>
      <c r="I1836" s="11">
        <v>5.6</v>
      </c>
      <c r="J1836" s="20" t="s">
        <v>3237</v>
      </c>
      <c r="K1836" s="21">
        <v>33.6</v>
      </c>
      <c r="L1836" s="21">
        <v>168</v>
      </c>
      <c r="M1836" s="28"/>
      <c r="N1836" s="28"/>
    </row>
    <row r="1837" s="26" customFormat="1" ht="20" customHeight="1" spans="1:14">
      <c r="A1837" s="12">
        <v>359</v>
      </c>
      <c r="B1837" s="12" t="s">
        <v>3580</v>
      </c>
      <c r="C1837" s="11"/>
      <c r="D1837" s="11"/>
      <c r="E1837" s="11"/>
      <c r="F1837" s="28"/>
      <c r="G1837" s="28"/>
      <c r="H1837" s="11">
        <v>3.3</v>
      </c>
      <c r="I1837" s="11">
        <v>3.3</v>
      </c>
      <c r="J1837" s="20" t="s">
        <v>3237</v>
      </c>
      <c r="K1837" s="21">
        <v>19.8</v>
      </c>
      <c r="L1837" s="21">
        <v>99</v>
      </c>
      <c r="M1837" s="28"/>
      <c r="N1837" s="28"/>
    </row>
    <row r="1838" s="26" customFormat="1" ht="20" customHeight="1" spans="1:14">
      <c r="A1838" s="12">
        <v>360</v>
      </c>
      <c r="B1838" s="12" t="s">
        <v>3581</v>
      </c>
      <c r="C1838" s="11"/>
      <c r="D1838" s="11"/>
      <c r="E1838" s="11"/>
      <c r="F1838" s="28"/>
      <c r="G1838" s="28"/>
      <c r="H1838" s="11">
        <v>4.4</v>
      </c>
      <c r="I1838" s="11">
        <v>4.4</v>
      </c>
      <c r="J1838" s="20" t="s">
        <v>3237</v>
      </c>
      <c r="K1838" s="21">
        <v>26.4</v>
      </c>
      <c r="L1838" s="21">
        <v>132</v>
      </c>
      <c r="M1838" s="28"/>
      <c r="N1838" s="28"/>
    </row>
    <row r="1839" s="26" customFormat="1" ht="20" customHeight="1" spans="1:14">
      <c r="A1839" s="12">
        <v>361</v>
      </c>
      <c r="B1839" s="12" t="s">
        <v>3582</v>
      </c>
      <c r="C1839" s="11"/>
      <c r="D1839" s="11"/>
      <c r="E1839" s="11"/>
      <c r="F1839" s="28"/>
      <c r="G1839" s="28"/>
      <c r="H1839" s="11">
        <v>0.9</v>
      </c>
      <c r="I1839" s="11">
        <v>0.9</v>
      </c>
      <c r="J1839" s="20" t="s">
        <v>3237</v>
      </c>
      <c r="K1839" s="21">
        <v>5.4</v>
      </c>
      <c r="L1839" s="21">
        <v>27</v>
      </c>
      <c r="M1839" s="28"/>
      <c r="N1839" s="28"/>
    </row>
    <row r="1840" s="26" customFormat="1" ht="20" customHeight="1" spans="1:14">
      <c r="A1840" s="12">
        <v>362</v>
      </c>
      <c r="B1840" s="12" t="s">
        <v>3583</v>
      </c>
      <c r="C1840" s="11"/>
      <c r="D1840" s="11"/>
      <c r="E1840" s="11"/>
      <c r="F1840" s="28"/>
      <c r="G1840" s="28"/>
      <c r="H1840" s="11">
        <v>2.2</v>
      </c>
      <c r="I1840" s="11">
        <v>2.2</v>
      </c>
      <c r="J1840" s="20" t="s">
        <v>3237</v>
      </c>
      <c r="K1840" s="21">
        <v>13.2</v>
      </c>
      <c r="L1840" s="21">
        <v>66</v>
      </c>
      <c r="M1840" s="28"/>
      <c r="N1840" s="28"/>
    </row>
    <row r="1841" s="26" customFormat="1" ht="20" customHeight="1" spans="1:14">
      <c r="A1841" s="12"/>
      <c r="B1841" s="12"/>
      <c r="C1841" s="11"/>
      <c r="D1841" s="11"/>
      <c r="E1841" s="11"/>
      <c r="F1841" s="28"/>
      <c r="G1841" s="28"/>
      <c r="H1841" s="11"/>
      <c r="I1841" s="11"/>
      <c r="J1841" s="20"/>
      <c r="K1841" s="21"/>
      <c r="L1841" s="21"/>
      <c r="M1841" s="28"/>
      <c r="N1841" s="28"/>
    </row>
    <row r="1842" s="26" customFormat="1" ht="20" customHeight="1" spans="1:14">
      <c r="A1842" s="12"/>
      <c r="B1842" s="12"/>
      <c r="C1842" s="11"/>
      <c r="D1842" s="11"/>
      <c r="E1842" s="11"/>
      <c r="F1842" s="28"/>
      <c r="G1842" s="28"/>
      <c r="H1842" s="11"/>
      <c r="I1842" s="11"/>
      <c r="J1842" s="20"/>
      <c r="K1842" s="21"/>
      <c r="L1842" s="21"/>
      <c r="M1842" s="28"/>
      <c r="N1842" s="28"/>
    </row>
    <row r="1843" s="26" customFormat="1" ht="20" customHeight="1" spans="1:14">
      <c r="A1843" s="12"/>
      <c r="B1843" s="12"/>
      <c r="C1843" s="11"/>
      <c r="D1843" s="11"/>
      <c r="E1843" s="11"/>
      <c r="F1843" s="28"/>
      <c r="G1843" s="28"/>
      <c r="H1843" s="11"/>
      <c r="I1843" s="11"/>
      <c r="J1843" s="20"/>
      <c r="K1843" s="21"/>
      <c r="L1843" s="21"/>
      <c r="M1843" s="28"/>
      <c r="N1843" s="28"/>
    </row>
    <row r="1844" s="26" customFormat="1" ht="20" customHeight="1" spans="1:14">
      <c r="A1844" s="12"/>
      <c r="B1844" s="12"/>
      <c r="C1844" s="11"/>
      <c r="D1844" s="11"/>
      <c r="E1844" s="11"/>
      <c r="F1844" s="28"/>
      <c r="G1844" s="28"/>
      <c r="H1844" s="11"/>
      <c r="I1844" s="11"/>
      <c r="J1844" s="20"/>
      <c r="K1844" s="21"/>
      <c r="L1844" s="21"/>
      <c r="M1844" s="28"/>
      <c r="N1844" s="28"/>
    </row>
    <row r="1845" s="26" customFormat="1" ht="20" customHeight="1" spans="1:14">
      <c r="A1845" s="12"/>
      <c r="B1845" s="12"/>
      <c r="C1845" s="11"/>
      <c r="D1845" s="11"/>
      <c r="E1845" s="11"/>
      <c r="F1845" s="28"/>
      <c r="G1845" s="28"/>
      <c r="H1845" s="11"/>
      <c r="I1845" s="11"/>
      <c r="J1845" s="20"/>
      <c r="K1845" s="21"/>
      <c r="L1845" s="21"/>
      <c r="M1845" s="28"/>
      <c r="N1845" s="28"/>
    </row>
    <row r="1846" s="26" customFormat="1" ht="20" customHeight="1" spans="1:14">
      <c r="A1846" s="12"/>
      <c r="B1846" s="12"/>
      <c r="C1846" s="11"/>
      <c r="D1846" s="11"/>
      <c r="E1846" s="11"/>
      <c r="F1846" s="28"/>
      <c r="G1846" s="28"/>
      <c r="H1846" s="11"/>
      <c r="I1846" s="11"/>
      <c r="J1846" s="20"/>
      <c r="K1846" s="21"/>
      <c r="L1846" s="21"/>
      <c r="M1846" s="28"/>
      <c r="N1846" s="28"/>
    </row>
    <row r="1847" s="26" customFormat="1" ht="20" customHeight="1" spans="1:14">
      <c r="A1847" s="12"/>
      <c r="B1847" s="12"/>
      <c r="C1847" s="11"/>
      <c r="D1847" s="11"/>
      <c r="E1847" s="11"/>
      <c r="F1847" s="28"/>
      <c r="G1847" s="28"/>
      <c r="H1847" s="11"/>
      <c r="I1847" s="11"/>
      <c r="J1847" s="20"/>
      <c r="K1847" s="21"/>
      <c r="L1847" s="21"/>
      <c r="M1847" s="28"/>
      <c r="N1847" s="28"/>
    </row>
    <row r="1848" s="26" customFormat="1" ht="20" customHeight="1" spans="1:14">
      <c r="A1848" s="12"/>
      <c r="B1848" s="12"/>
      <c r="C1848" s="11"/>
      <c r="D1848" s="11"/>
      <c r="E1848" s="11"/>
      <c r="F1848" s="28"/>
      <c r="G1848" s="28"/>
      <c r="H1848" s="11"/>
      <c r="I1848" s="11"/>
      <c r="J1848" s="20"/>
      <c r="K1848" s="21"/>
      <c r="L1848" s="21"/>
      <c r="M1848" s="28"/>
      <c r="N1848" s="28"/>
    </row>
    <row r="1849" s="26" customFormat="1" ht="20" customHeight="1" spans="1:14">
      <c r="A1849" s="12" t="s">
        <v>20</v>
      </c>
      <c r="B1849" s="12"/>
      <c r="C1849" s="11"/>
      <c r="D1849" s="11"/>
      <c r="E1849" s="11" t="s">
        <v>14</v>
      </c>
      <c r="F1849" s="28" t="s">
        <v>3584</v>
      </c>
      <c r="G1849" s="28"/>
      <c r="H1849" s="11" t="s">
        <v>21</v>
      </c>
      <c r="I1849" s="11"/>
      <c r="J1849" s="20"/>
      <c r="K1849" s="21"/>
      <c r="L1849" s="21"/>
      <c r="M1849" s="28"/>
      <c r="N1849" s="28"/>
    </row>
    <row r="1850" s="26" customFormat="1" ht="20" customHeight="1" spans="1:14">
      <c r="A1850" s="12"/>
      <c r="B1850" s="12"/>
      <c r="C1850" s="11"/>
      <c r="D1850" s="11"/>
      <c r="E1850" s="11"/>
      <c r="F1850" s="28"/>
      <c r="G1850" s="28"/>
      <c r="H1850" s="11"/>
      <c r="I1850" s="11"/>
      <c r="J1850" s="20"/>
      <c r="K1850" s="21"/>
      <c r="L1850" s="21"/>
      <c r="M1850" s="28"/>
      <c r="N1850" s="28"/>
    </row>
    <row r="1851" s="26" customFormat="1" ht="20" customHeight="1" spans="1:14">
      <c r="A1851" s="12" t="s">
        <v>22</v>
      </c>
      <c r="B1851" s="12"/>
      <c r="C1851" s="11"/>
      <c r="D1851" s="11"/>
      <c r="E1851" s="11" t="s">
        <v>23</v>
      </c>
      <c r="F1851" s="28"/>
      <c r="G1851" s="28"/>
      <c r="H1851" s="11"/>
      <c r="I1851" s="11"/>
      <c r="J1851" s="20" t="s">
        <v>24</v>
      </c>
      <c r="K1851" s="21"/>
      <c r="L1851" s="21"/>
      <c r="M1851" s="28" t="s">
        <v>25</v>
      </c>
      <c r="N1851" s="28"/>
    </row>
    <row r="1852" s="26" customFormat="1" ht="20" customHeight="1" spans="1:14">
      <c r="A1852" s="12" t="s">
        <v>2</v>
      </c>
      <c r="B1852" s="12" t="s">
        <v>26</v>
      </c>
      <c r="C1852" s="11" t="s">
        <v>27</v>
      </c>
      <c r="D1852" s="11" t="s">
        <v>28</v>
      </c>
      <c r="E1852" s="11" t="s">
        <v>29</v>
      </c>
      <c r="F1852" s="28" t="s">
        <v>30</v>
      </c>
      <c r="G1852" s="28"/>
      <c r="H1852" s="11"/>
      <c r="I1852" s="11"/>
      <c r="J1852" s="20" t="s">
        <v>31</v>
      </c>
      <c r="K1852" s="21" t="s">
        <v>32</v>
      </c>
      <c r="L1852" s="21" t="s">
        <v>6</v>
      </c>
      <c r="M1852" s="28" t="s">
        <v>33</v>
      </c>
      <c r="N1852" s="28" t="s">
        <v>34</v>
      </c>
    </row>
    <row r="1853" s="26" customFormat="1" ht="20" customHeight="1" spans="1:14">
      <c r="A1853" s="12"/>
      <c r="B1853" s="12"/>
      <c r="C1853" s="11"/>
      <c r="D1853" s="11"/>
      <c r="E1853" s="11"/>
      <c r="F1853" s="28" t="s">
        <v>9</v>
      </c>
      <c r="G1853" s="28" t="s">
        <v>10</v>
      </c>
      <c r="H1853" s="11" t="s">
        <v>11</v>
      </c>
      <c r="I1853" s="11" t="s">
        <v>12</v>
      </c>
      <c r="J1853" s="20"/>
      <c r="K1853" s="21"/>
      <c r="L1853" s="21"/>
      <c r="M1853" s="28"/>
      <c r="N1853" s="28"/>
    </row>
    <row r="1854" s="26" customFormat="1" ht="20" customHeight="1" spans="1:14">
      <c r="A1854" s="12" t="s">
        <v>35</v>
      </c>
      <c r="B1854" s="12"/>
      <c r="C1854" s="11"/>
      <c r="D1854" s="11"/>
      <c r="E1854" s="11"/>
      <c r="F1854" s="28"/>
      <c r="G1854" s="28"/>
      <c r="H1854" s="11">
        <v>908.3</v>
      </c>
      <c r="I1854" s="11">
        <v>908.3</v>
      </c>
      <c r="J1854" s="20"/>
      <c r="K1854" s="21">
        <v>5449.8</v>
      </c>
      <c r="L1854" s="21">
        <v>27249</v>
      </c>
      <c r="M1854" s="28"/>
      <c r="N1854" s="28"/>
    </row>
    <row r="1855" s="26" customFormat="1" ht="20" customHeight="1" spans="1:14">
      <c r="A1855" s="12">
        <v>1</v>
      </c>
      <c r="B1855" s="12" t="s">
        <v>3585</v>
      </c>
      <c r="C1855" s="11"/>
      <c r="D1855" s="11"/>
      <c r="E1855" s="11"/>
      <c r="F1855" s="28"/>
      <c r="G1855" s="28"/>
      <c r="H1855" s="11">
        <v>5.3</v>
      </c>
      <c r="I1855" s="11">
        <v>5.3</v>
      </c>
      <c r="J1855" s="20" t="s">
        <v>3586</v>
      </c>
      <c r="K1855" s="21">
        <v>31.8</v>
      </c>
      <c r="L1855" s="21">
        <v>159</v>
      </c>
      <c r="M1855" s="28"/>
      <c r="N1855" s="28"/>
    </row>
    <row r="1856" s="26" customFormat="1" ht="20" customHeight="1" spans="1:14">
      <c r="A1856" s="12">
        <v>2</v>
      </c>
      <c r="B1856" s="12" t="s">
        <v>3587</v>
      </c>
      <c r="C1856" s="11"/>
      <c r="D1856" s="11"/>
      <c r="E1856" s="11"/>
      <c r="F1856" s="28"/>
      <c r="G1856" s="28"/>
      <c r="H1856" s="11">
        <v>3.6</v>
      </c>
      <c r="I1856" s="11">
        <v>3.6</v>
      </c>
      <c r="J1856" s="20" t="s">
        <v>3586</v>
      </c>
      <c r="K1856" s="21">
        <v>21.6</v>
      </c>
      <c r="L1856" s="21">
        <v>108</v>
      </c>
      <c r="M1856" s="28"/>
      <c r="N1856" s="28"/>
    </row>
    <row r="1857" s="26" customFormat="1" ht="20" customHeight="1" spans="1:14">
      <c r="A1857" s="12">
        <v>3</v>
      </c>
      <c r="B1857" s="12" t="s">
        <v>3588</v>
      </c>
      <c r="C1857" s="11"/>
      <c r="D1857" s="11"/>
      <c r="E1857" s="11"/>
      <c r="F1857" s="28"/>
      <c r="G1857" s="28"/>
      <c r="H1857" s="11">
        <v>6</v>
      </c>
      <c r="I1857" s="11">
        <v>6</v>
      </c>
      <c r="J1857" s="20" t="s">
        <v>3586</v>
      </c>
      <c r="K1857" s="21">
        <v>36</v>
      </c>
      <c r="L1857" s="21">
        <v>180</v>
      </c>
      <c r="M1857" s="28"/>
      <c r="N1857" s="28"/>
    </row>
    <row r="1858" s="26" customFormat="1" ht="20" customHeight="1" spans="1:14">
      <c r="A1858" s="12">
        <v>4</v>
      </c>
      <c r="B1858" s="12" t="s">
        <v>3589</v>
      </c>
      <c r="C1858" s="11"/>
      <c r="D1858" s="11"/>
      <c r="E1858" s="11"/>
      <c r="F1858" s="28"/>
      <c r="G1858" s="28"/>
      <c r="H1858" s="11">
        <v>5.3</v>
      </c>
      <c r="I1858" s="11">
        <v>5.3</v>
      </c>
      <c r="J1858" s="20" t="s">
        <v>3586</v>
      </c>
      <c r="K1858" s="21">
        <v>31.8</v>
      </c>
      <c r="L1858" s="21">
        <v>159</v>
      </c>
      <c r="M1858" s="28"/>
      <c r="N1858" s="28"/>
    </row>
    <row r="1859" s="26" customFormat="1" ht="20" customHeight="1" spans="1:14">
      <c r="A1859" s="12">
        <v>5</v>
      </c>
      <c r="B1859" s="12" t="s">
        <v>3590</v>
      </c>
      <c r="C1859" s="11"/>
      <c r="D1859" s="11"/>
      <c r="E1859" s="11"/>
      <c r="F1859" s="28"/>
      <c r="G1859" s="28"/>
      <c r="H1859" s="11">
        <v>3.5</v>
      </c>
      <c r="I1859" s="11">
        <v>3.5</v>
      </c>
      <c r="J1859" s="20" t="s">
        <v>3586</v>
      </c>
      <c r="K1859" s="21">
        <v>21</v>
      </c>
      <c r="L1859" s="21">
        <v>105</v>
      </c>
      <c r="M1859" s="28"/>
      <c r="N1859" s="28"/>
    </row>
    <row r="1860" s="26" customFormat="1" ht="20" customHeight="1" spans="1:14">
      <c r="A1860" s="12">
        <v>6</v>
      </c>
      <c r="B1860" s="12" t="s">
        <v>3591</v>
      </c>
      <c r="C1860" s="11"/>
      <c r="D1860" s="11"/>
      <c r="E1860" s="11"/>
      <c r="F1860" s="28"/>
      <c r="G1860" s="28"/>
      <c r="H1860" s="11">
        <v>3.5</v>
      </c>
      <c r="I1860" s="11">
        <v>3.5</v>
      </c>
      <c r="J1860" s="20" t="s">
        <v>3586</v>
      </c>
      <c r="K1860" s="21">
        <v>21</v>
      </c>
      <c r="L1860" s="21">
        <v>105</v>
      </c>
      <c r="M1860" s="28"/>
      <c r="N1860" s="28"/>
    </row>
    <row r="1861" s="26" customFormat="1" ht="20" customHeight="1" spans="1:14">
      <c r="A1861" s="12">
        <v>7</v>
      </c>
      <c r="B1861" s="12" t="s">
        <v>3592</v>
      </c>
      <c r="C1861" s="11"/>
      <c r="D1861" s="11"/>
      <c r="E1861" s="11"/>
      <c r="F1861" s="28"/>
      <c r="G1861" s="28"/>
      <c r="H1861" s="11">
        <v>2.9</v>
      </c>
      <c r="I1861" s="11">
        <v>2.9</v>
      </c>
      <c r="J1861" s="20" t="s">
        <v>3586</v>
      </c>
      <c r="K1861" s="21">
        <v>17.4</v>
      </c>
      <c r="L1861" s="21">
        <v>87</v>
      </c>
      <c r="M1861" s="28"/>
      <c r="N1861" s="28"/>
    </row>
    <row r="1862" s="26" customFormat="1" ht="20" customHeight="1" spans="1:14">
      <c r="A1862" s="12">
        <v>8</v>
      </c>
      <c r="B1862" s="12" t="s">
        <v>3593</v>
      </c>
      <c r="C1862" s="11"/>
      <c r="D1862" s="11"/>
      <c r="E1862" s="11"/>
      <c r="F1862" s="28"/>
      <c r="G1862" s="28"/>
      <c r="H1862" s="11">
        <v>2.3</v>
      </c>
      <c r="I1862" s="11">
        <v>2.3</v>
      </c>
      <c r="J1862" s="20" t="s">
        <v>3586</v>
      </c>
      <c r="K1862" s="21">
        <v>13.8</v>
      </c>
      <c r="L1862" s="21">
        <v>69</v>
      </c>
      <c r="M1862" s="28"/>
      <c r="N1862" s="28"/>
    </row>
    <row r="1863" s="26" customFormat="1" ht="20" customHeight="1" spans="1:14">
      <c r="A1863" s="12">
        <v>9</v>
      </c>
      <c r="B1863" s="12" t="s">
        <v>3594</v>
      </c>
      <c r="C1863" s="11"/>
      <c r="D1863" s="11"/>
      <c r="E1863" s="11"/>
      <c r="F1863" s="28"/>
      <c r="G1863" s="28"/>
      <c r="H1863" s="11">
        <v>0.5</v>
      </c>
      <c r="I1863" s="11">
        <v>0.5</v>
      </c>
      <c r="J1863" s="20" t="s">
        <v>3586</v>
      </c>
      <c r="K1863" s="21">
        <v>3</v>
      </c>
      <c r="L1863" s="21">
        <v>15</v>
      </c>
      <c r="M1863" s="28"/>
      <c r="N1863" s="28"/>
    </row>
    <row r="1864" s="26" customFormat="1" ht="20" customHeight="1" spans="1:14">
      <c r="A1864" s="12">
        <v>10</v>
      </c>
      <c r="B1864" s="12" t="s">
        <v>3595</v>
      </c>
      <c r="C1864" s="11"/>
      <c r="D1864" s="11"/>
      <c r="E1864" s="11"/>
      <c r="F1864" s="28"/>
      <c r="G1864" s="28"/>
      <c r="H1864" s="11">
        <v>4</v>
      </c>
      <c r="I1864" s="11">
        <v>4</v>
      </c>
      <c r="J1864" s="20" t="s">
        <v>3586</v>
      </c>
      <c r="K1864" s="21">
        <v>24</v>
      </c>
      <c r="L1864" s="21">
        <v>120</v>
      </c>
      <c r="M1864" s="28"/>
      <c r="N1864" s="28"/>
    </row>
    <row r="1865" s="26" customFormat="1" ht="20" customHeight="1" spans="1:14">
      <c r="A1865" s="12">
        <v>11</v>
      </c>
      <c r="B1865" s="12" t="s">
        <v>3596</v>
      </c>
      <c r="C1865" s="11"/>
      <c r="D1865" s="11"/>
      <c r="E1865" s="11"/>
      <c r="F1865" s="28"/>
      <c r="G1865" s="28"/>
      <c r="H1865" s="11">
        <v>4</v>
      </c>
      <c r="I1865" s="11">
        <v>4</v>
      </c>
      <c r="J1865" s="20" t="s">
        <v>3586</v>
      </c>
      <c r="K1865" s="21">
        <v>24</v>
      </c>
      <c r="L1865" s="21">
        <v>120</v>
      </c>
      <c r="M1865" s="28"/>
      <c r="N1865" s="28"/>
    </row>
    <row r="1866" s="26" customFormat="1" ht="20" customHeight="1" spans="1:14">
      <c r="A1866" s="12">
        <v>12</v>
      </c>
      <c r="B1866" s="12" t="s">
        <v>3597</v>
      </c>
      <c r="C1866" s="11"/>
      <c r="D1866" s="11"/>
      <c r="E1866" s="11"/>
      <c r="F1866" s="28"/>
      <c r="G1866" s="28"/>
      <c r="H1866" s="11">
        <v>4</v>
      </c>
      <c r="I1866" s="11">
        <v>4</v>
      </c>
      <c r="J1866" s="20" t="s">
        <v>3586</v>
      </c>
      <c r="K1866" s="21">
        <v>24</v>
      </c>
      <c r="L1866" s="21">
        <v>120</v>
      </c>
      <c r="M1866" s="28"/>
      <c r="N1866" s="28"/>
    </row>
    <row r="1867" s="26" customFormat="1" ht="20" customHeight="1" spans="1:14">
      <c r="A1867" s="12">
        <v>13</v>
      </c>
      <c r="B1867" s="12" t="s">
        <v>3598</v>
      </c>
      <c r="C1867" s="11"/>
      <c r="D1867" s="11"/>
      <c r="E1867" s="11"/>
      <c r="F1867" s="28"/>
      <c r="G1867" s="28"/>
      <c r="H1867" s="11">
        <v>4</v>
      </c>
      <c r="I1867" s="11">
        <v>4</v>
      </c>
      <c r="J1867" s="20" t="s">
        <v>3586</v>
      </c>
      <c r="K1867" s="21">
        <v>24</v>
      </c>
      <c r="L1867" s="21">
        <v>120</v>
      </c>
      <c r="M1867" s="28"/>
      <c r="N1867" s="28"/>
    </row>
    <row r="1868" s="26" customFormat="1" ht="20" customHeight="1" spans="1:14">
      <c r="A1868" s="12">
        <v>14</v>
      </c>
      <c r="B1868" s="12" t="s">
        <v>3599</v>
      </c>
      <c r="C1868" s="11"/>
      <c r="D1868" s="11"/>
      <c r="E1868" s="11"/>
      <c r="F1868" s="28"/>
      <c r="G1868" s="28"/>
      <c r="H1868" s="11">
        <v>7.5</v>
      </c>
      <c r="I1868" s="11">
        <v>7.5</v>
      </c>
      <c r="J1868" s="20" t="s">
        <v>3586</v>
      </c>
      <c r="K1868" s="21">
        <v>45</v>
      </c>
      <c r="L1868" s="21">
        <v>225</v>
      </c>
      <c r="M1868" s="28"/>
      <c r="N1868" s="28"/>
    </row>
    <row r="1869" s="26" customFormat="1" ht="20" customHeight="1" spans="1:14">
      <c r="A1869" s="12">
        <v>15</v>
      </c>
      <c r="B1869" s="12" t="s">
        <v>3600</v>
      </c>
      <c r="C1869" s="11"/>
      <c r="D1869" s="11"/>
      <c r="E1869" s="11"/>
      <c r="F1869" s="28"/>
      <c r="G1869" s="28"/>
      <c r="H1869" s="11">
        <v>5.2</v>
      </c>
      <c r="I1869" s="11">
        <v>5.2</v>
      </c>
      <c r="J1869" s="20" t="s">
        <v>3586</v>
      </c>
      <c r="K1869" s="21">
        <v>31.2</v>
      </c>
      <c r="L1869" s="21">
        <v>156</v>
      </c>
      <c r="M1869" s="28"/>
      <c r="N1869" s="28"/>
    </row>
    <row r="1870" s="26" customFormat="1" ht="20" customHeight="1" spans="1:14">
      <c r="A1870" s="12">
        <v>16</v>
      </c>
      <c r="B1870" s="12" t="s">
        <v>3601</v>
      </c>
      <c r="C1870" s="11"/>
      <c r="D1870" s="11"/>
      <c r="E1870" s="11"/>
      <c r="F1870" s="28"/>
      <c r="G1870" s="28"/>
      <c r="H1870" s="11">
        <v>3.5</v>
      </c>
      <c r="I1870" s="11">
        <v>3.5</v>
      </c>
      <c r="J1870" s="20" t="s">
        <v>3586</v>
      </c>
      <c r="K1870" s="21">
        <v>21</v>
      </c>
      <c r="L1870" s="21">
        <v>105</v>
      </c>
      <c r="M1870" s="28"/>
      <c r="N1870" s="28"/>
    </row>
    <row r="1871" s="26" customFormat="1" ht="20" customHeight="1" spans="1:14">
      <c r="A1871" s="12">
        <v>17</v>
      </c>
      <c r="B1871" s="12" t="s">
        <v>3602</v>
      </c>
      <c r="C1871" s="11"/>
      <c r="D1871" s="11"/>
      <c r="E1871" s="11"/>
      <c r="F1871" s="28"/>
      <c r="G1871" s="28"/>
      <c r="H1871" s="11">
        <v>2.8</v>
      </c>
      <c r="I1871" s="11">
        <v>2.8</v>
      </c>
      <c r="J1871" s="20" t="s">
        <v>3586</v>
      </c>
      <c r="K1871" s="21">
        <v>16.8</v>
      </c>
      <c r="L1871" s="21">
        <v>84</v>
      </c>
      <c r="M1871" s="28"/>
      <c r="N1871" s="28"/>
    </row>
    <row r="1872" s="26" customFormat="1" ht="20" customHeight="1" spans="1:14">
      <c r="A1872" s="12">
        <v>18</v>
      </c>
      <c r="B1872" s="12" t="s">
        <v>3603</v>
      </c>
      <c r="C1872" s="11"/>
      <c r="D1872" s="11"/>
      <c r="E1872" s="11"/>
      <c r="F1872" s="28"/>
      <c r="G1872" s="28"/>
      <c r="H1872" s="11">
        <v>7.3</v>
      </c>
      <c r="I1872" s="11">
        <v>7.3</v>
      </c>
      <c r="J1872" s="20" t="s">
        <v>3586</v>
      </c>
      <c r="K1872" s="21">
        <v>43.8</v>
      </c>
      <c r="L1872" s="21">
        <v>219</v>
      </c>
      <c r="M1872" s="28"/>
      <c r="N1872" s="28"/>
    </row>
    <row r="1873" s="26" customFormat="1" ht="20" customHeight="1" spans="1:14">
      <c r="A1873" s="12">
        <v>19</v>
      </c>
      <c r="B1873" s="12" t="s">
        <v>3604</v>
      </c>
      <c r="C1873" s="11"/>
      <c r="D1873" s="11"/>
      <c r="E1873" s="11"/>
      <c r="F1873" s="28"/>
      <c r="G1873" s="28"/>
      <c r="H1873" s="11">
        <v>0.9</v>
      </c>
      <c r="I1873" s="11">
        <v>0.9</v>
      </c>
      <c r="J1873" s="20" t="s">
        <v>3586</v>
      </c>
      <c r="K1873" s="21">
        <v>5.4</v>
      </c>
      <c r="L1873" s="21">
        <v>27</v>
      </c>
      <c r="M1873" s="28"/>
      <c r="N1873" s="28"/>
    </row>
    <row r="1874" s="26" customFormat="1" ht="20" customHeight="1" spans="1:14">
      <c r="A1874" s="12">
        <v>20</v>
      </c>
      <c r="B1874" s="12" t="s">
        <v>3605</v>
      </c>
      <c r="C1874" s="11"/>
      <c r="D1874" s="11"/>
      <c r="E1874" s="11"/>
      <c r="F1874" s="28"/>
      <c r="G1874" s="28"/>
      <c r="H1874" s="11">
        <v>2.9</v>
      </c>
      <c r="I1874" s="11">
        <v>2.9</v>
      </c>
      <c r="J1874" s="20" t="s">
        <v>3586</v>
      </c>
      <c r="K1874" s="21">
        <v>17.4</v>
      </c>
      <c r="L1874" s="21">
        <v>87</v>
      </c>
      <c r="M1874" s="28"/>
      <c r="N1874" s="28"/>
    </row>
    <row r="1875" s="26" customFormat="1" ht="20" customHeight="1" spans="1:14">
      <c r="A1875" s="12">
        <v>21</v>
      </c>
      <c r="B1875" s="12" t="s">
        <v>3606</v>
      </c>
      <c r="C1875" s="11"/>
      <c r="D1875" s="11"/>
      <c r="E1875" s="11"/>
      <c r="F1875" s="28"/>
      <c r="G1875" s="28"/>
      <c r="H1875" s="11">
        <v>7.3</v>
      </c>
      <c r="I1875" s="11">
        <v>7.3</v>
      </c>
      <c r="J1875" s="20" t="s">
        <v>3586</v>
      </c>
      <c r="K1875" s="21">
        <v>43.8</v>
      </c>
      <c r="L1875" s="21">
        <v>219</v>
      </c>
      <c r="M1875" s="28"/>
      <c r="N1875" s="28"/>
    </row>
    <row r="1876" s="26" customFormat="1" ht="20" customHeight="1" spans="1:14">
      <c r="A1876" s="12">
        <v>22</v>
      </c>
      <c r="B1876" s="12" t="s">
        <v>3607</v>
      </c>
      <c r="C1876" s="11"/>
      <c r="D1876" s="11"/>
      <c r="E1876" s="11"/>
      <c r="F1876" s="28"/>
      <c r="G1876" s="28"/>
      <c r="H1876" s="11">
        <v>2.8</v>
      </c>
      <c r="I1876" s="11">
        <v>2.8</v>
      </c>
      <c r="J1876" s="20" t="s">
        <v>3586</v>
      </c>
      <c r="K1876" s="21">
        <v>16.8</v>
      </c>
      <c r="L1876" s="21">
        <v>84</v>
      </c>
      <c r="M1876" s="28"/>
      <c r="N1876" s="28"/>
    </row>
    <row r="1877" s="26" customFormat="1" ht="20" customHeight="1" spans="1:14">
      <c r="A1877" s="12">
        <v>23</v>
      </c>
      <c r="B1877" s="12" t="s">
        <v>3608</v>
      </c>
      <c r="C1877" s="11"/>
      <c r="D1877" s="11"/>
      <c r="E1877" s="11"/>
      <c r="F1877" s="28"/>
      <c r="G1877" s="28"/>
      <c r="H1877" s="11">
        <v>4.3</v>
      </c>
      <c r="I1877" s="11">
        <v>4.3</v>
      </c>
      <c r="J1877" s="20" t="s">
        <v>3586</v>
      </c>
      <c r="K1877" s="21">
        <v>25.8</v>
      </c>
      <c r="L1877" s="21">
        <v>129</v>
      </c>
      <c r="M1877" s="28"/>
      <c r="N1877" s="28"/>
    </row>
    <row r="1878" s="26" customFormat="1" ht="20" customHeight="1" spans="1:14">
      <c r="A1878" s="12">
        <v>24</v>
      </c>
      <c r="B1878" s="12" t="s">
        <v>3609</v>
      </c>
      <c r="C1878" s="11"/>
      <c r="D1878" s="11"/>
      <c r="E1878" s="11"/>
      <c r="F1878" s="28"/>
      <c r="G1878" s="28"/>
      <c r="H1878" s="11">
        <v>4.5</v>
      </c>
      <c r="I1878" s="11">
        <v>4.5</v>
      </c>
      <c r="J1878" s="20" t="s">
        <v>3586</v>
      </c>
      <c r="K1878" s="21">
        <v>27</v>
      </c>
      <c r="L1878" s="21">
        <v>135</v>
      </c>
      <c r="M1878" s="28"/>
      <c r="N1878" s="28"/>
    </row>
    <row r="1879" s="26" customFormat="1" ht="20" customHeight="1" spans="1:14">
      <c r="A1879" s="12">
        <v>25</v>
      </c>
      <c r="B1879" s="12" t="s">
        <v>3610</v>
      </c>
      <c r="C1879" s="11"/>
      <c r="D1879" s="11"/>
      <c r="E1879" s="11"/>
      <c r="F1879" s="28"/>
      <c r="G1879" s="28"/>
      <c r="H1879" s="11">
        <v>6.1</v>
      </c>
      <c r="I1879" s="11">
        <v>6.1</v>
      </c>
      <c r="J1879" s="20" t="s">
        <v>3586</v>
      </c>
      <c r="K1879" s="21">
        <v>36.6</v>
      </c>
      <c r="L1879" s="21">
        <v>183</v>
      </c>
      <c r="M1879" s="28"/>
      <c r="N1879" s="28"/>
    </row>
    <row r="1880" s="26" customFormat="1" ht="20" customHeight="1" spans="1:14">
      <c r="A1880" s="12">
        <v>26</v>
      </c>
      <c r="B1880" s="12" t="s">
        <v>3611</v>
      </c>
      <c r="C1880" s="11"/>
      <c r="D1880" s="11"/>
      <c r="E1880" s="11"/>
      <c r="F1880" s="28"/>
      <c r="G1880" s="28"/>
      <c r="H1880" s="11">
        <v>3.5</v>
      </c>
      <c r="I1880" s="11">
        <v>3.5</v>
      </c>
      <c r="J1880" s="20" t="s">
        <v>3586</v>
      </c>
      <c r="K1880" s="21">
        <v>21</v>
      </c>
      <c r="L1880" s="21">
        <v>105</v>
      </c>
      <c r="M1880" s="28"/>
      <c r="N1880" s="28"/>
    </row>
    <row r="1881" s="26" customFormat="1" ht="20" customHeight="1" spans="1:14">
      <c r="A1881" s="12">
        <v>27</v>
      </c>
      <c r="B1881" s="12" t="s">
        <v>3612</v>
      </c>
      <c r="C1881" s="11"/>
      <c r="D1881" s="11"/>
      <c r="E1881" s="11"/>
      <c r="F1881" s="28"/>
      <c r="G1881" s="28"/>
      <c r="H1881" s="11">
        <v>2.8</v>
      </c>
      <c r="I1881" s="11">
        <v>2.8</v>
      </c>
      <c r="J1881" s="20" t="s">
        <v>3586</v>
      </c>
      <c r="K1881" s="21">
        <v>16.8</v>
      </c>
      <c r="L1881" s="21">
        <v>84</v>
      </c>
      <c r="M1881" s="28"/>
      <c r="N1881" s="28"/>
    </row>
    <row r="1882" s="26" customFormat="1" ht="20" customHeight="1" spans="1:14">
      <c r="A1882" s="12">
        <v>28</v>
      </c>
      <c r="B1882" s="12" t="s">
        <v>3613</v>
      </c>
      <c r="C1882" s="11"/>
      <c r="D1882" s="11"/>
      <c r="E1882" s="11"/>
      <c r="F1882" s="28"/>
      <c r="G1882" s="28"/>
      <c r="H1882" s="11">
        <v>4.1</v>
      </c>
      <c r="I1882" s="11">
        <v>4.1</v>
      </c>
      <c r="J1882" s="20" t="s">
        <v>3586</v>
      </c>
      <c r="K1882" s="21">
        <v>24.6</v>
      </c>
      <c r="L1882" s="21">
        <v>123</v>
      </c>
      <c r="M1882" s="28"/>
      <c r="N1882" s="28"/>
    </row>
    <row r="1883" s="26" customFormat="1" ht="20" customHeight="1" spans="1:14">
      <c r="A1883" s="12">
        <v>29</v>
      </c>
      <c r="B1883" s="12" t="s">
        <v>3614</v>
      </c>
      <c r="C1883" s="11"/>
      <c r="D1883" s="11"/>
      <c r="E1883" s="11"/>
      <c r="F1883" s="28"/>
      <c r="G1883" s="28"/>
      <c r="H1883" s="11">
        <v>5.9</v>
      </c>
      <c r="I1883" s="11">
        <v>5.9</v>
      </c>
      <c r="J1883" s="20" t="s">
        <v>3586</v>
      </c>
      <c r="K1883" s="21">
        <v>35.4</v>
      </c>
      <c r="L1883" s="21">
        <v>177</v>
      </c>
      <c r="M1883" s="28"/>
      <c r="N1883" s="28"/>
    </row>
    <row r="1884" s="26" customFormat="1" ht="20" customHeight="1" spans="1:14">
      <c r="A1884" s="12">
        <v>30</v>
      </c>
      <c r="B1884" s="12" t="s">
        <v>3615</v>
      </c>
      <c r="C1884" s="11"/>
      <c r="D1884" s="11"/>
      <c r="E1884" s="11"/>
      <c r="F1884" s="28"/>
      <c r="G1884" s="28"/>
      <c r="H1884" s="11">
        <v>4.1</v>
      </c>
      <c r="I1884" s="11">
        <v>4.1</v>
      </c>
      <c r="J1884" s="20" t="s">
        <v>3586</v>
      </c>
      <c r="K1884" s="21">
        <v>24.6</v>
      </c>
      <c r="L1884" s="21">
        <v>123</v>
      </c>
      <c r="M1884" s="28"/>
      <c r="N1884" s="28"/>
    </row>
    <row r="1885" s="26" customFormat="1" ht="20" customHeight="1" spans="1:14">
      <c r="A1885" s="12">
        <v>31</v>
      </c>
      <c r="B1885" s="12" t="s">
        <v>3616</v>
      </c>
      <c r="C1885" s="11"/>
      <c r="D1885" s="11"/>
      <c r="E1885" s="11"/>
      <c r="F1885" s="28"/>
      <c r="G1885" s="28"/>
      <c r="H1885" s="11">
        <v>7.3</v>
      </c>
      <c r="I1885" s="11">
        <v>7.3</v>
      </c>
      <c r="J1885" s="20" t="s">
        <v>3586</v>
      </c>
      <c r="K1885" s="21">
        <v>43.8</v>
      </c>
      <c r="L1885" s="21">
        <v>219</v>
      </c>
      <c r="M1885" s="28"/>
      <c r="N1885" s="28"/>
    </row>
    <row r="1886" s="26" customFormat="1" ht="20" customHeight="1" spans="1:14">
      <c r="A1886" s="12">
        <v>32</v>
      </c>
      <c r="B1886" s="12" t="s">
        <v>3617</v>
      </c>
      <c r="C1886" s="11"/>
      <c r="D1886" s="11"/>
      <c r="E1886" s="11"/>
      <c r="F1886" s="28"/>
      <c r="G1886" s="28"/>
      <c r="H1886" s="11">
        <v>2.8</v>
      </c>
      <c r="I1886" s="11">
        <v>2.8</v>
      </c>
      <c r="J1886" s="20" t="s">
        <v>3586</v>
      </c>
      <c r="K1886" s="21">
        <v>16.8</v>
      </c>
      <c r="L1886" s="21">
        <v>84</v>
      </c>
      <c r="M1886" s="28"/>
      <c r="N1886" s="28"/>
    </row>
    <row r="1887" s="26" customFormat="1" ht="20" customHeight="1" spans="1:14">
      <c r="A1887" s="12">
        <v>33</v>
      </c>
      <c r="B1887" s="12" t="s">
        <v>3618</v>
      </c>
      <c r="C1887" s="11"/>
      <c r="D1887" s="11"/>
      <c r="E1887" s="11"/>
      <c r="F1887" s="28"/>
      <c r="G1887" s="28"/>
      <c r="H1887" s="11">
        <v>7</v>
      </c>
      <c r="I1887" s="11">
        <v>7</v>
      </c>
      <c r="J1887" s="20" t="s">
        <v>3586</v>
      </c>
      <c r="K1887" s="21">
        <v>42</v>
      </c>
      <c r="L1887" s="21">
        <v>210</v>
      </c>
      <c r="M1887" s="28"/>
      <c r="N1887" s="28"/>
    </row>
    <row r="1888" s="26" customFormat="1" ht="20" customHeight="1" spans="1:14">
      <c r="A1888" s="12">
        <v>34</v>
      </c>
      <c r="B1888" s="12" t="s">
        <v>3619</v>
      </c>
      <c r="C1888" s="11"/>
      <c r="D1888" s="11"/>
      <c r="E1888" s="11"/>
      <c r="F1888" s="28"/>
      <c r="G1888" s="28"/>
      <c r="H1888" s="11">
        <v>7</v>
      </c>
      <c r="I1888" s="11">
        <v>7</v>
      </c>
      <c r="J1888" s="20" t="s">
        <v>3586</v>
      </c>
      <c r="K1888" s="21">
        <v>42</v>
      </c>
      <c r="L1888" s="21">
        <v>210</v>
      </c>
      <c r="M1888" s="28"/>
      <c r="N1888" s="28"/>
    </row>
    <row r="1889" s="26" customFormat="1" ht="20" customHeight="1" spans="1:14">
      <c r="A1889" s="12">
        <v>35</v>
      </c>
      <c r="B1889" s="12" t="s">
        <v>3620</v>
      </c>
      <c r="C1889" s="11"/>
      <c r="D1889" s="11"/>
      <c r="E1889" s="11"/>
      <c r="F1889" s="28"/>
      <c r="G1889" s="28"/>
      <c r="H1889" s="11">
        <v>3.1</v>
      </c>
      <c r="I1889" s="11">
        <v>3.1</v>
      </c>
      <c r="J1889" s="20" t="s">
        <v>3586</v>
      </c>
      <c r="K1889" s="21">
        <v>18.6</v>
      </c>
      <c r="L1889" s="21">
        <v>93</v>
      </c>
      <c r="M1889" s="28"/>
      <c r="N1889" s="28"/>
    </row>
    <row r="1890" s="26" customFormat="1" ht="20" customHeight="1" spans="1:14">
      <c r="A1890" s="12">
        <v>36</v>
      </c>
      <c r="B1890" s="12" t="s">
        <v>3621</v>
      </c>
      <c r="C1890" s="11"/>
      <c r="D1890" s="11"/>
      <c r="E1890" s="11"/>
      <c r="F1890" s="28"/>
      <c r="G1890" s="28"/>
      <c r="H1890" s="11">
        <v>3.5</v>
      </c>
      <c r="I1890" s="11">
        <v>3.5</v>
      </c>
      <c r="J1890" s="20" t="s">
        <v>3586</v>
      </c>
      <c r="K1890" s="21">
        <v>21</v>
      </c>
      <c r="L1890" s="21">
        <v>105</v>
      </c>
      <c r="M1890" s="28"/>
      <c r="N1890" s="28"/>
    </row>
    <row r="1891" s="26" customFormat="1" ht="20" customHeight="1" spans="1:14">
      <c r="A1891" s="12">
        <v>37</v>
      </c>
      <c r="B1891" s="12" t="s">
        <v>3622</v>
      </c>
      <c r="C1891" s="11"/>
      <c r="D1891" s="11"/>
      <c r="E1891" s="11"/>
      <c r="F1891" s="28"/>
      <c r="G1891" s="28"/>
      <c r="H1891" s="11">
        <v>7.3</v>
      </c>
      <c r="I1891" s="11">
        <v>7.3</v>
      </c>
      <c r="J1891" s="20" t="s">
        <v>3586</v>
      </c>
      <c r="K1891" s="21">
        <v>43.8</v>
      </c>
      <c r="L1891" s="21">
        <v>219</v>
      </c>
      <c r="M1891" s="28"/>
      <c r="N1891" s="28"/>
    </row>
    <row r="1892" s="26" customFormat="1" ht="20" customHeight="1" spans="1:14">
      <c r="A1892" s="12">
        <v>38</v>
      </c>
      <c r="B1892" s="12" t="s">
        <v>3623</v>
      </c>
      <c r="C1892" s="11"/>
      <c r="D1892" s="11"/>
      <c r="E1892" s="11"/>
      <c r="F1892" s="28"/>
      <c r="G1892" s="28"/>
      <c r="H1892" s="11">
        <v>1.8</v>
      </c>
      <c r="I1892" s="11">
        <v>1.8</v>
      </c>
      <c r="J1892" s="20" t="s">
        <v>3586</v>
      </c>
      <c r="K1892" s="21">
        <v>10.8</v>
      </c>
      <c r="L1892" s="21">
        <v>54</v>
      </c>
      <c r="M1892" s="28"/>
      <c r="N1892" s="28"/>
    </row>
    <row r="1893" s="26" customFormat="1" ht="20" customHeight="1" spans="1:14">
      <c r="A1893" s="12">
        <v>39</v>
      </c>
      <c r="B1893" s="12" t="s">
        <v>3624</v>
      </c>
      <c r="C1893" s="11"/>
      <c r="D1893" s="11"/>
      <c r="E1893" s="11"/>
      <c r="F1893" s="28"/>
      <c r="G1893" s="28"/>
      <c r="H1893" s="11">
        <v>2.8</v>
      </c>
      <c r="I1893" s="11">
        <v>2.8</v>
      </c>
      <c r="J1893" s="20" t="s">
        <v>3586</v>
      </c>
      <c r="K1893" s="21">
        <v>16.8</v>
      </c>
      <c r="L1893" s="21">
        <v>84</v>
      </c>
      <c r="M1893" s="28"/>
      <c r="N1893" s="28"/>
    </row>
    <row r="1894" s="26" customFormat="1" ht="20" customHeight="1" spans="1:14">
      <c r="A1894" s="12">
        <v>40</v>
      </c>
      <c r="B1894" s="12" t="s">
        <v>3625</v>
      </c>
      <c r="C1894" s="11"/>
      <c r="D1894" s="11"/>
      <c r="E1894" s="11"/>
      <c r="F1894" s="28"/>
      <c r="G1894" s="28"/>
      <c r="H1894" s="11">
        <v>7</v>
      </c>
      <c r="I1894" s="11">
        <v>7</v>
      </c>
      <c r="J1894" s="20" t="s">
        <v>3586</v>
      </c>
      <c r="K1894" s="21">
        <v>42</v>
      </c>
      <c r="L1894" s="21">
        <v>210</v>
      </c>
      <c r="M1894" s="28"/>
      <c r="N1894" s="28"/>
    </row>
    <row r="1895" s="26" customFormat="1" ht="20" customHeight="1" spans="1:14">
      <c r="A1895" s="12">
        <v>41</v>
      </c>
      <c r="B1895" s="12" t="s">
        <v>2062</v>
      </c>
      <c r="C1895" s="11"/>
      <c r="D1895" s="11"/>
      <c r="E1895" s="11"/>
      <c r="F1895" s="28"/>
      <c r="G1895" s="28"/>
      <c r="H1895" s="11">
        <v>3.2</v>
      </c>
      <c r="I1895" s="11">
        <v>3.2</v>
      </c>
      <c r="J1895" s="20" t="s">
        <v>3586</v>
      </c>
      <c r="K1895" s="21">
        <v>19.2</v>
      </c>
      <c r="L1895" s="21">
        <v>96</v>
      </c>
      <c r="M1895" s="28"/>
      <c r="N1895" s="28"/>
    </row>
    <row r="1896" s="26" customFormat="1" ht="20" customHeight="1" spans="1:14">
      <c r="A1896" s="12">
        <v>42</v>
      </c>
      <c r="B1896" s="12" t="s">
        <v>3626</v>
      </c>
      <c r="C1896" s="11"/>
      <c r="D1896" s="11"/>
      <c r="E1896" s="11"/>
      <c r="F1896" s="28"/>
      <c r="G1896" s="28"/>
      <c r="H1896" s="11">
        <v>2.8</v>
      </c>
      <c r="I1896" s="11">
        <v>2.8</v>
      </c>
      <c r="J1896" s="20" t="s">
        <v>3586</v>
      </c>
      <c r="K1896" s="21">
        <v>16.8</v>
      </c>
      <c r="L1896" s="21">
        <v>84</v>
      </c>
      <c r="M1896" s="28"/>
      <c r="N1896" s="28"/>
    </row>
    <row r="1897" s="26" customFormat="1" ht="20" customHeight="1" spans="1:14">
      <c r="A1897" s="12">
        <v>43</v>
      </c>
      <c r="B1897" s="12" t="s">
        <v>3627</v>
      </c>
      <c r="C1897" s="11"/>
      <c r="D1897" s="11"/>
      <c r="E1897" s="11"/>
      <c r="F1897" s="28"/>
      <c r="G1897" s="28"/>
      <c r="H1897" s="11">
        <v>4.8</v>
      </c>
      <c r="I1897" s="11">
        <v>4.8</v>
      </c>
      <c r="J1897" s="20" t="s">
        <v>3586</v>
      </c>
      <c r="K1897" s="21">
        <v>28.8</v>
      </c>
      <c r="L1897" s="21">
        <v>144</v>
      </c>
      <c r="M1897" s="28"/>
      <c r="N1897" s="28"/>
    </row>
    <row r="1898" s="26" customFormat="1" ht="20" customHeight="1" spans="1:14">
      <c r="A1898" s="12">
        <v>44</v>
      </c>
      <c r="B1898" s="12" t="s">
        <v>3628</v>
      </c>
      <c r="C1898" s="11"/>
      <c r="D1898" s="11"/>
      <c r="E1898" s="11"/>
      <c r="F1898" s="28"/>
      <c r="G1898" s="28"/>
      <c r="H1898" s="11">
        <v>5</v>
      </c>
      <c r="I1898" s="11">
        <v>5</v>
      </c>
      <c r="J1898" s="20" t="s">
        <v>3586</v>
      </c>
      <c r="K1898" s="21">
        <v>30</v>
      </c>
      <c r="L1898" s="21">
        <v>150</v>
      </c>
      <c r="M1898" s="28"/>
      <c r="N1898" s="28"/>
    </row>
    <row r="1899" s="26" customFormat="1" ht="20" customHeight="1" spans="1:14">
      <c r="A1899" s="12">
        <v>45</v>
      </c>
      <c r="B1899" s="12" t="s">
        <v>3629</v>
      </c>
      <c r="C1899" s="11"/>
      <c r="D1899" s="11"/>
      <c r="E1899" s="11"/>
      <c r="F1899" s="28"/>
      <c r="G1899" s="28"/>
      <c r="H1899" s="11">
        <v>5</v>
      </c>
      <c r="I1899" s="11">
        <v>5</v>
      </c>
      <c r="J1899" s="20" t="s">
        <v>3586</v>
      </c>
      <c r="K1899" s="21">
        <v>30</v>
      </c>
      <c r="L1899" s="21">
        <v>150</v>
      </c>
      <c r="M1899" s="28"/>
      <c r="N1899" s="28"/>
    </row>
    <row r="1900" s="26" customFormat="1" ht="20" customHeight="1" spans="1:14">
      <c r="A1900" s="12">
        <v>46</v>
      </c>
      <c r="B1900" s="12" t="s">
        <v>3630</v>
      </c>
      <c r="C1900" s="11"/>
      <c r="D1900" s="11"/>
      <c r="E1900" s="11"/>
      <c r="F1900" s="28"/>
      <c r="G1900" s="28"/>
      <c r="H1900" s="11">
        <v>7.5</v>
      </c>
      <c r="I1900" s="11">
        <v>7.5</v>
      </c>
      <c r="J1900" s="20" t="s">
        <v>3586</v>
      </c>
      <c r="K1900" s="21">
        <v>45</v>
      </c>
      <c r="L1900" s="21">
        <v>225</v>
      </c>
      <c r="M1900" s="28"/>
      <c r="N1900" s="28"/>
    </row>
    <row r="1901" s="26" customFormat="1" ht="20" customHeight="1" spans="1:14">
      <c r="A1901" s="12">
        <v>47</v>
      </c>
      <c r="B1901" s="12" t="s">
        <v>3631</v>
      </c>
      <c r="C1901" s="11"/>
      <c r="D1901" s="11"/>
      <c r="E1901" s="11"/>
      <c r="F1901" s="28"/>
      <c r="G1901" s="28"/>
      <c r="H1901" s="11">
        <v>5</v>
      </c>
      <c r="I1901" s="11">
        <v>5</v>
      </c>
      <c r="J1901" s="20" t="s">
        <v>3586</v>
      </c>
      <c r="K1901" s="21">
        <v>30</v>
      </c>
      <c r="L1901" s="21">
        <v>150</v>
      </c>
      <c r="M1901" s="28"/>
      <c r="N1901" s="28"/>
    </row>
    <row r="1902" s="26" customFormat="1" ht="20" customHeight="1" spans="1:14">
      <c r="A1902" s="12">
        <v>48</v>
      </c>
      <c r="B1902" s="12" t="s">
        <v>3632</v>
      </c>
      <c r="C1902" s="11"/>
      <c r="D1902" s="11"/>
      <c r="E1902" s="11"/>
      <c r="F1902" s="28"/>
      <c r="G1902" s="28"/>
      <c r="H1902" s="11">
        <v>7.2</v>
      </c>
      <c r="I1902" s="11">
        <v>7.2</v>
      </c>
      <c r="J1902" s="20" t="s">
        <v>3586</v>
      </c>
      <c r="K1902" s="21">
        <v>43.2</v>
      </c>
      <c r="L1902" s="21">
        <v>216</v>
      </c>
      <c r="M1902" s="28"/>
      <c r="N1902" s="28"/>
    </row>
    <row r="1903" s="26" customFormat="1" ht="20" customHeight="1" spans="1:14">
      <c r="A1903" s="12">
        <v>49</v>
      </c>
      <c r="B1903" s="12" t="s">
        <v>3633</v>
      </c>
      <c r="C1903" s="11"/>
      <c r="D1903" s="11"/>
      <c r="E1903" s="11"/>
      <c r="F1903" s="28"/>
      <c r="G1903" s="28"/>
      <c r="H1903" s="11">
        <v>4.3</v>
      </c>
      <c r="I1903" s="11">
        <v>4.3</v>
      </c>
      <c r="J1903" s="20" t="s">
        <v>3586</v>
      </c>
      <c r="K1903" s="21">
        <v>25.8</v>
      </c>
      <c r="L1903" s="21">
        <v>129</v>
      </c>
      <c r="M1903" s="28"/>
      <c r="N1903" s="28"/>
    </row>
    <row r="1904" s="26" customFormat="1" ht="20" customHeight="1" spans="1:14">
      <c r="A1904" s="12">
        <v>50</v>
      </c>
      <c r="B1904" s="12" t="s">
        <v>3634</v>
      </c>
      <c r="C1904" s="11"/>
      <c r="D1904" s="11"/>
      <c r="E1904" s="11"/>
      <c r="F1904" s="28"/>
      <c r="G1904" s="28"/>
      <c r="H1904" s="11">
        <v>8.6</v>
      </c>
      <c r="I1904" s="11">
        <v>8.6</v>
      </c>
      <c r="J1904" s="20" t="s">
        <v>3586</v>
      </c>
      <c r="K1904" s="21">
        <v>51.6</v>
      </c>
      <c r="L1904" s="21">
        <v>258</v>
      </c>
      <c r="M1904" s="28"/>
      <c r="N1904" s="28"/>
    </row>
    <row r="1905" s="26" customFormat="1" ht="20" customHeight="1" spans="1:14">
      <c r="A1905" s="12">
        <v>51</v>
      </c>
      <c r="B1905" s="12" t="s">
        <v>3635</v>
      </c>
      <c r="C1905" s="11"/>
      <c r="D1905" s="11"/>
      <c r="E1905" s="11"/>
      <c r="F1905" s="28"/>
      <c r="G1905" s="28"/>
      <c r="H1905" s="11">
        <v>4.3</v>
      </c>
      <c r="I1905" s="11">
        <v>4.3</v>
      </c>
      <c r="J1905" s="20" t="s">
        <v>3586</v>
      </c>
      <c r="K1905" s="21">
        <v>25.8</v>
      </c>
      <c r="L1905" s="21">
        <v>129</v>
      </c>
      <c r="M1905" s="28"/>
      <c r="N1905" s="28"/>
    </row>
    <row r="1906" s="26" customFormat="1" ht="20" customHeight="1" spans="1:14">
      <c r="A1906" s="12">
        <v>52</v>
      </c>
      <c r="B1906" s="12" t="s">
        <v>3636</v>
      </c>
      <c r="C1906" s="11"/>
      <c r="D1906" s="11"/>
      <c r="E1906" s="11"/>
      <c r="F1906" s="28"/>
      <c r="G1906" s="28"/>
      <c r="H1906" s="11">
        <v>5.7</v>
      </c>
      <c r="I1906" s="11">
        <v>5.7</v>
      </c>
      <c r="J1906" s="20" t="s">
        <v>3586</v>
      </c>
      <c r="K1906" s="21">
        <v>34.2</v>
      </c>
      <c r="L1906" s="21">
        <v>171</v>
      </c>
      <c r="M1906" s="28"/>
      <c r="N1906" s="28"/>
    </row>
    <row r="1907" s="26" customFormat="1" ht="20" customHeight="1" spans="1:14">
      <c r="A1907" s="12">
        <v>53</v>
      </c>
      <c r="B1907" s="12" t="s">
        <v>3637</v>
      </c>
      <c r="C1907" s="11"/>
      <c r="D1907" s="11"/>
      <c r="E1907" s="11"/>
      <c r="F1907" s="28"/>
      <c r="G1907" s="28"/>
      <c r="H1907" s="11">
        <v>4.2</v>
      </c>
      <c r="I1907" s="11">
        <v>4.2</v>
      </c>
      <c r="J1907" s="20" t="s">
        <v>3586</v>
      </c>
      <c r="K1907" s="21">
        <v>25.2</v>
      </c>
      <c r="L1907" s="21">
        <v>126</v>
      </c>
      <c r="M1907" s="28"/>
      <c r="N1907" s="28"/>
    </row>
    <row r="1908" s="26" customFormat="1" ht="20" customHeight="1" spans="1:14">
      <c r="A1908" s="12">
        <v>54</v>
      </c>
      <c r="B1908" s="12" t="s">
        <v>3638</v>
      </c>
      <c r="C1908" s="11"/>
      <c r="D1908" s="11"/>
      <c r="E1908" s="11"/>
      <c r="F1908" s="28"/>
      <c r="G1908" s="28"/>
      <c r="H1908" s="11">
        <v>7.2</v>
      </c>
      <c r="I1908" s="11">
        <v>7.2</v>
      </c>
      <c r="J1908" s="20" t="s">
        <v>3586</v>
      </c>
      <c r="K1908" s="21">
        <v>43.2</v>
      </c>
      <c r="L1908" s="21">
        <v>216</v>
      </c>
      <c r="M1908" s="28"/>
      <c r="N1908" s="28"/>
    </row>
    <row r="1909" s="26" customFormat="1" ht="20" customHeight="1" spans="1:14">
      <c r="A1909" s="12">
        <v>55</v>
      </c>
      <c r="B1909" s="12" t="s">
        <v>3639</v>
      </c>
      <c r="C1909" s="11"/>
      <c r="D1909" s="11"/>
      <c r="E1909" s="11"/>
      <c r="F1909" s="28"/>
      <c r="G1909" s="28"/>
      <c r="H1909" s="11">
        <v>7.2</v>
      </c>
      <c r="I1909" s="11">
        <v>7.2</v>
      </c>
      <c r="J1909" s="20" t="s">
        <v>3586</v>
      </c>
      <c r="K1909" s="21">
        <v>43.2</v>
      </c>
      <c r="L1909" s="21">
        <v>216</v>
      </c>
      <c r="M1909" s="28"/>
      <c r="N1909" s="28"/>
    </row>
    <row r="1910" s="26" customFormat="1" ht="20" customHeight="1" spans="1:14">
      <c r="A1910" s="12">
        <v>56</v>
      </c>
      <c r="B1910" s="12" t="s">
        <v>3398</v>
      </c>
      <c r="C1910" s="11"/>
      <c r="D1910" s="11"/>
      <c r="E1910" s="11"/>
      <c r="F1910" s="28"/>
      <c r="G1910" s="28"/>
      <c r="H1910" s="11">
        <v>2.9</v>
      </c>
      <c r="I1910" s="11">
        <v>2.9</v>
      </c>
      <c r="J1910" s="20" t="s">
        <v>3586</v>
      </c>
      <c r="K1910" s="21">
        <v>17.4</v>
      </c>
      <c r="L1910" s="21">
        <v>87</v>
      </c>
      <c r="M1910" s="28"/>
      <c r="N1910" s="28"/>
    </row>
    <row r="1911" s="26" customFormat="1" ht="20" customHeight="1" spans="1:14">
      <c r="A1911" s="12">
        <v>57</v>
      </c>
      <c r="B1911" s="12" t="s">
        <v>3640</v>
      </c>
      <c r="C1911" s="11"/>
      <c r="D1911" s="11"/>
      <c r="E1911" s="11"/>
      <c r="F1911" s="28"/>
      <c r="G1911" s="28"/>
      <c r="H1911" s="11">
        <v>10.1</v>
      </c>
      <c r="I1911" s="11">
        <v>10.1</v>
      </c>
      <c r="J1911" s="20" t="s">
        <v>3586</v>
      </c>
      <c r="K1911" s="21">
        <v>60.6</v>
      </c>
      <c r="L1911" s="21">
        <v>303</v>
      </c>
      <c r="M1911" s="28"/>
      <c r="N1911" s="28"/>
    </row>
    <row r="1912" s="26" customFormat="1" ht="20" customHeight="1" spans="1:14">
      <c r="A1912" s="12">
        <v>58</v>
      </c>
      <c r="B1912" s="12" t="s">
        <v>3641</v>
      </c>
      <c r="C1912" s="11"/>
      <c r="D1912" s="11"/>
      <c r="E1912" s="11"/>
      <c r="F1912" s="28"/>
      <c r="G1912" s="28"/>
      <c r="H1912" s="11">
        <v>9.7</v>
      </c>
      <c r="I1912" s="11">
        <v>9.7</v>
      </c>
      <c r="J1912" s="20" t="s">
        <v>3586</v>
      </c>
      <c r="K1912" s="21">
        <v>58.2</v>
      </c>
      <c r="L1912" s="21">
        <v>291</v>
      </c>
      <c r="M1912" s="28"/>
      <c r="N1912" s="28"/>
    </row>
    <row r="1913" s="26" customFormat="1" ht="20" customHeight="1" spans="1:14">
      <c r="A1913" s="12">
        <v>59</v>
      </c>
      <c r="B1913" s="12" t="s">
        <v>3642</v>
      </c>
      <c r="C1913" s="11"/>
      <c r="D1913" s="11"/>
      <c r="E1913" s="11"/>
      <c r="F1913" s="28"/>
      <c r="G1913" s="28"/>
      <c r="H1913" s="11">
        <v>3.4</v>
      </c>
      <c r="I1913" s="11">
        <v>3.4</v>
      </c>
      <c r="J1913" s="20" t="s">
        <v>3586</v>
      </c>
      <c r="K1913" s="21">
        <v>20.4</v>
      </c>
      <c r="L1913" s="21">
        <v>102</v>
      </c>
      <c r="M1913" s="28"/>
      <c r="N1913" s="28"/>
    </row>
    <row r="1914" s="26" customFormat="1" ht="20" customHeight="1" spans="1:14">
      <c r="A1914" s="12">
        <v>60</v>
      </c>
      <c r="B1914" s="12" t="s">
        <v>3643</v>
      </c>
      <c r="C1914" s="11"/>
      <c r="D1914" s="11"/>
      <c r="E1914" s="11"/>
      <c r="F1914" s="28"/>
      <c r="G1914" s="28"/>
      <c r="H1914" s="11">
        <v>3.6</v>
      </c>
      <c r="I1914" s="11">
        <v>3.6</v>
      </c>
      <c r="J1914" s="20" t="s">
        <v>3586</v>
      </c>
      <c r="K1914" s="21">
        <v>21.6</v>
      </c>
      <c r="L1914" s="21">
        <v>108</v>
      </c>
      <c r="M1914" s="28"/>
      <c r="N1914" s="28"/>
    </row>
    <row r="1915" s="26" customFormat="1" ht="20" customHeight="1" spans="1:14">
      <c r="A1915" s="12">
        <v>61</v>
      </c>
      <c r="B1915" s="12" t="s">
        <v>3644</v>
      </c>
      <c r="C1915" s="11"/>
      <c r="D1915" s="11"/>
      <c r="E1915" s="11"/>
      <c r="F1915" s="28"/>
      <c r="G1915" s="28"/>
      <c r="H1915" s="11">
        <v>5.6</v>
      </c>
      <c r="I1915" s="11">
        <v>5.6</v>
      </c>
      <c r="J1915" s="20" t="s">
        <v>3586</v>
      </c>
      <c r="K1915" s="21">
        <v>33.6</v>
      </c>
      <c r="L1915" s="21">
        <v>168</v>
      </c>
      <c r="M1915" s="28"/>
      <c r="N1915" s="28"/>
    </row>
    <row r="1916" s="26" customFormat="1" ht="20" customHeight="1" spans="1:14">
      <c r="A1916" s="12">
        <v>62</v>
      </c>
      <c r="B1916" s="12" t="s">
        <v>3645</v>
      </c>
      <c r="C1916" s="11"/>
      <c r="D1916" s="11"/>
      <c r="E1916" s="11"/>
      <c r="F1916" s="28"/>
      <c r="G1916" s="28"/>
      <c r="H1916" s="11">
        <v>5.1</v>
      </c>
      <c r="I1916" s="11">
        <v>5.1</v>
      </c>
      <c r="J1916" s="20" t="s">
        <v>3586</v>
      </c>
      <c r="K1916" s="21">
        <v>30.6</v>
      </c>
      <c r="L1916" s="21">
        <v>153</v>
      </c>
      <c r="M1916" s="28"/>
      <c r="N1916" s="28"/>
    </row>
    <row r="1917" s="26" customFormat="1" ht="20" customHeight="1" spans="1:14">
      <c r="A1917" s="12">
        <v>63</v>
      </c>
      <c r="B1917" s="12" t="s">
        <v>3646</v>
      </c>
      <c r="C1917" s="11"/>
      <c r="D1917" s="11"/>
      <c r="E1917" s="11"/>
      <c r="F1917" s="28"/>
      <c r="G1917" s="28"/>
      <c r="H1917" s="11">
        <v>4.3</v>
      </c>
      <c r="I1917" s="11">
        <v>4.3</v>
      </c>
      <c r="J1917" s="20" t="s">
        <v>3586</v>
      </c>
      <c r="K1917" s="21">
        <v>25.8</v>
      </c>
      <c r="L1917" s="21">
        <v>129</v>
      </c>
      <c r="M1917" s="28"/>
      <c r="N1917" s="28"/>
    </row>
    <row r="1918" s="26" customFormat="1" ht="20" customHeight="1" spans="1:14">
      <c r="A1918" s="12">
        <v>64</v>
      </c>
      <c r="B1918" s="12" t="s">
        <v>1436</v>
      </c>
      <c r="C1918" s="11"/>
      <c r="D1918" s="11"/>
      <c r="E1918" s="11"/>
      <c r="F1918" s="28"/>
      <c r="G1918" s="28"/>
      <c r="H1918" s="11">
        <v>2.8</v>
      </c>
      <c r="I1918" s="11">
        <v>2.8</v>
      </c>
      <c r="J1918" s="20" t="s">
        <v>3586</v>
      </c>
      <c r="K1918" s="21">
        <v>16.8</v>
      </c>
      <c r="L1918" s="21">
        <v>84</v>
      </c>
      <c r="M1918" s="28"/>
      <c r="N1918" s="28"/>
    </row>
    <row r="1919" s="26" customFormat="1" ht="20" customHeight="1" spans="1:14">
      <c r="A1919" s="12">
        <v>65</v>
      </c>
      <c r="B1919" s="12" t="s">
        <v>3647</v>
      </c>
      <c r="C1919" s="11"/>
      <c r="D1919" s="11"/>
      <c r="E1919" s="11"/>
      <c r="F1919" s="28"/>
      <c r="G1919" s="28"/>
      <c r="H1919" s="11">
        <v>5</v>
      </c>
      <c r="I1919" s="11">
        <v>5</v>
      </c>
      <c r="J1919" s="20" t="s">
        <v>3586</v>
      </c>
      <c r="K1919" s="21">
        <v>30</v>
      </c>
      <c r="L1919" s="21">
        <v>150</v>
      </c>
      <c r="M1919" s="28"/>
      <c r="N1919" s="28"/>
    </row>
    <row r="1920" s="26" customFormat="1" ht="20" customHeight="1" spans="1:14">
      <c r="A1920" s="12">
        <v>66</v>
      </c>
      <c r="B1920" s="12" t="s">
        <v>3648</v>
      </c>
      <c r="C1920" s="11"/>
      <c r="D1920" s="11"/>
      <c r="E1920" s="11"/>
      <c r="F1920" s="28"/>
      <c r="G1920" s="28"/>
      <c r="H1920" s="11">
        <v>5</v>
      </c>
      <c r="I1920" s="11">
        <v>5</v>
      </c>
      <c r="J1920" s="20" t="s">
        <v>3586</v>
      </c>
      <c r="K1920" s="21">
        <v>30</v>
      </c>
      <c r="L1920" s="21">
        <v>150</v>
      </c>
      <c r="M1920" s="28"/>
      <c r="N1920" s="28"/>
    </row>
    <row r="1921" s="26" customFormat="1" ht="20" customHeight="1" spans="1:14">
      <c r="A1921" s="12">
        <v>67</v>
      </c>
      <c r="B1921" s="12" t="s">
        <v>3649</v>
      </c>
      <c r="C1921" s="11"/>
      <c r="D1921" s="11"/>
      <c r="E1921" s="11"/>
      <c r="F1921" s="28"/>
      <c r="G1921" s="28"/>
      <c r="H1921" s="11">
        <v>5.6</v>
      </c>
      <c r="I1921" s="11">
        <v>5.6</v>
      </c>
      <c r="J1921" s="20" t="s">
        <v>3586</v>
      </c>
      <c r="K1921" s="21">
        <v>33.6</v>
      </c>
      <c r="L1921" s="21">
        <v>168</v>
      </c>
      <c r="M1921" s="28"/>
      <c r="N1921" s="28"/>
    </row>
    <row r="1922" s="26" customFormat="1" ht="20" customHeight="1" spans="1:14">
      <c r="A1922" s="12">
        <v>68</v>
      </c>
      <c r="B1922" s="12" t="s">
        <v>3400</v>
      </c>
      <c r="C1922" s="11"/>
      <c r="D1922" s="11"/>
      <c r="E1922" s="11"/>
      <c r="F1922" s="28"/>
      <c r="G1922" s="28"/>
      <c r="H1922" s="11">
        <v>9.4</v>
      </c>
      <c r="I1922" s="11">
        <v>9.4</v>
      </c>
      <c r="J1922" s="20" t="s">
        <v>3586</v>
      </c>
      <c r="K1922" s="21">
        <v>56.4</v>
      </c>
      <c r="L1922" s="21">
        <v>282</v>
      </c>
      <c r="M1922" s="28"/>
      <c r="N1922" s="28"/>
    </row>
    <row r="1923" s="26" customFormat="1" ht="20" customHeight="1" spans="1:14">
      <c r="A1923" s="12">
        <v>69</v>
      </c>
      <c r="B1923" s="12" t="s">
        <v>3650</v>
      </c>
      <c r="C1923" s="11"/>
      <c r="D1923" s="11"/>
      <c r="E1923" s="11"/>
      <c r="F1923" s="28"/>
      <c r="G1923" s="28"/>
      <c r="H1923" s="11">
        <v>6.1</v>
      </c>
      <c r="I1923" s="11">
        <v>6.1</v>
      </c>
      <c r="J1923" s="20" t="s">
        <v>3586</v>
      </c>
      <c r="K1923" s="21">
        <v>36.6</v>
      </c>
      <c r="L1923" s="21">
        <v>183</v>
      </c>
      <c r="M1923" s="28"/>
      <c r="N1923" s="28"/>
    </row>
    <row r="1924" s="26" customFormat="1" ht="20" customHeight="1" spans="1:14">
      <c r="A1924" s="12">
        <v>70</v>
      </c>
      <c r="B1924" s="12" t="s">
        <v>3651</v>
      </c>
      <c r="C1924" s="11"/>
      <c r="D1924" s="11"/>
      <c r="E1924" s="11"/>
      <c r="F1924" s="28"/>
      <c r="G1924" s="28"/>
      <c r="H1924" s="11">
        <v>8.8</v>
      </c>
      <c r="I1924" s="11">
        <v>8.8</v>
      </c>
      <c r="J1924" s="20" t="s">
        <v>3586</v>
      </c>
      <c r="K1924" s="21">
        <v>52.8</v>
      </c>
      <c r="L1924" s="21">
        <v>264</v>
      </c>
      <c r="M1924" s="28"/>
      <c r="N1924" s="28"/>
    </row>
    <row r="1925" s="26" customFormat="1" ht="20" customHeight="1" spans="1:14">
      <c r="A1925" s="12">
        <v>71</v>
      </c>
      <c r="B1925" s="12" t="s">
        <v>3652</v>
      </c>
      <c r="C1925" s="11"/>
      <c r="D1925" s="11"/>
      <c r="E1925" s="11"/>
      <c r="F1925" s="28"/>
      <c r="G1925" s="28"/>
      <c r="H1925" s="11">
        <v>5.5</v>
      </c>
      <c r="I1925" s="11">
        <v>5.5</v>
      </c>
      <c r="J1925" s="20" t="s">
        <v>3586</v>
      </c>
      <c r="K1925" s="21">
        <v>33</v>
      </c>
      <c r="L1925" s="21">
        <v>165</v>
      </c>
      <c r="M1925" s="28"/>
      <c r="N1925" s="28"/>
    </row>
    <row r="1926" s="26" customFormat="1" ht="20" customHeight="1" spans="1:14">
      <c r="A1926" s="12">
        <v>72</v>
      </c>
      <c r="B1926" s="12" t="s">
        <v>3653</v>
      </c>
      <c r="C1926" s="11"/>
      <c r="D1926" s="11"/>
      <c r="E1926" s="11"/>
      <c r="F1926" s="28"/>
      <c r="G1926" s="28"/>
      <c r="H1926" s="11">
        <v>4</v>
      </c>
      <c r="I1926" s="11">
        <v>4</v>
      </c>
      <c r="J1926" s="20" t="s">
        <v>3586</v>
      </c>
      <c r="K1926" s="21">
        <v>24</v>
      </c>
      <c r="L1926" s="21">
        <v>120</v>
      </c>
      <c r="M1926" s="28"/>
      <c r="N1926" s="28"/>
    </row>
    <row r="1927" s="26" customFormat="1" ht="20" customHeight="1" spans="1:14">
      <c r="A1927" s="12">
        <v>73</v>
      </c>
      <c r="B1927" s="12" t="s">
        <v>3654</v>
      </c>
      <c r="C1927" s="11"/>
      <c r="D1927" s="11"/>
      <c r="E1927" s="11"/>
      <c r="F1927" s="28"/>
      <c r="G1927" s="28"/>
      <c r="H1927" s="11">
        <v>5.2</v>
      </c>
      <c r="I1927" s="11">
        <v>5.2</v>
      </c>
      <c r="J1927" s="20" t="s">
        <v>3586</v>
      </c>
      <c r="K1927" s="21">
        <v>31.2</v>
      </c>
      <c r="L1927" s="21">
        <v>156</v>
      </c>
      <c r="M1927" s="28"/>
      <c r="N1927" s="28"/>
    </row>
    <row r="1928" s="26" customFormat="1" ht="20" customHeight="1" spans="1:14">
      <c r="A1928" s="12">
        <v>74</v>
      </c>
      <c r="B1928" s="12" t="s">
        <v>3655</v>
      </c>
      <c r="C1928" s="11"/>
      <c r="D1928" s="11"/>
      <c r="E1928" s="11"/>
      <c r="F1928" s="28"/>
      <c r="G1928" s="28"/>
      <c r="H1928" s="11">
        <v>4.2</v>
      </c>
      <c r="I1928" s="11">
        <v>4.2</v>
      </c>
      <c r="J1928" s="20" t="s">
        <v>3586</v>
      </c>
      <c r="K1928" s="21">
        <v>25.2</v>
      </c>
      <c r="L1928" s="21">
        <v>126</v>
      </c>
      <c r="M1928" s="28"/>
      <c r="N1928" s="28"/>
    </row>
    <row r="1929" s="26" customFormat="1" ht="20" customHeight="1" spans="1:14">
      <c r="A1929" s="12">
        <v>75</v>
      </c>
      <c r="B1929" s="12" t="s">
        <v>3656</v>
      </c>
      <c r="C1929" s="11"/>
      <c r="D1929" s="11"/>
      <c r="E1929" s="11"/>
      <c r="F1929" s="28"/>
      <c r="G1929" s="28"/>
      <c r="H1929" s="11">
        <v>5.8</v>
      </c>
      <c r="I1929" s="11">
        <v>5.8</v>
      </c>
      <c r="J1929" s="20" t="s">
        <v>3586</v>
      </c>
      <c r="K1929" s="21">
        <v>34.8</v>
      </c>
      <c r="L1929" s="21">
        <v>174</v>
      </c>
      <c r="M1929" s="28"/>
      <c r="N1929" s="28"/>
    </row>
    <row r="1930" s="26" customFormat="1" ht="20" customHeight="1" spans="1:14">
      <c r="A1930" s="12">
        <v>76</v>
      </c>
      <c r="B1930" s="12" t="s">
        <v>3657</v>
      </c>
      <c r="C1930" s="11"/>
      <c r="D1930" s="11"/>
      <c r="E1930" s="11"/>
      <c r="F1930" s="28"/>
      <c r="G1930" s="28"/>
      <c r="H1930" s="11">
        <v>10.5</v>
      </c>
      <c r="I1930" s="11">
        <v>10.5</v>
      </c>
      <c r="J1930" s="20" t="s">
        <v>3586</v>
      </c>
      <c r="K1930" s="21">
        <v>63</v>
      </c>
      <c r="L1930" s="21">
        <v>315</v>
      </c>
      <c r="M1930" s="28"/>
      <c r="N1930" s="28"/>
    </row>
    <row r="1931" s="26" customFormat="1" ht="20" customHeight="1" spans="1:14">
      <c r="A1931" s="12">
        <v>77</v>
      </c>
      <c r="B1931" s="12" t="s">
        <v>3658</v>
      </c>
      <c r="C1931" s="11"/>
      <c r="D1931" s="11"/>
      <c r="E1931" s="11"/>
      <c r="F1931" s="28"/>
      <c r="G1931" s="28"/>
      <c r="H1931" s="11">
        <v>4</v>
      </c>
      <c r="I1931" s="11">
        <v>4</v>
      </c>
      <c r="J1931" s="20" t="s">
        <v>3586</v>
      </c>
      <c r="K1931" s="21">
        <v>24</v>
      </c>
      <c r="L1931" s="21">
        <v>120</v>
      </c>
      <c r="M1931" s="28"/>
      <c r="N1931" s="28"/>
    </row>
    <row r="1932" s="26" customFormat="1" ht="20" customHeight="1" spans="1:14">
      <c r="A1932" s="12">
        <v>78</v>
      </c>
      <c r="B1932" s="12" t="s">
        <v>3659</v>
      </c>
      <c r="C1932" s="11"/>
      <c r="D1932" s="11"/>
      <c r="E1932" s="11"/>
      <c r="F1932" s="28"/>
      <c r="G1932" s="28"/>
      <c r="H1932" s="11">
        <v>4.6</v>
      </c>
      <c r="I1932" s="11">
        <v>4.6</v>
      </c>
      <c r="J1932" s="20" t="s">
        <v>3586</v>
      </c>
      <c r="K1932" s="21">
        <v>27.6</v>
      </c>
      <c r="L1932" s="21">
        <v>138</v>
      </c>
      <c r="M1932" s="28"/>
      <c r="N1932" s="28"/>
    </row>
    <row r="1933" s="26" customFormat="1" ht="20" customHeight="1" spans="1:14">
      <c r="A1933" s="12">
        <v>79</v>
      </c>
      <c r="B1933" s="12" t="s">
        <v>3660</v>
      </c>
      <c r="C1933" s="11"/>
      <c r="D1933" s="11"/>
      <c r="E1933" s="11"/>
      <c r="F1933" s="28"/>
      <c r="G1933" s="28"/>
      <c r="H1933" s="11">
        <v>5.5</v>
      </c>
      <c r="I1933" s="11">
        <v>5.5</v>
      </c>
      <c r="J1933" s="20" t="s">
        <v>3586</v>
      </c>
      <c r="K1933" s="21">
        <v>33</v>
      </c>
      <c r="L1933" s="21">
        <v>165</v>
      </c>
      <c r="M1933" s="28"/>
      <c r="N1933" s="28"/>
    </row>
    <row r="1934" s="26" customFormat="1" ht="20" customHeight="1" spans="1:14">
      <c r="A1934" s="12">
        <v>80</v>
      </c>
      <c r="B1934" s="12" t="s">
        <v>3661</v>
      </c>
      <c r="C1934" s="11"/>
      <c r="D1934" s="11"/>
      <c r="E1934" s="11"/>
      <c r="F1934" s="28"/>
      <c r="G1934" s="28"/>
      <c r="H1934" s="11">
        <v>10.6</v>
      </c>
      <c r="I1934" s="11">
        <v>10.6</v>
      </c>
      <c r="J1934" s="20" t="s">
        <v>3586</v>
      </c>
      <c r="K1934" s="21">
        <v>63.6</v>
      </c>
      <c r="L1934" s="21">
        <v>318</v>
      </c>
      <c r="M1934" s="28"/>
      <c r="N1934" s="28"/>
    </row>
    <row r="1935" s="26" customFormat="1" ht="20" customHeight="1" spans="1:14">
      <c r="A1935" s="12">
        <v>81</v>
      </c>
      <c r="B1935" s="12" t="s">
        <v>3662</v>
      </c>
      <c r="C1935" s="11"/>
      <c r="D1935" s="11"/>
      <c r="E1935" s="11"/>
      <c r="F1935" s="28"/>
      <c r="G1935" s="28"/>
      <c r="H1935" s="11">
        <v>4</v>
      </c>
      <c r="I1935" s="11">
        <v>4</v>
      </c>
      <c r="J1935" s="20" t="s">
        <v>3586</v>
      </c>
      <c r="K1935" s="21">
        <v>24</v>
      </c>
      <c r="L1935" s="21">
        <v>120</v>
      </c>
      <c r="M1935" s="28"/>
      <c r="N1935" s="28"/>
    </row>
    <row r="1936" s="26" customFormat="1" ht="20" customHeight="1" spans="1:14">
      <c r="A1936" s="12">
        <v>82</v>
      </c>
      <c r="B1936" s="12" t="s">
        <v>3663</v>
      </c>
      <c r="C1936" s="11"/>
      <c r="D1936" s="11"/>
      <c r="E1936" s="11"/>
      <c r="F1936" s="28"/>
      <c r="G1936" s="28"/>
      <c r="H1936" s="11">
        <v>18.4</v>
      </c>
      <c r="I1936" s="11">
        <v>18.4</v>
      </c>
      <c r="J1936" s="20" t="s">
        <v>3586</v>
      </c>
      <c r="K1936" s="21">
        <v>110.4</v>
      </c>
      <c r="L1936" s="21">
        <v>552</v>
      </c>
      <c r="M1936" s="28"/>
      <c r="N1936" s="28"/>
    </row>
    <row r="1937" s="26" customFormat="1" ht="20" customHeight="1" spans="1:14">
      <c r="A1937" s="12">
        <v>83</v>
      </c>
      <c r="B1937" s="12" t="s">
        <v>3664</v>
      </c>
      <c r="C1937" s="11"/>
      <c r="D1937" s="11"/>
      <c r="E1937" s="11"/>
      <c r="F1937" s="28"/>
      <c r="G1937" s="28"/>
      <c r="H1937" s="11">
        <v>9</v>
      </c>
      <c r="I1937" s="11">
        <v>9</v>
      </c>
      <c r="J1937" s="20" t="s">
        <v>3586</v>
      </c>
      <c r="K1937" s="21">
        <v>54</v>
      </c>
      <c r="L1937" s="21">
        <v>270</v>
      </c>
      <c r="M1937" s="28"/>
      <c r="N1937" s="28"/>
    </row>
    <row r="1938" s="26" customFormat="1" ht="20" customHeight="1" spans="1:14">
      <c r="A1938" s="12">
        <v>84</v>
      </c>
      <c r="B1938" s="12" t="s">
        <v>3665</v>
      </c>
      <c r="C1938" s="11"/>
      <c r="D1938" s="11"/>
      <c r="E1938" s="11"/>
      <c r="F1938" s="28"/>
      <c r="G1938" s="28"/>
      <c r="H1938" s="11">
        <v>6.6</v>
      </c>
      <c r="I1938" s="11">
        <v>6.6</v>
      </c>
      <c r="J1938" s="20" t="s">
        <v>3586</v>
      </c>
      <c r="K1938" s="21">
        <v>39.6</v>
      </c>
      <c r="L1938" s="21">
        <v>198</v>
      </c>
      <c r="M1938" s="28"/>
      <c r="N1938" s="28"/>
    </row>
    <row r="1939" s="26" customFormat="1" ht="20" customHeight="1" spans="1:14">
      <c r="A1939" s="12">
        <v>85</v>
      </c>
      <c r="B1939" s="12" t="s">
        <v>3666</v>
      </c>
      <c r="C1939" s="11"/>
      <c r="D1939" s="11"/>
      <c r="E1939" s="11"/>
      <c r="F1939" s="28"/>
      <c r="G1939" s="28"/>
      <c r="H1939" s="11">
        <v>10.5</v>
      </c>
      <c r="I1939" s="11">
        <v>10.5</v>
      </c>
      <c r="J1939" s="20" t="s">
        <v>3586</v>
      </c>
      <c r="K1939" s="21">
        <v>63</v>
      </c>
      <c r="L1939" s="21">
        <v>315</v>
      </c>
      <c r="M1939" s="28"/>
      <c r="N1939" s="28"/>
    </row>
    <row r="1940" s="26" customFormat="1" ht="20" customHeight="1" spans="1:14">
      <c r="A1940" s="12">
        <v>86</v>
      </c>
      <c r="B1940" s="12" t="s">
        <v>3667</v>
      </c>
      <c r="C1940" s="11"/>
      <c r="D1940" s="11"/>
      <c r="E1940" s="11"/>
      <c r="F1940" s="28"/>
      <c r="G1940" s="28"/>
      <c r="H1940" s="11">
        <v>15.8</v>
      </c>
      <c r="I1940" s="11">
        <v>15.8</v>
      </c>
      <c r="J1940" s="20" t="s">
        <v>3586</v>
      </c>
      <c r="K1940" s="21">
        <v>94.8</v>
      </c>
      <c r="L1940" s="21">
        <v>474</v>
      </c>
      <c r="M1940" s="28"/>
      <c r="N1940" s="28"/>
    </row>
    <row r="1941" s="26" customFormat="1" ht="20" customHeight="1" spans="1:14">
      <c r="A1941" s="12">
        <v>87</v>
      </c>
      <c r="B1941" s="12" t="s">
        <v>3668</v>
      </c>
      <c r="C1941" s="11"/>
      <c r="D1941" s="11"/>
      <c r="E1941" s="11"/>
      <c r="F1941" s="28"/>
      <c r="G1941" s="28"/>
      <c r="H1941" s="11">
        <v>15.8</v>
      </c>
      <c r="I1941" s="11">
        <v>15.8</v>
      </c>
      <c r="J1941" s="20" t="s">
        <v>3586</v>
      </c>
      <c r="K1941" s="21">
        <v>94.8</v>
      </c>
      <c r="L1941" s="21">
        <v>474</v>
      </c>
      <c r="M1941" s="28"/>
      <c r="N1941" s="28"/>
    </row>
    <row r="1942" s="26" customFormat="1" ht="20" customHeight="1" spans="1:14">
      <c r="A1942" s="12">
        <v>88</v>
      </c>
      <c r="B1942" s="12" t="s">
        <v>3669</v>
      </c>
      <c r="C1942" s="11"/>
      <c r="D1942" s="11"/>
      <c r="E1942" s="11"/>
      <c r="F1942" s="28"/>
      <c r="G1942" s="28"/>
      <c r="H1942" s="11">
        <v>13.1</v>
      </c>
      <c r="I1942" s="11">
        <v>13.1</v>
      </c>
      <c r="J1942" s="20" t="s">
        <v>3586</v>
      </c>
      <c r="K1942" s="21">
        <v>78.6</v>
      </c>
      <c r="L1942" s="21">
        <v>393</v>
      </c>
      <c r="M1942" s="28"/>
      <c r="N1942" s="28"/>
    </row>
    <row r="1943" s="26" customFormat="1" ht="20" customHeight="1" spans="1:14">
      <c r="A1943" s="12">
        <v>89</v>
      </c>
      <c r="B1943" s="12" t="s">
        <v>3670</v>
      </c>
      <c r="C1943" s="11"/>
      <c r="D1943" s="11"/>
      <c r="E1943" s="11"/>
      <c r="F1943" s="28"/>
      <c r="G1943" s="28"/>
      <c r="H1943" s="11">
        <v>18.4</v>
      </c>
      <c r="I1943" s="11">
        <v>18.4</v>
      </c>
      <c r="J1943" s="20" t="s">
        <v>3586</v>
      </c>
      <c r="K1943" s="21">
        <v>110.4</v>
      </c>
      <c r="L1943" s="21">
        <v>552</v>
      </c>
      <c r="M1943" s="28"/>
      <c r="N1943" s="28"/>
    </row>
    <row r="1944" s="26" customFormat="1" ht="20" customHeight="1" spans="1:14">
      <c r="A1944" s="12">
        <v>90</v>
      </c>
      <c r="B1944" s="12" t="s">
        <v>3671</v>
      </c>
      <c r="C1944" s="11"/>
      <c r="D1944" s="11"/>
      <c r="E1944" s="11"/>
      <c r="F1944" s="28"/>
      <c r="G1944" s="28"/>
      <c r="H1944" s="11">
        <v>13.1</v>
      </c>
      <c r="I1944" s="11">
        <v>13.1</v>
      </c>
      <c r="J1944" s="20" t="s">
        <v>3586</v>
      </c>
      <c r="K1944" s="21">
        <v>78.6</v>
      </c>
      <c r="L1944" s="21">
        <v>393</v>
      </c>
      <c r="M1944" s="28"/>
      <c r="N1944" s="28"/>
    </row>
    <row r="1945" s="26" customFormat="1" ht="20" customHeight="1" spans="1:14">
      <c r="A1945" s="12">
        <v>91</v>
      </c>
      <c r="B1945" s="12" t="s">
        <v>3672</v>
      </c>
      <c r="C1945" s="11"/>
      <c r="D1945" s="11"/>
      <c r="E1945" s="11"/>
      <c r="F1945" s="28"/>
      <c r="G1945" s="28"/>
      <c r="H1945" s="11">
        <v>7.9</v>
      </c>
      <c r="I1945" s="11">
        <v>7.9</v>
      </c>
      <c r="J1945" s="20" t="s">
        <v>3586</v>
      </c>
      <c r="K1945" s="21">
        <v>47.4</v>
      </c>
      <c r="L1945" s="21">
        <v>237</v>
      </c>
      <c r="M1945" s="28"/>
      <c r="N1945" s="28"/>
    </row>
    <row r="1946" s="26" customFormat="1" ht="20" customHeight="1" spans="1:14">
      <c r="A1946" s="12">
        <v>92</v>
      </c>
      <c r="B1946" s="12" t="s">
        <v>3673</v>
      </c>
      <c r="C1946" s="11"/>
      <c r="D1946" s="11"/>
      <c r="E1946" s="11"/>
      <c r="F1946" s="28"/>
      <c r="G1946" s="28"/>
      <c r="H1946" s="11">
        <v>13.1</v>
      </c>
      <c r="I1946" s="11">
        <v>13.1</v>
      </c>
      <c r="J1946" s="20" t="s">
        <v>3586</v>
      </c>
      <c r="K1946" s="21">
        <v>78.6</v>
      </c>
      <c r="L1946" s="21">
        <v>393</v>
      </c>
      <c r="M1946" s="28"/>
      <c r="N1946" s="28"/>
    </row>
    <row r="1947" s="26" customFormat="1" ht="20" customHeight="1" spans="1:14">
      <c r="A1947" s="12">
        <v>93</v>
      </c>
      <c r="B1947" s="12" t="s">
        <v>3674</v>
      </c>
      <c r="C1947" s="11"/>
      <c r="D1947" s="11"/>
      <c r="E1947" s="11"/>
      <c r="F1947" s="28"/>
      <c r="G1947" s="28"/>
      <c r="H1947" s="11">
        <v>10.5</v>
      </c>
      <c r="I1947" s="11">
        <v>10.5</v>
      </c>
      <c r="J1947" s="20" t="s">
        <v>3586</v>
      </c>
      <c r="K1947" s="21">
        <v>63</v>
      </c>
      <c r="L1947" s="21">
        <v>315</v>
      </c>
      <c r="M1947" s="28"/>
      <c r="N1947" s="28"/>
    </row>
    <row r="1948" s="26" customFormat="1" ht="20" customHeight="1" spans="1:14">
      <c r="A1948" s="12">
        <v>94</v>
      </c>
      <c r="B1948" s="12" t="s">
        <v>3675</v>
      </c>
      <c r="C1948" s="11"/>
      <c r="D1948" s="11"/>
      <c r="E1948" s="11"/>
      <c r="F1948" s="28"/>
      <c r="G1948" s="28"/>
      <c r="H1948" s="11">
        <v>6.3</v>
      </c>
      <c r="I1948" s="11">
        <v>6.3</v>
      </c>
      <c r="J1948" s="20" t="s">
        <v>3586</v>
      </c>
      <c r="K1948" s="21">
        <v>37.8</v>
      </c>
      <c r="L1948" s="21">
        <v>189</v>
      </c>
      <c r="M1948" s="28"/>
      <c r="N1948" s="28"/>
    </row>
    <row r="1949" s="26" customFormat="1" ht="20" customHeight="1" spans="1:14">
      <c r="A1949" s="12">
        <v>95</v>
      </c>
      <c r="B1949" s="12" t="s">
        <v>3676</v>
      </c>
      <c r="C1949" s="11"/>
      <c r="D1949" s="11"/>
      <c r="E1949" s="11"/>
      <c r="F1949" s="28"/>
      <c r="G1949" s="28"/>
      <c r="H1949" s="11">
        <v>10.5</v>
      </c>
      <c r="I1949" s="11">
        <v>10.5</v>
      </c>
      <c r="J1949" s="20" t="s">
        <v>3586</v>
      </c>
      <c r="K1949" s="21">
        <v>63</v>
      </c>
      <c r="L1949" s="21">
        <v>315</v>
      </c>
      <c r="M1949" s="28"/>
      <c r="N1949" s="28"/>
    </row>
    <row r="1950" s="26" customFormat="1" ht="20" customHeight="1" spans="1:14">
      <c r="A1950" s="12">
        <v>96</v>
      </c>
      <c r="B1950" s="12" t="s">
        <v>3677</v>
      </c>
      <c r="C1950" s="11"/>
      <c r="D1950" s="11"/>
      <c r="E1950" s="11"/>
      <c r="F1950" s="28"/>
      <c r="G1950" s="28"/>
      <c r="H1950" s="11">
        <v>13.9</v>
      </c>
      <c r="I1950" s="11">
        <v>13.9</v>
      </c>
      <c r="J1950" s="20" t="s">
        <v>3586</v>
      </c>
      <c r="K1950" s="21">
        <v>83.4</v>
      </c>
      <c r="L1950" s="21">
        <v>417</v>
      </c>
      <c r="M1950" s="28"/>
      <c r="N1950" s="28"/>
    </row>
    <row r="1951" s="26" customFormat="1" ht="20" customHeight="1" spans="1:14">
      <c r="A1951" s="12">
        <v>97</v>
      </c>
      <c r="B1951" s="12" t="s">
        <v>3678</v>
      </c>
      <c r="C1951" s="11"/>
      <c r="D1951" s="11"/>
      <c r="E1951" s="11"/>
      <c r="F1951" s="28"/>
      <c r="G1951" s="28"/>
      <c r="H1951" s="11">
        <v>7.9</v>
      </c>
      <c r="I1951" s="11">
        <v>7.9</v>
      </c>
      <c r="J1951" s="20" t="s">
        <v>3586</v>
      </c>
      <c r="K1951" s="21">
        <v>47.4</v>
      </c>
      <c r="L1951" s="21">
        <v>237</v>
      </c>
      <c r="M1951" s="28"/>
      <c r="N1951" s="28"/>
    </row>
    <row r="1952" s="26" customFormat="1" ht="20" customHeight="1" spans="1:14">
      <c r="A1952" s="12">
        <v>98</v>
      </c>
      <c r="B1952" s="12" t="s">
        <v>3679</v>
      </c>
      <c r="C1952" s="11"/>
      <c r="D1952" s="11"/>
      <c r="E1952" s="11"/>
      <c r="F1952" s="28"/>
      <c r="G1952" s="28"/>
      <c r="H1952" s="11">
        <v>7.9</v>
      </c>
      <c r="I1952" s="11">
        <v>7.9</v>
      </c>
      <c r="J1952" s="20" t="s">
        <v>3586</v>
      </c>
      <c r="K1952" s="21">
        <v>47.4</v>
      </c>
      <c r="L1952" s="21">
        <v>237</v>
      </c>
      <c r="M1952" s="28"/>
      <c r="N1952" s="28"/>
    </row>
    <row r="1953" s="26" customFormat="1" ht="20" customHeight="1" spans="1:14">
      <c r="A1953" s="12">
        <v>99</v>
      </c>
      <c r="B1953" s="12" t="s">
        <v>3680</v>
      </c>
      <c r="C1953" s="11"/>
      <c r="D1953" s="11"/>
      <c r="E1953" s="11"/>
      <c r="F1953" s="28"/>
      <c r="G1953" s="28"/>
      <c r="H1953" s="11">
        <v>13.1</v>
      </c>
      <c r="I1953" s="11">
        <v>13.1</v>
      </c>
      <c r="J1953" s="20" t="s">
        <v>3586</v>
      </c>
      <c r="K1953" s="21">
        <v>78.6</v>
      </c>
      <c r="L1953" s="21">
        <v>393</v>
      </c>
      <c r="M1953" s="28"/>
      <c r="N1953" s="28"/>
    </row>
    <row r="1954" s="26" customFormat="1" ht="20" customHeight="1" spans="1:14">
      <c r="A1954" s="12">
        <v>100</v>
      </c>
      <c r="B1954" s="12" t="s">
        <v>3681</v>
      </c>
      <c r="C1954" s="11"/>
      <c r="D1954" s="11"/>
      <c r="E1954" s="11"/>
      <c r="F1954" s="28"/>
      <c r="G1954" s="28"/>
      <c r="H1954" s="11">
        <v>13.1</v>
      </c>
      <c r="I1954" s="11">
        <v>13.1</v>
      </c>
      <c r="J1954" s="20" t="s">
        <v>3586</v>
      </c>
      <c r="K1954" s="21">
        <v>78.6</v>
      </c>
      <c r="L1954" s="21">
        <v>393</v>
      </c>
      <c r="M1954" s="28"/>
      <c r="N1954" s="28"/>
    </row>
    <row r="1955" s="26" customFormat="1" ht="20" customHeight="1" spans="1:14">
      <c r="A1955" s="12">
        <v>101</v>
      </c>
      <c r="B1955" s="12" t="s">
        <v>1896</v>
      </c>
      <c r="C1955" s="11"/>
      <c r="D1955" s="11"/>
      <c r="E1955" s="11"/>
      <c r="F1955" s="28"/>
      <c r="G1955" s="28"/>
      <c r="H1955" s="11">
        <v>4.9</v>
      </c>
      <c r="I1955" s="11">
        <v>4.9</v>
      </c>
      <c r="J1955" s="20" t="s">
        <v>3586</v>
      </c>
      <c r="K1955" s="21">
        <v>29.4</v>
      </c>
      <c r="L1955" s="21">
        <v>147</v>
      </c>
      <c r="M1955" s="28"/>
      <c r="N1955" s="28"/>
    </row>
    <row r="1956" s="26" customFormat="1" ht="20" customHeight="1" spans="1:14">
      <c r="A1956" s="12">
        <v>102</v>
      </c>
      <c r="B1956" s="12" t="s">
        <v>3682</v>
      </c>
      <c r="C1956" s="11"/>
      <c r="D1956" s="11"/>
      <c r="E1956" s="11"/>
      <c r="F1956" s="28"/>
      <c r="G1956" s="28"/>
      <c r="H1956" s="11">
        <v>9.1</v>
      </c>
      <c r="I1956" s="11">
        <v>9.1</v>
      </c>
      <c r="J1956" s="20" t="s">
        <v>3586</v>
      </c>
      <c r="K1956" s="21">
        <v>54.6</v>
      </c>
      <c r="L1956" s="21">
        <v>273</v>
      </c>
      <c r="M1956" s="28"/>
      <c r="N1956" s="28"/>
    </row>
    <row r="1957" s="26" customFormat="1" ht="20" customHeight="1" spans="1:14">
      <c r="A1957" s="12">
        <v>103</v>
      </c>
      <c r="B1957" s="12" t="s">
        <v>3683</v>
      </c>
      <c r="C1957" s="11"/>
      <c r="D1957" s="11"/>
      <c r="E1957" s="11"/>
      <c r="F1957" s="28"/>
      <c r="G1957" s="28"/>
      <c r="H1957" s="11">
        <v>4.4</v>
      </c>
      <c r="I1957" s="11">
        <v>4.4</v>
      </c>
      <c r="J1957" s="20" t="s">
        <v>3586</v>
      </c>
      <c r="K1957" s="21">
        <v>26.4</v>
      </c>
      <c r="L1957" s="21">
        <v>132</v>
      </c>
      <c r="M1957" s="28"/>
      <c r="N1957" s="28"/>
    </row>
    <row r="1958" s="26" customFormat="1" ht="20" customHeight="1" spans="1:14">
      <c r="A1958" s="12">
        <v>104</v>
      </c>
      <c r="B1958" s="12" t="s">
        <v>3684</v>
      </c>
      <c r="C1958" s="11"/>
      <c r="D1958" s="11"/>
      <c r="E1958" s="11"/>
      <c r="F1958" s="28"/>
      <c r="G1958" s="28"/>
      <c r="H1958" s="11">
        <v>5.1</v>
      </c>
      <c r="I1958" s="11">
        <v>5.1</v>
      </c>
      <c r="J1958" s="20" t="s">
        <v>3586</v>
      </c>
      <c r="K1958" s="21">
        <v>30.6</v>
      </c>
      <c r="L1958" s="21">
        <v>153</v>
      </c>
      <c r="M1958" s="28"/>
      <c r="N1958" s="28"/>
    </row>
    <row r="1959" s="26" customFormat="1" ht="20" customHeight="1" spans="1:14">
      <c r="A1959" s="12">
        <v>105</v>
      </c>
      <c r="B1959" s="12" t="s">
        <v>3685</v>
      </c>
      <c r="C1959" s="11"/>
      <c r="D1959" s="11"/>
      <c r="E1959" s="11"/>
      <c r="F1959" s="28"/>
      <c r="G1959" s="28"/>
      <c r="H1959" s="11">
        <v>4.6</v>
      </c>
      <c r="I1959" s="11">
        <v>4.6</v>
      </c>
      <c r="J1959" s="20" t="s">
        <v>3586</v>
      </c>
      <c r="K1959" s="21">
        <v>27.6</v>
      </c>
      <c r="L1959" s="21">
        <v>138</v>
      </c>
      <c r="M1959" s="28"/>
      <c r="N1959" s="28"/>
    </row>
    <row r="1960" s="26" customFormat="1" ht="20" customHeight="1" spans="1:14">
      <c r="A1960" s="12">
        <v>106</v>
      </c>
      <c r="B1960" s="12" t="s">
        <v>3686</v>
      </c>
      <c r="C1960" s="11"/>
      <c r="D1960" s="11"/>
      <c r="E1960" s="11"/>
      <c r="F1960" s="28"/>
      <c r="G1960" s="28"/>
      <c r="H1960" s="11">
        <v>1.7</v>
      </c>
      <c r="I1960" s="11">
        <v>1.7</v>
      </c>
      <c r="J1960" s="20" t="s">
        <v>3586</v>
      </c>
      <c r="K1960" s="21">
        <v>10.2</v>
      </c>
      <c r="L1960" s="21">
        <v>51</v>
      </c>
      <c r="M1960" s="28"/>
      <c r="N1960" s="28"/>
    </row>
    <row r="1961" s="26" customFormat="1" ht="20" customHeight="1" spans="1:14">
      <c r="A1961" s="12">
        <v>107</v>
      </c>
      <c r="B1961" s="12" t="s">
        <v>3687</v>
      </c>
      <c r="C1961" s="11"/>
      <c r="D1961" s="11"/>
      <c r="E1961" s="11"/>
      <c r="F1961" s="28"/>
      <c r="G1961" s="28"/>
      <c r="H1961" s="11">
        <v>3.5</v>
      </c>
      <c r="I1961" s="11">
        <v>3.5</v>
      </c>
      <c r="J1961" s="20" t="s">
        <v>3586</v>
      </c>
      <c r="K1961" s="21">
        <v>21</v>
      </c>
      <c r="L1961" s="21">
        <v>105</v>
      </c>
      <c r="M1961" s="28"/>
      <c r="N1961" s="28"/>
    </row>
    <row r="1962" s="26" customFormat="1" ht="20" customHeight="1" spans="1:14">
      <c r="A1962" s="12">
        <v>108</v>
      </c>
      <c r="B1962" s="12" t="s">
        <v>3688</v>
      </c>
      <c r="C1962" s="11"/>
      <c r="D1962" s="11"/>
      <c r="E1962" s="11"/>
      <c r="F1962" s="28"/>
      <c r="G1962" s="28"/>
      <c r="H1962" s="11">
        <v>4.5</v>
      </c>
      <c r="I1962" s="11">
        <v>4.5</v>
      </c>
      <c r="J1962" s="20" t="s">
        <v>3586</v>
      </c>
      <c r="K1962" s="21">
        <v>27</v>
      </c>
      <c r="L1962" s="21">
        <v>135</v>
      </c>
      <c r="M1962" s="28"/>
      <c r="N1962" s="28"/>
    </row>
    <row r="1963" s="26" customFormat="1" ht="20" customHeight="1" spans="1:14">
      <c r="A1963" s="12">
        <v>109</v>
      </c>
      <c r="B1963" s="12" t="s">
        <v>3689</v>
      </c>
      <c r="C1963" s="11"/>
      <c r="D1963" s="11"/>
      <c r="E1963" s="11"/>
      <c r="F1963" s="28"/>
      <c r="G1963" s="28"/>
      <c r="H1963" s="11">
        <v>6.8</v>
      </c>
      <c r="I1963" s="11">
        <v>6.8</v>
      </c>
      <c r="J1963" s="20" t="s">
        <v>3586</v>
      </c>
      <c r="K1963" s="21">
        <v>40.8</v>
      </c>
      <c r="L1963" s="21">
        <v>204</v>
      </c>
      <c r="M1963" s="28"/>
      <c r="N1963" s="28"/>
    </row>
    <row r="1964" s="26" customFormat="1" ht="20" customHeight="1" spans="1:14">
      <c r="A1964" s="12">
        <v>110</v>
      </c>
      <c r="B1964" s="12" t="s">
        <v>3690</v>
      </c>
      <c r="C1964" s="11"/>
      <c r="D1964" s="11"/>
      <c r="E1964" s="11"/>
      <c r="F1964" s="28"/>
      <c r="G1964" s="28"/>
      <c r="H1964" s="11">
        <v>2.7</v>
      </c>
      <c r="I1964" s="11">
        <v>2.7</v>
      </c>
      <c r="J1964" s="20" t="s">
        <v>3586</v>
      </c>
      <c r="K1964" s="21">
        <v>16.2</v>
      </c>
      <c r="L1964" s="21">
        <v>81</v>
      </c>
      <c r="M1964" s="28"/>
      <c r="N1964" s="28"/>
    </row>
    <row r="1965" s="26" customFormat="1" ht="20" customHeight="1" spans="1:14">
      <c r="A1965" s="12">
        <v>111</v>
      </c>
      <c r="B1965" s="12" t="s">
        <v>3691</v>
      </c>
      <c r="C1965" s="11"/>
      <c r="D1965" s="11"/>
      <c r="E1965" s="11"/>
      <c r="F1965" s="28"/>
      <c r="G1965" s="28"/>
      <c r="H1965" s="11">
        <v>2.7</v>
      </c>
      <c r="I1965" s="11">
        <v>2.7</v>
      </c>
      <c r="J1965" s="20" t="s">
        <v>3586</v>
      </c>
      <c r="K1965" s="21">
        <v>16.2</v>
      </c>
      <c r="L1965" s="21">
        <v>81</v>
      </c>
      <c r="M1965" s="28"/>
      <c r="N1965" s="28"/>
    </row>
    <row r="1966" s="26" customFormat="1" ht="20" customHeight="1" spans="1:14">
      <c r="A1966" s="12">
        <v>112</v>
      </c>
      <c r="B1966" s="12" t="s">
        <v>3692</v>
      </c>
      <c r="C1966" s="11"/>
      <c r="D1966" s="11"/>
      <c r="E1966" s="11"/>
      <c r="F1966" s="28"/>
      <c r="G1966" s="28"/>
      <c r="H1966" s="11">
        <v>2.9</v>
      </c>
      <c r="I1966" s="11">
        <v>2.9</v>
      </c>
      <c r="J1966" s="20" t="s">
        <v>3586</v>
      </c>
      <c r="K1966" s="21">
        <v>17.4</v>
      </c>
      <c r="L1966" s="21">
        <v>87</v>
      </c>
      <c r="M1966" s="28"/>
      <c r="N1966" s="28"/>
    </row>
    <row r="1967" s="26" customFormat="1" ht="20" customHeight="1" spans="1:14">
      <c r="A1967" s="12">
        <v>113</v>
      </c>
      <c r="B1967" s="12" t="s">
        <v>3693</v>
      </c>
      <c r="C1967" s="11"/>
      <c r="D1967" s="11"/>
      <c r="E1967" s="11"/>
      <c r="F1967" s="28"/>
      <c r="G1967" s="28"/>
      <c r="H1967" s="11">
        <v>2.9</v>
      </c>
      <c r="I1967" s="11">
        <v>2.9</v>
      </c>
      <c r="J1967" s="20" t="s">
        <v>3586</v>
      </c>
      <c r="K1967" s="21">
        <v>17.4</v>
      </c>
      <c r="L1967" s="21">
        <v>87</v>
      </c>
      <c r="M1967" s="28"/>
      <c r="N1967" s="28"/>
    </row>
    <row r="1968" s="26" customFormat="1" ht="20" customHeight="1" spans="1:14">
      <c r="A1968" s="12">
        <v>114</v>
      </c>
      <c r="B1968" s="12" t="s">
        <v>3694</v>
      </c>
      <c r="C1968" s="11"/>
      <c r="D1968" s="11"/>
      <c r="E1968" s="11"/>
      <c r="F1968" s="28"/>
      <c r="G1968" s="28"/>
      <c r="H1968" s="11">
        <v>4.6</v>
      </c>
      <c r="I1968" s="11">
        <v>4.6</v>
      </c>
      <c r="J1968" s="20" t="s">
        <v>3586</v>
      </c>
      <c r="K1968" s="21">
        <v>27.6</v>
      </c>
      <c r="L1968" s="21">
        <v>138</v>
      </c>
      <c r="M1968" s="28"/>
      <c r="N1968" s="28"/>
    </row>
    <row r="1969" s="26" customFormat="1" ht="20" customHeight="1" spans="1:14">
      <c r="A1969" s="12">
        <v>115</v>
      </c>
      <c r="B1969" s="12" t="s">
        <v>3695</v>
      </c>
      <c r="C1969" s="11"/>
      <c r="D1969" s="11"/>
      <c r="E1969" s="11"/>
      <c r="F1969" s="28"/>
      <c r="G1969" s="28"/>
      <c r="H1969" s="11">
        <v>4.3</v>
      </c>
      <c r="I1969" s="11">
        <v>4.3</v>
      </c>
      <c r="J1969" s="20" t="s">
        <v>3586</v>
      </c>
      <c r="K1969" s="21">
        <v>25.8</v>
      </c>
      <c r="L1969" s="21">
        <v>129</v>
      </c>
      <c r="M1969" s="28"/>
      <c r="N1969" s="28"/>
    </row>
    <row r="1970" s="26" customFormat="1" ht="20" customHeight="1" spans="1:14">
      <c r="A1970" s="12">
        <v>116</v>
      </c>
      <c r="B1970" s="12" t="s">
        <v>3655</v>
      </c>
      <c r="C1970" s="11"/>
      <c r="D1970" s="11"/>
      <c r="E1970" s="11"/>
      <c r="F1970" s="28"/>
      <c r="G1970" s="28"/>
      <c r="H1970" s="11">
        <v>5.3</v>
      </c>
      <c r="I1970" s="11">
        <v>5.3</v>
      </c>
      <c r="J1970" s="20" t="s">
        <v>3586</v>
      </c>
      <c r="K1970" s="21">
        <v>31.8</v>
      </c>
      <c r="L1970" s="21">
        <v>159</v>
      </c>
      <c r="M1970" s="28"/>
      <c r="N1970" s="28"/>
    </row>
    <row r="1971" s="26" customFormat="1" ht="20" customHeight="1" spans="1:14">
      <c r="A1971" s="12">
        <v>117</v>
      </c>
      <c r="B1971" s="12" t="s">
        <v>3696</v>
      </c>
      <c r="C1971" s="11"/>
      <c r="D1971" s="11"/>
      <c r="E1971" s="11"/>
      <c r="F1971" s="28"/>
      <c r="G1971" s="28"/>
      <c r="H1971" s="11">
        <v>4.5</v>
      </c>
      <c r="I1971" s="11">
        <v>4.5</v>
      </c>
      <c r="J1971" s="20" t="s">
        <v>3586</v>
      </c>
      <c r="K1971" s="21">
        <v>27</v>
      </c>
      <c r="L1971" s="21">
        <v>135</v>
      </c>
      <c r="M1971" s="28"/>
      <c r="N1971" s="28"/>
    </row>
    <row r="1972" s="26" customFormat="1" ht="20" customHeight="1" spans="1:14">
      <c r="A1972" s="12">
        <v>118</v>
      </c>
      <c r="B1972" s="12" t="s">
        <v>3697</v>
      </c>
      <c r="C1972" s="11"/>
      <c r="D1972" s="11"/>
      <c r="E1972" s="11"/>
      <c r="F1972" s="28"/>
      <c r="G1972" s="28"/>
      <c r="H1972" s="11">
        <v>2.2</v>
      </c>
      <c r="I1972" s="11">
        <v>2.2</v>
      </c>
      <c r="J1972" s="20" t="s">
        <v>3586</v>
      </c>
      <c r="K1972" s="21">
        <v>13.2</v>
      </c>
      <c r="L1972" s="21">
        <v>66</v>
      </c>
      <c r="M1972" s="28"/>
      <c r="N1972" s="28"/>
    </row>
    <row r="1973" s="26" customFormat="1" ht="20" customHeight="1" spans="1:14">
      <c r="A1973" s="12">
        <v>119</v>
      </c>
      <c r="B1973" s="12" t="s">
        <v>3698</v>
      </c>
      <c r="C1973" s="11"/>
      <c r="D1973" s="11"/>
      <c r="E1973" s="11"/>
      <c r="F1973" s="28"/>
      <c r="G1973" s="28"/>
      <c r="H1973" s="11">
        <v>4</v>
      </c>
      <c r="I1973" s="11">
        <v>4</v>
      </c>
      <c r="J1973" s="20" t="s">
        <v>3586</v>
      </c>
      <c r="K1973" s="21">
        <v>24</v>
      </c>
      <c r="L1973" s="21">
        <v>120</v>
      </c>
      <c r="M1973" s="28"/>
      <c r="N1973" s="28"/>
    </row>
    <row r="1974" s="26" customFormat="1" ht="20" customHeight="1" spans="1:14">
      <c r="A1974" s="12">
        <v>120</v>
      </c>
      <c r="B1974" s="12" t="s">
        <v>3699</v>
      </c>
      <c r="C1974" s="11"/>
      <c r="D1974" s="11"/>
      <c r="E1974" s="11"/>
      <c r="F1974" s="28"/>
      <c r="G1974" s="28"/>
      <c r="H1974" s="11">
        <v>4</v>
      </c>
      <c r="I1974" s="11">
        <v>4</v>
      </c>
      <c r="J1974" s="20" t="s">
        <v>3586</v>
      </c>
      <c r="K1974" s="21">
        <v>24</v>
      </c>
      <c r="L1974" s="21">
        <v>120</v>
      </c>
      <c r="M1974" s="28"/>
      <c r="N1974" s="28"/>
    </row>
    <row r="1975" s="26" customFormat="1" ht="20" customHeight="1" spans="1:14">
      <c r="A1975" s="12">
        <v>121</v>
      </c>
      <c r="B1975" s="12" t="s">
        <v>3700</v>
      </c>
      <c r="C1975" s="11"/>
      <c r="D1975" s="11"/>
      <c r="E1975" s="11"/>
      <c r="F1975" s="28"/>
      <c r="G1975" s="28"/>
      <c r="H1975" s="11">
        <v>3.8</v>
      </c>
      <c r="I1975" s="11">
        <v>3.8</v>
      </c>
      <c r="J1975" s="20" t="s">
        <v>3586</v>
      </c>
      <c r="K1975" s="21">
        <v>22.8</v>
      </c>
      <c r="L1975" s="21">
        <v>114</v>
      </c>
      <c r="M1975" s="28"/>
      <c r="N1975" s="28"/>
    </row>
    <row r="1976" s="26" customFormat="1" ht="20" customHeight="1" spans="1:14">
      <c r="A1976" s="12">
        <v>122</v>
      </c>
      <c r="B1976" s="12" t="s">
        <v>3701</v>
      </c>
      <c r="C1976" s="11"/>
      <c r="D1976" s="11"/>
      <c r="E1976" s="11"/>
      <c r="F1976" s="28"/>
      <c r="G1976" s="28"/>
      <c r="H1976" s="11">
        <v>0.1</v>
      </c>
      <c r="I1976" s="11">
        <v>0.1</v>
      </c>
      <c r="J1976" s="20" t="s">
        <v>3586</v>
      </c>
      <c r="K1976" s="21">
        <v>0.6</v>
      </c>
      <c r="L1976" s="21">
        <v>3</v>
      </c>
      <c r="M1976" s="28"/>
      <c r="N1976" s="28"/>
    </row>
    <row r="1977" s="26" customFormat="1" ht="20" customHeight="1" spans="1:14">
      <c r="A1977" s="12">
        <v>123</v>
      </c>
      <c r="B1977" s="12" t="s">
        <v>3702</v>
      </c>
      <c r="C1977" s="11"/>
      <c r="D1977" s="11"/>
      <c r="E1977" s="11"/>
      <c r="F1977" s="28"/>
      <c r="G1977" s="28"/>
      <c r="H1977" s="11">
        <v>2.8</v>
      </c>
      <c r="I1977" s="11">
        <v>2.8</v>
      </c>
      <c r="J1977" s="20" t="s">
        <v>3586</v>
      </c>
      <c r="K1977" s="21">
        <v>16.8</v>
      </c>
      <c r="L1977" s="21">
        <v>84</v>
      </c>
      <c r="M1977" s="28"/>
      <c r="N1977" s="28"/>
    </row>
    <row r="1978" s="26" customFormat="1" ht="20" customHeight="1" spans="1:14">
      <c r="A1978" s="12">
        <v>124</v>
      </c>
      <c r="B1978" s="12" t="s">
        <v>3703</v>
      </c>
      <c r="C1978" s="11"/>
      <c r="D1978" s="11"/>
      <c r="E1978" s="11"/>
      <c r="F1978" s="28"/>
      <c r="G1978" s="28"/>
      <c r="H1978" s="11">
        <v>4.2</v>
      </c>
      <c r="I1978" s="11">
        <v>4.2</v>
      </c>
      <c r="J1978" s="20" t="s">
        <v>3586</v>
      </c>
      <c r="K1978" s="21">
        <v>25.2</v>
      </c>
      <c r="L1978" s="21">
        <v>126</v>
      </c>
      <c r="M1978" s="28"/>
      <c r="N1978" s="28"/>
    </row>
    <row r="1979" spans="1:12">
      <c r="A1979">
        <v>125</v>
      </c>
      <c r="B1979" t="s">
        <v>2248</v>
      </c>
      <c r="H1979">
        <v>3.5</v>
      </c>
      <c r="I1979">
        <v>3.5</v>
      </c>
      <c r="J1979" t="s">
        <v>3586</v>
      </c>
      <c r="K1979">
        <v>21</v>
      </c>
      <c r="L1979">
        <v>105</v>
      </c>
    </row>
    <row r="1980" s="26" customFormat="1" ht="25.5" spans="1:14">
      <c r="A1980" s="2">
        <v>126</v>
      </c>
      <c r="B1980" s="2" t="s">
        <v>3704</v>
      </c>
      <c r="C1980" s="2"/>
      <c r="D1980" s="2"/>
      <c r="E1980" s="2"/>
      <c r="F1980" s="2"/>
      <c r="G1980" s="2"/>
      <c r="H1980" s="2">
        <v>2.8</v>
      </c>
      <c r="I1980" s="2">
        <v>2.8</v>
      </c>
      <c r="J1980" s="2" t="s">
        <v>3586</v>
      </c>
      <c r="K1980" s="2">
        <v>16.8</v>
      </c>
      <c r="L1980" s="2">
        <v>84</v>
      </c>
      <c r="M1980" s="2"/>
      <c r="N1980" s="2"/>
    </row>
    <row r="1981" s="27" customFormat="1" ht="18" customHeight="1" spans="1:14">
      <c r="A1981" s="28">
        <v>127</v>
      </c>
      <c r="B1981" s="21" t="s">
        <v>3705</v>
      </c>
      <c r="C1981" s="28"/>
      <c r="D1981" s="28"/>
      <c r="E1981" s="28"/>
      <c r="F1981" s="28"/>
      <c r="G1981" s="28"/>
      <c r="H1981" s="28">
        <v>3.7</v>
      </c>
      <c r="I1981" s="28">
        <v>3.7</v>
      </c>
      <c r="J1981" s="34" t="s">
        <v>3586</v>
      </c>
      <c r="K1981" s="34">
        <v>22.2</v>
      </c>
      <c r="L1981" s="34">
        <v>111</v>
      </c>
      <c r="M1981" s="35"/>
      <c r="N1981" s="28"/>
    </row>
    <row r="1982" s="26" customFormat="1" ht="18" customHeight="1" spans="1:14">
      <c r="A1982" s="28">
        <v>128</v>
      </c>
      <c r="B1982" s="21" t="s">
        <v>3706</v>
      </c>
      <c r="C1982" s="28"/>
      <c r="D1982" s="28"/>
      <c r="E1982" s="28"/>
      <c r="F1982" s="28"/>
      <c r="G1982" s="28"/>
      <c r="H1982" s="28">
        <v>3.2</v>
      </c>
      <c r="I1982" s="28">
        <v>3.2</v>
      </c>
      <c r="J1982" s="36" t="s">
        <v>3586</v>
      </c>
      <c r="K1982" s="36">
        <v>19.2</v>
      </c>
      <c r="L1982" s="36">
        <v>96</v>
      </c>
      <c r="M1982" s="37"/>
      <c r="N1982" s="28"/>
    </row>
    <row r="1983" s="26" customFormat="1" ht="20" customHeight="1" spans="1:14">
      <c r="A1983" s="9">
        <v>129</v>
      </c>
      <c r="B1983" s="10" t="s">
        <v>3707</v>
      </c>
      <c r="C1983" s="11"/>
      <c r="D1983" s="11"/>
      <c r="E1983" s="11"/>
      <c r="F1983" s="11"/>
      <c r="G1983" s="11"/>
      <c r="H1983" s="11">
        <v>3.2</v>
      </c>
      <c r="I1983" s="11">
        <v>3.2</v>
      </c>
      <c r="J1983" s="19" t="s">
        <v>3586</v>
      </c>
      <c r="K1983" s="11">
        <v>19.2</v>
      </c>
      <c r="L1983" s="11">
        <v>96</v>
      </c>
      <c r="M1983" s="28"/>
      <c r="N1983" s="28"/>
    </row>
    <row r="1984" s="26" customFormat="1" ht="20" customHeight="1" spans="1:14">
      <c r="A1984" s="12">
        <v>130</v>
      </c>
      <c r="B1984" s="12" t="s">
        <v>2228</v>
      </c>
      <c r="C1984" s="11"/>
      <c r="D1984" s="11"/>
      <c r="E1984" s="11"/>
      <c r="F1984" s="11"/>
      <c r="G1984" s="11"/>
      <c r="H1984" s="11">
        <v>2.8</v>
      </c>
      <c r="I1984" s="11">
        <v>2.8</v>
      </c>
      <c r="J1984" s="20" t="s">
        <v>3586</v>
      </c>
      <c r="K1984" s="21">
        <v>16.8</v>
      </c>
      <c r="L1984" s="21">
        <v>84</v>
      </c>
      <c r="M1984" s="28"/>
      <c r="N1984" s="28"/>
    </row>
    <row r="1985" s="26" customFormat="1" ht="20" customHeight="1" spans="1:14">
      <c r="A1985" s="12">
        <v>131</v>
      </c>
      <c r="B1985" s="12" t="s">
        <v>3708</v>
      </c>
      <c r="C1985" s="11"/>
      <c r="D1985" s="11"/>
      <c r="E1985" s="11"/>
      <c r="F1985" s="11"/>
      <c r="G1985" s="11"/>
      <c r="H1985" s="11">
        <v>2.8</v>
      </c>
      <c r="I1985" s="11">
        <v>2.8</v>
      </c>
      <c r="J1985" s="20" t="s">
        <v>3586</v>
      </c>
      <c r="K1985" s="21">
        <v>16.8</v>
      </c>
      <c r="L1985" s="21">
        <v>84</v>
      </c>
      <c r="M1985" s="28"/>
      <c r="N1985" s="28"/>
    </row>
    <row r="1986" s="26" customFormat="1" ht="20" customHeight="1" spans="1:14">
      <c r="A1986" s="12">
        <v>132</v>
      </c>
      <c r="B1986" s="12" t="s">
        <v>3709</v>
      </c>
      <c r="C1986" s="11"/>
      <c r="D1986" s="11"/>
      <c r="E1986" s="11"/>
      <c r="F1986" s="11"/>
      <c r="G1986" s="11"/>
      <c r="H1986" s="11">
        <v>2.3</v>
      </c>
      <c r="I1986" s="11">
        <v>2.3</v>
      </c>
      <c r="J1986" s="20" t="s">
        <v>3586</v>
      </c>
      <c r="K1986" s="21">
        <v>13.8</v>
      </c>
      <c r="L1986" s="21">
        <v>69</v>
      </c>
      <c r="M1986" s="28"/>
      <c r="N1986" s="28"/>
    </row>
    <row r="1987" s="26" customFormat="1" ht="20" customHeight="1" spans="1:14">
      <c r="A1987" s="12">
        <v>133</v>
      </c>
      <c r="B1987" s="12" t="s">
        <v>3710</v>
      </c>
      <c r="C1987" s="11"/>
      <c r="D1987" s="11"/>
      <c r="E1987" s="11"/>
      <c r="F1987" s="11"/>
      <c r="G1987" s="11"/>
      <c r="H1987" s="11">
        <v>5</v>
      </c>
      <c r="I1987" s="11">
        <v>5</v>
      </c>
      <c r="J1987" s="20" t="s">
        <v>3586</v>
      </c>
      <c r="K1987" s="21">
        <v>30</v>
      </c>
      <c r="L1987" s="21">
        <v>150</v>
      </c>
      <c r="M1987" s="28"/>
      <c r="N1987" s="28"/>
    </row>
    <row r="1988" s="26" customFormat="1" ht="20" customHeight="1" spans="1:14">
      <c r="A1988" s="12">
        <v>134</v>
      </c>
      <c r="B1988" s="12" t="s">
        <v>1159</v>
      </c>
      <c r="C1988" s="11"/>
      <c r="D1988" s="11"/>
      <c r="E1988" s="11"/>
      <c r="F1988" s="11"/>
      <c r="G1988" s="11"/>
      <c r="H1988" s="11">
        <v>4.3</v>
      </c>
      <c r="I1988" s="11">
        <v>4.3</v>
      </c>
      <c r="J1988" s="20" t="s">
        <v>3586</v>
      </c>
      <c r="K1988" s="21">
        <v>25.8</v>
      </c>
      <c r="L1988" s="21">
        <v>129</v>
      </c>
      <c r="M1988" s="28"/>
      <c r="N1988" s="28"/>
    </row>
    <row r="1989" s="26" customFormat="1" ht="20" customHeight="1" spans="1:14">
      <c r="A1989" s="12">
        <v>135</v>
      </c>
      <c r="B1989" s="12" t="s">
        <v>3711</v>
      </c>
      <c r="C1989" s="11"/>
      <c r="D1989" s="11"/>
      <c r="E1989" s="11"/>
      <c r="F1989" s="11"/>
      <c r="G1989" s="11"/>
      <c r="H1989" s="11">
        <v>3.6</v>
      </c>
      <c r="I1989" s="11">
        <v>3.6</v>
      </c>
      <c r="J1989" s="20" t="s">
        <v>3586</v>
      </c>
      <c r="K1989" s="21">
        <v>21.6</v>
      </c>
      <c r="L1989" s="21">
        <v>108</v>
      </c>
      <c r="M1989" s="28"/>
      <c r="N1989" s="28"/>
    </row>
    <row r="1990" s="26" customFormat="1" ht="20" customHeight="1" spans="1:14">
      <c r="A1990" s="12">
        <v>136</v>
      </c>
      <c r="B1990" s="12" t="s">
        <v>3712</v>
      </c>
      <c r="C1990" s="11"/>
      <c r="D1990" s="11"/>
      <c r="E1990" s="11"/>
      <c r="F1990" s="11"/>
      <c r="G1990" s="11"/>
      <c r="H1990" s="11">
        <v>3.6</v>
      </c>
      <c r="I1990" s="11">
        <v>3.6</v>
      </c>
      <c r="J1990" s="20" t="s">
        <v>3586</v>
      </c>
      <c r="K1990" s="21">
        <v>21.6</v>
      </c>
      <c r="L1990" s="21">
        <v>108</v>
      </c>
      <c r="M1990" s="28"/>
      <c r="N1990" s="28"/>
    </row>
    <row r="1991" s="26" customFormat="1" ht="20" customHeight="1" spans="1:14">
      <c r="A1991" s="12">
        <v>137</v>
      </c>
      <c r="B1991" s="12" t="s">
        <v>3713</v>
      </c>
      <c r="C1991" s="11"/>
      <c r="D1991" s="11"/>
      <c r="E1991" s="11"/>
      <c r="F1991" s="11"/>
      <c r="G1991" s="11"/>
      <c r="H1991" s="11">
        <v>2.8</v>
      </c>
      <c r="I1991" s="11">
        <v>2.8</v>
      </c>
      <c r="J1991" s="20" t="s">
        <v>3586</v>
      </c>
      <c r="K1991" s="21">
        <v>16.8</v>
      </c>
      <c r="L1991" s="21">
        <v>84</v>
      </c>
      <c r="M1991" s="28"/>
      <c r="N1991" s="28"/>
    </row>
    <row r="1992" s="26" customFormat="1" ht="20" customHeight="1" spans="1:14">
      <c r="A1992" s="12">
        <v>138</v>
      </c>
      <c r="B1992" s="12" t="s">
        <v>3714</v>
      </c>
      <c r="C1992" s="11"/>
      <c r="D1992" s="11"/>
      <c r="E1992" s="11"/>
      <c r="F1992" s="11"/>
      <c r="G1992" s="11"/>
      <c r="H1992" s="11">
        <v>3.4</v>
      </c>
      <c r="I1992" s="11">
        <v>3.4</v>
      </c>
      <c r="J1992" s="20" t="s">
        <v>3586</v>
      </c>
      <c r="K1992" s="21">
        <v>20.4</v>
      </c>
      <c r="L1992" s="21">
        <v>102</v>
      </c>
      <c r="M1992" s="28"/>
      <c r="N1992" s="28"/>
    </row>
    <row r="1993" s="26" customFormat="1" ht="20" customHeight="1" spans="1:14">
      <c r="A1993" s="12">
        <v>139</v>
      </c>
      <c r="B1993" s="12" t="s">
        <v>3715</v>
      </c>
      <c r="C1993" s="11"/>
      <c r="D1993" s="11"/>
      <c r="E1993" s="11"/>
      <c r="F1993" s="11"/>
      <c r="G1993" s="11"/>
      <c r="H1993" s="11">
        <v>3.4</v>
      </c>
      <c r="I1993" s="11">
        <v>3.4</v>
      </c>
      <c r="J1993" s="20" t="s">
        <v>3586</v>
      </c>
      <c r="K1993" s="21">
        <v>20.4</v>
      </c>
      <c r="L1993" s="21">
        <v>102</v>
      </c>
      <c r="M1993" s="28"/>
      <c r="N1993" s="28"/>
    </row>
    <row r="1994" s="26" customFormat="1" ht="20" customHeight="1" spans="1:14">
      <c r="A1994" s="12">
        <v>140</v>
      </c>
      <c r="B1994" s="12" t="s">
        <v>3716</v>
      </c>
      <c r="C1994" s="11"/>
      <c r="D1994" s="11"/>
      <c r="E1994" s="11"/>
      <c r="F1994" s="11"/>
      <c r="G1994" s="11"/>
      <c r="H1994" s="11">
        <v>3.6</v>
      </c>
      <c r="I1994" s="11">
        <v>3.6</v>
      </c>
      <c r="J1994" s="20" t="s">
        <v>3586</v>
      </c>
      <c r="K1994" s="21">
        <v>21.6</v>
      </c>
      <c r="L1994" s="21">
        <v>108</v>
      </c>
      <c r="M1994" s="28"/>
      <c r="N1994" s="28"/>
    </row>
    <row r="1995" s="26" customFormat="1" ht="20" customHeight="1" spans="1:14">
      <c r="A1995" s="12">
        <v>141</v>
      </c>
      <c r="B1995" s="12" t="s">
        <v>3717</v>
      </c>
      <c r="C1995" s="11"/>
      <c r="D1995" s="11"/>
      <c r="E1995" s="11"/>
      <c r="F1995" s="11"/>
      <c r="G1995" s="11"/>
      <c r="H1995" s="11">
        <v>3.8</v>
      </c>
      <c r="I1995" s="11">
        <v>3.8</v>
      </c>
      <c r="J1995" s="20" t="s">
        <v>3586</v>
      </c>
      <c r="K1995" s="21">
        <v>22.8</v>
      </c>
      <c r="L1995" s="21">
        <v>114</v>
      </c>
      <c r="M1995" s="28"/>
      <c r="N1995" s="28"/>
    </row>
    <row r="1996" s="26" customFormat="1" ht="20" customHeight="1" spans="1:14">
      <c r="A1996" s="12">
        <v>142</v>
      </c>
      <c r="B1996" s="12" t="s">
        <v>3718</v>
      </c>
      <c r="C1996" s="11"/>
      <c r="D1996" s="11"/>
      <c r="E1996" s="11"/>
      <c r="F1996" s="11"/>
      <c r="G1996" s="11"/>
      <c r="H1996" s="11">
        <v>2.8</v>
      </c>
      <c r="I1996" s="11">
        <v>2.8</v>
      </c>
      <c r="J1996" s="20" t="s">
        <v>3586</v>
      </c>
      <c r="K1996" s="21">
        <v>16.8</v>
      </c>
      <c r="L1996" s="21">
        <v>84</v>
      </c>
      <c r="M1996" s="28"/>
      <c r="N1996" s="28"/>
    </row>
    <row r="1997" s="26" customFormat="1" ht="20" customHeight="1" spans="1:14">
      <c r="A1997" s="12">
        <v>143</v>
      </c>
      <c r="B1997" s="12" t="s">
        <v>3719</v>
      </c>
      <c r="C1997" s="11"/>
      <c r="D1997" s="11"/>
      <c r="E1997" s="11"/>
      <c r="F1997" s="11"/>
      <c r="G1997" s="11"/>
      <c r="H1997" s="11">
        <v>5.1</v>
      </c>
      <c r="I1997" s="11">
        <v>5.1</v>
      </c>
      <c r="J1997" s="20" t="s">
        <v>3586</v>
      </c>
      <c r="K1997" s="21">
        <v>30.6</v>
      </c>
      <c r="L1997" s="21">
        <v>153</v>
      </c>
      <c r="M1997" s="28"/>
      <c r="N1997" s="28"/>
    </row>
    <row r="1998" s="26" customFormat="1" ht="20" customHeight="1" spans="1:14">
      <c r="A1998" s="12">
        <v>144</v>
      </c>
      <c r="B1998" s="12" t="s">
        <v>3720</v>
      </c>
      <c r="C1998" s="11"/>
      <c r="D1998" s="11"/>
      <c r="E1998" s="11"/>
      <c r="F1998" s="28"/>
      <c r="G1998" s="28"/>
      <c r="H1998" s="11">
        <v>4.3</v>
      </c>
      <c r="I1998" s="11">
        <v>4.3</v>
      </c>
      <c r="J1998" s="20" t="s">
        <v>3586</v>
      </c>
      <c r="K1998" s="21">
        <v>25.8</v>
      </c>
      <c r="L1998" s="21">
        <v>129</v>
      </c>
      <c r="M1998" s="28"/>
      <c r="N1998" s="28"/>
    </row>
    <row r="1999" s="26" customFormat="1" ht="20" customHeight="1" spans="1:14">
      <c r="A1999" s="12">
        <v>145</v>
      </c>
      <c r="B1999" s="12" t="s">
        <v>3721</v>
      </c>
      <c r="C1999" s="11"/>
      <c r="D1999" s="11"/>
      <c r="E1999" s="11"/>
      <c r="F1999" s="28"/>
      <c r="G1999" s="28"/>
      <c r="H1999" s="11">
        <v>6.3</v>
      </c>
      <c r="I1999" s="11">
        <v>6.3</v>
      </c>
      <c r="J1999" s="20" t="s">
        <v>3586</v>
      </c>
      <c r="K1999" s="21">
        <v>37.8</v>
      </c>
      <c r="L1999" s="21">
        <v>189</v>
      </c>
      <c r="M1999" s="28"/>
      <c r="N1999" s="28"/>
    </row>
    <row r="2000" s="26" customFormat="1" ht="20" customHeight="1" spans="1:14">
      <c r="A2000" s="12">
        <v>146</v>
      </c>
      <c r="B2000" s="12" t="s">
        <v>3722</v>
      </c>
      <c r="C2000" s="11"/>
      <c r="D2000" s="11"/>
      <c r="E2000" s="11"/>
      <c r="F2000" s="28"/>
      <c r="G2000" s="28"/>
      <c r="H2000" s="11">
        <v>4</v>
      </c>
      <c r="I2000" s="11">
        <v>4</v>
      </c>
      <c r="J2000" s="20" t="s">
        <v>3586</v>
      </c>
      <c r="K2000" s="21">
        <v>24</v>
      </c>
      <c r="L2000" s="21">
        <v>120</v>
      </c>
      <c r="M2000" s="28"/>
      <c r="N2000" s="28"/>
    </row>
    <row r="2001" s="26" customFormat="1" ht="20" customHeight="1" spans="1:14">
      <c r="A2001" s="12">
        <v>147</v>
      </c>
      <c r="B2001" s="12" t="s">
        <v>3723</v>
      </c>
      <c r="C2001" s="11"/>
      <c r="D2001" s="11"/>
      <c r="E2001" s="11"/>
      <c r="F2001" s="28"/>
      <c r="G2001" s="28"/>
      <c r="H2001" s="11">
        <v>6.3</v>
      </c>
      <c r="I2001" s="11">
        <v>6.3</v>
      </c>
      <c r="J2001" s="20" t="s">
        <v>3586</v>
      </c>
      <c r="K2001" s="21">
        <v>37.8</v>
      </c>
      <c r="L2001" s="21">
        <v>189</v>
      </c>
      <c r="M2001" s="28"/>
      <c r="N2001" s="28"/>
    </row>
    <row r="2002" s="26" customFormat="1" ht="20" customHeight="1" spans="1:14">
      <c r="A2002" s="12">
        <v>148</v>
      </c>
      <c r="B2002" s="12" t="s">
        <v>3724</v>
      </c>
      <c r="C2002" s="11"/>
      <c r="D2002" s="11"/>
      <c r="E2002" s="11"/>
      <c r="F2002" s="28"/>
      <c r="G2002" s="28"/>
      <c r="H2002" s="11">
        <v>4.2</v>
      </c>
      <c r="I2002" s="11">
        <v>4.2</v>
      </c>
      <c r="J2002" s="20" t="s">
        <v>3586</v>
      </c>
      <c r="K2002" s="21">
        <v>25.2</v>
      </c>
      <c r="L2002" s="21">
        <v>126</v>
      </c>
      <c r="M2002" s="28"/>
      <c r="N2002" s="28"/>
    </row>
    <row r="2003" s="26" customFormat="1" ht="20" customHeight="1" spans="1:14">
      <c r="A2003" s="12">
        <v>149</v>
      </c>
      <c r="B2003" s="12" t="s">
        <v>3725</v>
      </c>
      <c r="C2003" s="11"/>
      <c r="D2003" s="11"/>
      <c r="E2003" s="11"/>
      <c r="F2003" s="28"/>
      <c r="G2003" s="28"/>
      <c r="H2003" s="11">
        <v>4.2</v>
      </c>
      <c r="I2003" s="11">
        <v>4.2</v>
      </c>
      <c r="J2003" s="20" t="s">
        <v>3586</v>
      </c>
      <c r="K2003" s="21">
        <v>25.2</v>
      </c>
      <c r="L2003" s="21">
        <v>126</v>
      </c>
      <c r="M2003" s="28"/>
      <c r="N2003" s="28"/>
    </row>
    <row r="2004" s="26" customFormat="1" ht="20" customHeight="1" spans="1:14">
      <c r="A2004" s="12">
        <v>150</v>
      </c>
      <c r="B2004" s="12" t="s">
        <v>3726</v>
      </c>
      <c r="C2004" s="11"/>
      <c r="D2004" s="11"/>
      <c r="E2004" s="11"/>
      <c r="F2004" s="28"/>
      <c r="G2004" s="28"/>
      <c r="H2004" s="11">
        <v>4.2</v>
      </c>
      <c r="I2004" s="11">
        <v>4.2</v>
      </c>
      <c r="J2004" s="20" t="s">
        <v>3586</v>
      </c>
      <c r="K2004" s="21">
        <v>25.2</v>
      </c>
      <c r="L2004" s="21">
        <v>126</v>
      </c>
      <c r="M2004" s="28"/>
      <c r="N2004" s="28"/>
    </row>
    <row r="2005" s="26" customFormat="1" ht="20" customHeight="1" spans="1:14">
      <c r="A2005" s="12">
        <v>151</v>
      </c>
      <c r="B2005" s="12" t="s">
        <v>3727</v>
      </c>
      <c r="C2005" s="11"/>
      <c r="D2005" s="11"/>
      <c r="E2005" s="11"/>
      <c r="F2005" s="28"/>
      <c r="G2005" s="28"/>
      <c r="H2005" s="11">
        <v>6.3</v>
      </c>
      <c r="I2005" s="11">
        <v>6.3</v>
      </c>
      <c r="J2005" s="20" t="s">
        <v>3586</v>
      </c>
      <c r="K2005" s="21">
        <v>37.8</v>
      </c>
      <c r="L2005" s="21">
        <v>189</v>
      </c>
      <c r="M2005" s="28"/>
      <c r="N2005" s="28"/>
    </row>
    <row r="2006" s="26" customFormat="1" ht="20" customHeight="1" spans="1:14">
      <c r="A2006" s="12">
        <v>152</v>
      </c>
      <c r="B2006" s="12" t="s">
        <v>3728</v>
      </c>
      <c r="C2006" s="11"/>
      <c r="D2006" s="11"/>
      <c r="E2006" s="11"/>
      <c r="F2006" s="28"/>
      <c r="G2006" s="28"/>
      <c r="H2006" s="11">
        <v>7.4</v>
      </c>
      <c r="I2006" s="11">
        <v>7.4</v>
      </c>
      <c r="J2006" s="20" t="s">
        <v>3586</v>
      </c>
      <c r="K2006" s="21">
        <v>44.4</v>
      </c>
      <c r="L2006" s="21">
        <v>222</v>
      </c>
      <c r="M2006" s="28"/>
      <c r="N2006" s="28"/>
    </row>
    <row r="2007" s="26" customFormat="1" ht="20" customHeight="1" spans="1:14">
      <c r="A2007" s="12">
        <v>153</v>
      </c>
      <c r="B2007" s="12" t="s">
        <v>3729</v>
      </c>
      <c r="C2007" s="11"/>
      <c r="D2007" s="11"/>
      <c r="E2007" s="11"/>
      <c r="F2007" s="28"/>
      <c r="G2007" s="28"/>
      <c r="H2007" s="11">
        <v>3.2</v>
      </c>
      <c r="I2007" s="11">
        <v>3.2</v>
      </c>
      <c r="J2007" s="20" t="s">
        <v>3586</v>
      </c>
      <c r="K2007" s="21">
        <v>19.2</v>
      </c>
      <c r="L2007" s="21">
        <v>96</v>
      </c>
      <c r="M2007" s="28"/>
      <c r="N2007" s="28"/>
    </row>
    <row r="2008" s="26" customFormat="1" ht="20" customHeight="1" spans="1:14">
      <c r="A2008" s="12">
        <v>154</v>
      </c>
      <c r="B2008" s="12" t="s">
        <v>3730</v>
      </c>
      <c r="C2008" s="11"/>
      <c r="D2008" s="11"/>
      <c r="E2008" s="11"/>
      <c r="F2008" s="28"/>
      <c r="G2008" s="28"/>
      <c r="H2008" s="11">
        <v>4</v>
      </c>
      <c r="I2008" s="11">
        <v>4</v>
      </c>
      <c r="J2008" s="20" t="s">
        <v>3586</v>
      </c>
      <c r="K2008" s="21">
        <v>24</v>
      </c>
      <c r="L2008" s="21">
        <v>120</v>
      </c>
      <c r="M2008" s="28"/>
      <c r="N2008" s="28"/>
    </row>
    <row r="2009" s="26" customFormat="1" ht="20" customHeight="1" spans="1:14">
      <c r="A2009" s="12">
        <v>155</v>
      </c>
      <c r="B2009" s="12" t="s">
        <v>3731</v>
      </c>
      <c r="C2009" s="11"/>
      <c r="D2009" s="11"/>
      <c r="E2009" s="11"/>
      <c r="F2009" s="28"/>
      <c r="G2009" s="28"/>
      <c r="H2009" s="11">
        <v>3.9</v>
      </c>
      <c r="I2009" s="11">
        <v>3.9</v>
      </c>
      <c r="J2009" s="20" t="s">
        <v>3586</v>
      </c>
      <c r="K2009" s="21">
        <v>23.4</v>
      </c>
      <c r="L2009" s="21">
        <v>117</v>
      </c>
      <c r="M2009" s="28"/>
      <c r="N2009" s="28"/>
    </row>
    <row r="2010" s="26" customFormat="1" ht="20" customHeight="1" spans="1:14">
      <c r="A2010" s="12">
        <v>156</v>
      </c>
      <c r="B2010" s="12" t="s">
        <v>3732</v>
      </c>
      <c r="C2010" s="11"/>
      <c r="D2010" s="11"/>
      <c r="E2010" s="11"/>
      <c r="F2010" s="28"/>
      <c r="G2010" s="28"/>
      <c r="H2010" s="11">
        <v>4.2</v>
      </c>
      <c r="I2010" s="11">
        <v>4.2</v>
      </c>
      <c r="J2010" s="20" t="s">
        <v>3586</v>
      </c>
      <c r="K2010" s="21">
        <v>25.2</v>
      </c>
      <c r="L2010" s="21">
        <v>126</v>
      </c>
      <c r="M2010" s="28"/>
      <c r="N2010" s="28"/>
    </row>
    <row r="2011" s="26" customFormat="1" ht="20" customHeight="1" spans="1:14">
      <c r="A2011" s="12">
        <v>157</v>
      </c>
      <c r="B2011" s="12" t="s">
        <v>3733</v>
      </c>
      <c r="C2011" s="11"/>
      <c r="D2011" s="11"/>
      <c r="E2011" s="11"/>
      <c r="F2011" s="28"/>
      <c r="G2011" s="28"/>
      <c r="H2011" s="11">
        <v>4.2</v>
      </c>
      <c r="I2011" s="11">
        <v>4.2</v>
      </c>
      <c r="J2011" s="20" t="s">
        <v>3586</v>
      </c>
      <c r="K2011" s="21">
        <v>25.2</v>
      </c>
      <c r="L2011" s="21">
        <v>126</v>
      </c>
      <c r="M2011" s="28"/>
      <c r="N2011" s="28"/>
    </row>
    <row r="2012" s="26" customFormat="1" ht="20" customHeight="1" spans="1:14">
      <c r="A2012" s="12">
        <v>158</v>
      </c>
      <c r="B2012" s="12" t="s">
        <v>3734</v>
      </c>
      <c r="C2012" s="11"/>
      <c r="D2012" s="11"/>
      <c r="E2012" s="11"/>
      <c r="F2012" s="28"/>
      <c r="G2012" s="28"/>
      <c r="H2012" s="11">
        <v>6</v>
      </c>
      <c r="I2012" s="11">
        <v>6</v>
      </c>
      <c r="J2012" s="20" t="s">
        <v>3586</v>
      </c>
      <c r="K2012" s="21">
        <v>36</v>
      </c>
      <c r="L2012" s="21">
        <v>180</v>
      </c>
      <c r="M2012" s="28"/>
      <c r="N2012" s="28"/>
    </row>
    <row r="2013" s="26" customFormat="1" ht="20" customHeight="1" spans="1:14">
      <c r="A2013" s="12">
        <v>159</v>
      </c>
      <c r="B2013" s="12" t="s">
        <v>3735</v>
      </c>
      <c r="C2013" s="11"/>
      <c r="D2013" s="11"/>
      <c r="E2013" s="11"/>
      <c r="F2013" s="28"/>
      <c r="G2013" s="28"/>
      <c r="H2013" s="11">
        <v>9</v>
      </c>
      <c r="I2013" s="11">
        <v>9</v>
      </c>
      <c r="J2013" s="20" t="s">
        <v>3586</v>
      </c>
      <c r="K2013" s="21">
        <v>54</v>
      </c>
      <c r="L2013" s="21">
        <v>270</v>
      </c>
      <c r="M2013" s="28"/>
      <c r="N2013" s="28"/>
    </row>
    <row r="2014" s="26" customFormat="1" ht="20" customHeight="1" spans="1:14">
      <c r="A2014" s="12">
        <v>160</v>
      </c>
      <c r="B2014" s="12" t="s">
        <v>3736</v>
      </c>
      <c r="C2014" s="11"/>
      <c r="D2014" s="11"/>
      <c r="E2014" s="11"/>
      <c r="F2014" s="28"/>
      <c r="G2014" s="28"/>
      <c r="H2014" s="11">
        <v>6.6</v>
      </c>
      <c r="I2014" s="11">
        <v>6.6</v>
      </c>
      <c r="J2014" s="20" t="s">
        <v>3586</v>
      </c>
      <c r="K2014" s="21">
        <v>39.6</v>
      </c>
      <c r="L2014" s="21">
        <v>198</v>
      </c>
      <c r="M2014" s="28"/>
      <c r="N2014" s="28"/>
    </row>
    <row r="2015" s="26" customFormat="1" ht="20" customHeight="1" spans="1:14">
      <c r="A2015" s="12">
        <v>161</v>
      </c>
      <c r="B2015" s="12" t="s">
        <v>3737</v>
      </c>
      <c r="C2015" s="11"/>
      <c r="D2015" s="11"/>
      <c r="E2015" s="11"/>
      <c r="F2015" s="28"/>
      <c r="G2015" s="28"/>
      <c r="H2015" s="11">
        <v>7.9</v>
      </c>
      <c r="I2015" s="11">
        <v>7.9</v>
      </c>
      <c r="J2015" s="20" t="s">
        <v>3586</v>
      </c>
      <c r="K2015" s="21">
        <v>47.4</v>
      </c>
      <c r="L2015" s="21">
        <v>237</v>
      </c>
      <c r="M2015" s="28"/>
      <c r="N2015" s="28"/>
    </row>
    <row r="2016" s="26" customFormat="1" ht="20" customHeight="1" spans="1:14">
      <c r="A2016" s="12">
        <v>162</v>
      </c>
      <c r="B2016" s="12" t="s">
        <v>3738</v>
      </c>
      <c r="C2016" s="11"/>
      <c r="D2016" s="11"/>
      <c r="E2016" s="11"/>
      <c r="F2016" s="28"/>
      <c r="G2016" s="28"/>
      <c r="H2016" s="11">
        <v>5.2</v>
      </c>
      <c r="I2016" s="11">
        <v>5.2</v>
      </c>
      <c r="J2016" s="20" t="s">
        <v>3586</v>
      </c>
      <c r="K2016" s="21">
        <v>31.2</v>
      </c>
      <c r="L2016" s="21">
        <v>156</v>
      </c>
      <c r="M2016" s="28"/>
      <c r="N2016" s="28"/>
    </row>
    <row r="2017" s="26" customFormat="1" ht="20" customHeight="1" spans="1:14">
      <c r="A2017" s="12">
        <v>163</v>
      </c>
      <c r="B2017" s="12" t="s">
        <v>3739</v>
      </c>
      <c r="C2017" s="11"/>
      <c r="D2017" s="11"/>
      <c r="E2017" s="11"/>
      <c r="F2017" s="28"/>
      <c r="G2017" s="28"/>
      <c r="H2017" s="11">
        <v>6.4</v>
      </c>
      <c r="I2017" s="11">
        <v>6.4</v>
      </c>
      <c r="J2017" s="20" t="s">
        <v>3586</v>
      </c>
      <c r="K2017" s="21">
        <v>38.4</v>
      </c>
      <c r="L2017" s="21">
        <v>192</v>
      </c>
      <c r="M2017" s="28"/>
      <c r="N2017" s="28"/>
    </row>
    <row r="2018" s="26" customFormat="1" ht="20" customHeight="1" spans="1:14">
      <c r="A2018" s="12">
        <v>164</v>
      </c>
      <c r="B2018" s="12" t="s">
        <v>3740</v>
      </c>
      <c r="C2018" s="11"/>
      <c r="D2018" s="11"/>
      <c r="E2018" s="11"/>
      <c r="F2018" s="28"/>
      <c r="G2018" s="28"/>
      <c r="H2018" s="11">
        <v>7</v>
      </c>
      <c r="I2018" s="11">
        <v>7</v>
      </c>
      <c r="J2018" s="20" t="s">
        <v>3586</v>
      </c>
      <c r="K2018" s="21">
        <v>42</v>
      </c>
      <c r="L2018" s="21">
        <v>210</v>
      </c>
      <c r="M2018" s="28"/>
      <c r="N2018" s="28"/>
    </row>
    <row r="2019" s="26" customFormat="1" ht="20" customHeight="1" spans="1:14">
      <c r="A2019" s="12"/>
      <c r="B2019" s="12"/>
      <c r="C2019" s="11"/>
      <c r="D2019" s="11"/>
      <c r="E2019" s="11"/>
      <c r="F2019" s="28"/>
      <c r="G2019" s="28"/>
      <c r="H2019" s="11"/>
      <c r="I2019" s="11"/>
      <c r="J2019" s="20"/>
      <c r="K2019" s="21"/>
      <c r="L2019" s="21"/>
      <c r="M2019" s="28"/>
      <c r="N2019" s="28"/>
    </row>
    <row r="2020" s="26" customFormat="1" ht="20" customHeight="1" spans="1:14">
      <c r="A2020" s="12"/>
      <c r="B2020" s="12"/>
      <c r="C2020" s="11"/>
      <c r="D2020" s="11"/>
      <c r="E2020" s="11"/>
      <c r="F2020" s="28"/>
      <c r="G2020" s="28"/>
      <c r="H2020" s="11"/>
      <c r="I2020" s="11"/>
      <c r="J2020" s="20"/>
      <c r="K2020" s="21"/>
      <c r="L2020" s="21"/>
      <c r="M2020" s="28"/>
      <c r="N2020" s="28"/>
    </row>
    <row r="2021" s="26" customFormat="1" ht="20" customHeight="1" spans="1:14">
      <c r="A2021" s="12"/>
      <c r="B2021" s="12"/>
      <c r="C2021" s="11"/>
      <c r="D2021" s="11"/>
      <c r="E2021" s="11"/>
      <c r="F2021" s="28"/>
      <c r="G2021" s="28"/>
      <c r="H2021" s="11"/>
      <c r="I2021" s="11"/>
      <c r="J2021" s="20"/>
      <c r="K2021" s="21"/>
      <c r="L2021" s="21"/>
      <c r="M2021" s="28"/>
      <c r="N2021" s="28"/>
    </row>
    <row r="2022" s="26" customFormat="1" ht="20" customHeight="1" spans="1:14">
      <c r="A2022" s="12" t="s">
        <v>20</v>
      </c>
      <c r="B2022" s="12"/>
      <c r="C2022" s="11"/>
      <c r="D2022" s="11"/>
      <c r="E2022" s="11" t="s">
        <v>14</v>
      </c>
      <c r="F2022" s="28" t="s">
        <v>3741</v>
      </c>
      <c r="G2022" s="28"/>
      <c r="H2022" s="11" t="s">
        <v>21</v>
      </c>
      <c r="I2022" s="11"/>
      <c r="J2022" s="20"/>
      <c r="K2022" s="21"/>
      <c r="L2022" s="21"/>
      <c r="M2022" s="28"/>
      <c r="N2022" s="28"/>
    </row>
    <row r="2023" s="26" customFormat="1" ht="20" customHeight="1" spans="1:14">
      <c r="A2023" s="12"/>
      <c r="B2023" s="12"/>
      <c r="C2023" s="11"/>
      <c r="D2023" s="11"/>
      <c r="E2023" s="11"/>
      <c r="F2023" s="28"/>
      <c r="G2023" s="28"/>
      <c r="H2023" s="11"/>
      <c r="I2023" s="11"/>
      <c r="J2023" s="20"/>
      <c r="K2023" s="21"/>
      <c r="L2023" s="21"/>
      <c r="M2023" s="28"/>
      <c r="N2023" s="28"/>
    </row>
    <row r="2024" s="26" customFormat="1" ht="20" customHeight="1" spans="1:14">
      <c r="A2024" s="12" t="s">
        <v>22</v>
      </c>
      <c r="B2024" s="12"/>
      <c r="C2024" s="11"/>
      <c r="D2024" s="11"/>
      <c r="E2024" s="11" t="s">
        <v>23</v>
      </c>
      <c r="F2024" s="28"/>
      <c r="G2024" s="28"/>
      <c r="H2024" s="11"/>
      <c r="I2024" s="11"/>
      <c r="J2024" s="20" t="s">
        <v>24</v>
      </c>
      <c r="K2024" s="21"/>
      <c r="L2024" s="21"/>
      <c r="M2024" s="28" t="s">
        <v>25</v>
      </c>
      <c r="N2024" s="28"/>
    </row>
    <row r="2025" s="26" customFormat="1" ht="20" customHeight="1" spans="1:14">
      <c r="A2025" s="12" t="s">
        <v>2</v>
      </c>
      <c r="B2025" s="12" t="s">
        <v>26</v>
      </c>
      <c r="C2025" s="11" t="s">
        <v>27</v>
      </c>
      <c r="D2025" s="11" t="s">
        <v>28</v>
      </c>
      <c r="E2025" s="11" t="s">
        <v>29</v>
      </c>
      <c r="F2025" s="28" t="s">
        <v>30</v>
      </c>
      <c r="G2025" s="28"/>
      <c r="H2025" s="11"/>
      <c r="I2025" s="11"/>
      <c r="J2025" s="20" t="s">
        <v>31</v>
      </c>
      <c r="K2025" s="21" t="s">
        <v>32</v>
      </c>
      <c r="L2025" s="21" t="s">
        <v>6</v>
      </c>
      <c r="M2025" s="28" t="s">
        <v>33</v>
      </c>
      <c r="N2025" s="28" t="s">
        <v>34</v>
      </c>
    </row>
    <row r="2026" s="26" customFormat="1" ht="20" customHeight="1" spans="1:14">
      <c r="A2026" s="12"/>
      <c r="B2026" s="12"/>
      <c r="C2026" s="11"/>
      <c r="D2026" s="11"/>
      <c r="E2026" s="11"/>
      <c r="F2026" s="28" t="s">
        <v>9</v>
      </c>
      <c r="G2026" s="28" t="s">
        <v>10</v>
      </c>
      <c r="H2026" s="11" t="s">
        <v>11</v>
      </c>
      <c r="I2026" s="11" t="s">
        <v>12</v>
      </c>
      <c r="J2026" s="20"/>
      <c r="K2026" s="21"/>
      <c r="L2026" s="21"/>
      <c r="M2026" s="28"/>
      <c r="N2026" s="28"/>
    </row>
    <row r="2027" s="26" customFormat="1" ht="20" customHeight="1" spans="1:14">
      <c r="A2027" s="12" t="s">
        <v>35</v>
      </c>
      <c r="B2027" s="12"/>
      <c r="C2027" s="11"/>
      <c r="D2027" s="11"/>
      <c r="E2027" s="11"/>
      <c r="F2027" s="28"/>
      <c r="G2027" s="28"/>
      <c r="H2027" s="11">
        <v>1404</v>
      </c>
      <c r="I2027" s="11">
        <v>1404</v>
      </c>
      <c r="J2027" s="20"/>
      <c r="K2027" s="21">
        <v>8424</v>
      </c>
      <c r="L2027" s="21">
        <v>42120</v>
      </c>
      <c r="M2027" s="28"/>
      <c r="N2027" s="28"/>
    </row>
    <row r="2028" s="26" customFormat="1" ht="20" customHeight="1" spans="1:14">
      <c r="A2028" s="12">
        <v>1</v>
      </c>
      <c r="B2028" s="12" t="s">
        <v>3742</v>
      </c>
      <c r="C2028" s="11"/>
      <c r="D2028" s="11"/>
      <c r="E2028" s="11"/>
      <c r="F2028" s="28"/>
      <c r="G2028" s="28"/>
      <c r="H2028" s="11">
        <v>3.3</v>
      </c>
      <c r="I2028" s="11">
        <v>3.3</v>
      </c>
      <c r="J2028" s="20" t="s">
        <v>3743</v>
      </c>
      <c r="K2028" s="21">
        <v>19.8</v>
      </c>
      <c r="L2028" s="21">
        <v>99</v>
      </c>
      <c r="M2028" s="28"/>
      <c r="N2028" s="28"/>
    </row>
    <row r="2029" s="26" customFormat="1" ht="20" customHeight="1" spans="1:14">
      <c r="A2029" s="12">
        <v>2</v>
      </c>
      <c r="B2029" s="12" t="s">
        <v>3744</v>
      </c>
      <c r="C2029" s="11"/>
      <c r="D2029" s="11"/>
      <c r="E2029" s="11"/>
      <c r="F2029" s="28"/>
      <c r="G2029" s="28"/>
      <c r="H2029" s="11">
        <v>5.6</v>
      </c>
      <c r="I2029" s="11">
        <v>5.6</v>
      </c>
      <c r="J2029" s="20" t="s">
        <v>3743</v>
      </c>
      <c r="K2029" s="21">
        <v>33.6</v>
      </c>
      <c r="L2029" s="21">
        <v>168</v>
      </c>
      <c r="M2029" s="28"/>
      <c r="N2029" s="28"/>
    </row>
    <row r="2030" s="26" customFormat="1" ht="20" customHeight="1" spans="1:14">
      <c r="A2030" s="12">
        <v>3</v>
      </c>
      <c r="B2030" s="12" t="s">
        <v>3745</v>
      </c>
      <c r="C2030" s="11"/>
      <c r="D2030" s="11"/>
      <c r="E2030" s="11"/>
      <c r="F2030" s="28"/>
      <c r="G2030" s="28"/>
      <c r="H2030" s="11">
        <v>1</v>
      </c>
      <c r="I2030" s="11">
        <v>1</v>
      </c>
      <c r="J2030" s="20" t="s">
        <v>3743</v>
      </c>
      <c r="K2030" s="21">
        <v>6</v>
      </c>
      <c r="L2030" s="21">
        <v>30</v>
      </c>
      <c r="M2030" s="28"/>
      <c r="N2030" s="28"/>
    </row>
    <row r="2031" s="26" customFormat="1" ht="20" customHeight="1" spans="1:14">
      <c r="A2031" s="12">
        <v>4</v>
      </c>
      <c r="B2031" s="12" t="s">
        <v>3746</v>
      </c>
      <c r="C2031" s="11"/>
      <c r="D2031" s="11"/>
      <c r="E2031" s="11"/>
      <c r="F2031" s="28"/>
      <c r="G2031" s="28"/>
      <c r="H2031" s="11">
        <v>6.7</v>
      </c>
      <c r="I2031" s="11">
        <v>6.7</v>
      </c>
      <c r="J2031" s="20" t="s">
        <v>3743</v>
      </c>
      <c r="K2031" s="21">
        <v>40.2</v>
      </c>
      <c r="L2031" s="21">
        <v>201</v>
      </c>
      <c r="M2031" s="28"/>
      <c r="N2031" s="28"/>
    </row>
    <row r="2032" s="26" customFormat="1" ht="20" customHeight="1" spans="1:14">
      <c r="A2032" s="12">
        <v>5</v>
      </c>
      <c r="B2032" s="12" t="s">
        <v>3747</v>
      </c>
      <c r="C2032" s="11"/>
      <c r="D2032" s="11"/>
      <c r="E2032" s="11"/>
      <c r="F2032" s="28"/>
      <c r="G2032" s="28"/>
      <c r="H2032" s="11">
        <v>3.3</v>
      </c>
      <c r="I2032" s="11">
        <v>3.3</v>
      </c>
      <c r="J2032" s="20" t="s">
        <v>3743</v>
      </c>
      <c r="K2032" s="21">
        <v>19.8</v>
      </c>
      <c r="L2032" s="21">
        <v>99</v>
      </c>
      <c r="M2032" s="28"/>
      <c r="N2032" s="28"/>
    </row>
    <row r="2033" s="26" customFormat="1" ht="20" customHeight="1" spans="1:14">
      <c r="A2033" s="12">
        <v>6</v>
      </c>
      <c r="B2033" s="12" t="s">
        <v>3748</v>
      </c>
      <c r="C2033" s="11"/>
      <c r="D2033" s="11"/>
      <c r="E2033" s="11"/>
      <c r="F2033" s="28"/>
      <c r="G2033" s="28"/>
      <c r="H2033" s="11">
        <v>6.7</v>
      </c>
      <c r="I2033" s="11">
        <v>6.7</v>
      </c>
      <c r="J2033" s="20" t="s">
        <v>3743</v>
      </c>
      <c r="K2033" s="21">
        <v>40.2</v>
      </c>
      <c r="L2033" s="21">
        <v>201</v>
      </c>
      <c r="M2033" s="28"/>
      <c r="N2033" s="28"/>
    </row>
    <row r="2034" s="26" customFormat="1" ht="20" customHeight="1" spans="1:14">
      <c r="A2034" s="12">
        <v>7</v>
      </c>
      <c r="B2034" s="12" t="s">
        <v>3749</v>
      </c>
      <c r="C2034" s="11"/>
      <c r="D2034" s="11"/>
      <c r="E2034" s="11"/>
      <c r="F2034" s="28"/>
      <c r="G2034" s="28"/>
      <c r="H2034" s="11">
        <v>2.1</v>
      </c>
      <c r="I2034" s="11">
        <v>2.1</v>
      </c>
      <c r="J2034" s="20" t="s">
        <v>3743</v>
      </c>
      <c r="K2034" s="21">
        <v>12.6</v>
      </c>
      <c r="L2034" s="21">
        <v>63</v>
      </c>
      <c r="M2034" s="28"/>
      <c r="N2034" s="28"/>
    </row>
    <row r="2035" s="26" customFormat="1" ht="20" customHeight="1" spans="1:14">
      <c r="A2035" s="12">
        <v>8</v>
      </c>
      <c r="B2035" s="12" t="s">
        <v>3750</v>
      </c>
      <c r="C2035" s="11"/>
      <c r="D2035" s="11"/>
      <c r="E2035" s="11"/>
      <c r="F2035" s="28"/>
      <c r="G2035" s="28"/>
      <c r="H2035" s="11">
        <v>2.1</v>
      </c>
      <c r="I2035" s="11">
        <v>2.1</v>
      </c>
      <c r="J2035" s="20" t="s">
        <v>3743</v>
      </c>
      <c r="K2035" s="21">
        <v>12.6</v>
      </c>
      <c r="L2035" s="21">
        <v>63</v>
      </c>
      <c r="M2035" s="28"/>
      <c r="N2035" s="28"/>
    </row>
    <row r="2036" s="26" customFormat="1" ht="20" customHeight="1" spans="1:14">
      <c r="A2036" s="12">
        <v>9</v>
      </c>
      <c r="B2036" s="12" t="s">
        <v>3751</v>
      </c>
      <c r="C2036" s="11"/>
      <c r="D2036" s="11"/>
      <c r="E2036" s="11"/>
      <c r="F2036" s="28"/>
      <c r="G2036" s="28"/>
      <c r="H2036" s="11">
        <v>4.4</v>
      </c>
      <c r="I2036" s="11">
        <v>4.4</v>
      </c>
      <c r="J2036" s="20" t="s">
        <v>3743</v>
      </c>
      <c r="K2036" s="21">
        <v>26.4</v>
      </c>
      <c r="L2036" s="21">
        <v>132</v>
      </c>
      <c r="M2036" s="28"/>
      <c r="N2036" s="28"/>
    </row>
    <row r="2037" s="26" customFormat="1" ht="20" customHeight="1" spans="1:14">
      <c r="A2037" s="12">
        <v>10</v>
      </c>
      <c r="B2037" s="12" t="s">
        <v>3752</v>
      </c>
      <c r="C2037" s="11"/>
      <c r="D2037" s="11"/>
      <c r="E2037" s="11"/>
      <c r="F2037" s="28"/>
      <c r="G2037" s="28"/>
      <c r="H2037" s="11">
        <v>6.7</v>
      </c>
      <c r="I2037" s="11">
        <v>6.7</v>
      </c>
      <c r="J2037" s="20" t="s">
        <v>3743</v>
      </c>
      <c r="K2037" s="21">
        <v>40.2</v>
      </c>
      <c r="L2037" s="21">
        <v>201</v>
      </c>
      <c r="M2037" s="28"/>
      <c r="N2037" s="28"/>
    </row>
    <row r="2038" s="26" customFormat="1" ht="20" customHeight="1" spans="1:14">
      <c r="A2038" s="12">
        <v>11</v>
      </c>
      <c r="B2038" s="12" t="s">
        <v>3753</v>
      </c>
      <c r="C2038" s="11"/>
      <c r="D2038" s="11"/>
      <c r="E2038" s="11"/>
      <c r="F2038" s="28"/>
      <c r="G2038" s="28"/>
      <c r="H2038" s="11">
        <v>6.7</v>
      </c>
      <c r="I2038" s="11">
        <v>6.7</v>
      </c>
      <c r="J2038" s="20" t="s">
        <v>3743</v>
      </c>
      <c r="K2038" s="21">
        <v>40.2</v>
      </c>
      <c r="L2038" s="21">
        <v>201</v>
      </c>
      <c r="M2038" s="28"/>
      <c r="N2038" s="28"/>
    </row>
    <row r="2039" s="26" customFormat="1" ht="20" customHeight="1" spans="1:14">
      <c r="A2039" s="12">
        <v>12</v>
      </c>
      <c r="B2039" s="12" t="s">
        <v>3754</v>
      </c>
      <c r="C2039" s="11"/>
      <c r="D2039" s="11"/>
      <c r="E2039" s="11"/>
      <c r="F2039" s="28"/>
      <c r="G2039" s="28"/>
      <c r="H2039" s="11">
        <v>6.7</v>
      </c>
      <c r="I2039" s="11">
        <v>6.7</v>
      </c>
      <c r="J2039" s="20" t="s">
        <v>3743</v>
      </c>
      <c r="K2039" s="21">
        <v>40.2</v>
      </c>
      <c r="L2039" s="21">
        <v>201</v>
      </c>
      <c r="M2039" s="28"/>
      <c r="N2039" s="28"/>
    </row>
    <row r="2040" s="26" customFormat="1" ht="20" customHeight="1" spans="1:14">
      <c r="A2040" s="12">
        <v>13</v>
      </c>
      <c r="B2040" s="12" t="s">
        <v>3755</v>
      </c>
      <c r="C2040" s="11"/>
      <c r="D2040" s="11"/>
      <c r="E2040" s="11"/>
      <c r="F2040" s="28"/>
      <c r="G2040" s="28"/>
      <c r="H2040" s="11">
        <v>6.7</v>
      </c>
      <c r="I2040" s="11">
        <v>6.7</v>
      </c>
      <c r="J2040" s="20" t="s">
        <v>3743</v>
      </c>
      <c r="K2040" s="21">
        <v>40.2</v>
      </c>
      <c r="L2040" s="21">
        <v>201</v>
      </c>
      <c r="M2040" s="28"/>
      <c r="N2040" s="28"/>
    </row>
    <row r="2041" s="26" customFormat="1" ht="20" customHeight="1" spans="1:14">
      <c r="A2041" s="12">
        <v>14</v>
      </c>
      <c r="B2041" s="12" t="s">
        <v>3756</v>
      </c>
      <c r="C2041" s="11"/>
      <c r="D2041" s="11"/>
      <c r="E2041" s="11"/>
      <c r="F2041" s="28"/>
      <c r="G2041" s="28"/>
      <c r="H2041" s="11">
        <v>12.5</v>
      </c>
      <c r="I2041" s="11">
        <v>12.5</v>
      </c>
      <c r="J2041" s="20" t="s">
        <v>3743</v>
      </c>
      <c r="K2041" s="21">
        <v>75</v>
      </c>
      <c r="L2041" s="21">
        <v>375</v>
      </c>
      <c r="M2041" s="28"/>
      <c r="N2041" s="28"/>
    </row>
    <row r="2042" s="26" customFormat="1" ht="20" customHeight="1" spans="1:14">
      <c r="A2042" s="12">
        <v>15</v>
      </c>
      <c r="B2042" s="12" t="s">
        <v>3757</v>
      </c>
      <c r="C2042" s="11"/>
      <c r="D2042" s="11"/>
      <c r="E2042" s="11"/>
      <c r="F2042" s="28"/>
      <c r="G2042" s="28"/>
      <c r="H2042" s="11">
        <v>7.9</v>
      </c>
      <c r="I2042" s="11">
        <v>7.9</v>
      </c>
      <c r="J2042" s="20" t="s">
        <v>3743</v>
      </c>
      <c r="K2042" s="21">
        <v>47.4</v>
      </c>
      <c r="L2042" s="21">
        <v>237</v>
      </c>
      <c r="M2042" s="28"/>
      <c r="N2042" s="28"/>
    </row>
    <row r="2043" s="26" customFormat="1" ht="20" customHeight="1" spans="1:14">
      <c r="A2043" s="12">
        <v>16</v>
      </c>
      <c r="B2043" s="12" t="s">
        <v>3758</v>
      </c>
      <c r="C2043" s="11"/>
      <c r="D2043" s="11"/>
      <c r="E2043" s="11"/>
      <c r="F2043" s="28"/>
      <c r="G2043" s="28"/>
      <c r="H2043" s="11">
        <v>5.6</v>
      </c>
      <c r="I2043" s="11">
        <v>5.6</v>
      </c>
      <c r="J2043" s="20" t="s">
        <v>3743</v>
      </c>
      <c r="K2043" s="21">
        <v>33.6</v>
      </c>
      <c r="L2043" s="21">
        <v>168</v>
      </c>
      <c r="M2043" s="28"/>
      <c r="N2043" s="28"/>
    </row>
    <row r="2044" s="26" customFormat="1" ht="20" customHeight="1" spans="1:14">
      <c r="A2044" s="12">
        <v>17</v>
      </c>
      <c r="B2044" s="12" t="s">
        <v>3759</v>
      </c>
      <c r="C2044" s="11"/>
      <c r="D2044" s="11"/>
      <c r="E2044" s="11"/>
      <c r="F2044" s="28"/>
      <c r="G2044" s="28"/>
      <c r="H2044" s="11">
        <v>3.3</v>
      </c>
      <c r="I2044" s="11">
        <v>3.3</v>
      </c>
      <c r="J2044" s="20" t="s">
        <v>3743</v>
      </c>
      <c r="K2044" s="21">
        <v>19.8</v>
      </c>
      <c r="L2044" s="21">
        <v>99</v>
      </c>
      <c r="M2044" s="28"/>
      <c r="N2044" s="28"/>
    </row>
    <row r="2045" s="26" customFormat="1" ht="20" customHeight="1" spans="1:14">
      <c r="A2045" s="12">
        <v>18</v>
      </c>
      <c r="B2045" s="12" t="s">
        <v>3760</v>
      </c>
      <c r="C2045" s="11"/>
      <c r="D2045" s="11"/>
      <c r="E2045" s="11"/>
      <c r="F2045" s="28"/>
      <c r="G2045" s="28"/>
      <c r="H2045" s="11">
        <v>6.7</v>
      </c>
      <c r="I2045" s="11">
        <v>6.7</v>
      </c>
      <c r="J2045" s="20" t="s">
        <v>3743</v>
      </c>
      <c r="K2045" s="21">
        <v>40.2</v>
      </c>
      <c r="L2045" s="21">
        <v>201</v>
      </c>
      <c r="M2045" s="28"/>
      <c r="N2045" s="28"/>
    </row>
    <row r="2046" s="26" customFormat="1" ht="20" customHeight="1" spans="1:14">
      <c r="A2046" s="12">
        <v>19</v>
      </c>
      <c r="B2046" s="12" t="s">
        <v>3761</v>
      </c>
      <c r="C2046" s="11"/>
      <c r="D2046" s="11"/>
      <c r="E2046" s="11"/>
      <c r="F2046" s="28"/>
      <c r="G2046" s="28"/>
      <c r="H2046" s="11">
        <v>7.9</v>
      </c>
      <c r="I2046" s="11">
        <v>7.9</v>
      </c>
      <c r="J2046" s="20" t="s">
        <v>3743</v>
      </c>
      <c r="K2046" s="21">
        <v>47.4</v>
      </c>
      <c r="L2046" s="21">
        <v>237</v>
      </c>
      <c r="M2046" s="28"/>
      <c r="N2046" s="28"/>
    </row>
    <row r="2047" s="26" customFormat="1" ht="20" customHeight="1" spans="1:14">
      <c r="A2047" s="12">
        <v>20</v>
      </c>
      <c r="B2047" s="12" t="s">
        <v>3762</v>
      </c>
      <c r="C2047" s="11"/>
      <c r="D2047" s="11"/>
      <c r="E2047" s="11"/>
      <c r="F2047" s="28"/>
      <c r="G2047" s="28"/>
      <c r="H2047" s="11">
        <v>2.1</v>
      </c>
      <c r="I2047" s="11">
        <v>2.1</v>
      </c>
      <c r="J2047" s="20" t="s">
        <v>3743</v>
      </c>
      <c r="K2047" s="21">
        <v>12.6</v>
      </c>
      <c r="L2047" s="21">
        <v>63</v>
      </c>
      <c r="M2047" s="28"/>
      <c r="N2047" s="28"/>
    </row>
    <row r="2048" s="26" customFormat="1" ht="20" customHeight="1" spans="1:14">
      <c r="A2048" s="12">
        <v>21</v>
      </c>
      <c r="B2048" s="12" t="s">
        <v>3763</v>
      </c>
      <c r="C2048" s="11"/>
      <c r="D2048" s="11"/>
      <c r="E2048" s="11"/>
      <c r="F2048" s="28"/>
      <c r="G2048" s="28"/>
      <c r="H2048" s="11">
        <v>5.6</v>
      </c>
      <c r="I2048" s="11">
        <v>5.6</v>
      </c>
      <c r="J2048" s="20" t="s">
        <v>3743</v>
      </c>
      <c r="K2048" s="21">
        <v>33.6</v>
      </c>
      <c r="L2048" s="21">
        <v>168</v>
      </c>
      <c r="M2048" s="28"/>
      <c r="N2048" s="28"/>
    </row>
    <row r="2049" s="26" customFormat="1" ht="20" customHeight="1" spans="1:14">
      <c r="A2049" s="12">
        <v>22</v>
      </c>
      <c r="B2049" s="12" t="s">
        <v>3764</v>
      </c>
      <c r="C2049" s="11"/>
      <c r="D2049" s="11"/>
      <c r="E2049" s="11"/>
      <c r="F2049" s="28"/>
      <c r="G2049" s="28"/>
      <c r="H2049" s="11">
        <v>6.7</v>
      </c>
      <c r="I2049" s="11">
        <v>6.7</v>
      </c>
      <c r="J2049" s="20" t="s">
        <v>3743</v>
      </c>
      <c r="K2049" s="21">
        <v>40.2</v>
      </c>
      <c r="L2049" s="21">
        <v>201</v>
      </c>
      <c r="M2049" s="28"/>
      <c r="N2049" s="28"/>
    </row>
    <row r="2050" s="26" customFormat="1" ht="20" customHeight="1" spans="1:14">
      <c r="A2050" s="12">
        <v>23</v>
      </c>
      <c r="B2050" s="12" t="s">
        <v>3765</v>
      </c>
      <c r="C2050" s="11"/>
      <c r="D2050" s="11"/>
      <c r="E2050" s="11"/>
      <c r="F2050" s="28"/>
      <c r="G2050" s="28"/>
      <c r="H2050" s="11">
        <v>4.4</v>
      </c>
      <c r="I2050" s="11">
        <v>4.4</v>
      </c>
      <c r="J2050" s="20" t="s">
        <v>3743</v>
      </c>
      <c r="K2050" s="21">
        <v>26.4</v>
      </c>
      <c r="L2050" s="21">
        <v>132</v>
      </c>
      <c r="M2050" s="28"/>
      <c r="N2050" s="28"/>
    </row>
    <row r="2051" s="26" customFormat="1" ht="20" customHeight="1" spans="1:14">
      <c r="A2051" s="12">
        <v>24</v>
      </c>
      <c r="B2051" s="12" t="s">
        <v>3766</v>
      </c>
      <c r="C2051" s="11"/>
      <c r="D2051" s="11"/>
      <c r="E2051" s="11"/>
      <c r="F2051" s="28"/>
      <c r="G2051" s="28"/>
      <c r="H2051" s="11">
        <v>2.1</v>
      </c>
      <c r="I2051" s="11">
        <v>2.1</v>
      </c>
      <c r="J2051" s="20" t="s">
        <v>3743</v>
      </c>
      <c r="K2051" s="21">
        <v>12.6</v>
      </c>
      <c r="L2051" s="21">
        <v>63</v>
      </c>
      <c r="M2051" s="28"/>
      <c r="N2051" s="28"/>
    </row>
    <row r="2052" s="26" customFormat="1" ht="20" customHeight="1" spans="1:14">
      <c r="A2052" s="12">
        <v>25</v>
      </c>
      <c r="B2052" s="12" t="s">
        <v>3767</v>
      </c>
      <c r="C2052" s="11"/>
      <c r="D2052" s="11"/>
      <c r="E2052" s="11"/>
      <c r="F2052" s="28"/>
      <c r="G2052" s="28"/>
      <c r="H2052" s="11">
        <v>5.6</v>
      </c>
      <c r="I2052" s="11">
        <v>5.6</v>
      </c>
      <c r="J2052" s="20" t="s">
        <v>3743</v>
      </c>
      <c r="K2052" s="21">
        <v>33.6</v>
      </c>
      <c r="L2052" s="21">
        <v>168</v>
      </c>
      <c r="M2052" s="28"/>
      <c r="N2052" s="28"/>
    </row>
    <row r="2053" s="26" customFormat="1" ht="20" customHeight="1" spans="1:14">
      <c r="A2053" s="12">
        <v>26</v>
      </c>
      <c r="B2053" s="12" t="s">
        <v>3768</v>
      </c>
      <c r="C2053" s="11"/>
      <c r="D2053" s="11"/>
      <c r="E2053" s="11"/>
      <c r="F2053" s="28"/>
      <c r="G2053" s="28"/>
      <c r="H2053" s="11">
        <v>6.7</v>
      </c>
      <c r="I2053" s="11">
        <v>6.7</v>
      </c>
      <c r="J2053" s="20" t="s">
        <v>3743</v>
      </c>
      <c r="K2053" s="21">
        <v>40.2</v>
      </c>
      <c r="L2053" s="21">
        <v>201</v>
      </c>
      <c r="M2053" s="28"/>
      <c r="N2053" s="28"/>
    </row>
    <row r="2054" s="26" customFormat="1" ht="20" customHeight="1" spans="1:14">
      <c r="A2054" s="12">
        <v>27</v>
      </c>
      <c r="B2054" s="12" t="s">
        <v>3769</v>
      </c>
      <c r="C2054" s="11"/>
      <c r="D2054" s="11"/>
      <c r="E2054" s="11"/>
      <c r="F2054" s="28"/>
      <c r="G2054" s="28"/>
      <c r="H2054" s="11">
        <v>11.3</v>
      </c>
      <c r="I2054" s="11">
        <v>11.3</v>
      </c>
      <c r="J2054" s="20" t="s">
        <v>3743</v>
      </c>
      <c r="K2054" s="21">
        <v>67.8</v>
      </c>
      <c r="L2054" s="21">
        <v>339</v>
      </c>
      <c r="M2054" s="28"/>
      <c r="N2054" s="28"/>
    </row>
    <row r="2055" s="26" customFormat="1" ht="20" customHeight="1" spans="1:14">
      <c r="A2055" s="12">
        <v>28</v>
      </c>
      <c r="B2055" s="12" t="s">
        <v>3770</v>
      </c>
      <c r="C2055" s="11"/>
      <c r="D2055" s="11"/>
      <c r="E2055" s="11"/>
      <c r="F2055" s="28"/>
      <c r="G2055" s="28"/>
      <c r="H2055" s="11">
        <v>5.6</v>
      </c>
      <c r="I2055" s="11">
        <v>5.6</v>
      </c>
      <c r="J2055" s="20" t="s">
        <v>3743</v>
      </c>
      <c r="K2055" s="21">
        <v>33.6</v>
      </c>
      <c r="L2055" s="21">
        <v>168</v>
      </c>
      <c r="M2055" s="28"/>
      <c r="N2055" s="28"/>
    </row>
    <row r="2056" s="26" customFormat="1" ht="20" customHeight="1" spans="1:14">
      <c r="A2056" s="12">
        <v>29</v>
      </c>
      <c r="B2056" s="12" t="s">
        <v>3771</v>
      </c>
      <c r="C2056" s="11"/>
      <c r="D2056" s="11"/>
      <c r="E2056" s="11"/>
      <c r="F2056" s="28"/>
      <c r="G2056" s="28"/>
      <c r="H2056" s="11">
        <v>5.6</v>
      </c>
      <c r="I2056" s="11">
        <v>5.6</v>
      </c>
      <c r="J2056" s="20" t="s">
        <v>3743</v>
      </c>
      <c r="K2056" s="21">
        <v>33.6</v>
      </c>
      <c r="L2056" s="21">
        <v>168</v>
      </c>
      <c r="M2056" s="28"/>
      <c r="N2056" s="28"/>
    </row>
    <row r="2057" s="26" customFormat="1" ht="20" customHeight="1" spans="1:14">
      <c r="A2057" s="12">
        <v>30</v>
      </c>
      <c r="B2057" s="12" t="s">
        <v>3772</v>
      </c>
      <c r="C2057" s="11"/>
      <c r="D2057" s="11"/>
      <c r="E2057" s="11"/>
      <c r="F2057" s="28"/>
      <c r="G2057" s="28"/>
      <c r="H2057" s="11">
        <v>5.6</v>
      </c>
      <c r="I2057" s="11">
        <v>5.6</v>
      </c>
      <c r="J2057" s="20" t="s">
        <v>3743</v>
      </c>
      <c r="K2057" s="21">
        <v>33.6</v>
      </c>
      <c r="L2057" s="21">
        <v>168</v>
      </c>
      <c r="M2057" s="28"/>
      <c r="N2057" s="28"/>
    </row>
    <row r="2058" s="26" customFormat="1" ht="20" customHeight="1" spans="1:14">
      <c r="A2058" s="12">
        <v>31</v>
      </c>
      <c r="B2058" s="12" t="s">
        <v>3773</v>
      </c>
      <c r="C2058" s="11"/>
      <c r="D2058" s="11"/>
      <c r="E2058" s="11"/>
      <c r="F2058" s="28"/>
      <c r="G2058" s="28"/>
      <c r="H2058" s="11">
        <v>5.6</v>
      </c>
      <c r="I2058" s="11">
        <v>5.6</v>
      </c>
      <c r="J2058" s="20" t="s">
        <v>3743</v>
      </c>
      <c r="K2058" s="21">
        <v>33.6</v>
      </c>
      <c r="L2058" s="21">
        <v>168</v>
      </c>
      <c r="M2058" s="28"/>
      <c r="N2058" s="28"/>
    </row>
    <row r="2059" s="26" customFormat="1" ht="20" customHeight="1" spans="1:14">
      <c r="A2059" s="12">
        <v>32</v>
      </c>
      <c r="B2059" s="12" t="s">
        <v>3774</v>
      </c>
      <c r="C2059" s="11"/>
      <c r="D2059" s="11"/>
      <c r="E2059" s="11"/>
      <c r="F2059" s="28"/>
      <c r="G2059" s="28"/>
      <c r="H2059" s="11">
        <v>3.3</v>
      </c>
      <c r="I2059" s="11">
        <v>3.3</v>
      </c>
      <c r="J2059" s="20" t="s">
        <v>3743</v>
      </c>
      <c r="K2059" s="21">
        <v>19.8</v>
      </c>
      <c r="L2059" s="21">
        <v>99</v>
      </c>
      <c r="M2059" s="28"/>
      <c r="N2059" s="28"/>
    </row>
    <row r="2060" s="26" customFormat="1" ht="20" customHeight="1" spans="1:14">
      <c r="A2060" s="12">
        <v>33</v>
      </c>
      <c r="B2060" s="12" t="s">
        <v>3775</v>
      </c>
      <c r="C2060" s="11"/>
      <c r="D2060" s="11"/>
      <c r="E2060" s="11"/>
      <c r="F2060" s="28"/>
      <c r="G2060" s="28"/>
      <c r="H2060" s="11">
        <v>3.3</v>
      </c>
      <c r="I2060" s="11">
        <v>3.3</v>
      </c>
      <c r="J2060" s="20" t="s">
        <v>3743</v>
      </c>
      <c r="K2060" s="21">
        <v>19.8</v>
      </c>
      <c r="L2060" s="21">
        <v>99</v>
      </c>
      <c r="M2060" s="28"/>
      <c r="N2060" s="28"/>
    </row>
    <row r="2061" s="26" customFormat="1" ht="20" customHeight="1" spans="1:14">
      <c r="A2061" s="12">
        <v>34</v>
      </c>
      <c r="B2061" s="12" t="s">
        <v>3776</v>
      </c>
      <c r="C2061" s="11"/>
      <c r="D2061" s="11"/>
      <c r="E2061" s="11"/>
      <c r="F2061" s="28"/>
      <c r="G2061" s="28"/>
      <c r="H2061" s="11">
        <v>2.1</v>
      </c>
      <c r="I2061" s="11">
        <v>2.1</v>
      </c>
      <c r="J2061" s="20" t="s">
        <v>3743</v>
      </c>
      <c r="K2061" s="21">
        <v>12.6</v>
      </c>
      <c r="L2061" s="21">
        <v>63</v>
      </c>
      <c r="M2061" s="28"/>
      <c r="N2061" s="28"/>
    </row>
    <row r="2062" s="26" customFormat="1" ht="20" customHeight="1" spans="1:14">
      <c r="A2062" s="12">
        <v>35</v>
      </c>
      <c r="B2062" s="12" t="s">
        <v>3777</v>
      </c>
      <c r="C2062" s="11"/>
      <c r="D2062" s="11"/>
      <c r="E2062" s="11"/>
      <c r="F2062" s="28"/>
      <c r="G2062" s="28"/>
      <c r="H2062" s="11">
        <v>1</v>
      </c>
      <c r="I2062" s="11">
        <v>1</v>
      </c>
      <c r="J2062" s="20" t="s">
        <v>3743</v>
      </c>
      <c r="K2062" s="21">
        <v>6</v>
      </c>
      <c r="L2062" s="21">
        <v>30</v>
      </c>
      <c r="M2062" s="28"/>
      <c r="N2062" s="28"/>
    </row>
    <row r="2063" s="26" customFormat="1" ht="20" customHeight="1" spans="1:14">
      <c r="A2063" s="12">
        <v>36</v>
      </c>
      <c r="B2063" s="12" t="s">
        <v>3778</v>
      </c>
      <c r="C2063" s="11"/>
      <c r="D2063" s="11"/>
      <c r="E2063" s="11"/>
      <c r="F2063" s="28"/>
      <c r="G2063" s="28"/>
      <c r="H2063" s="11">
        <v>6.7</v>
      </c>
      <c r="I2063" s="11">
        <v>6.7</v>
      </c>
      <c r="J2063" s="20" t="s">
        <v>3743</v>
      </c>
      <c r="K2063" s="21">
        <v>40.2</v>
      </c>
      <c r="L2063" s="21">
        <v>201</v>
      </c>
      <c r="M2063" s="28"/>
      <c r="N2063" s="28"/>
    </row>
    <row r="2064" s="26" customFormat="1" ht="20" customHeight="1" spans="1:14">
      <c r="A2064" s="12">
        <v>37</v>
      </c>
      <c r="B2064" s="12" t="s">
        <v>3779</v>
      </c>
      <c r="C2064" s="11"/>
      <c r="D2064" s="11"/>
      <c r="E2064" s="11"/>
      <c r="F2064" s="28"/>
      <c r="G2064" s="28"/>
      <c r="H2064" s="11">
        <v>5.6</v>
      </c>
      <c r="I2064" s="11">
        <v>5.6</v>
      </c>
      <c r="J2064" s="20" t="s">
        <v>3743</v>
      </c>
      <c r="K2064" s="21">
        <v>33.6</v>
      </c>
      <c r="L2064" s="21">
        <v>168</v>
      </c>
      <c r="M2064" s="28"/>
      <c r="N2064" s="28"/>
    </row>
    <row r="2065" s="26" customFormat="1" ht="20" customHeight="1" spans="1:14">
      <c r="A2065" s="12">
        <v>38</v>
      </c>
      <c r="B2065" s="12" t="s">
        <v>3780</v>
      </c>
      <c r="C2065" s="11"/>
      <c r="D2065" s="11"/>
      <c r="E2065" s="11"/>
      <c r="F2065" s="28"/>
      <c r="G2065" s="28"/>
      <c r="H2065" s="11">
        <v>5.6</v>
      </c>
      <c r="I2065" s="11">
        <v>5.6</v>
      </c>
      <c r="J2065" s="20" t="s">
        <v>3743</v>
      </c>
      <c r="K2065" s="21">
        <v>33.6</v>
      </c>
      <c r="L2065" s="21">
        <v>168</v>
      </c>
      <c r="M2065" s="28"/>
      <c r="N2065" s="28"/>
    </row>
    <row r="2066" s="26" customFormat="1" ht="20" customHeight="1" spans="1:14">
      <c r="A2066" s="12">
        <v>39</v>
      </c>
      <c r="B2066" s="12" t="s">
        <v>3781</v>
      </c>
      <c r="C2066" s="11"/>
      <c r="D2066" s="11"/>
      <c r="E2066" s="11"/>
      <c r="F2066" s="28"/>
      <c r="G2066" s="28"/>
      <c r="H2066" s="11">
        <v>5.6</v>
      </c>
      <c r="I2066" s="11">
        <v>5.6</v>
      </c>
      <c r="J2066" s="20" t="s">
        <v>3743</v>
      </c>
      <c r="K2066" s="21">
        <v>33.6</v>
      </c>
      <c r="L2066" s="21">
        <v>168</v>
      </c>
      <c r="M2066" s="28"/>
      <c r="N2066" s="28"/>
    </row>
    <row r="2067" s="26" customFormat="1" ht="20" customHeight="1" spans="1:14">
      <c r="A2067" s="12">
        <v>40</v>
      </c>
      <c r="B2067" s="12" t="s">
        <v>3782</v>
      </c>
      <c r="C2067" s="11"/>
      <c r="D2067" s="11"/>
      <c r="E2067" s="11"/>
      <c r="F2067" s="28"/>
      <c r="G2067" s="28"/>
      <c r="H2067" s="11">
        <v>2.1</v>
      </c>
      <c r="I2067" s="11">
        <v>2.1</v>
      </c>
      <c r="J2067" s="20" t="s">
        <v>3743</v>
      </c>
      <c r="K2067" s="21">
        <v>12.6</v>
      </c>
      <c r="L2067" s="21">
        <v>63</v>
      </c>
      <c r="M2067" s="28"/>
      <c r="N2067" s="28"/>
    </row>
    <row r="2068" s="26" customFormat="1" ht="20" customHeight="1" spans="1:14">
      <c r="A2068" s="12">
        <v>41</v>
      </c>
      <c r="B2068" s="12" t="s">
        <v>3783</v>
      </c>
      <c r="C2068" s="11"/>
      <c r="D2068" s="11"/>
      <c r="E2068" s="11"/>
      <c r="F2068" s="28"/>
      <c r="G2068" s="28"/>
      <c r="H2068" s="11">
        <v>4.4</v>
      </c>
      <c r="I2068" s="11">
        <v>4.4</v>
      </c>
      <c r="J2068" s="20" t="s">
        <v>3743</v>
      </c>
      <c r="K2068" s="21">
        <v>26.4</v>
      </c>
      <c r="L2068" s="21">
        <v>132</v>
      </c>
      <c r="M2068" s="28"/>
      <c r="N2068" s="28"/>
    </row>
    <row r="2069" s="26" customFormat="1" ht="20" customHeight="1" spans="1:14">
      <c r="A2069" s="12">
        <v>42</v>
      </c>
      <c r="B2069" s="12" t="s">
        <v>3784</v>
      </c>
      <c r="C2069" s="11"/>
      <c r="D2069" s="11"/>
      <c r="E2069" s="11"/>
      <c r="F2069" s="28"/>
      <c r="G2069" s="28"/>
      <c r="H2069" s="11">
        <v>5.6</v>
      </c>
      <c r="I2069" s="11">
        <v>5.6</v>
      </c>
      <c r="J2069" s="20" t="s">
        <v>3743</v>
      </c>
      <c r="K2069" s="21">
        <v>33.6</v>
      </c>
      <c r="L2069" s="21">
        <v>168</v>
      </c>
      <c r="M2069" s="28"/>
      <c r="N2069" s="28"/>
    </row>
    <row r="2070" s="26" customFormat="1" ht="20" customHeight="1" spans="1:14">
      <c r="A2070" s="12">
        <v>43</v>
      </c>
      <c r="B2070" s="12" t="s">
        <v>3785</v>
      </c>
      <c r="C2070" s="11"/>
      <c r="D2070" s="11"/>
      <c r="E2070" s="11"/>
      <c r="F2070" s="28"/>
      <c r="G2070" s="28"/>
      <c r="H2070" s="11">
        <v>5.6</v>
      </c>
      <c r="I2070" s="11">
        <v>5.6</v>
      </c>
      <c r="J2070" s="20" t="s">
        <v>3743</v>
      </c>
      <c r="K2070" s="21">
        <v>33.6</v>
      </c>
      <c r="L2070" s="21">
        <v>168</v>
      </c>
      <c r="M2070" s="28"/>
      <c r="N2070" s="28"/>
    </row>
    <row r="2071" s="26" customFormat="1" ht="20" customHeight="1" spans="1:14">
      <c r="A2071" s="12">
        <v>44</v>
      </c>
      <c r="B2071" s="12" t="s">
        <v>2520</v>
      </c>
      <c r="C2071" s="11"/>
      <c r="D2071" s="11"/>
      <c r="E2071" s="11"/>
      <c r="F2071" s="28"/>
      <c r="G2071" s="28"/>
      <c r="H2071" s="11">
        <v>1</v>
      </c>
      <c r="I2071" s="11">
        <v>1</v>
      </c>
      <c r="J2071" s="20" t="s">
        <v>3743</v>
      </c>
      <c r="K2071" s="21">
        <v>6</v>
      </c>
      <c r="L2071" s="21">
        <v>30</v>
      </c>
      <c r="M2071" s="28"/>
      <c r="N2071" s="28"/>
    </row>
    <row r="2072" s="26" customFormat="1" ht="20" customHeight="1" spans="1:14">
      <c r="A2072" s="12">
        <v>45</v>
      </c>
      <c r="B2072" s="12" t="s">
        <v>3786</v>
      </c>
      <c r="C2072" s="11"/>
      <c r="D2072" s="11"/>
      <c r="E2072" s="11"/>
      <c r="F2072" s="28"/>
      <c r="G2072" s="28"/>
      <c r="H2072" s="11">
        <v>7.9</v>
      </c>
      <c r="I2072" s="11">
        <v>7.9</v>
      </c>
      <c r="J2072" s="20" t="s">
        <v>3743</v>
      </c>
      <c r="K2072" s="21">
        <v>47.4</v>
      </c>
      <c r="L2072" s="21">
        <v>237</v>
      </c>
      <c r="M2072" s="28"/>
      <c r="N2072" s="28"/>
    </row>
    <row r="2073" s="26" customFormat="1" ht="20" customHeight="1" spans="1:14">
      <c r="A2073" s="12">
        <v>46</v>
      </c>
      <c r="B2073" s="12" t="s">
        <v>3787</v>
      </c>
      <c r="C2073" s="11"/>
      <c r="D2073" s="11"/>
      <c r="E2073" s="11"/>
      <c r="F2073" s="28"/>
      <c r="G2073" s="28"/>
      <c r="H2073" s="11">
        <v>6.7</v>
      </c>
      <c r="I2073" s="11">
        <v>6.7</v>
      </c>
      <c r="J2073" s="20" t="s">
        <v>3743</v>
      </c>
      <c r="K2073" s="21">
        <v>40.2</v>
      </c>
      <c r="L2073" s="21">
        <v>201</v>
      </c>
      <c r="M2073" s="28"/>
      <c r="N2073" s="28"/>
    </row>
    <row r="2074" s="26" customFormat="1" ht="20" customHeight="1" spans="1:14">
      <c r="A2074" s="12">
        <v>47</v>
      </c>
      <c r="B2074" s="12" t="s">
        <v>3788</v>
      </c>
      <c r="C2074" s="11"/>
      <c r="D2074" s="11"/>
      <c r="E2074" s="11"/>
      <c r="F2074" s="28"/>
      <c r="G2074" s="28"/>
      <c r="H2074" s="11">
        <v>4.4</v>
      </c>
      <c r="I2074" s="11">
        <v>4.4</v>
      </c>
      <c r="J2074" s="20" t="s">
        <v>3743</v>
      </c>
      <c r="K2074" s="21">
        <v>26.4</v>
      </c>
      <c r="L2074" s="21">
        <v>132</v>
      </c>
      <c r="M2074" s="28"/>
      <c r="N2074" s="28"/>
    </row>
    <row r="2075" s="26" customFormat="1" ht="20" customHeight="1" spans="1:14">
      <c r="A2075" s="12">
        <v>48</v>
      </c>
      <c r="B2075" s="12" t="s">
        <v>3789</v>
      </c>
      <c r="C2075" s="11"/>
      <c r="D2075" s="11"/>
      <c r="E2075" s="11"/>
      <c r="F2075" s="28"/>
      <c r="G2075" s="28"/>
      <c r="H2075" s="11">
        <v>3.3</v>
      </c>
      <c r="I2075" s="11">
        <v>3.3</v>
      </c>
      <c r="J2075" s="20" t="s">
        <v>3743</v>
      </c>
      <c r="K2075" s="21">
        <v>19.8</v>
      </c>
      <c r="L2075" s="21">
        <v>99</v>
      </c>
      <c r="M2075" s="28"/>
      <c r="N2075" s="28"/>
    </row>
    <row r="2076" s="26" customFormat="1" ht="20" customHeight="1" spans="1:14">
      <c r="A2076" s="12">
        <v>49</v>
      </c>
      <c r="B2076" s="12" t="s">
        <v>3790</v>
      </c>
      <c r="C2076" s="11"/>
      <c r="D2076" s="11"/>
      <c r="E2076" s="11"/>
      <c r="F2076" s="28"/>
      <c r="G2076" s="28"/>
      <c r="H2076" s="11">
        <v>3.3</v>
      </c>
      <c r="I2076" s="11">
        <v>3.3</v>
      </c>
      <c r="J2076" s="20" t="s">
        <v>3743</v>
      </c>
      <c r="K2076" s="21">
        <v>19.8</v>
      </c>
      <c r="L2076" s="21">
        <v>99</v>
      </c>
      <c r="M2076" s="28"/>
      <c r="N2076" s="28"/>
    </row>
    <row r="2077" s="26" customFormat="1" ht="20" customHeight="1" spans="1:14">
      <c r="A2077" s="12">
        <v>50</v>
      </c>
      <c r="B2077" s="12" t="s">
        <v>3791</v>
      </c>
      <c r="C2077" s="11"/>
      <c r="D2077" s="11"/>
      <c r="E2077" s="11"/>
      <c r="F2077" s="28"/>
      <c r="G2077" s="28"/>
      <c r="H2077" s="11">
        <v>6.7</v>
      </c>
      <c r="I2077" s="11">
        <v>6.7</v>
      </c>
      <c r="J2077" s="20" t="s">
        <v>3743</v>
      </c>
      <c r="K2077" s="21">
        <v>40.2</v>
      </c>
      <c r="L2077" s="21">
        <v>201</v>
      </c>
      <c r="M2077" s="28"/>
      <c r="N2077" s="28"/>
    </row>
    <row r="2078" s="26" customFormat="1" ht="20" customHeight="1" spans="1:14">
      <c r="A2078" s="12">
        <v>51</v>
      </c>
      <c r="B2078" s="12" t="s">
        <v>3792</v>
      </c>
      <c r="C2078" s="11"/>
      <c r="D2078" s="11"/>
      <c r="E2078" s="11"/>
      <c r="F2078" s="28"/>
      <c r="G2078" s="28"/>
      <c r="H2078" s="11">
        <v>5.6</v>
      </c>
      <c r="I2078" s="11">
        <v>5.6</v>
      </c>
      <c r="J2078" s="20" t="s">
        <v>3743</v>
      </c>
      <c r="K2078" s="21">
        <v>33.6</v>
      </c>
      <c r="L2078" s="21">
        <v>168</v>
      </c>
      <c r="M2078" s="28"/>
      <c r="N2078" s="28"/>
    </row>
    <row r="2079" s="26" customFormat="1" ht="20" customHeight="1" spans="1:14">
      <c r="A2079" s="12">
        <v>52</v>
      </c>
      <c r="B2079" s="12" t="s">
        <v>3793</v>
      </c>
      <c r="C2079" s="11"/>
      <c r="D2079" s="11"/>
      <c r="E2079" s="11"/>
      <c r="F2079" s="28"/>
      <c r="G2079" s="28"/>
      <c r="H2079" s="11">
        <v>9</v>
      </c>
      <c r="I2079" s="11">
        <v>9</v>
      </c>
      <c r="J2079" s="20" t="s">
        <v>3743</v>
      </c>
      <c r="K2079" s="21">
        <v>54</v>
      </c>
      <c r="L2079" s="21">
        <v>270</v>
      </c>
      <c r="M2079" s="28"/>
      <c r="N2079" s="28"/>
    </row>
    <row r="2080" s="26" customFormat="1" ht="20" customHeight="1" spans="1:14">
      <c r="A2080" s="12">
        <v>53</v>
      </c>
      <c r="B2080" s="12" t="s">
        <v>3794</v>
      </c>
      <c r="C2080" s="11"/>
      <c r="D2080" s="11"/>
      <c r="E2080" s="11"/>
      <c r="F2080" s="28"/>
      <c r="G2080" s="28"/>
      <c r="H2080" s="11">
        <v>7.9</v>
      </c>
      <c r="I2080" s="11">
        <v>7.9</v>
      </c>
      <c r="J2080" s="20" t="s">
        <v>3743</v>
      </c>
      <c r="K2080" s="21">
        <v>47.4</v>
      </c>
      <c r="L2080" s="21">
        <v>237</v>
      </c>
      <c r="M2080" s="28"/>
      <c r="N2080" s="28"/>
    </row>
    <row r="2081" s="26" customFormat="1" ht="20" customHeight="1" spans="1:14">
      <c r="A2081" s="12">
        <v>54</v>
      </c>
      <c r="B2081" s="12" t="s">
        <v>3795</v>
      </c>
      <c r="C2081" s="11"/>
      <c r="D2081" s="11"/>
      <c r="E2081" s="11"/>
      <c r="F2081" s="28"/>
      <c r="G2081" s="28"/>
      <c r="H2081" s="11">
        <v>5.6</v>
      </c>
      <c r="I2081" s="11">
        <v>5.6</v>
      </c>
      <c r="J2081" s="20" t="s">
        <v>3743</v>
      </c>
      <c r="K2081" s="21">
        <v>33.6</v>
      </c>
      <c r="L2081" s="21">
        <v>168</v>
      </c>
      <c r="M2081" s="28"/>
      <c r="N2081" s="28"/>
    </row>
    <row r="2082" s="26" customFormat="1" ht="20" customHeight="1" spans="1:14">
      <c r="A2082" s="12">
        <v>55</v>
      </c>
      <c r="B2082" s="12" t="s">
        <v>3796</v>
      </c>
      <c r="C2082" s="11"/>
      <c r="D2082" s="11"/>
      <c r="E2082" s="11"/>
      <c r="F2082" s="28"/>
      <c r="G2082" s="28"/>
      <c r="H2082" s="11">
        <v>4.4</v>
      </c>
      <c r="I2082" s="11">
        <v>4.4</v>
      </c>
      <c r="J2082" s="20" t="s">
        <v>3743</v>
      </c>
      <c r="K2082" s="21">
        <v>26.4</v>
      </c>
      <c r="L2082" s="21">
        <v>132</v>
      </c>
      <c r="M2082" s="28"/>
      <c r="N2082" s="28"/>
    </row>
    <row r="2083" s="26" customFormat="1" ht="20" customHeight="1" spans="1:14">
      <c r="A2083" s="12">
        <v>56</v>
      </c>
      <c r="B2083" s="12" t="s">
        <v>3797</v>
      </c>
      <c r="C2083" s="11"/>
      <c r="D2083" s="11"/>
      <c r="E2083" s="11"/>
      <c r="F2083" s="28"/>
      <c r="G2083" s="28"/>
      <c r="H2083" s="11">
        <v>2.1</v>
      </c>
      <c r="I2083" s="11">
        <v>2.1</v>
      </c>
      <c r="J2083" s="20" t="s">
        <v>3743</v>
      </c>
      <c r="K2083" s="21">
        <v>12.6</v>
      </c>
      <c r="L2083" s="21">
        <v>63</v>
      </c>
      <c r="M2083" s="28"/>
      <c r="N2083" s="28"/>
    </row>
    <row r="2084" s="26" customFormat="1" ht="20" customHeight="1" spans="1:14">
      <c r="A2084" s="12">
        <v>57</v>
      </c>
      <c r="B2084" s="12" t="s">
        <v>3798</v>
      </c>
      <c r="C2084" s="11"/>
      <c r="D2084" s="11"/>
      <c r="E2084" s="11"/>
      <c r="F2084" s="28"/>
      <c r="G2084" s="28"/>
      <c r="H2084" s="11">
        <v>4.4</v>
      </c>
      <c r="I2084" s="11">
        <v>4.4</v>
      </c>
      <c r="J2084" s="20" t="s">
        <v>3743</v>
      </c>
      <c r="K2084" s="21">
        <v>26.4</v>
      </c>
      <c r="L2084" s="21">
        <v>132</v>
      </c>
      <c r="M2084" s="28"/>
      <c r="N2084" s="28"/>
    </row>
    <row r="2085" s="26" customFormat="1" ht="20" customHeight="1" spans="1:14">
      <c r="A2085" s="12">
        <v>58</v>
      </c>
      <c r="B2085" s="12" t="s">
        <v>3799</v>
      </c>
      <c r="C2085" s="11"/>
      <c r="D2085" s="11"/>
      <c r="E2085" s="11"/>
      <c r="F2085" s="28"/>
      <c r="G2085" s="28"/>
      <c r="H2085" s="11">
        <v>1</v>
      </c>
      <c r="I2085" s="11">
        <v>1</v>
      </c>
      <c r="J2085" s="20" t="s">
        <v>3743</v>
      </c>
      <c r="K2085" s="21">
        <v>6</v>
      </c>
      <c r="L2085" s="21">
        <v>30</v>
      </c>
      <c r="M2085" s="28"/>
      <c r="N2085" s="28"/>
    </row>
    <row r="2086" s="26" customFormat="1" ht="20" customHeight="1" spans="1:14">
      <c r="A2086" s="12">
        <v>59</v>
      </c>
      <c r="B2086" s="12" t="s">
        <v>3800</v>
      </c>
      <c r="C2086" s="11"/>
      <c r="D2086" s="11"/>
      <c r="E2086" s="11"/>
      <c r="F2086" s="28"/>
      <c r="G2086" s="28"/>
      <c r="H2086" s="11">
        <v>10.2</v>
      </c>
      <c r="I2086" s="11">
        <v>10.2</v>
      </c>
      <c r="J2086" s="20" t="s">
        <v>3743</v>
      </c>
      <c r="K2086" s="21">
        <v>61.2</v>
      </c>
      <c r="L2086" s="21">
        <v>306</v>
      </c>
      <c r="M2086" s="28"/>
      <c r="N2086" s="28"/>
    </row>
    <row r="2087" s="26" customFormat="1" ht="20" customHeight="1" spans="1:14">
      <c r="A2087" s="12">
        <v>60</v>
      </c>
      <c r="B2087" s="12" t="s">
        <v>3801</v>
      </c>
      <c r="C2087" s="11"/>
      <c r="D2087" s="11"/>
      <c r="E2087" s="11"/>
      <c r="F2087" s="28"/>
      <c r="G2087" s="28"/>
      <c r="H2087" s="11">
        <v>4.4</v>
      </c>
      <c r="I2087" s="11">
        <v>4.4</v>
      </c>
      <c r="J2087" s="20" t="s">
        <v>3743</v>
      </c>
      <c r="K2087" s="21">
        <v>26.4</v>
      </c>
      <c r="L2087" s="21">
        <v>132</v>
      </c>
      <c r="M2087" s="28"/>
      <c r="N2087" s="28"/>
    </row>
    <row r="2088" s="26" customFormat="1" ht="20" customHeight="1" spans="1:14">
      <c r="A2088" s="12">
        <v>61</v>
      </c>
      <c r="B2088" s="12" t="s">
        <v>3802</v>
      </c>
      <c r="C2088" s="11"/>
      <c r="D2088" s="11"/>
      <c r="E2088" s="11"/>
      <c r="F2088" s="28"/>
      <c r="G2088" s="28"/>
      <c r="H2088" s="11">
        <v>3.3</v>
      </c>
      <c r="I2088" s="11">
        <v>3.3</v>
      </c>
      <c r="J2088" s="20" t="s">
        <v>3743</v>
      </c>
      <c r="K2088" s="21">
        <v>19.8</v>
      </c>
      <c r="L2088" s="21">
        <v>99</v>
      </c>
      <c r="M2088" s="28"/>
      <c r="N2088" s="28"/>
    </row>
    <row r="2089" s="26" customFormat="1" ht="20" customHeight="1" spans="1:14">
      <c r="A2089" s="12">
        <v>62</v>
      </c>
      <c r="B2089" s="12" t="s">
        <v>3803</v>
      </c>
      <c r="C2089" s="11"/>
      <c r="D2089" s="11"/>
      <c r="E2089" s="11"/>
      <c r="F2089" s="28"/>
      <c r="G2089" s="28"/>
      <c r="H2089" s="11">
        <v>6.7</v>
      </c>
      <c r="I2089" s="11">
        <v>6.7</v>
      </c>
      <c r="J2089" s="20" t="s">
        <v>3743</v>
      </c>
      <c r="K2089" s="21">
        <v>40.2</v>
      </c>
      <c r="L2089" s="21">
        <v>201</v>
      </c>
      <c r="M2089" s="28"/>
      <c r="N2089" s="28"/>
    </row>
    <row r="2090" s="26" customFormat="1" ht="20" customHeight="1" spans="1:14">
      <c r="A2090" s="12">
        <v>63</v>
      </c>
      <c r="B2090" s="12" t="s">
        <v>3804</v>
      </c>
      <c r="C2090" s="11"/>
      <c r="D2090" s="11"/>
      <c r="E2090" s="11"/>
      <c r="F2090" s="28"/>
      <c r="G2090" s="28"/>
      <c r="H2090" s="11">
        <v>5.6</v>
      </c>
      <c r="I2090" s="11">
        <v>5.6</v>
      </c>
      <c r="J2090" s="20" t="s">
        <v>3743</v>
      </c>
      <c r="K2090" s="21">
        <v>33.6</v>
      </c>
      <c r="L2090" s="21">
        <v>168</v>
      </c>
      <c r="M2090" s="28"/>
      <c r="N2090" s="28"/>
    </row>
    <row r="2091" s="26" customFormat="1" ht="20" customHeight="1" spans="1:14">
      <c r="A2091" s="12">
        <v>64</v>
      </c>
      <c r="B2091" s="12" t="s">
        <v>3805</v>
      </c>
      <c r="C2091" s="11"/>
      <c r="D2091" s="11"/>
      <c r="E2091" s="11"/>
      <c r="F2091" s="28"/>
      <c r="G2091" s="28"/>
      <c r="H2091" s="11">
        <v>3.3</v>
      </c>
      <c r="I2091" s="11">
        <v>3.3</v>
      </c>
      <c r="J2091" s="20" t="s">
        <v>3743</v>
      </c>
      <c r="K2091" s="21">
        <v>19.8</v>
      </c>
      <c r="L2091" s="21">
        <v>99</v>
      </c>
      <c r="M2091" s="28"/>
      <c r="N2091" s="28"/>
    </row>
    <row r="2092" s="26" customFormat="1" ht="20" customHeight="1" spans="1:14">
      <c r="A2092" s="12">
        <v>65</v>
      </c>
      <c r="B2092" s="12" t="s">
        <v>3806</v>
      </c>
      <c r="C2092" s="11"/>
      <c r="D2092" s="11"/>
      <c r="E2092" s="11"/>
      <c r="F2092" s="28"/>
      <c r="G2092" s="28"/>
      <c r="H2092" s="11">
        <v>6.7</v>
      </c>
      <c r="I2092" s="11">
        <v>6.7</v>
      </c>
      <c r="J2092" s="20" t="s">
        <v>3743</v>
      </c>
      <c r="K2092" s="21">
        <v>40.2</v>
      </c>
      <c r="L2092" s="21">
        <v>201</v>
      </c>
      <c r="M2092" s="28"/>
      <c r="N2092" s="28"/>
    </row>
    <row r="2093" s="26" customFormat="1" ht="20" customHeight="1" spans="1:14">
      <c r="A2093" s="12">
        <v>66</v>
      </c>
      <c r="B2093" s="12" t="s">
        <v>3807</v>
      </c>
      <c r="C2093" s="11"/>
      <c r="D2093" s="11"/>
      <c r="E2093" s="11"/>
      <c r="F2093" s="28"/>
      <c r="G2093" s="28"/>
      <c r="H2093" s="11">
        <v>6.7</v>
      </c>
      <c r="I2093" s="11">
        <v>6.7</v>
      </c>
      <c r="J2093" s="20" t="s">
        <v>3743</v>
      </c>
      <c r="K2093" s="21">
        <v>40.2</v>
      </c>
      <c r="L2093" s="21">
        <v>201</v>
      </c>
      <c r="M2093" s="28"/>
      <c r="N2093" s="28"/>
    </row>
    <row r="2094" s="26" customFormat="1" ht="20" customHeight="1" spans="1:14">
      <c r="A2094" s="12">
        <v>67</v>
      </c>
      <c r="B2094" s="12" t="s">
        <v>3808</v>
      </c>
      <c r="C2094" s="11"/>
      <c r="D2094" s="11"/>
      <c r="E2094" s="11"/>
      <c r="F2094" s="28"/>
      <c r="G2094" s="28"/>
      <c r="H2094" s="11">
        <v>3.3</v>
      </c>
      <c r="I2094" s="11">
        <v>3.3</v>
      </c>
      <c r="J2094" s="20" t="s">
        <v>3743</v>
      </c>
      <c r="K2094" s="21">
        <v>19.8</v>
      </c>
      <c r="L2094" s="21">
        <v>99</v>
      </c>
      <c r="M2094" s="28"/>
      <c r="N2094" s="28"/>
    </row>
    <row r="2095" s="26" customFormat="1" ht="20" customHeight="1" spans="1:14">
      <c r="A2095" s="12">
        <v>68</v>
      </c>
      <c r="B2095" s="12" t="s">
        <v>3809</v>
      </c>
      <c r="C2095" s="11"/>
      <c r="D2095" s="11"/>
      <c r="E2095" s="11"/>
      <c r="F2095" s="28"/>
      <c r="G2095" s="28"/>
      <c r="H2095" s="11">
        <v>3.3</v>
      </c>
      <c r="I2095" s="11">
        <v>3.3</v>
      </c>
      <c r="J2095" s="20" t="s">
        <v>3743</v>
      </c>
      <c r="K2095" s="21">
        <v>19.8</v>
      </c>
      <c r="L2095" s="21">
        <v>99</v>
      </c>
      <c r="M2095" s="28"/>
      <c r="N2095" s="28"/>
    </row>
    <row r="2096" s="26" customFormat="1" ht="20" customHeight="1" spans="1:14">
      <c r="A2096" s="12">
        <v>69</v>
      </c>
      <c r="B2096" s="12" t="s">
        <v>3810</v>
      </c>
      <c r="C2096" s="11"/>
      <c r="D2096" s="11"/>
      <c r="E2096" s="11"/>
      <c r="F2096" s="28"/>
      <c r="G2096" s="28"/>
      <c r="H2096" s="11">
        <v>6.7</v>
      </c>
      <c r="I2096" s="11">
        <v>6.7</v>
      </c>
      <c r="J2096" s="20" t="s">
        <v>3743</v>
      </c>
      <c r="K2096" s="21">
        <v>40.2</v>
      </c>
      <c r="L2096" s="21">
        <v>201</v>
      </c>
      <c r="M2096" s="28"/>
      <c r="N2096" s="28"/>
    </row>
    <row r="2097" s="26" customFormat="1" ht="20" customHeight="1" spans="1:14">
      <c r="A2097" s="12">
        <v>70</v>
      </c>
      <c r="B2097" s="12" t="s">
        <v>3811</v>
      </c>
      <c r="C2097" s="11"/>
      <c r="D2097" s="11"/>
      <c r="E2097" s="11"/>
      <c r="F2097" s="28"/>
      <c r="G2097" s="28"/>
      <c r="H2097" s="11">
        <v>3.3</v>
      </c>
      <c r="I2097" s="11">
        <v>3.3</v>
      </c>
      <c r="J2097" s="20" t="s">
        <v>3743</v>
      </c>
      <c r="K2097" s="21">
        <v>19.8</v>
      </c>
      <c r="L2097" s="21">
        <v>99</v>
      </c>
      <c r="M2097" s="28"/>
      <c r="N2097" s="28"/>
    </row>
    <row r="2098" s="26" customFormat="1" ht="20" customHeight="1" spans="1:14">
      <c r="A2098" s="12">
        <v>71</v>
      </c>
      <c r="B2098" s="12" t="s">
        <v>3812</v>
      </c>
      <c r="C2098" s="11"/>
      <c r="D2098" s="11"/>
      <c r="E2098" s="11"/>
      <c r="F2098" s="28"/>
      <c r="G2098" s="28"/>
      <c r="H2098" s="11">
        <v>10.2</v>
      </c>
      <c r="I2098" s="11">
        <v>10.2</v>
      </c>
      <c r="J2098" s="20" t="s">
        <v>3743</v>
      </c>
      <c r="K2098" s="21">
        <v>61.2</v>
      </c>
      <c r="L2098" s="21">
        <v>306</v>
      </c>
      <c r="M2098" s="28"/>
      <c r="N2098" s="28"/>
    </row>
    <row r="2099" s="26" customFormat="1" ht="20" customHeight="1" spans="1:14">
      <c r="A2099" s="12">
        <v>72</v>
      </c>
      <c r="B2099" s="12" t="s">
        <v>3813</v>
      </c>
      <c r="C2099" s="11"/>
      <c r="D2099" s="11"/>
      <c r="E2099" s="11"/>
      <c r="F2099" s="28"/>
      <c r="G2099" s="28"/>
      <c r="H2099" s="11">
        <v>4.4</v>
      </c>
      <c r="I2099" s="11">
        <v>4.4</v>
      </c>
      <c r="J2099" s="20" t="s">
        <v>3743</v>
      </c>
      <c r="K2099" s="21">
        <v>26.4</v>
      </c>
      <c r="L2099" s="21">
        <v>132</v>
      </c>
      <c r="M2099" s="28"/>
      <c r="N2099" s="28"/>
    </row>
    <row r="2100" s="26" customFormat="1" ht="20" customHeight="1" spans="1:14">
      <c r="A2100" s="12">
        <v>73</v>
      </c>
      <c r="B2100" s="12" t="s">
        <v>3814</v>
      </c>
      <c r="C2100" s="11"/>
      <c r="D2100" s="11"/>
      <c r="E2100" s="11"/>
      <c r="F2100" s="28"/>
      <c r="G2100" s="28"/>
      <c r="H2100" s="11">
        <v>3.3</v>
      </c>
      <c r="I2100" s="11">
        <v>3.3</v>
      </c>
      <c r="J2100" s="20" t="s">
        <v>3743</v>
      </c>
      <c r="K2100" s="21">
        <v>19.8</v>
      </c>
      <c r="L2100" s="21">
        <v>99</v>
      </c>
      <c r="M2100" s="28"/>
      <c r="N2100" s="28"/>
    </row>
    <row r="2101" s="26" customFormat="1" ht="20" customHeight="1" spans="1:14">
      <c r="A2101" s="12">
        <v>74</v>
      </c>
      <c r="B2101" s="12" t="s">
        <v>3815</v>
      </c>
      <c r="C2101" s="11"/>
      <c r="D2101" s="11"/>
      <c r="E2101" s="11"/>
      <c r="F2101" s="28"/>
      <c r="G2101" s="28"/>
      <c r="H2101" s="11">
        <v>4.4</v>
      </c>
      <c r="I2101" s="11">
        <v>4.4</v>
      </c>
      <c r="J2101" s="20" t="s">
        <v>3743</v>
      </c>
      <c r="K2101" s="21">
        <v>26.4</v>
      </c>
      <c r="L2101" s="21">
        <v>132</v>
      </c>
      <c r="M2101" s="28"/>
      <c r="N2101" s="28"/>
    </row>
    <row r="2102" s="26" customFormat="1" ht="20" customHeight="1" spans="1:14">
      <c r="A2102" s="12">
        <v>75</v>
      </c>
      <c r="B2102" s="12" t="s">
        <v>3816</v>
      </c>
      <c r="C2102" s="11"/>
      <c r="D2102" s="11"/>
      <c r="E2102" s="11"/>
      <c r="F2102" s="28"/>
      <c r="G2102" s="28"/>
      <c r="H2102" s="11">
        <v>4.4</v>
      </c>
      <c r="I2102" s="11">
        <v>4.4</v>
      </c>
      <c r="J2102" s="20" t="s">
        <v>3743</v>
      </c>
      <c r="K2102" s="21">
        <v>26.4</v>
      </c>
      <c r="L2102" s="21">
        <v>132</v>
      </c>
      <c r="M2102" s="28"/>
      <c r="N2102" s="28"/>
    </row>
    <row r="2103" s="26" customFormat="1" ht="20" customHeight="1" spans="1:14">
      <c r="A2103" s="12">
        <v>76</v>
      </c>
      <c r="B2103" s="12" t="s">
        <v>3817</v>
      </c>
      <c r="C2103" s="11"/>
      <c r="D2103" s="11"/>
      <c r="E2103" s="11"/>
      <c r="F2103" s="28"/>
      <c r="G2103" s="28"/>
      <c r="H2103" s="11">
        <v>6.7</v>
      </c>
      <c r="I2103" s="11">
        <v>6.7</v>
      </c>
      <c r="J2103" s="20" t="s">
        <v>3743</v>
      </c>
      <c r="K2103" s="21">
        <v>40.2</v>
      </c>
      <c r="L2103" s="21">
        <v>201</v>
      </c>
      <c r="M2103" s="28"/>
      <c r="N2103" s="28"/>
    </row>
    <row r="2104" s="26" customFormat="1" ht="20" customHeight="1" spans="1:14">
      <c r="A2104" s="12">
        <v>77</v>
      </c>
      <c r="B2104" s="12" t="s">
        <v>3818</v>
      </c>
      <c r="C2104" s="11"/>
      <c r="D2104" s="11"/>
      <c r="E2104" s="11"/>
      <c r="F2104" s="28"/>
      <c r="G2104" s="28"/>
      <c r="H2104" s="11">
        <v>3.3</v>
      </c>
      <c r="I2104" s="11">
        <v>3.3</v>
      </c>
      <c r="J2104" s="20" t="s">
        <v>3743</v>
      </c>
      <c r="K2104" s="21">
        <v>19.8</v>
      </c>
      <c r="L2104" s="21">
        <v>99</v>
      </c>
      <c r="M2104" s="28"/>
      <c r="N2104" s="28"/>
    </row>
    <row r="2105" s="26" customFormat="1" ht="20" customHeight="1" spans="1:14">
      <c r="A2105" s="12">
        <v>78</v>
      </c>
      <c r="B2105" s="12" t="s">
        <v>3819</v>
      </c>
      <c r="C2105" s="11"/>
      <c r="D2105" s="11"/>
      <c r="E2105" s="11"/>
      <c r="F2105" s="28"/>
      <c r="G2105" s="28"/>
      <c r="H2105" s="11">
        <v>10.2</v>
      </c>
      <c r="I2105" s="11">
        <v>10.2</v>
      </c>
      <c r="J2105" s="20" t="s">
        <v>3743</v>
      </c>
      <c r="K2105" s="21">
        <v>61.2</v>
      </c>
      <c r="L2105" s="21">
        <v>306</v>
      </c>
      <c r="M2105" s="28"/>
      <c r="N2105" s="28"/>
    </row>
    <row r="2106" s="26" customFormat="1" ht="20" customHeight="1" spans="1:14">
      <c r="A2106" s="12">
        <v>79</v>
      </c>
      <c r="B2106" s="12" t="s">
        <v>3820</v>
      </c>
      <c r="C2106" s="11"/>
      <c r="D2106" s="11"/>
      <c r="E2106" s="11"/>
      <c r="F2106" s="28"/>
      <c r="G2106" s="28"/>
      <c r="H2106" s="11">
        <v>10.2</v>
      </c>
      <c r="I2106" s="11">
        <v>10.2</v>
      </c>
      <c r="J2106" s="20" t="s">
        <v>3743</v>
      </c>
      <c r="K2106" s="21">
        <v>61.2</v>
      </c>
      <c r="L2106" s="21">
        <v>306</v>
      </c>
      <c r="M2106" s="28"/>
      <c r="N2106" s="28"/>
    </row>
    <row r="2107" s="26" customFormat="1" ht="20" customHeight="1" spans="1:14">
      <c r="A2107" s="12">
        <v>80</v>
      </c>
      <c r="B2107" s="12" t="s">
        <v>3821</v>
      </c>
      <c r="C2107" s="11"/>
      <c r="D2107" s="11"/>
      <c r="E2107" s="11"/>
      <c r="F2107" s="28"/>
      <c r="G2107" s="28"/>
      <c r="H2107" s="11">
        <v>2.1</v>
      </c>
      <c r="I2107" s="11">
        <v>2.1</v>
      </c>
      <c r="J2107" s="20" t="s">
        <v>3743</v>
      </c>
      <c r="K2107" s="21">
        <v>12.6</v>
      </c>
      <c r="L2107" s="21">
        <v>63</v>
      </c>
      <c r="M2107" s="28"/>
      <c r="N2107" s="28"/>
    </row>
    <row r="2108" s="26" customFormat="1" ht="20" customHeight="1" spans="1:14">
      <c r="A2108" s="12">
        <v>81</v>
      </c>
      <c r="B2108" s="12" t="s">
        <v>3822</v>
      </c>
      <c r="C2108" s="11"/>
      <c r="D2108" s="11"/>
      <c r="E2108" s="11"/>
      <c r="F2108" s="28"/>
      <c r="G2108" s="28"/>
      <c r="H2108" s="11">
        <v>3.3</v>
      </c>
      <c r="I2108" s="11">
        <v>3.3</v>
      </c>
      <c r="J2108" s="20" t="s">
        <v>3743</v>
      </c>
      <c r="K2108" s="21">
        <v>19.8</v>
      </c>
      <c r="L2108" s="21">
        <v>99</v>
      </c>
      <c r="M2108" s="28"/>
      <c r="N2108" s="28"/>
    </row>
    <row r="2109" s="26" customFormat="1" ht="20" customHeight="1" spans="1:14">
      <c r="A2109" s="12">
        <v>82</v>
      </c>
      <c r="B2109" s="12" t="s">
        <v>3823</v>
      </c>
      <c r="C2109" s="11"/>
      <c r="D2109" s="11"/>
      <c r="E2109" s="11"/>
      <c r="F2109" s="28"/>
      <c r="G2109" s="28"/>
      <c r="H2109" s="11">
        <v>3.3</v>
      </c>
      <c r="I2109" s="11">
        <v>3.3</v>
      </c>
      <c r="J2109" s="20" t="s">
        <v>3743</v>
      </c>
      <c r="K2109" s="21">
        <v>19.8</v>
      </c>
      <c r="L2109" s="21">
        <v>99</v>
      </c>
      <c r="M2109" s="28"/>
      <c r="N2109" s="28"/>
    </row>
    <row r="2110" s="26" customFormat="1" ht="20" customHeight="1" spans="1:14">
      <c r="A2110" s="12">
        <v>83</v>
      </c>
      <c r="B2110" s="12" t="s">
        <v>3824</v>
      </c>
      <c r="C2110" s="11"/>
      <c r="D2110" s="11"/>
      <c r="E2110" s="11"/>
      <c r="F2110" s="28"/>
      <c r="G2110" s="28"/>
      <c r="H2110" s="11">
        <v>6.7</v>
      </c>
      <c r="I2110" s="11">
        <v>6.7</v>
      </c>
      <c r="J2110" s="20" t="s">
        <v>3743</v>
      </c>
      <c r="K2110" s="21">
        <v>40.2</v>
      </c>
      <c r="L2110" s="21">
        <v>201</v>
      </c>
      <c r="M2110" s="28"/>
      <c r="N2110" s="28"/>
    </row>
    <row r="2111" s="26" customFormat="1" ht="20" customHeight="1" spans="1:14">
      <c r="A2111" s="12">
        <v>84</v>
      </c>
      <c r="B2111" s="12" t="s">
        <v>3825</v>
      </c>
      <c r="C2111" s="11"/>
      <c r="D2111" s="11"/>
      <c r="E2111" s="11"/>
      <c r="F2111" s="28"/>
      <c r="G2111" s="28"/>
      <c r="H2111" s="11">
        <v>2.1</v>
      </c>
      <c r="I2111" s="11">
        <v>2.1</v>
      </c>
      <c r="J2111" s="20" t="s">
        <v>3743</v>
      </c>
      <c r="K2111" s="21">
        <v>12.6</v>
      </c>
      <c r="L2111" s="21">
        <v>63</v>
      </c>
      <c r="M2111" s="28"/>
      <c r="N2111" s="28"/>
    </row>
    <row r="2112" s="26" customFormat="1" ht="20" customHeight="1" spans="1:14">
      <c r="A2112" s="12">
        <v>85</v>
      </c>
      <c r="B2112" s="12" t="s">
        <v>3826</v>
      </c>
      <c r="C2112" s="11"/>
      <c r="D2112" s="11"/>
      <c r="E2112" s="11"/>
      <c r="F2112" s="28"/>
      <c r="G2112" s="28"/>
      <c r="H2112" s="11">
        <v>4.4</v>
      </c>
      <c r="I2112" s="11">
        <v>4.4</v>
      </c>
      <c r="J2112" s="20" t="s">
        <v>3743</v>
      </c>
      <c r="K2112" s="21">
        <v>26.4</v>
      </c>
      <c r="L2112" s="21">
        <v>132</v>
      </c>
      <c r="M2112" s="28"/>
      <c r="N2112" s="28"/>
    </row>
    <row r="2113" s="26" customFormat="1" ht="20" customHeight="1" spans="1:14">
      <c r="A2113" s="12">
        <v>86</v>
      </c>
      <c r="B2113" s="12" t="s">
        <v>290</v>
      </c>
      <c r="C2113" s="11"/>
      <c r="D2113" s="11"/>
      <c r="E2113" s="11"/>
      <c r="F2113" s="28"/>
      <c r="G2113" s="28"/>
      <c r="H2113" s="11">
        <v>4.4</v>
      </c>
      <c r="I2113" s="11">
        <v>4.4</v>
      </c>
      <c r="J2113" s="20" t="s">
        <v>3743</v>
      </c>
      <c r="K2113" s="21">
        <v>26.4</v>
      </c>
      <c r="L2113" s="21">
        <v>132</v>
      </c>
      <c r="M2113" s="28"/>
      <c r="N2113" s="28"/>
    </row>
    <row r="2114" s="26" customFormat="1" ht="20" customHeight="1" spans="1:14">
      <c r="A2114" s="12">
        <v>87</v>
      </c>
      <c r="B2114" s="12" t="s">
        <v>3827</v>
      </c>
      <c r="C2114" s="11"/>
      <c r="D2114" s="11"/>
      <c r="E2114" s="11"/>
      <c r="F2114" s="28"/>
      <c r="G2114" s="28"/>
      <c r="H2114" s="11">
        <v>7.9</v>
      </c>
      <c r="I2114" s="11">
        <v>7.9</v>
      </c>
      <c r="J2114" s="20" t="s">
        <v>3743</v>
      </c>
      <c r="K2114" s="21">
        <v>47.4</v>
      </c>
      <c r="L2114" s="21">
        <v>237</v>
      </c>
      <c r="M2114" s="28"/>
      <c r="N2114" s="28"/>
    </row>
    <row r="2115" s="26" customFormat="1" ht="20" customHeight="1" spans="1:14">
      <c r="A2115" s="12">
        <v>88</v>
      </c>
      <c r="B2115" s="12" t="s">
        <v>3828</v>
      </c>
      <c r="C2115" s="11"/>
      <c r="D2115" s="11"/>
      <c r="E2115" s="11"/>
      <c r="F2115" s="28"/>
      <c r="G2115" s="28"/>
      <c r="H2115" s="11">
        <v>5.6</v>
      </c>
      <c r="I2115" s="11">
        <v>5.6</v>
      </c>
      <c r="J2115" s="20" t="s">
        <v>3743</v>
      </c>
      <c r="K2115" s="21">
        <v>33.6</v>
      </c>
      <c r="L2115" s="21">
        <v>168</v>
      </c>
      <c r="M2115" s="28"/>
      <c r="N2115" s="28"/>
    </row>
    <row r="2116" s="26" customFormat="1" ht="20" customHeight="1" spans="1:14">
      <c r="A2116" s="12">
        <v>89</v>
      </c>
      <c r="B2116" s="12" t="s">
        <v>3829</v>
      </c>
      <c r="C2116" s="11"/>
      <c r="D2116" s="11"/>
      <c r="E2116" s="11"/>
      <c r="F2116" s="28"/>
      <c r="G2116" s="28"/>
      <c r="H2116" s="11">
        <v>3.3</v>
      </c>
      <c r="I2116" s="11">
        <v>3.3</v>
      </c>
      <c r="J2116" s="20" t="s">
        <v>3743</v>
      </c>
      <c r="K2116" s="21">
        <v>19.8</v>
      </c>
      <c r="L2116" s="21">
        <v>99</v>
      </c>
      <c r="M2116" s="28"/>
      <c r="N2116" s="28"/>
    </row>
    <row r="2117" s="26" customFormat="1" ht="20" customHeight="1" spans="1:14">
      <c r="A2117" s="12">
        <v>90</v>
      </c>
      <c r="B2117" s="12" t="s">
        <v>3830</v>
      </c>
      <c r="C2117" s="11"/>
      <c r="D2117" s="11"/>
      <c r="E2117" s="11"/>
      <c r="F2117" s="28"/>
      <c r="G2117" s="28"/>
      <c r="H2117" s="11">
        <v>6.7</v>
      </c>
      <c r="I2117" s="11">
        <v>6.7</v>
      </c>
      <c r="J2117" s="20" t="s">
        <v>3743</v>
      </c>
      <c r="K2117" s="21">
        <v>40.2</v>
      </c>
      <c r="L2117" s="21">
        <v>201</v>
      </c>
      <c r="M2117" s="28"/>
      <c r="N2117" s="28"/>
    </row>
    <row r="2118" s="26" customFormat="1" ht="20" customHeight="1" spans="1:14">
      <c r="A2118" s="12">
        <v>91</v>
      </c>
      <c r="B2118" s="12" t="s">
        <v>3831</v>
      </c>
      <c r="C2118" s="11"/>
      <c r="D2118" s="11"/>
      <c r="E2118" s="11"/>
      <c r="F2118" s="28"/>
      <c r="G2118" s="28"/>
      <c r="H2118" s="11">
        <v>5.6</v>
      </c>
      <c r="I2118" s="11">
        <v>5.6</v>
      </c>
      <c r="J2118" s="20" t="s">
        <v>3743</v>
      </c>
      <c r="K2118" s="21">
        <v>33.6</v>
      </c>
      <c r="L2118" s="21">
        <v>168</v>
      </c>
      <c r="M2118" s="28"/>
      <c r="N2118" s="28"/>
    </row>
    <row r="2119" s="26" customFormat="1" ht="20" customHeight="1" spans="1:14">
      <c r="A2119" s="12">
        <v>92</v>
      </c>
      <c r="B2119" s="12" t="s">
        <v>3832</v>
      </c>
      <c r="C2119" s="11"/>
      <c r="D2119" s="11"/>
      <c r="E2119" s="11"/>
      <c r="F2119" s="28"/>
      <c r="G2119" s="28"/>
      <c r="H2119" s="11">
        <v>5.6</v>
      </c>
      <c r="I2119" s="11">
        <v>5.6</v>
      </c>
      <c r="J2119" s="20" t="s">
        <v>3743</v>
      </c>
      <c r="K2119" s="21">
        <v>33.6</v>
      </c>
      <c r="L2119" s="21">
        <v>168</v>
      </c>
      <c r="M2119" s="28"/>
      <c r="N2119" s="28"/>
    </row>
    <row r="2120" s="26" customFormat="1" ht="20" customHeight="1" spans="1:14">
      <c r="A2120" s="12">
        <v>93</v>
      </c>
      <c r="B2120" s="12" t="s">
        <v>3833</v>
      </c>
      <c r="C2120" s="11"/>
      <c r="D2120" s="11"/>
      <c r="E2120" s="11"/>
      <c r="F2120" s="28"/>
      <c r="G2120" s="28"/>
      <c r="H2120" s="11">
        <v>3.3</v>
      </c>
      <c r="I2120" s="11">
        <v>3.3</v>
      </c>
      <c r="J2120" s="20" t="s">
        <v>3743</v>
      </c>
      <c r="K2120" s="21">
        <v>19.8</v>
      </c>
      <c r="L2120" s="21">
        <v>99</v>
      </c>
      <c r="M2120" s="28"/>
      <c r="N2120" s="28"/>
    </row>
    <row r="2121" s="26" customFormat="1" ht="20" customHeight="1" spans="1:14">
      <c r="A2121" s="12">
        <v>94</v>
      </c>
      <c r="B2121" s="12" t="s">
        <v>3834</v>
      </c>
      <c r="C2121" s="11"/>
      <c r="D2121" s="11"/>
      <c r="E2121" s="11"/>
      <c r="F2121" s="28"/>
      <c r="G2121" s="28"/>
      <c r="H2121" s="11">
        <v>6.7</v>
      </c>
      <c r="I2121" s="11">
        <v>6.7</v>
      </c>
      <c r="J2121" s="20" t="s">
        <v>3743</v>
      </c>
      <c r="K2121" s="21">
        <v>40.2</v>
      </c>
      <c r="L2121" s="21">
        <v>201</v>
      </c>
      <c r="M2121" s="28"/>
      <c r="N2121" s="28"/>
    </row>
    <row r="2122" s="26" customFormat="1" ht="20" customHeight="1" spans="1:14">
      <c r="A2122" s="12">
        <v>95</v>
      </c>
      <c r="B2122" s="12" t="s">
        <v>3835</v>
      </c>
      <c r="C2122" s="11"/>
      <c r="D2122" s="11"/>
      <c r="E2122" s="11"/>
      <c r="F2122" s="28"/>
      <c r="G2122" s="28"/>
      <c r="H2122" s="11">
        <v>5.6</v>
      </c>
      <c r="I2122" s="11">
        <v>5.6</v>
      </c>
      <c r="J2122" s="20" t="s">
        <v>3743</v>
      </c>
      <c r="K2122" s="21">
        <v>33.6</v>
      </c>
      <c r="L2122" s="21">
        <v>168</v>
      </c>
      <c r="M2122" s="28"/>
      <c r="N2122" s="28"/>
    </row>
    <row r="2123" s="26" customFormat="1" ht="20" customHeight="1" spans="1:14">
      <c r="A2123" s="12">
        <v>96</v>
      </c>
      <c r="B2123" s="12" t="s">
        <v>3836</v>
      </c>
      <c r="C2123" s="11"/>
      <c r="D2123" s="11"/>
      <c r="E2123" s="11"/>
      <c r="F2123" s="28"/>
      <c r="G2123" s="28"/>
      <c r="H2123" s="11">
        <v>5.6</v>
      </c>
      <c r="I2123" s="11">
        <v>5.6</v>
      </c>
      <c r="J2123" s="20" t="s">
        <v>3743</v>
      </c>
      <c r="K2123" s="21">
        <v>33.6</v>
      </c>
      <c r="L2123" s="21">
        <v>168</v>
      </c>
      <c r="M2123" s="28"/>
      <c r="N2123" s="28"/>
    </row>
    <row r="2124" s="26" customFormat="1" ht="20" customHeight="1" spans="1:14">
      <c r="A2124" s="12">
        <v>97</v>
      </c>
      <c r="B2124" s="12" t="s">
        <v>3837</v>
      </c>
      <c r="C2124" s="11"/>
      <c r="D2124" s="11"/>
      <c r="E2124" s="11"/>
      <c r="F2124" s="28"/>
      <c r="G2124" s="28"/>
      <c r="H2124" s="11">
        <v>5.6</v>
      </c>
      <c r="I2124" s="11">
        <v>5.6</v>
      </c>
      <c r="J2124" s="20" t="s">
        <v>3743</v>
      </c>
      <c r="K2124" s="21">
        <v>33.6</v>
      </c>
      <c r="L2124" s="21">
        <v>168</v>
      </c>
      <c r="M2124" s="28"/>
      <c r="N2124" s="28"/>
    </row>
    <row r="2125" s="26" customFormat="1" ht="20" customHeight="1" spans="1:14">
      <c r="A2125" s="12">
        <v>98</v>
      </c>
      <c r="B2125" s="12" t="s">
        <v>3838</v>
      </c>
      <c r="C2125" s="11"/>
      <c r="D2125" s="11"/>
      <c r="E2125" s="11"/>
      <c r="F2125" s="28"/>
      <c r="G2125" s="28"/>
      <c r="H2125" s="11">
        <v>3.3</v>
      </c>
      <c r="I2125" s="11">
        <v>3.3</v>
      </c>
      <c r="J2125" s="20" t="s">
        <v>3743</v>
      </c>
      <c r="K2125" s="21">
        <v>19.8</v>
      </c>
      <c r="L2125" s="21">
        <v>99</v>
      </c>
      <c r="M2125" s="28"/>
      <c r="N2125" s="28"/>
    </row>
    <row r="2126" s="26" customFormat="1" ht="20" customHeight="1" spans="1:14">
      <c r="A2126" s="12">
        <v>99</v>
      </c>
      <c r="B2126" s="12" t="s">
        <v>3839</v>
      </c>
      <c r="C2126" s="11"/>
      <c r="D2126" s="11"/>
      <c r="E2126" s="11"/>
      <c r="F2126" s="28"/>
      <c r="G2126" s="28"/>
      <c r="H2126" s="11">
        <v>4.4</v>
      </c>
      <c r="I2126" s="11">
        <v>4.4</v>
      </c>
      <c r="J2126" s="20" t="s">
        <v>3743</v>
      </c>
      <c r="K2126" s="21">
        <v>26.4</v>
      </c>
      <c r="L2126" s="21">
        <v>132</v>
      </c>
      <c r="M2126" s="28"/>
      <c r="N2126" s="28"/>
    </row>
    <row r="2127" s="26" customFormat="1" ht="20" customHeight="1" spans="1:14">
      <c r="A2127" s="12">
        <v>100</v>
      </c>
      <c r="B2127" s="12" t="s">
        <v>3840</v>
      </c>
      <c r="C2127" s="11"/>
      <c r="D2127" s="11"/>
      <c r="E2127" s="11"/>
      <c r="F2127" s="28"/>
      <c r="G2127" s="28"/>
      <c r="H2127" s="11">
        <v>6.7</v>
      </c>
      <c r="I2127" s="11">
        <v>6.7</v>
      </c>
      <c r="J2127" s="20" t="s">
        <v>3743</v>
      </c>
      <c r="K2127" s="21">
        <v>40.2</v>
      </c>
      <c r="L2127" s="21">
        <v>201</v>
      </c>
      <c r="M2127" s="28"/>
      <c r="N2127" s="28"/>
    </row>
    <row r="2128" s="26" customFormat="1" ht="20" customHeight="1" spans="1:14">
      <c r="A2128" s="12">
        <v>101</v>
      </c>
      <c r="B2128" s="12" t="s">
        <v>3841</v>
      </c>
      <c r="C2128" s="11"/>
      <c r="D2128" s="11"/>
      <c r="E2128" s="11"/>
      <c r="F2128" s="28"/>
      <c r="G2128" s="28"/>
      <c r="H2128" s="11">
        <v>4.4</v>
      </c>
      <c r="I2128" s="11">
        <v>4.4</v>
      </c>
      <c r="J2128" s="20" t="s">
        <v>3743</v>
      </c>
      <c r="K2128" s="21">
        <v>26.4</v>
      </c>
      <c r="L2128" s="21">
        <v>132</v>
      </c>
      <c r="M2128" s="28"/>
      <c r="N2128" s="28"/>
    </row>
    <row r="2129" s="26" customFormat="1" ht="20" customHeight="1" spans="1:14">
      <c r="A2129" s="12">
        <v>102</v>
      </c>
      <c r="B2129" s="12" t="s">
        <v>3842</v>
      </c>
      <c r="C2129" s="11"/>
      <c r="D2129" s="11"/>
      <c r="E2129" s="11"/>
      <c r="F2129" s="28"/>
      <c r="G2129" s="28"/>
      <c r="H2129" s="11">
        <v>7.9</v>
      </c>
      <c r="I2129" s="11">
        <v>7.9</v>
      </c>
      <c r="J2129" s="20" t="s">
        <v>3743</v>
      </c>
      <c r="K2129" s="21">
        <v>47.4</v>
      </c>
      <c r="L2129" s="21">
        <v>237</v>
      </c>
      <c r="M2129" s="28"/>
      <c r="N2129" s="28"/>
    </row>
    <row r="2130" s="26" customFormat="1" ht="20" customHeight="1" spans="1:14">
      <c r="A2130" s="12">
        <v>103</v>
      </c>
      <c r="B2130" s="12" t="s">
        <v>3843</v>
      </c>
      <c r="C2130" s="11"/>
      <c r="D2130" s="11"/>
      <c r="E2130" s="11"/>
      <c r="F2130" s="28"/>
      <c r="G2130" s="28"/>
      <c r="H2130" s="11">
        <v>3.3</v>
      </c>
      <c r="I2130" s="11">
        <v>3.3</v>
      </c>
      <c r="J2130" s="20" t="s">
        <v>3743</v>
      </c>
      <c r="K2130" s="21">
        <v>19.8</v>
      </c>
      <c r="L2130" s="21">
        <v>99</v>
      </c>
      <c r="M2130" s="28"/>
      <c r="N2130" s="28"/>
    </row>
    <row r="2131" s="26" customFormat="1" ht="20" customHeight="1" spans="1:14">
      <c r="A2131" s="12">
        <v>104</v>
      </c>
      <c r="B2131" s="12" t="s">
        <v>3844</v>
      </c>
      <c r="C2131" s="11"/>
      <c r="D2131" s="11"/>
      <c r="E2131" s="11"/>
      <c r="F2131" s="28"/>
      <c r="G2131" s="28"/>
      <c r="H2131" s="11">
        <v>6.7</v>
      </c>
      <c r="I2131" s="11">
        <v>6.7</v>
      </c>
      <c r="J2131" s="20" t="s">
        <v>3743</v>
      </c>
      <c r="K2131" s="21">
        <v>40.2</v>
      </c>
      <c r="L2131" s="21">
        <v>201</v>
      </c>
      <c r="M2131" s="28"/>
      <c r="N2131" s="28"/>
    </row>
    <row r="2132" s="26" customFormat="1" ht="20" customHeight="1" spans="1:14">
      <c r="A2132" s="12">
        <v>105</v>
      </c>
      <c r="B2132" s="12" t="s">
        <v>3845</v>
      </c>
      <c r="C2132" s="11"/>
      <c r="D2132" s="11"/>
      <c r="E2132" s="11"/>
      <c r="F2132" s="28"/>
      <c r="G2132" s="28"/>
      <c r="H2132" s="11">
        <v>6.7</v>
      </c>
      <c r="I2132" s="11">
        <v>6.7</v>
      </c>
      <c r="J2132" s="20" t="s">
        <v>3743</v>
      </c>
      <c r="K2132" s="21">
        <v>40.2</v>
      </c>
      <c r="L2132" s="21">
        <v>201</v>
      </c>
      <c r="M2132" s="28"/>
      <c r="N2132" s="28"/>
    </row>
    <row r="2133" s="26" customFormat="1" ht="20" customHeight="1" spans="1:14">
      <c r="A2133" s="12">
        <v>106</v>
      </c>
      <c r="B2133" s="12" t="s">
        <v>2081</v>
      </c>
      <c r="C2133" s="11"/>
      <c r="D2133" s="11"/>
      <c r="E2133" s="11"/>
      <c r="F2133" s="28"/>
      <c r="G2133" s="28"/>
      <c r="H2133" s="11">
        <v>10.2</v>
      </c>
      <c r="I2133" s="11">
        <v>10.2</v>
      </c>
      <c r="J2133" s="20" t="s">
        <v>3743</v>
      </c>
      <c r="K2133" s="21">
        <v>61.2</v>
      </c>
      <c r="L2133" s="21">
        <v>306</v>
      </c>
      <c r="M2133" s="28"/>
      <c r="N2133" s="28"/>
    </row>
    <row r="2134" s="26" customFormat="1" ht="20" customHeight="1" spans="1:14">
      <c r="A2134" s="12">
        <v>107</v>
      </c>
      <c r="B2134" s="12" t="s">
        <v>3846</v>
      </c>
      <c r="C2134" s="11"/>
      <c r="D2134" s="11"/>
      <c r="E2134" s="11"/>
      <c r="F2134" s="28"/>
      <c r="G2134" s="28"/>
      <c r="H2134" s="11">
        <v>3.3</v>
      </c>
      <c r="I2134" s="11">
        <v>3.3</v>
      </c>
      <c r="J2134" s="20" t="s">
        <v>3743</v>
      </c>
      <c r="K2134" s="21">
        <v>19.8</v>
      </c>
      <c r="L2134" s="21">
        <v>99</v>
      </c>
      <c r="M2134" s="28"/>
      <c r="N2134" s="28"/>
    </row>
    <row r="2135" s="26" customFormat="1" ht="20" customHeight="1" spans="1:14">
      <c r="A2135" s="12">
        <v>108</v>
      </c>
      <c r="B2135" s="12" t="s">
        <v>3847</v>
      </c>
      <c r="C2135" s="11"/>
      <c r="D2135" s="11"/>
      <c r="E2135" s="11"/>
      <c r="F2135" s="28"/>
      <c r="G2135" s="28"/>
      <c r="H2135" s="11">
        <v>6.7</v>
      </c>
      <c r="I2135" s="11">
        <v>6.7</v>
      </c>
      <c r="J2135" s="20" t="s">
        <v>3743</v>
      </c>
      <c r="K2135" s="21">
        <v>40.2</v>
      </c>
      <c r="L2135" s="21">
        <v>201</v>
      </c>
      <c r="M2135" s="28"/>
      <c r="N2135" s="28"/>
    </row>
    <row r="2136" s="26" customFormat="1" ht="20" customHeight="1" spans="1:14">
      <c r="A2136" s="12">
        <v>109</v>
      </c>
      <c r="B2136" s="12" t="s">
        <v>3848</v>
      </c>
      <c r="C2136" s="11"/>
      <c r="D2136" s="11"/>
      <c r="E2136" s="11"/>
      <c r="F2136" s="28"/>
      <c r="G2136" s="28"/>
      <c r="H2136" s="11">
        <v>4.4</v>
      </c>
      <c r="I2136" s="11">
        <v>4.4</v>
      </c>
      <c r="J2136" s="20" t="s">
        <v>3743</v>
      </c>
      <c r="K2136" s="21">
        <v>26.4</v>
      </c>
      <c r="L2136" s="21">
        <v>132</v>
      </c>
      <c r="M2136" s="28"/>
      <c r="N2136" s="28"/>
    </row>
    <row r="2137" s="26" customFormat="1" ht="20" customHeight="1" spans="1:14">
      <c r="A2137" s="12">
        <v>110</v>
      </c>
      <c r="B2137" s="12" t="s">
        <v>3849</v>
      </c>
      <c r="C2137" s="11"/>
      <c r="D2137" s="11"/>
      <c r="E2137" s="11"/>
      <c r="F2137" s="28"/>
      <c r="G2137" s="28"/>
      <c r="H2137" s="11">
        <v>4.4</v>
      </c>
      <c r="I2137" s="11">
        <v>4.4</v>
      </c>
      <c r="J2137" s="20" t="s">
        <v>3743</v>
      </c>
      <c r="K2137" s="21">
        <v>26.4</v>
      </c>
      <c r="L2137" s="21">
        <v>132</v>
      </c>
      <c r="M2137" s="28"/>
      <c r="N2137" s="28"/>
    </row>
    <row r="2138" s="26" customFormat="1" ht="20" customHeight="1" spans="1:14">
      <c r="A2138" s="12">
        <v>111</v>
      </c>
      <c r="B2138" s="12" t="s">
        <v>3850</v>
      </c>
      <c r="C2138" s="11"/>
      <c r="D2138" s="11"/>
      <c r="E2138" s="11"/>
      <c r="F2138" s="28"/>
      <c r="G2138" s="28"/>
      <c r="H2138" s="11">
        <v>6.7</v>
      </c>
      <c r="I2138" s="11">
        <v>6.7</v>
      </c>
      <c r="J2138" s="20" t="s">
        <v>3743</v>
      </c>
      <c r="K2138" s="21">
        <v>40.2</v>
      </c>
      <c r="L2138" s="21">
        <v>201</v>
      </c>
      <c r="M2138" s="28"/>
      <c r="N2138" s="28"/>
    </row>
    <row r="2139" s="26" customFormat="1" ht="20" customHeight="1" spans="1:14">
      <c r="A2139" s="12">
        <v>112</v>
      </c>
      <c r="B2139" s="12" t="s">
        <v>3851</v>
      </c>
      <c r="C2139" s="11"/>
      <c r="D2139" s="11"/>
      <c r="E2139" s="11"/>
      <c r="F2139" s="28"/>
      <c r="G2139" s="28"/>
      <c r="H2139" s="11">
        <v>3.3</v>
      </c>
      <c r="I2139" s="11">
        <v>3.3</v>
      </c>
      <c r="J2139" s="20" t="s">
        <v>3743</v>
      </c>
      <c r="K2139" s="21">
        <v>19.8</v>
      </c>
      <c r="L2139" s="21">
        <v>99</v>
      </c>
      <c r="M2139" s="28"/>
      <c r="N2139" s="28"/>
    </row>
    <row r="2140" s="26" customFormat="1" ht="20" customHeight="1" spans="1:14">
      <c r="A2140" s="12">
        <v>113</v>
      </c>
      <c r="B2140" s="12" t="s">
        <v>3852</v>
      </c>
      <c r="C2140" s="11"/>
      <c r="D2140" s="11"/>
      <c r="E2140" s="11"/>
      <c r="F2140" s="28"/>
      <c r="G2140" s="28"/>
      <c r="H2140" s="11">
        <v>3.3</v>
      </c>
      <c r="I2140" s="11">
        <v>3.3</v>
      </c>
      <c r="J2140" s="20" t="s">
        <v>3743</v>
      </c>
      <c r="K2140" s="21">
        <v>19.8</v>
      </c>
      <c r="L2140" s="21">
        <v>99</v>
      </c>
      <c r="M2140" s="28"/>
      <c r="N2140" s="28"/>
    </row>
    <row r="2141" s="26" customFormat="1" ht="20" customHeight="1" spans="1:14">
      <c r="A2141" s="12">
        <v>114</v>
      </c>
      <c r="B2141" s="12" t="s">
        <v>3853</v>
      </c>
      <c r="C2141" s="11"/>
      <c r="D2141" s="11"/>
      <c r="E2141" s="11"/>
      <c r="F2141" s="28"/>
      <c r="G2141" s="28"/>
      <c r="H2141" s="11">
        <v>4.4</v>
      </c>
      <c r="I2141" s="11">
        <v>4.4</v>
      </c>
      <c r="J2141" s="20" t="s">
        <v>3743</v>
      </c>
      <c r="K2141" s="21">
        <v>26.4</v>
      </c>
      <c r="L2141" s="21">
        <v>132</v>
      </c>
      <c r="M2141" s="28"/>
      <c r="N2141" s="28"/>
    </row>
    <row r="2142" s="26" customFormat="1" ht="20" customHeight="1" spans="1:14">
      <c r="A2142" s="12">
        <v>115</v>
      </c>
      <c r="B2142" s="12" t="s">
        <v>3854</v>
      </c>
      <c r="C2142" s="11"/>
      <c r="D2142" s="11"/>
      <c r="E2142" s="11"/>
      <c r="F2142" s="28"/>
      <c r="G2142" s="28"/>
      <c r="H2142" s="11">
        <v>4.4</v>
      </c>
      <c r="I2142" s="11">
        <v>4.4</v>
      </c>
      <c r="J2142" s="20" t="s">
        <v>3743</v>
      </c>
      <c r="K2142" s="21">
        <v>26.4</v>
      </c>
      <c r="L2142" s="21">
        <v>132</v>
      </c>
      <c r="M2142" s="28"/>
      <c r="N2142" s="28"/>
    </row>
    <row r="2143" s="26" customFormat="1" ht="20" customHeight="1" spans="1:14">
      <c r="A2143" s="12">
        <v>116</v>
      </c>
      <c r="B2143" s="12" t="s">
        <v>3855</v>
      </c>
      <c r="C2143" s="11"/>
      <c r="D2143" s="11"/>
      <c r="E2143" s="11"/>
      <c r="F2143" s="28"/>
      <c r="G2143" s="28"/>
      <c r="H2143" s="11">
        <v>6.7</v>
      </c>
      <c r="I2143" s="11">
        <v>6.7</v>
      </c>
      <c r="J2143" s="20" t="s">
        <v>3743</v>
      </c>
      <c r="K2143" s="21">
        <v>40.2</v>
      </c>
      <c r="L2143" s="21">
        <v>201</v>
      </c>
      <c r="M2143" s="28"/>
      <c r="N2143" s="28"/>
    </row>
    <row r="2144" s="26" customFormat="1" ht="20" customHeight="1" spans="1:14">
      <c r="A2144" s="12">
        <v>117</v>
      </c>
      <c r="B2144" s="12" t="s">
        <v>3856</v>
      </c>
      <c r="C2144" s="11"/>
      <c r="D2144" s="11"/>
      <c r="E2144" s="11"/>
      <c r="F2144" s="28"/>
      <c r="G2144" s="28"/>
      <c r="H2144" s="11">
        <v>5.8</v>
      </c>
      <c r="I2144" s="11">
        <v>5.8</v>
      </c>
      <c r="J2144" s="20" t="s">
        <v>3743</v>
      </c>
      <c r="K2144" s="21">
        <v>34.8</v>
      </c>
      <c r="L2144" s="21">
        <v>174</v>
      </c>
      <c r="M2144" s="28"/>
      <c r="N2144" s="28"/>
    </row>
    <row r="2145" s="26" customFormat="1" ht="20" customHeight="1" spans="1:14">
      <c r="A2145" s="12">
        <v>118</v>
      </c>
      <c r="B2145" s="12" t="s">
        <v>3857</v>
      </c>
      <c r="C2145" s="11"/>
      <c r="D2145" s="11"/>
      <c r="E2145" s="11"/>
      <c r="F2145" s="28"/>
      <c r="G2145" s="28"/>
      <c r="H2145" s="11">
        <v>5.6</v>
      </c>
      <c r="I2145" s="11">
        <v>5.6</v>
      </c>
      <c r="J2145" s="20" t="s">
        <v>3743</v>
      </c>
      <c r="K2145" s="21">
        <v>33.6</v>
      </c>
      <c r="L2145" s="21">
        <v>168</v>
      </c>
      <c r="M2145" s="28"/>
      <c r="N2145" s="28"/>
    </row>
    <row r="2146" s="26" customFormat="1" ht="20" customHeight="1" spans="1:14">
      <c r="A2146" s="12">
        <v>119</v>
      </c>
      <c r="B2146" s="12" t="s">
        <v>3858</v>
      </c>
      <c r="C2146" s="11"/>
      <c r="D2146" s="11"/>
      <c r="E2146" s="11"/>
      <c r="F2146" s="28"/>
      <c r="G2146" s="28"/>
      <c r="H2146" s="11">
        <v>6.7</v>
      </c>
      <c r="I2146" s="11">
        <v>6.7</v>
      </c>
      <c r="J2146" s="20" t="s">
        <v>3743</v>
      </c>
      <c r="K2146" s="21">
        <v>40.2</v>
      </c>
      <c r="L2146" s="21">
        <v>201</v>
      </c>
      <c r="M2146" s="28"/>
      <c r="N2146" s="28"/>
    </row>
    <row r="2147" s="26" customFormat="1" ht="20" customHeight="1" spans="1:14">
      <c r="A2147" s="12">
        <v>120</v>
      </c>
      <c r="B2147" s="12" t="s">
        <v>3859</v>
      </c>
      <c r="C2147" s="11"/>
      <c r="D2147" s="11"/>
      <c r="E2147" s="11"/>
      <c r="F2147" s="28"/>
      <c r="G2147" s="28"/>
      <c r="H2147" s="11">
        <v>4.4</v>
      </c>
      <c r="I2147" s="11">
        <v>4.4</v>
      </c>
      <c r="J2147" s="20" t="s">
        <v>3743</v>
      </c>
      <c r="K2147" s="21">
        <v>26.4</v>
      </c>
      <c r="L2147" s="21">
        <v>132</v>
      </c>
      <c r="M2147" s="28"/>
      <c r="N2147" s="28"/>
    </row>
    <row r="2148" s="26" customFormat="1" ht="20" customHeight="1" spans="1:14">
      <c r="A2148" s="12">
        <v>121</v>
      </c>
      <c r="B2148" s="12" t="s">
        <v>3860</v>
      </c>
      <c r="C2148" s="11"/>
      <c r="D2148" s="11"/>
      <c r="E2148" s="11"/>
      <c r="F2148" s="28"/>
      <c r="G2148" s="28"/>
      <c r="H2148" s="11">
        <v>6.7</v>
      </c>
      <c r="I2148" s="11">
        <v>6.7</v>
      </c>
      <c r="J2148" s="20" t="s">
        <v>3743</v>
      </c>
      <c r="K2148" s="21">
        <v>40.2</v>
      </c>
      <c r="L2148" s="21">
        <v>201</v>
      </c>
      <c r="M2148" s="28"/>
      <c r="N2148" s="28"/>
    </row>
    <row r="2149" s="26" customFormat="1" ht="20" customHeight="1" spans="1:14">
      <c r="A2149" s="12">
        <v>122</v>
      </c>
      <c r="B2149" s="12" t="s">
        <v>3861</v>
      </c>
      <c r="C2149" s="11"/>
      <c r="D2149" s="11"/>
      <c r="E2149" s="11"/>
      <c r="F2149" s="28"/>
      <c r="G2149" s="28"/>
      <c r="H2149" s="11">
        <v>5.6</v>
      </c>
      <c r="I2149" s="11">
        <v>5.6</v>
      </c>
      <c r="J2149" s="20" t="s">
        <v>3743</v>
      </c>
      <c r="K2149" s="21">
        <v>33.6</v>
      </c>
      <c r="L2149" s="21">
        <v>168</v>
      </c>
      <c r="M2149" s="28"/>
      <c r="N2149" s="28"/>
    </row>
    <row r="2150" s="26" customFormat="1" ht="20" customHeight="1" spans="1:14">
      <c r="A2150" s="12">
        <v>123</v>
      </c>
      <c r="B2150" s="12" t="s">
        <v>3862</v>
      </c>
      <c r="C2150" s="11"/>
      <c r="D2150" s="11"/>
      <c r="E2150" s="11"/>
      <c r="F2150" s="28"/>
      <c r="G2150" s="28"/>
      <c r="H2150" s="11">
        <v>3.3</v>
      </c>
      <c r="I2150" s="11">
        <v>3.3</v>
      </c>
      <c r="J2150" s="20" t="s">
        <v>3743</v>
      </c>
      <c r="K2150" s="21">
        <v>19.8</v>
      </c>
      <c r="L2150" s="21">
        <v>99</v>
      </c>
      <c r="M2150" s="28"/>
      <c r="N2150" s="28"/>
    </row>
    <row r="2151" s="26" customFormat="1" ht="20" customHeight="1" spans="1:14">
      <c r="A2151" s="12">
        <v>124</v>
      </c>
      <c r="B2151" s="12" t="s">
        <v>3863</v>
      </c>
      <c r="C2151" s="11"/>
      <c r="D2151" s="11"/>
      <c r="E2151" s="11"/>
      <c r="F2151" s="28"/>
      <c r="G2151" s="28"/>
      <c r="H2151" s="11">
        <v>4.4</v>
      </c>
      <c r="I2151" s="11">
        <v>4.4</v>
      </c>
      <c r="J2151" s="20" t="s">
        <v>3743</v>
      </c>
      <c r="K2151" s="21">
        <v>26.4</v>
      </c>
      <c r="L2151" s="21">
        <v>132</v>
      </c>
      <c r="M2151" s="28"/>
      <c r="N2151" s="28"/>
    </row>
    <row r="2152" s="26" customFormat="1" ht="20" customHeight="1" spans="1:14">
      <c r="A2152" s="12">
        <v>125</v>
      </c>
      <c r="B2152" s="12" t="s">
        <v>3864</v>
      </c>
      <c r="C2152" s="11"/>
      <c r="D2152" s="11"/>
      <c r="E2152" s="11"/>
      <c r="F2152" s="28"/>
      <c r="G2152" s="28"/>
      <c r="H2152" s="11">
        <v>7.9</v>
      </c>
      <c r="I2152" s="11">
        <v>7.9</v>
      </c>
      <c r="J2152" s="20" t="s">
        <v>3743</v>
      </c>
      <c r="K2152" s="21">
        <v>47.4</v>
      </c>
      <c r="L2152" s="21">
        <v>237</v>
      </c>
      <c r="M2152" s="28"/>
      <c r="N2152" s="28"/>
    </row>
    <row r="2153" s="26" customFormat="1" ht="20" customHeight="1" spans="1:14">
      <c r="A2153" s="12">
        <v>126</v>
      </c>
      <c r="B2153" s="12" t="s">
        <v>3865</v>
      </c>
      <c r="C2153" s="11"/>
      <c r="D2153" s="11"/>
      <c r="E2153" s="11"/>
      <c r="F2153" s="28"/>
      <c r="G2153" s="28"/>
      <c r="H2153" s="11">
        <v>11.1</v>
      </c>
      <c r="I2153" s="11">
        <v>11.1</v>
      </c>
      <c r="J2153" s="20" t="s">
        <v>3743</v>
      </c>
      <c r="K2153" s="21">
        <v>66.6</v>
      </c>
      <c r="L2153" s="21">
        <v>333</v>
      </c>
      <c r="M2153" s="28"/>
      <c r="N2153" s="28"/>
    </row>
    <row r="2154" s="26" customFormat="1" ht="20" customHeight="1" spans="1:14">
      <c r="A2154" s="12">
        <v>127</v>
      </c>
      <c r="B2154" s="12" t="s">
        <v>3866</v>
      </c>
      <c r="C2154" s="11"/>
      <c r="D2154" s="11"/>
      <c r="E2154" s="11"/>
      <c r="F2154" s="28"/>
      <c r="G2154" s="28"/>
      <c r="H2154" s="11">
        <v>2.1</v>
      </c>
      <c r="I2154" s="11">
        <v>2.1</v>
      </c>
      <c r="J2154" s="20" t="s">
        <v>3743</v>
      </c>
      <c r="K2154" s="21">
        <v>12.6</v>
      </c>
      <c r="L2154" s="21">
        <v>63</v>
      </c>
      <c r="M2154" s="28"/>
      <c r="N2154" s="28"/>
    </row>
    <row r="2155" s="26" customFormat="1" ht="20" customHeight="1" spans="1:14">
      <c r="A2155" s="12">
        <v>128</v>
      </c>
      <c r="B2155" s="12" t="s">
        <v>3867</v>
      </c>
      <c r="C2155" s="11"/>
      <c r="D2155" s="11"/>
      <c r="E2155" s="11"/>
      <c r="F2155" s="28"/>
      <c r="G2155" s="28"/>
      <c r="H2155" s="11">
        <v>6.7</v>
      </c>
      <c r="I2155" s="11">
        <v>6.7</v>
      </c>
      <c r="J2155" s="20" t="s">
        <v>3743</v>
      </c>
      <c r="K2155" s="21">
        <v>40.2</v>
      </c>
      <c r="L2155" s="21">
        <v>201</v>
      </c>
      <c r="M2155" s="28"/>
      <c r="N2155" s="28"/>
    </row>
    <row r="2156" s="26" customFormat="1" ht="20" customHeight="1" spans="1:14">
      <c r="A2156" s="12">
        <v>129</v>
      </c>
      <c r="B2156" s="12" t="s">
        <v>3868</v>
      </c>
      <c r="C2156" s="11"/>
      <c r="D2156" s="11"/>
      <c r="E2156" s="11"/>
      <c r="F2156" s="28"/>
      <c r="G2156" s="28"/>
      <c r="H2156" s="11">
        <v>5.6</v>
      </c>
      <c r="I2156" s="11">
        <v>5.6</v>
      </c>
      <c r="J2156" s="20" t="s">
        <v>3743</v>
      </c>
      <c r="K2156" s="21">
        <v>33.6</v>
      </c>
      <c r="L2156" s="21">
        <v>168</v>
      </c>
      <c r="M2156" s="28"/>
      <c r="N2156" s="28"/>
    </row>
    <row r="2157" s="26" customFormat="1" ht="20" customHeight="1" spans="1:14">
      <c r="A2157" s="12">
        <v>130</v>
      </c>
      <c r="B2157" s="12" t="s">
        <v>3357</v>
      </c>
      <c r="C2157" s="11"/>
      <c r="D2157" s="11"/>
      <c r="E2157" s="11"/>
      <c r="F2157" s="28"/>
      <c r="G2157" s="28"/>
      <c r="H2157" s="11">
        <v>7.9</v>
      </c>
      <c r="I2157" s="11">
        <v>7.9</v>
      </c>
      <c r="J2157" s="20" t="s">
        <v>3743</v>
      </c>
      <c r="K2157" s="21">
        <v>47.4</v>
      </c>
      <c r="L2157" s="21">
        <v>237</v>
      </c>
      <c r="M2157" s="28"/>
      <c r="N2157" s="28"/>
    </row>
    <row r="2158" s="26" customFormat="1" ht="20" customHeight="1" spans="1:14">
      <c r="A2158" s="12">
        <v>131</v>
      </c>
      <c r="B2158" s="12" t="s">
        <v>3869</v>
      </c>
      <c r="C2158" s="11"/>
      <c r="D2158" s="11"/>
      <c r="E2158" s="11"/>
      <c r="F2158" s="28"/>
      <c r="G2158" s="28"/>
      <c r="H2158" s="11">
        <v>15.9</v>
      </c>
      <c r="I2158" s="11">
        <v>15.9</v>
      </c>
      <c r="J2158" s="20" t="s">
        <v>3743</v>
      </c>
      <c r="K2158" s="21">
        <v>95.4</v>
      </c>
      <c r="L2158" s="21">
        <v>477</v>
      </c>
      <c r="M2158" s="28"/>
      <c r="N2158" s="28"/>
    </row>
    <row r="2159" s="26" customFormat="1" ht="20" customHeight="1" spans="1:14">
      <c r="A2159" s="12">
        <v>132</v>
      </c>
      <c r="B2159" s="12" t="s">
        <v>3870</v>
      </c>
      <c r="C2159" s="11"/>
      <c r="D2159" s="11"/>
      <c r="E2159" s="11"/>
      <c r="F2159" s="28"/>
      <c r="G2159" s="28"/>
      <c r="H2159" s="11">
        <v>2.1</v>
      </c>
      <c r="I2159" s="11">
        <v>2.1</v>
      </c>
      <c r="J2159" s="20" t="s">
        <v>3743</v>
      </c>
      <c r="K2159" s="21">
        <v>12.6</v>
      </c>
      <c r="L2159" s="21">
        <v>63</v>
      </c>
      <c r="M2159" s="28"/>
      <c r="N2159" s="28"/>
    </row>
    <row r="2160" s="26" customFormat="1" ht="20" customHeight="1" spans="1:14">
      <c r="A2160" s="12">
        <v>133</v>
      </c>
      <c r="B2160" s="12" t="s">
        <v>3871</v>
      </c>
      <c r="C2160" s="11"/>
      <c r="D2160" s="11"/>
      <c r="E2160" s="11"/>
      <c r="F2160" s="28"/>
      <c r="G2160" s="28"/>
      <c r="H2160" s="11">
        <v>4.4</v>
      </c>
      <c r="I2160" s="11">
        <v>4.4</v>
      </c>
      <c r="J2160" s="20" t="s">
        <v>3743</v>
      </c>
      <c r="K2160" s="21">
        <v>26.4</v>
      </c>
      <c r="L2160" s="21">
        <v>132</v>
      </c>
      <c r="M2160" s="28"/>
      <c r="N2160" s="28"/>
    </row>
    <row r="2161" s="26" customFormat="1" ht="20" customHeight="1" spans="1:14">
      <c r="A2161" s="12">
        <v>134</v>
      </c>
      <c r="B2161" s="12" t="s">
        <v>3872</v>
      </c>
      <c r="C2161" s="11"/>
      <c r="D2161" s="11"/>
      <c r="E2161" s="11"/>
      <c r="F2161" s="28"/>
      <c r="G2161" s="28"/>
      <c r="H2161" s="11">
        <v>3.3</v>
      </c>
      <c r="I2161" s="11">
        <v>3.3</v>
      </c>
      <c r="J2161" s="20" t="s">
        <v>3743</v>
      </c>
      <c r="K2161" s="21">
        <v>19.8</v>
      </c>
      <c r="L2161" s="21">
        <v>99</v>
      </c>
      <c r="M2161" s="28"/>
      <c r="N2161" s="28"/>
    </row>
    <row r="2162" s="26" customFormat="1" ht="20" customHeight="1" spans="1:14">
      <c r="A2162" s="12">
        <v>135</v>
      </c>
      <c r="B2162" s="12" t="s">
        <v>3873</v>
      </c>
      <c r="C2162" s="11"/>
      <c r="D2162" s="11"/>
      <c r="E2162" s="11"/>
      <c r="F2162" s="28"/>
      <c r="G2162" s="28"/>
      <c r="H2162" s="11">
        <v>9</v>
      </c>
      <c r="I2162" s="11">
        <v>9</v>
      </c>
      <c r="J2162" s="20" t="s">
        <v>3743</v>
      </c>
      <c r="K2162" s="21">
        <v>54</v>
      </c>
      <c r="L2162" s="21">
        <v>270</v>
      </c>
      <c r="M2162" s="28"/>
      <c r="N2162" s="28"/>
    </row>
    <row r="2163" s="26" customFormat="1" ht="20" customHeight="1" spans="1:14">
      <c r="A2163" s="12">
        <v>136</v>
      </c>
      <c r="B2163" s="12" t="s">
        <v>2343</v>
      </c>
      <c r="C2163" s="11"/>
      <c r="D2163" s="11"/>
      <c r="E2163" s="11"/>
      <c r="F2163" s="28"/>
      <c r="G2163" s="28"/>
      <c r="H2163" s="11">
        <v>6.7</v>
      </c>
      <c r="I2163" s="11">
        <v>6.7</v>
      </c>
      <c r="J2163" s="20" t="s">
        <v>3743</v>
      </c>
      <c r="K2163" s="21">
        <v>40.2</v>
      </c>
      <c r="L2163" s="21">
        <v>201</v>
      </c>
      <c r="M2163" s="28"/>
      <c r="N2163" s="28"/>
    </row>
    <row r="2164" s="26" customFormat="1" ht="20" customHeight="1" spans="1:14">
      <c r="A2164" s="12">
        <v>137</v>
      </c>
      <c r="B2164" s="12" t="s">
        <v>3874</v>
      </c>
      <c r="C2164" s="11"/>
      <c r="D2164" s="11"/>
      <c r="E2164" s="11"/>
      <c r="F2164" s="28"/>
      <c r="G2164" s="28"/>
      <c r="H2164" s="11">
        <v>7.9</v>
      </c>
      <c r="I2164" s="11">
        <v>7.9</v>
      </c>
      <c r="J2164" s="20" t="s">
        <v>3743</v>
      </c>
      <c r="K2164" s="21">
        <v>47.4</v>
      </c>
      <c r="L2164" s="21">
        <v>237</v>
      </c>
      <c r="M2164" s="28"/>
      <c r="N2164" s="28"/>
    </row>
    <row r="2165" s="26" customFormat="1" ht="20" customHeight="1" spans="1:14">
      <c r="A2165" s="12">
        <v>138</v>
      </c>
      <c r="B2165" s="12" t="s">
        <v>3875</v>
      </c>
      <c r="C2165" s="11"/>
      <c r="D2165" s="11"/>
      <c r="E2165" s="11"/>
      <c r="F2165" s="28"/>
      <c r="G2165" s="28"/>
      <c r="H2165" s="11">
        <v>4.4</v>
      </c>
      <c r="I2165" s="11">
        <v>4.4</v>
      </c>
      <c r="J2165" s="20" t="s">
        <v>3743</v>
      </c>
      <c r="K2165" s="21">
        <v>26.4</v>
      </c>
      <c r="L2165" s="21">
        <v>132</v>
      </c>
      <c r="M2165" s="28"/>
      <c r="N2165" s="28"/>
    </row>
    <row r="2166" s="26" customFormat="1" ht="20" customHeight="1" spans="1:14">
      <c r="A2166" s="12">
        <v>139</v>
      </c>
      <c r="B2166" s="12" t="s">
        <v>3876</v>
      </c>
      <c r="C2166" s="11"/>
      <c r="D2166" s="11"/>
      <c r="E2166" s="11"/>
      <c r="F2166" s="28"/>
      <c r="G2166" s="28"/>
      <c r="H2166" s="11">
        <v>7.9</v>
      </c>
      <c r="I2166" s="11">
        <v>7.9</v>
      </c>
      <c r="J2166" s="20" t="s">
        <v>3743</v>
      </c>
      <c r="K2166" s="21">
        <v>47.4</v>
      </c>
      <c r="L2166" s="21">
        <v>237</v>
      </c>
      <c r="M2166" s="28"/>
      <c r="N2166" s="28"/>
    </row>
    <row r="2167" s="26" customFormat="1" ht="20" customHeight="1" spans="1:14">
      <c r="A2167" s="12">
        <v>140</v>
      </c>
      <c r="B2167" s="12" t="s">
        <v>3877</v>
      </c>
      <c r="C2167" s="11"/>
      <c r="D2167" s="11"/>
      <c r="E2167" s="11"/>
      <c r="F2167" s="28"/>
      <c r="G2167" s="28"/>
      <c r="H2167" s="11">
        <v>7.9</v>
      </c>
      <c r="I2167" s="11">
        <v>7.9</v>
      </c>
      <c r="J2167" s="20" t="s">
        <v>3743</v>
      </c>
      <c r="K2167" s="21">
        <v>47.4</v>
      </c>
      <c r="L2167" s="21">
        <v>237</v>
      </c>
      <c r="M2167" s="28"/>
      <c r="N2167" s="28"/>
    </row>
    <row r="2168" s="26" customFormat="1" ht="20" customHeight="1" spans="1:14">
      <c r="A2168" s="12">
        <v>141</v>
      </c>
      <c r="B2168" s="12" t="s">
        <v>3878</v>
      </c>
      <c r="C2168" s="11"/>
      <c r="D2168" s="11"/>
      <c r="E2168" s="11"/>
      <c r="F2168" s="28"/>
      <c r="G2168" s="28"/>
      <c r="H2168" s="11">
        <v>5.6</v>
      </c>
      <c r="I2168" s="11">
        <v>5.6</v>
      </c>
      <c r="J2168" s="20" t="s">
        <v>3743</v>
      </c>
      <c r="K2168" s="21">
        <v>33.6</v>
      </c>
      <c r="L2168" s="21">
        <v>168</v>
      </c>
      <c r="M2168" s="28"/>
      <c r="N2168" s="28"/>
    </row>
    <row r="2169" s="26" customFormat="1" ht="20" customHeight="1" spans="1:14">
      <c r="A2169" s="12">
        <v>142</v>
      </c>
      <c r="B2169" s="12" t="s">
        <v>2098</v>
      </c>
      <c r="C2169" s="11"/>
      <c r="D2169" s="11"/>
      <c r="E2169" s="11"/>
      <c r="F2169" s="28"/>
      <c r="G2169" s="28"/>
      <c r="H2169" s="11">
        <v>7.9</v>
      </c>
      <c r="I2169" s="11">
        <v>7.9</v>
      </c>
      <c r="J2169" s="20" t="s">
        <v>3743</v>
      </c>
      <c r="K2169" s="21">
        <v>47.4</v>
      </c>
      <c r="L2169" s="21">
        <v>237</v>
      </c>
      <c r="M2169" s="28"/>
      <c r="N2169" s="28"/>
    </row>
    <row r="2170" s="26" customFormat="1" ht="20" customHeight="1" spans="1:14">
      <c r="A2170" s="12">
        <v>143</v>
      </c>
      <c r="B2170" s="12" t="s">
        <v>3879</v>
      </c>
      <c r="C2170" s="11"/>
      <c r="D2170" s="11"/>
      <c r="E2170" s="11"/>
      <c r="F2170" s="28"/>
      <c r="G2170" s="28"/>
      <c r="H2170" s="11">
        <v>4.4</v>
      </c>
      <c r="I2170" s="11">
        <v>4.4</v>
      </c>
      <c r="J2170" s="20" t="s">
        <v>3743</v>
      </c>
      <c r="K2170" s="21">
        <v>26.4</v>
      </c>
      <c r="L2170" s="21">
        <v>132</v>
      </c>
      <c r="M2170" s="28"/>
      <c r="N2170" s="28"/>
    </row>
    <row r="2171" s="26" customFormat="1" ht="20" customHeight="1" spans="1:14">
      <c r="A2171" s="12">
        <v>144</v>
      </c>
      <c r="B2171" s="12" t="s">
        <v>3880</v>
      </c>
      <c r="C2171" s="11"/>
      <c r="D2171" s="11"/>
      <c r="E2171" s="11"/>
      <c r="F2171" s="28"/>
      <c r="G2171" s="28"/>
      <c r="H2171" s="11">
        <v>5.6</v>
      </c>
      <c r="I2171" s="11">
        <v>5.6</v>
      </c>
      <c r="J2171" s="20" t="s">
        <v>3743</v>
      </c>
      <c r="K2171" s="21">
        <v>33.6</v>
      </c>
      <c r="L2171" s="21">
        <v>168</v>
      </c>
      <c r="M2171" s="28"/>
      <c r="N2171" s="28"/>
    </row>
    <row r="2172" s="26" customFormat="1" ht="20" customHeight="1" spans="1:14">
      <c r="A2172" s="12">
        <v>145</v>
      </c>
      <c r="B2172" s="12" t="s">
        <v>3881</v>
      </c>
      <c r="C2172" s="11"/>
      <c r="D2172" s="11"/>
      <c r="E2172" s="11"/>
      <c r="F2172" s="28"/>
      <c r="G2172" s="28"/>
      <c r="H2172" s="11">
        <v>6.7</v>
      </c>
      <c r="I2172" s="11">
        <v>6.7</v>
      </c>
      <c r="J2172" s="20" t="s">
        <v>3743</v>
      </c>
      <c r="K2172" s="21">
        <v>40.2</v>
      </c>
      <c r="L2172" s="21">
        <v>201</v>
      </c>
      <c r="M2172" s="28"/>
      <c r="N2172" s="28"/>
    </row>
    <row r="2173" s="26" customFormat="1" ht="20" customHeight="1" spans="1:14">
      <c r="A2173" s="12">
        <v>146</v>
      </c>
      <c r="B2173" s="12" t="s">
        <v>3882</v>
      </c>
      <c r="C2173" s="11"/>
      <c r="D2173" s="11"/>
      <c r="E2173" s="11"/>
      <c r="F2173" s="28"/>
      <c r="G2173" s="28"/>
      <c r="H2173" s="11">
        <v>5.6</v>
      </c>
      <c r="I2173" s="11">
        <v>5.6</v>
      </c>
      <c r="J2173" s="20" t="s">
        <v>3743</v>
      </c>
      <c r="K2173" s="21">
        <v>33.6</v>
      </c>
      <c r="L2173" s="21">
        <v>168</v>
      </c>
      <c r="M2173" s="28"/>
      <c r="N2173" s="28"/>
    </row>
    <row r="2174" s="26" customFormat="1" ht="20" customHeight="1" spans="1:14">
      <c r="A2174" s="12">
        <v>147</v>
      </c>
      <c r="B2174" s="12" t="s">
        <v>3883</v>
      </c>
      <c r="C2174" s="11"/>
      <c r="D2174" s="11"/>
      <c r="E2174" s="11"/>
      <c r="F2174" s="28"/>
      <c r="G2174" s="28"/>
      <c r="H2174" s="11">
        <v>3.3</v>
      </c>
      <c r="I2174" s="11">
        <v>3.3</v>
      </c>
      <c r="J2174" s="20" t="s">
        <v>3743</v>
      </c>
      <c r="K2174" s="21">
        <v>19.8</v>
      </c>
      <c r="L2174" s="21">
        <v>99</v>
      </c>
      <c r="M2174" s="28"/>
      <c r="N2174" s="28"/>
    </row>
    <row r="2175" s="26" customFormat="1" ht="20" customHeight="1" spans="1:14">
      <c r="A2175" s="12">
        <v>148</v>
      </c>
      <c r="B2175" s="12" t="s">
        <v>3884</v>
      </c>
      <c r="C2175" s="11"/>
      <c r="D2175" s="11"/>
      <c r="E2175" s="11"/>
      <c r="F2175" s="28"/>
      <c r="G2175" s="28"/>
      <c r="H2175" s="11">
        <v>4.4</v>
      </c>
      <c r="I2175" s="11">
        <v>4.4</v>
      </c>
      <c r="J2175" s="20" t="s">
        <v>3743</v>
      </c>
      <c r="K2175" s="21">
        <v>26.4</v>
      </c>
      <c r="L2175" s="21">
        <v>132</v>
      </c>
      <c r="M2175" s="28"/>
      <c r="N2175" s="28"/>
    </row>
    <row r="2176" s="26" customFormat="1" ht="20" customHeight="1" spans="1:14">
      <c r="A2176" s="12">
        <v>149</v>
      </c>
      <c r="B2176" s="12" t="s">
        <v>3885</v>
      </c>
      <c r="C2176" s="11"/>
      <c r="D2176" s="11"/>
      <c r="E2176" s="11"/>
      <c r="F2176" s="28"/>
      <c r="G2176" s="28"/>
      <c r="H2176" s="11">
        <v>5.6</v>
      </c>
      <c r="I2176" s="11">
        <v>5.6</v>
      </c>
      <c r="J2176" s="20" t="s">
        <v>3743</v>
      </c>
      <c r="K2176" s="21">
        <v>33.6</v>
      </c>
      <c r="L2176" s="21">
        <v>168</v>
      </c>
      <c r="M2176" s="28"/>
      <c r="N2176" s="28"/>
    </row>
    <row r="2177" s="26" customFormat="1" ht="20" customHeight="1" spans="1:14">
      <c r="A2177" s="12">
        <v>150</v>
      </c>
      <c r="B2177" s="12" t="s">
        <v>3886</v>
      </c>
      <c r="C2177" s="11"/>
      <c r="D2177" s="11"/>
      <c r="E2177" s="11"/>
      <c r="F2177" s="28"/>
      <c r="G2177" s="28"/>
      <c r="H2177" s="11">
        <v>5.6</v>
      </c>
      <c r="I2177" s="11">
        <v>5.6</v>
      </c>
      <c r="J2177" s="20" t="s">
        <v>3743</v>
      </c>
      <c r="K2177" s="21">
        <v>33.6</v>
      </c>
      <c r="L2177" s="21">
        <v>168</v>
      </c>
      <c r="M2177" s="28"/>
      <c r="N2177" s="28"/>
    </row>
    <row r="2178" s="26" customFormat="1" ht="20" customHeight="1" spans="1:14">
      <c r="A2178" s="12">
        <v>151</v>
      </c>
      <c r="B2178" s="12" t="s">
        <v>3770</v>
      </c>
      <c r="C2178" s="11"/>
      <c r="D2178" s="11"/>
      <c r="E2178" s="11"/>
      <c r="F2178" s="28"/>
      <c r="G2178" s="28"/>
      <c r="H2178" s="11">
        <v>4.4</v>
      </c>
      <c r="I2178" s="11">
        <v>4.4</v>
      </c>
      <c r="J2178" s="20" t="s">
        <v>3743</v>
      </c>
      <c r="K2178" s="21">
        <v>26.4</v>
      </c>
      <c r="L2178" s="21">
        <v>132</v>
      </c>
      <c r="M2178" s="28"/>
      <c r="N2178" s="28"/>
    </row>
    <row r="2179" s="26" customFormat="1" ht="20" customHeight="1" spans="1:14">
      <c r="A2179" s="12">
        <v>152</v>
      </c>
      <c r="B2179" s="12" t="s">
        <v>3887</v>
      </c>
      <c r="C2179" s="11"/>
      <c r="D2179" s="11"/>
      <c r="E2179" s="11"/>
      <c r="F2179" s="28"/>
      <c r="G2179" s="28"/>
      <c r="H2179" s="11">
        <v>4.4</v>
      </c>
      <c r="I2179" s="11">
        <v>4.4</v>
      </c>
      <c r="J2179" s="20" t="s">
        <v>3743</v>
      </c>
      <c r="K2179" s="21">
        <v>26.4</v>
      </c>
      <c r="L2179" s="21">
        <v>132</v>
      </c>
      <c r="M2179" s="28"/>
      <c r="N2179" s="28"/>
    </row>
    <row r="2180" s="26" customFormat="1" ht="20" customHeight="1" spans="1:14">
      <c r="A2180" s="12">
        <v>153</v>
      </c>
      <c r="B2180" s="12" t="s">
        <v>3888</v>
      </c>
      <c r="C2180" s="11"/>
      <c r="D2180" s="11"/>
      <c r="E2180" s="11"/>
      <c r="F2180" s="28"/>
      <c r="G2180" s="28"/>
      <c r="H2180" s="11">
        <v>5.6</v>
      </c>
      <c r="I2180" s="11">
        <v>5.6</v>
      </c>
      <c r="J2180" s="20" t="s">
        <v>3743</v>
      </c>
      <c r="K2180" s="21">
        <v>33.6</v>
      </c>
      <c r="L2180" s="21">
        <v>168</v>
      </c>
      <c r="M2180" s="28"/>
      <c r="N2180" s="28"/>
    </row>
    <row r="2181" s="26" customFormat="1" ht="20" customHeight="1" spans="1:14">
      <c r="A2181" s="12">
        <v>154</v>
      </c>
      <c r="B2181" s="12" t="s">
        <v>3889</v>
      </c>
      <c r="C2181" s="11"/>
      <c r="D2181" s="11"/>
      <c r="E2181" s="11"/>
      <c r="F2181" s="28"/>
      <c r="G2181" s="28"/>
      <c r="H2181" s="11">
        <v>5.6</v>
      </c>
      <c r="I2181" s="11">
        <v>5.6</v>
      </c>
      <c r="J2181" s="20" t="s">
        <v>3743</v>
      </c>
      <c r="K2181" s="21">
        <v>33.6</v>
      </c>
      <c r="L2181" s="21">
        <v>168</v>
      </c>
      <c r="M2181" s="28"/>
      <c r="N2181" s="28"/>
    </row>
    <row r="2182" s="26" customFormat="1" ht="20" customHeight="1" spans="1:14">
      <c r="A2182" s="12">
        <v>155</v>
      </c>
      <c r="B2182" s="12" t="s">
        <v>3890</v>
      </c>
      <c r="C2182" s="11"/>
      <c r="D2182" s="11"/>
      <c r="E2182" s="11"/>
      <c r="F2182" s="28"/>
      <c r="G2182" s="28"/>
      <c r="H2182" s="11">
        <v>3.3</v>
      </c>
      <c r="I2182" s="11">
        <v>3.3</v>
      </c>
      <c r="J2182" s="20" t="s">
        <v>3743</v>
      </c>
      <c r="K2182" s="21">
        <v>19.8</v>
      </c>
      <c r="L2182" s="21">
        <v>99</v>
      </c>
      <c r="M2182" s="28"/>
      <c r="N2182" s="28"/>
    </row>
    <row r="2183" s="26" customFormat="1" ht="20" customHeight="1" spans="1:14">
      <c r="A2183" s="12">
        <v>156</v>
      </c>
      <c r="B2183" s="12" t="s">
        <v>3891</v>
      </c>
      <c r="C2183" s="11"/>
      <c r="D2183" s="11"/>
      <c r="E2183" s="11"/>
      <c r="F2183" s="28"/>
      <c r="G2183" s="28"/>
      <c r="H2183" s="11">
        <v>5.6</v>
      </c>
      <c r="I2183" s="11">
        <v>5.6</v>
      </c>
      <c r="J2183" s="20" t="s">
        <v>3743</v>
      </c>
      <c r="K2183" s="21">
        <v>33.6</v>
      </c>
      <c r="L2183" s="21">
        <v>168</v>
      </c>
      <c r="M2183" s="28"/>
      <c r="N2183" s="28"/>
    </row>
    <row r="2184" s="26" customFormat="1" ht="20" customHeight="1" spans="1:14">
      <c r="A2184" s="12">
        <v>157</v>
      </c>
      <c r="B2184" s="12" t="s">
        <v>3892</v>
      </c>
      <c r="C2184" s="11"/>
      <c r="D2184" s="11"/>
      <c r="E2184" s="11"/>
      <c r="F2184" s="28"/>
      <c r="G2184" s="28"/>
      <c r="H2184" s="11">
        <v>3.3</v>
      </c>
      <c r="I2184" s="11">
        <v>3.3</v>
      </c>
      <c r="J2184" s="20" t="s">
        <v>3743</v>
      </c>
      <c r="K2184" s="21">
        <v>19.8</v>
      </c>
      <c r="L2184" s="21">
        <v>99</v>
      </c>
      <c r="M2184" s="28"/>
      <c r="N2184" s="28"/>
    </row>
    <row r="2185" s="26" customFormat="1" ht="20" customHeight="1" spans="1:14">
      <c r="A2185" s="12">
        <v>158</v>
      </c>
      <c r="B2185" s="12" t="s">
        <v>3893</v>
      </c>
      <c r="C2185" s="11"/>
      <c r="D2185" s="11"/>
      <c r="E2185" s="11"/>
      <c r="F2185" s="28"/>
      <c r="G2185" s="28"/>
      <c r="H2185" s="11">
        <v>5.6</v>
      </c>
      <c r="I2185" s="11">
        <v>5.6</v>
      </c>
      <c r="J2185" s="20" t="s">
        <v>3743</v>
      </c>
      <c r="K2185" s="21">
        <v>33.6</v>
      </c>
      <c r="L2185" s="21">
        <v>168</v>
      </c>
      <c r="M2185" s="28"/>
      <c r="N2185" s="28"/>
    </row>
    <row r="2186" s="26" customFormat="1" ht="20" customHeight="1" spans="1:14">
      <c r="A2186" s="12">
        <v>159</v>
      </c>
      <c r="B2186" s="12" t="s">
        <v>3894</v>
      </c>
      <c r="C2186" s="11"/>
      <c r="D2186" s="11"/>
      <c r="E2186" s="11"/>
      <c r="F2186" s="28"/>
      <c r="G2186" s="28"/>
      <c r="H2186" s="11">
        <v>3.3</v>
      </c>
      <c r="I2186" s="11">
        <v>3.3</v>
      </c>
      <c r="J2186" s="20" t="s">
        <v>3743</v>
      </c>
      <c r="K2186" s="21">
        <v>19.8</v>
      </c>
      <c r="L2186" s="21">
        <v>99</v>
      </c>
      <c r="M2186" s="28"/>
      <c r="N2186" s="28"/>
    </row>
    <row r="2187" s="26" customFormat="1" ht="20" customHeight="1" spans="1:14">
      <c r="A2187" s="12">
        <v>160</v>
      </c>
      <c r="B2187" s="12" t="s">
        <v>3734</v>
      </c>
      <c r="C2187" s="11"/>
      <c r="D2187" s="11"/>
      <c r="E2187" s="11"/>
      <c r="F2187" s="28"/>
      <c r="G2187" s="28"/>
      <c r="H2187" s="11">
        <v>5.6</v>
      </c>
      <c r="I2187" s="11">
        <v>5.6</v>
      </c>
      <c r="J2187" s="20" t="s">
        <v>3743</v>
      </c>
      <c r="K2187" s="21">
        <v>33.6</v>
      </c>
      <c r="L2187" s="21">
        <v>168</v>
      </c>
      <c r="M2187" s="28"/>
      <c r="N2187" s="28"/>
    </row>
    <row r="2188" s="26" customFormat="1" ht="20" customHeight="1" spans="1:14">
      <c r="A2188" s="12">
        <v>161</v>
      </c>
      <c r="B2188" s="12" t="s">
        <v>3895</v>
      </c>
      <c r="C2188" s="11"/>
      <c r="D2188" s="11"/>
      <c r="E2188" s="11"/>
      <c r="F2188" s="28"/>
      <c r="G2188" s="28"/>
      <c r="H2188" s="11">
        <v>2.1</v>
      </c>
      <c r="I2188" s="11">
        <v>2.1</v>
      </c>
      <c r="J2188" s="20" t="s">
        <v>3743</v>
      </c>
      <c r="K2188" s="21">
        <v>12.6</v>
      </c>
      <c r="L2188" s="21">
        <v>63</v>
      </c>
      <c r="M2188" s="28"/>
      <c r="N2188" s="28"/>
    </row>
    <row r="2189" s="26" customFormat="1" ht="20" customHeight="1" spans="1:14">
      <c r="A2189" s="12">
        <v>162</v>
      </c>
      <c r="B2189" s="12" t="s">
        <v>3896</v>
      </c>
      <c r="C2189" s="11"/>
      <c r="D2189" s="11"/>
      <c r="E2189" s="11"/>
      <c r="F2189" s="28"/>
      <c r="G2189" s="28"/>
      <c r="H2189" s="11">
        <v>4.4</v>
      </c>
      <c r="I2189" s="11">
        <v>4.4</v>
      </c>
      <c r="J2189" s="20" t="s">
        <v>3743</v>
      </c>
      <c r="K2189" s="21">
        <v>26.4</v>
      </c>
      <c r="L2189" s="21">
        <v>132</v>
      </c>
      <c r="M2189" s="28"/>
      <c r="N2189" s="28"/>
    </row>
    <row r="2190" s="26" customFormat="1" ht="20" customHeight="1" spans="1:14">
      <c r="A2190" s="12">
        <v>163</v>
      </c>
      <c r="B2190" s="12" t="s">
        <v>3897</v>
      </c>
      <c r="C2190" s="11"/>
      <c r="D2190" s="11"/>
      <c r="E2190" s="11"/>
      <c r="F2190" s="28"/>
      <c r="G2190" s="28"/>
      <c r="H2190" s="11">
        <v>4.4</v>
      </c>
      <c r="I2190" s="11">
        <v>4.4</v>
      </c>
      <c r="J2190" s="20" t="s">
        <v>3743</v>
      </c>
      <c r="K2190" s="21">
        <v>26.4</v>
      </c>
      <c r="L2190" s="21">
        <v>132</v>
      </c>
      <c r="M2190" s="28"/>
      <c r="N2190" s="28"/>
    </row>
    <row r="2191" s="26" customFormat="1" ht="20" customHeight="1" spans="1:14">
      <c r="A2191" s="12">
        <v>164</v>
      </c>
      <c r="B2191" s="12" t="s">
        <v>3898</v>
      </c>
      <c r="C2191" s="11"/>
      <c r="D2191" s="11"/>
      <c r="E2191" s="11"/>
      <c r="F2191" s="28"/>
      <c r="G2191" s="28"/>
      <c r="H2191" s="11">
        <v>3.3</v>
      </c>
      <c r="I2191" s="11">
        <v>3.3</v>
      </c>
      <c r="J2191" s="20" t="s">
        <v>3743</v>
      </c>
      <c r="K2191" s="21">
        <v>19.8</v>
      </c>
      <c r="L2191" s="21">
        <v>99</v>
      </c>
      <c r="M2191" s="28"/>
      <c r="N2191" s="28"/>
    </row>
    <row r="2192" s="26" customFormat="1" ht="20" customHeight="1" spans="1:14">
      <c r="A2192" s="12">
        <v>165</v>
      </c>
      <c r="B2192" s="12" t="s">
        <v>3899</v>
      </c>
      <c r="C2192" s="11"/>
      <c r="D2192" s="11"/>
      <c r="E2192" s="11"/>
      <c r="F2192" s="28"/>
      <c r="G2192" s="28"/>
      <c r="H2192" s="11">
        <v>4.4</v>
      </c>
      <c r="I2192" s="11">
        <v>4.4</v>
      </c>
      <c r="J2192" s="20" t="s">
        <v>3743</v>
      </c>
      <c r="K2192" s="21">
        <v>26.4</v>
      </c>
      <c r="L2192" s="21">
        <v>132</v>
      </c>
      <c r="M2192" s="28"/>
      <c r="N2192" s="28"/>
    </row>
    <row r="2193" s="26" customFormat="1" ht="20" customHeight="1" spans="1:14">
      <c r="A2193" s="12">
        <v>166</v>
      </c>
      <c r="B2193" s="12" t="s">
        <v>3900</v>
      </c>
      <c r="C2193" s="11"/>
      <c r="D2193" s="11"/>
      <c r="E2193" s="11"/>
      <c r="F2193" s="28"/>
      <c r="G2193" s="28"/>
      <c r="H2193" s="11">
        <v>7.9</v>
      </c>
      <c r="I2193" s="11">
        <v>7.9</v>
      </c>
      <c r="J2193" s="20" t="s">
        <v>3743</v>
      </c>
      <c r="K2193" s="21">
        <v>47.4</v>
      </c>
      <c r="L2193" s="21">
        <v>237</v>
      </c>
      <c r="M2193" s="28"/>
      <c r="N2193" s="28"/>
    </row>
    <row r="2194" s="26" customFormat="1" ht="20" customHeight="1" spans="1:14">
      <c r="A2194" s="12">
        <v>167</v>
      </c>
      <c r="B2194" s="12" t="s">
        <v>3901</v>
      </c>
      <c r="C2194" s="11"/>
      <c r="D2194" s="11"/>
      <c r="E2194" s="11"/>
      <c r="F2194" s="28"/>
      <c r="G2194" s="28"/>
      <c r="H2194" s="11">
        <v>6.7</v>
      </c>
      <c r="I2194" s="11">
        <v>6.7</v>
      </c>
      <c r="J2194" s="20" t="s">
        <v>3743</v>
      </c>
      <c r="K2194" s="21">
        <v>40.2</v>
      </c>
      <c r="L2194" s="21">
        <v>201</v>
      </c>
      <c r="M2194" s="28"/>
      <c r="N2194" s="28"/>
    </row>
    <row r="2195" s="26" customFormat="1" ht="20" customHeight="1" spans="1:14">
      <c r="A2195" s="12">
        <v>168</v>
      </c>
      <c r="B2195" s="12" t="s">
        <v>3902</v>
      </c>
      <c r="C2195" s="11"/>
      <c r="D2195" s="11"/>
      <c r="E2195" s="11"/>
      <c r="F2195" s="28"/>
      <c r="G2195" s="28"/>
      <c r="H2195" s="11">
        <v>6.7</v>
      </c>
      <c r="I2195" s="11">
        <v>6.7</v>
      </c>
      <c r="J2195" s="20" t="s">
        <v>3743</v>
      </c>
      <c r="K2195" s="21">
        <v>40.2</v>
      </c>
      <c r="L2195" s="21">
        <v>201</v>
      </c>
      <c r="M2195" s="28"/>
      <c r="N2195" s="28"/>
    </row>
    <row r="2196" s="26" customFormat="1" ht="20" customHeight="1" spans="1:14">
      <c r="A2196" s="12">
        <v>169</v>
      </c>
      <c r="B2196" s="12" t="s">
        <v>3903</v>
      </c>
      <c r="C2196" s="11"/>
      <c r="D2196" s="11"/>
      <c r="E2196" s="11"/>
      <c r="F2196" s="28"/>
      <c r="G2196" s="28"/>
      <c r="H2196" s="11">
        <v>4.4</v>
      </c>
      <c r="I2196" s="11">
        <v>4.4</v>
      </c>
      <c r="J2196" s="20" t="s">
        <v>3743</v>
      </c>
      <c r="K2196" s="21">
        <v>26.4</v>
      </c>
      <c r="L2196" s="21">
        <v>132</v>
      </c>
      <c r="M2196" s="28"/>
      <c r="N2196" s="28"/>
    </row>
    <row r="2197" s="26" customFormat="1" ht="20" customHeight="1" spans="1:14">
      <c r="A2197" s="12">
        <v>170</v>
      </c>
      <c r="B2197" s="12" t="s">
        <v>3904</v>
      </c>
      <c r="C2197" s="11"/>
      <c r="D2197" s="11"/>
      <c r="E2197" s="11"/>
      <c r="F2197" s="28"/>
      <c r="G2197" s="28"/>
      <c r="H2197" s="11">
        <v>4.4</v>
      </c>
      <c r="I2197" s="11">
        <v>4.4</v>
      </c>
      <c r="J2197" s="20" t="s">
        <v>3743</v>
      </c>
      <c r="K2197" s="21">
        <v>26.4</v>
      </c>
      <c r="L2197" s="21">
        <v>132</v>
      </c>
      <c r="M2197" s="28"/>
      <c r="N2197" s="28"/>
    </row>
    <row r="2198" s="26" customFormat="1" ht="20" customHeight="1" spans="1:14">
      <c r="A2198" s="12">
        <v>171</v>
      </c>
      <c r="B2198" s="12" t="s">
        <v>3905</v>
      </c>
      <c r="C2198" s="11"/>
      <c r="D2198" s="11"/>
      <c r="E2198" s="11"/>
      <c r="F2198" s="28"/>
      <c r="G2198" s="28"/>
      <c r="H2198" s="11">
        <v>3.3</v>
      </c>
      <c r="I2198" s="11">
        <v>3.3</v>
      </c>
      <c r="J2198" s="20" t="s">
        <v>3743</v>
      </c>
      <c r="K2198" s="21">
        <v>19.8</v>
      </c>
      <c r="L2198" s="21">
        <v>99</v>
      </c>
      <c r="M2198" s="28"/>
      <c r="N2198" s="28"/>
    </row>
    <row r="2199" s="26" customFormat="1" ht="20" customHeight="1" spans="1:14">
      <c r="A2199" s="12">
        <v>172</v>
      </c>
      <c r="B2199" s="12" t="s">
        <v>3906</v>
      </c>
      <c r="C2199" s="11"/>
      <c r="D2199" s="11"/>
      <c r="E2199" s="11"/>
      <c r="F2199" s="28"/>
      <c r="G2199" s="28"/>
      <c r="H2199" s="11">
        <v>3.3</v>
      </c>
      <c r="I2199" s="11">
        <v>3.3</v>
      </c>
      <c r="J2199" s="20" t="s">
        <v>3743</v>
      </c>
      <c r="K2199" s="21">
        <v>19.8</v>
      </c>
      <c r="L2199" s="21">
        <v>99</v>
      </c>
      <c r="M2199" s="28"/>
      <c r="N2199" s="28"/>
    </row>
    <row r="2200" s="26" customFormat="1" ht="20" customHeight="1" spans="1:14">
      <c r="A2200" s="12">
        <v>173</v>
      </c>
      <c r="B2200" s="12" t="s">
        <v>3907</v>
      </c>
      <c r="C2200" s="11"/>
      <c r="D2200" s="11"/>
      <c r="E2200" s="11"/>
      <c r="F2200" s="28"/>
      <c r="G2200" s="28"/>
      <c r="H2200" s="11">
        <v>6.7</v>
      </c>
      <c r="I2200" s="11">
        <v>6.7</v>
      </c>
      <c r="J2200" s="20" t="s">
        <v>3743</v>
      </c>
      <c r="K2200" s="21">
        <v>40.2</v>
      </c>
      <c r="L2200" s="21">
        <v>201</v>
      </c>
      <c r="M2200" s="28"/>
      <c r="N2200" s="28"/>
    </row>
    <row r="2201" s="26" customFormat="1" ht="20" customHeight="1" spans="1:14">
      <c r="A2201" s="12">
        <v>174</v>
      </c>
      <c r="B2201" s="12" t="s">
        <v>3908</v>
      </c>
      <c r="C2201" s="11"/>
      <c r="D2201" s="11"/>
      <c r="E2201" s="11"/>
      <c r="F2201" s="28"/>
      <c r="G2201" s="28"/>
      <c r="H2201" s="11">
        <v>6.7</v>
      </c>
      <c r="I2201" s="11">
        <v>6.7</v>
      </c>
      <c r="J2201" s="20" t="s">
        <v>3743</v>
      </c>
      <c r="K2201" s="21">
        <v>40.2</v>
      </c>
      <c r="L2201" s="21">
        <v>201</v>
      </c>
      <c r="M2201" s="28"/>
      <c r="N2201" s="28"/>
    </row>
    <row r="2202" s="26" customFormat="1" ht="20" customHeight="1" spans="1:14">
      <c r="A2202" s="12">
        <v>175</v>
      </c>
      <c r="B2202" s="12" t="s">
        <v>3909</v>
      </c>
      <c r="C2202" s="11"/>
      <c r="D2202" s="11"/>
      <c r="E2202" s="11"/>
      <c r="F2202" s="28"/>
      <c r="G2202" s="28"/>
      <c r="H2202" s="11">
        <v>5.6</v>
      </c>
      <c r="I2202" s="11">
        <v>5.6</v>
      </c>
      <c r="J2202" s="20" t="s">
        <v>3743</v>
      </c>
      <c r="K2202" s="21">
        <v>33.6</v>
      </c>
      <c r="L2202" s="21">
        <v>168</v>
      </c>
      <c r="M2202" s="28"/>
      <c r="N2202" s="28"/>
    </row>
    <row r="2203" s="26" customFormat="1" ht="20" customHeight="1" spans="1:14">
      <c r="A2203" s="12">
        <v>176</v>
      </c>
      <c r="B2203" s="12" t="s">
        <v>3910</v>
      </c>
      <c r="C2203" s="11"/>
      <c r="D2203" s="11"/>
      <c r="E2203" s="11"/>
      <c r="F2203" s="28"/>
      <c r="G2203" s="28"/>
      <c r="H2203" s="11">
        <v>4.4</v>
      </c>
      <c r="I2203" s="11">
        <v>4.4</v>
      </c>
      <c r="J2203" s="20" t="s">
        <v>3743</v>
      </c>
      <c r="K2203" s="21">
        <v>26.4</v>
      </c>
      <c r="L2203" s="21">
        <v>132</v>
      </c>
      <c r="M2203" s="28"/>
      <c r="N2203" s="28"/>
    </row>
    <row r="2204" s="26" customFormat="1" ht="20" customHeight="1" spans="1:14">
      <c r="A2204" s="12">
        <v>177</v>
      </c>
      <c r="B2204" s="12" t="s">
        <v>3911</v>
      </c>
      <c r="C2204" s="11"/>
      <c r="D2204" s="11"/>
      <c r="E2204" s="11"/>
      <c r="F2204" s="28"/>
      <c r="G2204" s="28"/>
      <c r="H2204" s="11">
        <v>6.7</v>
      </c>
      <c r="I2204" s="11">
        <v>6.7</v>
      </c>
      <c r="J2204" s="20" t="s">
        <v>3743</v>
      </c>
      <c r="K2204" s="21">
        <v>40.2</v>
      </c>
      <c r="L2204" s="21">
        <v>201</v>
      </c>
      <c r="M2204" s="28"/>
      <c r="N2204" s="28"/>
    </row>
    <row r="2205" s="26" customFormat="1" ht="20" customHeight="1" spans="1:14">
      <c r="A2205" s="12">
        <v>178</v>
      </c>
      <c r="B2205" s="12" t="s">
        <v>2282</v>
      </c>
      <c r="C2205" s="11"/>
      <c r="D2205" s="11"/>
      <c r="E2205" s="11"/>
      <c r="F2205" s="28"/>
      <c r="G2205" s="28"/>
      <c r="H2205" s="11">
        <v>6.7</v>
      </c>
      <c r="I2205" s="11">
        <v>6.7</v>
      </c>
      <c r="J2205" s="20" t="s">
        <v>3743</v>
      </c>
      <c r="K2205" s="21">
        <v>40.2</v>
      </c>
      <c r="L2205" s="21">
        <v>201</v>
      </c>
      <c r="M2205" s="28"/>
      <c r="N2205" s="28"/>
    </row>
    <row r="2206" s="26" customFormat="1" ht="20" customHeight="1" spans="1:14">
      <c r="A2206" s="12">
        <v>179</v>
      </c>
      <c r="B2206" s="12" t="s">
        <v>3912</v>
      </c>
      <c r="C2206" s="11"/>
      <c r="D2206" s="11"/>
      <c r="E2206" s="11"/>
      <c r="F2206" s="28"/>
      <c r="G2206" s="28"/>
      <c r="H2206" s="11">
        <v>10.2</v>
      </c>
      <c r="I2206" s="11">
        <v>10.2</v>
      </c>
      <c r="J2206" s="20" t="s">
        <v>3743</v>
      </c>
      <c r="K2206" s="21">
        <v>61.2</v>
      </c>
      <c r="L2206" s="21">
        <v>306</v>
      </c>
      <c r="M2206" s="28"/>
      <c r="N2206" s="28"/>
    </row>
    <row r="2207" s="26" customFormat="1" ht="20" customHeight="1" spans="1:14">
      <c r="A2207" s="12">
        <v>180</v>
      </c>
      <c r="B2207" s="12" t="s">
        <v>3913</v>
      </c>
      <c r="C2207" s="11"/>
      <c r="D2207" s="11"/>
      <c r="E2207" s="11"/>
      <c r="F2207" s="28"/>
      <c r="G2207" s="28"/>
      <c r="H2207" s="11">
        <v>6.7</v>
      </c>
      <c r="I2207" s="11">
        <v>6.7</v>
      </c>
      <c r="J2207" s="20" t="s">
        <v>3743</v>
      </c>
      <c r="K2207" s="21">
        <v>40.2</v>
      </c>
      <c r="L2207" s="21">
        <v>201</v>
      </c>
      <c r="M2207" s="28"/>
      <c r="N2207" s="28"/>
    </row>
    <row r="2208" s="26" customFormat="1" ht="20" customHeight="1" spans="1:14">
      <c r="A2208" s="12">
        <v>181</v>
      </c>
      <c r="B2208" s="12" t="s">
        <v>3914</v>
      </c>
      <c r="C2208" s="11"/>
      <c r="D2208" s="11"/>
      <c r="E2208" s="11"/>
      <c r="F2208" s="28"/>
      <c r="G2208" s="28"/>
      <c r="H2208" s="11">
        <v>4.4</v>
      </c>
      <c r="I2208" s="11">
        <v>4.4</v>
      </c>
      <c r="J2208" s="20" t="s">
        <v>3743</v>
      </c>
      <c r="K2208" s="21">
        <v>26.4</v>
      </c>
      <c r="L2208" s="21">
        <v>132</v>
      </c>
      <c r="M2208" s="28"/>
      <c r="N2208" s="28"/>
    </row>
    <row r="2209" s="26" customFormat="1" ht="20" customHeight="1" spans="1:14">
      <c r="A2209" s="12">
        <v>182</v>
      </c>
      <c r="B2209" s="12" t="s">
        <v>3915</v>
      </c>
      <c r="C2209" s="11"/>
      <c r="D2209" s="11"/>
      <c r="E2209" s="11"/>
      <c r="F2209" s="28"/>
      <c r="G2209" s="28"/>
      <c r="H2209" s="11">
        <v>2.1</v>
      </c>
      <c r="I2209" s="11">
        <v>2.1</v>
      </c>
      <c r="J2209" s="20" t="s">
        <v>3743</v>
      </c>
      <c r="K2209" s="21">
        <v>12.6</v>
      </c>
      <c r="L2209" s="21">
        <v>63</v>
      </c>
      <c r="M2209" s="28"/>
      <c r="N2209" s="28"/>
    </row>
    <row r="2210" s="26" customFormat="1" ht="20" customHeight="1" spans="1:14">
      <c r="A2210" s="12">
        <v>183</v>
      </c>
      <c r="B2210" s="12" t="s">
        <v>3916</v>
      </c>
      <c r="C2210" s="11"/>
      <c r="D2210" s="11"/>
      <c r="E2210" s="11"/>
      <c r="F2210" s="28"/>
      <c r="G2210" s="28"/>
      <c r="H2210" s="11">
        <v>2.1</v>
      </c>
      <c r="I2210" s="11">
        <v>2.1</v>
      </c>
      <c r="J2210" s="20" t="s">
        <v>3743</v>
      </c>
      <c r="K2210" s="21">
        <v>12.6</v>
      </c>
      <c r="L2210" s="21">
        <v>63</v>
      </c>
      <c r="M2210" s="28"/>
      <c r="N2210" s="28"/>
    </row>
    <row r="2211" s="26" customFormat="1" ht="20" customHeight="1" spans="1:14">
      <c r="A2211" s="12">
        <v>184</v>
      </c>
      <c r="B2211" s="12" t="s">
        <v>3917</v>
      </c>
      <c r="C2211" s="11"/>
      <c r="D2211" s="11"/>
      <c r="E2211" s="11"/>
      <c r="F2211" s="28"/>
      <c r="G2211" s="28"/>
      <c r="H2211" s="11">
        <v>4.4</v>
      </c>
      <c r="I2211" s="11">
        <v>4.4</v>
      </c>
      <c r="J2211" s="20" t="s">
        <v>3743</v>
      </c>
      <c r="K2211" s="21">
        <v>26.4</v>
      </c>
      <c r="L2211" s="21">
        <v>132</v>
      </c>
      <c r="M2211" s="28"/>
      <c r="N2211" s="28"/>
    </row>
    <row r="2212" s="26" customFormat="1" ht="20" customHeight="1" spans="1:14">
      <c r="A2212" s="12">
        <v>185</v>
      </c>
      <c r="B2212" s="12" t="s">
        <v>3918</v>
      </c>
      <c r="C2212" s="11"/>
      <c r="D2212" s="11"/>
      <c r="E2212" s="11"/>
      <c r="F2212" s="28"/>
      <c r="G2212" s="28"/>
      <c r="H2212" s="11">
        <v>4.4</v>
      </c>
      <c r="I2212" s="11">
        <v>4.4</v>
      </c>
      <c r="J2212" s="20" t="s">
        <v>3743</v>
      </c>
      <c r="K2212" s="21">
        <v>26.4</v>
      </c>
      <c r="L2212" s="21">
        <v>132</v>
      </c>
      <c r="M2212" s="28"/>
      <c r="N2212" s="28"/>
    </row>
    <row r="2213" s="26" customFormat="1" ht="20" customHeight="1" spans="1:14">
      <c r="A2213" s="12">
        <v>186</v>
      </c>
      <c r="B2213" s="12" t="s">
        <v>3919</v>
      </c>
      <c r="C2213" s="11"/>
      <c r="D2213" s="11"/>
      <c r="E2213" s="11"/>
      <c r="F2213" s="28"/>
      <c r="G2213" s="28"/>
      <c r="H2213" s="11">
        <v>4.4</v>
      </c>
      <c r="I2213" s="11">
        <v>4.4</v>
      </c>
      <c r="J2213" s="20" t="s">
        <v>3743</v>
      </c>
      <c r="K2213" s="21">
        <v>26.4</v>
      </c>
      <c r="L2213" s="21">
        <v>132</v>
      </c>
      <c r="M2213" s="28"/>
      <c r="N2213" s="28"/>
    </row>
    <row r="2214" s="26" customFormat="1" ht="20" customHeight="1" spans="1:14">
      <c r="A2214" s="12">
        <v>187</v>
      </c>
      <c r="B2214" s="12" t="s">
        <v>3920</v>
      </c>
      <c r="C2214" s="11"/>
      <c r="D2214" s="11"/>
      <c r="E2214" s="11"/>
      <c r="F2214" s="28"/>
      <c r="G2214" s="28"/>
      <c r="H2214" s="11">
        <v>4.4</v>
      </c>
      <c r="I2214" s="11">
        <v>4.4</v>
      </c>
      <c r="J2214" s="20" t="s">
        <v>3743</v>
      </c>
      <c r="K2214" s="21">
        <v>26.4</v>
      </c>
      <c r="L2214" s="21">
        <v>132</v>
      </c>
      <c r="M2214" s="28"/>
      <c r="N2214" s="28"/>
    </row>
    <row r="2215" s="26" customFormat="1" ht="20" customHeight="1" spans="1:14">
      <c r="A2215" s="12">
        <v>188</v>
      </c>
      <c r="B2215" s="12" t="s">
        <v>3921</v>
      </c>
      <c r="C2215" s="11"/>
      <c r="D2215" s="11"/>
      <c r="E2215" s="11"/>
      <c r="F2215" s="28"/>
      <c r="G2215" s="28"/>
      <c r="H2215" s="11">
        <v>10.2</v>
      </c>
      <c r="I2215" s="11">
        <v>10.2</v>
      </c>
      <c r="J2215" s="20" t="s">
        <v>3743</v>
      </c>
      <c r="K2215" s="21">
        <v>61.2</v>
      </c>
      <c r="L2215" s="21">
        <v>306</v>
      </c>
      <c r="M2215" s="28"/>
      <c r="N2215" s="28"/>
    </row>
    <row r="2216" s="26" customFormat="1" ht="20" customHeight="1" spans="1:14">
      <c r="A2216" s="12">
        <v>189</v>
      </c>
      <c r="B2216" s="12" t="s">
        <v>3922</v>
      </c>
      <c r="C2216" s="11"/>
      <c r="D2216" s="11"/>
      <c r="E2216" s="11"/>
      <c r="F2216" s="28"/>
      <c r="G2216" s="28"/>
      <c r="H2216" s="11">
        <v>4.4</v>
      </c>
      <c r="I2216" s="11">
        <v>4.4</v>
      </c>
      <c r="J2216" s="20" t="s">
        <v>3743</v>
      </c>
      <c r="K2216" s="21">
        <v>26.4</v>
      </c>
      <c r="L2216" s="21">
        <v>132</v>
      </c>
      <c r="M2216" s="28"/>
      <c r="N2216" s="28"/>
    </row>
    <row r="2217" s="26" customFormat="1" ht="20" customHeight="1" spans="1:14">
      <c r="A2217" s="12">
        <v>190</v>
      </c>
      <c r="B2217" s="12" t="s">
        <v>528</v>
      </c>
      <c r="C2217" s="11"/>
      <c r="D2217" s="11"/>
      <c r="E2217" s="11"/>
      <c r="F2217" s="28"/>
      <c r="G2217" s="28"/>
      <c r="H2217" s="11">
        <v>5.6</v>
      </c>
      <c r="I2217" s="11">
        <v>5.6</v>
      </c>
      <c r="J2217" s="20" t="s">
        <v>3743</v>
      </c>
      <c r="K2217" s="21">
        <v>33.6</v>
      </c>
      <c r="L2217" s="21">
        <v>168</v>
      </c>
      <c r="M2217" s="28"/>
      <c r="N2217" s="28"/>
    </row>
    <row r="2218" s="26" customFormat="1" ht="20" customHeight="1" spans="1:14">
      <c r="A2218" s="12">
        <v>191</v>
      </c>
      <c r="B2218" s="12" t="s">
        <v>3923</v>
      </c>
      <c r="C2218" s="11"/>
      <c r="D2218" s="11"/>
      <c r="E2218" s="11"/>
      <c r="F2218" s="28"/>
      <c r="G2218" s="28"/>
      <c r="H2218" s="11">
        <v>5.6</v>
      </c>
      <c r="I2218" s="11">
        <v>5.6</v>
      </c>
      <c r="J2218" s="20" t="s">
        <v>3743</v>
      </c>
      <c r="K2218" s="21">
        <v>33.6</v>
      </c>
      <c r="L2218" s="21">
        <v>168</v>
      </c>
      <c r="M2218" s="28"/>
      <c r="N2218" s="28"/>
    </row>
    <row r="2219" s="26" customFormat="1" ht="20" customHeight="1" spans="1:14">
      <c r="A2219" s="12">
        <v>192</v>
      </c>
      <c r="B2219" s="12" t="s">
        <v>3924</v>
      </c>
      <c r="C2219" s="11"/>
      <c r="D2219" s="11"/>
      <c r="E2219" s="11"/>
      <c r="F2219" s="28"/>
      <c r="G2219" s="28"/>
      <c r="H2219" s="11">
        <v>6.7</v>
      </c>
      <c r="I2219" s="11">
        <v>6.7</v>
      </c>
      <c r="J2219" s="20" t="s">
        <v>3743</v>
      </c>
      <c r="K2219" s="21">
        <v>40.2</v>
      </c>
      <c r="L2219" s="21">
        <v>201</v>
      </c>
      <c r="M2219" s="28"/>
      <c r="N2219" s="28"/>
    </row>
    <row r="2220" s="26" customFormat="1" ht="20" customHeight="1" spans="1:14">
      <c r="A2220" s="12">
        <v>193</v>
      </c>
      <c r="B2220" s="12" t="s">
        <v>3925</v>
      </c>
      <c r="C2220" s="11"/>
      <c r="D2220" s="11"/>
      <c r="E2220" s="11"/>
      <c r="F2220" s="28"/>
      <c r="G2220" s="28"/>
      <c r="H2220" s="11">
        <v>5.6</v>
      </c>
      <c r="I2220" s="11">
        <v>5.6</v>
      </c>
      <c r="J2220" s="20" t="s">
        <v>3743</v>
      </c>
      <c r="K2220" s="21">
        <v>33.6</v>
      </c>
      <c r="L2220" s="21">
        <v>168</v>
      </c>
      <c r="M2220" s="28"/>
      <c r="N2220" s="28"/>
    </row>
    <row r="2221" s="26" customFormat="1" ht="20" customHeight="1" spans="1:14">
      <c r="A2221" s="12">
        <v>194</v>
      </c>
      <c r="B2221" s="12" t="s">
        <v>3926</v>
      </c>
      <c r="C2221" s="11"/>
      <c r="D2221" s="11"/>
      <c r="E2221" s="11"/>
      <c r="F2221" s="28"/>
      <c r="G2221" s="28"/>
      <c r="H2221" s="11">
        <v>5.6</v>
      </c>
      <c r="I2221" s="11">
        <v>5.6</v>
      </c>
      <c r="J2221" s="20" t="s">
        <v>3743</v>
      </c>
      <c r="K2221" s="21">
        <v>33.6</v>
      </c>
      <c r="L2221" s="21">
        <v>168</v>
      </c>
      <c r="M2221" s="28"/>
      <c r="N2221" s="28"/>
    </row>
    <row r="2222" s="26" customFormat="1" ht="20" customHeight="1" spans="1:14">
      <c r="A2222" s="12">
        <v>195</v>
      </c>
      <c r="B2222" s="12" t="s">
        <v>3927</v>
      </c>
      <c r="C2222" s="11"/>
      <c r="D2222" s="11"/>
      <c r="E2222" s="11"/>
      <c r="F2222" s="28"/>
      <c r="G2222" s="28"/>
      <c r="H2222" s="11">
        <v>6.7</v>
      </c>
      <c r="I2222" s="11">
        <v>6.7</v>
      </c>
      <c r="J2222" s="20" t="s">
        <v>3743</v>
      </c>
      <c r="K2222" s="21">
        <v>40.2</v>
      </c>
      <c r="L2222" s="21">
        <v>201</v>
      </c>
      <c r="M2222" s="28"/>
      <c r="N2222" s="28"/>
    </row>
    <row r="2223" s="26" customFormat="1" ht="20" customHeight="1" spans="1:14">
      <c r="A2223" s="12">
        <v>196</v>
      </c>
      <c r="B2223" s="12" t="s">
        <v>3928</v>
      </c>
      <c r="C2223" s="11"/>
      <c r="D2223" s="11"/>
      <c r="E2223" s="11"/>
      <c r="F2223" s="28"/>
      <c r="G2223" s="28"/>
      <c r="H2223" s="11">
        <v>6.7</v>
      </c>
      <c r="I2223" s="11">
        <v>6.7</v>
      </c>
      <c r="J2223" s="20" t="s">
        <v>3743</v>
      </c>
      <c r="K2223" s="21">
        <v>40.2</v>
      </c>
      <c r="L2223" s="21">
        <v>201</v>
      </c>
      <c r="M2223" s="28"/>
      <c r="N2223" s="28"/>
    </row>
    <row r="2224" s="26" customFormat="1" ht="20" customHeight="1" spans="1:14">
      <c r="A2224" s="12">
        <v>197</v>
      </c>
      <c r="B2224" s="12" t="s">
        <v>3929</v>
      </c>
      <c r="C2224" s="11"/>
      <c r="D2224" s="11"/>
      <c r="E2224" s="11"/>
      <c r="F2224" s="28"/>
      <c r="G2224" s="28"/>
      <c r="H2224" s="11">
        <v>5.6</v>
      </c>
      <c r="I2224" s="11">
        <v>5.6</v>
      </c>
      <c r="J2224" s="20" t="s">
        <v>3743</v>
      </c>
      <c r="K2224" s="21">
        <v>33.6</v>
      </c>
      <c r="L2224" s="21">
        <v>168</v>
      </c>
      <c r="M2224" s="28"/>
      <c r="N2224" s="28"/>
    </row>
    <row r="2225" s="26" customFormat="1" ht="20" customHeight="1" spans="1:14">
      <c r="A2225" s="12">
        <v>198</v>
      </c>
      <c r="B2225" s="12" t="s">
        <v>3930</v>
      </c>
      <c r="C2225" s="11"/>
      <c r="D2225" s="11"/>
      <c r="E2225" s="11"/>
      <c r="F2225" s="28"/>
      <c r="G2225" s="28"/>
      <c r="H2225" s="11">
        <v>6.7</v>
      </c>
      <c r="I2225" s="11">
        <v>6.7</v>
      </c>
      <c r="J2225" s="20" t="s">
        <v>3743</v>
      </c>
      <c r="K2225" s="21">
        <v>40.2</v>
      </c>
      <c r="L2225" s="21">
        <v>201</v>
      </c>
      <c r="M2225" s="28"/>
      <c r="N2225" s="28"/>
    </row>
    <row r="2226" s="26" customFormat="1" ht="20" customHeight="1" spans="1:14">
      <c r="A2226" s="12">
        <v>199</v>
      </c>
      <c r="B2226" s="12" t="s">
        <v>3931</v>
      </c>
      <c r="C2226" s="11"/>
      <c r="D2226" s="11"/>
      <c r="E2226" s="11"/>
      <c r="F2226" s="28"/>
      <c r="G2226" s="28"/>
      <c r="H2226" s="11">
        <v>5.6</v>
      </c>
      <c r="I2226" s="11">
        <v>5.6</v>
      </c>
      <c r="J2226" s="20" t="s">
        <v>3743</v>
      </c>
      <c r="K2226" s="21">
        <v>33.6</v>
      </c>
      <c r="L2226" s="21">
        <v>168</v>
      </c>
      <c r="M2226" s="28"/>
      <c r="N2226" s="28"/>
    </row>
    <row r="2227" s="26" customFormat="1" ht="20" customHeight="1" spans="1:14">
      <c r="A2227" s="12">
        <v>200</v>
      </c>
      <c r="B2227" s="12" t="s">
        <v>3932</v>
      </c>
      <c r="C2227" s="11"/>
      <c r="D2227" s="11"/>
      <c r="E2227" s="11"/>
      <c r="F2227" s="28"/>
      <c r="G2227" s="28"/>
      <c r="H2227" s="11">
        <v>6.7</v>
      </c>
      <c r="I2227" s="11">
        <v>6.7</v>
      </c>
      <c r="J2227" s="20" t="s">
        <v>3743</v>
      </c>
      <c r="K2227" s="21">
        <v>40.2</v>
      </c>
      <c r="L2227" s="21">
        <v>201</v>
      </c>
      <c r="M2227" s="28"/>
      <c r="N2227" s="28"/>
    </row>
    <row r="2228" s="26" customFormat="1" ht="20" customHeight="1" spans="1:14">
      <c r="A2228" s="12">
        <v>201</v>
      </c>
      <c r="B2228" s="12" t="s">
        <v>3933</v>
      </c>
      <c r="C2228" s="11"/>
      <c r="D2228" s="11"/>
      <c r="E2228" s="11"/>
      <c r="F2228" s="28"/>
      <c r="G2228" s="28"/>
      <c r="H2228" s="11">
        <v>3.3</v>
      </c>
      <c r="I2228" s="11">
        <v>3.3</v>
      </c>
      <c r="J2228" s="20" t="s">
        <v>3743</v>
      </c>
      <c r="K2228" s="21">
        <v>19.8</v>
      </c>
      <c r="L2228" s="21">
        <v>99</v>
      </c>
      <c r="M2228" s="28"/>
      <c r="N2228" s="28"/>
    </row>
    <row r="2229" s="26" customFormat="1" ht="20" customHeight="1" spans="1:14">
      <c r="A2229" s="12">
        <v>202</v>
      </c>
      <c r="B2229" s="12" t="s">
        <v>3934</v>
      </c>
      <c r="C2229" s="11"/>
      <c r="D2229" s="11"/>
      <c r="E2229" s="11"/>
      <c r="F2229" s="28"/>
      <c r="G2229" s="28"/>
      <c r="H2229" s="11">
        <v>5.6</v>
      </c>
      <c r="I2229" s="11">
        <v>5.6</v>
      </c>
      <c r="J2229" s="20" t="s">
        <v>3743</v>
      </c>
      <c r="K2229" s="21">
        <v>33.6</v>
      </c>
      <c r="L2229" s="21">
        <v>168</v>
      </c>
      <c r="M2229" s="28"/>
      <c r="N2229" s="28"/>
    </row>
    <row r="2230" s="26" customFormat="1" ht="20" customHeight="1" spans="1:14">
      <c r="A2230" s="12">
        <v>203</v>
      </c>
      <c r="B2230" s="12" t="s">
        <v>3871</v>
      </c>
      <c r="C2230" s="11"/>
      <c r="D2230" s="11"/>
      <c r="E2230" s="11"/>
      <c r="F2230" s="28"/>
      <c r="G2230" s="28"/>
      <c r="H2230" s="11">
        <v>6.7</v>
      </c>
      <c r="I2230" s="11">
        <v>6.7</v>
      </c>
      <c r="J2230" s="20" t="s">
        <v>3743</v>
      </c>
      <c r="K2230" s="21">
        <v>40.2</v>
      </c>
      <c r="L2230" s="21">
        <v>201</v>
      </c>
      <c r="M2230" s="28"/>
      <c r="N2230" s="28"/>
    </row>
    <row r="2231" s="26" customFormat="1" ht="20" customHeight="1" spans="1:14">
      <c r="A2231" s="12">
        <v>204</v>
      </c>
      <c r="B2231" s="12" t="s">
        <v>140</v>
      </c>
      <c r="C2231" s="11"/>
      <c r="D2231" s="11"/>
      <c r="E2231" s="11"/>
      <c r="F2231" s="28"/>
      <c r="G2231" s="28"/>
      <c r="H2231" s="11">
        <v>7.9</v>
      </c>
      <c r="I2231" s="11">
        <v>7.9</v>
      </c>
      <c r="J2231" s="20" t="s">
        <v>3743</v>
      </c>
      <c r="K2231" s="21">
        <v>47.4</v>
      </c>
      <c r="L2231" s="21">
        <v>237</v>
      </c>
      <c r="M2231" s="28"/>
      <c r="N2231" s="28"/>
    </row>
    <row r="2232" s="26" customFormat="1" ht="20" customHeight="1" spans="1:14">
      <c r="A2232" s="12">
        <v>205</v>
      </c>
      <c r="B2232" s="12" t="s">
        <v>3935</v>
      </c>
      <c r="C2232" s="11"/>
      <c r="D2232" s="11"/>
      <c r="E2232" s="11"/>
      <c r="F2232" s="28"/>
      <c r="G2232" s="28"/>
      <c r="H2232" s="11">
        <v>5.6</v>
      </c>
      <c r="I2232" s="11">
        <v>5.6</v>
      </c>
      <c r="J2232" s="20" t="s">
        <v>3743</v>
      </c>
      <c r="K2232" s="21">
        <v>33.6</v>
      </c>
      <c r="L2232" s="21">
        <v>168</v>
      </c>
      <c r="M2232" s="28"/>
      <c r="N2232" s="28"/>
    </row>
    <row r="2233" s="26" customFormat="1" ht="20" customHeight="1" spans="1:14">
      <c r="A2233" s="12">
        <v>206</v>
      </c>
      <c r="B2233" s="12" t="s">
        <v>3936</v>
      </c>
      <c r="C2233" s="11"/>
      <c r="D2233" s="11"/>
      <c r="E2233" s="11"/>
      <c r="F2233" s="28"/>
      <c r="G2233" s="28"/>
      <c r="H2233" s="11">
        <v>1</v>
      </c>
      <c r="I2233" s="11">
        <v>1</v>
      </c>
      <c r="J2233" s="20" t="s">
        <v>3743</v>
      </c>
      <c r="K2233" s="21">
        <v>6</v>
      </c>
      <c r="L2233" s="21">
        <v>30</v>
      </c>
      <c r="M2233" s="28"/>
      <c r="N2233" s="28"/>
    </row>
    <row r="2234" s="26" customFormat="1" ht="20" customHeight="1" spans="1:14">
      <c r="A2234" s="12">
        <v>207</v>
      </c>
      <c r="B2234" s="12" t="s">
        <v>3937</v>
      </c>
      <c r="C2234" s="11"/>
      <c r="D2234" s="11"/>
      <c r="E2234" s="11"/>
      <c r="F2234" s="28"/>
      <c r="G2234" s="28"/>
      <c r="H2234" s="11">
        <v>9</v>
      </c>
      <c r="I2234" s="11">
        <v>9</v>
      </c>
      <c r="J2234" s="20" t="s">
        <v>3743</v>
      </c>
      <c r="K2234" s="21">
        <v>54</v>
      </c>
      <c r="L2234" s="21">
        <v>270</v>
      </c>
      <c r="M2234" s="28"/>
      <c r="N2234" s="28"/>
    </row>
    <row r="2235" s="26" customFormat="1" ht="20" customHeight="1" spans="1:14">
      <c r="A2235" s="12">
        <v>208</v>
      </c>
      <c r="B2235" s="12" t="s">
        <v>3938</v>
      </c>
      <c r="C2235" s="11"/>
      <c r="D2235" s="11"/>
      <c r="E2235" s="11"/>
      <c r="F2235" s="28"/>
      <c r="G2235" s="28"/>
      <c r="H2235" s="11">
        <v>7.3</v>
      </c>
      <c r="I2235" s="11">
        <v>7.3</v>
      </c>
      <c r="J2235" s="20" t="s">
        <v>3743</v>
      </c>
      <c r="K2235" s="21">
        <v>43.8</v>
      </c>
      <c r="L2235" s="21">
        <v>219</v>
      </c>
      <c r="M2235" s="28"/>
      <c r="N2235" s="28"/>
    </row>
    <row r="2236" s="26" customFormat="1" ht="20" customHeight="1" spans="1:14">
      <c r="A2236" s="12">
        <v>209</v>
      </c>
      <c r="B2236" s="12" t="s">
        <v>3939</v>
      </c>
      <c r="C2236" s="11"/>
      <c r="D2236" s="11"/>
      <c r="E2236" s="11"/>
      <c r="F2236" s="28"/>
      <c r="G2236" s="28"/>
      <c r="H2236" s="11">
        <v>6.2</v>
      </c>
      <c r="I2236" s="11">
        <v>6.2</v>
      </c>
      <c r="J2236" s="20" t="s">
        <v>3743</v>
      </c>
      <c r="K2236" s="21">
        <v>37.2</v>
      </c>
      <c r="L2236" s="21">
        <v>186</v>
      </c>
      <c r="M2236" s="28"/>
      <c r="N2236" s="28"/>
    </row>
    <row r="2237" s="26" customFormat="1" ht="20" customHeight="1" spans="1:14">
      <c r="A2237" s="12">
        <v>210</v>
      </c>
      <c r="B2237" s="12" t="s">
        <v>3940</v>
      </c>
      <c r="C2237" s="11"/>
      <c r="D2237" s="11"/>
      <c r="E2237" s="11"/>
      <c r="F2237" s="28"/>
      <c r="G2237" s="28"/>
      <c r="H2237" s="11">
        <v>7.9</v>
      </c>
      <c r="I2237" s="11">
        <v>7.9</v>
      </c>
      <c r="J2237" s="20" t="s">
        <v>3743</v>
      </c>
      <c r="K2237" s="21">
        <v>47.4</v>
      </c>
      <c r="L2237" s="21">
        <v>237</v>
      </c>
      <c r="M2237" s="28"/>
      <c r="N2237" s="28"/>
    </row>
    <row r="2238" s="26" customFormat="1" ht="20" customHeight="1" spans="1:14">
      <c r="A2238" s="12">
        <v>211</v>
      </c>
      <c r="B2238" s="12" t="s">
        <v>3941</v>
      </c>
      <c r="C2238" s="11"/>
      <c r="D2238" s="11"/>
      <c r="E2238" s="11"/>
      <c r="F2238" s="28"/>
      <c r="G2238" s="28"/>
      <c r="H2238" s="11">
        <v>4.4</v>
      </c>
      <c r="I2238" s="11">
        <v>4.4</v>
      </c>
      <c r="J2238" s="20" t="s">
        <v>3743</v>
      </c>
      <c r="K2238" s="21">
        <v>26.4</v>
      </c>
      <c r="L2238" s="21">
        <v>132</v>
      </c>
      <c r="M2238" s="28"/>
      <c r="N2238" s="28"/>
    </row>
    <row r="2239" s="26" customFormat="1" ht="20" customHeight="1" spans="1:14">
      <c r="A2239" s="12">
        <v>212</v>
      </c>
      <c r="B2239" s="12" t="s">
        <v>3942</v>
      </c>
      <c r="C2239" s="11"/>
      <c r="D2239" s="11"/>
      <c r="E2239" s="11"/>
      <c r="F2239" s="28"/>
      <c r="G2239" s="28"/>
      <c r="H2239" s="11">
        <v>5.6</v>
      </c>
      <c r="I2239" s="11">
        <v>5.6</v>
      </c>
      <c r="J2239" s="20" t="s">
        <v>3743</v>
      </c>
      <c r="K2239" s="21">
        <v>33.6</v>
      </c>
      <c r="L2239" s="21">
        <v>168</v>
      </c>
      <c r="M2239" s="28"/>
      <c r="N2239" s="28"/>
    </row>
    <row r="2240" s="26" customFormat="1" ht="20" customHeight="1" spans="1:14">
      <c r="A2240" s="12">
        <v>213</v>
      </c>
      <c r="B2240" s="12" t="s">
        <v>3621</v>
      </c>
      <c r="C2240" s="11"/>
      <c r="D2240" s="11"/>
      <c r="E2240" s="11"/>
      <c r="F2240" s="28"/>
      <c r="G2240" s="28"/>
      <c r="H2240" s="11">
        <v>3.3</v>
      </c>
      <c r="I2240" s="11">
        <v>3.3</v>
      </c>
      <c r="J2240" s="20" t="s">
        <v>3743</v>
      </c>
      <c r="K2240" s="21">
        <v>19.8</v>
      </c>
      <c r="L2240" s="21">
        <v>99</v>
      </c>
      <c r="M2240" s="28"/>
      <c r="N2240" s="28"/>
    </row>
    <row r="2241" s="26" customFormat="1" ht="20" customHeight="1" spans="1:14">
      <c r="A2241" s="12">
        <v>214</v>
      </c>
      <c r="B2241" s="12" t="s">
        <v>3943</v>
      </c>
      <c r="C2241" s="11"/>
      <c r="D2241" s="11"/>
      <c r="E2241" s="11"/>
      <c r="F2241" s="28"/>
      <c r="G2241" s="28"/>
      <c r="H2241" s="11">
        <v>7.9</v>
      </c>
      <c r="I2241" s="11">
        <v>7.9</v>
      </c>
      <c r="J2241" s="20" t="s">
        <v>3743</v>
      </c>
      <c r="K2241" s="21">
        <v>47.4</v>
      </c>
      <c r="L2241" s="21">
        <v>237</v>
      </c>
      <c r="M2241" s="28"/>
      <c r="N2241" s="28"/>
    </row>
    <row r="2242" spans="1:12">
      <c r="A2242">
        <v>215</v>
      </c>
      <c r="B2242" t="s">
        <v>3944</v>
      </c>
      <c r="H2242">
        <v>5.6</v>
      </c>
      <c r="I2242">
        <v>5.6</v>
      </c>
      <c r="J2242" t="s">
        <v>3743</v>
      </c>
      <c r="K2242">
        <v>33.6</v>
      </c>
      <c r="L2242">
        <v>168</v>
      </c>
    </row>
    <row r="2243" s="26" customFormat="1" ht="25.5" spans="1:14">
      <c r="A2243" s="2">
        <v>216</v>
      </c>
      <c r="B2243" s="2" t="s">
        <v>3945</v>
      </c>
      <c r="C2243" s="2"/>
      <c r="D2243" s="2"/>
      <c r="E2243" s="2"/>
      <c r="F2243" s="2"/>
      <c r="G2243" s="2"/>
      <c r="H2243" s="2">
        <v>7.9</v>
      </c>
      <c r="I2243" s="2">
        <v>7.9</v>
      </c>
      <c r="J2243" s="2" t="s">
        <v>3743</v>
      </c>
      <c r="K2243" s="2">
        <v>47.4</v>
      </c>
      <c r="L2243" s="2">
        <v>237</v>
      </c>
      <c r="M2243" s="2"/>
      <c r="N2243" s="2"/>
    </row>
    <row r="2244" s="27" customFormat="1" ht="18" customHeight="1" spans="1:14">
      <c r="A2244" s="28">
        <v>217</v>
      </c>
      <c r="B2244" s="21" t="s">
        <v>3946</v>
      </c>
      <c r="C2244" s="28"/>
      <c r="D2244" s="28"/>
      <c r="E2244" s="28"/>
      <c r="F2244" s="28"/>
      <c r="G2244" s="28"/>
      <c r="H2244" s="28">
        <v>7.9</v>
      </c>
      <c r="I2244" s="28">
        <v>7.9</v>
      </c>
      <c r="J2244" s="34" t="s">
        <v>3743</v>
      </c>
      <c r="K2244" s="34">
        <v>47.4</v>
      </c>
      <c r="L2244" s="34">
        <v>237</v>
      </c>
      <c r="M2244" s="35"/>
      <c r="N2244" s="28"/>
    </row>
    <row r="2245" s="26" customFormat="1" ht="18" customHeight="1" spans="1:14">
      <c r="A2245" s="28">
        <v>218</v>
      </c>
      <c r="B2245" s="21" t="s">
        <v>3355</v>
      </c>
      <c r="C2245" s="28"/>
      <c r="D2245" s="28"/>
      <c r="E2245" s="28"/>
      <c r="F2245" s="28"/>
      <c r="G2245" s="28"/>
      <c r="H2245" s="28">
        <v>3.3</v>
      </c>
      <c r="I2245" s="28">
        <v>3.3</v>
      </c>
      <c r="J2245" s="36" t="s">
        <v>3743</v>
      </c>
      <c r="K2245" s="36">
        <v>19.8</v>
      </c>
      <c r="L2245" s="36">
        <v>99</v>
      </c>
      <c r="M2245" s="37"/>
      <c r="N2245" s="28"/>
    </row>
    <row r="2246" s="26" customFormat="1" ht="20" customHeight="1" spans="1:14">
      <c r="A2246" s="9">
        <v>219</v>
      </c>
      <c r="B2246" s="10" t="s">
        <v>3947</v>
      </c>
      <c r="C2246" s="11"/>
      <c r="D2246" s="11"/>
      <c r="E2246" s="11"/>
      <c r="F2246" s="11"/>
      <c r="G2246" s="11"/>
      <c r="H2246" s="11">
        <v>3.3</v>
      </c>
      <c r="I2246" s="11">
        <v>3.3</v>
      </c>
      <c r="J2246" s="19" t="s">
        <v>3743</v>
      </c>
      <c r="K2246" s="11">
        <v>19.8</v>
      </c>
      <c r="L2246" s="11">
        <v>99</v>
      </c>
      <c r="M2246" s="28"/>
      <c r="N2246" s="28"/>
    </row>
    <row r="2247" s="26" customFormat="1" ht="20" customHeight="1" spans="1:14">
      <c r="A2247" s="12">
        <v>220</v>
      </c>
      <c r="B2247" s="12" t="s">
        <v>3948</v>
      </c>
      <c r="C2247" s="11"/>
      <c r="D2247" s="11"/>
      <c r="E2247" s="11"/>
      <c r="F2247" s="11"/>
      <c r="G2247" s="11"/>
      <c r="H2247" s="11">
        <v>6.7</v>
      </c>
      <c r="I2247" s="11">
        <v>6.7</v>
      </c>
      <c r="J2247" s="20" t="s">
        <v>3743</v>
      </c>
      <c r="K2247" s="21">
        <v>40.2</v>
      </c>
      <c r="L2247" s="21">
        <v>201</v>
      </c>
      <c r="M2247" s="28"/>
      <c r="N2247" s="28"/>
    </row>
    <row r="2248" s="26" customFormat="1" ht="20" customHeight="1" spans="1:14">
      <c r="A2248" s="12">
        <v>221</v>
      </c>
      <c r="B2248" s="12" t="s">
        <v>3949</v>
      </c>
      <c r="C2248" s="11"/>
      <c r="D2248" s="11"/>
      <c r="E2248" s="11"/>
      <c r="F2248" s="11"/>
      <c r="G2248" s="11"/>
      <c r="H2248" s="11">
        <v>5.6</v>
      </c>
      <c r="I2248" s="11">
        <v>5.6</v>
      </c>
      <c r="J2248" s="20" t="s">
        <v>3743</v>
      </c>
      <c r="K2248" s="21">
        <v>33.6</v>
      </c>
      <c r="L2248" s="21">
        <v>168</v>
      </c>
      <c r="M2248" s="28"/>
      <c r="N2248" s="28"/>
    </row>
    <row r="2249" s="26" customFormat="1" ht="20" customHeight="1" spans="1:14">
      <c r="A2249" s="12">
        <v>222</v>
      </c>
      <c r="B2249" s="12" t="s">
        <v>3950</v>
      </c>
      <c r="C2249" s="11"/>
      <c r="D2249" s="11"/>
      <c r="E2249" s="11"/>
      <c r="F2249" s="11"/>
      <c r="G2249" s="11"/>
      <c r="H2249" s="11">
        <v>6.7</v>
      </c>
      <c r="I2249" s="11">
        <v>6.7</v>
      </c>
      <c r="J2249" s="20" t="s">
        <v>3743</v>
      </c>
      <c r="K2249" s="21">
        <v>40.2</v>
      </c>
      <c r="L2249" s="21">
        <v>201</v>
      </c>
      <c r="M2249" s="28"/>
      <c r="N2249" s="28"/>
    </row>
    <row r="2250" s="26" customFormat="1" ht="20" customHeight="1" spans="1:14">
      <c r="A2250" s="12">
        <v>223</v>
      </c>
      <c r="B2250" s="12" t="s">
        <v>3951</v>
      </c>
      <c r="C2250" s="11"/>
      <c r="D2250" s="11"/>
      <c r="E2250" s="11"/>
      <c r="F2250" s="11"/>
      <c r="G2250" s="11"/>
      <c r="H2250" s="11">
        <v>3.3</v>
      </c>
      <c r="I2250" s="11">
        <v>3.3</v>
      </c>
      <c r="J2250" s="20" t="s">
        <v>3743</v>
      </c>
      <c r="K2250" s="21">
        <v>19.8</v>
      </c>
      <c r="L2250" s="21">
        <v>99</v>
      </c>
      <c r="M2250" s="28"/>
      <c r="N2250" s="28"/>
    </row>
    <row r="2251" s="26" customFormat="1" ht="20" customHeight="1" spans="1:14">
      <c r="A2251" s="12">
        <v>224</v>
      </c>
      <c r="B2251" s="12" t="s">
        <v>3952</v>
      </c>
      <c r="C2251" s="11"/>
      <c r="D2251" s="11"/>
      <c r="E2251" s="11"/>
      <c r="F2251" s="11"/>
      <c r="G2251" s="11"/>
      <c r="H2251" s="11">
        <v>5.6</v>
      </c>
      <c r="I2251" s="11">
        <v>5.6</v>
      </c>
      <c r="J2251" s="20" t="s">
        <v>3743</v>
      </c>
      <c r="K2251" s="21">
        <v>33.6</v>
      </c>
      <c r="L2251" s="21">
        <v>168</v>
      </c>
      <c r="M2251" s="28"/>
      <c r="N2251" s="28"/>
    </row>
    <row r="2252" s="26" customFormat="1" ht="20" customHeight="1" spans="1:14">
      <c r="A2252" s="12">
        <v>225</v>
      </c>
      <c r="B2252" s="12" t="s">
        <v>3953</v>
      </c>
      <c r="C2252" s="11"/>
      <c r="D2252" s="11"/>
      <c r="E2252" s="11"/>
      <c r="F2252" s="11"/>
      <c r="G2252" s="11"/>
      <c r="H2252" s="11">
        <v>3.3</v>
      </c>
      <c r="I2252" s="11">
        <v>3.3</v>
      </c>
      <c r="J2252" s="20" t="s">
        <v>3743</v>
      </c>
      <c r="K2252" s="21">
        <v>19.8</v>
      </c>
      <c r="L2252" s="21">
        <v>99</v>
      </c>
      <c r="M2252" s="28"/>
      <c r="N2252" s="28"/>
    </row>
    <row r="2253" s="26" customFormat="1" ht="20" customHeight="1" spans="1:14">
      <c r="A2253" s="12">
        <v>226</v>
      </c>
      <c r="B2253" s="12" t="s">
        <v>3954</v>
      </c>
      <c r="C2253" s="11"/>
      <c r="D2253" s="11"/>
      <c r="E2253" s="11"/>
      <c r="F2253" s="11"/>
      <c r="G2253" s="11"/>
      <c r="H2253" s="11">
        <v>5.6</v>
      </c>
      <c r="I2253" s="11">
        <v>5.6</v>
      </c>
      <c r="J2253" s="20" t="s">
        <v>3743</v>
      </c>
      <c r="K2253" s="21">
        <v>33.6</v>
      </c>
      <c r="L2253" s="21">
        <v>168</v>
      </c>
      <c r="M2253" s="28"/>
      <c r="N2253" s="28"/>
    </row>
    <row r="2254" s="26" customFormat="1" ht="20" customHeight="1" spans="1:14">
      <c r="A2254" s="12">
        <v>227</v>
      </c>
      <c r="B2254" s="12" t="s">
        <v>3955</v>
      </c>
      <c r="C2254" s="11"/>
      <c r="D2254" s="11"/>
      <c r="E2254" s="11"/>
      <c r="F2254" s="11"/>
      <c r="G2254" s="11"/>
      <c r="H2254" s="11">
        <v>6.7</v>
      </c>
      <c r="I2254" s="11">
        <v>6.7</v>
      </c>
      <c r="J2254" s="20" t="s">
        <v>3743</v>
      </c>
      <c r="K2254" s="21">
        <v>40.2</v>
      </c>
      <c r="L2254" s="21">
        <v>201</v>
      </c>
      <c r="M2254" s="28"/>
      <c r="N2254" s="28"/>
    </row>
    <row r="2255" s="26" customFormat="1" ht="20" customHeight="1" spans="1:14">
      <c r="A2255" s="12">
        <v>228</v>
      </c>
      <c r="B2255" s="12" t="s">
        <v>3956</v>
      </c>
      <c r="C2255" s="11"/>
      <c r="D2255" s="11"/>
      <c r="E2255" s="11"/>
      <c r="F2255" s="11"/>
      <c r="G2255" s="11"/>
      <c r="H2255" s="11">
        <v>7.9</v>
      </c>
      <c r="I2255" s="11">
        <v>7.9</v>
      </c>
      <c r="J2255" s="20" t="s">
        <v>3743</v>
      </c>
      <c r="K2255" s="21">
        <v>47.4</v>
      </c>
      <c r="L2255" s="21">
        <v>237</v>
      </c>
      <c r="M2255" s="28"/>
      <c r="N2255" s="28"/>
    </row>
    <row r="2256" s="26" customFormat="1" ht="20" customHeight="1" spans="1:14">
      <c r="A2256" s="12">
        <v>229</v>
      </c>
      <c r="B2256" s="12" t="s">
        <v>3957</v>
      </c>
      <c r="C2256" s="11"/>
      <c r="D2256" s="11"/>
      <c r="E2256" s="11"/>
      <c r="F2256" s="11"/>
      <c r="G2256" s="11"/>
      <c r="H2256" s="11">
        <v>5.6</v>
      </c>
      <c r="I2256" s="11">
        <v>5.6</v>
      </c>
      <c r="J2256" s="20" t="s">
        <v>3743</v>
      </c>
      <c r="K2256" s="21">
        <v>33.6</v>
      </c>
      <c r="L2256" s="21">
        <v>168</v>
      </c>
      <c r="M2256" s="28"/>
      <c r="N2256" s="28"/>
    </row>
    <row r="2257" s="26" customFormat="1" ht="20" customHeight="1" spans="1:14">
      <c r="A2257" s="12">
        <v>230</v>
      </c>
      <c r="B2257" s="12" t="s">
        <v>3958</v>
      </c>
      <c r="C2257" s="11"/>
      <c r="D2257" s="11"/>
      <c r="E2257" s="11"/>
      <c r="F2257" s="11"/>
      <c r="G2257" s="11"/>
      <c r="H2257" s="11">
        <v>10.2</v>
      </c>
      <c r="I2257" s="11">
        <v>10.2</v>
      </c>
      <c r="J2257" s="20" t="s">
        <v>3743</v>
      </c>
      <c r="K2257" s="21">
        <v>61.2</v>
      </c>
      <c r="L2257" s="21">
        <v>306</v>
      </c>
      <c r="M2257" s="28"/>
      <c r="N2257" s="28"/>
    </row>
    <row r="2258" s="26" customFormat="1" ht="20" customHeight="1" spans="1:14">
      <c r="A2258" s="12">
        <v>231</v>
      </c>
      <c r="B2258" s="12" t="s">
        <v>3959</v>
      </c>
      <c r="C2258" s="11"/>
      <c r="D2258" s="11"/>
      <c r="E2258" s="11"/>
      <c r="F2258" s="11"/>
      <c r="G2258" s="11"/>
      <c r="H2258" s="11">
        <v>1</v>
      </c>
      <c r="I2258" s="11">
        <v>1</v>
      </c>
      <c r="J2258" s="20" t="s">
        <v>3743</v>
      </c>
      <c r="K2258" s="21">
        <v>6</v>
      </c>
      <c r="L2258" s="21">
        <v>30</v>
      </c>
      <c r="M2258" s="28"/>
      <c r="N2258" s="28"/>
    </row>
    <row r="2259" s="26" customFormat="1" ht="20" customHeight="1" spans="1:14">
      <c r="A2259" s="12">
        <v>232</v>
      </c>
      <c r="B2259" s="12" t="s">
        <v>3960</v>
      </c>
      <c r="C2259" s="11"/>
      <c r="D2259" s="11"/>
      <c r="E2259" s="11"/>
      <c r="F2259" s="11"/>
      <c r="G2259" s="11"/>
      <c r="H2259" s="11">
        <v>7.9</v>
      </c>
      <c r="I2259" s="11">
        <v>7.9</v>
      </c>
      <c r="J2259" s="20" t="s">
        <v>3743</v>
      </c>
      <c r="K2259" s="21">
        <v>47.4</v>
      </c>
      <c r="L2259" s="21">
        <v>237</v>
      </c>
      <c r="M2259" s="28"/>
      <c r="N2259" s="28"/>
    </row>
    <row r="2260" s="26" customFormat="1" ht="20" customHeight="1" spans="1:14">
      <c r="A2260" s="12">
        <v>233</v>
      </c>
      <c r="B2260" s="12" t="s">
        <v>3961</v>
      </c>
      <c r="C2260" s="11"/>
      <c r="D2260" s="11"/>
      <c r="E2260" s="11"/>
      <c r="F2260" s="11"/>
      <c r="G2260" s="11"/>
      <c r="H2260" s="11">
        <v>7.9</v>
      </c>
      <c r="I2260" s="11">
        <v>7.9</v>
      </c>
      <c r="J2260" s="20" t="s">
        <v>3743</v>
      </c>
      <c r="K2260" s="21">
        <v>47.4</v>
      </c>
      <c r="L2260" s="21">
        <v>237</v>
      </c>
      <c r="M2260" s="28"/>
      <c r="N2260" s="28"/>
    </row>
    <row r="2261" s="26" customFormat="1" ht="20" customHeight="1" spans="1:14">
      <c r="A2261" s="12">
        <v>234</v>
      </c>
      <c r="B2261" s="12" t="s">
        <v>3962</v>
      </c>
      <c r="C2261" s="11"/>
      <c r="D2261" s="11"/>
      <c r="E2261" s="11"/>
      <c r="F2261" s="28"/>
      <c r="G2261" s="28"/>
      <c r="H2261" s="11">
        <v>5.6</v>
      </c>
      <c r="I2261" s="11">
        <v>5.6</v>
      </c>
      <c r="J2261" s="20" t="s">
        <v>3743</v>
      </c>
      <c r="K2261" s="21">
        <v>33.6</v>
      </c>
      <c r="L2261" s="21">
        <v>168</v>
      </c>
      <c r="M2261" s="28"/>
      <c r="N2261" s="28"/>
    </row>
    <row r="2262" s="26" customFormat="1" ht="20" customHeight="1" spans="1:14">
      <c r="A2262" s="12">
        <v>235</v>
      </c>
      <c r="B2262" s="12" t="s">
        <v>3963</v>
      </c>
      <c r="C2262" s="11"/>
      <c r="D2262" s="11"/>
      <c r="E2262" s="11"/>
      <c r="F2262" s="28"/>
      <c r="G2262" s="28"/>
      <c r="H2262" s="11">
        <v>3.3</v>
      </c>
      <c r="I2262" s="11">
        <v>3.3</v>
      </c>
      <c r="J2262" s="20" t="s">
        <v>3743</v>
      </c>
      <c r="K2262" s="21">
        <v>19.8</v>
      </c>
      <c r="L2262" s="21">
        <v>99</v>
      </c>
      <c r="M2262" s="28"/>
      <c r="N2262" s="28"/>
    </row>
    <row r="2263" s="26" customFormat="1" ht="20" customHeight="1" spans="1:14">
      <c r="A2263" s="12">
        <v>236</v>
      </c>
      <c r="B2263" s="12" t="s">
        <v>894</v>
      </c>
      <c r="C2263" s="11"/>
      <c r="D2263" s="11"/>
      <c r="E2263" s="11"/>
      <c r="F2263" s="28"/>
      <c r="G2263" s="28"/>
      <c r="H2263" s="11">
        <v>5.6</v>
      </c>
      <c r="I2263" s="11">
        <v>5.6</v>
      </c>
      <c r="J2263" s="20" t="s">
        <v>3743</v>
      </c>
      <c r="K2263" s="21">
        <v>33.6</v>
      </c>
      <c r="L2263" s="21">
        <v>168</v>
      </c>
      <c r="M2263" s="28"/>
      <c r="N2263" s="28"/>
    </row>
    <row r="2264" s="26" customFormat="1" ht="20" customHeight="1" spans="1:14">
      <c r="A2264" s="12">
        <v>237</v>
      </c>
      <c r="B2264" s="12" t="s">
        <v>3964</v>
      </c>
      <c r="C2264" s="11"/>
      <c r="D2264" s="11"/>
      <c r="E2264" s="11"/>
      <c r="F2264" s="28"/>
      <c r="G2264" s="28"/>
      <c r="H2264" s="11">
        <v>5.6</v>
      </c>
      <c r="I2264" s="11">
        <v>5.6</v>
      </c>
      <c r="J2264" s="20" t="s">
        <v>3743</v>
      </c>
      <c r="K2264" s="21">
        <v>33.6</v>
      </c>
      <c r="L2264" s="21">
        <v>168</v>
      </c>
      <c r="M2264" s="28"/>
      <c r="N2264" s="28"/>
    </row>
    <row r="2265" s="26" customFormat="1" ht="20" customHeight="1" spans="1:14">
      <c r="A2265" s="12">
        <v>238</v>
      </c>
      <c r="B2265" s="12" t="s">
        <v>3965</v>
      </c>
      <c r="C2265" s="11"/>
      <c r="D2265" s="11"/>
      <c r="E2265" s="11"/>
      <c r="F2265" s="28"/>
      <c r="G2265" s="28"/>
      <c r="H2265" s="11">
        <v>3.3</v>
      </c>
      <c r="I2265" s="11">
        <v>3.3</v>
      </c>
      <c r="J2265" s="20" t="s">
        <v>3743</v>
      </c>
      <c r="K2265" s="21">
        <v>19.8</v>
      </c>
      <c r="L2265" s="21">
        <v>99</v>
      </c>
      <c r="M2265" s="28"/>
      <c r="N2265" s="28"/>
    </row>
    <row r="2266" s="26" customFormat="1" ht="20" customHeight="1" spans="1:14">
      <c r="A2266" s="12">
        <v>239</v>
      </c>
      <c r="B2266" s="12" t="s">
        <v>3966</v>
      </c>
      <c r="C2266" s="11"/>
      <c r="D2266" s="11"/>
      <c r="E2266" s="11"/>
      <c r="F2266" s="28"/>
      <c r="G2266" s="28"/>
      <c r="H2266" s="11">
        <v>9</v>
      </c>
      <c r="I2266" s="11">
        <v>9</v>
      </c>
      <c r="J2266" s="20" t="s">
        <v>3743</v>
      </c>
      <c r="K2266" s="21">
        <v>54</v>
      </c>
      <c r="L2266" s="21">
        <v>270</v>
      </c>
      <c r="M2266" s="28"/>
      <c r="N2266" s="28"/>
    </row>
    <row r="2267" s="26" customFormat="1" ht="20" customHeight="1" spans="1:14">
      <c r="A2267" s="12">
        <v>240</v>
      </c>
      <c r="B2267" s="12" t="s">
        <v>3967</v>
      </c>
      <c r="C2267" s="11"/>
      <c r="D2267" s="11"/>
      <c r="E2267" s="11"/>
      <c r="F2267" s="28"/>
      <c r="G2267" s="28"/>
      <c r="H2267" s="11">
        <v>4.4</v>
      </c>
      <c r="I2267" s="11">
        <v>4.4</v>
      </c>
      <c r="J2267" s="20" t="s">
        <v>3743</v>
      </c>
      <c r="K2267" s="21">
        <v>26.4</v>
      </c>
      <c r="L2267" s="21">
        <v>132</v>
      </c>
      <c r="M2267" s="28"/>
      <c r="N2267" s="28"/>
    </row>
    <row r="2268" s="26" customFormat="1" ht="20" customHeight="1" spans="1:14">
      <c r="A2268" s="12">
        <v>241</v>
      </c>
      <c r="B2268" s="12" t="s">
        <v>3968</v>
      </c>
      <c r="C2268" s="11"/>
      <c r="D2268" s="11"/>
      <c r="E2268" s="11"/>
      <c r="F2268" s="28"/>
      <c r="G2268" s="28"/>
      <c r="H2268" s="11">
        <v>5.6</v>
      </c>
      <c r="I2268" s="11">
        <v>5.6</v>
      </c>
      <c r="J2268" s="20" t="s">
        <v>3743</v>
      </c>
      <c r="K2268" s="21">
        <v>33.6</v>
      </c>
      <c r="L2268" s="21">
        <v>168</v>
      </c>
      <c r="M2268" s="28"/>
      <c r="N2268" s="28"/>
    </row>
    <row r="2269" s="26" customFormat="1" ht="20" customHeight="1" spans="1:14">
      <c r="A2269" s="12">
        <v>242</v>
      </c>
      <c r="B2269" s="12" t="s">
        <v>3841</v>
      </c>
      <c r="C2269" s="11"/>
      <c r="D2269" s="11"/>
      <c r="E2269" s="11"/>
      <c r="F2269" s="28"/>
      <c r="G2269" s="28"/>
      <c r="H2269" s="11">
        <v>6.7</v>
      </c>
      <c r="I2269" s="11">
        <v>6.7</v>
      </c>
      <c r="J2269" s="20" t="s">
        <v>3743</v>
      </c>
      <c r="K2269" s="21">
        <v>40.2</v>
      </c>
      <c r="L2269" s="21">
        <v>201</v>
      </c>
      <c r="M2269" s="28"/>
      <c r="N2269" s="28"/>
    </row>
    <row r="2270" s="26" customFormat="1" ht="20" customHeight="1" spans="1:14">
      <c r="A2270" s="12">
        <v>243</v>
      </c>
      <c r="B2270" s="12" t="s">
        <v>3969</v>
      </c>
      <c r="C2270" s="11"/>
      <c r="D2270" s="11"/>
      <c r="E2270" s="11"/>
      <c r="F2270" s="28"/>
      <c r="G2270" s="28"/>
      <c r="H2270" s="11">
        <v>3.3</v>
      </c>
      <c r="I2270" s="11">
        <v>3.3</v>
      </c>
      <c r="J2270" s="20" t="s">
        <v>3743</v>
      </c>
      <c r="K2270" s="21">
        <v>19.8</v>
      </c>
      <c r="L2270" s="21">
        <v>99</v>
      </c>
      <c r="M2270" s="28"/>
      <c r="N2270" s="28"/>
    </row>
    <row r="2271" s="26" customFormat="1" ht="20" customHeight="1" spans="1:14">
      <c r="A2271" s="12">
        <v>244</v>
      </c>
      <c r="B2271" s="12" t="s">
        <v>3970</v>
      </c>
      <c r="C2271" s="11"/>
      <c r="D2271" s="11"/>
      <c r="E2271" s="11"/>
      <c r="F2271" s="28"/>
      <c r="G2271" s="28"/>
      <c r="H2271" s="11">
        <v>2.1</v>
      </c>
      <c r="I2271" s="11">
        <v>2.1</v>
      </c>
      <c r="J2271" s="20" t="s">
        <v>3743</v>
      </c>
      <c r="K2271" s="21">
        <v>12.6</v>
      </c>
      <c r="L2271" s="21">
        <v>63</v>
      </c>
      <c r="M2271" s="28"/>
      <c r="N2271" s="28"/>
    </row>
    <row r="2272" s="26" customFormat="1" ht="20" customHeight="1" spans="1:14">
      <c r="A2272" s="12">
        <v>245</v>
      </c>
      <c r="B2272" s="12" t="s">
        <v>3971</v>
      </c>
      <c r="C2272" s="11"/>
      <c r="D2272" s="11"/>
      <c r="E2272" s="11"/>
      <c r="F2272" s="28"/>
      <c r="G2272" s="28"/>
      <c r="H2272" s="11">
        <v>9</v>
      </c>
      <c r="I2272" s="11">
        <v>9</v>
      </c>
      <c r="J2272" s="20" t="s">
        <v>3743</v>
      </c>
      <c r="K2272" s="21">
        <v>54</v>
      </c>
      <c r="L2272" s="21">
        <v>270</v>
      </c>
      <c r="M2272" s="28"/>
      <c r="N2272" s="28"/>
    </row>
    <row r="2273" s="26" customFormat="1" ht="20" customHeight="1" spans="1:14">
      <c r="A2273" s="12">
        <v>246</v>
      </c>
      <c r="B2273" s="12" t="s">
        <v>3972</v>
      </c>
      <c r="C2273" s="11"/>
      <c r="D2273" s="11"/>
      <c r="E2273" s="11"/>
      <c r="F2273" s="28"/>
      <c r="G2273" s="28"/>
      <c r="H2273" s="11">
        <v>1</v>
      </c>
      <c r="I2273" s="11">
        <v>1</v>
      </c>
      <c r="J2273" s="20" t="s">
        <v>3743</v>
      </c>
      <c r="K2273" s="21">
        <v>6</v>
      </c>
      <c r="L2273" s="21">
        <v>30</v>
      </c>
      <c r="M2273" s="28"/>
      <c r="N2273" s="28"/>
    </row>
    <row r="2274" s="26" customFormat="1" ht="20" customHeight="1" spans="1:14">
      <c r="A2274" s="12">
        <v>247</v>
      </c>
      <c r="B2274" s="12" t="s">
        <v>3973</v>
      </c>
      <c r="C2274" s="11"/>
      <c r="D2274" s="11"/>
      <c r="E2274" s="11"/>
      <c r="F2274" s="28"/>
      <c r="G2274" s="28"/>
      <c r="H2274" s="11">
        <v>5.6</v>
      </c>
      <c r="I2274" s="11">
        <v>5.6</v>
      </c>
      <c r="J2274" s="20" t="s">
        <v>3743</v>
      </c>
      <c r="K2274" s="21">
        <v>33.6</v>
      </c>
      <c r="L2274" s="21">
        <v>168</v>
      </c>
      <c r="M2274" s="28"/>
      <c r="N2274" s="28"/>
    </row>
    <row r="2275" s="26" customFormat="1" ht="20" customHeight="1" spans="1:14">
      <c r="A2275" s="12">
        <v>248</v>
      </c>
      <c r="B2275" s="12" t="s">
        <v>3974</v>
      </c>
      <c r="C2275" s="11"/>
      <c r="D2275" s="11"/>
      <c r="E2275" s="11"/>
      <c r="F2275" s="28"/>
      <c r="G2275" s="28"/>
      <c r="H2275" s="11">
        <v>9</v>
      </c>
      <c r="I2275" s="11">
        <v>9</v>
      </c>
      <c r="J2275" s="20" t="s">
        <v>3743</v>
      </c>
      <c r="K2275" s="21">
        <v>54</v>
      </c>
      <c r="L2275" s="21">
        <v>270</v>
      </c>
      <c r="M2275" s="28"/>
      <c r="N2275" s="28"/>
    </row>
    <row r="2276" s="26" customFormat="1" ht="20" customHeight="1" spans="1:14">
      <c r="A2276" s="12">
        <v>249</v>
      </c>
      <c r="B2276" s="12" t="s">
        <v>3975</v>
      </c>
      <c r="C2276" s="11"/>
      <c r="D2276" s="11"/>
      <c r="E2276" s="11"/>
      <c r="F2276" s="28"/>
      <c r="G2276" s="28"/>
      <c r="H2276" s="11">
        <v>5.6</v>
      </c>
      <c r="I2276" s="11">
        <v>5.6</v>
      </c>
      <c r="J2276" s="20" t="s">
        <v>3743</v>
      </c>
      <c r="K2276" s="21">
        <v>33.6</v>
      </c>
      <c r="L2276" s="21">
        <v>168</v>
      </c>
      <c r="M2276" s="28"/>
      <c r="N2276" s="28"/>
    </row>
    <row r="2277" s="26" customFormat="1" ht="20" customHeight="1" spans="1:14">
      <c r="A2277" s="12">
        <v>250</v>
      </c>
      <c r="B2277" s="12" t="s">
        <v>3976</v>
      </c>
      <c r="C2277" s="11"/>
      <c r="D2277" s="11"/>
      <c r="E2277" s="11"/>
      <c r="F2277" s="28"/>
      <c r="G2277" s="28"/>
      <c r="H2277" s="11">
        <v>5.6</v>
      </c>
      <c r="I2277" s="11">
        <v>5.6</v>
      </c>
      <c r="J2277" s="20" t="s">
        <v>3743</v>
      </c>
      <c r="K2277" s="21">
        <v>33.6</v>
      </c>
      <c r="L2277" s="21">
        <v>168</v>
      </c>
      <c r="M2277" s="28"/>
      <c r="N2277" s="28"/>
    </row>
    <row r="2278" s="26" customFormat="1" ht="20" customHeight="1" spans="1:14">
      <c r="A2278" s="12">
        <v>251</v>
      </c>
      <c r="B2278" s="12" t="s">
        <v>3977</v>
      </c>
      <c r="C2278" s="11"/>
      <c r="D2278" s="11"/>
      <c r="E2278" s="11"/>
      <c r="F2278" s="28"/>
      <c r="G2278" s="28"/>
      <c r="H2278" s="11">
        <v>5.6</v>
      </c>
      <c r="I2278" s="11">
        <v>5.6</v>
      </c>
      <c r="J2278" s="20" t="s">
        <v>3743</v>
      </c>
      <c r="K2278" s="21">
        <v>33.6</v>
      </c>
      <c r="L2278" s="21">
        <v>168</v>
      </c>
      <c r="M2278" s="28"/>
      <c r="N2278" s="28"/>
    </row>
    <row r="2279" s="26" customFormat="1" ht="20" customHeight="1" spans="1:14">
      <c r="A2279" s="12">
        <v>252</v>
      </c>
      <c r="B2279" s="12" t="s">
        <v>3978</v>
      </c>
      <c r="C2279" s="11"/>
      <c r="D2279" s="11"/>
      <c r="E2279" s="11"/>
      <c r="F2279" s="28"/>
      <c r="G2279" s="28"/>
      <c r="H2279" s="11">
        <v>11</v>
      </c>
      <c r="I2279" s="11">
        <v>11</v>
      </c>
      <c r="J2279" s="20" t="s">
        <v>3743</v>
      </c>
      <c r="K2279" s="21">
        <v>66</v>
      </c>
      <c r="L2279" s="21">
        <v>330</v>
      </c>
      <c r="M2279" s="28"/>
      <c r="N2279" s="28"/>
    </row>
    <row r="2280" s="26" customFormat="1" ht="20" customHeight="1" spans="1:14">
      <c r="A2280" s="12">
        <v>253</v>
      </c>
      <c r="B2280" s="12" t="s">
        <v>3979</v>
      </c>
      <c r="C2280" s="11"/>
      <c r="D2280" s="11"/>
      <c r="E2280" s="11"/>
      <c r="F2280" s="28"/>
      <c r="G2280" s="28"/>
      <c r="H2280" s="11">
        <v>1</v>
      </c>
      <c r="I2280" s="11">
        <v>1</v>
      </c>
      <c r="J2280" s="20" t="s">
        <v>3743</v>
      </c>
      <c r="K2280" s="21">
        <v>6</v>
      </c>
      <c r="L2280" s="21">
        <v>30</v>
      </c>
      <c r="M2280" s="28"/>
      <c r="N2280" s="28"/>
    </row>
    <row r="2281" s="26" customFormat="1" ht="20" customHeight="1" spans="1:14">
      <c r="A2281" s="12">
        <v>254</v>
      </c>
      <c r="B2281" s="12" t="s">
        <v>3980</v>
      </c>
      <c r="C2281" s="11"/>
      <c r="D2281" s="11"/>
      <c r="E2281" s="11"/>
      <c r="F2281" s="28"/>
      <c r="G2281" s="28"/>
      <c r="H2281" s="11">
        <v>5.6</v>
      </c>
      <c r="I2281" s="11">
        <v>5.6</v>
      </c>
      <c r="J2281" s="20" t="s">
        <v>3743</v>
      </c>
      <c r="K2281" s="21">
        <v>33.6</v>
      </c>
      <c r="L2281" s="21">
        <v>168</v>
      </c>
      <c r="M2281" s="28"/>
      <c r="N2281" s="28"/>
    </row>
    <row r="2282" s="26" customFormat="1" ht="20" customHeight="1" spans="1:14">
      <c r="A2282" s="12">
        <v>255</v>
      </c>
      <c r="B2282" s="12" t="s">
        <v>3981</v>
      </c>
      <c r="C2282" s="11"/>
      <c r="D2282" s="11"/>
      <c r="E2282" s="11"/>
      <c r="F2282" s="28"/>
      <c r="G2282" s="28"/>
      <c r="H2282" s="11">
        <v>2.1</v>
      </c>
      <c r="I2282" s="11">
        <v>2.1</v>
      </c>
      <c r="J2282" s="20" t="s">
        <v>3743</v>
      </c>
      <c r="K2282" s="21">
        <v>12.6</v>
      </c>
      <c r="L2282" s="21">
        <v>63</v>
      </c>
      <c r="M2282" s="28"/>
      <c r="N2282" s="28"/>
    </row>
    <row r="2283" s="26" customFormat="1" ht="20" customHeight="1" spans="1:14">
      <c r="A2283" s="12">
        <v>256</v>
      </c>
      <c r="B2283" s="12" t="s">
        <v>3982</v>
      </c>
      <c r="C2283" s="11"/>
      <c r="D2283" s="11"/>
      <c r="E2283" s="11"/>
      <c r="F2283" s="28"/>
      <c r="G2283" s="28"/>
      <c r="H2283" s="11">
        <v>2.1</v>
      </c>
      <c r="I2283" s="11">
        <v>2.1</v>
      </c>
      <c r="J2283" s="20" t="s">
        <v>3743</v>
      </c>
      <c r="K2283" s="21">
        <v>12.6</v>
      </c>
      <c r="L2283" s="21">
        <v>63</v>
      </c>
      <c r="M2283" s="28"/>
      <c r="N2283" s="28"/>
    </row>
    <row r="2284" s="26" customFormat="1" ht="20" customHeight="1" spans="1:14">
      <c r="A2284" s="12">
        <v>257</v>
      </c>
      <c r="B2284" s="12" t="s">
        <v>3983</v>
      </c>
      <c r="C2284" s="11"/>
      <c r="D2284" s="11"/>
      <c r="E2284" s="11"/>
      <c r="F2284" s="28"/>
      <c r="G2284" s="28"/>
      <c r="H2284" s="11">
        <v>5.6</v>
      </c>
      <c r="I2284" s="11">
        <v>5.6</v>
      </c>
      <c r="J2284" s="20" t="s">
        <v>3743</v>
      </c>
      <c r="K2284" s="21">
        <v>33.6</v>
      </c>
      <c r="L2284" s="21">
        <v>168</v>
      </c>
      <c r="M2284" s="28"/>
      <c r="N2284" s="28"/>
    </row>
    <row r="2285" s="26" customFormat="1" ht="20" customHeight="1" spans="1:14">
      <c r="A2285" s="12">
        <v>258</v>
      </c>
      <c r="B2285" s="12" t="s">
        <v>3984</v>
      </c>
      <c r="C2285" s="11"/>
      <c r="D2285" s="11"/>
      <c r="E2285" s="11"/>
      <c r="F2285" s="28"/>
      <c r="G2285" s="28"/>
      <c r="H2285" s="11">
        <v>4.4</v>
      </c>
      <c r="I2285" s="11">
        <v>4.4</v>
      </c>
      <c r="J2285" s="20" t="s">
        <v>3743</v>
      </c>
      <c r="K2285" s="21">
        <v>26.4</v>
      </c>
      <c r="L2285" s="21">
        <v>132</v>
      </c>
      <c r="M2285" s="28"/>
      <c r="N2285" s="28"/>
    </row>
    <row r="2286" s="26" customFormat="1" ht="20" customHeight="1" spans="1:14">
      <c r="A2286" s="12">
        <v>259</v>
      </c>
      <c r="B2286" s="12" t="s">
        <v>3985</v>
      </c>
      <c r="C2286" s="11"/>
      <c r="D2286" s="11"/>
      <c r="E2286" s="11"/>
      <c r="F2286" s="28"/>
      <c r="G2286" s="28"/>
      <c r="H2286" s="11">
        <v>4.4</v>
      </c>
      <c r="I2286" s="11">
        <v>4.4</v>
      </c>
      <c r="J2286" s="20" t="s">
        <v>3743</v>
      </c>
      <c r="K2286" s="21">
        <v>26.4</v>
      </c>
      <c r="L2286" s="21">
        <v>132</v>
      </c>
      <c r="M2286" s="28"/>
      <c r="N2286" s="28"/>
    </row>
    <row r="2287" s="26" customFormat="1" ht="20" customHeight="1" spans="1:14">
      <c r="A2287" s="12"/>
      <c r="B2287" s="12"/>
      <c r="C2287" s="11"/>
      <c r="D2287" s="11"/>
      <c r="E2287" s="11"/>
      <c r="F2287" s="28"/>
      <c r="G2287" s="28"/>
      <c r="H2287" s="11"/>
      <c r="I2287" s="11"/>
      <c r="J2287" s="20"/>
      <c r="K2287" s="21"/>
      <c r="L2287" s="21"/>
      <c r="M2287" s="28"/>
      <c r="N2287" s="28"/>
    </row>
    <row r="2288" s="26" customFormat="1" ht="20" customHeight="1" spans="1:14">
      <c r="A2288" s="12"/>
      <c r="B2288" s="12"/>
      <c r="C2288" s="11"/>
      <c r="D2288" s="11"/>
      <c r="E2288" s="11"/>
      <c r="F2288" s="28"/>
      <c r="G2288" s="28"/>
      <c r="H2288" s="11"/>
      <c r="I2288" s="11"/>
      <c r="J2288" s="20"/>
      <c r="K2288" s="21"/>
      <c r="L2288" s="21"/>
      <c r="M2288" s="28"/>
      <c r="N2288" s="28"/>
    </row>
    <row r="2289" s="26" customFormat="1" ht="20" customHeight="1" spans="1:14">
      <c r="A2289" s="12"/>
      <c r="B2289" s="12"/>
      <c r="C2289" s="11"/>
      <c r="D2289" s="11"/>
      <c r="E2289" s="11"/>
      <c r="F2289" s="28"/>
      <c r="G2289" s="28"/>
      <c r="H2289" s="11"/>
      <c r="I2289" s="11"/>
      <c r="J2289" s="20"/>
      <c r="K2289" s="21"/>
      <c r="L2289" s="21"/>
      <c r="M2289" s="28"/>
      <c r="N2289" s="28"/>
    </row>
    <row r="2290" s="26" customFormat="1" ht="20" customHeight="1" spans="1:14">
      <c r="A2290" s="12"/>
      <c r="B2290" s="12"/>
      <c r="C2290" s="11"/>
      <c r="D2290" s="11"/>
      <c r="E2290" s="11"/>
      <c r="F2290" s="28"/>
      <c r="G2290" s="28"/>
      <c r="H2290" s="11"/>
      <c r="I2290" s="11"/>
      <c r="J2290" s="20"/>
      <c r="K2290" s="21"/>
      <c r="L2290" s="21"/>
      <c r="M2290" s="28"/>
      <c r="N2290" s="28"/>
    </row>
    <row r="2291" s="26" customFormat="1" ht="20" customHeight="1" spans="1:14">
      <c r="A2291" s="12"/>
      <c r="B2291" s="12"/>
      <c r="C2291" s="11"/>
      <c r="D2291" s="11"/>
      <c r="E2291" s="11"/>
      <c r="F2291" s="28"/>
      <c r="G2291" s="28"/>
      <c r="H2291" s="11"/>
      <c r="I2291" s="11"/>
      <c r="J2291" s="20"/>
      <c r="K2291" s="21"/>
      <c r="L2291" s="21"/>
      <c r="M2291" s="28"/>
      <c r="N2291" s="28"/>
    </row>
    <row r="2292" s="26" customFormat="1" ht="20" customHeight="1" spans="1:14">
      <c r="A2292" s="12" t="s">
        <v>20</v>
      </c>
      <c r="B2292" s="12"/>
      <c r="C2292" s="11"/>
      <c r="D2292" s="11"/>
      <c r="E2292" s="11" t="s">
        <v>14</v>
      </c>
      <c r="F2292" s="28" t="s">
        <v>3986</v>
      </c>
      <c r="G2292" s="28"/>
      <c r="H2292" s="11" t="s">
        <v>21</v>
      </c>
      <c r="I2292" s="11"/>
      <c r="J2292" s="20"/>
      <c r="K2292" s="21"/>
      <c r="L2292" s="21"/>
      <c r="M2292" s="28"/>
      <c r="N2292" s="28"/>
    </row>
    <row r="2293" s="26" customFormat="1" ht="20" customHeight="1" spans="1:14">
      <c r="A2293" s="12"/>
      <c r="B2293" s="12"/>
      <c r="C2293" s="11"/>
      <c r="D2293" s="11"/>
      <c r="E2293" s="11"/>
      <c r="F2293" s="28"/>
      <c r="G2293" s="28"/>
      <c r="H2293" s="11"/>
      <c r="I2293" s="11"/>
      <c r="J2293" s="20"/>
      <c r="K2293" s="21"/>
      <c r="L2293" s="21"/>
      <c r="M2293" s="28"/>
      <c r="N2293" s="28"/>
    </row>
    <row r="2294" s="26" customFormat="1" ht="20" customHeight="1" spans="1:14">
      <c r="A2294" s="12" t="s">
        <v>22</v>
      </c>
      <c r="B2294" s="12"/>
      <c r="C2294" s="11"/>
      <c r="D2294" s="11"/>
      <c r="E2294" s="11" t="s">
        <v>23</v>
      </c>
      <c r="F2294" s="28"/>
      <c r="G2294" s="28"/>
      <c r="H2294" s="11"/>
      <c r="I2294" s="11"/>
      <c r="J2294" s="20" t="s">
        <v>24</v>
      </c>
      <c r="K2294" s="21"/>
      <c r="L2294" s="21"/>
      <c r="M2294" s="28" t="s">
        <v>25</v>
      </c>
      <c r="N2294" s="28"/>
    </row>
    <row r="2295" s="26" customFormat="1" ht="20" customHeight="1" spans="1:14">
      <c r="A2295" s="12" t="s">
        <v>2</v>
      </c>
      <c r="B2295" s="12" t="s">
        <v>26</v>
      </c>
      <c r="C2295" s="11" t="s">
        <v>27</v>
      </c>
      <c r="D2295" s="11" t="s">
        <v>28</v>
      </c>
      <c r="E2295" s="11" t="s">
        <v>29</v>
      </c>
      <c r="F2295" s="28" t="s">
        <v>30</v>
      </c>
      <c r="G2295" s="28"/>
      <c r="H2295" s="11"/>
      <c r="I2295" s="11"/>
      <c r="J2295" s="20" t="s">
        <v>31</v>
      </c>
      <c r="K2295" s="21" t="s">
        <v>32</v>
      </c>
      <c r="L2295" s="21" t="s">
        <v>6</v>
      </c>
      <c r="M2295" s="28" t="s">
        <v>33</v>
      </c>
      <c r="N2295" s="28" t="s">
        <v>34</v>
      </c>
    </row>
    <row r="2296" s="26" customFormat="1" ht="20" customHeight="1" spans="1:14">
      <c r="A2296" s="12"/>
      <c r="B2296" s="12"/>
      <c r="C2296" s="11"/>
      <c r="D2296" s="11"/>
      <c r="E2296" s="11"/>
      <c r="F2296" s="28" t="s">
        <v>9</v>
      </c>
      <c r="G2296" s="28" t="s">
        <v>10</v>
      </c>
      <c r="H2296" s="11" t="s">
        <v>11</v>
      </c>
      <c r="I2296" s="11" t="s">
        <v>12</v>
      </c>
      <c r="J2296" s="20"/>
      <c r="K2296" s="21"/>
      <c r="L2296" s="21"/>
      <c r="M2296" s="28"/>
      <c r="N2296" s="28"/>
    </row>
    <row r="2297" s="26" customFormat="1" ht="20" customHeight="1" spans="1:14">
      <c r="A2297" s="12" t="s">
        <v>35</v>
      </c>
      <c r="B2297" s="12"/>
      <c r="C2297" s="11"/>
      <c r="D2297" s="11"/>
      <c r="E2297" s="11"/>
      <c r="F2297" s="28"/>
      <c r="G2297" s="28"/>
      <c r="H2297" s="11">
        <v>1148.6</v>
      </c>
      <c r="I2297" s="11">
        <v>1148.6</v>
      </c>
      <c r="J2297" s="20"/>
      <c r="K2297" s="21">
        <v>6891.6</v>
      </c>
      <c r="L2297" s="21">
        <v>34458</v>
      </c>
      <c r="M2297" s="28"/>
      <c r="N2297" s="28"/>
    </row>
    <row r="2298" s="26" customFormat="1" ht="20" customHeight="1" spans="1:14">
      <c r="A2298" s="12">
        <v>1</v>
      </c>
      <c r="B2298" s="12" t="s">
        <v>3987</v>
      </c>
      <c r="C2298" s="11"/>
      <c r="D2298" s="11"/>
      <c r="E2298" s="11"/>
      <c r="F2298" s="28"/>
      <c r="G2298" s="28"/>
      <c r="H2298" s="11">
        <v>5.9</v>
      </c>
      <c r="I2298" s="11">
        <v>5.9</v>
      </c>
      <c r="J2298" s="20" t="s">
        <v>3988</v>
      </c>
      <c r="K2298" s="21">
        <v>35.4</v>
      </c>
      <c r="L2298" s="21">
        <v>177</v>
      </c>
      <c r="M2298" s="28"/>
      <c r="N2298" s="28"/>
    </row>
    <row r="2299" s="26" customFormat="1" ht="20" customHeight="1" spans="1:14">
      <c r="A2299" s="12">
        <v>2</v>
      </c>
      <c r="B2299" s="12" t="s">
        <v>3989</v>
      </c>
      <c r="C2299" s="11"/>
      <c r="D2299" s="11"/>
      <c r="E2299" s="11"/>
      <c r="F2299" s="28"/>
      <c r="G2299" s="28"/>
      <c r="H2299" s="11">
        <v>4.2</v>
      </c>
      <c r="I2299" s="11">
        <v>4.2</v>
      </c>
      <c r="J2299" s="20" t="s">
        <v>3988</v>
      </c>
      <c r="K2299" s="21">
        <v>25.2</v>
      </c>
      <c r="L2299" s="21">
        <v>126</v>
      </c>
      <c r="M2299" s="28"/>
      <c r="N2299" s="28"/>
    </row>
    <row r="2300" s="26" customFormat="1" ht="20" customHeight="1" spans="1:14">
      <c r="A2300" s="12">
        <v>3</v>
      </c>
      <c r="B2300" s="12" t="s">
        <v>3990</v>
      </c>
      <c r="C2300" s="11"/>
      <c r="D2300" s="11"/>
      <c r="E2300" s="11"/>
      <c r="F2300" s="28"/>
      <c r="G2300" s="28"/>
      <c r="H2300" s="11">
        <v>4.2</v>
      </c>
      <c r="I2300" s="11">
        <v>4.2</v>
      </c>
      <c r="J2300" s="20" t="s">
        <v>3988</v>
      </c>
      <c r="K2300" s="21">
        <v>25.2</v>
      </c>
      <c r="L2300" s="21">
        <v>126</v>
      </c>
      <c r="M2300" s="28"/>
      <c r="N2300" s="28"/>
    </row>
    <row r="2301" s="26" customFormat="1" ht="20" customHeight="1" spans="1:14">
      <c r="A2301" s="12">
        <v>4</v>
      </c>
      <c r="B2301" s="12" t="s">
        <v>3991</v>
      </c>
      <c r="C2301" s="11"/>
      <c r="D2301" s="11"/>
      <c r="E2301" s="11"/>
      <c r="F2301" s="28"/>
      <c r="G2301" s="28"/>
      <c r="H2301" s="11">
        <v>4.2</v>
      </c>
      <c r="I2301" s="11">
        <v>4.2</v>
      </c>
      <c r="J2301" s="20" t="s">
        <v>3988</v>
      </c>
      <c r="K2301" s="21">
        <v>25.2</v>
      </c>
      <c r="L2301" s="21">
        <v>126</v>
      </c>
      <c r="M2301" s="28"/>
      <c r="N2301" s="28"/>
    </row>
    <row r="2302" s="26" customFormat="1" ht="20" customHeight="1" spans="1:14">
      <c r="A2302" s="12">
        <v>5</v>
      </c>
      <c r="B2302" s="12" t="s">
        <v>3992</v>
      </c>
      <c r="C2302" s="11"/>
      <c r="D2302" s="11"/>
      <c r="E2302" s="11"/>
      <c r="F2302" s="28"/>
      <c r="G2302" s="28"/>
      <c r="H2302" s="11">
        <v>7.1</v>
      </c>
      <c r="I2302" s="11">
        <v>7.1</v>
      </c>
      <c r="J2302" s="20" t="s">
        <v>3988</v>
      </c>
      <c r="K2302" s="21">
        <v>42.6</v>
      </c>
      <c r="L2302" s="21">
        <v>213</v>
      </c>
      <c r="M2302" s="28"/>
      <c r="N2302" s="28"/>
    </row>
    <row r="2303" s="26" customFormat="1" ht="20" customHeight="1" spans="1:14">
      <c r="A2303" s="12">
        <v>6</v>
      </c>
      <c r="B2303" s="12" t="s">
        <v>3993</v>
      </c>
      <c r="C2303" s="11"/>
      <c r="D2303" s="11"/>
      <c r="E2303" s="11"/>
      <c r="F2303" s="28"/>
      <c r="G2303" s="28"/>
      <c r="H2303" s="11">
        <v>7.1</v>
      </c>
      <c r="I2303" s="11">
        <v>7.1</v>
      </c>
      <c r="J2303" s="20" t="s">
        <v>3988</v>
      </c>
      <c r="K2303" s="21">
        <v>42.6</v>
      </c>
      <c r="L2303" s="21">
        <v>213</v>
      </c>
      <c r="M2303" s="28"/>
      <c r="N2303" s="28"/>
    </row>
    <row r="2304" s="26" customFormat="1" ht="20" customHeight="1" spans="1:14">
      <c r="A2304" s="12">
        <v>7</v>
      </c>
      <c r="B2304" s="12" t="s">
        <v>3994</v>
      </c>
      <c r="C2304" s="11"/>
      <c r="D2304" s="11"/>
      <c r="E2304" s="11"/>
      <c r="F2304" s="28"/>
      <c r="G2304" s="28"/>
      <c r="H2304" s="11">
        <v>8.5</v>
      </c>
      <c r="I2304" s="11">
        <v>8.5</v>
      </c>
      <c r="J2304" s="20" t="s">
        <v>3988</v>
      </c>
      <c r="K2304" s="21">
        <v>51</v>
      </c>
      <c r="L2304" s="21">
        <v>255</v>
      </c>
      <c r="M2304" s="28"/>
      <c r="N2304" s="28"/>
    </row>
    <row r="2305" s="26" customFormat="1" ht="20" customHeight="1" spans="1:14">
      <c r="A2305" s="12">
        <v>8</v>
      </c>
      <c r="B2305" s="12" t="s">
        <v>3995</v>
      </c>
      <c r="C2305" s="11"/>
      <c r="D2305" s="11"/>
      <c r="E2305" s="11"/>
      <c r="F2305" s="28"/>
      <c r="G2305" s="28"/>
      <c r="H2305" s="11">
        <v>8.5</v>
      </c>
      <c r="I2305" s="11">
        <v>8.5</v>
      </c>
      <c r="J2305" s="20" t="s">
        <v>3988</v>
      </c>
      <c r="K2305" s="21">
        <v>51</v>
      </c>
      <c r="L2305" s="21">
        <v>255</v>
      </c>
      <c r="M2305" s="28"/>
      <c r="N2305" s="28"/>
    </row>
    <row r="2306" s="26" customFormat="1" ht="20" customHeight="1" spans="1:14">
      <c r="A2306" s="12">
        <v>9</v>
      </c>
      <c r="B2306" s="12" t="s">
        <v>3996</v>
      </c>
      <c r="C2306" s="11"/>
      <c r="D2306" s="11"/>
      <c r="E2306" s="11"/>
      <c r="F2306" s="28"/>
      <c r="G2306" s="28"/>
      <c r="H2306" s="11">
        <v>2.8</v>
      </c>
      <c r="I2306" s="11">
        <v>2.8</v>
      </c>
      <c r="J2306" s="20" t="s">
        <v>3988</v>
      </c>
      <c r="K2306" s="21">
        <v>16.8</v>
      </c>
      <c r="L2306" s="21">
        <v>84</v>
      </c>
      <c r="M2306" s="28"/>
      <c r="N2306" s="28"/>
    </row>
    <row r="2307" s="26" customFormat="1" ht="20" customHeight="1" spans="1:14">
      <c r="A2307" s="12">
        <v>10</v>
      </c>
      <c r="B2307" s="12" t="s">
        <v>3997</v>
      </c>
      <c r="C2307" s="11"/>
      <c r="D2307" s="11"/>
      <c r="E2307" s="11"/>
      <c r="F2307" s="28"/>
      <c r="G2307" s="28"/>
      <c r="H2307" s="11">
        <v>1.4</v>
      </c>
      <c r="I2307" s="11">
        <v>1.4</v>
      </c>
      <c r="J2307" s="20" t="s">
        <v>3988</v>
      </c>
      <c r="K2307" s="21">
        <v>8.4</v>
      </c>
      <c r="L2307" s="21">
        <v>42</v>
      </c>
      <c r="M2307" s="28"/>
      <c r="N2307" s="28"/>
    </row>
    <row r="2308" s="26" customFormat="1" ht="20" customHeight="1" spans="1:14">
      <c r="A2308" s="12">
        <v>11</v>
      </c>
      <c r="B2308" s="12" t="s">
        <v>3998</v>
      </c>
      <c r="C2308" s="11"/>
      <c r="D2308" s="11"/>
      <c r="E2308" s="11"/>
      <c r="F2308" s="28"/>
      <c r="G2308" s="28"/>
      <c r="H2308" s="11">
        <v>4.2</v>
      </c>
      <c r="I2308" s="11">
        <v>4.2</v>
      </c>
      <c r="J2308" s="20" t="s">
        <v>3988</v>
      </c>
      <c r="K2308" s="21">
        <v>25.2</v>
      </c>
      <c r="L2308" s="21">
        <v>126</v>
      </c>
      <c r="M2308" s="28"/>
      <c r="N2308" s="28"/>
    </row>
    <row r="2309" s="26" customFormat="1" ht="20" customHeight="1" spans="1:14">
      <c r="A2309" s="12">
        <v>12</v>
      </c>
      <c r="B2309" s="12" t="s">
        <v>3999</v>
      </c>
      <c r="C2309" s="11"/>
      <c r="D2309" s="11"/>
      <c r="E2309" s="11"/>
      <c r="F2309" s="28"/>
      <c r="G2309" s="28"/>
      <c r="H2309" s="11">
        <v>7.1</v>
      </c>
      <c r="I2309" s="11">
        <v>7.1</v>
      </c>
      <c r="J2309" s="20" t="s">
        <v>3988</v>
      </c>
      <c r="K2309" s="21">
        <v>42.6</v>
      </c>
      <c r="L2309" s="21">
        <v>213</v>
      </c>
      <c r="M2309" s="28"/>
      <c r="N2309" s="28"/>
    </row>
    <row r="2310" s="26" customFormat="1" ht="20" customHeight="1" spans="1:14">
      <c r="A2310" s="12">
        <v>13</v>
      </c>
      <c r="B2310" s="12" t="s">
        <v>4000</v>
      </c>
      <c r="C2310" s="11"/>
      <c r="D2310" s="11"/>
      <c r="E2310" s="11"/>
      <c r="F2310" s="28"/>
      <c r="G2310" s="28"/>
      <c r="H2310" s="11">
        <v>5.7</v>
      </c>
      <c r="I2310" s="11">
        <v>5.7</v>
      </c>
      <c r="J2310" s="20" t="s">
        <v>3988</v>
      </c>
      <c r="K2310" s="21">
        <v>34.2</v>
      </c>
      <c r="L2310" s="21">
        <v>171</v>
      </c>
      <c r="M2310" s="28"/>
      <c r="N2310" s="28"/>
    </row>
    <row r="2311" s="26" customFormat="1" ht="20" customHeight="1" spans="1:14">
      <c r="A2311" s="12">
        <v>14</v>
      </c>
      <c r="B2311" s="12" t="s">
        <v>4001</v>
      </c>
      <c r="C2311" s="11"/>
      <c r="D2311" s="11"/>
      <c r="E2311" s="11"/>
      <c r="F2311" s="28"/>
      <c r="G2311" s="28"/>
      <c r="H2311" s="11">
        <v>2.8</v>
      </c>
      <c r="I2311" s="11">
        <v>2.8</v>
      </c>
      <c r="J2311" s="20" t="s">
        <v>3988</v>
      </c>
      <c r="K2311" s="21">
        <v>16.8</v>
      </c>
      <c r="L2311" s="21">
        <v>84</v>
      </c>
      <c r="M2311" s="28"/>
      <c r="N2311" s="28"/>
    </row>
    <row r="2312" s="26" customFormat="1" ht="20" customHeight="1" spans="1:14">
      <c r="A2312" s="12">
        <v>15</v>
      </c>
      <c r="B2312" s="12" t="s">
        <v>4002</v>
      </c>
      <c r="C2312" s="11"/>
      <c r="D2312" s="11"/>
      <c r="E2312" s="11"/>
      <c r="F2312" s="28"/>
      <c r="G2312" s="28"/>
      <c r="H2312" s="11">
        <v>5.7</v>
      </c>
      <c r="I2312" s="11">
        <v>5.7</v>
      </c>
      <c r="J2312" s="20" t="s">
        <v>3988</v>
      </c>
      <c r="K2312" s="21">
        <v>34.2</v>
      </c>
      <c r="L2312" s="21">
        <v>171</v>
      </c>
      <c r="M2312" s="28"/>
      <c r="N2312" s="28"/>
    </row>
    <row r="2313" s="26" customFormat="1" ht="20" customHeight="1" spans="1:14">
      <c r="A2313" s="12">
        <v>16</v>
      </c>
      <c r="B2313" s="12" t="s">
        <v>4003</v>
      </c>
      <c r="C2313" s="11"/>
      <c r="D2313" s="11"/>
      <c r="E2313" s="11"/>
      <c r="F2313" s="28"/>
      <c r="G2313" s="28"/>
      <c r="H2313" s="11">
        <v>4.2</v>
      </c>
      <c r="I2313" s="11">
        <v>4.2</v>
      </c>
      <c r="J2313" s="20" t="s">
        <v>3988</v>
      </c>
      <c r="K2313" s="21">
        <v>25.2</v>
      </c>
      <c r="L2313" s="21">
        <v>126</v>
      </c>
      <c r="M2313" s="28"/>
      <c r="N2313" s="28"/>
    </row>
    <row r="2314" s="26" customFormat="1" ht="20" customHeight="1" spans="1:14">
      <c r="A2314" s="12">
        <v>17</v>
      </c>
      <c r="B2314" s="12" t="s">
        <v>4004</v>
      </c>
      <c r="C2314" s="11"/>
      <c r="D2314" s="11"/>
      <c r="E2314" s="11"/>
      <c r="F2314" s="28"/>
      <c r="G2314" s="28"/>
      <c r="H2314" s="11">
        <v>4.2</v>
      </c>
      <c r="I2314" s="11">
        <v>4.2</v>
      </c>
      <c r="J2314" s="20" t="s">
        <v>3988</v>
      </c>
      <c r="K2314" s="21">
        <v>25.2</v>
      </c>
      <c r="L2314" s="21">
        <v>126</v>
      </c>
      <c r="M2314" s="28"/>
      <c r="N2314" s="28"/>
    </row>
    <row r="2315" s="26" customFormat="1" ht="20" customHeight="1" spans="1:14">
      <c r="A2315" s="12">
        <v>18</v>
      </c>
      <c r="B2315" s="12" t="s">
        <v>4005</v>
      </c>
      <c r="C2315" s="11"/>
      <c r="D2315" s="11"/>
      <c r="E2315" s="11"/>
      <c r="F2315" s="28"/>
      <c r="G2315" s="28"/>
      <c r="H2315" s="11">
        <v>5.7</v>
      </c>
      <c r="I2315" s="11">
        <v>5.7</v>
      </c>
      <c r="J2315" s="20" t="s">
        <v>3988</v>
      </c>
      <c r="K2315" s="21">
        <v>34.2</v>
      </c>
      <c r="L2315" s="21">
        <v>171</v>
      </c>
      <c r="M2315" s="28"/>
      <c r="N2315" s="28"/>
    </row>
    <row r="2316" s="26" customFormat="1" ht="20" customHeight="1" spans="1:14">
      <c r="A2316" s="12">
        <v>19</v>
      </c>
      <c r="B2316" s="12" t="s">
        <v>3076</v>
      </c>
      <c r="C2316" s="11"/>
      <c r="D2316" s="11"/>
      <c r="E2316" s="11"/>
      <c r="F2316" s="28"/>
      <c r="G2316" s="28"/>
      <c r="H2316" s="11">
        <v>5.7</v>
      </c>
      <c r="I2316" s="11">
        <v>5.7</v>
      </c>
      <c r="J2316" s="20" t="s">
        <v>3988</v>
      </c>
      <c r="K2316" s="21">
        <v>34.2</v>
      </c>
      <c r="L2316" s="21">
        <v>171</v>
      </c>
      <c r="M2316" s="28"/>
      <c r="N2316" s="28"/>
    </row>
    <row r="2317" s="26" customFormat="1" ht="20" customHeight="1" spans="1:14">
      <c r="A2317" s="12">
        <v>20</v>
      </c>
      <c r="B2317" s="12" t="s">
        <v>4006</v>
      </c>
      <c r="C2317" s="11"/>
      <c r="D2317" s="11"/>
      <c r="E2317" s="11"/>
      <c r="F2317" s="28"/>
      <c r="G2317" s="28"/>
      <c r="H2317" s="11">
        <v>7.1</v>
      </c>
      <c r="I2317" s="11">
        <v>7.1</v>
      </c>
      <c r="J2317" s="20" t="s">
        <v>3988</v>
      </c>
      <c r="K2317" s="21">
        <v>42.6</v>
      </c>
      <c r="L2317" s="21">
        <v>213</v>
      </c>
      <c r="M2317" s="28"/>
      <c r="N2317" s="28"/>
    </row>
    <row r="2318" s="26" customFormat="1" ht="20" customHeight="1" spans="1:14">
      <c r="A2318" s="12">
        <v>21</v>
      </c>
      <c r="B2318" s="12" t="s">
        <v>4007</v>
      </c>
      <c r="C2318" s="11"/>
      <c r="D2318" s="11"/>
      <c r="E2318" s="11"/>
      <c r="F2318" s="28"/>
      <c r="G2318" s="28"/>
      <c r="H2318" s="11">
        <v>8.5</v>
      </c>
      <c r="I2318" s="11">
        <v>8.5</v>
      </c>
      <c r="J2318" s="20" t="s">
        <v>3988</v>
      </c>
      <c r="K2318" s="21">
        <v>51</v>
      </c>
      <c r="L2318" s="21">
        <v>255</v>
      </c>
      <c r="M2318" s="28"/>
      <c r="N2318" s="28"/>
    </row>
    <row r="2319" s="26" customFormat="1" ht="20" customHeight="1" spans="1:14">
      <c r="A2319" s="12">
        <v>22</v>
      </c>
      <c r="B2319" s="12" t="s">
        <v>4008</v>
      </c>
      <c r="C2319" s="11"/>
      <c r="D2319" s="11"/>
      <c r="E2319" s="11"/>
      <c r="F2319" s="28"/>
      <c r="G2319" s="28"/>
      <c r="H2319" s="11">
        <v>7.1</v>
      </c>
      <c r="I2319" s="11">
        <v>7.1</v>
      </c>
      <c r="J2319" s="20" t="s">
        <v>3988</v>
      </c>
      <c r="K2319" s="21">
        <v>42.6</v>
      </c>
      <c r="L2319" s="21">
        <v>213</v>
      </c>
      <c r="M2319" s="28"/>
      <c r="N2319" s="28"/>
    </row>
    <row r="2320" s="26" customFormat="1" ht="20" customHeight="1" spans="1:14">
      <c r="A2320" s="12">
        <v>23</v>
      </c>
      <c r="B2320" s="12" t="s">
        <v>4009</v>
      </c>
      <c r="C2320" s="11"/>
      <c r="D2320" s="11"/>
      <c r="E2320" s="11"/>
      <c r="F2320" s="28"/>
      <c r="G2320" s="28"/>
      <c r="H2320" s="11">
        <v>7.1</v>
      </c>
      <c r="I2320" s="11">
        <v>7.1</v>
      </c>
      <c r="J2320" s="20" t="s">
        <v>3988</v>
      </c>
      <c r="K2320" s="21">
        <v>42.6</v>
      </c>
      <c r="L2320" s="21">
        <v>213</v>
      </c>
      <c r="M2320" s="28"/>
      <c r="N2320" s="28"/>
    </row>
    <row r="2321" s="26" customFormat="1" ht="20" customHeight="1" spans="1:14">
      <c r="A2321" s="12">
        <v>24</v>
      </c>
      <c r="B2321" s="12" t="s">
        <v>4010</v>
      </c>
      <c r="C2321" s="11"/>
      <c r="D2321" s="11"/>
      <c r="E2321" s="11"/>
      <c r="F2321" s="28"/>
      <c r="G2321" s="28"/>
      <c r="H2321" s="11">
        <v>4.2</v>
      </c>
      <c r="I2321" s="11">
        <v>4.2</v>
      </c>
      <c r="J2321" s="20" t="s">
        <v>3988</v>
      </c>
      <c r="K2321" s="21">
        <v>25.2</v>
      </c>
      <c r="L2321" s="21">
        <v>126</v>
      </c>
      <c r="M2321" s="28"/>
      <c r="N2321" s="28"/>
    </row>
    <row r="2322" s="26" customFormat="1" ht="20" customHeight="1" spans="1:14">
      <c r="A2322" s="12">
        <v>25</v>
      </c>
      <c r="B2322" s="12" t="s">
        <v>4011</v>
      </c>
      <c r="C2322" s="11"/>
      <c r="D2322" s="11"/>
      <c r="E2322" s="11"/>
      <c r="F2322" s="28"/>
      <c r="G2322" s="28"/>
      <c r="H2322" s="11">
        <v>7.1</v>
      </c>
      <c r="I2322" s="11">
        <v>7.1</v>
      </c>
      <c r="J2322" s="20" t="s">
        <v>3988</v>
      </c>
      <c r="K2322" s="21">
        <v>42.6</v>
      </c>
      <c r="L2322" s="21">
        <v>213</v>
      </c>
      <c r="M2322" s="28"/>
      <c r="N2322" s="28"/>
    </row>
    <row r="2323" s="26" customFormat="1" ht="20" customHeight="1" spans="1:14">
      <c r="A2323" s="12">
        <v>26</v>
      </c>
      <c r="B2323" s="12" t="s">
        <v>4012</v>
      </c>
      <c r="C2323" s="11"/>
      <c r="D2323" s="11"/>
      <c r="E2323" s="11"/>
      <c r="F2323" s="28"/>
      <c r="G2323" s="28"/>
      <c r="H2323" s="11">
        <v>1.4</v>
      </c>
      <c r="I2323" s="11">
        <v>1.4</v>
      </c>
      <c r="J2323" s="20" t="s">
        <v>3988</v>
      </c>
      <c r="K2323" s="21">
        <v>8.4</v>
      </c>
      <c r="L2323" s="21">
        <v>42</v>
      </c>
      <c r="M2323" s="28"/>
      <c r="N2323" s="28"/>
    </row>
    <row r="2324" s="26" customFormat="1" ht="20" customHeight="1" spans="1:14">
      <c r="A2324" s="12">
        <v>27</v>
      </c>
      <c r="B2324" s="12" t="s">
        <v>4013</v>
      </c>
      <c r="C2324" s="11"/>
      <c r="D2324" s="11"/>
      <c r="E2324" s="11"/>
      <c r="F2324" s="28"/>
      <c r="G2324" s="28"/>
      <c r="H2324" s="11">
        <v>5.7</v>
      </c>
      <c r="I2324" s="11">
        <v>5.7</v>
      </c>
      <c r="J2324" s="20" t="s">
        <v>3988</v>
      </c>
      <c r="K2324" s="21">
        <v>34.2</v>
      </c>
      <c r="L2324" s="21">
        <v>171</v>
      </c>
      <c r="M2324" s="28"/>
      <c r="N2324" s="28"/>
    </row>
    <row r="2325" s="26" customFormat="1" ht="20" customHeight="1" spans="1:14">
      <c r="A2325" s="12">
        <v>28</v>
      </c>
      <c r="B2325" s="12" t="s">
        <v>4014</v>
      </c>
      <c r="C2325" s="11"/>
      <c r="D2325" s="11"/>
      <c r="E2325" s="11"/>
      <c r="F2325" s="28"/>
      <c r="G2325" s="28"/>
      <c r="H2325" s="11">
        <v>7.1</v>
      </c>
      <c r="I2325" s="11">
        <v>7.1</v>
      </c>
      <c r="J2325" s="20" t="s">
        <v>3988</v>
      </c>
      <c r="K2325" s="21">
        <v>42.6</v>
      </c>
      <c r="L2325" s="21">
        <v>213</v>
      </c>
      <c r="M2325" s="28"/>
      <c r="N2325" s="28"/>
    </row>
    <row r="2326" s="26" customFormat="1" ht="20" customHeight="1" spans="1:14">
      <c r="A2326" s="12">
        <v>29</v>
      </c>
      <c r="B2326" s="12" t="s">
        <v>4015</v>
      </c>
      <c r="C2326" s="11"/>
      <c r="D2326" s="11"/>
      <c r="E2326" s="11"/>
      <c r="F2326" s="28"/>
      <c r="G2326" s="28"/>
      <c r="H2326" s="11">
        <v>8.5</v>
      </c>
      <c r="I2326" s="11">
        <v>8.5</v>
      </c>
      <c r="J2326" s="20" t="s">
        <v>3988</v>
      </c>
      <c r="K2326" s="21">
        <v>51</v>
      </c>
      <c r="L2326" s="21">
        <v>255</v>
      </c>
      <c r="M2326" s="28"/>
      <c r="N2326" s="28"/>
    </row>
    <row r="2327" s="26" customFormat="1" ht="20" customHeight="1" spans="1:14">
      <c r="A2327" s="12">
        <v>30</v>
      </c>
      <c r="B2327" s="12" t="s">
        <v>4016</v>
      </c>
      <c r="C2327" s="11"/>
      <c r="D2327" s="11"/>
      <c r="E2327" s="11"/>
      <c r="F2327" s="28"/>
      <c r="G2327" s="28"/>
      <c r="H2327" s="11">
        <v>5.7</v>
      </c>
      <c r="I2327" s="11">
        <v>5.7</v>
      </c>
      <c r="J2327" s="20" t="s">
        <v>3988</v>
      </c>
      <c r="K2327" s="21">
        <v>34.2</v>
      </c>
      <c r="L2327" s="21">
        <v>171</v>
      </c>
      <c r="M2327" s="28"/>
      <c r="N2327" s="28"/>
    </row>
    <row r="2328" s="26" customFormat="1" ht="20" customHeight="1" spans="1:14">
      <c r="A2328" s="12">
        <v>31</v>
      </c>
      <c r="B2328" s="12" t="s">
        <v>4017</v>
      </c>
      <c r="C2328" s="11"/>
      <c r="D2328" s="11"/>
      <c r="E2328" s="11"/>
      <c r="F2328" s="28"/>
      <c r="G2328" s="28"/>
      <c r="H2328" s="11">
        <v>8.5</v>
      </c>
      <c r="I2328" s="11">
        <v>8.5</v>
      </c>
      <c r="J2328" s="20" t="s">
        <v>3988</v>
      </c>
      <c r="K2328" s="21">
        <v>51</v>
      </c>
      <c r="L2328" s="21">
        <v>255</v>
      </c>
      <c r="M2328" s="28"/>
      <c r="N2328" s="28"/>
    </row>
    <row r="2329" s="26" customFormat="1" ht="20" customHeight="1" spans="1:14">
      <c r="A2329" s="12">
        <v>32</v>
      </c>
      <c r="B2329" s="12" t="s">
        <v>4018</v>
      </c>
      <c r="C2329" s="11"/>
      <c r="D2329" s="11"/>
      <c r="E2329" s="11"/>
      <c r="F2329" s="28"/>
      <c r="G2329" s="28"/>
      <c r="H2329" s="11">
        <v>4.2</v>
      </c>
      <c r="I2329" s="11">
        <v>4.2</v>
      </c>
      <c r="J2329" s="20" t="s">
        <v>3988</v>
      </c>
      <c r="K2329" s="21">
        <v>25.2</v>
      </c>
      <c r="L2329" s="21">
        <v>126</v>
      </c>
      <c r="M2329" s="28"/>
      <c r="N2329" s="28"/>
    </row>
    <row r="2330" s="26" customFormat="1" ht="20" customHeight="1" spans="1:14">
      <c r="A2330" s="12">
        <v>33</v>
      </c>
      <c r="B2330" s="12" t="s">
        <v>4019</v>
      </c>
      <c r="C2330" s="11"/>
      <c r="D2330" s="11"/>
      <c r="E2330" s="11"/>
      <c r="F2330" s="28"/>
      <c r="G2330" s="28"/>
      <c r="H2330" s="11">
        <v>7.1</v>
      </c>
      <c r="I2330" s="11">
        <v>7.1</v>
      </c>
      <c r="J2330" s="20" t="s">
        <v>3988</v>
      </c>
      <c r="K2330" s="21">
        <v>42.6</v>
      </c>
      <c r="L2330" s="21">
        <v>213</v>
      </c>
      <c r="M2330" s="28"/>
      <c r="N2330" s="28"/>
    </row>
    <row r="2331" s="26" customFormat="1" ht="20" customHeight="1" spans="1:14">
      <c r="A2331" s="12">
        <v>34</v>
      </c>
      <c r="B2331" s="12" t="s">
        <v>4020</v>
      </c>
      <c r="C2331" s="11"/>
      <c r="D2331" s="11"/>
      <c r="E2331" s="11"/>
      <c r="F2331" s="28"/>
      <c r="G2331" s="28"/>
      <c r="H2331" s="11">
        <v>4.2</v>
      </c>
      <c r="I2331" s="11">
        <v>4.2</v>
      </c>
      <c r="J2331" s="20" t="s">
        <v>3988</v>
      </c>
      <c r="K2331" s="21">
        <v>25.2</v>
      </c>
      <c r="L2331" s="21">
        <v>126</v>
      </c>
      <c r="M2331" s="28"/>
      <c r="N2331" s="28"/>
    </row>
    <row r="2332" s="26" customFormat="1" ht="20" customHeight="1" spans="1:14">
      <c r="A2332" s="12">
        <v>35</v>
      </c>
      <c r="B2332" s="12" t="s">
        <v>4021</v>
      </c>
      <c r="C2332" s="11"/>
      <c r="D2332" s="11"/>
      <c r="E2332" s="11"/>
      <c r="F2332" s="28"/>
      <c r="G2332" s="28"/>
      <c r="H2332" s="11">
        <v>4.2</v>
      </c>
      <c r="I2332" s="11">
        <v>4.2</v>
      </c>
      <c r="J2332" s="20" t="s">
        <v>3988</v>
      </c>
      <c r="K2332" s="21">
        <v>25.2</v>
      </c>
      <c r="L2332" s="21">
        <v>126</v>
      </c>
      <c r="M2332" s="28"/>
      <c r="N2332" s="28"/>
    </row>
    <row r="2333" s="26" customFormat="1" ht="20" customHeight="1" spans="1:14">
      <c r="A2333" s="12">
        <v>36</v>
      </c>
      <c r="B2333" s="12" t="s">
        <v>4022</v>
      </c>
      <c r="C2333" s="11"/>
      <c r="D2333" s="11"/>
      <c r="E2333" s="11"/>
      <c r="F2333" s="28"/>
      <c r="G2333" s="28"/>
      <c r="H2333" s="11">
        <v>10</v>
      </c>
      <c r="I2333" s="11">
        <v>10</v>
      </c>
      <c r="J2333" s="20" t="s">
        <v>3988</v>
      </c>
      <c r="K2333" s="21">
        <v>60</v>
      </c>
      <c r="L2333" s="21">
        <v>300</v>
      </c>
      <c r="M2333" s="28"/>
      <c r="N2333" s="28"/>
    </row>
    <row r="2334" s="26" customFormat="1" ht="20" customHeight="1" spans="1:14">
      <c r="A2334" s="12">
        <v>37</v>
      </c>
      <c r="B2334" s="12" t="s">
        <v>4023</v>
      </c>
      <c r="C2334" s="11"/>
      <c r="D2334" s="11"/>
      <c r="E2334" s="11"/>
      <c r="F2334" s="28"/>
      <c r="G2334" s="28"/>
      <c r="H2334" s="11">
        <v>4.2</v>
      </c>
      <c r="I2334" s="11">
        <v>4.2</v>
      </c>
      <c r="J2334" s="20" t="s">
        <v>3988</v>
      </c>
      <c r="K2334" s="21">
        <v>25.2</v>
      </c>
      <c r="L2334" s="21">
        <v>126</v>
      </c>
      <c r="M2334" s="28"/>
      <c r="N2334" s="28"/>
    </row>
    <row r="2335" s="26" customFormat="1" ht="20" customHeight="1" spans="1:14">
      <c r="A2335" s="12">
        <v>38</v>
      </c>
      <c r="B2335" s="12" t="s">
        <v>4024</v>
      </c>
      <c r="C2335" s="11"/>
      <c r="D2335" s="11"/>
      <c r="E2335" s="11"/>
      <c r="F2335" s="28"/>
      <c r="G2335" s="28"/>
      <c r="H2335" s="11">
        <v>5.7</v>
      </c>
      <c r="I2335" s="11">
        <v>5.7</v>
      </c>
      <c r="J2335" s="20" t="s">
        <v>3988</v>
      </c>
      <c r="K2335" s="21">
        <v>34.2</v>
      </c>
      <c r="L2335" s="21">
        <v>171</v>
      </c>
      <c r="M2335" s="28"/>
      <c r="N2335" s="28"/>
    </row>
    <row r="2336" s="26" customFormat="1" ht="20" customHeight="1" spans="1:14">
      <c r="A2336" s="12">
        <v>39</v>
      </c>
      <c r="B2336" s="12" t="s">
        <v>4025</v>
      </c>
      <c r="C2336" s="11"/>
      <c r="D2336" s="11"/>
      <c r="E2336" s="11"/>
      <c r="F2336" s="28"/>
      <c r="G2336" s="28"/>
      <c r="H2336" s="11">
        <v>11.4</v>
      </c>
      <c r="I2336" s="11">
        <v>11.4</v>
      </c>
      <c r="J2336" s="20" t="s">
        <v>3988</v>
      </c>
      <c r="K2336" s="21">
        <v>68.4</v>
      </c>
      <c r="L2336" s="21">
        <v>342</v>
      </c>
      <c r="M2336" s="28"/>
      <c r="N2336" s="28"/>
    </row>
    <row r="2337" s="26" customFormat="1" ht="20" customHeight="1" spans="1:14">
      <c r="A2337" s="12">
        <v>40</v>
      </c>
      <c r="B2337" s="12" t="s">
        <v>4026</v>
      </c>
      <c r="C2337" s="11"/>
      <c r="D2337" s="11"/>
      <c r="E2337" s="11"/>
      <c r="F2337" s="28"/>
      <c r="G2337" s="28"/>
      <c r="H2337" s="11">
        <v>4.2</v>
      </c>
      <c r="I2337" s="11">
        <v>4.2</v>
      </c>
      <c r="J2337" s="20" t="s">
        <v>3988</v>
      </c>
      <c r="K2337" s="21">
        <v>25.2</v>
      </c>
      <c r="L2337" s="21">
        <v>126</v>
      </c>
      <c r="M2337" s="28"/>
      <c r="N2337" s="28"/>
    </row>
    <row r="2338" s="26" customFormat="1" ht="20" customHeight="1" spans="1:14">
      <c r="A2338" s="12">
        <v>41</v>
      </c>
      <c r="B2338" s="12" t="s">
        <v>4027</v>
      </c>
      <c r="C2338" s="11"/>
      <c r="D2338" s="11"/>
      <c r="E2338" s="11"/>
      <c r="F2338" s="28"/>
      <c r="G2338" s="28"/>
      <c r="H2338" s="11">
        <v>1.4</v>
      </c>
      <c r="I2338" s="11">
        <v>1.4</v>
      </c>
      <c r="J2338" s="20" t="s">
        <v>3988</v>
      </c>
      <c r="K2338" s="21">
        <v>8.4</v>
      </c>
      <c r="L2338" s="21">
        <v>42</v>
      </c>
      <c r="M2338" s="28"/>
      <c r="N2338" s="28"/>
    </row>
    <row r="2339" s="26" customFormat="1" ht="20" customHeight="1" spans="1:14">
      <c r="A2339" s="12">
        <v>42</v>
      </c>
      <c r="B2339" s="12" t="s">
        <v>4028</v>
      </c>
      <c r="C2339" s="11"/>
      <c r="D2339" s="11"/>
      <c r="E2339" s="11"/>
      <c r="F2339" s="28"/>
      <c r="G2339" s="28"/>
      <c r="H2339" s="11">
        <v>7.1</v>
      </c>
      <c r="I2339" s="11">
        <v>7.1</v>
      </c>
      <c r="J2339" s="20" t="s">
        <v>3988</v>
      </c>
      <c r="K2339" s="21">
        <v>42.6</v>
      </c>
      <c r="L2339" s="21">
        <v>213</v>
      </c>
      <c r="M2339" s="28"/>
      <c r="N2339" s="28"/>
    </row>
    <row r="2340" s="26" customFormat="1" ht="20" customHeight="1" spans="1:14">
      <c r="A2340" s="12">
        <v>43</v>
      </c>
      <c r="B2340" s="12" t="s">
        <v>4029</v>
      </c>
      <c r="C2340" s="11"/>
      <c r="D2340" s="11"/>
      <c r="E2340" s="11"/>
      <c r="F2340" s="28"/>
      <c r="G2340" s="28"/>
      <c r="H2340" s="11">
        <v>7.1</v>
      </c>
      <c r="I2340" s="11">
        <v>7.1</v>
      </c>
      <c r="J2340" s="20" t="s">
        <v>3988</v>
      </c>
      <c r="K2340" s="21">
        <v>42.6</v>
      </c>
      <c r="L2340" s="21">
        <v>213</v>
      </c>
      <c r="M2340" s="28"/>
      <c r="N2340" s="28"/>
    </row>
    <row r="2341" s="26" customFormat="1" ht="20" customHeight="1" spans="1:14">
      <c r="A2341" s="12">
        <v>44</v>
      </c>
      <c r="B2341" s="12" t="s">
        <v>4030</v>
      </c>
      <c r="C2341" s="11"/>
      <c r="D2341" s="11"/>
      <c r="E2341" s="11"/>
      <c r="F2341" s="28"/>
      <c r="G2341" s="28"/>
      <c r="H2341" s="11">
        <v>8.5</v>
      </c>
      <c r="I2341" s="11">
        <v>8.5</v>
      </c>
      <c r="J2341" s="20" t="s">
        <v>3988</v>
      </c>
      <c r="K2341" s="21">
        <v>51</v>
      </c>
      <c r="L2341" s="21">
        <v>255</v>
      </c>
      <c r="M2341" s="28"/>
      <c r="N2341" s="28"/>
    </row>
    <row r="2342" s="26" customFormat="1" ht="20" customHeight="1" spans="1:14">
      <c r="A2342" s="12">
        <v>45</v>
      </c>
      <c r="B2342" s="12" t="s">
        <v>4031</v>
      </c>
      <c r="C2342" s="11"/>
      <c r="D2342" s="11"/>
      <c r="E2342" s="11"/>
      <c r="F2342" s="28"/>
      <c r="G2342" s="28"/>
      <c r="H2342" s="11">
        <v>4.2</v>
      </c>
      <c r="I2342" s="11">
        <v>4.2</v>
      </c>
      <c r="J2342" s="20" t="s">
        <v>3988</v>
      </c>
      <c r="K2342" s="21">
        <v>25.2</v>
      </c>
      <c r="L2342" s="21">
        <v>126</v>
      </c>
      <c r="M2342" s="28"/>
      <c r="N2342" s="28"/>
    </row>
    <row r="2343" s="26" customFormat="1" ht="20" customHeight="1" spans="1:14">
      <c r="A2343" s="12">
        <v>46</v>
      </c>
      <c r="B2343" s="12" t="s">
        <v>4032</v>
      </c>
      <c r="C2343" s="11"/>
      <c r="D2343" s="11"/>
      <c r="E2343" s="11"/>
      <c r="F2343" s="28"/>
      <c r="G2343" s="28"/>
      <c r="H2343" s="11">
        <v>8.5</v>
      </c>
      <c r="I2343" s="11">
        <v>8.5</v>
      </c>
      <c r="J2343" s="20" t="s">
        <v>3988</v>
      </c>
      <c r="K2343" s="21">
        <v>51</v>
      </c>
      <c r="L2343" s="21">
        <v>255</v>
      </c>
      <c r="M2343" s="28"/>
      <c r="N2343" s="28"/>
    </row>
    <row r="2344" s="26" customFormat="1" ht="20" customHeight="1" spans="1:14">
      <c r="A2344" s="12">
        <v>47</v>
      </c>
      <c r="B2344" s="12" t="s">
        <v>4033</v>
      </c>
      <c r="C2344" s="11"/>
      <c r="D2344" s="11"/>
      <c r="E2344" s="11"/>
      <c r="F2344" s="28"/>
      <c r="G2344" s="28"/>
      <c r="H2344" s="11">
        <v>7.1</v>
      </c>
      <c r="I2344" s="11">
        <v>7.1</v>
      </c>
      <c r="J2344" s="20" t="s">
        <v>3988</v>
      </c>
      <c r="K2344" s="21">
        <v>42.6</v>
      </c>
      <c r="L2344" s="21">
        <v>213</v>
      </c>
      <c r="M2344" s="28"/>
      <c r="N2344" s="28"/>
    </row>
    <row r="2345" s="26" customFormat="1" ht="20" customHeight="1" spans="1:14">
      <c r="A2345" s="12">
        <v>48</v>
      </c>
      <c r="B2345" s="12" t="s">
        <v>4034</v>
      </c>
      <c r="C2345" s="11"/>
      <c r="D2345" s="11"/>
      <c r="E2345" s="11"/>
      <c r="F2345" s="28"/>
      <c r="G2345" s="28"/>
      <c r="H2345" s="11">
        <v>1.4</v>
      </c>
      <c r="I2345" s="11">
        <v>1.4</v>
      </c>
      <c r="J2345" s="20" t="s">
        <v>3988</v>
      </c>
      <c r="K2345" s="21">
        <v>8.4</v>
      </c>
      <c r="L2345" s="21">
        <v>42</v>
      </c>
      <c r="M2345" s="28"/>
      <c r="N2345" s="28"/>
    </row>
    <row r="2346" s="26" customFormat="1" ht="20" customHeight="1" spans="1:14">
      <c r="A2346" s="12">
        <v>49</v>
      </c>
      <c r="B2346" s="12" t="s">
        <v>4035</v>
      </c>
      <c r="C2346" s="11"/>
      <c r="D2346" s="11"/>
      <c r="E2346" s="11"/>
      <c r="F2346" s="28"/>
      <c r="G2346" s="28"/>
      <c r="H2346" s="11">
        <v>4.2</v>
      </c>
      <c r="I2346" s="11">
        <v>4.2</v>
      </c>
      <c r="J2346" s="20" t="s">
        <v>3988</v>
      </c>
      <c r="K2346" s="21">
        <v>25.2</v>
      </c>
      <c r="L2346" s="21">
        <v>126</v>
      </c>
      <c r="M2346" s="28"/>
      <c r="N2346" s="28"/>
    </row>
    <row r="2347" s="26" customFormat="1" ht="20" customHeight="1" spans="1:14">
      <c r="A2347" s="12">
        <v>50</v>
      </c>
      <c r="B2347" s="12" t="s">
        <v>4036</v>
      </c>
      <c r="C2347" s="11"/>
      <c r="D2347" s="11"/>
      <c r="E2347" s="11"/>
      <c r="F2347" s="28"/>
      <c r="G2347" s="28"/>
      <c r="H2347" s="11">
        <v>5.7</v>
      </c>
      <c r="I2347" s="11">
        <v>5.7</v>
      </c>
      <c r="J2347" s="20" t="s">
        <v>3988</v>
      </c>
      <c r="K2347" s="21">
        <v>34.2</v>
      </c>
      <c r="L2347" s="21">
        <v>171</v>
      </c>
      <c r="M2347" s="28"/>
      <c r="N2347" s="28"/>
    </row>
    <row r="2348" s="26" customFormat="1" ht="20" customHeight="1" spans="1:14">
      <c r="A2348" s="12">
        <v>51</v>
      </c>
      <c r="B2348" s="12" t="s">
        <v>4037</v>
      </c>
      <c r="C2348" s="11"/>
      <c r="D2348" s="11"/>
      <c r="E2348" s="11"/>
      <c r="F2348" s="28"/>
      <c r="G2348" s="28"/>
      <c r="H2348" s="11">
        <v>1.4</v>
      </c>
      <c r="I2348" s="11">
        <v>1.4</v>
      </c>
      <c r="J2348" s="20" t="s">
        <v>3988</v>
      </c>
      <c r="K2348" s="21">
        <v>8.4</v>
      </c>
      <c r="L2348" s="21">
        <v>42</v>
      </c>
      <c r="M2348" s="28"/>
      <c r="N2348" s="28"/>
    </row>
    <row r="2349" s="26" customFormat="1" ht="20" customHeight="1" spans="1:14">
      <c r="A2349" s="12">
        <v>52</v>
      </c>
      <c r="B2349" s="12" t="s">
        <v>4038</v>
      </c>
      <c r="C2349" s="11"/>
      <c r="D2349" s="11"/>
      <c r="E2349" s="11"/>
      <c r="F2349" s="28"/>
      <c r="G2349" s="28"/>
      <c r="H2349" s="11">
        <v>15.7</v>
      </c>
      <c r="I2349" s="11">
        <v>15.7</v>
      </c>
      <c r="J2349" s="20" t="s">
        <v>3988</v>
      </c>
      <c r="K2349" s="21">
        <v>94.2</v>
      </c>
      <c r="L2349" s="21">
        <v>471</v>
      </c>
      <c r="M2349" s="28"/>
      <c r="N2349" s="28"/>
    </row>
    <row r="2350" s="26" customFormat="1" ht="20" customHeight="1" spans="1:14">
      <c r="A2350" s="12">
        <v>53</v>
      </c>
      <c r="B2350" s="12" t="s">
        <v>4039</v>
      </c>
      <c r="C2350" s="11"/>
      <c r="D2350" s="11"/>
      <c r="E2350" s="11"/>
      <c r="F2350" s="28"/>
      <c r="G2350" s="28"/>
      <c r="H2350" s="11">
        <v>7.1</v>
      </c>
      <c r="I2350" s="11">
        <v>7.1</v>
      </c>
      <c r="J2350" s="20" t="s">
        <v>3988</v>
      </c>
      <c r="K2350" s="21">
        <v>42.6</v>
      </c>
      <c r="L2350" s="21">
        <v>213</v>
      </c>
      <c r="M2350" s="28"/>
      <c r="N2350" s="28"/>
    </row>
    <row r="2351" s="26" customFormat="1" ht="20" customHeight="1" spans="1:14">
      <c r="A2351" s="12">
        <v>54</v>
      </c>
      <c r="B2351" s="12" t="s">
        <v>4040</v>
      </c>
      <c r="C2351" s="11"/>
      <c r="D2351" s="11"/>
      <c r="E2351" s="11"/>
      <c r="F2351" s="28"/>
      <c r="G2351" s="28"/>
      <c r="H2351" s="11">
        <v>7.1</v>
      </c>
      <c r="I2351" s="11">
        <v>7.1</v>
      </c>
      <c r="J2351" s="20" t="s">
        <v>3988</v>
      </c>
      <c r="K2351" s="21">
        <v>42.6</v>
      </c>
      <c r="L2351" s="21">
        <v>213</v>
      </c>
      <c r="M2351" s="28"/>
      <c r="N2351" s="28"/>
    </row>
    <row r="2352" s="26" customFormat="1" ht="20" customHeight="1" spans="1:14">
      <c r="A2352" s="12">
        <v>55</v>
      </c>
      <c r="B2352" s="12" t="s">
        <v>4041</v>
      </c>
      <c r="C2352" s="11"/>
      <c r="D2352" s="11"/>
      <c r="E2352" s="11"/>
      <c r="F2352" s="28"/>
      <c r="G2352" s="28"/>
      <c r="H2352" s="11">
        <v>4.2</v>
      </c>
      <c r="I2352" s="11">
        <v>4.2</v>
      </c>
      <c r="J2352" s="20" t="s">
        <v>3988</v>
      </c>
      <c r="K2352" s="21">
        <v>25.2</v>
      </c>
      <c r="L2352" s="21">
        <v>126</v>
      </c>
      <c r="M2352" s="28"/>
      <c r="N2352" s="28"/>
    </row>
    <row r="2353" s="26" customFormat="1" ht="20" customHeight="1" spans="1:14">
      <c r="A2353" s="12">
        <v>56</v>
      </c>
      <c r="B2353" s="12" t="s">
        <v>4042</v>
      </c>
      <c r="C2353" s="11"/>
      <c r="D2353" s="11"/>
      <c r="E2353" s="11"/>
      <c r="F2353" s="28"/>
      <c r="G2353" s="28"/>
      <c r="H2353" s="11">
        <v>1.4</v>
      </c>
      <c r="I2353" s="11">
        <v>1.4</v>
      </c>
      <c r="J2353" s="20" t="s">
        <v>3988</v>
      </c>
      <c r="K2353" s="21">
        <v>8.4</v>
      </c>
      <c r="L2353" s="21">
        <v>42</v>
      </c>
      <c r="M2353" s="28"/>
      <c r="N2353" s="28"/>
    </row>
    <row r="2354" s="26" customFormat="1" ht="20" customHeight="1" spans="1:14">
      <c r="A2354" s="12">
        <v>57</v>
      </c>
      <c r="B2354" s="12" t="s">
        <v>4043</v>
      </c>
      <c r="C2354" s="11"/>
      <c r="D2354" s="11"/>
      <c r="E2354" s="11"/>
      <c r="F2354" s="28"/>
      <c r="G2354" s="28"/>
      <c r="H2354" s="11">
        <v>5.7</v>
      </c>
      <c r="I2354" s="11">
        <v>5.7</v>
      </c>
      <c r="J2354" s="20" t="s">
        <v>3988</v>
      </c>
      <c r="K2354" s="21">
        <v>34.2</v>
      </c>
      <c r="L2354" s="21">
        <v>171</v>
      </c>
      <c r="M2354" s="28"/>
      <c r="N2354" s="28"/>
    </row>
    <row r="2355" s="26" customFormat="1" ht="20" customHeight="1" spans="1:14">
      <c r="A2355" s="12">
        <v>58</v>
      </c>
      <c r="B2355" s="12" t="s">
        <v>4044</v>
      </c>
      <c r="C2355" s="11"/>
      <c r="D2355" s="11"/>
      <c r="E2355" s="11"/>
      <c r="F2355" s="28"/>
      <c r="G2355" s="28"/>
      <c r="H2355" s="11">
        <v>4.2</v>
      </c>
      <c r="I2355" s="11">
        <v>4.2</v>
      </c>
      <c r="J2355" s="20" t="s">
        <v>3988</v>
      </c>
      <c r="K2355" s="21">
        <v>25.2</v>
      </c>
      <c r="L2355" s="21">
        <v>126</v>
      </c>
      <c r="M2355" s="28"/>
      <c r="N2355" s="28"/>
    </row>
    <row r="2356" s="26" customFormat="1" ht="20" customHeight="1" spans="1:14">
      <c r="A2356" s="12">
        <v>59</v>
      </c>
      <c r="B2356" s="12" t="s">
        <v>4045</v>
      </c>
      <c r="C2356" s="11"/>
      <c r="D2356" s="11"/>
      <c r="E2356" s="11"/>
      <c r="F2356" s="28"/>
      <c r="G2356" s="28"/>
      <c r="H2356" s="11">
        <v>1.4</v>
      </c>
      <c r="I2356" s="11">
        <v>1.4</v>
      </c>
      <c r="J2356" s="20" t="s">
        <v>3988</v>
      </c>
      <c r="K2356" s="21">
        <v>8.4</v>
      </c>
      <c r="L2356" s="21">
        <v>42</v>
      </c>
      <c r="M2356" s="28"/>
      <c r="N2356" s="28"/>
    </row>
    <row r="2357" s="26" customFormat="1" ht="20" customHeight="1" spans="1:14">
      <c r="A2357" s="12">
        <v>60</v>
      </c>
      <c r="B2357" s="12" t="s">
        <v>4046</v>
      </c>
      <c r="C2357" s="11"/>
      <c r="D2357" s="11"/>
      <c r="E2357" s="11"/>
      <c r="F2357" s="28"/>
      <c r="G2357" s="28"/>
      <c r="H2357" s="11">
        <v>4.2</v>
      </c>
      <c r="I2357" s="11">
        <v>4.2</v>
      </c>
      <c r="J2357" s="20" t="s">
        <v>3988</v>
      </c>
      <c r="K2357" s="21">
        <v>25.2</v>
      </c>
      <c r="L2357" s="21">
        <v>126</v>
      </c>
      <c r="M2357" s="28"/>
      <c r="N2357" s="28"/>
    </row>
    <row r="2358" s="26" customFormat="1" ht="20" customHeight="1" spans="1:14">
      <c r="A2358" s="12">
        <v>61</v>
      </c>
      <c r="B2358" s="12" t="s">
        <v>4047</v>
      </c>
      <c r="C2358" s="11"/>
      <c r="D2358" s="11"/>
      <c r="E2358" s="11"/>
      <c r="F2358" s="28"/>
      <c r="G2358" s="28"/>
      <c r="H2358" s="11">
        <v>8.5</v>
      </c>
      <c r="I2358" s="11">
        <v>8.5</v>
      </c>
      <c r="J2358" s="20" t="s">
        <v>3988</v>
      </c>
      <c r="K2358" s="21">
        <v>51</v>
      </c>
      <c r="L2358" s="21">
        <v>255</v>
      </c>
      <c r="M2358" s="28"/>
      <c r="N2358" s="28"/>
    </row>
    <row r="2359" s="26" customFormat="1" ht="20" customHeight="1" spans="1:14">
      <c r="A2359" s="12">
        <v>62</v>
      </c>
      <c r="B2359" s="12" t="s">
        <v>4048</v>
      </c>
      <c r="C2359" s="11"/>
      <c r="D2359" s="11"/>
      <c r="E2359" s="11"/>
      <c r="F2359" s="28"/>
      <c r="G2359" s="28"/>
      <c r="H2359" s="11">
        <v>2.8</v>
      </c>
      <c r="I2359" s="11">
        <v>2.8</v>
      </c>
      <c r="J2359" s="20" t="s">
        <v>3988</v>
      </c>
      <c r="K2359" s="21">
        <v>16.8</v>
      </c>
      <c r="L2359" s="21">
        <v>84</v>
      </c>
      <c r="M2359" s="28"/>
      <c r="N2359" s="28"/>
    </row>
    <row r="2360" s="26" customFormat="1" ht="20" customHeight="1" spans="1:14">
      <c r="A2360" s="12">
        <v>63</v>
      </c>
      <c r="B2360" s="12" t="s">
        <v>4049</v>
      </c>
      <c r="C2360" s="11"/>
      <c r="D2360" s="11"/>
      <c r="E2360" s="11"/>
      <c r="F2360" s="28"/>
      <c r="G2360" s="28"/>
      <c r="H2360" s="11">
        <v>10</v>
      </c>
      <c r="I2360" s="11">
        <v>10</v>
      </c>
      <c r="J2360" s="20" t="s">
        <v>3988</v>
      </c>
      <c r="K2360" s="21">
        <v>60</v>
      </c>
      <c r="L2360" s="21">
        <v>300</v>
      </c>
      <c r="M2360" s="28"/>
      <c r="N2360" s="28"/>
    </row>
    <row r="2361" s="26" customFormat="1" ht="20" customHeight="1" spans="1:14">
      <c r="A2361" s="12">
        <v>64</v>
      </c>
      <c r="B2361" s="12" t="s">
        <v>4050</v>
      </c>
      <c r="C2361" s="11"/>
      <c r="D2361" s="11"/>
      <c r="E2361" s="11"/>
      <c r="F2361" s="28"/>
      <c r="G2361" s="28"/>
      <c r="H2361" s="11">
        <v>8.5</v>
      </c>
      <c r="I2361" s="11">
        <v>8.5</v>
      </c>
      <c r="J2361" s="20" t="s">
        <v>3988</v>
      </c>
      <c r="K2361" s="21">
        <v>51</v>
      </c>
      <c r="L2361" s="21">
        <v>255</v>
      </c>
      <c r="M2361" s="28"/>
      <c r="N2361" s="28"/>
    </row>
    <row r="2362" s="26" customFormat="1" ht="20" customHeight="1" spans="1:14">
      <c r="A2362" s="12">
        <v>65</v>
      </c>
      <c r="B2362" s="12" t="s">
        <v>4051</v>
      </c>
      <c r="C2362" s="11"/>
      <c r="D2362" s="11"/>
      <c r="E2362" s="11"/>
      <c r="F2362" s="28"/>
      <c r="G2362" s="28"/>
      <c r="H2362" s="11">
        <v>4.2</v>
      </c>
      <c r="I2362" s="11">
        <v>4.2</v>
      </c>
      <c r="J2362" s="20" t="s">
        <v>3988</v>
      </c>
      <c r="K2362" s="21">
        <v>25.2</v>
      </c>
      <c r="L2362" s="21">
        <v>126</v>
      </c>
      <c r="M2362" s="28"/>
      <c r="N2362" s="28"/>
    </row>
    <row r="2363" s="26" customFormat="1" ht="20" customHeight="1" spans="1:14">
      <c r="A2363" s="12">
        <v>66</v>
      </c>
      <c r="B2363" s="12" t="s">
        <v>4052</v>
      </c>
      <c r="C2363" s="11"/>
      <c r="D2363" s="11"/>
      <c r="E2363" s="11"/>
      <c r="F2363" s="28"/>
      <c r="G2363" s="28"/>
      <c r="H2363" s="11">
        <v>5.7</v>
      </c>
      <c r="I2363" s="11">
        <v>5.7</v>
      </c>
      <c r="J2363" s="20" t="s">
        <v>3988</v>
      </c>
      <c r="K2363" s="21">
        <v>34.2</v>
      </c>
      <c r="L2363" s="21">
        <v>171</v>
      </c>
      <c r="M2363" s="28"/>
      <c r="N2363" s="28"/>
    </row>
    <row r="2364" s="26" customFormat="1" ht="20" customHeight="1" spans="1:14">
      <c r="A2364" s="12">
        <v>67</v>
      </c>
      <c r="B2364" s="12" t="s">
        <v>4053</v>
      </c>
      <c r="C2364" s="11"/>
      <c r="D2364" s="11"/>
      <c r="E2364" s="11"/>
      <c r="F2364" s="28"/>
      <c r="G2364" s="28"/>
      <c r="H2364" s="11">
        <v>4.2</v>
      </c>
      <c r="I2364" s="11">
        <v>4.2</v>
      </c>
      <c r="J2364" s="20" t="s">
        <v>3988</v>
      </c>
      <c r="K2364" s="21">
        <v>25.2</v>
      </c>
      <c r="L2364" s="21">
        <v>126</v>
      </c>
      <c r="M2364" s="28"/>
      <c r="N2364" s="28"/>
    </row>
    <row r="2365" s="26" customFormat="1" ht="20" customHeight="1" spans="1:14">
      <c r="A2365" s="12">
        <v>68</v>
      </c>
      <c r="B2365" s="12" t="s">
        <v>4054</v>
      </c>
      <c r="C2365" s="11"/>
      <c r="D2365" s="11"/>
      <c r="E2365" s="11"/>
      <c r="F2365" s="28"/>
      <c r="G2365" s="28"/>
      <c r="H2365" s="11">
        <v>7.1</v>
      </c>
      <c r="I2365" s="11">
        <v>7.1</v>
      </c>
      <c r="J2365" s="20" t="s">
        <v>3988</v>
      </c>
      <c r="K2365" s="21">
        <v>42.6</v>
      </c>
      <c r="L2365" s="21">
        <v>213</v>
      </c>
      <c r="M2365" s="28"/>
      <c r="N2365" s="28"/>
    </row>
    <row r="2366" s="26" customFormat="1" ht="20" customHeight="1" spans="1:14">
      <c r="A2366" s="12">
        <v>69</v>
      </c>
      <c r="B2366" s="12" t="s">
        <v>4055</v>
      </c>
      <c r="C2366" s="11"/>
      <c r="D2366" s="11"/>
      <c r="E2366" s="11"/>
      <c r="F2366" s="28"/>
      <c r="G2366" s="28"/>
      <c r="H2366" s="11">
        <v>5.7</v>
      </c>
      <c r="I2366" s="11">
        <v>5.7</v>
      </c>
      <c r="J2366" s="20" t="s">
        <v>3988</v>
      </c>
      <c r="K2366" s="21">
        <v>34.2</v>
      </c>
      <c r="L2366" s="21">
        <v>171</v>
      </c>
      <c r="M2366" s="28"/>
      <c r="N2366" s="28"/>
    </row>
    <row r="2367" s="26" customFormat="1" ht="20" customHeight="1" spans="1:14">
      <c r="A2367" s="12">
        <v>70</v>
      </c>
      <c r="B2367" s="12" t="s">
        <v>4056</v>
      </c>
      <c r="C2367" s="11"/>
      <c r="D2367" s="11"/>
      <c r="E2367" s="11"/>
      <c r="F2367" s="28"/>
      <c r="G2367" s="28"/>
      <c r="H2367" s="11">
        <v>4.4</v>
      </c>
      <c r="I2367" s="11">
        <v>4.4</v>
      </c>
      <c r="J2367" s="20" t="s">
        <v>3988</v>
      </c>
      <c r="K2367" s="21">
        <v>26.4</v>
      </c>
      <c r="L2367" s="21">
        <v>132</v>
      </c>
      <c r="M2367" s="28"/>
      <c r="N2367" s="28"/>
    </row>
    <row r="2368" s="26" customFormat="1" ht="20" customHeight="1" spans="1:14">
      <c r="A2368" s="12">
        <v>71</v>
      </c>
      <c r="B2368" s="12" t="s">
        <v>4057</v>
      </c>
      <c r="C2368" s="11"/>
      <c r="D2368" s="11"/>
      <c r="E2368" s="11"/>
      <c r="F2368" s="28"/>
      <c r="G2368" s="28"/>
      <c r="H2368" s="11">
        <v>5.7</v>
      </c>
      <c r="I2368" s="11">
        <v>5.7</v>
      </c>
      <c r="J2368" s="20" t="s">
        <v>3988</v>
      </c>
      <c r="K2368" s="21">
        <v>34.2</v>
      </c>
      <c r="L2368" s="21">
        <v>171</v>
      </c>
      <c r="M2368" s="28"/>
      <c r="N2368" s="28"/>
    </row>
    <row r="2369" s="26" customFormat="1" ht="20" customHeight="1" spans="1:14">
      <c r="A2369" s="12">
        <v>72</v>
      </c>
      <c r="B2369" s="12" t="s">
        <v>4058</v>
      </c>
      <c r="C2369" s="11"/>
      <c r="D2369" s="11"/>
      <c r="E2369" s="11"/>
      <c r="F2369" s="28"/>
      <c r="G2369" s="28"/>
      <c r="H2369" s="11">
        <v>5.7</v>
      </c>
      <c r="I2369" s="11">
        <v>5.7</v>
      </c>
      <c r="J2369" s="20" t="s">
        <v>3988</v>
      </c>
      <c r="K2369" s="21">
        <v>34.2</v>
      </c>
      <c r="L2369" s="21">
        <v>171</v>
      </c>
      <c r="M2369" s="28"/>
      <c r="N2369" s="28"/>
    </row>
    <row r="2370" s="26" customFormat="1" ht="20" customHeight="1" spans="1:14">
      <c r="A2370" s="12">
        <v>73</v>
      </c>
      <c r="B2370" s="12" t="s">
        <v>4059</v>
      </c>
      <c r="C2370" s="11"/>
      <c r="D2370" s="11"/>
      <c r="E2370" s="11"/>
      <c r="F2370" s="28"/>
      <c r="G2370" s="28"/>
      <c r="H2370" s="11">
        <v>7.1</v>
      </c>
      <c r="I2370" s="11">
        <v>7.1</v>
      </c>
      <c r="J2370" s="20" t="s">
        <v>3988</v>
      </c>
      <c r="K2370" s="21">
        <v>42.6</v>
      </c>
      <c r="L2370" s="21">
        <v>213</v>
      </c>
      <c r="M2370" s="28"/>
      <c r="N2370" s="28"/>
    </row>
    <row r="2371" s="26" customFormat="1" ht="20" customHeight="1" spans="1:14">
      <c r="A2371" s="12">
        <v>74</v>
      </c>
      <c r="B2371" s="12" t="s">
        <v>4060</v>
      </c>
      <c r="C2371" s="11"/>
      <c r="D2371" s="11"/>
      <c r="E2371" s="11"/>
      <c r="F2371" s="28"/>
      <c r="G2371" s="28"/>
      <c r="H2371" s="11">
        <v>7.1</v>
      </c>
      <c r="I2371" s="11">
        <v>7.1</v>
      </c>
      <c r="J2371" s="20" t="s">
        <v>3988</v>
      </c>
      <c r="K2371" s="21">
        <v>42.6</v>
      </c>
      <c r="L2371" s="21">
        <v>213</v>
      </c>
      <c r="M2371" s="28"/>
      <c r="N2371" s="28"/>
    </row>
    <row r="2372" s="26" customFormat="1" ht="20" customHeight="1" spans="1:14">
      <c r="A2372" s="12">
        <v>75</v>
      </c>
      <c r="B2372" s="12" t="s">
        <v>4061</v>
      </c>
      <c r="C2372" s="11"/>
      <c r="D2372" s="11"/>
      <c r="E2372" s="11"/>
      <c r="F2372" s="28"/>
      <c r="G2372" s="28"/>
      <c r="H2372" s="11">
        <v>5.7</v>
      </c>
      <c r="I2372" s="11">
        <v>5.7</v>
      </c>
      <c r="J2372" s="20" t="s">
        <v>3988</v>
      </c>
      <c r="K2372" s="21">
        <v>34.2</v>
      </c>
      <c r="L2372" s="21">
        <v>171</v>
      </c>
      <c r="M2372" s="28"/>
      <c r="N2372" s="28"/>
    </row>
    <row r="2373" s="26" customFormat="1" ht="20" customHeight="1" spans="1:14">
      <c r="A2373" s="12">
        <v>76</v>
      </c>
      <c r="B2373" s="12" t="s">
        <v>4062</v>
      </c>
      <c r="C2373" s="11"/>
      <c r="D2373" s="11"/>
      <c r="E2373" s="11"/>
      <c r="F2373" s="28"/>
      <c r="G2373" s="28"/>
      <c r="H2373" s="11">
        <v>7.1</v>
      </c>
      <c r="I2373" s="11">
        <v>7.1</v>
      </c>
      <c r="J2373" s="20" t="s">
        <v>3988</v>
      </c>
      <c r="K2373" s="21">
        <v>42.6</v>
      </c>
      <c r="L2373" s="21">
        <v>213</v>
      </c>
      <c r="M2373" s="28"/>
      <c r="N2373" s="28"/>
    </row>
    <row r="2374" s="26" customFormat="1" ht="20" customHeight="1" spans="1:14">
      <c r="A2374" s="12">
        <v>77</v>
      </c>
      <c r="B2374" s="12" t="s">
        <v>4063</v>
      </c>
      <c r="C2374" s="11"/>
      <c r="D2374" s="11"/>
      <c r="E2374" s="11"/>
      <c r="F2374" s="28"/>
      <c r="G2374" s="28"/>
      <c r="H2374" s="11">
        <v>4.2</v>
      </c>
      <c r="I2374" s="11">
        <v>4.2</v>
      </c>
      <c r="J2374" s="20" t="s">
        <v>3988</v>
      </c>
      <c r="K2374" s="21">
        <v>25.2</v>
      </c>
      <c r="L2374" s="21">
        <v>126</v>
      </c>
      <c r="M2374" s="28"/>
      <c r="N2374" s="28"/>
    </row>
    <row r="2375" s="26" customFormat="1" ht="20" customHeight="1" spans="1:14">
      <c r="A2375" s="12">
        <v>78</v>
      </c>
      <c r="B2375" s="12" t="s">
        <v>4064</v>
      </c>
      <c r="C2375" s="11"/>
      <c r="D2375" s="11"/>
      <c r="E2375" s="11"/>
      <c r="F2375" s="28"/>
      <c r="G2375" s="28"/>
      <c r="H2375" s="11">
        <v>7.1</v>
      </c>
      <c r="I2375" s="11">
        <v>7.1</v>
      </c>
      <c r="J2375" s="20" t="s">
        <v>3988</v>
      </c>
      <c r="K2375" s="21">
        <v>42.6</v>
      </c>
      <c r="L2375" s="21">
        <v>213</v>
      </c>
      <c r="M2375" s="28"/>
      <c r="N2375" s="28"/>
    </row>
    <row r="2376" s="26" customFormat="1" ht="20" customHeight="1" spans="1:14">
      <c r="A2376" s="12">
        <v>79</v>
      </c>
      <c r="B2376" s="12" t="s">
        <v>4065</v>
      </c>
      <c r="C2376" s="11"/>
      <c r="D2376" s="11"/>
      <c r="E2376" s="11"/>
      <c r="F2376" s="28"/>
      <c r="G2376" s="28"/>
      <c r="H2376" s="11">
        <v>5.7</v>
      </c>
      <c r="I2376" s="11">
        <v>5.7</v>
      </c>
      <c r="J2376" s="20" t="s">
        <v>3988</v>
      </c>
      <c r="K2376" s="21">
        <v>34.2</v>
      </c>
      <c r="L2376" s="21">
        <v>171</v>
      </c>
      <c r="M2376" s="28"/>
      <c r="N2376" s="28"/>
    </row>
    <row r="2377" s="26" customFormat="1" ht="20" customHeight="1" spans="1:14">
      <c r="A2377" s="12">
        <v>80</v>
      </c>
      <c r="B2377" s="12" t="s">
        <v>4066</v>
      </c>
      <c r="C2377" s="11"/>
      <c r="D2377" s="11"/>
      <c r="E2377" s="11"/>
      <c r="F2377" s="28"/>
      <c r="G2377" s="28"/>
      <c r="H2377" s="11">
        <v>2.8</v>
      </c>
      <c r="I2377" s="11">
        <v>2.8</v>
      </c>
      <c r="J2377" s="20" t="s">
        <v>3988</v>
      </c>
      <c r="K2377" s="21">
        <v>16.8</v>
      </c>
      <c r="L2377" s="21">
        <v>84</v>
      </c>
      <c r="M2377" s="28"/>
      <c r="N2377" s="28"/>
    </row>
    <row r="2378" s="26" customFormat="1" ht="20" customHeight="1" spans="1:14">
      <c r="A2378" s="12">
        <v>81</v>
      </c>
      <c r="B2378" s="12" t="s">
        <v>4067</v>
      </c>
      <c r="C2378" s="11"/>
      <c r="D2378" s="11"/>
      <c r="E2378" s="11"/>
      <c r="F2378" s="28"/>
      <c r="G2378" s="28"/>
      <c r="H2378" s="11">
        <v>7.1</v>
      </c>
      <c r="I2378" s="11">
        <v>7.1</v>
      </c>
      <c r="J2378" s="20" t="s">
        <v>3988</v>
      </c>
      <c r="K2378" s="21">
        <v>42.6</v>
      </c>
      <c r="L2378" s="21">
        <v>213</v>
      </c>
      <c r="M2378" s="28"/>
      <c r="N2378" s="28"/>
    </row>
    <row r="2379" s="26" customFormat="1" ht="20" customHeight="1" spans="1:14">
      <c r="A2379" s="12">
        <v>82</v>
      </c>
      <c r="B2379" s="12" t="s">
        <v>4068</v>
      </c>
      <c r="C2379" s="11"/>
      <c r="D2379" s="11"/>
      <c r="E2379" s="11"/>
      <c r="F2379" s="28"/>
      <c r="G2379" s="28"/>
      <c r="H2379" s="11">
        <v>10</v>
      </c>
      <c r="I2379" s="11">
        <v>10</v>
      </c>
      <c r="J2379" s="20" t="s">
        <v>3988</v>
      </c>
      <c r="K2379" s="21">
        <v>60</v>
      </c>
      <c r="L2379" s="21">
        <v>300</v>
      </c>
      <c r="M2379" s="28"/>
      <c r="N2379" s="28"/>
    </row>
    <row r="2380" s="26" customFormat="1" ht="20" customHeight="1" spans="1:14">
      <c r="A2380" s="12">
        <v>83</v>
      </c>
      <c r="B2380" s="12" t="s">
        <v>4069</v>
      </c>
      <c r="C2380" s="11"/>
      <c r="D2380" s="11"/>
      <c r="E2380" s="11"/>
      <c r="F2380" s="28"/>
      <c r="G2380" s="28"/>
      <c r="H2380" s="11">
        <v>5.7</v>
      </c>
      <c r="I2380" s="11">
        <v>5.7</v>
      </c>
      <c r="J2380" s="20" t="s">
        <v>3988</v>
      </c>
      <c r="K2380" s="21">
        <v>34.2</v>
      </c>
      <c r="L2380" s="21">
        <v>171</v>
      </c>
      <c r="M2380" s="28"/>
      <c r="N2380" s="28"/>
    </row>
    <row r="2381" s="26" customFormat="1" ht="20" customHeight="1" spans="1:14">
      <c r="A2381" s="12">
        <v>84</v>
      </c>
      <c r="B2381" s="12" t="s">
        <v>4070</v>
      </c>
      <c r="C2381" s="11"/>
      <c r="D2381" s="11"/>
      <c r="E2381" s="11"/>
      <c r="F2381" s="28"/>
      <c r="G2381" s="28"/>
      <c r="H2381" s="11">
        <v>4.2</v>
      </c>
      <c r="I2381" s="11">
        <v>4.2</v>
      </c>
      <c r="J2381" s="20" t="s">
        <v>3988</v>
      </c>
      <c r="K2381" s="21">
        <v>25.2</v>
      </c>
      <c r="L2381" s="21">
        <v>126</v>
      </c>
      <c r="M2381" s="28"/>
      <c r="N2381" s="28"/>
    </row>
    <row r="2382" s="26" customFormat="1" ht="20" customHeight="1" spans="1:14">
      <c r="A2382" s="12">
        <v>85</v>
      </c>
      <c r="B2382" s="12" t="s">
        <v>4071</v>
      </c>
      <c r="C2382" s="11"/>
      <c r="D2382" s="11"/>
      <c r="E2382" s="11"/>
      <c r="F2382" s="28"/>
      <c r="G2382" s="28"/>
      <c r="H2382" s="11">
        <v>8.6</v>
      </c>
      <c r="I2382" s="11">
        <v>8.6</v>
      </c>
      <c r="J2382" s="20" t="s">
        <v>3988</v>
      </c>
      <c r="K2382" s="21">
        <v>51.6</v>
      </c>
      <c r="L2382" s="21">
        <v>258</v>
      </c>
      <c r="M2382" s="28"/>
      <c r="N2382" s="28"/>
    </row>
    <row r="2383" s="26" customFormat="1" ht="20" customHeight="1" spans="1:14">
      <c r="A2383" s="12">
        <v>86</v>
      </c>
      <c r="B2383" s="12" t="s">
        <v>4072</v>
      </c>
      <c r="C2383" s="11"/>
      <c r="D2383" s="11"/>
      <c r="E2383" s="11"/>
      <c r="F2383" s="28"/>
      <c r="G2383" s="28"/>
      <c r="H2383" s="11">
        <v>4.2</v>
      </c>
      <c r="I2383" s="11">
        <v>4.2</v>
      </c>
      <c r="J2383" s="20" t="s">
        <v>3988</v>
      </c>
      <c r="K2383" s="21">
        <v>25.2</v>
      </c>
      <c r="L2383" s="21">
        <v>126</v>
      </c>
      <c r="M2383" s="28"/>
      <c r="N2383" s="28"/>
    </row>
    <row r="2384" s="26" customFormat="1" ht="20" customHeight="1" spans="1:14">
      <c r="A2384" s="12">
        <v>87</v>
      </c>
      <c r="B2384" s="12" t="s">
        <v>4073</v>
      </c>
      <c r="C2384" s="11"/>
      <c r="D2384" s="11"/>
      <c r="E2384" s="11"/>
      <c r="F2384" s="28"/>
      <c r="G2384" s="28"/>
      <c r="H2384" s="11">
        <v>7.1</v>
      </c>
      <c r="I2384" s="11">
        <v>7.1</v>
      </c>
      <c r="J2384" s="20" t="s">
        <v>3988</v>
      </c>
      <c r="K2384" s="21">
        <v>42.6</v>
      </c>
      <c r="L2384" s="21">
        <v>213</v>
      </c>
      <c r="M2384" s="28"/>
      <c r="N2384" s="28"/>
    </row>
    <row r="2385" s="26" customFormat="1" ht="20" customHeight="1" spans="1:14">
      <c r="A2385" s="12">
        <v>88</v>
      </c>
      <c r="B2385" s="12" t="s">
        <v>4074</v>
      </c>
      <c r="C2385" s="11"/>
      <c r="D2385" s="11"/>
      <c r="E2385" s="11"/>
      <c r="F2385" s="28"/>
      <c r="G2385" s="28"/>
      <c r="H2385" s="11">
        <v>8.5</v>
      </c>
      <c r="I2385" s="11">
        <v>8.5</v>
      </c>
      <c r="J2385" s="20" t="s">
        <v>3988</v>
      </c>
      <c r="K2385" s="21">
        <v>51</v>
      </c>
      <c r="L2385" s="21">
        <v>255</v>
      </c>
      <c r="M2385" s="28"/>
      <c r="N2385" s="28"/>
    </row>
    <row r="2386" s="26" customFormat="1" ht="20" customHeight="1" spans="1:14">
      <c r="A2386" s="12">
        <v>89</v>
      </c>
      <c r="B2386" s="12" t="s">
        <v>4075</v>
      </c>
      <c r="C2386" s="11"/>
      <c r="D2386" s="11"/>
      <c r="E2386" s="11"/>
      <c r="F2386" s="28"/>
      <c r="G2386" s="28"/>
      <c r="H2386" s="11">
        <v>4.2</v>
      </c>
      <c r="I2386" s="11">
        <v>4.2</v>
      </c>
      <c r="J2386" s="20" t="s">
        <v>3988</v>
      </c>
      <c r="K2386" s="21">
        <v>25.2</v>
      </c>
      <c r="L2386" s="21">
        <v>126</v>
      </c>
      <c r="M2386" s="28"/>
      <c r="N2386" s="28"/>
    </row>
    <row r="2387" s="26" customFormat="1" ht="20" customHeight="1" spans="1:14">
      <c r="A2387" s="12">
        <v>90</v>
      </c>
      <c r="B2387" s="12" t="s">
        <v>4076</v>
      </c>
      <c r="C2387" s="11"/>
      <c r="D2387" s="11"/>
      <c r="E2387" s="11"/>
      <c r="F2387" s="28"/>
      <c r="G2387" s="28"/>
      <c r="H2387" s="11">
        <v>2.8</v>
      </c>
      <c r="I2387" s="11">
        <v>2.8</v>
      </c>
      <c r="J2387" s="20" t="s">
        <v>3988</v>
      </c>
      <c r="K2387" s="21">
        <v>16.8</v>
      </c>
      <c r="L2387" s="21">
        <v>84</v>
      </c>
      <c r="M2387" s="28"/>
      <c r="N2387" s="28"/>
    </row>
    <row r="2388" s="26" customFormat="1" ht="20" customHeight="1" spans="1:14">
      <c r="A2388" s="12">
        <v>91</v>
      </c>
      <c r="B2388" s="12" t="s">
        <v>4077</v>
      </c>
      <c r="C2388" s="11"/>
      <c r="D2388" s="11"/>
      <c r="E2388" s="11"/>
      <c r="F2388" s="28"/>
      <c r="G2388" s="28"/>
      <c r="H2388" s="11">
        <v>5.7</v>
      </c>
      <c r="I2388" s="11">
        <v>5.7</v>
      </c>
      <c r="J2388" s="20" t="s">
        <v>3988</v>
      </c>
      <c r="K2388" s="21">
        <v>34.2</v>
      </c>
      <c r="L2388" s="21">
        <v>171</v>
      </c>
      <c r="M2388" s="28"/>
      <c r="N2388" s="28"/>
    </row>
    <row r="2389" s="26" customFormat="1" ht="20" customHeight="1" spans="1:14">
      <c r="A2389" s="12">
        <v>92</v>
      </c>
      <c r="B2389" s="12" t="s">
        <v>4078</v>
      </c>
      <c r="C2389" s="11"/>
      <c r="D2389" s="11"/>
      <c r="E2389" s="11"/>
      <c r="F2389" s="28"/>
      <c r="G2389" s="28"/>
      <c r="H2389" s="11">
        <v>5.7</v>
      </c>
      <c r="I2389" s="11">
        <v>5.7</v>
      </c>
      <c r="J2389" s="20" t="s">
        <v>3988</v>
      </c>
      <c r="K2389" s="21">
        <v>34.2</v>
      </c>
      <c r="L2389" s="21">
        <v>171</v>
      </c>
      <c r="M2389" s="28"/>
      <c r="N2389" s="28"/>
    </row>
    <row r="2390" s="26" customFormat="1" ht="20" customHeight="1" spans="1:14">
      <c r="A2390" s="12">
        <v>93</v>
      </c>
      <c r="B2390" s="12" t="s">
        <v>4079</v>
      </c>
      <c r="C2390" s="11"/>
      <c r="D2390" s="11"/>
      <c r="E2390" s="11"/>
      <c r="F2390" s="28"/>
      <c r="G2390" s="28"/>
      <c r="H2390" s="11">
        <v>7.1</v>
      </c>
      <c r="I2390" s="11">
        <v>7.1</v>
      </c>
      <c r="J2390" s="20" t="s">
        <v>3988</v>
      </c>
      <c r="K2390" s="21">
        <v>42.6</v>
      </c>
      <c r="L2390" s="21">
        <v>213</v>
      </c>
      <c r="M2390" s="28"/>
      <c r="N2390" s="28"/>
    </row>
    <row r="2391" s="26" customFormat="1" ht="20" customHeight="1" spans="1:14">
      <c r="A2391" s="12">
        <v>94</v>
      </c>
      <c r="B2391" s="12" t="s">
        <v>4080</v>
      </c>
      <c r="C2391" s="11"/>
      <c r="D2391" s="11"/>
      <c r="E2391" s="11"/>
      <c r="F2391" s="28"/>
      <c r="G2391" s="28"/>
      <c r="H2391" s="11">
        <v>4.2</v>
      </c>
      <c r="I2391" s="11">
        <v>4.2</v>
      </c>
      <c r="J2391" s="20" t="s">
        <v>3988</v>
      </c>
      <c r="K2391" s="21">
        <v>25.2</v>
      </c>
      <c r="L2391" s="21">
        <v>126</v>
      </c>
      <c r="M2391" s="28"/>
      <c r="N2391" s="28"/>
    </row>
    <row r="2392" s="26" customFormat="1" ht="20" customHeight="1" spans="1:14">
      <c r="A2392" s="12">
        <v>95</v>
      </c>
      <c r="B2392" s="12" t="s">
        <v>4081</v>
      </c>
      <c r="C2392" s="11"/>
      <c r="D2392" s="11"/>
      <c r="E2392" s="11"/>
      <c r="F2392" s="28"/>
      <c r="G2392" s="28"/>
      <c r="H2392" s="11">
        <v>5.7</v>
      </c>
      <c r="I2392" s="11">
        <v>5.7</v>
      </c>
      <c r="J2392" s="20" t="s">
        <v>3988</v>
      </c>
      <c r="K2392" s="21">
        <v>34.2</v>
      </c>
      <c r="L2392" s="21">
        <v>171</v>
      </c>
      <c r="M2392" s="28"/>
      <c r="N2392" s="28"/>
    </row>
    <row r="2393" s="26" customFormat="1" ht="20" customHeight="1" spans="1:14">
      <c r="A2393" s="12">
        <v>96</v>
      </c>
      <c r="B2393" s="12" t="s">
        <v>4082</v>
      </c>
      <c r="C2393" s="11"/>
      <c r="D2393" s="11"/>
      <c r="E2393" s="11"/>
      <c r="F2393" s="28"/>
      <c r="G2393" s="28"/>
      <c r="H2393" s="11">
        <v>7.1</v>
      </c>
      <c r="I2393" s="11">
        <v>7.1</v>
      </c>
      <c r="J2393" s="20" t="s">
        <v>3988</v>
      </c>
      <c r="K2393" s="21">
        <v>42.6</v>
      </c>
      <c r="L2393" s="21">
        <v>213</v>
      </c>
      <c r="M2393" s="28"/>
      <c r="N2393" s="28"/>
    </row>
    <row r="2394" s="26" customFormat="1" ht="20" customHeight="1" spans="1:14">
      <c r="A2394" s="12">
        <v>97</v>
      </c>
      <c r="B2394" s="12" t="s">
        <v>4083</v>
      </c>
      <c r="C2394" s="11"/>
      <c r="D2394" s="11"/>
      <c r="E2394" s="11"/>
      <c r="F2394" s="28"/>
      <c r="G2394" s="28"/>
      <c r="H2394" s="11">
        <v>7.1</v>
      </c>
      <c r="I2394" s="11">
        <v>7.1</v>
      </c>
      <c r="J2394" s="20" t="s">
        <v>3988</v>
      </c>
      <c r="K2394" s="21">
        <v>42.6</v>
      </c>
      <c r="L2394" s="21">
        <v>213</v>
      </c>
      <c r="M2394" s="28"/>
      <c r="N2394" s="28"/>
    </row>
    <row r="2395" s="26" customFormat="1" ht="20" customHeight="1" spans="1:14">
      <c r="A2395" s="12">
        <v>98</v>
      </c>
      <c r="B2395" s="12" t="s">
        <v>4084</v>
      </c>
      <c r="C2395" s="11"/>
      <c r="D2395" s="11"/>
      <c r="E2395" s="11"/>
      <c r="F2395" s="28"/>
      <c r="G2395" s="28"/>
      <c r="H2395" s="11">
        <v>5.7</v>
      </c>
      <c r="I2395" s="11">
        <v>5.7</v>
      </c>
      <c r="J2395" s="20" t="s">
        <v>3988</v>
      </c>
      <c r="K2395" s="21">
        <v>34.2</v>
      </c>
      <c r="L2395" s="21">
        <v>171</v>
      </c>
      <c r="M2395" s="28"/>
      <c r="N2395" s="28"/>
    </row>
    <row r="2396" s="26" customFormat="1" ht="20" customHeight="1" spans="1:14">
      <c r="A2396" s="12">
        <v>99</v>
      </c>
      <c r="B2396" s="12" t="s">
        <v>4085</v>
      </c>
      <c r="C2396" s="11"/>
      <c r="D2396" s="11"/>
      <c r="E2396" s="11"/>
      <c r="F2396" s="28"/>
      <c r="G2396" s="28"/>
      <c r="H2396" s="11">
        <v>8.5</v>
      </c>
      <c r="I2396" s="11">
        <v>8.5</v>
      </c>
      <c r="J2396" s="20" t="s">
        <v>3988</v>
      </c>
      <c r="K2396" s="21">
        <v>51</v>
      </c>
      <c r="L2396" s="21">
        <v>255</v>
      </c>
      <c r="M2396" s="28"/>
      <c r="N2396" s="28"/>
    </row>
    <row r="2397" s="26" customFormat="1" ht="20" customHeight="1" spans="1:14">
      <c r="A2397" s="12">
        <v>100</v>
      </c>
      <c r="B2397" s="12" t="s">
        <v>4086</v>
      </c>
      <c r="C2397" s="11"/>
      <c r="D2397" s="11"/>
      <c r="E2397" s="11"/>
      <c r="F2397" s="28"/>
      <c r="G2397" s="28"/>
      <c r="H2397" s="11">
        <v>8.5</v>
      </c>
      <c r="I2397" s="11">
        <v>8.5</v>
      </c>
      <c r="J2397" s="20" t="s">
        <v>3988</v>
      </c>
      <c r="K2397" s="21">
        <v>51</v>
      </c>
      <c r="L2397" s="21">
        <v>255</v>
      </c>
      <c r="M2397" s="28"/>
      <c r="N2397" s="28"/>
    </row>
    <row r="2398" s="26" customFormat="1" ht="20" customHeight="1" spans="1:14">
      <c r="A2398" s="12">
        <v>101</v>
      </c>
      <c r="B2398" s="12" t="s">
        <v>4087</v>
      </c>
      <c r="C2398" s="11"/>
      <c r="D2398" s="11"/>
      <c r="E2398" s="11"/>
      <c r="F2398" s="28"/>
      <c r="G2398" s="28"/>
      <c r="H2398" s="11">
        <v>7.1</v>
      </c>
      <c r="I2398" s="11">
        <v>7.1</v>
      </c>
      <c r="J2398" s="20" t="s">
        <v>3988</v>
      </c>
      <c r="K2398" s="21">
        <v>42.6</v>
      </c>
      <c r="L2398" s="21">
        <v>213</v>
      </c>
      <c r="M2398" s="28"/>
      <c r="N2398" s="28"/>
    </row>
    <row r="2399" s="26" customFormat="1" ht="20" customHeight="1" spans="1:14">
      <c r="A2399" s="12">
        <v>102</v>
      </c>
      <c r="B2399" s="12" t="s">
        <v>4088</v>
      </c>
      <c r="C2399" s="11"/>
      <c r="D2399" s="11"/>
      <c r="E2399" s="11"/>
      <c r="F2399" s="28"/>
      <c r="G2399" s="28"/>
      <c r="H2399" s="11">
        <v>4.2</v>
      </c>
      <c r="I2399" s="11">
        <v>4.2</v>
      </c>
      <c r="J2399" s="20" t="s">
        <v>3988</v>
      </c>
      <c r="K2399" s="21">
        <v>25.2</v>
      </c>
      <c r="L2399" s="21">
        <v>126</v>
      </c>
      <c r="M2399" s="28"/>
      <c r="N2399" s="28"/>
    </row>
    <row r="2400" s="26" customFormat="1" ht="20" customHeight="1" spans="1:14">
      <c r="A2400" s="12">
        <v>103</v>
      </c>
      <c r="B2400" s="12" t="s">
        <v>4089</v>
      </c>
      <c r="C2400" s="11"/>
      <c r="D2400" s="11"/>
      <c r="E2400" s="11"/>
      <c r="F2400" s="28"/>
      <c r="G2400" s="28"/>
      <c r="H2400" s="11">
        <v>5.7</v>
      </c>
      <c r="I2400" s="11">
        <v>5.7</v>
      </c>
      <c r="J2400" s="20" t="s">
        <v>3988</v>
      </c>
      <c r="K2400" s="21">
        <v>34.2</v>
      </c>
      <c r="L2400" s="21">
        <v>171</v>
      </c>
      <c r="M2400" s="28"/>
      <c r="N2400" s="28"/>
    </row>
    <row r="2401" s="26" customFormat="1" ht="20" customHeight="1" spans="1:14">
      <c r="A2401" s="12">
        <v>104</v>
      </c>
      <c r="B2401" s="12" t="s">
        <v>4090</v>
      </c>
      <c r="C2401" s="11"/>
      <c r="D2401" s="11"/>
      <c r="E2401" s="11"/>
      <c r="F2401" s="28"/>
      <c r="G2401" s="28"/>
      <c r="H2401" s="11">
        <v>5.7</v>
      </c>
      <c r="I2401" s="11">
        <v>5.7</v>
      </c>
      <c r="J2401" s="20" t="s">
        <v>3988</v>
      </c>
      <c r="K2401" s="21">
        <v>34.2</v>
      </c>
      <c r="L2401" s="21">
        <v>171</v>
      </c>
      <c r="M2401" s="28"/>
      <c r="N2401" s="28"/>
    </row>
    <row r="2402" s="26" customFormat="1" ht="20" customHeight="1" spans="1:14">
      <c r="A2402" s="12">
        <v>105</v>
      </c>
      <c r="B2402" s="12" t="s">
        <v>4091</v>
      </c>
      <c r="C2402" s="11"/>
      <c r="D2402" s="11"/>
      <c r="E2402" s="11"/>
      <c r="F2402" s="28"/>
      <c r="G2402" s="28"/>
      <c r="H2402" s="11">
        <v>2.8</v>
      </c>
      <c r="I2402" s="11">
        <v>2.8</v>
      </c>
      <c r="J2402" s="20" t="s">
        <v>3988</v>
      </c>
      <c r="K2402" s="21">
        <v>16.8</v>
      </c>
      <c r="L2402" s="21">
        <v>84</v>
      </c>
      <c r="M2402" s="28"/>
      <c r="N2402" s="28"/>
    </row>
    <row r="2403" s="26" customFormat="1" ht="20" customHeight="1" spans="1:14">
      <c r="A2403" s="12">
        <v>106</v>
      </c>
      <c r="B2403" s="12" t="s">
        <v>4092</v>
      </c>
      <c r="C2403" s="11"/>
      <c r="D2403" s="11"/>
      <c r="E2403" s="11"/>
      <c r="F2403" s="28"/>
      <c r="G2403" s="28"/>
      <c r="H2403" s="11">
        <v>5.7</v>
      </c>
      <c r="I2403" s="11">
        <v>5.7</v>
      </c>
      <c r="J2403" s="20" t="s">
        <v>3988</v>
      </c>
      <c r="K2403" s="21">
        <v>34.2</v>
      </c>
      <c r="L2403" s="21">
        <v>171</v>
      </c>
      <c r="M2403" s="28"/>
      <c r="N2403" s="28"/>
    </row>
    <row r="2404" s="26" customFormat="1" ht="20" customHeight="1" spans="1:14">
      <c r="A2404" s="12">
        <v>107</v>
      </c>
      <c r="B2404" s="12" t="s">
        <v>4093</v>
      </c>
      <c r="C2404" s="11"/>
      <c r="D2404" s="11"/>
      <c r="E2404" s="11"/>
      <c r="F2404" s="28"/>
      <c r="G2404" s="28"/>
      <c r="H2404" s="11">
        <v>4.2</v>
      </c>
      <c r="I2404" s="11">
        <v>4.2</v>
      </c>
      <c r="J2404" s="20" t="s">
        <v>3988</v>
      </c>
      <c r="K2404" s="21">
        <v>25.2</v>
      </c>
      <c r="L2404" s="21">
        <v>126</v>
      </c>
      <c r="M2404" s="28"/>
      <c r="N2404" s="28"/>
    </row>
    <row r="2405" s="26" customFormat="1" ht="20" customHeight="1" spans="1:14">
      <c r="A2405" s="12">
        <v>108</v>
      </c>
      <c r="B2405" s="12" t="s">
        <v>4094</v>
      </c>
      <c r="C2405" s="11"/>
      <c r="D2405" s="11"/>
      <c r="E2405" s="11"/>
      <c r="F2405" s="28"/>
      <c r="G2405" s="28"/>
      <c r="H2405" s="11">
        <v>5.7</v>
      </c>
      <c r="I2405" s="11">
        <v>5.7</v>
      </c>
      <c r="J2405" s="20" t="s">
        <v>3988</v>
      </c>
      <c r="K2405" s="21">
        <v>34.2</v>
      </c>
      <c r="L2405" s="21">
        <v>171</v>
      </c>
      <c r="M2405" s="28"/>
      <c r="N2405" s="28"/>
    </row>
    <row r="2406" s="26" customFormat="1" ht="20" customHeight="1" spans="1:14">
      <c r="A2406" s="12">
        <v>109</v>
      </c>
      <c r="B2406" s="12" t="s">
        <v>4095</v>
      </c>
      <c r="C2406" s="11"/>
      <c r="D2406" s="11"/>
      <c r="E2406" s="11"/>
      <c r="F2406" s="28"/>
      <c r="G2406" s="28"/>
      <c r="H2406" s="11">
        <v>7.1</v>
      </c>
      <c r="I2406" s="11">
        <v>7.1</v>
      </c>
      <c r="J2406" s="20" t="s">
        <v>3988</v>
      </c>
      <c r="K2406" s="21">
        <v>42.6</v>
      </c>
      <c r="L2406" s="21">
        <v>213</v>
      </c>
      <c r="M2406" s="28"/>
      <c r="N2406" s="28"/>
    </row>
    <row r="2407" s="26" customFormat="1" ht="20" customHeight="1" spans="1:14">
      <c r="A2407" s="12">
        <v>110</v>
      </c>
      <c r="B2407" s="12" t="s">
        <v>4096</v>
      </c>
      <c r="C2407" s="11"/>
      <c r="D2407" s="11"/>
      <c r="E2407" s="11"/>
      <c r="F2407" s="28"/>
      <c r="G2407" s="28"/>
      <c r="H2407" s="11">
        <v>4.2</v>
      </c>
      <c r="I2407" s="11">
        <v>4.2</v>
      </c>
      <c r="J2407" s="20" t="s">
        <v>3988</v>
      </c>
      <c r="K2407" s="21">
        <v>25.2</v>
      </c>
      <c r="L2407" s="21">
        <v>126</v>
      </c>
      <c r="M2407" s="28"/>
      <c r="N2407" s="28"/>
    </row>
    <row r="2408" s="26" customFormat="1" ht="20" customHeight="1" spans="1:14">
      <c r="A2408" s="12">
        <v>111</v>
      </c>
      <c r="B2408" s="12" t="s">
        <v>4097</v>
      </c>
      <c r="C2408" s="11"/>
      <c r="D2408" s="11"/>
      <c r="E2408" s="11"/>
      <c r="F2408" s="28"/>
      <c r="G2408" s="28"/>
      <c r="H2408" s="11">
        <v>4.2</v>
      </c>
      <c r="I2408" s="11">
        <v>4.2</v>
      </c>
      <c r="J2408" s="20" t="s">
        <v>3988</v>
      </c>
      <c r="K2408" s="21">
        <v>25.2</v>
      </c>
      <c r="L2408" s="21">
        <v>126</v>
      </c>
      <c r="M2408" s="28"/>
      <c r="N2408" s="28"/>
    </row>
    <row r="2409" s="26" customFormat="1" ht="20" customHeight="1" spans="1:14">
      <c r="A2409" s="12">
        <v>112</v>
      </c>
      <c r="B2409" s="12" t="s">
        <v>4098</v>
      </c>
      <c r="C2409" s="11"/>
      <c r="D2409" s="11"/>
      <c r="E2409" s="11"/>
      <c r="F2409" s="28"/>
      <c r="G2409" s="28"/>
      <c r="H2409" s="11">
        <v>5.7</v>
      </c>
      <c r="I2409" s="11">
        <v>5.7</v>
      </c>
      <c r="J2409" s="20" t="s">
        <v>3988</v>
      </c>
      <c r="K2409" s="21">
        <v>34.2</v>
      </c>
      <c r="L2409" s="21">
        <v>171</v>
      </c>
      <c r="M2409" s="28"/>
      <c r="N2409" s="28"/>
    </row>
    <row r="2410" s="26" customFormat="1" ht="20" customHeight="1" spans="1:14">
      <c r="A2410" s="12">
        <v>113</v>
      </c>
      <c r="B2410" s="12" t="s">
        <v>4099</v>
      </c>
      <c r="C2410" s="11"/>
      <c r="D2410" s="11"/>
      <c r="E2410" s="11"/>
      <c r="F2410" s="28"/>
      <c r="G2410" s="28"/>
      <c r="H2410" s="11">
        <v>5.7</v>
      </c>
      <c r="I2410" s="11">
        <v>5.7</v>
      </c>
      <c r="J2410" s="20" t="s">
        <v>3988</v>
      </c>
      <c r="K2410" s="21">
        <v>34.2</v>
      </c>
      <c r="L2410" s="21">
        <v>171</v>
      </c>
      <c r="M2410" s="28"/>
      <c r="N2410" s="28"/>
    </row>
    <row r="2411" s="26" customFormat="1" ht="20" customHeight="1" spans="1:14">
      <c r="A2411" s="12">
        <v>114</v>
      </c>
      <c r="B2411" s="12" t="s">
        <v>4100</v>
      </c>
      <c r="C2411" s="11"/>
      <c r="D2411" s="11"/>
      <c r="E2411" s="11"/>
      <c r="F2411" s="28"/>
      <c r="G2411" s="28"/>
      <c r="H2411" s="11">
        <v>2.8</v>
      </c>
      <c r="I2411" s="11">
        <v>2.8</v>
      </c>
      <c r="J2411" s="20" t="s">
        <v>3988</v>
      </c>
      <c r="K2411" s="21">
        <v>16.8</v>
      </c>
      <c r="L2411" s="21">
        <v>84</v>
      </c>
      <c r="M2411" s="28"/>
      <c r="N2411" s="28"/>
    </row>
    <row r="2412" s="26" customFormat="1" ht="20" customHeight="1" spans="1:14">
      <c r="A2412" s="12">
        <v>115</v>
      </c>
      <c r="B2412" s="12" t="s">
        <v>4101</v>
      </c>
      <c r="C2412" s="11"/>
      <c r="D2412" s="11"/>
      <c r="E2412" s="11"/>
      <c r="F2412" s="28"/>
      <c r="G2412" s="28"/>
      <c r="H2412" s="11">
        <v>5.7</v>
      </c>
      <c r="I2412" s="11">
        <v>5.7</v>
      </c>
      <c r="J2412" s="20" t="s">
        <v>3988</v>
      </c>
      <c r="K2412" s="21">
        <v>34.2</v>
      </c>
      <c r="L2412" s="21">
        <v>171</v>
      </c>
      <c r="M2412" s="28"/>
      <c r="N2412" s="28"/>
    </row>
    <row r="2413" s="26" customFormat="1" ht="20" customHeight="1" spans="1:14">
      <c r="A2413" s="12">
        <v>116</v>
      </c>
      <c r="B2413" s="12" t="s">
        <v>4102</v>
      </c>
      <c r="C2413" s="11"/>
      <c r="D2413" s="11"/>
      <c r="E2413" s="11"/>
      <c r="F2413" s="28"/>
      <c r="G2413" s="28"/>
      <c r="H2413" s="11">
        <v>5.7</v>
      </c>
      <c r="I2413" s="11">
        <v>5.7</v>
      </c>
      <c r="J2413" s="20" t="s">
        <v>3988</v>
      </c>
      <c r="K2413" s="21">
        <v>34.2</v>
      </c>
      <c r="L2413" s="21">
        <v>171</v>
      </c>
      <c r="M2413" s="28"/>
      <c r="N2413" s="28"/>
    </row>
    <row r="2414" s="26" customFormat="1" ht="20" customHeight="1" spans="1:14">
      <c r="A2414" s="12">
        <v>117</v>
      </c>
      <c r="B2414" s="12" t="s">
        <v>4103</v>
      </c>
      <c r="C2414" s="11"/>
      <c r="D2414" s="11"/>
      <c r="E2414" s="11"/>
      <c r="F2414" s="28"/>
      <c r="G2414" s="28"/>
      <c r="H2414" s="11">
        <v>5.8</v>
      </c>
      <c r="I2414" s="11">
        <v>5.8</v>
      </c>
      <c r="J2414" s="20" t="s">
        <v>3988</v>
      </c>
      <c r="K2414" s="21">
        <v>34.8</v>
      </c>
      <c r="L2414" s="21">
        <v>174</v>
      </c>
      <c r="M2414" s="28"/>
      <c r="N2414" s="28"/>
    </row>
    <row r="2415" s="26" customFormat="1" ht="20" customHeight="1" spans="1:14">
      <c r="A2415" s="12">
        <v>118</v>
      </c>
      <c r="B2415" s="12" t="s">
        <v>4104</v>
      </c>
      <c r="C2415" s="11"/>
      <c r="D2415" s="11"/>
      <c r="E2415" s="11"/>
      <c r="F2415" s="28"/>
      <c r="G2415" s="28"/>
      <c r="H2415" s="11">
        <v>4.2</v>
      </c>
      <c r="I2415" s="11">
        <v>4.2</v>
      </c>
      <c r="J2415" s="20" t="s">
        <v>3988</v>
      </c>
      <c r="K2415" s="21">
        <v>25.2</v>
      </c>
      <c r="L2415" s="21">
        <v>126</v>
      </c>
      <c r="M2415" s="28"/>
      <c r="N2415" s="28"/>
    </row>
    <row r="2416" s="26" customFormat="1" ht="20" customHeight="1" spans="1:14">
      <c r="A2416" s="12">
        <v>119</v>
      </c>
      <c r="B2416" s="12" t="s">
        <v>4105</v>
      </c>
      <c r="C2416" s="11"/>
      <c r="D2416" s="11"/>
      <c r="E2416" s="11"/>
      <c r="F2416" s="28"/>
      <c r="G2416" s="28"/>
      <c r="H2416" s="11">
        <v>8.5</v>
      </c>
      <c r="I2416" s="11">
        <v>8.5</v>
      </c>
      <c r="J2416" s="20" t="s">
        <v>3988</v>
      </c>
      <c r="K2416" s="21">
        <v>51</v>
      </c>
      <c r="L2416" s="21">
        <v>255</v>
      </c>
      <c r="M2416" s="28"/>
      <c r="N2416" s="28"/>
    </row>
    <row r="2417" s="26" customFormat="1" ht="20" customHeight="1" spans="1:14">
      <c r="A2417" s="12">
        <v>120</v>
      </c>
      <c r="B2417" s="12" t="s">
        <v>4106</v>
      </c>
      <c r="C2417" s="11"/>
      <c r="D2417" s="11"/>
      <c r="E2417" s="11"/>
      <c r="F2417" s="28"/>
      <c r="G2417" s="28"/>
      <c r="H2417" s="11">
        <v>4.2</v>
      </c>
      <c r="I2417" s="11">
        <v>4.2</v>
      </c>
      <c r="J2417" s="20" t="s">
        <v>3988</v>
      </c>
      <c r="K2417" s="21">
        <v>25.2</v>
      </c>
      <c r="L2417" s="21">
        <v>126</v>
      </c>
      <c r="M2417" s="28"/>
      <c r="N2417" s="28"/>
    </row>
    <row r="2418" s="26" customFormat="1" ht="20" customHeight="1" spans="1:14">
      <c r="A2418" s="12">
        <v>121</v>
      </c>
      <c r="B2418" s="12" t="s">
        <v>4107</v>
      </c>
      <c r="C2418" s="11"/>
      <c r="D2418" s="11"/>
      <c r="E2418" s="11"/>
      <c r="F2418" s="28"/>
      <c r="G2418" s="28"/>
      <c r="H2418" s="11">
        <v>8.5</v>
      </c>
      <c r="I2418" s="11">
        <v>8.5</v>
      </c>
      <c r="J2418" s="20" t="s">
        <v>3988</v>
      </c>
      <c r="K2418" s="21">
        <v>51</v>
      </c>
      <c r="L2418" s="21">
        <v>255</v>
      </c>
      <c r="M2418" s="28"/>
      <c r="N2418" s="28"/>
    </row>
    <row r="2419" s="26" customFormat="1" ht="20" customHeight="1" spans="1:14">
      <c r="A2419" s="12">
        <v>122</v>
      </c>
      <c r="B2419" s="12" t="s">
        <v>4108</v>
      </c>
      <c r="C2419" s="11"/>
      <c r="D2419" s="11"/>
      <c r="E2419" s="11"/>
      <c r="F2419" s="28"/>
      <c r="G2419" s="28"/>
      <c r="H2419" s="11">
        <v>7.2</v>
      </c>
      <c r="I2419" s="11">
        <v>7.2</v>
      </c>
      <c r="J2419" s="20" t="s">
        <v>3988</v>
      </c>
      <c r="K2419" s="21">
        <v>43.2</v>
      </c>
      <c r="L2419" s="21">
        <v>216</v>
      </c>
      <c r="M2419" s="28"/>
      <c r="N2419" s="28"/>
    </row>
    <row r="2420" s="26" customFormat="1" ht="20" customHeight="1" spans="1:14">
      <c r="A2420" s="12">
        <v>123</v>
      </c>
      <c r="B2420" s="12" t="s">
        <v>4109</v>
      </c>
      <c r="C2420" s="11"/>
      <c r="D2420" s="11"/>
      <c r="E2420" s="11"/>
      <c r="F2420" s="28"/>
      <c r="G2420" s="28"/>
      <c r="H2420" s="11">
        <v>7.1</v>
      </c>
      <c r="I2420" s="11">
        <v>7.1</v>
      </c>
      <c r="J2420" s="20" t="s">
        <v>3988</v>
      </c>
      <c r="K2420" s="21">
        <v>42.6</v>
      </c>
      <c r="L2420" s="21">
        <v>213</v>
      </c>
      <c r="M2420" s="28"/>
      <c r="N2420" s="28"/>
    </row>
    <row r="2421" s="26" customFormat="1" ht="20" customHeight="1" spans="1:14">
      <c r="A2421" s="12">
        <v>124</v>
      </c>
      <c r="B2421" s="12" t="s">
        <v>4110</v>
      </c>
      <c r="C2421" s="11"/>
      <c r="D2421" s="11"/>
      <c r="E2421" s="11"/>
      <c r="F2421" s="28"/>
      <c r="G2421" s="28"/>
      <c r="H2421" s="11">
        <v>4.2</v>
      </c>
      <c r="I2421" s="11">
        <v>4.2</v>
      </c>
      <c r="J2421" s="20" t="s">
        <v>3988</v>
      </c>
      <c r="K2421" s="21">
        <v>25.2</v>
      </c>
      <c r="L2421" s="21">
        <v>126</v>
      </c>
      <c r="M2421" s="28"/>
      <c r="N2421" s="28"/>
    </row>
    <row r="2422" s="26" customFormat="1" ht="20" customHeight="1" spans="1:14">
      <c r="A2422" s="12">
        <v>125</v>
      </c>
      <c r="B2422" s="12" t="s">
        <v>4111</v>
      </c>
      <c r="C2422" s="11"/>
      <c r="D2422" s="11"/>
      <c r="E2422" s="11"/>
      <c r="F2422" s="28"/>
      <c r="G2422" s="28"/>
      <c r="H2422" s="11">
        <v>4.2</v>
      </c>
      <c r="I2422" s="11">
        <v>4.2</v>
      </c>
      <c r="J2422" s="20" t="s">
        <v>3988</v>
      </c>
      <c r="K2422" s="21">
        <v>25.2</v>
      </c>
      <c r="L2422" s="21">
        <v>126</v>
      </c>
      <c r="M2422" s="28"/>
      <c r="N2422" s="28"/>
    </row>
    <row r="2423" s="26" customFormat="1" ht="20" customHeight="1" spans="1:14">
      <c r="A2423" s="12">
        <v>126</v>
      </c>
      <c r="B2423" s="12" t="s">
        <v>4112</v>
      </c>
      <c r="C2423" s="11"/>
      <c r="D2423" s="11"/>
      <c r="E2423" s="11"/>
      <c r="F2423" s="28"/>
      <c r="G2423" s="28"/>
      <c r="H2423" s="11">
        <v>5.7</v>
      </c>
      <c r="I2423" s="11">
        <v>5.7</v>
      </c>
      <c r="J2423" s="20" t="s">
        <v>3988</v>
      </c>
      <c r="K2423" s="21">
        <v>34.2</v>
      </c>
      <c r="L2423" s="21">
        <v>171</v>
      </c>
      <c r="M2423" s="28"/>
      <c r="N2423" s="28"/>
    </row>
    <row r="2424" s="26" customFormat="1" ht="20" customHeight="1" spans="1:14">
      <c r="A2424" s="12">
        <v>127</v>
      </c>
      <c r="B2424" s="12" t="s">
        <v>4113</v>
      </c>
      <c r="C2424" s="11"/>
      <c r="D2424" s="11"/>
      <c r="E2424" s="11"/>
      <c r="F2424" s="28"/>
      <c r="G2424" s="28"/>
      <c r="H2424" s="11">
        <v>1.4</v>
      </c>
      <c r="I2424" s="11">
        <v>1.4</v>
      </c>
      <c r="J2424" s="20" t="s">
        <v>3988</v>
      </c>
      <c r="K2424" s="21">
        <v>8.4</v>
      </c>
      <c r="L2424" s="21">
        <v>42</v>
      </c>
      <c r="M2424" s="28"/>
      <c r="N2424" s="28"/>
    </row>
    <row r="2425" s="26" customFormat="1" ht="20" customHeight="1" spans="1:14">
      <c r="A2425" s="12">
        <v>128</v>
      </c>
      <c r="B2425" s="12" t="s">
        <v>4114</v>
      </c>
      <c r="C2425" s="11"/>
      <c r="D2425" s="11"/>
      <c r="E2425" s="11"/>
      <c r="F2425" s="28"/>
      <c r="G2425" s="28"/>
      <c r="H2425" s="11">
        <v>7.1</v>
      </c>
      <c r="I2425" s="11">
        <v>7.1</v>
      </c>
      <c r="J2425" s="20" t="s">
        <v>3988</v>
      </c>
      <c r="K2425" s="21">
        <v>42.6</v>
      </c>
      <c r="L2425" s="21">
        <v>213</v>
      </c>
      <c r="M2425" s="28"/>
      <c r="N2425" s="28"/>
    </row>
    <row r="2426" s="26" customFormat="1" ht="20" customHeight="1" spans="1:14">
      <c r="A2426" s="12">
        <v>129</v>
      </c>
      <c r="B2426" s="12" t="s">
        <v>4115</v>
      </c>
      <c r="C2426" s="11"/>
      <c r="D2426" s="11"/>
      <c r="E2426" s="11"/>
      <c r="F2426" s="28"/>
      <c r="G2426" s="28"/>
      <c r="H2426" s="11">
        <v>4.2</v>
      </c>
      <c r="I2426" s="11">
        <v>4.2</v>
      </c>
      <c r="J2426" s="20" t="s">
        <v>3988</v>
      </c>
      <c r="K2426" s="21">
        <v>25.2</v>
      </c>
      <c r="L2426" s="21">
        <v>126</v>
      </c>
      <c r="M2426" s="28"/>
      <c r="N2426" s="28"/>
    </row>
    <row r="2427" s="26" customFormat="1" ht="20" customHeight="1" spans="1:14">
      <c r="A2427" s="12">
        <v>130</v>
      </c>
      <c r="B2427" s="12" t="s">
        <v>4116</v>
      </c>
      <c r="C2427" s="11"/>
      <c r="D2427" s="11"/>
      <c r="E2427" s="11"/>
      <c r="F2427" s="28"/>
      <c r="G2427" s="28"/>
      <c r="H2427" s="11">
        <v>5.7</v>
      </c>
      <c r="I2427" s="11">
        <v>5.7</v>
      </c>
      <c r="J2427" s="20" t="s">
        <v>3988</v>
      </c>
      <c r="K2427" s="21">
        <v>34.2</v>
      </c>
      <c r="L2427" s="21">
        <v>171</v>
      </c>
      <c r="M2427" s="28"/>
      <c r="N2427" s="28"/>
    </row>
    <row r="2428" s="26" customFormat="1" ht="20" customHeight="1" spans="1:14">
      <c r="A2428" s="12">
        <v>131</v>
      </c>
      <c r="B2428" s="12" t="s">
        <v>4117</v>
      </c>
      <c r="C2428" s="11"/>
      <c r="D2428" s="11"/>
      <c r="E2428" s="11"/>
      <c r="F2428" s="28"/>
      <c r="G2428" s="28"/>
      <c r="H2428" s="11">
        <v>7.1</v>
      </c>
      <c r="I2428" s="11">
        <v>7.1</v>
      </c>
      <c r="J2428" s="20" t="s">
        <v>3988</v>
      </c>
      <c r="K2428" s="21">
        <v>42.6</v>
      </c>
      <c r="L2428" s="21">
        <v>213</v>
      </c>
      <c r="M2428" s="28"/>
      <c r="N2428" s="28"/>
    </row>
    <row r="2429" s="26" customFormat="1" ht="20" customHeight="1" spans="1:14">
      <c r="A2429" s="12">
        <v>132</v>
      </c>
      <c r="B2429" s="12" t="s">
        <v>4118</v>
      </c>
      <c r="C2429" s="11"/>
      <c r="D2429" s="11"/>
      <c r="E2429" s="11"/>
      <c r="F2429" s="28"/>
      <c r="G2429" s="28"/>
      <c r="H2429" s="11">
        <v>7.1</v>
      </c>
      <c r="I2429" s="11">
        <v>7.1</v>
      </c>
      <c r="J2429" s="20" t="s">
        <v>3988</v>
      </c>
      <c r="K2429" s="21">
        <v>42.6</v>
      </c>
      <c r="L2429" s="21">
        <v>213</v>
      </c>
      <c r="M2429" s="28"/>
      <c r="N2429" s="28"/>
    </row>
    <row r="2430" s="26" customFormat="1" ht="20" customHeight="1" spans="1:14">
      <c r="A2430" s="12">
        <v>133</v>
      </c>
      <c r="B2430" s="12" t="s">
        <v>4119</v>
      </c>
      <c r="C2430" s="11"/>
      <c r="D2430" s="11"/>
      <c r="E2430" s="11"/>
      <c r="F2430" s="28"/>
      <c r="G2430" s="28"/>
      <c r="H2430" s="11">
        <v>5.7</v>
      </c>
      <c r="I2430" s="11">
        <v>5.7</v>
      </c>
      <c r="J2430" s="20" t="s">
        <v>3988</v>
      </c>
      <c r="K2430" s="21">
        <v>34.2</v>
      </c>
      <c r="L2430" s="21">
        <v>171</v>
      </c>
      <c r="M2430" s="28"/>
      <c r="N2430" s="28"/>
    </row>
    <row r="2431" s="26" customFormat="1" ht="20" customHeight="1" spans="1:14">
      <c r="A2431" s="12">
        <v>134</v>
      </c>
      <c r="B2431" s="12" t="s">
        <v>4120</v>
      </c>
      <c r="C2431" s="11"/>
      <c r="D2431" s="11"/>
      <c r="E2431" s="11"/>
      <c r="F2431" s="28"/>
      <c r="G2431" s="28"/>
      <c r="H2431" s="11">
        <v>8.5</v>
      </c>
      <c r="I2431" s="11">
        <v>8.5</v>
      </c>
      <c r="J2431" s="20" t="s">
        <v>3988</v>
      </c>
      <c r="K2431" s="21">
        <v>51</v>
      </c>
      <c r="L2431" s="21">
        <v>255</v>
      </c>
      <c r="M2431" s="28"/>
      <c r="N2431" s="28"/>
    </row>
    <row r="2432" s="26" customFormat="1" ht="20" customHeight="1" spans="1:14">
      <c r="A2432" s="12">
        <v>135</v>
      </c>
      <c r="B2432" s="12" t="s">
        <v>4121</v>
      </c>
      <c r="C2432" s="11"/>
      <c r="D2432" s="11"/>
      <c r="E2432" s="11"/>
      <c r="F2432" s="28"/>
      <c r="G2432" s="28"/>
      <c r="H2432" s="11">
        <v>4.2</v>
      </c>
      <c r="I2432" s="11">
        <v>4.2</v>
      </c>
      <c r="J2432" s="20" t="s">
        <v>3988</v>
      </c>
      <c r="K2432" s="21">
        <v>25.2</v>
      </c>
      <c r="L2432" s="21">
        <v>126</v>
      </c>
      <c r="M2432" s="28"/>
      <c r="N2432" s="28"/>
    </row>
    <row r="2433" s="26" customFormat="1" ht="20" customHeight="1" spans="1:14">
      <c r="A2433" s="12">
        <v>136</v>
      </c>
      <c r="B2433" s="12" t="s">
        <v>4122</v>
      </c>
      <c r="C2433" s="11"/>
      <c r="D2433" s="11"/>
      <c r="E2433" s="11"/>
      <c r="F2433" s="28"/>
      <c r="G2433" s="28"/>
      <c r="H2433" s="11">
        <v>7.1</v>
      </c>
      <c r="I2433" s="11">
        <v>7.1</v>
      </c>
      <c r="J2433" s="20" t="s">
        <v>3988</v>
      </c>
      <c r="K2433" s="21">
        <v>42.6</v>
      </c>
      <c r="L2433" s="21">
        <v>213</v>
      </c>
      <c r="M2433" s="28"/>
      <c r="N2433" s="28"/>
    </row>
    <row r="2434" s="26" customFormat="1" ht="20" customHeight="1" spans="1:14">
      <c r="A2434" s="12">
        <v>137</v>
      </c>
      <c r="B2434" s="12" t="s">
        <v>4123</v>
      </c>
      <c r="C2434" s="11"/>
      <c r="D2434" s="11"/>
      <c r="E2434" s="11"/>
      <c r="F2434" s="28"/>
      <c r="G2434" s="28"/>
      <c r="H2434" s="11">
        <v>4.2</v>
      </c>
      <c r="I2434" s="11">
        <v>4.2</v>
      </c>
      <c r="J2434" s="20" t="s">
        <v>3988</v>
      </c>
      <c r="K2434" s="21">
        <v>25.2</v>
      </c>
      <c r="L2434" s="21">
        <v>126</v>
      </c>
      <c r="M2434" s="28"/>
      <c r="N2434" s="28"/>
    </row>
    <row r="2435" s="26" customFormat="1" ht="20" customHeight="1" spans="1:14">
      <c r="A2435" s="12">
        <v>138</v>
      </c>
      <c r="B2435" s="12" t="s">
        <v>4124</v>
      </c>
      <c r="C2435" s="11"/>
      <c r="D2435" s="11"/>
      <c r="E2435" s="11"/>
      <c r="F2435" s="28"/>
      <c r="G2435" s="28"/>
      <c r="H2435" s="11">
        <v>5.7</v>
      </c>
      <c r="I2435" s="11">
        <v>5.7</v>
      </c>
      <c r="J2435" s="20" t="s">
        <v>3988</v>
      </c>
      <c r="K2435" s="21">
        <v>34.2</v>
      </c>
      <c r="L2435" s="21">
        <v>171</v>
      </c>
      <c r="M2435" s="28"/>
      <c r="N2435" s="28"/>
    </row>
    <row r="2436" s="26" customFormat="1" ht="20" customHeight="1" spans="1:14">
      <c r="A2436" s="12">
        <v>139</v>
      </c>
      <c r="B2436" s="12" t="s">
        <v>4125</v>
      </c>
      <c r="C2436" s="11"/>
      <c r="D2436" s="11"/>
      <c r="E2436" s="11"/>
      <c r="F2436" s="28"/>
      <c r="G2436" s="28"/>
      <c r="H2436" s="11">
        <v>8.5</v>
      </c>
      <c r="I2436" s="11">
        <v>8.5</v>
      </c>
      <c r="J2436" s="20" t="s">
        <v>3988</v>
      </c>
      <c r="K2436" s="21">
        <v>51</v>
      </c>
      <c r="L2436" s="21">
        <v>255</v>
      </c>
      <c r="M2436" s="28"/>
      <c r="N2436" s="28"/>
    </row>
    <row r="2437" spans="1:12">
      <c r="A2437">
        <v>140</v>
      </c>
      <c r="B2437" t="s">
        <v>4126</v>
      </c>
      <c r="H2437">
        <v>4.2</v>
      </c>
      <c r="I2437">
        <v>4.2</v>
      </c>
      <c r="J2437" t="s">
        <v>3988</v>
      </c>
      <c r="K2437">
        <v>25.2</v>
      </c>
      <c r="L2437">
        <v>126</v>
      </c>
    </row>
    <row r="2438" s="26" customFormat="1" ht="25.5" spans="1:14">
      <c r="A2438" s="2">
        <v>141</v>
      </c>
      <c r="B2438" s="2" t="s">
        <v>4127</v>
      </c>
      <c r="C2438" s="2"/>
      <c r="D2438" s="2"/>
      <c r="E2438" s="2"/>
      <c r="F2438" s="2"/>
      <c r="G2438" s="2"/>
      <c r="H2438" s="2">
        <v>8.5</v>
      </c>
      <c r="I2438" s="2">
        <v>8.5</v>
      </c>
      <c r="J2438" s="2" t="s">
        <v>3988</v>
      </c>
      <c r="K2438" s="2">
        <v>51</v>
      </c>
      <c r="L2438" s="2">
        <v>255</v>
      </c>
      <c r="M2438" s="2"/>
      <c r="N2438" s="2"/>
    </row>
    <row r="2439" s="27" customFormat="1" ht="18" customHeight="1" spans="1:14">
      <c r="A2439" s="28">
        <v>142</v>
      </c>
      <c r="B2439" s="21" t="s">
        <v>4128</v>
      </c>
      <c r="C2439" s="28"/>
      <c r="D2439" s="28"/>
      <c r="E2439" s="28"/>
      <c r="F2439" s="28"/>
      <c r="G2439" s="28"/>
      <c r="H2439" s="28">
        <v>5.7</v>
      </c>
      <c r="I2439" s="28">
        <v>5.7</v>
      </c>
      <c r="J2439" s="34" t="s">
        <v>3988</v>
      </c>
      <c r="K2439" s="34">
        <v>34.2</v>
      </c>
      <c r="L2439" s="34">
        <v>171</v>
      </c>
      <c r="M2439" s="35"/>
      <c r="N2439" s="28"/>
    </row>
    <row r="2440" s="26" customFormat="1" ht="18" customHeight="1" spans="1:14">
      <c r="A2440" s="28">
        <v>143</v>
      </c>
      <c r="B2440" s="21" t="s">
        <v>4129</v>
      </c>
      <c r="C2440" s="28"/>
      <c r="D2440" s="28"/>
      <c r="E2440" s="28"/>
      <c r="F2440" s="28"/>
      <c r="G2440" s="28"/>
      <c r="H2440" s="28">
        <v>15.7</v>
      </c>
      <c r="I2440" s="28">
        <v>15.7</v>
      </c>
      <c r="J2440" s="36" t="s">
        <v>3988</v>
      </c>
      <c r="K2440" s="36">
        <v>94.2</v>
      </c>
      <c r="L2440" s="36">
        <v>471</v>
      </c>
      <c r="M2440" s="37"/>
      <c r="N2440" s="28"/>
    </row>
    <row r="2441" s="26" customFormat="1" ht="20" customHeight="1" spans="1:14">
      <c r="A2441" s="9">
        <v>144</v>
      </c>
      <c r="B2441" s="10" t="s">
        <v>4130</v>
      </c>
      <c r="C2441" s="11"/>
      <c r="D2441" s="11"/>
      <c r="E2441" s="11"/>
      <c r="F2441" s="11"/>
      <c r="G2441" s="11"/>
      <c r="H2441" s="11">
        <v>8.5</v>
      </c>
      <c r="I2441" s="11">
        <v>8.5</v>
      </c>
      <c r="J2441" s="19" t="s">
        <v>3988</v>
      </c>
      <c r="K2441" s="11">
        <v>51</v>
      </c>
      <c r="L2441" s="11">
        <v>255</v>
      </c>
      <c r="M2441" s="28"/>
      <c r="N2441" s="28"/>
    </row>
    <row r="2442" s="26" customFormat="1" ht="20" customHeight="1" spans="1:14">
      <c r="A2442" s="12">
        <v>145</v>
      </c>
      <c r="B2442" s="12" t="s">
        <v>4131</v>
      </c>
      <c r="C2442" s="11"/>
      <c r="D2442" s="11"/>
      <c r="E2442" s="11"/>
      <c r="F2442" s="11"/>
      <c r="G2442" s="11"/>
      <c r="H2442" s="11">
        <v>4.2</v>
      </c>
      <c r="I2442" s="11">
        <v>4.2</v>
      </c>
      <c r="J2442" s="20" t="s">
        <v>3988</v>
      </c>
      <c r="K2442" s="21">
        <v>25.2</v>
      </c>
      <c r="L2442" s="21">
        <v>126</v>
      </c>
      <c r="M2442" s="28"/>
      <c r="N2442" s="28"/>
    </row>
    <row r="2443" s="26" customFormat="1" ht="20" customHeight="1" spans="1:14">
      <c r="A2443" s="12">
        <v>146</v>
      </c>
      <c r="B2443" s="12" t="s">
        <v>4132</v>
      </c>
      <c r="C2443" s="11"/>
      <c r="D2443" s="11"/>
      <c r="E2443" s="11"/>
      <c r="F2443" s="11"/>
      <c r="G2443" s="11"/>
      <c r="H2443" s="11">
        <v>8.5</v>
      </c>
      <c r="I2443" s="11">
        <v>8.5</v>
      </c>
      <c r="J2443" s="20" t="s">
        <v>3988</v>
      </c>
      <c r="K2443" s="21">
        <v>51</v>
      </c>
      <c r="L2443" s="21">
        <v>255</v>
      </c>
      <c r="M2443" s="28"/>
      <c r="N2443" s="28"/>
    </row>
    <row r="2444" s="26" customFormat="1" ht="20" customHeight="1" spans="1:14">
      <c r="A2444" s="12">
        <v>147</v>
      </c>
      <c r="B2444" s="12" t="s">
        <v>4133</v>
      </c>
      <c r="C2444" s="11"/>
      <c r="D2444" s="11"/>
      <c r="E2444" s="11"/>
      <c r="F2444" s="11"/>
      <c r="G2444" s="11"/>
      <c r="H2444" s="11">
        <v>11.4</v>
      </c>
      <c r="I2444" s="11">
        <v>11.4</v>
      </c>
      <c r="J2444" s="20" t="s">
        <v>3988</v>
      </c>
      <c r="K2444" s="21">
        <v>68.4</v>
      </c>
      <c r="L2444" s="21">
        <v>342</v>
      </c>
      <c r="M2444" s="28"/>
      <c r="N2444" s="28"/>
    </row>
    <row r="2445" s="26" customFormat="1" ht="20" customHeight="1" spans="1:14">
      <c r="A2445" s="12">
        <v>148</v>
      </c>
      <c r="B2445" s="12" t="s">
        <v>4134</v>
      </c>
      <c r="C2445" s="11"/>
      <c r="D2445" s="11"/>
      <c r="E2445" s="11"/>
      <c r="F2445" s="11"/>
      <c r="G2445" s="11"/>
      <c r="H2445" s="11">
        <v>7.1</v>
      </c>
      <c r="I2445" s="11">
        <v>7.1</v>
      </c>
      <c r="J2445" s="20" t="s">
        <v>3988</v>
      </c>
      <c r="K2445" s="21">
        <v>42.6</v>
      </c>
      <c r="L2445" s="21">
        <v>213</v>
      </c>
      <c r="M2445" s="28"/>
      <c r="N2445" s="28"/>
    </row>
    <row r="2446" s="26" customFormat="1" ht="20" customHeight="1" spans="1:14">
      <c r="A2446" s="12">
        <v>149</v>
      </c>
      <c r="B2446" s="12" t="s">
        <v>4135</v>
      </c>
      <c r="C2446" s="11"/>
      <c r="D2446" s="11"/>
      <c r="E2446" s="11"/>
      <c r="F2446" s="11"/>
      <c r="G2446" s="11"/>
      <c r="H2446" s="11">
        <v>4.2</v>
      </c>
      <c r="I2446" s="11">
        <v>4.2</v>
      </c>
      <c r="J2446" s="20" t="s">
        <v>3988</v>
      </c>
      <c r="K2446" s="21">
        <v>25.2</v>
      </c>
      <c r="L2446" s="21">
        <v>126</v>
      </c>
      <c r="M2446" s="28"/>
      <c r="N2446" s="28"/>
    </row>
    <row r="2447" s="26" customFormat="1" ht="20" customHeight="1" spans="1:14">
      <c r="A2447" s="12">
        <v>150</v>
      </c>
      <c r="B2447" s="12" t="s">
        <v>4136</v>
      </c>
      <c r="C2447" s="11"/>
      <c r="D2447" s="11"/>
      <c r="E2447" s="11"/>
      <c r="F2447" s="11"/>
      <c r="G2447" s="11"/>
      <c r="H2447" s="11">
        <v>2.8</v>
      </c>
      <c r="I2447" s="11">
        <v>2.8</v>
      </c>
      <c r="J2447" s="20" t="s">
        <v>3988</v>
      </c>
      <c r="K2447" s="21">
        <v>16.8</v>
      </c>
      <c r="L2447" s="21">
        <v>84</v>
      </c>
      <c r="M2447" s="28"/>
      <c r="N2447" s="28"/>
    </row>
    <row r="2448" s="26" customFormat="1" ht="20" customHeight="1" spans="1:14">
      <c r="A2448" s="12">
        <v>151</v>
      </c>
      <c r="B2448" s="12" t="s">
        <v>4137</v>
      </c>
      <c r="C2448" s="11"/>
      <c r="D2448" s="11"/>
      <c r="E2448" s="11"/>
      <c r="F2448" s="11"/>
      <c r="G2448" s="11"/>
      <c r="H2448" s="11">
        <v>2.8</v>
      </c>
      <c r="I2448" s="11">
        <v>2.8</v>
      </c>
      <c r="J2448" s="20" t="s">
        <v>3988</v>
      </c>
      <c r="K2448" s="21">
        <v>16.8</v>
      </c>
      <c r="L2448" s="21">
        <v>84</v>
      </c>
      <c r="M2448" s="28"/>
      <c r="N2448" s="28"/>
    </row>
    <row r="2449" s="26" customFormat="1" ht="20" customHeight="1" spans="1:14">
      <c r="A2449" s="12">
        <v>152</v>
      </c>
      <c r="B2449" s="12" t="s">
        <v>4138</v>
      </c>
      <c r="C2449" s="11"/>
      <c r="D2449" s="11"/>
      <c r="E2449" s="11"/>
      <c r="F2449" s="11"/>
      <c r="G2449" s="11"/>
      <c r="H2449" s="11">
        <v>5.7</v>
      </c>
      <c r="I2449" s="11">
        <v>5.7</v>
      </c>
      <c r="J2449" s="20" t="s">
        <v>3988</v>
      </c>
      <c r="K2449" s="21">
        <v>34.2</v>
      </c>
      <c r="L2449" s="21">
        <v>171</v>
      </c>
      <c r="M2449" s="28"/>
      <c r="N2449" s="28"/>
    </row>
    <row r="2450" s="26" customFormat="1" ht="20" customHeight="1" spans="1:14">
      <c r="A2450" s="12">
        <v>153</v>
      </c>
      <c r="B2450" s="12" t="s">
        <v>4139</v>
      </c>
      <c r="C2450" s="11"/>
      <c r="D2450" s="11"/>
      <c r="E2450" s="11"/>
      <c r="F2450" s="11"/>
      <c r="G2450" s="11"/>
      <c r="H2450" s="11">
        <v>5.7</v>
      </c>
      <c r="I2450" s="11">
        <v>5.7</v>
      </c>
      <c r="J2450" s="20" t="s">
        <v>3988</v>
      </c>
      <c r="K2450" s="21">
        <v>34.2</v>
      </c>
      <c r="L2450" s="21">
        <v>171</v>
      </c>
      <c r="M2450" s="28"/>
      <c r="N2450" s="28"/>
    </row>
    <row r="2451" s="26" customFormat="1" ht="20" customHeight="1" spans="1:14">
      <c r="A2451" s="12">
        <v>154</v>
      </c>
      <c r="B2451" s="12" t="s">
        <v>4140</v>
      </c>
      <c r="C2451" s="11"/>
      <c r="D2451" s="11"/>
      <c r="E2451" s="11"/>
      <c r="F2451" s="11"/>
      <c r="G2451" s="11"/>
      <c r="H2451" s="11">
        <v>12.8</v>
      </c>
      <c r="I2451" s="11">
        <v>12.8</v>
      </c>
      <c r="J2451" s="20" t="s">
        <v>3988</v>
      </c>
      <c r="K2451" s="21">
        <v>76.8</v>
      </c>
      <c r="L2451" s="21">
        <v>384</v>
      </c>
      <c r="M2451" s="28"/>
      <c r="N2451" s="28"/>
    </row>
    <row r="2452" s="26" customFormat="1" ht="20" customHeight="1" spans="1:14">
      <c r="A2452" s="12">
        <v>155</v>
      </c>
      <c r="B2452" s="12" t="s">
        <v>4141</v>
      </c>
      <c r="C2452" s="11"/>
      <c r="D2452" s="11"/>
      <c r="E2452" s="11"/>
      <c r="F2452" s="11"/>
      <c r="G2452" s="11"/>
      <c r="H2452" s="11">
        <v>11.4</v>
      </c>
      <c r="I2452" s="11">
        <v>11.4</v>
      </c>
      <c r="J2452" s="20" t="s">
        <v>3988</v>
      </c>
      <c r="K2452" s="21">
        <v>68.4</v>
      </c>
      <c r="L2452" s="21">
        <v>342</v>
      </c>
      <c r="M2452" s="28"/>
      <c r="N2452" s="28"/>
    </row>
    <row r="2453" s="26" customFormat="1" ht="20" customHeight="1" spans="1:14">
      <c r="A2453" s="12">
        <v>156</v>
      </c>
      <c r="B2453" s="12" t="s">
        <v>4142</v>
      </c>
      <c r="C2453" s="11"/>
      <c r="D2453" s="11"/>
      <c r="E2453" s="11"/>
      <c r="F2453" s="11"/>
      <c r="G2453" s="11"/>
      <c r="H2453" s="11">
        <v>11.4</v>
      </c>
      <c r="I2453" s="11">
        <v>11.4</v>
      </c>
      <c r="J2453" s="20" t="s">
        <v>3988</v>
      </c>
      <c r="K2453" s="21">
        <v>68.4</v>
      </c>
      <c r="L2453" s="21">
        <v>342</v>
      </c>
      <c r="M2453" s="28"/>
      <c r="N2453" s="28"/>
    </row>
    <row r="2454" s="26" customFormat="1" ht="20" customHeight="1" spans="1:14">
      <c r="A2454" s="12">
        <v>157</v>
      </c>
      <c r="B2454" s="12" t="s">
        <v>4143</v>
      </c>
      <c r="C2454" s="11"/>
      <c r="D2454" s="11"/>
      <c r="E2454" s="11"/>
      <c r="F2454" s="11"/>
      <c r="G2454" s="11"/>
      <c r="H2454" s="11">
        <v>10</v>
      </c>
      <c r="I2454" s="11">
        <v>10</v>
      </c>
      <c r="J2454" s="20" t="s">
        <v>3988</v>
      </c>
      <c r="K2454" s="21">
        <v>60</v>
      </c>
      <c r="L2454" s="21">
        <v>300</v>
      </c>
      <c r="M2454" s="28"/>
      <c r="N2454" s="28"/>
    </row>
    <row r="2455" s="26" customFormat="1" ht="20" customHeight="1" spans="1:14">
      <c r="A2455" s="12">
        <v>158</v>
      </c>
      <c r="B2455" s="12" t="s">
        <v>4144</v>
      </c>
      <c r="C2455" s="11"/>
      <c r="D2455" s="11"/>
      <c r="E2455" s="11"/>
      <c r="F2455" s="11"/>
      <c r="G2455" s="11"/>
      <c r="H2455" s="11">
        <v>1.4</v>
      </c>
      <c r="I2455" s="11">
        <v>1.4</v>
      </c>
      <c r="J2455" s="20" t="s">
        <v>3988</v>
      </c>
      <c r="K2455" s="21">
        <v>8.4</v>
      </c>
      <c r="L2455" s="21">
        <v>42</v>
      </c>
      <c r="M2455" s="28"/>
      <c r="N2455" s="28"/>
    </row>
    <row r="2456" s="26" customFormat="1" ht="20" customHeight="1" spans="1:14">
      <c r="A2456" s="12">
        <v>159</v>
      </c>
      <c r="B2456" s="12" t="s">
        <v>4145</v>
      </c>
      <c r="C2456" s="11"/>
      <c r="D2456" s="11"/>
      <c r="E2456" s="11"/>
      <c r="F2456" s="28"/>
      <c r="G2456" s="28"/>
      <c r="H2456" s="11">
        <v>4.2</v>
      </c>
      <c r="I2456" s="11">
        <v>4.2</v>
      </c>
      <c r="J2456" s="20" t="s">
        <v>3988</v>
      </c>
      <c r="K2456" s="21">
        <v>25.2</v>
      </c>
      <c r="L2456" s="21">
        <v>126</v>
      </c>
      <c r="M2456" s="28"/>
      <c r="N2456" s="28"/>
    </row>
    <row r="2457" s="26" customFormat="1" ht="20" customHeight="1" spans="1:14">
      <c r="A2457" s="12">
        <v>160</v>
      </c>
      <c r="B2457" s="12" t="s">
        <v>4146</v>
      </c>
      <c r="C2457" s="11"/>
      <c r="D2457" s="11"/>
      <c r="E2457" s="11"/>
      <c r="F2457" s="28"/>
      <c r="G2457" s="28"/>
      <c r="H2457" s="11">
        <v>7.1</v>
      </c>
      <c r="I2457" s="11">
        <v>7.1</v>
      </c>
      <c r="J2457" s="20" t="s">
        <v>3988</v>
      </c>
      <c r="K2457" s="21">
        <v>42.6</v>
      </c>
      <c r="L2457" s="21">
        <v>213</v>
      </c>
      <c r="M2457" s="28"/>
      <c r="N2457" s="28"/>
    </row>
    <row r="2458" s="26" customFormat="1" ht="20" customHeight="1" spans="1:14">
      <c r="A2458" s="12">
        <v>161</v>
      </c>
      <c r="B2458" s="12" t="s">
        <v>4147</v>
      </c>
      <c r="C2458" s="11"/>
      <c r="D2458" s="11"/>
      <c r="E2458" s="11"/>
      <c r="F2458" s="28"/>
      <c r="G2458" s="28"/>
      <c r="H2458" s="11">
        <v>7.1</v>
      </c>
      <c r="I2458" s="11">
        <v>7.1</v>
      </c>
      <c r="J2458" s="20" t="s">
        <v>3988</v>
      </c>
      <c r="K2458" s="21">
        <v>42.6</v>
      </c>
      <c r="L2458" s="21">
        <v>213</v>
      </c>
      <c r="M2458" s="28"/>
      <c r="N2458" s="28"/>
    </row>
    <row r="2459" s="26" customFormat="1" ht="20" customHeight="1" spans="1:14">
      <c r="A2459" s="12">
        <v>162</v>
      </c>
      <c r="B2459" s="12" t="s">
        <v>4148</v>
      </c>
      <c r="C2459" s="11"/>
      <c r="D2459" s="11"/>
      <c r="E2459" s="11"/>
      <c r="F2459" s="28"/>
      <c r="G2459" s="28"/>
      <c r="H2459" s="11">
        <v>8.5</v>
      </c>
      <c r="I2459" s="11">
        <v>8.5</v>
      </c>
      <c r="J2459" s="20" t="s">
        <v>3988</v>
      </c>
      <c r="K2459" s="21">
        <v>51</v>
      </c>
      <c r="L2459" s="21">
        <v>255</v>
      </c>
      <c r="M2459" s="28"/>
      <c r="N2459" s="28"/>
    </row>
    <row r="2460" s="26" customFormat="1" ht="20" customHeight="1" spans="1:14">
      <c r="A2460" s="12">
        <v>163</v>
      </c>
      <c r="B2460" s="12" t="s">
        <v>4149</v>
      </c>
      <c r="C2460" s="11"/>
      <c r="D2460" s="11"/>
      <c r="E2460" s="11"/>
      <c r="F2460" s="28"/>
      <c r="G2460" s="28"/>
      <c r="H2460" s="11">
        <v>8.5</v>
      </c>
      <c r="I2460" s="11">
        <v>8.5</v>
      </c>
      <c r="J2460" s="20" t="s">
        <v>3988</v>
      </c>
      <c r="K2460" s="21">
        <v>51</v>
      </c>
      <c r="L2460" s="21">
        <v>255</v>
      </c>
      <c r="M2460" s="28"/>
      <c r="N2460" s="28"/>
    </row>
    <row r="2461" s="26" customFormat="1" ht="20" customHeight="1" spans="1:14">
      <c r="A2461" s="12">
        <v>164</v>
      </c>
      <c r="B2461" s="12" t="s">
        <v>4150</v>
      </c>
      <c r="C2461" s="11"/>
      <c r="D2461" s="11"/>
      <c r="E2461" s="11"/>
      <c r="F2461" s="28"/>
      <c r="G2461" s="28"/>
      <c r="H2461" s="11">
        <v>5.7</v>
      </c>
      <c r="I2461" s="11">
        <v>5.7</v>
      </c>
      <c r="J2461" s="20" t="s">
        <v>3988</v>
      </c>
      <c r="K2461" s="21">
        <v>34.2</v>
      </c>
      <c r="L2461" s="21">
        <v>171</v>
      </c>
      <c r="M2461" s="28"/>
      <c r="N2461" s="28"/>
    </row>
    <row r="2462" s="26" customFormat="1" ht="20" customHeight="1" spans="1:14">
      <c r="A2462" s="12">
        <v>165</v>
      </c>
      <c r="B2462" s="12" t="s">
        <v>4151</v>
      </c>
      <c r="C2462" s="11"/>
      <c r="D2462" s="11"/>
      <c r="E2462" s="11"/>
      <c r="F2462" s="28"/>
      <c r="G2462" s="28"/>
      <c r="H2462" s="11">
        <v>7.1</v>
      </c>
      <c r="I2462" s="11">
        <v>7.1</v>
      </c>
      <c r="J2462" s="20" t="s">
        <v>3988</v>
      </c>
      <c r="K2462" s="21">
        <v>42.6</v>
      </c>
      <c r="L2462" s="21">
        <v>213</v>
      </c>
      <c r="M2462" s="28"/>
      <c r="N2462" s="28"/>
    </row>
    <row r="2463" s="26" customFormat="1" ht="20" customHeight="1" spans="1:14">
      <c r="A2463" s="12">
        <v>166</v>
      </c>
      <c r="B2463" s="12" t="s">
        <v>4152</v>
      </c>
      <c r="C2463" s="11"/>
      <c r="D2463" s="11"/>
      <c r="E2463" s="11"/>
      <c r="F2463" s="28"/>
      <c r="G2463" s="28"/>
      <c r="H2463" s="11">
        <v>7.1</v>
      </c>
      <c r="I2463" s="11">
        <v>7.1</v>
      </c>
      <c r="J2463" s="20" t="s">
        <v>3988</v>
      </c>
      <c r="K2463" s="21">
        <v>42.6</v>
      </c>
      <c r="L2463" s="21">
        <v>213</v>
      </c>
      <c r="M2463" s="28"/>
      <c r="N2463" s="28"/>
    </row>
    <row r="2464" s="26" customFormat="1" ht="20" customHeight="1" spans="1:14">
      <c r="A2464" s="12">
        <v>167</v>
      </c>
      <c r="B2464" s="12" t="s">
        <v>4005</v>
      </c>
      <c r="C2464" s="11"/>
      <c r="D2464" s="11"/>
      <c r="E2464" s="11"/>
      <c r="F2464" s="28"/>
      <c r="G2464" s="28"/>
      <c r="H2464" s="11">
        <v>7.1</v>
      </c>
      <c r="I2464" s="11">
        <v>7.1</v>
      </c>
      <c r="J2464" s="20" t="s">
        <v>3988</v>
      </c>
      <c r="K2464" s="21">
        <v>42.6</v>
      </c>
      <c r="L2464" s="21">
        <v>213</v>
      </c>
      <c r="M2464" s="28"/>
      <c r="N2464" s="28"/>
    </row>
    <row r="2465" s="26" customFormat="1" ht="20" customHeight="1" spans="1:14">
      <c r="A2465" s="12">
        <v>168</v>
      </c>
      <c r="B2465" s="12" t="s">
        <v>4153</v>
      </c>
      <c r="C2465" s="11"/>
      <c r="D2465" s="11"/>
      <c r="E2465" s="11"/>
      <c r="F2465" s="28"/>
      <c r="G2465" s="28"/>
      <c r="H2465" s="11">
        <v>7.1</v>
      </c>
      <c r="I2465" s="11">
        <v>7.1</v>
      </c>
      <c r="J2465" s="20" t="s">
        <v>3988</v>
      </c>
      <c r="K2465" s="21">
        <v>42.6</v>
      </c>
      <c r="L2465" s="21">
        <v>213</v>
      </c>
      <c r="M2465" s="28"/>
      <c r="N2465" s="28"/>
    </row>
    <row r="2466" s="26" customFormat="1" ht="20" customHeight="1" spans="1:14">
      <c r="A2466" s="12">
        <v>169</v>
      </c>
      <c r="B2466" s="12" t="s">
        <v>4154</v>
      </c>
      <c r="C2466" s="11"/>
      <c r="D2466" s="11"/>
      <c r="E2466" s="11"/>
      <c r="F2466" s="28"/>
      <c r="G2466" s="28"/>
      <c r="H2466" s="11">
        <v>7.1</v>
      </c>
      <c r="I2466" s="11">
        <v>7.1</v>
      </c>
      <c r="J2466" s="20" t="s">
        <v>3988</v>
      </c>
      <c r="K2466" s="21">
        <v>42.6</v>
      </c>
      <c r="L2466" s="21">
        <v>213</v>
      </c>
      <c r="M2466" s="28"/>
      <c r="N2466" s="28"/>
    </row>
    <row r="2467" s="26" customFormat="1" ht="20" customHeight="1" spans="1:14">
      <c r="A2467" s="12">
        <v>170</v>
      </c>
      <c r="B2467" s="12" t="s">
        <v>4155</v>
      </c>
      <c r="C2467" s="11"/>
      <c r="D2467" s="11"/>
      <c r="E2467" s="11"/>
      <c r="F2467" s="28"/>
      <c r="G2467" s="28"/>
      <c r="H2467" s="11">
        <v>8.5</v>
      </c>
      <c r="I2467" s="11">
        <v>8.5</v>
      </c>
      <c r="J2467" s="20" t="s">
        <v>3988</v>
      </c>
      <c r="K2467" s="21">
        <v>51</v>
      </c>
      <c r="L2467" s="21">
        <v>255</v>
      </c>
      <c r="M2467" s="28"/>
      <c r="N2467" s="28"/>
    </row>
    <row r="2468" s="26" customFormat="1" ht="20" customHeight="1" spans="1:14">
      <c r="A2468" s="12">
        <v>171</v>
      </c>
      <c r="B2468" s="12" t="s">
        <v>4156</v>
      </c>
      <c r="C2468" s="11"/>
      <c r="D2468" s="11"/>
      <c r="E2468" s="11"/>
      <c r="F2468" s="28"/>
      <c r="G2468" s="28"/>
      <c r="H2468" s="11">
        <v>7.1</v>
      </c>
      <c r="I2468" s="11">
        <v>7.1</v>
      </c>
      <c r="J2468" s="20" t="s">
        <v>3988</v>
      </c>
      <c r="K2468" s="21">
        <v>42.6</v>
      </c>
      <c r="L2468" s="21">
        <v>213</v>
      </c>
      <c r="M2468" s="28"/>
      <c r="N2468" s="28"/>
    </row>
    <row r="2469" s="26" customFormat="1" ht="20" customHeight="1" spans="1:14">
      <c r="A2469" s="12">
        <v>172</v>
      </c>
      <c r="B2469" s="12" t="s">
        <v>4157</v>
      </c>
      <c r="C2469" s="11"/>
      <c r="D2469" s="11"/>
      <c r="E2469" s="11"/>
      <c r="F2469" s="28"/>
      <c r="G2469" s="28"/>
      <c r="H2469" s="11">
        <v>4.2</v>
      </c>
      <c r="I2469" s="11">
        <v>4.2</v>
      </c>
      <c r="J2469" s="20" t="s">
        <v>3988</v>
      </c>
      <c r="K2469" s="21">
        <v>25.2</v>
      </c>
      <c r="L2469" s="21">
        <v>126</v>
      </c>
      <c r="M2469" s="28"/>
      <c r="N2469" s="28"/>
    </row>
    <row r="2470" s="26" customFormat="1" ht="20" customHeight="1" spans="1:14">
      <c r="A2470" s="12">
        <v>173</v>
      </c>
      <c r="B2470" s="12" t="s">
        <v>4158</v>
      </c>
      <c r="C2470" s="11"/>
      <c r="D2470" s="11"/>
      <c r="E2470" s="11"/>
      <c r="F2470" s="28"/>
      <c r="G2470" s="28"/>
      <c r="H2470" s="11">
        <v>2.8</v>
      </c>
      <c r="I2470" s="11">
        <v>2.8</v>
      </c>
      <c r="J2470" s="20" t="s">
        <v>3988</v>
      </c>
      <c r="K2470" s="21">
        <v>16.8</v>
      </c>
      <c r="L2470" s="21">
        <v>84</v>
      </c>
      <c r="M2470" s="28"/>
      <c r="N2470" s="28"/>
    </row>
    <row r="2471" s="26" customFormat="1" ht="20" customHeight="1" spans="1:14">
      <c r="A2471" s="12">
        <v>174</v>
      </c>
      <c r="B2471" s="12" t="s">
        <v>4159</v>
      </c>
      <c r="C2471" s="11"/>
      <c r="D2471" s="11"/>
      <c r="E2471" s="11"/>
      <c r="F2471" s="28"/>
      <c r="G2471" s="28"/>
      <c r="H2471" s="11">
        <v>4.2</v>
      </c>
      <c r="I2471" s="11">
        <v>4.2</v>
      </c>
      <c r="J2471" s="20" t="s">
        <v>3988</v>
      </c>
      <c r="K2471" s="21">
        <v>25.2</v>
      </c>
      <c r="L2471" s="21">
        <v>126</v>
      </c>
      <c r="M2471" s="28"/>
      <c r="N2471" s="28"/>
    </row>
    <row r="2472" s="26" customFormat="1" ht="20" customHeight="1" spans="1:14">
      <c r="A2472" s="12">
        <v>175</v>
      </c>
      <c r="B2472" s="12" t="s">
        <v>4160</v>
      </c>
      <c r="C2472" s="11"/>
      <c r="D2472" s="11"/>
      <c r="E2472" s="11"/>
      <c r="F2472" s="28"/>
      <c r="G2472" s="28"/>
      <c r="H2472" s="11">
        <v>5.7</v>
      </c>
      <c r="I2472" s="11">
        <v>5.7</v>
      </c>
      <c r="J2472" s="20" t="s">
        <v>3988</v>
      </c>
      <c r="K2472" s="21">
        <v>34.2</v>
      </c>
      <c r="L2472" s="21">
        <v>171</v>
      </c>
      <c r="M2472" s="28"/>
      <c r="N2472" s="28"/>
    </row>
    <row r="2473" s="26" customFormat="1" ht="20" customHeight="1" spans="1:14">
      <c r="A2473" s="12">
        <v>176</v>
      </c>
      <c r="B2473" s="12" t="s">
        <v>4161</v>
      </c>
      <c r="C2473" s="11"/>
      <c r="D2473" s="11"/>
      <c r="E2473" s="11"/>
      <c r="F2473" s="28"/>
      <c r="G2473" s="28"/>
      <c r="H2473" s="11">
        <v>12.8</v>
      </c>
      <c r="I2473" s="11">
        <v>12.8</v>
      </c>
      <c r="J2473" s="20" t="s">
        <v>3988</v>
      </c>
      <c r="K2473" s="21">
        <v>76.8</v>
      </c>
      <c r="L2473" s="21">
        <v>384</v>
      </c>
      <c r="M2473" s="28"/>
      <c r="N2473" s="28"/>
    </row>
    <row r="2474" s="26" customFormat="1" ht="20" customHeight="1" spans="1:14">
      <c r="A2474" s="12">
        <v>177</v>
      </c>
      <c r="B2474" s="12" t="s">
        <v>4162</v>
      </c>
      <c r="C2474" s="11"/>
      <c r="D2474" s="11"/>
      <c r="E2474" s="11"/>
      <c r="F2474" s="28"/>
      <c r="G2474" s="28"/>
      <c r="H2474" s="11">
        <v>7.1</v>
      </c>
      <c r="I2474" s="11">
        <v>7.1</v>
      </c>
      <c r="J2474" s="20" t="s">
        <v>3988</v>
      </c>
      <c r="K2474" s="21">
        <v>42.6</v>
      </c>
      <c r="L2474" s="21">
        <v>213</v>
      </c>
      <c r="M2474" s="28"/>
      <c r="N2474" s="28"/>
    </row>
    <row r="2475" s="26" customFormat="1" ht="20" customHeight="1" spans="1:14">
      <c r="A2475" s="12">
        <v>178</v>
      </c>
      <c r="B2475" s="12" t="s">
        <v>4163</v>
      </c>
      <c r="C2475" s="11"/>
      <c r="D2475" s="11"/>
      <c r="E2475" s="11"/>
      <c r="F2475" s="28"/>
      <c r="G2475" s="28"/>
      <c r="H2475" s="11">
        <v>4.2</v>
      </c>
      <c r="I2475" s="11">
        <v>4.2</v>
      </c>
      <c r="J2475" s="20" t="s">
        <v>3988</v>
      </c>
      <c r="K2475" s="21">
        <v>25.2</v>
      </c>
      <c r="L2475" s="21">
        <v>126</v>
      </c>
      <c r="M2475" s="28"/>
      <c r="N2475" s="28"/>
    </row>
    <row r="2476" s="26" customFormat="1" ht="20" customHeight="1" spans="1:14">
      <c r="A2476" s="12">
        <v>179</v>
      </c>
      <c r="B2476" s="12" t="s">
        <v>4164</v>
      </c>
      <c r="C2476" s="11"/>
      <c r="D2476" s="11"/>
      <c r="E2476" s="11"/>
      <c r="F2476" s="28"/>
      <c r="G2476" s="28"/>
      <c r="H2476" s="11">
        <v>7.1</v>
      </c>
      <c r="I2476" s="11">
        <v>7.1</v>
      </c>
      <c r="J2476" s="20" t="s">
        <v>3988</v>
      </c>
      <c r="K2476" s="21">
        <v>42.6</v>
      </c>
      <c r="L2476" s="21">
        <v>213</v>
      </c>
      <c r="M2476" s="28"/>
      <c r="N2476" s="28"/>
    </row>
    <row r="2477" s="26" customFormat="1" ht="20" customHeight="1" spans="1:14">
      <c r="A2477" s="12">
        <v>180</v>
      </c>
      <c r="B2477" s="12" t="s">
        <v>4165</v>
      </c>
      <c r="C2477" s="11"/>
      <c r="D2477" s="11"/>
      <c r="E2477" s="11"/>
      <c r="F2477" s="28"/>
      <c r="G2477" s="28"/>
      <c r="H2477" s="11">
        <v>4.2</v>
      </c>
      <c r="I2477" s="11">
        <v>4.2</v>
      </c>
      <c r="J2477" s="20" t="s">
        <v>3988</v>
      </c>
      <c r="K2477" s="21">
        <v>25.2</v>
      </c>
      <c r="L2477" s="21">
        <v>126</v>
      </c>
      <c r="M2477" s="28"/>
      <c r="N2477" s="28"/>
    </row>
    <row r="2478" s="26" customFormat="1" ht="20" customHeight="1" spans="1:14">
      <c r="A2478" s="12">
        <v>181</v>
      </c>
      <c r="B2478" s="12" t="s">
        <v>4166</v>
      </c>
      <c r="C2478" s="11"/>
      <c r="D2478" s="11"/>
      <c r="E2478" s="11"/>
      <c r="F2478" s="28"/>
      <c r="G2478" s="28"/>
      <c r="H2478" s="11">
        <v>8.5</v>
      </c>
      <c r="I2478" s="11">
        <v>8.5</v>
      </c>
      <c r="J2478" s="20" t="s">
        <v>3988</v>
      </c>
      <c r="K2478" s="21">
        <v>51</v>
      </c>
      <c r="L2478" s="21">
        <v>255</v>
      </c>
      <c r="M2478" s="28"/>
      <c r="N2478" s="28"/>
    </row>
    <row r="2479" s="26" customFormat="1" ht="20" customHeight="1" spans="1:14">
      <c r="A2479" s="12">
        <v>182</v>
      </c>
      <c r="B2479" s="12" t="s">
        <v>4167</v>
      </c>
      <c r="C2479" s="11"/>
      <c r="D2479" s="11"/>
      <c r="E2479" s="11"/>
      <c r="F2479" s="28"/>
      <c r="G2479" s="28"/>
      <c r="H2479" s="11">
        <v>5.7</v>
      </c>
      <c r="I2479" s="11">
        <v>5.7</v>
      </c>
      <c r="J2479" s="20" t="s">
        <v>3988</v>
      </c>
      <c r="K2479" s="21">
        <v>34.2</v>
      </c>
      <c r="L2479" s="21">
        <v>171</v>
      </c>
      <c r="M2479" s="28"/>
      <c r="N2479" s="28"/>
    </row>
    <row r="2480" s="26" customFormat="1" ht="20" customHeight="1" spans="1:14">
      <c r="A2480" s="12">
        <v>183</v>
      </c>
      <c r="B2480" s="12" t="s">
        <v>4168</v>
      </c>
      <c r="C2480" s="11"/>
      <c r="D2480" s="11"/>
      <c r="E2480" s="11"/>
      <c r="F2480" s="28"/>
      <c r="G2480" s="28"/>
      <c r="H2480" s="11">
        <v>1.4</v>
      </c>
      <c r="I2480" s="11">
        <v>1.4</v>
      </c>
      <c r="J2480" s="20" t="s">
        <v>3988</v>
      </c>
      <c r="K2480" s="21">
        <v>8.4</v>
      </c>
      <c r="L2480" s="21">
        <v>42</v>
      </c>
      <c r="M2480" s="28"/>
      <c r="N2480" s="28"/>
    </row>
    <row r="2481" s="26" customFormat="1" ht="20" customHeight="1" spans="1:14">
      <c r="A2481" s="12">
        <v>184</v>
      </c>
      <c r="B2481" s="12" t="s">
        <v>4169</v>
      </c>
      <c r="C2481" s="11"/>
      <c r="D2481" s="11"/>
      <c r="E2481" s="11"/>
      <c r="F2481" s="28"/>
      <c r="G2481" s="28"/>
      <c r="H2481" s="11">
        <v>2.8</v>
      </c>
      <c r="I2481" s="11">
        <v>2.8</v>
      </c>
      <c r="J2481" s="20" t="s">
        <v>3988</v>
      </c>
      <c r="K2481" s="21">
        <v>16.8</v>
      </c>
      <c r="L2481" s="21">
        <v>84</v>
      </c>
      <c r="M2481" s="28"/>
      <c r="N2481" s="28"/>
    </row>
    <row r="2482" s="26" customFormat="1" ht="20" customHeight="1" spans="1:14">
      <c r="A2482" s="12">
        <v>185</v>
      </c>
      <c r="B2482" s="12" t="s">
        <v>4170</v>
      </c>
      <c r="C2482" s="11"/>
      <c r="D2482" s="11"/>
      <c r="E2482" s="11"/>
      <c r="F2482" s="28"/>
      <c r="G2482" s="28"/>
      <c r="H2482" s="11">
        <v>8.5</v>
      </c>
      <c r="I2482" s="11">
        <v>8.5</v>
      </c>
      <c r="J2482" s="20" t="s">
        <v>3988</v>
      </c>
      <c r="K2482" s="21">
        <v>51</v>
      </c>
      <c r="L2482" s="21">
        <v>255</v>
      </c>
      <c r="M2482" s="28"/>
      <c r="N2482" s="28"/>
    </row>
    <row r="2483" s="26" customFormat="1" ht="20" customHeight="1" spans="1:14">
      <c r="A2483" s="12">
        <v>186</v>
      </c>
      <c r="B2483" s="12" t="s">
        <v>4171</v>
      </c>
      <c r="C2483" s="11"/>
      <c r="D2483" s="11"/>
      <c r="E2483" s="11"/>
      <c r="F2483" s="28"/>
      <c r="G2483" s="28"/>
      <c r="H2483" s="11">
        <v>10</v>
      </c>
      <c r="I2483" s="11">
        <v>10</v>
      </c>
      <c r="J2483" s="20" t="s">
        <v>3988</v>
      </c>
      <c r="K2483" s="21">
        <v>60</v>
      </c>
      <c r="L2483" s="21">
        <v>300</v>
      </c>
      <c r="M2483" s="28"/>
      <c r="N2483" s="28"/>
    </row>
    <row r="2484" s="26" customFormat="1" ht="20" customHeight="1" spans="1:14">
      <c r="A2484" s="12">
        <v>187</v>
      </c>
      <c r="B2484" s="12" t="s">
        <v>4172</v>
      </c>
      <c r="C2484" s="11"/>
      <c r="D2484" s="11"/>
      <c r="E2484" s="11"/>
      <c r="F2484" s="28"/>
      <c r="G2484" s="28"/>
      <c r="H2484" s="11">
        <v>5.7</v>
      </c>
      <c r="I2484" s="11">
        <v>5.7</v>
      </c>
      <c r="J2484" s="20" t="s">
        <v>3988</v>
      </c>
      <c r="K2484" s="21">
        <v>34.2</v>
      </c>
      <c r="L2484" s="21">
        <v>171</v>
      </c>
      <c r="M2484" s="28"/>
      <c r="N2484" s="28"/>
    </row>
    <row r="2485" s="26" customFormat="1" ht="20" customHeight="1" spans="1:14">
      <c r="A2485" s="12">
        <v>188</v>
      </c>
      <c r="B2485" s="12" t="s">
        <v>4173</v>
      </c>
      <c r="C2485" s="11"/>
      <c r="D2485" s="11"/>
      <c r="E2485" s="11"/>
      <c r="F2485" s="28"/>
      <c r="G2485" s="28"/>
      <c r="H2485" s="11">
        <v>5.7</v>
      </c>
      <c r="I2485" s="11">
        <v>5.7</v>
      </c>
      <c r="J2485" s="20" t="s">
        <v>3988</v>
      </c>
      <c r="K2485" s="21">
        <v>34.2</v>
      </c>
      <c r="L2485" s="21">
        <v>171</v>
      </c>
      <c r="M2485" s="28"/>
      <c r="N2485" s="28"/>
    </row>
    <row r="2486" s="26" customFormat="1" ht="20" customHeight="1" spans="1:14">
      <c r="A2486" s="12">
        <v>189</v>
      </c>
      <c r="B2486" s="12" t="s">
        <v>4174</v>
      </c>
      <c r="C2486" s="11"/>
      <c r="D2486" s="11"/>
      <c r="E2486" s="11"/>
      <c r="F2486" s="28"/>
      <c r="G2486" s="28"/>
      <c r="H2486" s="11">
        <v>5.7</v>
      </c>
      <c r="I2486" s="11">
        <v>5.7</v>
      </c>
      <c r="J2486" s="20" t="s">
        <v>3988</v>
      </c>
      <c r="K2486" s="21">
        <v>34.2</v>
      </c>
      <c r="L2486" s="21">
        <v>171</v>
      </c>
      <c r="M2486" s="28"/>
      <c r="N2486" s="28"/>
    </row>
    <row r="2487" s="26" customFormat="1" ht="20" customHeight="1" spans="1:14">
      <c r="A2487" s="12">
        <v>190</v>
      </c>
      <c r="B2487" s="12" t="s">
        <v>4175</v>
      </c>
      <c r="C2487" s="11"/>
      <c r="D2487" s="11"/>
      <c r="E2487" s="11"/>
      <c r="F2487" s="28"/>
      <c r="G2487" s="28"/>
      <c r="H2487" s="11">
        <v>2.8</v>
      </c>
      <c r="I2487" s="11">
        <v>2.8</v>
      </c>
      <c r="J2487" s="20" t="s">
        <v>3988</v>
      </c>
      <c r="K2487" s="21">
        <v>16.8</v>
      </c>
      <c r="L2487" s="21">
        <v>84</v>
      </c>
      <c r="M2487" s="28"/>
      <c r="N2487" s="28"/>
    </row>
    <row r="2488" s="26" customFormat="1" ht="20" customHeight="1" spans="1:14">
      <c r="A2488" s="12"/>
      <c r="B2488" s="12"/>
      <c r="C2488" s="11"/>
      <c r="D2488" s="11"/>
      <c r="E2488" s="11"/>
      <c r="F2488" s="28"/>
      <c r="G2488" s="28"/>
      <c r="H2488" s="11"/>
      <c r="I2488" s="11"/>
      <c r="J2488" s="20"/>
      <c r="K2488" s="21"/>
      <c r="L2488" s="21"/>
      <c r="M2488" s="28"/>
      <c r="N2488" s="28"/>
    </row>
    <row r="2489" s="26" customFormat="1" ht="20" customHeight="1" spans="1:14">
      <c r="A2489" s="12"/>
      <c r="B2489" s="12"/>
      <c r="C2489" s="11"/>
      <c r="D2489" s="11"/>
      <c r="E2489" s="11"/>
      <c r="F2489" s="28"/>
      <c r="G2489" s="28"/>
      <c r="H2489" s="11"/>
      <c r="I2489" s="11"/>
      <c r="J2489" s="20"/>
      <c r="K2489" s="21"/>
      <c r="L2489" s="21"/>
      <c r="M2489" s="28"/>
      <c r="N2489" s="28"/>
    </row>
    <row r="2490" s="26" customFormat="1" ht="20" customHeight="1" spans="1:14">
      <c r="A2490" s="12"/>
      <c r="B2490" s="12"/>
      <c r="C2490" s="11"/>
      <c r="D2490" s="11"/>
      <c r="E2490" s="11"/>
      <c r="F2490" s="28"/>
      <c r="G2490" s="28"/>
      <c r="H2490" s="11"/>
      <c r="I2490" s="11"/>
      <c r="J2490" s="20"/>
      <c r="K2490" s="21"/>
      <c r="L2490" s="21"/>
      <c r="M2490" s="28"/>
      <c r="N2490" s="28"/>
    </row>
    <row r="2491" s="26" customFormat="1" ht="20" customHeight="1" spans="1:14">
      <c r="A2491" s="12"/>
      <c r="B2491" s="12"/>
      <c r="C2491" s="11"/>
      <c r="D2491" s="11"/>
      <c r="E2491" s="11"/>
      <c r="F2491" s="28"/>
      <c r="G2491" s="28"/>
      <c r="H2491" s="11"/>
      <c r="I2491" s="11"/>
      <c r="J2491" s="20"/>
      <c r="K2491" s="21"/>
      <c r="L2491" s="21"/>
      <c r="M2491" s="28"/>
      <c r="N2491" s="28"/>
    </row>
    <row r="2492" s="26" customFormat="1" ht="20" customHeight="1" spans="1:14">
      <c r="A2492" s="12" t="s">
        <v>20</v>
      </c>
      <c r="B2492" s="12"/>
      <c r="C2492" s="11"/>
      <c r="D2492" s="11"/>
      <c r="E2492" s="11" t="s">
        <v>14</v>
      </c>
      <c r="F2492" s="28" t="s">
        <v>4176</v>
      </c>
      <c r="G2492" s="28"/>
      <c r="H2492" s="11" t="s">
        <v>21</v>
      </c>
      <c r="I2492" s="11"/>
      <c r="J2492" s="20"/>
      <c r="K2492" s="21"/>
      <c r="L2492" s="21"/>
      <c r="M2492" s="28"/>
      <c r="N2492" s="28"/>
    </row>
    <row r="2493" s="26" customFormat="1" ht="20" customHeight="1" spans="1:14">
      <c r="A2493" s="12"/>
      <c r="B2493" s="12"/>
      <c r="C2493" s="11"/>
      <c r="D2493" s="11"/>
      <c r="E2493" s="11"/>
      <c r="F2493" s="28"/>
      <c r="G2493" s="28"/>
      <c r="H2493" s="11"/>
      <c r="I2493" s="11"/>
      <c r="J2493" s="20"/>
      <c r="K2493" s="21"/>
      <c r="L2493" s="21"/>
      <c r="M2493" s="28"/>
      <c r="N2493" s="28"/>
    </row>
    <row r="2494" s="26" customFormat="1" ht="20" customHeight="1" spans="1:14">
      <c r="A2494" s="12" t="s">
        <v>22</v>
      </c>
      <c r="B2494" s="12"/>
      <c r="C2494" s="11"/>
      <c r="D2494" s="11"/>
      <c r="E2494" s="11" t="s">
        <v>23</v>
      </c>
      <c r="F2494" s="28"/>
      <c r="G2494" s="28"/>
      <c r="H2494" s="11"/>
      <c r="I2494" s="11"/>
      <c r="J2494" s="20" t="s">
        <v>24</v>
      </c>
      <c r="K2494" s="21"/>
      <c r="L2494" s="21"/>
      <c r="M2494" s="28" t="s">
        <v>25</v>
      </c>
      <c r="N2494" s="28"/>
    </row>
    <row r="2495" s="26" customFormat="1" ht="20" customHeight="1" spans="1:14">
      <c r="A2495" s="12" t="s">
        <v>2</v>
      </c>
      <c r="B2495" s="12" t="s">
        <v>26</v>
      </c>
      <c r="C2495" s="11" t="s">
        <v>27</v>
      </c>
      <c r="D2495" s="11" t="s">
        <v>28</v>
      </c>
      <c r="E2495" s="11" t="s">
        <v>29</v>
      </c>
      <c r="F2495" s="28" t="s">
        <v>30</v>
      </c>
      <c r="G2495" s="28"/>
      <c r="H2495" s="11"/>
      <c r="I2495" s="11"/>
      <c r="J2495" s="20" t="s">
        <v>31</v>
      </c>
      <c r="K2495" s="21" t="s">
        <v>32</v>
      </c>
      <c r="L2495" s="21" t="s">
        <v>6</v>
      </c>
      <c r="M2495" s="28" t="s">
        <v>33</v>
      </c>
      <c r="N2495" s="28" t="s">
        <v>34</v>
      </c>
    </row>
    <row r="2496" s="26" customFormat="1" ht="20" customHeight="1" spans="1:14">
      <c r="A2496" s="12"/>
      <c r="B2496" s="12"/>
      <c r="C2496" s="11"/>
      <c r="D2496" s="11"/>
      <c r="E2496" s="11"/>
      <c r="F2496" s="28" t="s">
        <v>9</v>
      </c>
      <c r="G2496" s="28" t="s">
        <v>10</v>
      </c>
      <c r="H2496" s="11" t="s">
        <v>11</v>
      </c>
      <c r="I2496" s="11" t="s">
        <v>12</v>
      </c>
      <c r="J2496" s="20"/>
      <c r="K2496" s="21"/>
      <c r="L2496" s="21"/>
      <c r="M2496" s="28"/>
      <c r="N2496" s="28"/>
    </row>
    <row r="2497" s="26" customFormat="1" ht="20" customHeight="1" spans="1:14">
      <c r="A2497" s="12" t="s">
        <v>35</v>
      </c>
      <c r="B2497" s="12"/>
      <c r="C2497" s="11"/>
      <c r="D2497" s="11"/>
      <c r="E2497" s="11"/>
      <c r="F2497" s="28"/>
      <c r="G2497" s="28"/>
      <c r="H2497" s="11">
        <v>486.1</v>
      </c>
      <c r="I2497" s="11">
        <v>486.1</v>
      </c>
      <c r="J2497" s="20"/>
      <c r="K2497" s="21">
        <v>2916.6</v>
      </c>
      <c r="L2497" s="21">
        <v>14583</v>
      </c>
      <c r="M2497" s="28"/>
      <c r="N2497" s="28"/>
    </row>
    <row r="2498" s="26" customFormat="1" ht="20" customHeight="1" spans="1:14">
      <c r="A2498" s="12">
        <v>1</v>
      </c>
      <c r="B2498" s="12" t="s">
        <v>4177</v>
      </c>
      <c r="C2498" s="11"/>
      <c r="D2498" s="11"/>
      <c r="E2498" s="11"/>
      <c r="F2498" s="28"/>
      <c r="G2498" s="28"/>
      <c r="H2498" s="11">
        <v>5.2</v>
      </c>
      <c r="I2498" s="11">
        <v>5.2</v>
      </c>
      <c r="J2498" s="20" t="s">
        <v>4178</v>
      </c>
      <c r="K2498" s="21">
        <v>31.2</v>
      </c>
      <c r="L2498" s="21">
        <v>156</v>
      </c>
      <c r="M2498" s="28"/>
      <c r="N2498" s="28"/>
    </row>
    <row r="2499" s="26" customFormat="1" ht="20" customHeight="1" spans="1:14">
      <c r="A2499" s="12">
        <v>2</v>
      </c>
      <c r="B2499" s="12" t="s">
        <v>4179</v>
      </c>
      <c r="C2499" s="11"/>
      <c r="D2499" s="11"/>
      <c r="E2499" s="11"/>
      <c r="F2499" s="28"/>
      <c r="G2499" s="28"/>
      <c r="H2499" s="11">
        <v>2.6</v>
      </c>
      <c r="I2499" s="11">
        <v>2.6</v>
      </c>
      <c r="J2499" s="20" t="s">
        <v>4178</v>
      </c>
      <c r="K2499" s="21">
        <v>15.6</v>
      </c>
      <c r="L2499" s="21">
        <v>78</v>
      </c>
      <c r="M2499" s="28"/>
      <c r="N2499" s="28"/>
    </row>
    <row r="2500" s="26" customFormat="1" ht="20" customHeight="1" spans="1:14">
      <c r="A2500" s="12">
        <v>3</v>
      </c>
      <c r="B2500" s="12" t="s">
        <v>4180</v>
      </c>
      <c r="C2500" s="11"/>
      <c r="D2500" s="11"/>
      <c r="E2500" s="11"/>
      <c r="F2500" s="28"/>
      <c r="G2500" s="28"/>
      <c r="H2500" s="11">
        <v>2.6</v>
      </c>
      <c r="I2500" s="11">
        <v>2.6</v>
      </c>
      <c r="J2500" s="20" t="s">
        <v>4178</v>
      </c>
      <c r="K2500" s="21">
        <v>15.6</v>
      </c>
      <c r="L2500" s="21">
        <v>78</v>
      </c>
      <c r="M2500" s="28"/>
      <c r="N2500" s="28"/>
    </row>
    <row r="2501" s="26" customFormat="1" ht="20" customHeight="1" spans="1:14">
      <c r="A2501" s="12">
        <v>4</v>
      </c>
      <c r="B2501" s="12" t="s">
        <v>4181</v>
      </c>
      <c r="C2501" s="11"/>
      <c r="D2501" s="11"/>
      <c r="E2501" s="11"/>
      <c r="F2501" s="28"/>
      <c r="G2501" s="28"/>
      <c r="H2501" s="11">
        <v>1.7</v>
      </c>
      <c r="I2501" s="11">
        <v>1.7</v>
      </c>
      <c r="J2501" s="20" t="s">
        <v>4178</v>
      </c>
      <c r="K2501" s="21">
        <v>10.2</v>
      </c>
      <c r="L2501" s="21">
        <v>51</v>
      </c>
      <c r="M2501" s="28"/>
      <c r="N2501" s="28"/>
    </row>
    <row r="2502" s="26" customFormat="1" ht="20" customHeight="1" spans="1:14">
      <c r="A2502" s="12">
        <v>5</v>
      </c>
      <c r="B2502" s="12" t="s">
        <v>4182</v>
      </c>
      <c r="C2502" s="11"/>
      <c r="D2502" s="11"/>
      <c r="E2502" s="11"/>
      <c r="F2502" s="28"/>
      <c r="G2502" s="28"/>
      <c r="H2502" s="11">
        <v>5.2</v>
      </c>
      <c r="I2502" s="11">
        <v>5.2</v>
      </c>
      <c r="J2502" s="20" t="s">
        <v>4178</v>
      </c>
      <c r="K2502" s="21">
        <v>31.2</v>
      </c>
      <c r="L2502" s="21">
        <v>156</v>
      </c>
      <c r="M2502" s="28"/>
      <c r="N2502" s="28"/>
    </row>
    <row r="2503" s="26" customFormat="1" ht="20" customHeight="1" spans="1:14">
      <c r="A2503" s="12">
        <v>6</v>
      </c>
      <c r="B2503" s="12" t="s">
        <v>4183</v>
      </c>
      <c r="C2503" s="11"/>
      <c r="D2503" s="11"/>
      <c r="E2503" s="11"/>
      <c r="F2503" s="28"/>
      <c r="G2503" s="28"/>
      <c r="H2503" s="11">
        <v>2.6</v>
      </c>
      <c r="I2503" s="11">
        <v>2.6</v>
      </c>
      <c r="J2503" s="20" t="s">
        <v>4178</v>
      </c>
      <c r="K2503" s="21">
        <v>15.6</v>
      </c>
      <c r="L2503" s="21">
        <v>78</v>
      </c>
      <c r="M2503" s="28"/>
      <c r="N2503" s="28"/>
    </row>
    <row r="2504" s="26" customFormat="1" ht="20" customHeight="1" spans="1:14">
      <c r="A2504" s="12">
        <v>7</v>
      </c>
      <c r="B2504" s="12" t="s">
        <v>4184</v>
      </c>
      <c r="C2504" s="11"/>
      <c r="D2504" s="11"/>
      <c r="E2504" s="11"/>
      <c r="F2504" s="28"/>
      <c r="G2504" s="28"/>
      <c r="H2504" s="11">
        <v>3.5</v>
      </c>
      <c r="I2504" s="11">
        <v>3.5</v>
      </c>
      <c r="J2504" s="20" t="s">
        <v>4178</v>
      </c>
      <c r="K2504" s="21">
        <v>21</v>
      </c>
      <c r="L2504" s="21">
        <v>105</v>
      </c>
      <c r="M2504" s="28"/>
      <c r="N2504" s="28"/>
    </row>
    <row r="2505" s="26" customFormat="1" ht="20" customHeight="1" spans="1:14">
      <c r="A2505" s="12">
        <v>8</v>
      </c>
      <c r="B2505" s="12" t="s">
        <v>4185</v>
      </c>
      <c r="C2505" s="11"/>
      <c r="D2505" s="11"/>
      <c r="E2505" s="11"/>
      <c r="F2505" s="28"/>
      <c r="G2505" s="28"/>
      <c r="H2505" s="11">
        <v>3.5</v>
      </c>
      <c r="I2505" s="11">
        <v>3.5</v>
      </c>
      <c r="J2505" s="20" t="s">
        <v>4178</v>
      </c>
      <c r="K2505" s="21">
        <v>21</v>
      </c>
      <c r="L2505" s="21">
        <v>105</v>
      </c>
      <c r="M2505" s="28"/>
      <c r="N2505" s="28"/>
    </row>
    <row r="2506" s="26" customFormat="1" ht="20" customHeight="1" spans="1:14">
      <c r="A2506" s="12">
        <v>9</v>
      </c>
      <c r="B2506" s="12" t="s">
        <v>4186</v>
      </c>
      <c r="C2506" s="11"/>
      <c r="D2506" s="11"/>
      <c r="E2506" s="11"/>
      <c r="F2506" s="28"/>
      <c r="G2506" s="28"/>
      <c r="H2506" s="11">
        <v>1.7</v>
      </c>
      <c r="I2506" s="11">
        <v>1.7</v>
      </c>
      <c r="J2506" s="20" t="s">
        <v>4178</v>
      </c>
      <c r="K2506" s="21">
        <v>10.2</v>
      </c>
      <c r="L2506" s="21">
        <v>51</v>
      </c>
      <c r="M2506" s="28"/>
      <c r="N2506" s="28"/>
    </row>
    <row r="2507" s="26" customFormat="1" ht="20" customHeight="1" spans="1:14">
      <c r="A2507" s="12">
        <v>10</v>
      </c>
      <c r="B2507" s="12" t="s">
        <v>4187</v>
      </c>
      <c r="C2507" s="11"/>
      <c r="D2507" s="11"/>
      <c r="E2507" s="11"/>
      <c r="F2507" s="28"/>
      <c r="G2507" s="28"/>
      <c r="H2507" s="11">
        <v>2.6</v>
      </c>
      <c r="I2507" s="11">
        <v>2.6</v>
      </c>
      <c r="J2507" s="20" t="s">
        <v>4178</v>
      </c>
      <c r="K2507" s="21">
        <v>15.6</v>
      </c>
      <c r="L2507" s="21">
        <v>78</v>
      </c>
      <c r="M2507" s="28"/>
      <c r="N2507" s="28"/>
    </row>
    <row r="2508" s="26" customFormat="1" ht="20" customHeight="1" spans="1:14">
      <c r="A2508" s="12">
        <v>11</v>
      </c>
      <c r="B2508" s="12" t="s">
        <v>4188</v>
      </c>
      <c r="C2508" s="11"/>
      <c r="D2508" s="11"/>
      <c r="E2508" s="11"/>
      <c r="F2508" s="28"/>
      <c r="G2508" s="28"/>
      <c r="H2508" s="11">
        <v>2.6</v>
      </c>
      <c r="I2508" s="11">
        <v>2.6</v>
      </c>
      <c r="J2508" s="20" t="s">
        <v>4178</v>
      </c>
      <c r="K2508" s="21">
        <v>15.6</v>
      </c>
      <c r="L2508" s="21">
        <v>78</v>
      </c>
      <c r="M2508" s="28"/>
      <c r="N2508" s="28"/>
    </row>
    <row r="2509" s="26" customFormat="1" ht="20" customHeight="1" spans="1:14">
      <c r="A2509" s="12">
        <v>12</v>
      </c>
      <c r="B2509" s="12" t="s">
        <v>4189</v>
      </c>
      <c r="C2509" s="11"/>
      <c r="D2509" s="11"/>
      <c r="E2509" s="11"/>
      <c r="F2509" s="28"/>
      <c r="G2509" s="28"/>
      <c r="H2509" s="11">
        <v>3.5</v>
      </c>
      <c r="I2509" s="11">
        <v>3.5</v>
      </c>
      <c r="J2509" s="20" t="s">
        <v>4178</v>
      </c>
      <c r="K2509" s="21">
        <v>21</v>
      </c>
      <c r="L2509" s="21">
        <v>105</v>
      </c>
      <c r="M2509" s="28"/>
      <c r="N2509" s="28"/>
    </row>
    <row r="2510" s="26" customFormat="1" ht="20" customHeight="1" spans="1:14">
      <c r="A2510" s="12">
        <v>13</v>
      </c>
      <c r="B2510" s="12" t="s">
        <v>4190</v>
      </c>
      <c r="C2510" s="11"/>
      <c r="D2510" s="11"/>
      <c r="E2510" s="11"/>
      <c r="F2510" s="28"/>
      <c r="G2510" s="28"/>
      <c r="H2510" s="11">
        <v>4.4</v>
      </c>
      <c r="I2510" s="11">
        <v>4.4</v>
      </c>
      <c r="J2510" s="20" t="s">
        <v>4178</v>
      </c>
      <c r="K2510" s="21">
        <v>26.4</v>
      </c>
      <c r="L2510" s="21">
        <v>132</v>
      </c>
      <c r="M2510" s="28"/>
      <c r="N2510" s="28"/>
    </row>
    <row r="2511" s="26" customFormat="1" ht="20" customHeight="1" spans="1:14">
      <c r="A2511" s="12">
        <v>14</v>
      </c>
      <c r="B2511" s="12" t="s">
        <v>4191</v>
      </c>
      <c r="C2511" s="11"/>
      <c r="D2511" s="11"/>
      <c r="E2511" s="11"/>
      <c r="F2511" s="28"/>
      <c r="G2511" s="28"/>
      <c r="H2511" s="11">
        <v>3.5</v>
      </c>
      <c r="I2511" s="11">
        <v>3.5</v>
      </c>
      <c r="J2511" s="20" t="s">
        <v>4178</v>
      </c>
      <c r="K2511" s="21">
        <v>21</v>
      </c>
      <c r="L2511" s="21">
        <v>105</v>
      </c>
      <c r="M2511" s="28"/>
      <c r="N2511" s="28"/>
    </row>
    <row r="2512" s="26" customFormat="1" ht="20" customHeight="1" spans="1:14">
      <c r="A2512" s="12">
        <v>15</v>
      </c>
      <c r="B2512" s="12" t="s">
        <v>4192</v>
      </c>
      <c r="C2512" s="11"/>
      <c r="D2512" s="11"/>
      <c r="E2512" s="11"/>
      <c r="F2512" s="28"/>
      <c r="G2512" s="28"/>
      <c r="H2512" s="11">
        <v>5.2</v>
      </c>
      <c r="I2512" s="11">
        <v>5.2</v>
      </c>
      <c r="J2512" s="20" t="s">
        <v>4178</v>
      </c>
      <c r="K2512" s="21">
        <v>31.2</v>
      </c>
      <c r="L2512" s="21">
        <v>156</v>
      </c>
      <c r="M2512" s="28"/>
      <c r="N2512" s="28"/>
    </row>
    <row r="2513" s="26" customFormat="1" ht="20" customHeight="1" spans="1:14">
      <c r="A2513" s="12">
        <v>16</v>
      </c>
      <c r="B2513" s="12" t="s">
        <v>4193</v>
      </c>
      <c r="C2513" s="11"/>
      <c r="D2513" s="11"/>
      <c r="E2513" s="11"/>
      <c r="F2513" s="28"/>
      <c r="G2513" s="28"/>
      <c r="H2513" s="11">
        <v>6.1</v>
      </c>
      <c r="I2513" s="11">
        <v>6.1</v>
      </c>
      <c r="J2513" s="20" t="s">
        <v>4178</v>
      </c>
      <c r="K2513" s="21">
        <v>36.6</v>
      </c>
      <c r="L2513" s="21">
        <v>183</v>
      </c>
      <c r="M2513" s="28"/>
      <c r="N2513" s="28"/>
    </row>
    <row r="2514" s="26" customFormat="1" ht="20" customHeight="1" spans="1:14">
      <c r="A2514" s="12">
        <v>17</v>
      </c>
      <c r="B2514" s="12" t="s">
        <v>4194</v>
      </c>
      <c r="C2514" s="11"/>
      <c r="D2514" s="11"/>
      <c r="E2514" s="11"/>
      <c r="F2514" s="28"/>
      <c r="G2514" s="28"/>
      <c r="H2514" s="11">
        <v>6.1</v>
      </c>
      <c r="I2514" s="11">
        <v>6.1</v>
      </c>
      <c r="J2514" s="20" t="s">
        <v>4178</v>
      </c>
      <c r="K2514" s="21">
        <v>36.6</v>
      </c>
      <c r="L2514" s="21">
        <v>183</v>
      </c>
      <c r="M2514" s="28"/>
      <c r="N2514" s="28"/>
    </row>
    <row r="2515" s="26" customFormat="1" ht="20" customHeight="1" spans="1:14">
      <c r="A2515" s="12">
        <v>18</v>
      </c>
      <c r="B2515" s="12" t="s">
        <v>4195</v>
      </c>
      <c r="C2515" s="11"/>
      <c r="D2515" s="11"/>
      <c r="E2515" s="11"/>
      <c r="F2515" s="28"/>
      <c r="G2515" s="28"/>
      <c r="H2515" s="11">
        <v>4.4</v>
      </c>
      <c r="I2515" s="11">
        <v>4.4</v>
      </c>
      <c r="J2515" s="20" t="s">
        <v>4178</v>
      </c>
      <c r="K2515" s="21">
        <v>26.4</v>
      </c>
      <c r="L2515" s="21">
        <v>132</v>
      </c>
      <c r="M2515" s="28"/>
      <c r="N2515" s="28"/>
    </row>
    <row r="2516" s="26" customFormat="1" ht="20" customHeight="1" spans="1:14">
      <c r="A2516" s="12">
        <v>19</v>
      </c>
      <c r="B2516" s="12" t="s">
        <v>4196</v>
      </c>
      <c r="C2516" s="11"/>
      <c r="D2516" s="11"/>
      <c r="E2516" s="11"/>
      <c r="F2516" s="28"/>
      <c r="G2516" s="28"/>
      <c r="H2516" s="11">
        <v>5.2</v>
      </c>
      <c r="I2516" s="11">
        <v>5.2</v>
      </c>
      <c r="J2516" s="20" t="s">
        <v>4178</v>
      </c>
      <c r="K2516" s="21">
        <v>31.2</v>
      </c>
      <c r="L2516" s="21">
        <v>156</v>
      </c>
      <c r="M2516" s="28"/>
      <c r="N2516" s="28"/>
    </row>
    <row r="2517" s="26" customFormat="1" ht="20" customHeight="1" spans="1:14">
      <c r="A2517" s="12">
        <v>20</v>
      </c>
      <c r="B2517" s="12" t="s">
        <v>4197</v>
      </c>
      <c r="C2517" s="11"/>
      <c r="D2517" s="11"/>
      <c r="E2517" s="11"/>
      <c r="F2517" s="28"/>
      <c r="G2517" s="28"/>
      <c r="H2517" s="11">
        <v>8.8</v>
      </c>
      <c r="I2517" s="11">
        <v>8.8</v>
      </c>
      <c r="J2517" s="20" t="s">
        <v>4178</v>
      </c>
      <c r="K2517" s="21">
        <v>52.8</v>
      </c>
      <c r="L2517" s="21">
        <v>264</v>
      </c>
      <c r="M2517" s="28"/>
      <c r="N2517" s="28"/>
    </row>
    <row r="2518" s="26" customFormat="1" ht="20" customHeight="1" spans="1:14">
      <c r="A2518" s="12">
        <v>21</v>
      </c>
      <c r="B2518" s="12" t="s">
        <v>4198</v>
      </c>
      <c r="C2518" s="11"/>
      <c r="D2518" s="11"/>
      <c r="E2518" s="11"/>
      <c r="F2518" s="28"/>
      <c r="G2518" s="28"/>
      <c r="H2518" s="11">
        <v>4.4</v>
      </c>
      <c r="I2518" s="11">
        <v>4.4</v>
      </c>
      <c r="J2518" s="20" t="s">
        <v>4178</v>
      </c>
      <c r="K2518" s="21">
        <v>26.4</v>
      </c>
      <c r="L2518" s="21">
        <v>132</v>
      </c>
      <c r="M2518" s="28"/>
      <c r="N2518" s="28"/>
    </row>
    <row r="2519" s="26" customFormat="1" ht="20" customHeight="1" spans="1:14">
      <c r="A2519" s="12">
        <v>22</v>
      </c>
      <c r="B2519" s="12" t="s">
        <v>4199</v>
      </c>
      <c r="C2519" s="11"/>
      <c r="D2519" s="11"/>
      <c r="E2519" s="11"/>
      <c r="F2519" s="28"/>
      <c r="G2519" s="28"/>
      <c r="H2519" s="11">
        <v>5.2</v>
      </c>
      <c r="I2519" s="11">
        <v>5.2</v>
      </c>
      <c r="J2519" s="20" t="s">
        <v>4178</v>
      </c>
      <c r="K2519" s="21">
        <v>31.2</v>
      </c>
      <c r="L2519" s="21">
        <v>156</v>
      </c>
      <c r="M2519" s="28"/>
      <c r="N2519" s="28"/>
    </row>
    <row r="2520" s="26" customFormat="1" ht="20" customHeight="1" spans="1:14">
      <c r="A2520" s="12">
        <v>23</v>
      </c>
      <c r="B2520" s="12" t="s">
        <v>4200</v>
      </c>
      <c r="C2520" s="11"/>
      <c r="D2520" s="11"/>
      <c r="E2520" s="11"/>
      <c r="F2520" s="28"/>
      <c r="G2520" s="28"/>
      <c r="H2520" s="11">
        <v>3.5</v>
      </c>
      <c r="I2520" s="11">
        <v>3.5</v>
      </c>
      <c r="J2520" s="20" t="s">
        <v>4178</v>
      </c>
      <c r="K2520" s="21">
        <v>21</v>
      </c>
      <c r="L2520" s="21">
        <v>105</v>
      </c>
      <c r="M2520" s="28"/>
      <c r="N2520" s="28"/>
    </row>
    <row r="2521" s="26" customFormat="1" ht="20" customHeight="1" spans="1:14">
      <c r="A2521" s="12">
        <v>24</v>
      </c>
      <c r="B2521" s="12" t="s">
        <v>4201</v>
      </c>
      <c r="C2521" s="11"/>
      <c r="D2521" s="11"/>
      <c r="E2521" s="11"/>
      <c r="F2521" s="28"/>
      <c r="G2521" s="28"/>
      <c r="H2521" s="11">
        <v>3.5</v>
      </c>
      <c r="I2521" s="11">
        <v>3.5</v>
      </c>
      <c r="J2521" s="20" t="s">
        <v>4178</v>
      </c>
      <c r="K2521" s="21">
        <v>21</v>
      </c>
      <c r="L2521" s="21">
        <v>105</v>
      </c>
      <c r="M2521" s="28"/>
      <c r="N2521" s="28"/>
    </row>
    <row r="2522" s="26" customFormat="1" ht="20" customHeight="1" spans="1:14">
      <c r="A2522" s="12">
        <v>25</v>
      </c>
      <c r="B2522" s="12" t="s">
        <v>4202</v>
      </c>
      <c r="C2522" s="11"/>
      <c r="D2522" s="11"/>
      <c r="E2522" s="11"/>
      <c r="F2522" s="28"/>
      <c r="G2522" s="28"/>
      <c r="H2522" s="11">
        <v>5.2</v>
      </c>
      <c r="I2522" s="11">
        <v>5.2</v>
      </c>
      <c r="J2522" s="20" t="s">
        <v>4178</v>
      </c>
      <c r="K2522" s="21">
        <v>31.2</v>
      </c>
      <c r="L2522" s="21">
        <v>156</v>
      </c>
      <c r="M2522" s="28"/>
      <c r="N2522" s="28"/>
    </row>
    <row r="2523" s="26" customFormat="1" ht="20" customHeight="1" spans="1:14">
      <c r="A2523" s="12">
        <v>26</v>
      </c>
      <c r="B2523" s="12" t="s">
        <v>4203</v>
      </c>
      <c r="C2523" s="11"/>
      <c r="D2523" s="11"/>
      <c r="E2523" s="11"/>
      <c r="F2523" s="28"/>
      <c r="G2523" s="28"/>
      <c r="H2523" s="11">
        <v>2.6</v>
      </c>
      <c r="I2523" s="11">
        <v>2.6</v>
      </c>
      <c r="J2523" s="20" t="s">
        <v>4178</v>
      </c>
      <c r="K2523" s="21">
        <v>15.6</v>
      </c>
      <c r="L2523" s="21">
        <v>78</v>
      </c>
      <c r="M2523" s="28"/>
      <c r="N2523" s="28"/>
    </row>
    <row r="2524" s="26" customFormat="1" ht="20" customHeight="1" spans="1:14">
      <c r="A2524" s="12">
        <v>27</v>
      </c>
      <c r="B2524" s="12" t="s">
        <v>4204</v>
      </c>
      <c r="C2524" s="11"/>
      <c r="D2524" s="11"/>
      <c r="E2524" s="11"/>
      <c r="F2524" s="28"/>
      <c r="G2524" s="28"/>
      <c r="H2524" s="11">
        <v>3.5</v>
      </c>
      <c r="I2524" s="11">
        <v>3.5</v>
      </c>
      <c r="J2524" s="20" t="s">
        <v>4178</v>
      </c>
      <c r="K2524" s="21">
        <v>21</v>
      </c>
      <c r="L2524" s="21">
        <v>105</v>
      </c>
      <c r="M2524" s="28"/>
      <c r="N2524" s="28"/>
    </row>
    <row r="2525" s="26" customFormat="1" ht="20" customHeight="1" spans="1:14">
      <c r="A2525" s="12">
        <v>28</v>
      </c>
      <c r="B2525" s="12" t="s">
        <v>4205</v>
      </c>
      <c r="C2525" s="11"/>
      <c r="D2525" s="11"/>
      <c r="E2525" s="11"/>
      <c r="F2525" s="28"/>
      <c r="G2525" s="28"/>
      <c r="H2525" s="11">
        <v>1.7</v>
      </c>
      <c r="I2525" s="11">
        <v>1.7</v>
      </c>
      <c r="J2525" s="20" t="s">
        <v>4178</v>
      </c>
      <c r="K2525" s="21">
        <v>10.2</v>
      </c>
      <c r="L2525" s="21">
        <v>51</v>
      </c>
      <c r="M2525" s="28"/>
      <c r="N2525" s="28"/>
    </row>
    <row r="2526" s="26" customFormat="1" ht="20" customHeight="1" spans="1:14">
      <c r="A2526" s="12">
        <v>29</v>
      </c>
      <c r="B2526" s="12" t="s">
        <v>4206</v>
      </c>
      <c r="C2526" s="11"/>
      <c r="D2526" s="11"/>
      <c r="E2526" s="11"/>
      <c r="F2526" s="28"/>
      <c r="G2526" s="28"/>
      <c r="H2526" s="11">
        <v>4.4</v>
      </c>
      <c r="I2526" s="11">
        <v>4.4</v>
      </c>
      <c r="J2526" s="20" t="s">
        <v>4178</v>
      </c>
      <c r="K2526" s="21">
        <v>26.4</v>
      </c>
      <c r="L2526" s="21">
        <v>132</v>
      </c>
      <c r="M2526" s="28"/>
      <c r="N2526" s="28"/>
    </row>
    <row r="2527" s="26" customFormat="1" ht="20" customHeight="1" spans="1:14">
      <c r="A2527" s="12">
        <v>30</v>
      </c>
      <c r="B2527" s="12" t="s">
        <v>4207</v>
      </c>
      <c r="C2527" s="11"/>
      <c r="D2527" s="11"/>
      <c r="E2527" s="11"/>
      <c r="F2527" s="28"/>
      <c r="G2527" s="28"/>
      <c r="H2527" s="11">
        <v>3.5</v>
      </c>
      <c r="I2527" s="11">
        <v>3.5</v>
      </c>
      <c r="J2527" s="20" t="s">
        <v>4178</v>
      </c>
      <c r="K2527" s="21">
        <v>21</v>
      </c>
      <c r="L2527" s="21">
        <v>105</v>
      </c>
      <c r="M2527" s="28"/>
      <c r="N2527" s="28"/>
    </row>
    <row r="2528" s="26" customFormat="1" ht="20" customHeight="1" spans="1:14">
      <c r="A2528" s="12">
        <v>31</v>
      </c>
      <c r="B2528" s="12" t="s">
        <v>4208</v>
      </c>
      <c r="C2528" s="11"/>
      <c r="D2528" s="11"/>
      <c r="E2528" s="11"/>
      <c r="F2528" s="28"/>
      <c r="G2528" s="28"/>
      <c r="H2528" s="11">
        <v>0.8</v>
      </c>
      <c r="I2528" s="11">
        <v>0.8</v>
      </c>
      <c r="J2528" s="20" t="s">
        <v>4178</v>
      </c>
      <c r="K2528" s="21">
        <v>4.8</v>
      </c>
      <c r="L2528" s="21">
        <v>24</v>
      </c>
      <c r="M2528" s="28"/>
      <c r="N2528" s="28"/>
    </row>
    <row r="2529" s="26" customFormat="1" ht="20" customHeight="1" spans="1:14">
      <c r="A2529" s="12">
        <v>32</v>
      </c>
      <c r="B2529" s="12" t="s">
        <v>4209</v>
      </c>
      <c r="C2529" s="11"/>
      <c r="D2529" s="11"/>
      <c r="E2529" s="11"/>
      <c r="F2529" s="28"/>
      <c r="G2529" s="28"/>
      <c r="H2529" s="11">
        <v>2.6</v>
      </c>
      <c r="I2529" s="11">
        <v>2.6</v>
      </c>
      <c r="J2529" s="20" t="s">
        <v>4178</v>
      </c>
      <c r="K2529" s="21">
        <v>15.6</v>
      </c>
      <c r="L2529" s="21">
        <v>78</v>
      </c>
      <c r="M2529" s="28"/>
      <c r="N2529" s="28"/>
    </row>
    <row r="2530" s="26" customFormat="1" ht="20" customHeight="1" spans="1:14">
      <c r="A2530" s="12">
        <v>33</v>
      </c>
      <c r="B2530" s="12" t="s">
        <v>4210</v>
      </c>
      <c r="C2530" s="11"/>
      <c r="D2530" s="11"/>
      <c r="E2530" s="11"/>
      <c r="F2530" s="28"/>
      <c r="G2530" s="28"/>
      <c r="H2530" s="11">
        <v>5.2</v>
      </c>
      <c r="I2530" s="11">
        <v>5.2</v>
      </c>
      <c r="J2530" s="20" t="s">
        <v>4178</v>
      </c>
      <c r="K2530" s="21">
        <v>31.2</v>
      </c>
      <c r="L2530" s="21">
        <v>156</v>
      </c>
      <c r="M2530" s="28"/>
      <c r="N2530" s="28"/>
    </row>
    <row r="2531" s="26" customFormat="1" ht="20" customHeight="1" spans="1:14">
      <c r="A2531" s="12">
        <v>34</v>
      </c>
      <c r="B2531" s="12" t="s">
        <v>4211</v>
      </c>
      <c r="C2531" s="11"/>
      <c r="D2531" s="11"/>
      <c r="E2531" s="11"/>
      <c r="F2531" s="28"/>
      <c r="G2531" s="28"/>
      <c r="H2531" s="11">
        <v>4.4</v>
      </c>
      <c r="I2531" s="11">
        <v>4.4</v>
      </c>
      <c r="J2531" s="20" t="s">
        <v>4178</v>
      </c>
      <c r="K2531" s="21">
        <v>26.4</v>
      </c>
      <c r="L2531" s="21">
        <v>132</v>
      </c>
      <c r="M2531" s="28"/>
      <c r="N2531" s="28"/>
    </row>
    <row r="2532" s="26" customFormat="1" ht="20" customHeight="1" spans="1:14">
      <c r="A2532" s="12">
        <v>35</v>
      </c>
      <c r="B2532" s="12" t="s">
        <v>4212</v>
      </c>
      <c r="C2532" s="11"/>
      <c r="D2532" s="11"/>
      <c r="E2532" s="11"/>
      <c r="F2532" s="28"/>
      <c r="G2532" s="28"/>
      <c r="H2532" s="11">
        <v>5.2</v>
      </c>
      <c r="I2532" s="11">
        <v>5.2</v>
      </c>
      <c r="J2532" s="20" t="s">
        <v>4178</v>
      </c>
      <c r="K2532" s="21">
        <v>31.2</v>
      </c>
      <c r="L2532" s="21">
        <v>156</v>
      </c>
      <c r="M2532" s="28"/>
      <c r="N2532" s="28"/>
    </row>
    <row r="2533" s="26" customFormat="1" ht="20" customHeight="1" spans="1:14">
      <c r="A2533" s="12">
        <v>36</v>
      </c>
      <c r="B2533" s="12" t="s">
        <v>4213</v>
      </c>
      <c r="C2533" s="11"/>
      <c r="D2533" s="11"/>
      <c r="E2533" s="11"/>
      <c r="F2533" s="28"/>
      <c r="G2533" s="28"/>
      <c r="H2533" s="11">
        <v>5.2</v>
      </c>
      <c r="I2533" s="11">
        <v>5.2</v>
      </c>
      <c r="J2533" s="20" t="s">
        <v>4178</v>
      </c>
      <c r="K2533" s="21">
        <v>31.2</v>
      </c>
      <c r="L2533" s="21">
        <v>156</v>
      </c>
      <c r="M2533" s="28"/>
      <c r="N2533" s="28"/>
    </row>
    <row r="2534" s="26" customFormat="1" ht="20" customHeight="1" spans="1:14">
      <c r="A2534" s="12">
        <v>37</v>
      </c>
      <c r="B2534" s="12" t="s">
        <v>4214</v>
      </c>
      <c r="C2534" s="11"/>
      <c r="D2534" s="11"/>
      <c r="E2534" s="11"/>
      <c r="F2534" s="28"/>
      <c r="G2534" s="28"/>
      <c r="H2534" s="11">
        <v>4.4</v>
      </c>
      <c r="I2534" s="11">
        <v>4.4</v>
      </c>
      <c r="J2534" s="20" t="s">
        <v>4178</v>
      </c>
      <c r="K2534" s="21">
        <v>26.4</v>
      </c>
      <c r="L2534" s="21">
        <v>132</v>
      </c>
      <c r="M2534" s="28"/>
      <c r="N2534" s="28"/>
    </row>
    <row r="2535" s="26" customFormat="1" ht="20" customHeight="1" spans="1:14">
      <c r="A2535" s="12">
        <v>38</v>
      </c>
      <c r="B2535" s="12" t="s">
        <v>4215</v>
      </c>
      <c r="C2535" s="11"/>
      <c r="D2535" s="11"/>
      <c r="E2535" s="11"/>
      <c r="F2535" s="28"/>
      <c r="G2535" s="28"/>
      <c r="H2535" s="11">
        <v>4.4</v>
      </c>
      <c r="I2535" s="11">
        <v>4.4</v>
      </c>
      <c r="J2535" s="20" t="s">
        <v>4178</v>
      </c>
      <c r="K2535" s="21">
        <v>26.4</v>
      </c>
      <c r="L2535" s="21">
        <v>132</v>
      </c>
      <c r="M2535" s="28"/>
      <c r="N2535" s="28"/>
    </row>
    <row r="2536" s="26" customFormat="1" ht="20" customHeight="1" spans="1:14">
      <c r="A2536" s="12">
        <v>39</v>
      </c>
      <c r="B2536" s="12" t="s">
        <v>4216</v>
      </c>
      <c r="C2536" s="11"/>
      <c r="D2536" s="11"/>
      <c r="E2536" s="11"/>
      <c r="F2536" s="28"/>
      <c r="G2536" s="28"/>
      <c r="H2536" s="11">
        <v>2.6</v>
      </c>
      <c r="I2536" s="11">
        <v>2.6</v>
      </c>
      <c r="J2536" s="20" t="s">
        <v>4178</v>
      </c>
      <c r="K2536" s="21">
        <v>15.6</v>
      </c>
      <c r="L2536" s="21">
        <v>78</v>
      </c>
      <c r="M2536" s="28"/>
      <c r="N2536" s="28"/>
    </row>
    <row r="2537" s="26" customFormat="1" ht="20" customHeight="1" spans="1:14">
      <c r="A2537" s="12">
        <v>40</v>
      </c>
      <c r="B2537" s="12" t="s">
        <v>4217</v>
      </c>
      <c r="C2537" s="11"/>
      <c r="D2537" s="11"/>
      <c r="E2537" s="11"/>
      <c r="F2537" s="28"/>
      <c r="G2537" s="28"/>
      <c r="H2537" s="11">
        <v>4.4</v>
      </c>
      <c r="I2537" s="11">
        <v>4.4</v>
      </c>
      <c r="J2537" s="20" t="s">
        <v>4178</v>
      </c>
      <c r="K2537" s="21">
        <v>26.4</v>
      </c>
      <c r="L2537" s="21">
        <v>132</v>
      </c>
      <c r="M2537" s="28"/>
      <c r="N2537" s="28"/>
    </row>
    <row r="2538" s="26" customFormat="1" ht="20" customHeight="1" spans="1:14">
      <c r="A2538" s="12">
        <v>41</v>
      </c>
      <c r="B2538" s="12" t="s">
        <v>4218</v>
      </c>
      <c r="C2538" s="11"/>
      <c r="D2538" s="11"/>
      <c r="E2538" s="11"/>
      <c r="F2538" s="28"/>
      <c r="G2538" s="28"/>
      <c r="H2538" s="11">
        <v>3.5</v>
      </c>
      <c r="I2538" s="11">
        <v>3.5</v>
      </c>
      <c r="J2538" s="20" t="s">
        <v>4178</v>
      </c>
      <c r="K2538" s="21">
        <v>21</v>
      </c>
      <c r="L2538" s="21">
        <v>105</v>
      </c>
      <c r="M2538" s="28"/>
      <c r="N2538" s="28"/>
    </row>
    <row r="2539" s="26" customFormat="1" ht="20" customHeight="1" spans="1:14">
      <c r="A2539" s="12">
        <v>42</v>
      </c>
      <c r="B2539" s="12" t="s">
        <v>4219</v>
      </c>
      <c r="C2539" s="11"/>
      <c r="D2539" s="11"/>
      <c r="E2539" s="11"/>
      <c r="F2539" s="28"/>
      <c r="G2539" s="28"/>
      <c r="H2539" s="11">
        <v>3.5</v>
      </c>
      <c r="I2539" s="11">
        <v>3.5</v>
      </c>
      <c r="J2539" s="20" t="s">
        <v>4178</v>
      </c>
      <c r="K2539" s="21">
        <v>21</v>
      </c>
      <c r="L2539" s="21">
        <v>105</v>
      </c>
      <c r="M2539" s="28"/>
      <c r="N2539" s="28"/>
    </row>
    <row r="2540" s="26" customFormat="1" ht="20" customHeight="1" spans="1:14">
      <c r="A2540" s="12">
        <v>43</v>
      </c>
      <c r="B2540" s="12" t="s">
        <v>4220</v>
      </c>
      <c r="C2540" s="11"/>
      <c r="D2540" s="11"/>
      <c r="E2540" s="11"/>
      <c r="F2540" s="28"/>
      <c r="G2540" s="28"/>
      <c r="H2540" s="11">
        <v>0.8</v>
      </c>
      <c r="I2540" s="11">
        <v>0.8</v>
      </c>
      <c r="J2540" s="20" t="s">
        <v>4178</v>
      </c>
      <c r="K2540" s="21">
        <v>4.8</v>
      </c>
      <c r="L2540" s="21">
        <v>24</v>
      </c>
      <c r="M2540" s="28"/>
      <c r="N2540" s="28"/>
    </row>
    <row r="2541" s="26" customFormat="1" ht="20" customHeight="1" spans="1:14">
      <c r="A2541" s="12">
        <v>44</v>
      </c>
      <c r="B2541" s="12" t="s">
        <v>4221</v>
      </c>
      <c r="C2541" s="11"/>
      <c r="D2541" s="11"/>
      <c r="E2541" s="11"/>
      <c r="F2541" s="28"/>
      <c r="G2541" s="28"/>
      <c r="H2541" s="11">
        <v>6.1</v>
      </c>
      <c r="I2541" s="11">
        <v>6.1</v>
      </c>
      <c r="J2541" s="20" t="s">
        <v>4178</v>
      </c>
      <c r="K2541" s="21">
        <v>36.6</v>
      </c>
      <c r="L2541" s="21">
        <v>183</v>
      </c>
      <c r="M2541" s="28"/>
      <c r="N2541" s="28"/>
    </row>
    <row r="2542" s="26" customFormat="1" ht="20" customHeight="1" spans="1:14">
      <c r="A2542" s="12">
        <v>45</v>
      </c>
      <c r="B2542" s="12" t="s">
        <v>4222</v>
      </c>
      <c r="C2542" s="11"/>
      <c r="D2542" s="11"/>
      <c r="E2542" s="11"/>
      <c r="F2542" s="28"/>
      <c r="G2542" s="28"/>
      <c r="H2542" s="11">
        <v>3.5</v>
      </c>
      <c r="I2542" s="11">
        <v>3.5</v>
      </c>
      <c r="J2542" s="20" t="s">
        <v>4178</v>
      </c>
      <c r="K2542" s="21">
        <v>21</v>
      </c>
      <c r="L2542" s="21">
        <v>105</v>
      </c>
      <c r="M2542" s="28"/>
      <c r="N2542" s="28"/>
    </row>
    <row r="2543" s="26" customFormat="1" ht="20" customHeight="1" spans="1:14">
      <c r="A2543" s="12">
        <v>46</v>
      </c>
      <c r="B2543" s="12" t="s">
        <v>4223</v>
      </c>
      <c r="C2543" s="11"/>
      <c r="D2543" s="11"/>
      <c r="E2543" s="11"/>
      <c r="F2543" s="28"/>
      <c r="G2543" s="28"/>
      <c r="H2543" s="11">
        <v>2.6</v>
      </c>
      <c r="I2543" s="11">
        <v>2.6</v>
      </c>
      <c r="J2543" s="20" t="s">
        <v>4178</v>
      </c>
      <c r="K2543" s="21">
        <v>15.6</v>
      </c>
      <c r="L2543" s="21">
        <v>78</v>
      </c>
      <c r="M2543" s="28"/>
      <c r="N2543" s="28"/>
    </row>
    <row r="2544" s="26" customFormat="1" ht="20" customHeight="1" spans="1:14">
      <c r="A2544" s="12">
        <v>47</v>
      </c>
      <c r="B2544" s="12" t="s">
        <v>4224</v>
      </c>
      <c r="C2544" s="11"/>
      <c r="D2544" s="11"/>
      <c r="E2544" s="11"/>
      <c r="F2544" s="28"/>
      <c r="G2544" s="28"/>
      <c r="H2544" s="11">
        <v>0.8</v>
      </c>
      <c r="I2544" s="11">
        <v>0.8</v>
      </c>
      <c r="J2544" s="20" t="s">
        <v>4178</v>
      </c>
      <c r="K2544" s="21">
        <v>4.8</v>
      </c>
      <c r="L2544" s="21">
        <v>24</v>
      </c>
      <c r="M2544" s="28"/>
      <c r="N2544" s="28"/>
    </row>
    <row r="2545" s="26" customFormat="1" ht="20" customHeight="1" spans="1:14">
      <c r="A2545" s="12">
        <v>48</v>
      </c>
      <c r="B2545" s="12" t="s">
        <v>4225</v>
      </c>
      <c r="C2545" s="11"/>
      <c r="D2545" s="11"/>
      <c r="E2545" s="11"/>
      <c r="F2545" s="28"/>
      <c r="G2545" s="28"/>
      <c r="H2545" s="11">
        <v>3.5</v>
      </c>
      <c r="I2545" s="11">
        <v>3.5</v>
      </c>
      <c r="J2545" s="20" t="s">
        <v>4178</v>
      </c>
      <c r="K2545" s="21">
        <v>21</v>
      </c>
      <c r="L2545" s="21">
        <v>105</v>
      </c>
      <c r="M2545" s="28"/>
      <c r="N2545" s="28"/>
    </row>
    <row r="2546" s="26" customFormat="1" ht="20" customHeight="1" spans="1:14">
      <c r="A2546" s="12">
        <v>49</v>
      </c>
      <c r="B2546" s="12" t="s">
        <v>4226</v>
      </c>
      <c r="C2546" s="11"/>
      <c r="D2546" s="11"/>
      <c r="E2546" s="11"/>
      <c r="F2546" s="28"/>
      <c r="G2546" s="28"/>
      <c r="H2546" s="11">
        <v>3.5</v>
      </c>
      <c r="I2546" s="11">
        <v>3.5</v>
      </c>
      <c r="J2546" s="20" t="s">
        <v>4178</v>
      </c>
      <c r="K2546" s="21">
        <v>21</v>
      </c>
      <c r="L2546" s="21">
        <v>105</v>
      </c>
      <c r="M2546" s="28"/>
      <c r="N2546" s="28"/>
    </row>
    <row r="2547" s="26" customFormat="1" ht="20" customHeight="1" spans="1:14">
      <c r="A2547" s="12">
        <v>50</v>
      </c>
      <c r="B2547" s="12" t="s">
        <v>4227</v>
      </c>
      <c r="C2547" s="11"/>
      <c r="D2547" s="11"/>
      <c r="E2547" s="11"/>
      <c r="F2547" s="28"/>
      <c r="G2547" s="28"/>
      <c r="H2547" s="11">
        <v>4.4</v>
      </c>
      <c r="I2547" s="11">
        <v>4.4</v>
      </c>
      <c r="J2547" s="20" t="s">
        <v>4178</v>
      </c>
      <c r="K2547" s="21">
        <v>26.4</v>
      </c>
      <c r="L2547" s="21">
        <v>132</v>
      </c>
      <c r="M2547" s="28"/>
      <c r="N2547" s="28"/>
    </row>
    <row r="2548" s="26" customFormat="1" ht="20" customHeight="1" spans="1:14">
      <c r="A2548" s="12">
        <v>51</v>
      </c>
      <c r="B2548" s="12" t="s">
        <v>4228</v>
      </c>
      <c r="C2548" s="11"/>
      <c r="D2548" s="11"/>
      <c r="E2548" s="11"/>
      <c r="F2548" s="28"/>
      <c r="G2548" s="28"/>
      <c r="H2548" s="11">
        <v>0.8</v>
      </c>
      <c r="I2548" s="11">
        <v>0.8</v>
      </c>
      <c r="J2548" s="20" t="s">
        <v>4178</v>
      </c>
      <c r="K2548" s="21">
        <v>4.8</v>
      </c>
      <c r="L2548" s="21">
        <v>24</v>
      </c>
      <c r="M2548" s="28"/>
      <c r="N2548" s="28"/>
    </row>
    <row r="2549" s="26" customFormat="1" ht="20" customHeight="1" spans="1:14">
      <c r="A2549" s="12">
        <v>52</v>
      </c>
      <c r="B2549" s="12" t="s">
        <v>2282</v>
      </c>
      <c r="C2549" s="11"/>
      <c r="D2549" s="11"/>
      <c r="E2549" s="11"/>
      <c r="F2549" s="28"/>
      <c r="G2549" s="28"/>
      <c r="H2549" s="11">
        <v>1.7</v>
      </c>
      <c r="I2549" s="11">
        <v>1.7</v>
      </c>
      <c r="J2549" s="20" t="s">
        <v>4178</v>
      </c>
      <c r="K2549" s="21">
        <v>10.2</v>
      </c>
      <c r="L2549" s="21">
        <v>51</v>
      </c>
      <c r="M2549" s="28"/>
      <c r="N2549" s="28"/>
    </row>
    <row r="2550" s="26" customFormat="1" ht="20" customHeight="1" spans="1:14">
      <c r="A2550" s="12">
        <v>53</v>
      </c>
      <c r="B2550" s="12" t="s">
        <v>4229</v>
      </c>
      <c r="C2550" s="11"/>
      <c r="D2550" s="11"/>
      <c r="E2550" s="11"/>
      <c r="F2550" s="28"/>
      <c r="G2550" s="28"/>
      <c r="H2550" s="11">
        <v>4.4</v>
      </c>
      <c r="I2550" s="11">
        <v>4.4</v>
      </c>
      <c r="J2550" s="20" t="s">
        <v>4178</v>
      </c>
      <c r="K2550" s="21">
        <v>26.4</v>
      </c>
      <c r="L2550" s="21">
        <v>132</v>
      </c>
      <c r="M2550" s="28"/>
      <c r="N2550" s="28"/>
    </row>
    <row r="2551" s="26" customFormat="1" ht="20" customHeight="1" spans="1:14">
      <c r="A2551" s="12">
        <v>54</v>
      </c>
      <c r="B2551" s="12" t="s">
        <v>4230</v>
      </c>
      <c r="C2551" s="11"/>
      <c r="D2551" s="11"/>
      <c r="E2551" s="11"/>
      <c r="F2551" s="28"/>
      <c r="G2551" s="28"/>
      <c r="H2551" s="11">
        <v>4.4</v>
      </c>
      <c r="I2551" s="11">
        <v>4.4</v>
      </c>
      <c r="J2551" s="20" t="s">
        <v>4178</v>
      </c>
      <c r="K2551" s="21">
        <v>26.4</v>
      </c>
      <c r="L2551" s="21">
        <v>132</v>
      </c>
      <c r="M2551" s="28"/>
      <c r="N2551" s="28"/>
    </row>
    <row r="2552" s="26" customFormat="1" ht="20" customHeight="1" spans="1:14">
      <c r="A2552" s="12">
        <v>55</v>
      </c>
      <c r="B2552" s="12" t="s">
        <v>4231</v>
      </c>
      <c r="C2552" s="11"/>
      <c r="D2552" s="11"/>
      <c r="E2552" s="11"/>
      <c r="F2552" s="28"/>
      <c r="G2552" s="28"/>
      <c r="H2552" s="11">
        <v>5.2</v>
      </c>
      <c r="I2552" s="11">
        <v>5.2</v>
      </c>
      <c r="J2552" s="20" t="s">
        <v>4178</v>
      </c>
      <c r="K2552" s="21">
        <v>31.2</v>
      </c>
      <c r="L2552" s="21">
        <v>156</v>
      </c>
      <c r="M2552" s="28"/>
      <c r="N2552" s="28"/>
    </row>
    <row r="2553" s="26" customFormat="1" ht="20" customHeight="1" spans="1:14">
      <c r="A2553" s="12">
        <v>56</v>
      </c>
      <c r="B2553" s="12" t="s">
        <v>4232</v>
      </c>
      <c r="C2553" s="11"/>
      <c r="D2553" s="11"/>
      <c r="E2553" s="11"/>
      <c r="F2553" s="28"/>
      <c r="G2553" s="28"/>
      <c r="H2553" s="11">
        <v>4.4</v>
      </c>
      <c r="I2553" s="11">
        <v>4.4</v>
      </c>
      <c r="J2553" s="20" t="s">
        <v>4178</v>
      </c>
      <c r="K2553" s="21">
        <v>26.4</v>
      </c>
      <c r="L2553" s="21">
        <v>132</v>
      </c>
      <c r="M2553" s="28"/>
      <c r="N2553" s="28"/>
    </row>
    <row r="2554" s="26" customFormat="1" ht="20" customHeight="1" spans="1:14">
      <c r="A2554" s="12">
        <v>57</v>
      </c>
      <c r="B2554" s="12" t="s">
        <v>4233</v>
      </c>
      <c r="C2554" s="11"/>
      <c r="D2554" s="11"/>
      <c r="E2554" s="11"/>
      <c r="F2554" s="28"/>
      <c r="G2554" s="28"/>
      <c r="H2554" s="11">
        <v>3.5</v>
      </c>
      <c r="I2554" s="11">
        <v>3.5</v>
      </c>
      <c r="J2554" s="20" t="s">
        <v>4178</v>
      </c>
      <c r="K2554" s="21">
        <v>21</v>
      </c>
      <c r="L2554" s="21">
        <v>105</v>
      </c>
      <c r="M2554" s="28"/>
      <c r="N2554" s="28"/>
    </row>
    <row r="2555" s="26" customFormat="1" ht="20" customHeight="1" spans="1:14">
      <c r="A2555" s="12">
        <v>58</v>
      </c>
      <c r="B2555" s="12" t="s">
        <v>4234</v>
      </c>
      <c r="C2555" s="11"/>
      <c r="D2555" s="11"/>
      <c r="E2555" s="11"/>
      <c r="F2555" s="28"/>
      <c r="G2555" s="28"/>
      <c r="H2555" s="11">
        <v>4.4</v>
      </c>
      <c r="I2555" s="11">
        <v>4.4</v>
      </c>
      <c r="J2555" s="20" t="s">
        <v>4178</v>
      </c>
      <c r="K2555" s="21">
        <v>26.4</v>
      </c>
      <c r="L2555" s="21">
        <v>132</v>
      </c>
      <c r="M2555" s="28"/>
      <c r="N2555" s="28"/>
    </row>
    <row r="2556" s="26" customFormat="1" ht="20" customHeight="1" spans="1:14">
      <c r="A2556" s="12">
        <v>59</v>
      </c>
      <c r="B2556" s="12" t="s">
        <v>4235</v>
      </c>
      <c r="C2556" s="11"/>
      <c r="D2556" s="11"/>
      <c r="E2556" s="11"/>
      <c r="F2556" s="28"/>
      <c r="G2556" s="28"/>
      <c r="H2556" s="11">
        <v>0.8</v>
      </c>
      <c r="I2556" s="11">
        <v>0.8</v>
      </c>
      <c r="J2556" s="20" t="s">
        <v>4178</v>
      </c>
      <c r="K2556" s="21">
        <v>4.8</v>
      </c>
      <c r="L2556" s="21">
        <v>24</v>
      </c>
      <c r="M2556" s="28"/>
      <c r="N2556" s="28"/>
    </row>
    <row r="2557" s="26" customFormat="1" ht="20" customHeight="1" spans="1:14">
      <c r="A2557" s="12">
        <v>60</v>
      </c>
      <c r="B2557" s="12" t="s">
        <v>4236</v>
      </c>
      <c r="C2557" s="11"/>
      <c r="D2557" s="11"/>
      <c r="E2557" s="11"/>
      <c r="F2557" s="28"/>
      <c r="G2557" s="28"/>
      <c r="H2557" s="11">
        <v>5.2</v>
      </c>
      <c r="I2557" s="11">
        <v>5.2</v>
      </c>
      <c r="J2557" s="20" t="s">
        <v>4178</v>
      </c>
      <c r="K2557" s="21">
        <v>31.2</v>
      </c>
      <c r="L2557" s="21">
        <v>156</v>
      </c>
      <c r="M2557" s="28"/>
      <c r="N2557" s="28"/>
    </row>
    <row r="2558" s="26" customFormat="1" ht="20" customHeight="1" spans="1:14">
      <c r="A2558" s="12">
        <v>61</v>
      </c>
      <c r="B2558" s="12" t="s">
        <v>4237</v>
      </c>
      <c r="C2558" s="11"/>
      <c r="D2558" s="11"/>
      <c r="E2558" s="11"/>
      <c r="F2558" s="28"/>
      <c r="G2558" s="28"/>
      <c r="H2558" s="11">
        <v>4.4</v>
      </c>
      <c r="I2558" s="11">
        <v>4.4</v>
      </c>
      <c r="J2558" s="20" t="s">
        <v>4178</v>
      </c>
      <c r="K2558" s="21">
        <v>26.4</v>
      </c>
      <c r="L2558" s="21">
        <v>132</v>
      </c>
      <c r="M2558" s="28"/>
      <c r="N2558" s="28"/>
    </row>
    <row r="2559" s="26" customFormat="1" ht="20" customHeight="1" spans="1:14">
      <c r="A2559" s="12">
        <v>62</v>
      </c>
      <c r="B2559" s="12" t="s">
        <v>4238</v>
      </c>
      <c r="C2559" s="11"/>
      <c r="D2559" s="11"/>
      <c r="E2559" s="11"/>
      <c r="F2559" s="28"/>
      <c r="G2559" s="28"/>
      <c r="H2559" s="11">
        <v>6.1</v>
      </c>
      <c r="I2559" s="11">
        <v>6.1</v>
      </c>
      <c r="J2559" s="20" t="s">
        <v>4178</v>
      </c>
      <c r="K2559" s="21">
        <v>36.6</v>
      </c>
      <c r="L2559" s="21">
        <v>183</v>
      </c>
      <c r="M2559" s="28"/>
      <c r="N2559" s="28"/>
    </row>
    <row r="2560" s="26" customFormat="1" ht="20" customHeight="1" spans="1:14">
      <c r="A2560" s="12">
        <v>63</v>
      </c>
      <c r="B2560" s="12" t="s">
        <v>3133</v>
      </c>
      <c r="C2560" s="11"/>
      <c r="D2560" s="11"/>
      <c r="E2560" s="11"/>
      <c r="F2560" s="28"/>
      <c r="G2560" s="28"/>
      <c r="H2560" s="11">
        <v>7</v>
      </c>
      <c r="I2560" s="11">
        <v>7</v>
      </c>
      <c r="J2560" s="20" t="s">
        <v>4178</v>
      </c>
      <c r="K2560" s="21">
        <v>42</v>
      </c>
      <c r="L2560" s="21">
        <v>210</v>
      </c>
      <c r="M2560" s="28"/>
      <c r="N2560" s="28"/>
    </row>
    <row r="2561" s="26" customFormat="1" ht="20" customHeight="1" spans="1:14">
      <c r="A2561" s="12">
        <v>64</v>
      </c>
      <c r="B2561" s="12" t="s">
        <v>4239</v>
      </c>
      <c r="C2561" s="11"/>
      <c r="D2561" s="11"/>
      <c r="E2561" s="11"/>
      <c r="F2561" s="28"/>
      <c r="G2561" s="28"/>
      <c r="H2561" s="11">
        <v>2.6</v>
      </c>
      <c r="I2561" s="11">
        <v>2.6</v>
      </c>
      <c r="J2561" s="20" t="s">
        <v>4178</v>
      </c>
      <c r="K2561" s="21">
        <v>15.6</v>
      </c>
      <c r="L2561" s="21">
        <v>78</v>
      </c>
      <c r="M2561" s="28"/>
      <c r="N2561" s="28"/>
    </row>
    <row r="2562" s="26" customFormat="1" ht="20" customHeight="1" spans="1:14">
      <c r="A2562" s="12">
        <v>65</v>
      </c>
      <c r="B2562" s="12" t="s">
        <v>4240</v>
      </c>
      <c r="C2562" s="11"/>
      <c r="D2562" s="11"/>
      <c r="E2562" s="11"/>
      <c r="F2562" s="28"/>
      <c r="G2562" s="28"/>
      <c r="H2562" s="11">
        <v>2.6</v>
      </c>
      <c r="I2562" s="11">
        <v>2.6</v>
      </c>
      <c r="J2562" s="20" t="s">
        <v>4178</v>
      </c>
      <c r="K2562" s="21">
        <v>15.6</v>
      </c>
      <c r="L2562" s="21">
        <v>78</v>
      </c>
      <c r="M2562" s="28"/>
      <c r="N2562" s="28"/>
    </row>
    <row r="2563" s="26" customFormat="1" ht="20" customHeight="1" spans="1:14">
      <c r="A2563" s="12">
        <v>66</v>
      </c>
      <c r="B2563" s="12" t="s">
        <v>4241</v>
      </c>
      <c r="C2563" s="11"/>
      <c r="D2563" s="11"/>
      <c r="E2563" s="11"/>
      <c r="F2563" s="28"/>
      <c r="G2563" s="28"/>
      <c r="H2563" s="11">
        <v>5.2</v>
      </c>
      <c r="I2563" s="11">
        <v>5.2</v>
      </c>
      <c r="J2563" s="20" t="s">
        <v>4178</v>
      </c>
      <c r="K2563" s="21">
        <v>31.2</v>
      </c>
      <c r="L2563" s="21">
        <v>156</v>
      </c>
      <c r="M2563" s="28"/>
      <c r="N2563" s="28"/>
    </row>
    <row r="2564" s="26" customFormat="1" ht="20" customHeight="1" spans="1:14">
      <c r="A2564" s="12">
        <v>67</v>
      </c>
      <c r="B2564" s="12" t="s">
        <v>4242</v>
      </c>
      <c r="C2564" s="11"/>
      <c r="D2564" s="11"/>
      <c r="E2564" s="11"/>
      <c r="F2564" s="28"/>
      <c r="G2564" s="28"/>
      <c r="H2564" s="11">
        <v>3.5</v>
      </c>
      <c r="I2564" s="11">
        <v>3.5</v>
      </c>
      <c r="J2564" s="20" t="s">
        <v>4178</v>
      </c>
      <c r="K2564" s="21">
        <v>21</v>
      </c>
      <c r="L2564" s="21">
        <v>105</v>
      </c>
      <c r="M2564" s="28"/>
      <c r="N2564" s="28"/>
    </row>
    <row r="2565" s="26" customFormat="1" ht="20" customHeight="1" spans="1:14">
      <c r="A2565" s="12">
        <v>68</v>
      </c>
      <c r="B2565" s="12" t="s">
        <v>4243</v>
      </c>
      <c r="C2565" s="11"/>
      <c r="D2565" s="11"/>
      <c r="E2565" s="11"/>
      <c r="F2565" s="28"/>
      <c r="G2565" s="28"/>
      <c r="H2565" s="11">
        <v>1.7</v>
      </c>
      <c r="I2565" s="11">
        <v>1.7</v>
      </c>
      <c r="J2565" s="20" t="s">
        <v>4178</v>
      </c>
      <c r="K2565" s="21">
        <v>10.2</v>
      </c>
      <c r="L2565" s="21">
        <v>51</v>
      </c>
      <c r="M2565" s="28"/>
      <c r="N2565" s="28"/>
    </row>
    <row r="2566" s="26" customFormat="1" ht="20" customHeight="1" spans="1:14">
      <c r="A2566" s="12">
        <v>69</v>
      </c>
      <c r="B2566" s="12" t="s">
        <v>4244</v>
      </c>
      <c r="C2566" s="11"/>
      <c r="D2566" s="11"/>
      <c r="E2566" s="11"/>
      <c r="F2566" s="28"/>
      <c r="G2566" s="28"/>
      <c r="H2566" s="11">
        <v>5.2</v>
      </c>
      <c r="I2566" s="11">
        <v>5.2</v>
      </c>
      <c r="J2566" s="20" t="s">
        <v>4178</v>
      </c>
      <c r="K2566" s="21">
        <v>31.2</v>
      </c>
      <c r="L2566" s="21">
        <v>156</v>
      </c>
      <c r="M2566" s="28"/>
      <c r="N2566" s="28"/>
    </row>
    <row r="2567" s="26" customFormat="1" ht="20" customHeight="1" spans="1:14">
      <c r="A2567" s="12">
        <v>70</v>
      </c>
      <c r="B2567" s="12" t="s">
        <v>4245</v>
      </c>
      <c r="C2567" s="11"/>
      <c r="D2567" s="11"/>
      <c r="E2567" s="11"/>
      <c r="F2567" s="28"/>
      <c r="G2567" s="28"/>
      <c r="H2567" s="11">
        <v>5.2</v>
      </c>
      <c r="I2567" s="11">
        <v>5.2</v>
      </c>
      <c r="J2567" s="20" t="s">
        <v>4178</v>
      </c>
      <c r="K2567" s="21">
        <v>31.2</v>
      </c>
      <c r="L2567" s="21">
        <v>156</v>
      </c>
      <c r="M2567" s="28"/>
      <c r="N2567" s="28"/>
    </row>
    <row r="2568" s="26" customFormat="1" ht="20" customHeight="1" spans="1:14">
      <c r="A2568" s="12">
        <v>71</v>
      </c>
      <c r="B2568" s="12" t="s">
        <v>4246</v>
      </c>
      <c r="C2568" s="11"/>
      <c r="D2568" s="11"/>
      <c r="E2568" s="11"/>
      <c r="F2568" s="28"/>
      <c r="G2568" s="28"/>
      <c r="H2568" s="11">
        <v>4.4</v>
      </c>
      <c r="I2568" s="11">
        <v>4.4</v>
      </c>
      <c r="J2568" s="20" t="s">
        <v>4178</v>
      </c>
      <c r="K2568" s="21">
        <v>26.4</v>
      </c>
      <c r="L2568" s="21">
        <v>132</v>
      </c>
      <c r="M2568" s="28"/>
      <c r="N2568" s="28"/>
    </row>
    <row r="2569" s="26" customFormat="1" ht="20" customHeight="1" spans="1:14">
      <c r="A2569" s="12">
        <v>72</v>
      </c>
      <c r="B2569" s="12" t="s">
        <v>4247</v>
      </c>
      <c r="C2569" s="11"/>
      <c r="D2569" s="11"/>
      <c r="E2569" s="11"/>
      <c r="F2569" s="28"/>
      <c r="G2569" s="28"/>
      <c r="H2569" s="11">
        <v>1.7</v>
      </c>
      <c r="I2569" s="11">
        <v>1.7</v>
      </c>
      <c r="J2569" s="20" t="s">
        <v>4178</v>
      </c>
      <c r="K2569" s="21">
        <v>10.2</v>
      </c>
      <c r="L2569" s="21">
        <v>51</v>
      </c>
      <c r="M2569" s="28"/>
      <c r="N2569" s="28"/>
    </row>
    <row r="2570" s="26" customFormat="1" ht="20" customHeight="1" spans="1:14">
      <c r="A2570" s="12">
        <v>73</v>
      </c>
      <c r="B2570" s="12" t="s">
        <v>4248</v>
      </c>
      <c r="C2570" s="11"/>
      <c r="D2570" s="11"/>
      <c r="E2570" s="11"/>
      <c r="F2570" s="28"/>
      <c r="G2570" s="28"/>
      <c r="H2570" s="11">
        <v>3.5</v>
      </c>
      <c r="I2570" s="11">
        <v>3.5</v>
      </c>
      <c r="J2570" s="20" t="s">
        <v>4178</v>
      </c>
      <c r="K2570" s="21">
        <v>21</v>
      </c>
      <c r="L2570" s="21">
        <v>105</v>
      </c>
      <c r="M2570" s="28"/>
      <c r="N2570" s="28"/>
    </row>
    <row r="2571" s="26" customFormat="1" ht="20" customHeight="1" spans="1:14">
      <c r="A2571" s="12">
        <v>74</v>
      </c>
      <c r="B2571" s="12" t="s">
        <v>4249</v>
      </c>
      <c r="C2571" s="11"/>
      <c r="D2571" s="11"/>
      <c r="E2571" s="11"/>
      <c r="F2571" s="28"/>
      <c r="G2571" s="28"/>
      <c r="H2571" s="11">
        <v>4.4</v>
      </c>
      <c r="I2571" s="11">
        <v>4.4</v>
      </c>
      <c r="J2571" s="20" t="s">
        <v>4178</v>
      </c>
      <c r="K2571" s="21">
        <v>26.4</v>
      </c>
      <c r="L2571" s="21">
        <v>132</v>
      </c>
      <c r="M2571" s="28"/>
      <c r="N2571" s="28"/>
    </row>
    <row r="2572" s="26" customFormat="1" ht="20" customHeight="1" spans="1:14">
      <c r="A2572" s="12">
        <v>75</v>
      </c>
      <c r="B2572" s="12" t="s">
        <v>4250</v>
      </c>
      <c r="C2572" s="11"/>
      <c r="D2572" s="11"/>
      <c r="E2572" s="11"/>
      <c r="F2572" s="28"/>
      <c r="G2572" s="28"/>
      <c r="H2572" s="11">
        <v>9.7</v>
      </c>
      <c r="I2572" s="11">
        <v>9.7</v>
      </c>
      <c r="J2572" s="20" t="s">
        <v>4178</v>
      </c>
      <c r="K2572" s="21">
        <v>58.2</v>
      </c>
      <c r="L2572" s="21">
        <v>291</v>
      </c>
      <c r="M2572" s="28"/>
      <c r="N2572" s="28"/>
    </row>
    <row r="2573" s="26" customFormat="1" ht="20" customHeight="1" spans="1:14">
      <c r="A2573" s="12">
        <v>76</v>
      </c>
      <c r="B2573" s="12" t="s">
        <v>4251</v>
      </c>
      <c r="C2573" s="11"/>
      <c r="D2573" s="11"/>
      <c r="E2573" s="11"/>
      <c r="F2573" s="28"/>
      <c r="G2573" s="28"/>
      <c r="H2573" s="11">
        <v>2.6</v>
      </c>
      <c r="I2573" s="11">
        <v>2.6</v>
      </c>
      <c r="J2573" s="20" t="s">
        <v>4178</v>
      </c>
      <c r="K2573" s="21">
        <v>15.6</v>
      </c>
      <c r="L2573" s="21">
        <v>78</v>
      </c>
      <c r="M2573" s="28"/>
      <c r="N2573" s="28"/>
    </row>
    <row r="2574" spans="1:12">
      <c r="A2574">
        <v>77</v>
      </c>
      <c r="B2574" t="s">
        <v>4252</v>
      </c>
      <c r="H2574">
        <v>5.2</v>
      </c>
      <c r="I2574">
        <v>5.2</v>
      </c>
      <c r="J2574" t="s">
        <v>4178</v>
      </c>
      <c r="K2574">
        <v>31.2</v>
      </c>
      <c r="L2574">
        <v>156</v>
      </c>
    </row>
    <row r="2575" spans="1:12">
      <c r="A2575">
        <v>78</v>
      </c>
      <c r="B2575" t="s">
        <v>4253</v>
      </c>
      <c r="H2575">
        <v>5.2</v>
      </c>
      <c r="I2575">
        <v>5.2</v>
      </c>
      <c r="J2575" t="s">
        <v>4178</v>
      </c>
      <c r="K2575">
        <v>31.2</v>
      </c>
      <c r="L2575">
        <v>156</v>
      </c>
    </row>
    <row r="2576" spans="1:12">
      <c r="A2576">
        <v>79</v>
      </c>
      <c r="B2576" t="s">
        <v>4254</v>
      </c>
      <c r="H2576">
        <v>6.1</v>
      </c>
      <c r="I2576">
        <v>6.1</v>
      </c>
      <c r="J2576" t="s">
        <v>4178</v>
      </c>
      <c r="K2576">
        <v>36.6</v>
      </c>
      <c r="L2576">
        <v>183</v>
      </c>
    </row>
    <row r="2577" spans="1:12">
      <c r="A2577">
        <v>80</v>
      </c>
      <c r="B2577" t="s">
        <v>4255</v>
      </c>
      <c r="H2577">
        <v>0.8</v>
      </c>
      <c r="I2577">
        <v>0.8</v>
      </c>
      <c r="J2577" t="s">
        <v>4178</v>
      </c>
      <c r="K2577">
        <v>4.8</v>
      </c>
      <c r="L2577">
        <v>24</v>
      </c>
    </row>
    <row r="2578" spans="1:12">
      <c r="A2578">
        <v>81</v>
      </c>
      <c r="B2578" t="s">
        <v>4256</v>
      </c>
      <c r="H2578">
        <v>0.8</v>
      </c>
      <c r="I2578">
        <v>0.8</v>
      </c>
      <c r="J2578" t="s">
        <v>4178</v>
      </c>
      <c r="K2578">
        <v>4.8</v>
      </c>
      <c r="L2578">
        <v>24</v>
      </c>
    </row>
    <row r="2579" spans="1:12">
      <c r="A2579">
        <v>82</v>
      </c>
      <c r="B2579" t="s">
        <v>4257</v>
      </c>
      <c r="H2579">
        <v>3.5</v>
      </c>
      <c r="I2579">
        <v>3.5</v>
      </c>
      <c r="J2579" t="s">
        <v>4178</v>
      </c>
      <c r="K2579">
        <v>21</v>
      </c>
      <c r="L2579">
        <v>105</v>
      </c>
    </row>
    <row r="2580" spans="1:12">
      <c r="A2580">
        <v>83</v>
      </c>
      <c r="B2580" t="s">
        <v>4258</v>
      </c>
      <c r="H2580">
        <v>2.6</v>
      </c>
      <c r="I2580">
        <v>2.6</v>
      </c>
      <c r="J2580" t="s">
        <v>4178</v>
      </c>
      <c r="K2580">
        <v>15.6</v>
      </c>
      <c r="L2580">
        <v>78</v>
      </c>
    </row>
    <row r="2581" spans="1:12">
      <c r="A2581">
        <v>84</v>
      </c>
      <c r="B2581" t="s">
        <v>4259</v>
      </c>
      <c r="H2581">
        <v>0.8</v>
      </c>
      <c r="I2581">
        <v>0.8</v>
      </c>
      <c r="J2581" t="s">
        <v>4178</v>
      </c>
      <c r="K2581">
        <v>4.8</v>
      </c>
      <c r="L2581">
        <v>24</v>
      </c>
    </row>
    <row r="2582" spans="1:12">
      <c r="A2582">
        <v>85</v>
      </c>
      <c r="B2582" t="s">
        <v>4260</v>
      </c>
      <c r="H2582">
        <v>3.5</v>
      </c>
      <c r="I2582">
        <v>3.5</v>
      </c>
      <c r="J2582" t="s">
        <v>4178</v>
      </c>
      <c r="K2582">
        <v>21</v>
      </c>
      <c r="L2582">
        <v>105</v>
      </c>
    </row>
    <row r="2583" spans="1:12">
      <c r="A2583">
        <v>86</v>
      </c>
      <c r="B2583" t="s">
        <v>4261</v>
      </c>
      <c r="H2583">
        <v>4.4</v>
      </c>
      <c r="I2583">
        <v>4.4</v>
      </c>
      <c r="J2583" t="s">
        <v>4178</v>
      </c>
      <c r="K2583">
        <v>26.4</v>
      </c>
      <c r="L2583">
        <v>132</v>
      </c>
    </row>
    <row r="2584" spans="1:12">
      <c r="A2584">
        <v>87</v>
      </c>
      <c r="B2584" t="s">
        <v>4262</v>
      </c>
      <c r="H2584">
        <v>0.8</v>
      </c>
      <c r="I2584">
        <v>0.8</v>
      </c>
      <c r="J2584" t="s">
        <v>4178</v>
      </c>
      <c r="K2584">
        <v>4.8</v>
      </c>
      <c r="L2584">
        <v>24</v>
      </c>
    </row>
    <row r="2585" spans="1:12">
      <c r="A2585">
        <v>88</v>
      </c>
      <c r="B2585" t="s">
        <v>4263</v>
      </c>
      <c r="H2585">
        <v>2.6</v>
      </c>
      <c r="I2585">
        <v>2.6</v>
      </c>
      <c r="J2585" t="s">
        <v>4178</v>
      </c>
      <c r="K2585">
        <v>15.6</v>
      </c>
      <c r="L2585">
        <v>78</v>
      </c>
    </row>
    <row r="2586" spans="1:12">
      <c r="A2586">
        <v>89</v>
      </c>
      <c r="B2586" t="s">
        <v>4264</v>
      </c>
      <c r="H2586">
        <v>0.8</v>
      </c>
      <c r="I2586">
        <v>0.8</v>
      </c>
      <c r="J2586" t="s">
        <v>4178</v>
      </c>
      <c r="K2586">
        <v>4.8</v>
      </c>
      <c r="L2586">
        <v>24</v>
      </c>
    </row>
    <row r="2587" spans="1:12">
      <c r="A2587">
        <v>90</v>
      </c>
      <c r="B2587" t="s">
        <v>4265</v>
      </c>
      <c r="H2587">
        <v>3.5</v>
      </c>
      <c r="I2587">
        <v>3.5</v>
      </c>
      <c r="J2587" t="s">
        <v>4178</v>
      </c>
      <c r="K2587">
        <v>21</v>
      </c>
      <c r="L2587">
        <v>105</v>
      </c>
    </row>
    <row r="2588" spans="1:12">
      <c r="A2588">
        <v>91</v>
      </c>
      <c r="B2588" t="s">
        <v>4266</v>
      </c>
      <c r="H2588">
        <v>4.7</v>
      </c>
      <c r="I2588">
        <v>4.7</v>
      </c>
      <c r="J2588" t="s">
        <v>4178</v>
      </c>
      <c r="K2588">
        <v>28.2</v>
      </c>
      <c r="L2588">
        <v>141</v>
      </c>
    </row>
    <row r="2589" spans="1:12">
      <c r="A2589">
        <v>92</v>
      </c>
      <c r="B2589" t="s">
        <v>4267</v>
      </c>
      <c r="H2589">
        <v>5.5</v>
      </c>
      <c r="I2589">
        <v>5.5</v>
      </c>
      <c r="J2589" t="s">
        <v>4178</v>
      </c>
      <c r="K2589">
        <v>33</v>
      </c>
      <c r="L2589">
        <v>165</v>
      </c>
    </row>
    <row r="2590" spans="1:12">
      <c r="A2590">
        <v>93</v>
      </c>
      <c r="B2590" t="s">
        <v>4268</v>
      </c>
      <c r="H2590">
        <v>3.9</v>
      </c>
      <c r="I2590">
        <v>3.9</v>
      </c>
      <c r="J2590" t="s">
        <v>4178</v>
      </c>
      <c r="K2590">
        <v>23.4</v>
      </c>
      <c r="L2590">
        <v>117</v>
      </c>
    </row>
    <row r="2591" spans="1:12">
      <c r="A2591">
        <v>94</v>
      </c>
      <c r="B2591" t="s">
        <v>4269</v>
      </c>
      <c r="H2591">
        <v>3.1</v>
      </c>
      <c r="I2591">
        <v>3.1</v>
      </c>
      <c r="J2591" t="s">
        <v>4178</v>
      </c>
      <c r="K2591">
        <v>18.6</v>
      </c>
      <c r="L2591">
        <v>93</v>
      </c>
    </row>
    <row r="2592" spans="1:12">
      <c r="A2592">
        <v>95</v>
      </c>
      <c r="B2592" t="s">
        <v>4270</v>
      </c>
      <c r="H2592">
        <v>3.9</v>
      </c>
      <c r="I2592">
        <v>3.9</v>
      </c>
      <c r="J2592" t="s">
        <v>4178</v>
      </c>
      <c r="K2592">
        <v>23.4</v>
      </c>
      <c r="L2592">
        <v>117</v>
      </c>
    </row>
    <row r="2593" spans="1:12">
      <c r="A2593">
        <v>96</v>
      </c>
      <c r="B2593" t="s">
        <v>4271</v>
      </c>
      <c r="H2593">
        <v>3.9</v>
      </c>
      <c r="I2593">
        <v>3.9</v>
      </c>
      <c r="J2593" t="s">
        <v>4178</v>
      </c>
      <c r="K2593">
        <v>23.4</v>
      </c>
      <c r="L2593">
        <v>117</v>
      </c>
    </row>
    <row r="2594" spans="1:12">
      <c r="A2594">
        <v>97</v>
      </c>
      <c r="B2594" t="s">
        <v>3171</v>
      </c>
      <c r="H2594">
        <v>3.9</v>
      </c>
      <c r="I2594">
        <v>3.9</v>
      </c>
      <c r="J2594" t="s">
        <v>4178</v>
      </c>
      <c r="K2594">
        <v>23.4</v>
      </c>
      <c r="L2594">
        <v>117</v>
      </c>
    </row>
    <row r="2595" spans="1:12">
      <c r="A2595">
        <v>98</v>
      </c>
      <c r="B2595" t="s">
        <v>4272</v>
      </c>
      <c r="H2595">
        <v>3.9</v>
      </c>
      <c r="I2595">
        <v>3.9</v>
      </c>
      <c r="J2595" t="s">
        <v>4178</v>
      </c>
      <c r="K2595">
        <v>23.4</v>
      </c>
      <c r="L2595">
        <v>117</v>
      </c>
    </row>
    <row r="2596" spans="1:12">
      <c r="A2596">
        <v>99</v>
      </c>
      <c r="B2596" t="s">
        <v>4273</v>
      </c>
      <c r="H2596">
        <v>3.9</v>
      </c>
      <c r="I2596">
        <v>3.9</v>
      </c>
      <c r="J2596" t="s">
        <v>4178</v>
      </c>
      <c r="K2596">
        <v>23.4</v>
      </c>
      <c r="L2596">
        <v>117</v>
      </c>
    </row>
    <row r="2597" spans="1:12">
      <c r="A2597">
        <v>100</v>
      </c>
      <c r="B2597" t="s">
        <v>4274</v>
      </c>
      <c r="H2597">
        <v>6.3</v>
      </c>
      <c r="I2597">
        <v>6.3</v>
      </c>
      <c r="J2597" t="s">
        <v>4178</v>
      </c>
      <c r="K2597">
        <v>37.8</v>
      </c>
      <c r="L2597">
        <v>189</v>
      </c>
    </row>
    <row r="2598" spans="1:12">
      <c r="A2598">
        <v>101</v>
      </c>
      <c r="B2598" t="s">
        <v>4275</v>
      </c>
      <c r="H2598">
        <v>3.9</v>
      </c>
      <c r="I2598">
        <v>3.9</v>
      </c>
      <c r="J2598" t="s">
        <v>4178</v>
      </c>
      <c r="K2598">
        <v>23.4</v>
      </c>
      <c r="L2598">
        <v>117</v>
      </c>
    </row>
    <row r="2599" spans="1:12">
      <c r="A2599">
        <v>102</v>
      </c>
      <c r="B2599" t="s">
        <v>4276</v>
      </c>
      <c r="H2599">
        <v>4.7</v>
      </c>
      <c r="I2599">
        <v>4.7</v>
      </c>
      <c r="J2599" t="s">
        <v>4178</v>
      </c>
      <c r="K2599">
        <v>28.2</v>
      </c>
      <c r="L2599">
        <v>141</v>
      </c>
    </row>
    <row r="2600" spans="1:12">
      <c r="A2600">
        <v>103</v>
      </c>
      <c r="B2600" t="s">
        <v>4277</v>
      </c>
      <c r="H2600">
        <v>5.5</v>
      </c>
      <c r="I2600">
        <v>5.5</v>
      </c>
      <c r="J2600" t="s">
        <v>4178</v>
      </c>
      <c r="K2600">
        <v>33</v>
      </c>
      <c r="L2600">
        <v>165</v>
      </c>
    </row>
    <row r="2601" spans="1:12">
      <c r="A2601">
        <v>104</v>
      </c>
      <c r="B2601" t="s">
        <v>3636</v>
      </c>
      <c r="H2601">
        <v>1.5</v>
      </c>
      <c r="I2601">
        <v>1.5</v>
      </c>
      <c r="J2601" t="s">
        <v>4178</v>
      </c>
      <c r="K2601">
        <v>9</v>
      </c>
      <c r="L2601">
        <v>45</v>
      </c>
    </row>
    <row r="2602" spans="1:12">
      <c r="A2602">
        <v>105</v>
      </c>
      <c r="B2602" t="s">
        <v>4278</v>
      </c>
      <c r="H2602">
        <v>4.7</v>
      </c>
      <c r="I2602">
        <v>4.7</v>
      </c>
      <c r="J2602" t="s">
        <v>4178</v>
      </c>
      <c r="K2602">
        <v>28.2</v>
      </c>
      <c r="L2602">
        <v>141</v>
      </c>
    </row>
    <row r="2603" spans="1:12">
      <c r="A2603">
        <v>106</v>
      </c>
      <c r="B2603" t="s">
        <v>4279</v>
      </c>
      <c r="H2603">
        <v>3.9</v>
      </c>
      <c r="I2603">
        <v>3.9</v>
      </c>
      <c r="J2603" t="s">
        <v>4178</v>
      </c>
      <c r="K2603">
        <v>23.4</v>
      </c>
      <c r="L2603">
        <v>117</v>
      </c>
    </row>
    <row r="2604" spans="1:12">
      <c r="A2604">
        <v>107</v>
      </c>
      <c r="B2604" t="s">
        <v>4280</v>
      </c>
      <c r="H2604">
        <v>2.3</v>
      </c>
      <c r="I2604">
        <v>2.3</v>
      </c>
      <c r="J2604" t="s">
        <v>4178</v>
      </c>
      <c r="K2604">
        <v>13.8</v>
      </c>
      <c r="L2604">
        <v>69</v>
      </c>
    </row>
    <row r="2605" spans="1:12">
      <c r="A2605">
        <v>108</v>
      </c>
      <c r="B2605" t="s">
        <v>4281</v>
      </c>
      <c r="H2605">
        <v>2.3</v>
      </c>
      <c r="I2605">
        <v>2.3</v>
      </c>
      <c r="J2605" t="s">
        <v>4178</v>
      </c>
      <c r="K2605">
        <v>13.8</v>
      </c>
      <c r="L2605">
        <v>69</v>
      </c>
    </row>
    <row r="2606" spans="1:12">
      <c r="A2606">
        <v>109</v>
      </c>
      <c r="B2606" t="s">
        <v>4282</v>
      </c>
      <c r="H2606">
        <v>3.9</v>
      </c>
      <c r="I2606">
        <v>3.9</v>
      </c>
      <c r="J2606" t="s">
        <v>4178</v>
      </c>
      <c r="K2606">
        <v>23.4</v>
      </c>
      <c r="L2606">
        <v>117</v>
      </c>
    </row>
    <row r="2607" spans="1:12">
      <c r="A2607">
        <v>110</v>
      </c>
      <c r="B2607" t="s">
        <v>4283</v>
      </c>
      <c r="H2607">
        <v>5.5</v>
      </c>
      <c r="I2607">
        <v>5.5</v>
      </c>
      <c r="J2607" t="s">
        <v>4178</v>
      </c>
      <c r="K2607">
        <v>33</v>
      </c>
      <c r="L2607">
        <v>165</v>
      </c>
    </row>
    <row r="2608" spans="1:12">
      <c r="A2608">
        <v>111</v>
      </c>
      <c r="B2608" t="s">
        <v>4284</v>
      </c>
      <c r="H2608">
        <v>4.7</v>
      </c>
      <c r="I2608">
        <v>4.7</v>
      </c>
      <c r="J2608" t="s">
        <v>4178</v>
      </c>
      <c r="K2608">
        <v>28.2</v>
      </c>
      <c r="L2608">
        <v>141</v>
      </c>
    </row>
    <row r="2609" spans="1:12">
      <c r="A2609">
        <v>112</v>
      </c>
      <c r="B2609" t="s">
        <v>2533</v>
      </c>
      <c r="H2609">
        <v>3.9</v>
      </c>
      <c r="I2609">
        <v>3.9</v>
      </c>
      <c r="J2609" t="s">
        <v>4178</v>
      </c>
      <c r="K2609">
        <v>23.4</v>
      </c>
      <c r="L2609">
        <v>117</v>
      </c>
    </row>
    <row r="2610" spans="1:12">
      <c r="A2610">
        <v>113</v>
      </c>
      <c r="B2610" t="s">
        <v>4285</v>
      </c>
      <c r="H2610">
        <v>4.7</v>
      </c>
      <c r="I2610">
        <v>4.7</v>
      </c>
      <c r="J2610" t="s">
        <v>4178</v>
      </c>
      <c r="K2610">
        <v>28.2</v>
      </c>
      <c r="L2610">
        <v>141</v>
      </c>
    </row>
    <row r="2611" spans="1:12">
      <c r="A2611">
        <v>114</v>
      </c>
      <c r="B2611" t="s">
        <v>4286</v>
      </c>
      <c r="H2611">
        <v>2.3</v>
      </c>
      <c r="I2611">
        <v>2.3</v>
      </c>
      <c r="J2611" t="s">
        <v>4178</v>
      </c>
      <c r="K2611">
        <v>13.8</v>
      </c>
      <c r="L2611">
        <v>69</v>
      </c>
    </row>
    <row r="2612" spans="1:12">
      <c r="A2612">
        <v>115</v>
      </c>
      <c r="B2612" t="s">
        <v>4287</v>
      </c>
      <c r="H2612">
        <v>5.5</v>
      </c>
      <c r="I2612">
        <v>5.5</v>
      </c>
      <c r="J2612" t="s">
        <v>4178</v>
      </c>
      <c r="K2612">
        <v>33</v>
      </c>
      <c r="L2612">
        <v>165</v>
      </c>
    </row>
    <row r="2613" spans="1:12">
      <c r="A2613">
        <v>116</v>
      </c>
      <c r="B2613" t="s">
        <v>4288</v>
      </c>
      <c r="H2613">
        <v>2.3</v>
      </c>
      <c r="I2613">
        <v>2.3</v>
      </c>
      <c r="J2613" t="s">
        <v>4178</v>
      </c>
      <c r="K2613">
        <v>13.8</v>
      </c>
      <c r="L2613">
        <v>69</v>
      </c>
    </row>
    <row r="2614" spans="1:12">
      <c r="A2614">
        <v>117</v>
      </c>
      <c r="B2614" t="s">
        <v>4289</v>
      </c>
      <c r="H2614">
        <v>4.7</v>
      </c>
      <c r="I2614">
        <v>4.7</v>
      </c>
      <c r="J2614" t="s">
        <v>4178</v>
      </c>
      <c r="K2614">
        <v>28.2</v>
      </c>
      <c r="L2614">
        <v>141</v>
      </c>
    </row>
    <row r="2615" spans="1:12">
      <c r="A2615">
        <v>118</v>
      </c>
      <c r="B2615" t="s">
        <v>4290</v>
      </c>
      <c r="H2615">
        <v>2.3</v>
      </c>
      <c r="I2615">
        <v>2.3</v>
      </c>
      <c r="J2615" t="s">
        <v>4178</v>
      </c>
      <c r="K2615">
        <v>13.8</v>
      </c>
      <c r="L2615">
        <v>69</v>
      </c>
    </row>
    <row r="2616" spans="1:12">
      <c r="A2616">
        <v>119</v>
      </c>
      <c r="B2616" t="s">
        <v>4291</v>
      </c>
      <c r="H2616">
        <v>3.1</v>
      </c>
      <c r="I2616">
        <v>3.1</v>
      </c>
      <c r="J2616" t="s">
        <v>4178</v>
      </c>
      <c r="K2616">
        <v>18.6</v>
      </c>
      <c r="L2616">
        <v>93</v>
      </c>
    </row>
    <row r="2617" spans="1:12">
      <c r="A2617">
        <v>120</v>
      </c>
      <c r="B2617" t="s">
        <v>4292</v>
      </c>
      <c r="H2617">
        <v>3.9</v>
      </c>
      <c r="I2617">
        <v>3.9</v>
      </c>
      <c r="J2617" t="s">
        <v>4178</v>
      </c>
      <c r="K2617">
        <v>23.4</v>
      </c>
      <c r="L2617">
        <v>117</v>
      </c>
    </row>
    <row r="2618" spans="1:12">
      <c r="A2618">
        <v>121</v>
      </c>
      <c r="B2618" t="s">
        <v>4293</v>
      </c>
      <c r="H2618">
        <v>2.3</v>
      </c>
      <c r="I2618">
        <v>2.3</v>
      </c>
      <c r="J2618" t="s">
        <v>4178</v>
      </c>
      <c r="K2618">
        <v>13.8</v>
      </c>
      <c r="L2618">
        <v>69</v>
      </c>
    </row>
    <row r="2619" spans="1:12">
      <c r="A2619">
        <v>122</v>
      </c>
      <c r="B2619" t="s">
        <v>4294</v>
      </c>
      <c r="H2619">
        <v>4.7</v>
      </c>
      <c r="I2619">
        <v>4.7</v>
      </c>
      <c r="J2619" t="s">
        <v>4178</v>
      </c>
      <c r="K2619">
        <v>28.2</v>
      </c>
      <c r="L2619">
        <v>141</v>
      </c>
    </row>
    <row r="2620" spans="1:12">
      <c r="A2620">
        <v>123</v>
      </c>
      <c r="B2620" t="s">
        <v>4295</v>
      </c>
      <c r="H2620">
        <v>2.3</v>
      </c>
      <c r="I2620">
        <v>2.3</v>
      </c>
      <c r="J2620" t="s">
        <v>4178</v>
      </c>
      <c r="K2620">
        <v>13.8</v>
      </c>
      <c r="L2620">
        <v>69</v>
      </c>
    </row>
    <row r="2621" spans="1:12">
      <c r="A2621">
        <v>124</v>
      </c>
      <c r="B2621" t="s">
        <v>4296</v>
      </c>
      <c r="H2621">
        <v>2.3</v>
      </c>
      <c r="I2621">
        <v>2.3</v>
      </c>
      <c r="J2621" t="s">
        <v>4178</v>
      </c>
      <c r="K2621">
        <v>13.8</v>
      </c>
      <c r="L2621">
        <v>69</v>
      </c>
    </row>
    <row r="2622" spans="1:12">
      <c r="A2622">
        <v>125</v>
      </c>
      <c r="B2622" t="s">
        <v>4297</v>
      </c>
      <c r="H2622">
        <v>3.1</v>
      </c>
      <c r="I2622">
        <v>3.1</v>
      </c>
      <c r="J2622" t="s">
        <v>4178</v>
      </c>
      <c r="K2622">
        <v>18.6</v>
      </c>
      <c r="L2622">
        <v>93</v>
      </c>
    </row>
    <row r="2623" spans="1:12">
      <c r="A2623">
        <v>126</v>
      </c>
      <c r="B2623" t="s">
        <v>4298</v>
      </c>
      <c r="H2623">
        <v>3.1</v>
      </c>
      <c r="I2623">
        <v>3.1</v>
      </c>
      <c r="J2623" t="s">
        <v>4178</v>
      </c>
      <c r="K2623">
        <v>18.6</v>
      </c>
      <c r="L2623">
        <v>93</v>
      </c>
    </row>
    <row r="2624" spans="1:12">
      <c r="A2624">
        <v>127</v>
      </c>
      <c r="B2624" t="s">
        <v>3632</v>
      </c>
      <c r="H2624">
        <v>3.1</v>
      </c>
      <c r="I2624">
        <v>3.1</v>
      </c>
      <c r="J2624" t="s">
        <v>4178</v>
      </c>
      <c r="K2624">
        <v>18.6</v>
      </c>
      <c r="L2624">
        <v>93</v>
      </c>
    </row>
    <row r="2625" spans="1:12">
      <c r="A2625">
        <v>128</v>
      </c>
      <c r="B2625" t="s">
        <v>4299</v>
      </c>
      <c r="H2625">
        <v>3.9</v>
      </c>
      <c r="I2625">
        <v>3.9</v>
      </c>
      <c r="J2625" t="s">
        <v>4178</v>
      </c>
      <c r="K2625">
        <v>23.4</v>
      </c>
      <c r="L2625">
        <v>117</v>
      </c>
    </row>
    <row r="2626" spans="1:12">
      <c r="A2626">
        <v>129</v>
      </c>
      <c r="B2626" t="s">
        <v>4300</v>
      </c>
      <c r="H2626">
        <v>2.3</v>
      </c>
      <c r="I2626">
        <v>2.3</v>
      </c>
      <c r="J2626" t="s">
        <v>4178</v>
      </c>
      <c r="K2626">
        <v>13.8</v>
      </c>
      <c r="L2626">
        <v>69</v>
      </c>
    </row>
    <row r="2627" spans="1:12">
      <c r="A2627">
        <v>130</v>
      </c>
      <c r="B2627" t="s">
        <v>4301</v>
      </c>
      <c r="H2627">
        <v>0.7</v>
      </c>
      <c r="I2627">
        <v>0.7</v>
      </c>
      <c r="J2627" t="s">
        <v>4178</v>
      </c>
      <c r="K2627">
        <v>4.2</v>
      </c>
      <c r="L2627">
        <v>21</v>
      </c>
    </row>
    <row r="2628" spans="1:12">
      <c r="A2628">
        <v>131</v>
      </c>
      <c r="B2628" t="s">
        <v>4302</v>
      </c>
      <c r="H2628">
        <v>3.1</v>
      </c>
      <c r="I2628">
        <v>3.1</v>
      </c>
      <c r="J2628" t="s">
        <v>4178</v>
      </c>
      <c r="K2628">
        <v>18.6</v>
      </c>
      <c r="L2628">
        <v>93</v>
      </c>
    </row>
    <row r="2629" spans="1:12">
      <c r="A2629">
        <v>132</v>
      </c>
      <c r="B2629" t="s">
        <v>4303</v>
      </c>
      <c r="H2629">
        <v>1.5</v>
      </c>
      <c r="I2629">
        <v>1.5</v>
      </c>
      <c r="J2629" t="s">
        <v>4178</v>
      </c>
      <c r="K2629">
        <v>9</v>
      </c>
      <c r="L2629">
        <v>45</v>
      </c>
    </row>
  </sheetData>
  <mergeCells count="3">
    <mergeCell ref="A1:D1"/>
    <mergeCell ref="A3:C3"/>
    <mergeCell ref="E3:G3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798"/>
  <sheetViews>
    <sheetView topLeftCell="A2761" workbookViewId="0">
      <selection activeCell="D12" sqref="D12"/>
    </sheetView>
  </sheetViews>
  <sheetFormatPr defaultColWidth="9" defaultRowHeight="13.5"/>
  <cols>
    <col min="1" max="1" width="5.125" customWidth="1"/>
    <col min="2" max="2" width="8.875" customWidth="1"/>
    <col min="3" max="3" width="22.875" customWidth="1"/>
    <col min="4" max="4" width="24.875" customWidth="1"/>
    <col min="5" max="5" width="12.625" customWidth="1"/>
    <col min="6" max="6" width="8.125" customWidth="1"/>
    <col min="7" max="7" width="7.125" customWidth="1"/>
    <col min="8" max="9" width="7.375" customWidth="1"/>
    <col min="10" max="10" width="18.25" customWidth="1"/>
    <col min="11" max="11" width="8.875" customWidth="1"/>
    <col min="12" max="12" width="8.375" customWidth="1"/>
    <col min="13" max="13" width="10.875" customWidth="1"/>
    <col min="14" max="14" width="5.125" customWidth="1"/>
  </cols>
  <sheetData>
    <row r="1" customFormat="1" ht="25.5" spans="1:14">
      <c r="A1" s="1" t="s">
        <v>20</v>
      </c>
      <c r="B1" s="1"/>
      <c r="C1" s="1"/>
      <c r="D1" s="1"/>
      <c r="E1" s="2" t="str">
        <f>[1]信息汇总表!D12</f>
        <v>安仁乡</v>
      </c>
      <c r="F1" s="2" t="str">
        <f>[1]信息汇总表!F12</f>
        <v>安仁村</v>
      </c>
      <c r="G1" s="2"/>
      <c r="H1" s="3" t="s">
        <v>21</v>
      </c>
      <c r="I1" s="3"/>
      <c r="J1" s="13"/>
      <c r="K1" s="13"/>
      <c r="L1" s="13"/>
      <c r="M1" s="3"/>
      <c r="N1" s="3"/>
    </row>
    <row r="2" customFormat="1" ht="18" customHeight="1" spans="1:14">
      <c r="A2" s="4"/>
      <c r="B2" s="5"/>
      <c r="C2" s="4"/>
      <c r="D2" s="4"/>
      <c r="E2" s="4"/>
      <c r="F2" s="4"/>
      <c r="G2" s="4"/>
      <c r="H2" s="4"/>
      <c r="I2" s="4"/>
      <c r="J2" s="14"/>
      <c r="K2" s="14"/>
      <c r="L2" s="14"/>
      <c r="M2" s="4"/>
      <c r="N2" s="6"/>
    </row>
    <row r="3" customFormat="1" ht="18" customHeight="1" spans="1:14">
      <c r="A3" s="6" t="s">
        <v>22</v>
      </c>
      <c r="B3" s="6"/>
      <c r="C3" s="6"/>
      <c r="D3" s="6"/>
      <c r="E3" s="6" t="s">
        <v>23</v>
      </c>
      <c r="F3" s="6"/>
      <c r="G3" s="6"/>
      <c r="H3" s="6"/>
      <c r="I3" s="6"/>
      <c r="J3" s="14" t="s">
        <v>24</v>
      </c>
      <c r="K3" s="14"/>
      <c r="L3" s="14"/>
      <c r="M3" s="4" t="s">
        <v>25</v>
      </c>
      <c r="N3" s="4"/>
    </row>
    <row r="4" customFormat="1" ht="20" customHeight="1" spans="1:14">
      <c r="A4" s="7" t="s">
        <v>2</v>
      </c>
      <c r="B4" s="8" t="s">
        <v>26</v>
      </c>
      <c r="C4" s="7" t="s">
        <v>27</v>
      </c>
      <c r="D4" s="7" t="s">
        <v>28</v>
      </c>
      <c r="E4" s="7" t="s">
        <v>29</v>
      </c>
      <c r="F4" s="7" t="s">
        <v>30</v>
      </c>
      <c r="G4" s="7"/>
      <c r="H4" s="7"/>
      <c r="I4" s="7"/>
      <c r="J4" s="15" t="s">
        <v>31</v>
      </c>
      <c r="K4" s="15" t="s">
        <v>32</v>
      </c>
      <c r="L4" s="15" t="s">
        <v>6</v>
      </c>
      <c r="M4" s="16" t="s">
        <v>33</v>
      </c>
      <c r="N4" s="7" t="s">
        <v>34</v>
      </c>
    </row>
    <row r="5" customFormat="1" ht="20" customHeight="1" spans="1:14">
      <c r="A5" s="7"/>
      <c r="B5" s="8"/>
      <c r="C5" s="7"/>
      <c r="D5" s="7"/>
      <c r="E5" s="7"/>
      <c r="F5" s="7" t="s">
        <v>9</v>
      </c>
      <c r="G5" s="7" t="s">
        <v>10</v>
      </c>
      <c r="H5" s="7" t="s">
        <v>11</v>
      </c>
      <c r="I5" s="7" t="s">
        <v>12</v>
      </c>
      <c r="J5" s="17"/>
      <c r="K5" s="17"/>
      <c r="L5" s="17"/>
      <c r="M5" s="18"/>
      <c r="N5" s="7"/>
    </row>
    <row r="6" customFormat="1" ht="20" customHeight="1" spans="1:14">
      <c r="A6" s="9" t="s">
        <v>35</v>
      </c>
      <c r="B6" s="10"/>
      <c r="C6" s="11"/>
      <c r="D6" s="11"/>
      <c r="E6" s="11"/>
      <c r="F6" s="11"/>
      <c r="G6" s="11"/>
      <c r="H6" s="11">
        <f t="shared" ref="H6:L6" si="0">SUM(H7:H9447)</f>
        <v>23403.8999999999</v>
      </c>
      <c r="I6" s="11">
        <f t="shared" si="0"/>
        <v>23403.8999999999</v>
      </c>
      <c r="J6" s="19"/>
      <c r="K6" s="11">
        <f t="shared" si="0"/>
        <v>140423.4</v>
      </c>
      <c r="L6" s="11">
        <f t="shared" si="0"/>
        <v>702117</v>
      </c>
      <c r="M6" s="7"/>
      <c r="N6" s="7"/>
    </row>
    <row r="7" customFormat="1" ht="20" customHeight="1" spans="1:14">
      <c r="A7" s="12">
        <f>IF([1]导入清单!A4&lt;&gt;"",[1]导入清单!A4,"")</f>
        <v>1</v>
      </c>
      <c r="B7" s="12" t="str">
        <f>[1]导入清单!B4</f>
        <v>周礼良</v>
      </c>
      <c r="C7" s="11"/>
      <c r="D7" s="11"/>
      <c r="E7" s="11"/>
      <c r="F7" s="11"/>
      <c r="G7" s="11"/>
      <c r="H7" s="11">
        <f>[1]导入清单!O4</f>
        <v>7.6</v>
      </c>
      <c r="I7" s="11">
        <f t="shared" ref="I7:I70" si="1">H7+G7+F7</f>
        <v>7.6</v>
      </c>
      <c r="J7" s="20" t="str">
        <f>[1]导入清单!M4</f>
        <v>下田坑、七里垅等</v>
      </c>
      <c r="K7" s="21">
        <f t="shared" ref="K7:K70" si="2">I7*6</f>
        <v>45.6</v>
      </c>
      <c r="L7" s="21">
        <f t="shared" ref="L7:L70" si="3">I7*30</f>
        <v>228</v>
      </c>
      <c r="M7" s="7"/>
      <c r="N7" s="7"/>
    </row>
    <row r="8" customFormat="1" ht="20" customHeight="1" spans="1:14">
      <c r="A8" s="12">
        <f>IF([1]导入清单!A5&lt;&gt;"",[1]导入清单!A5,"")</f>
        <v>2</v>
      </c>
      <c r="B8" s="12" t="str">
        <f>[1]导入清单!B5</f>
        <v>郑承恩</v>
      </c>
      <c r="C8" s="11"/>
      <c r="D8" s="11"/>
      <c r="E8" s="11"/>
      <c r="F8" s="11"/>
      <c r="G8" s="11"/>
      <c r="H8" s="11">
        <f>[1]导入清单!O5</f>
        <v>5.5</v>
      </c>
      <c r="I8" s="11">
        <f t="shared" si="1"/>
        <v>5.5</v>
      </c>
      <c r="J8" s="20" t="str">
        <f>[1]导入清单!M5</f>
        <v>下田坑、七里垅等</v>
      </c>
      <c r="K8" s="21">
        <f t="shared" si="2"/>
        <v>33</v>
      </c>
      <c r="L8" s="21">
        <f t="shared" si="3"/>
        <v>165</v>
      </c>
      <c r="M8" s="7"/>
      <c r="N8" s="7"/>
    </row>
    <row r="9" customFormat="1" ht="20" customHeight="1" spans="1:14">
      <c r="A9" s="12">
        <f>IF([1]导入清单!A6&lt;&gt;"",[1]导入清单!A6,"")</f>
        <v>3</v>
      </c>
      <c r="B9" s="12" t="str">
        <f>[1]导入清单!B6</f>
        <v>邓镛</v>
      </c>
      <c r="C9" s="11"/>
      <c r="D9" s="11"/>
      <c r="E9" s="11"/>
      <c r="F9" s="11"/>
      <c r="G9" s="11"/>
      <c r="H9" s="11">
        <f>[1]导入清单!O6</f>
        <v>4.2</v>
      </c>
      <c r="I9" s="11">
        <f t="shared" si="1"/>
        <v>4.2</v>
      </c>
      <c r="J9" s="20" t="str">
        <f>[1]导入清单!M6</f>
        <v>下田坑、七里垅等</v>
      </c>
      <c r="K9" s="21">
        <f t="shared" si="2"/>
        <v>25.2</v>
      </c>
      <c r="L9" s="21">
        <f t="shared" si="3"/>
        <v>126</v>
      </c>
      <c r="M9" s="7"/>
      <c r="N9" s="7"/>
    </row>
    <row r="10" customFormat="1" ht="20" customHeight="1" spans="1:14">
      <c r="A10" s="12">
        <f>IF([1]导入清单!A7&lt;&gt;"",[1]导入清单!A7,"")</f>
        <v>4</v>
      </c>
      <c r="B10" s="12" t="str">
        <f>[1]导入清单!B7</f>
        <v>许长才</v>
      </c>
      <c r="C10" s="11"/>
      <c r="D10" s="11"/>
      <c r="E10" s="11"/>
      <c r="F10" s="11"/>
      <c r="G10" s="11"/>
      <c r="H10" s="11">
        <f>[1]导入清单!O7</f>
        <v>7.7</v>
      </c>
      <c r="I10" s="11">
        <f t="shared" si="1"/>
        <v>7.7</v>
      </c>
      <c r="J10" s="20" t="str">
        <f>[1]导入清单!M7</f>
        <v>下田坑、七里垅等</v>
      </c>
      <c r="K10" s="21">
        <f t="shared" si="2"/>
        <v>46.2</v>
      </c>
      <c r="L10" s="21">
        <f t="shared" si="3"/>
        <v>231</v>
      </c>
      <c r="M10" s="7"/>
      <c r="N10" s="7"/>
    </row>
    <row r="11" customFormat="1" ht="20" customHeight="1" spans="1:14">
      <c r="A11" s="12">
        <f>IF([1]导入清单!A8&lt;&gt;"",[1]导入清单!A8,"")</f>
        <v>5</v>
      </c>
      <c r="B11" s="12" t="str">
        <f>[1]导入清单!B8</f>
        <v>唐美英</v>
      </c>
      <c r="C11" s="11"/>
      <c r="D11" s="11"/>
      <c r="E11" s="11"/>
      <c r="F11" s="11"/>
      <c r="G11" s="11"/>
      <c r="H11" s="11">
        <f>[1]导入清单!O8</f>
        <v>2.1</v>
      </c>
      <c r="I11" s="11">
        <f t="shared" si="1"/>
        <v>2.1</v>
      </c>
      <c r="J11" s="20" t="str">
        <f>[1]导入清单!M8</f>
        <v>下田坑、七里垅等</v>
      </c>
      <c r="K11" s="21">
        <f t="shared" si="2"/>
        <v>12.6</v>
      </c>
      <c r="L11" s="21">
        <f t="shared" si="3"/>
        <v>63</v>
      </c>
      <c r="M11" s="7"/>
      <c r="N11" s="7"/>
    </row>
    <row r="12" customFormat="1" ht="20" customHeight="1" spans="1:14">
      <c r="A12" s="12">
        <f>IF([1]导入清单!A9&lt;&gt;"",[1]导入清单!A9,"")</f>
        <v>6</v>
      </c>
      <c r="B12" s="12" t="str">
        <f>[1]导入清单!B9</f>
        <v>张丽灵</v>
      </c>
      <c r="C12" s="11"/>
      <c r="D12" s="11"/>
      <c r="E12" s="11"/>
      <c r="F12" s="11"/>
      <c r="G12" s="11"/>
      <c r="H12" s="11">
        <f>[1]导入清单!O9</f>
        <v>7.8</v>
      </c>
      <c r="I12" s="11">
        <f t="shared" si="1"/>
        <v>7.8</v>
      </c>
      <c r="J12" s="20" t="str">
        <f>[1]导入清单!M9</f>
        <v>下田坑、七里垅等</v>
      </c>
      <c r="K12" s="21">
        <f t="shared" si="2"/>
        <v>46.8</v>
      </c>
      <c r="L12" s="21">
        <f t="shared" si="3"/>
        <v>234</v>
      </c>
      <c r="M12" s="7"/>
      <c r="N12" s="7"/>
    </row>
    <row r="13" customFormat="1" ht="20" customHeight="1" spans="1:14">
      <c r="A13" s="12">
        <f>IF([1]导入清单!A10&lt;&gt;"",[1]导入清单!A10,"")</f>
        <v>7</v>
      </c>
      <c r="B13" s="12" t="str">
        <f>[1]导入清单!B10</f>
        <v>余贵辉</v>
      </c>
      <c r="C13" s="11"/>
      <c r="D13" s="11"/>
      <c r="E13" s="11"/>
      <c r="F13" s="11"/>
      <c r="G13" s="11"/>
      <c r="H13" s="11">
        <f>[1]导入清单!O10</f>
        <v>4.2</v>
      </c>
      <c r="I13" s="11">
        <f t="shared" si="1"/>
        <v>4.2</v>
      </c>
      <c r="J13" s="20" t="str">
        <f>[1]导入清单!M10</f>
        <v>下田坑、七里垅等</v>
      </c>
      <c r="K13" s="21">
        <f t="shared" si="2"/>
        <v>25.2</v>
      </c>
      <c r="L13" s="21">
        <f t="shared" si="3"/>
        <v>126</v>
      </c>
      <c r="M13" s="7"/>
      <c r="N13" s="7"/>
    </row>
    <row r="14" customFormat="1" ht="20" customHeight="1" spans="1:14">
      <c r="A14" s="12">
        <f>IF([1]导入清单!A11&lt;&gt;"",[1]导入清单!A11,"")</f>
        <v>8</v>
      </c>
      <c r="B14" s="12" t="str">
        <f>[1]导入清单!B11</f>
        <v>黄贵芳</v>
      </c>
      <c r="C14" s="11"/>
      <c r="D14" s="11"/>
      <c r="E14" s="11"/>
      <c r="F14" s="11"/>
      <c r="G14" s="11"/>
      <c r="H14" s="11">
        <f>[1]导入清单!O11</f>
        <v>8.8</v>
      </c>
      <c r="I14" s="11">
        <f t="shared" si="1"/>
        <v>8.8</v>
      </c>
      <c r="J14" s="20" t="str">
        <f>[1]导入清单!M11</f>
        <v>下田坑、七里垅等</v>
      </c>
      <c r="K14" s="21">
        <f t="shared" si="2"/>
        <v>52.8</v>
      </c>
      <c r="L14" s="21">
        <f t="shared" si="3"/>
        <v>264</v>
      </c>
      <c r="M14" s="7"/>
      <c r="N14" s="7"/>
    </row>
    <row r="15" customFormat="1" ht="20" customHeight="1" spans="1:14">
      <c r="A15" s="12">
        <f>IF([1]导入清单!A12&lt;&gt;"",[1]导入清单!A12,"")</f>
        <v>9</v>
      </c>
      <c r="B15" s="12" t="str">
        <f>[1]导入清单!B12</f>
        <v>何三娣</v>
      </c>
      <c r="C15" s="11"/>
      <c r="D15" s="11"/>
      <c r="E15" s="11"/>
      <c r="F15" s="11"/>
      <c r="G15" s="11"/>
      <c r="H15" s="11">
        <f>[1]导入清单!O12</f>
        <v>3.1</v>
      </c>
      <c r="I15" s="11">
        <f t="shared" si="1"/>
        <v>3.1</v>
      </c>
      <c r="J15" s="20" t="str">
        <f>[1]导入清单!M12</f>
        <v>下田坑、七里垅等</v>
      </c>
      <c r="K15" s="21">
        <f t="shared" si="2"/>
        <v>18.6</v>
      </c>
      <c r="L15" s="21">
        <f t="shared" si="3"/>
        <v>93</v>
      </c>
      <c r="M15" s="7"/>
      <c r="N15" s="7"/>
    </row>
    <row r="16" customFormat="1" ht="20" customHeight="1" spans="1:14">
      <c r="A16" s="12">
        <f>IF([1]导入清单!A13&lt;&gt;"",[1]导入清单!A13,"")</f>
        <v>10</v>
      </c>
      <c r="B16" s="12" t="str">
        <f>[1]导入清单!B13</f>
        <v>汪立春</v>
      </c>
      <c r="C16" s="11"/>
      <c r="D16" s="11"/>
      <c r="E16" s="11"/>
      <c r="F16" s="11"/>
      <c r="G16" s="11"/>
      <c r="H16" s="11">
        <f>[1]导入清单!O13</f>
        <v>2.4</v>
      </c>
      <c r="I16" s="11">
        <f t="shared" si="1"/>
        <v>2.4</v>
      </c>
      <c r="J16" s="20" t="str">
        <f>[1]导入清单!M13</f>
        <v>下田坑、七里垅等</v>
      </c>
      <c r="K16" s="21">
        <f t="shared" si="2"/>
        <v>14.4</v>
      </c>
      <c r="L16" s="21">
        <f t="shared" si="3"/>
        <v>72</v>
      </c>
      <c r="M16" s="7"/>
      <c r="N16" s="7"/>
    </row>
    <row r="17" customFormat="1" ht="20" customHeight="1" spans="1:14">
      <c r="A17" s="12">
        <f>IF([1]导入清单!A14&lt;&gt;"",[1]导入清单!A14,"")</f>
        <v>11</v>
      </c>
      <c r="B17" s="12" t="str">
        <f>[1]导入清单!B14</f>
        <v>余盛妹</v>
      </c>
      <c r="C17" s="11"/>
      <c r="D17" s="11"/>
      <c r="E17" s="11"/>
      <c r="F17" s="11"/>
      <c r="G17" s="11"/>
      <c r="H17" s="11">
        <f>[1]导入清单!O14</f>
        <v>3.8</v>
      </c>
      <c r="I17" s="11">
        <f t="shared" si="1"/>
        <v>3.8</v>
      </c>
      <c r="J17" s="20" t="str">
        <f>[1]导入清单!M14</f>
        <v>下田坑、七里垅等</v>
      </c>
      <c r="K17" s="21">
        <f t="shared" si="2"/>
        <v>22.8</v>
      </c>
      <c r="L17" s="21">
        <f t="shared" si="3"/>
        <v>114</v>
      </c>
      <c r="M17" s="7"/>
      <c r="N17" s="7"/>
    </row>
    <row r="18" customFormat="1" ht="20" customHeight="1" spans="1:14">
      <c r="A18" s="12">
        <f>IF([1]导入清单!A15&lt;&gt;"",[1]导入清单!A15,"")</f>
        <v>12</v>
      </c>
      <c r="B18" s="12" t="str">
        <f>[1]导入清单!B15</f>
        <v>黄德春</v>
      </c>
      <c r="C18" s="11"/>
      <c r="D18" s="11"/>
      <c r="E18" s="11"/>
      <c r="F18" s="11"/>
      <c r="G18" s="11"/>
      <c r="H18" s="11">
        <f>[1]导入清单!O15</f>
        <v>2.6</v>
      </c>
      <c r="I18" s="11">
        <f t="shared" si="1"/>
        <v>2.6</v>
      </c>
      <c r="J18" s="20" t="str">
        <f>[1]导入清单!M15</f>
        <v>下田坑、七里垅等</v>
      </c>
      <c r="K18" s="21">
        <f t="shared" si="2"/>
        <v>15.6</v>
      </c>
      <c r="L18" s="21">
        <f t="shared" si="3"/>
        <v>78</v>
      </c>
      <c r="M18" s="7"/>
      <c r="N18" s="7"/>
    </row>
    <row r="19" customFormat="1" ht="20" customHeight="1" spans="1:14">
      <c r="A19" s="12">
        <f>IF([1]导入清单!A16&lt;&gt;"",[1]导入清单!A16,"")</f>
        <v>13</v>
      </c>
      <c r="B19" s="12" t="str">
        <f>[1]导入清单!B16</f>
        <v>朱新姬</v>
      </c>
      <c r="C19" s="11"/>
      <c r="D19" s="11"/>
      <c r="E19" s="11"/>
      <c r="F19" s="11"/>
      <c r="G19" s="11"/>
      <c r="H19" s="11">
        <f>[1]导入清单!O16</f>
        <v>3.3</v>
      </c>
      <c r="I19" s="11">
        <f t="shared" si="1"/>
        <v>3.3</v>
      </c>
      <c r="J19" s="20" t="str">
        <f>[1]导入清单!M16</f>
        <v>下田坑、七里垅等</v>
      </c>
      <c r="K19" s="21">
        <f t="shared" si="2"/>
        <v>19.8</v>
      </c>
      <c r="L19" s="21">
        <f t="shared" si="3"/>
        <v>99</v>
      </c>
      <c r="M19" s="7"/>
      <c r="N19" s="7"/>
    </row>
    <row r="20" customFormat="1" ht="20" customHeight="1" spans="1:14">
      <c r="A20" s="12">
        <f>IF([1]导入清单!A17&lt;&gt;"",[1]导入清单!A17,"")</f>
        <v>14</v>
      </c>
      <c r="B20" s="12" t="str">
        <f>[1]导入清单!B17</f>
        <v>丁流生</v>
      </c>
      <c r="C20" s="11"/>
      <c r="D20" s="11"/>
      <c r="E20" s="11"/>
      <c r="F20" s="11"/>
      <c r="G20" s="11"/>
      <c r="H20" s="11">
        <f>[1]导入清单!O17</f>
        <v>2.6</v>
      </c>
      <c r="I20" s="11">
        <f t="shared" si="1"/>
        <v>2.6</v>
      </c>
      <c r="J20" s="20" t="str">
        <f>[1]导入清单!M17</f>
        <v>下田坑、七里垅等</v>
      </c>
      <c r="K20" s="21">
        <f t="shared" si="2"/>
        <v>15.6</v>
      </c>
      <c r="L20" s="21">
        <f t="shared" si="3"/>
        <v>78</v>
      </c>
      <c r="M20" s="7"/>
      <c r="N20" s="7"/>
    </row>
    <row r="21" customFormat="1" ht="20" customHeight="1" spans="1:14">
      <c r="A21" s="12">
        <f>IF([1]导入清单!A18&lt;&gt;"",[1]导入清单!A18,"")</f>
        <v>15</v>
      </c>
      <c r="B21" s="12" t="str">
        <f>[1]导入清单!B18</f>
        <v>丁流文</v>
      </c>
      <c r="C21" s="11"/>
      <c r="D21" s="11"/>
      <c r="E21" s="11"/>
      <c r="F21" s="7"/>
      <c r="G21" s="7"/>
      <c r="H21" s="11">
        <f>[1]导入清单!O18</f>
        <v>6.5</v>
      </c>
      <c r="I21" s="11">
        <f t="shared" si="1"/>
        <v>6.5</v>
      </c>
      <c r="J21" s="20" t="str">
        <f>[1]导入清单!M18</f>
        <v>下田坑、七里垅等</v>
      </c>
      <c r="K21" s="21">
        <f t="shared" si="2"/>
        <v>39</v>
      </c>
      <c r="L21" s="21">
        <f t="shared" si="3"/>
        <v>195</v>
      </c>
      <c r="M21" s="7"/>
      <c r="N21" s="7"/>
    </row>
    <row r="22" customFormat="1" ht="20" customHeight="1" spans="1:14">
      <c r="A22" s="12">
        <f>IF([1]导入清单!A19&lt;&gt;"",[1]导入清单!A19,"")</f>
        <v>16</v>
      </c>
      <c r="B22" s="12" t="str">
        <f>[1]导入清单!B19</f>
        <v>周有宝</v>
      </c>
      <c r="C22" s="11"/>
      <c r="D22" s="11"/>
      <c r="E22" s="11"/>
      <c r="F22" s="7"/>
      <c r="G22" s="7"/>
      <c r="H22" s="11">
        <f>[1]导入清单!O19</f>
        <v>3.8</v>
      </c>
      <c r="I22" s="11">
        <f t="shared" si="1"/>
        <v>3.8</v>
      </c>
      <c r="J22" s="20" t="str">
        <f>[1]导入清单!M19</f>
        <v>下田坑、七里垅等</v>
      </c>
      <c r="K22" s="21">
        <f t="shared" si="2"/>
        <v>22.8</v>
      </c>
      <c r="L22" s="21">
        <f t="shared" si="3"/>
        <v>114</v>
      </c>
      <c r="M22" s="7"/>
      <c r="N22" s="7"/>
    </row>
    <row r="23" customFormat="1" ht="20" customHeight="1" spans="1:14">
      <c r="A23" s="12">
        <f>IF([1]导入清单!A20&lt;&gt;"",[1]导入清单!A20,"")</f>
        <v>17</v>
      </c>
      <c r="B23" s="12" t="str">
        <f>[1]导入清单!B20</f>
        <v>张炳辉</v>
      </c>
      <c r="C23" s="11"/>
      <c r="D23" s="11"/>
      <c r="E23" s="11"/>
      <c r="F23" s="7"/>
      <c r="G23" s="7"/>
      <c r="H23" s="11">
        <f>[1]导入清单!O20</f>
        <v>4.5</v>
      </c>
      <c r="I23" s="11">
        <f t="shared" si="1"/>
        <v>4.5</v>
      </c>
      <c r="J23" s="20" t="str">
        <f>[1]导入清单!M20</f>
        <v>下田坑、七里垅等</v>
      </c>
      <c r="K23" s="21">
        <f t="shared" si="2"/>
        <v>27</v>
      </c>
      <c r="L23" s="21">
        <f t="shared" si="3"/>
        <v>135</v>
      </c>
      <c r="M23" s="7"/>
      <c r="N23" s="7"/>
    </row>
    <row r="24" customFormat="1" ht="20" customHeight="1" spans="1:14">
      <c r="A24" s="12">
        <f>IF([1]导入清单!A21&lt;&gt;"",[1]导入清单!A21,"")</f>
        <v>18</v>
      </c>
      <c r="B24" s="12" t="str">
        <f>[1]导入清单!B21</f>
        <v>陶维旺</v>
      </c>
      <c r="C24" s="11"/>
      <c r="D24" s="11"/>
      <c r="E24" s="11"/>
      <c r="F24" s="7"/>
      <c r="G24" s="7"/>
      <c r="H24" s="11">
        <f>[1]导入清单!O21</f>
        <v>5.5</v>
      </c>
      <c r="I24" s="11">
        <f t="shared" si="1"/>
        <v>5.5</v>
      </c>
      <c r="J24" s="20" t="str">
        <f>[1]导入清单!M21</f>
        <v>下田坑、七里垅等</v>
      </c>
      <c r="K24" s="21">
        <f t="shared" si="2"/>
        <v>33</v>
      </c>
      <c r="L24" s="21">
        <f t="shared" si="3"/>
        <v>165</v>
      </c>
      <c r="M24" s="7"/>
      <c r="N24" s="7"/>
    </row>
    <row r="25" customFormat="1" ht="20" customHeight="1" spans="1:14">
      <c r="A25" s="12">
        <f>IF([1]导入清单!A22&lt;&gt;"",[1]导入清单!A22,"")</f>
        <v>19</v>
      </c>
      <c r="B25" s="12" t="str">
        <f>[1]导入清单!B22</f>
        <v>罗金花</v>
      </c>
      <c r="C25" s="11"/>
      <c r="D25" s="11"/>
      <c r="E25" s="11"/>
      <c r="F25" s="7"/>
      <c r="G25" s="7"/>
      <c r="H25" s="11">
        <f>[1]导入清单!O22</f>
        <v>4.4</v>
      </c>
      <c r="I25" s="11">
        <f t="shared" si="1"/>
        <v>4.4</v>
      </c>
      <c r="J25" s="20" t="str">
        <f>[1]导入清单!M22</f>
        <v>下田坑、七里垅等</v>
      </c>
      <c r="K25" s="21">
        <f t="shared" si="2"/>
        <v>26.4</v>
      </c>
      <c r="L25" s="21">
        <f t="shared" si="3"/>
        <v>132</v>
      </c>
      <c r="M25" s="7"/>
      <c r="N25" s="7"/>
    </row>
    <row r="26" customFormat="1" ht="20" customHeight="1" spans="1:14">
      <c r="A26" s="12">
        <f>IF([1]导入清单!A23&lt;&gt;"",[1]导入清单!A23,"")</f>
        <v>20</v>
      </c>
      <c r="B26" s="12" t="str">
        <f>[1]导入清单!B23</f>
        <v>张桥际</v>
      </c>
      <c r="C26" s="11"/>
      <c r="D26" s="11"/>
      <c r="E26" s="11"/>
      <c r="F26" s="7"/>
      <c r="G26" s="7"/>
      <c r="H26" s="11">
        <f>[1]导入清单!O23</f>
        <v>3.4</v>
      </c>
      <c r="I26" s="11">
        <f t="shared" si="1"/>
        <v>3.4</v>
      </c>
      <c r="J26" s="20" t="str">
        <f>[1]导入清单!M23</f>
        <v>下田坑、七里垅等</v>
      </c>
      <c r="K26" s="21">
        <f t="shared" si="2"/>
        <v>20.4</v>
      </c>
      <c r="L26" s="21">
        <f t="shared" si="3"/>
        <v>102</v>
      </c>
      <c r="M26" s="7"/>
      <c r="N26" s="7"/>
    </row>
    <row r="27" customFormat="1" ht="20" customHeight="1" spans="1:14">
      <c r="A27" s="12">
        <f>IF([1]导入清单!A24&lt;&gt;"",[1]导入清单!A24,"")</f>
        <v>21</v>
      </c>
      <c r="B27" s="12" t="str">
        <f>[1]导入清单!B24</f>
        <v>陶本英</v>
      </c>
      <c r="C27" s="11"/>
      <c r="D27" s="11"/>
      <c r="E27" s="11"/>
      <c r="F27" s="7"/>
      <c r="G27" s="7"/>
      <c r="H27" s="11">
        <f>[1]导入清单!O24</f>
        <v>8.9</v>
      </c>
      <c r="I27" s="11">
        <f t="shared" si="1"/>
        <v>8.9</v>
      </c>
      <c r="J27" s="20" t="str">
        <f>[1]导入清单!M24</f>
        <v>下田坑、七里垅等</v>
      </c>
      <c r="K27" s="21">
        <f t="shared" si="2"/>
        <v>53.4</v>
      </c>
      <c r="L27" s="21">
        <f t="shared" si="3"/>
        <v>267</v>
      </c>
      <c r="M27" s="7"/>
      <c r="N27" s="7"/>
    </row>
    <row r="28" customFormat="1" ht="20" customHeight="1" spans="1:14">
      <c r="A28" s="12">
        <f>IF([1]导入清单!A25&lt;&gt;"",[1]导入清单!A25,"")</f>
        <v>22</v>
      </c>
      <c r="B28" s="12" t="str">
        <f>[1]导入清单!B25</f>
        <v>张火胜</v>
      </c>
      <c r="C28" s="11"/>
      <c r="D28" s="11"/>
      <c r="E28" s="11"/>
      <c r="F28" s="7"/>
      <c r="G28" s="7"/>
      <c r="H28" s="11">
        <f>[1]导入清单!O25</f>
        <v>5.6</v>
      </c>
      <c r="I28" s="11">
        <f t="shared" si="1"/>
        <v>5.6</v>
      </c>
      <c r="J28" s="20" t="str">
        <f>[1]导入清单!M25</f>
        <v>下田坑、七里垅等</v>
      </c>
      <c r="K28" s="21">
        <f t="shared" si="2"/>
        <v>33.6</v>
      </c>
      <c r="L28" s="21">
        <f t="shared" si="3"/>
        <v>168</v>
      </c>
      <c r="M28" s="7"/>
      <c r="N28" s="7"/>
    </row>
    <row r="29" customFormat="1" ht="20" customHeight="1" spans="1:14">
      <c r="A29" s="12">
        <f>IF([1]导入清单!A26&lt;&gt;"",[1]导入清单!A26,"")</f>
        <v>23</v>
      </c>
      <c r="B29" s="12" t="str">
        <f>[1]导入清单!B26</f>
        <v>汪世荣</v>
      </c>
      <c r="C29" s="11"/>
      <c r="D29" s="11"/>
      <c r="E29" s="11"/>
      <c r="F29" s="7"/>
      <c r="G29" s="7"/>
      <c r="H29" s="11">
        <f>[1]导入清单!O26</f>
        <v>3.3</v>
      </c>
      <c r="I29" s="11">
        <f t="shared" si="1"/>
        <v>3.3</v>
      </c>
      <c r="J29" s="20" t="str">
        <f>[1]导入清单!M26</f>
        <v>下田坑、七里垅等</v>
      </c>
      <c r="K29" s="21">
        <f t="shared" si="2"/>
        <v>19.8</v>
      </c>
      <c r="L29" s="21">
        <f t="shared" si="3"/>
        <v>99</v>
      </c>
      <c r="M29" s="7"/>
      <c r="N29" s="7"/>
    </row>
    <row r="30" customFormat="1" ht="20" customHeight="1" spans="1:14">
      <c r="A30" s="12">
        <f>IF([1]导入清单!A27&lt;&gt;"",[1]导入清单!A27,"")</f>
        <v>24</v>
      </c>
      <c r="B30" s="12" t="str">
        <f>[1]导入清单!B27</f>
        <v>季光连</v>
      </c>
      <c r="C30" s="11"/>
      <c r="D30" s="11"/>
      <c r="E30" s="11"/>
      <c r="F30" s="7"/>
      <c r="G30" s="7"/>
      <c r="H30" s="11">
        <f>[1]导入清单!O27</f>
        <v>4</v>
      </c>
      <c r="I30" s="11">
        <f t="shared" si="1"/>
        <v>4</v>
      </c>
      <c r="J30" s="20" t="str">
        <f>[1]导入清单!M27</f>
        <v>下田坑、七里垅等</v>
      </c>
      <c r="K30" s="21">
        <f t="shared" si="2"/>
        <v>24</v>
      </c>
      <c r="L30" s="21">
        <f t="shared" si="3"/>
        <v>120</v>
      </c>
      <c r="M30" s="7"/>
      <c r="N30" s="7"/>
    </row>
    <row r="31" customFormat="1" ht="20" customHeight="1" spans="1:14">
      <c r="A31" s="12">
        <f>IF([1]导入清单!A28&lt;&gt;"",[1]导入清单!A28,"")</f>
        <v>25</v>
      </c>
      <c r="B31" s="12" t="str">
        <f>[1]导入清单!B28</f>
        <v>龚秀华</v>
      </c>
      <c r="C31" s="11"/>
      <c r="D31" s="11"/>
      <c r="E31" s="11"/>
      <c r="F31" s="7"/>
      <c r="G31" s="7"/>
      <c r="H31" s="11">
        <f>[1]导入清单!O28</f>
        <v>4</v>
      </c>
      <c r="I31" s="11">
        <f t="shared" si="1"/>
        <v>4</v>
      </c>
      <c r="J31" s="20" t="str">
        <f>[1]导入清单!M28</f>
        <v>下田坑、七里垅等</v>
      </c>
      <c r="K31" s="21">
        <f t="shared" si="2"/>
        <v>24</v>
      </c>
      <c r="L31" s="21">
        <f t="shared" si="3"/>
        <v>120</v>
      </c>
      <c r="M31" s="7"/>
      <c r="N31" s="7"/>
    </row>
    <row r="32" customFormat="1" ht="20" customHeight="1" spans="1:14">
      <c r="A32" s="12">
        <f>IF([1]导入清单!A29&lt;&gt;"",[1]导入清单!A29,"")</f>
        <v>26</v>
      </c>
      <c r="B32" s="12" t="str">
        <f>[1]导入清单!B29</f>
        <v>朱梅招</v>
      </c>
      <c r="C32" s="11"/>
      <c r="D32" s="11"/>
      <c r="E32" s="11"/>
      <c r="F32" s="7"/>
      <c r="G32" s="7"/>
      <c r="H32" s="11">
        <f>[1]导入清单!O29</f>
        <v>4.1</v>
      </c>
      <c r="I32" s="11">
        <f t="shared" si="1"/>
        <v>4.1</v>
      </c>
      <c r="J32" s="20" t="str">
        <f>[1]导入清单!M29</f>
        <v>下田坑、七里垅等</v>
      </c>
      <c r="K32" s="21">
        <f t="shared" si="2"/>
        <v>24.6</v>
      </c>
      <c r="L32" s="21">
        <f t="shared" si="3"/>
        <v>123</v>
      </c>
      <c r="M32" s="7"/>
      <c r="N32" s="7"/>
    </row>
    <row r="33" customFormat="1" ht="20" customHeight="1" spans="1:14">
      <c r="A33" s="12">
        <f>IF([1]导入清单!A30&lt;&gt;"",[1]导入清单!A30,"")</f>
        <v>27</v>
      </c>
      <c r="B33" s="12" t="str">
        <f>[1]导入清单!B30</f>
        <v>杨义能</v>
      </c>
      <c r="C33" s="11"/>
      <c r="D33" s="11"/>
      <c r="E33" s="11"/>
      <c r="F33" s="7"/>
      <c r="G33" s="7"/>
      <c r="H33" s="11">
        <f>[1]导入清单!O30</f>
        <v>5.4</v>
      </c>
      <c r="I33" s="11">
        <f t="shared" si="1"/>
        <v>5.4</v>
      </c>
      <c r="J33" s="20" t="str">
        <f>[1]导入清单!M30</f>
        <v>下田坑、七里垅等</v>
      </c>
      <c r="K33" s="21">
        <f t="shared" si="2"/>
        <v>32.4</v>
      </c>
      <c r="L33" s="21">
        <f t="shared" si="3"/>
        <v>162</v>
      </c>
      <c r="M33" s="7"/>
      <c r="N33" s="7"/>
    </row>
    <row r="34" customFormat="1" ht="20" customHeight="1" spans="1:14">
      <c r="A34" s="12">
        <f>IF([1]导入清单!A31&lt;&gt;"",[1]导入清单!A31,"")</f>
        <v>28</v>
      </c>
      <c r="B34" s="12" t="str">
        <f>[1]导入清单!B31</f>
        <v>李长发</v>
      </c>
      <c r="C34" s="11"/>
      <c r="D34" s="11"/>
      <c r="E34" s="11"/>
      <c r="F34" s="7"/>
      <c r="G34" s="7"/>
      <c r="H34" s="11">
        <f>[1]导入清单!O31</f>
        <v>4.6</v>
      </c>
      <c r="I34" s="11">
        <f t="shared" si="1"/>
        <v>4.6</v>
      </c>
      <c r="J34" s="20" t="str">
        <f>[1]导入清单!M31</f>
        <v>下田坑、七里垅等</v>
      </c>
      <c r="K34" s="21">
        <f t="shared" si="2"/>
        <v>27.6</v>
      </c>
      <c r="L34" s="21">
        <f t="shared" si="3"/>
        <v>138</v>
      </c>
      <c r="M34" s="7"/>
      <c r="N34" s="7"/>
    </row>
    <row r="35" customFormat="1" ht="20" customHeight="1" spans="1:14">
      <c r="A35" s="12">
        <f>IF([1]导入清单!A32&lt;&gt;"",[1]导入清单!A32,"")</f>
        <v>29</v>
      </c>
      <c r="B35" s="12" t="str">
        <f>[1]导入清单!B32</f>
        <v>陶维生</v>
      </c>
      <c r="C35" s="11"/>
      <c r="D35" s="11"/>
      <c r="E35" s="11"/>
      <c r="F35" s="7"/>
      <c r="G35" s="7"/>
      <c r="H35" s="11">
        <f>[1]导入清单!O32</f>
        <v>5.1</v>
      </c>
      <c r="I35" s="11">
        <f t="shared" si="1"/>
        <v>5.1</v>
      </c>
      <c r="J35" s="20" t="str">
        <f>[1]导入清单!M32</f>
        <v>下田坑、七里垅等</v>
      </c>
      <c r="K35" s="21">
        <f t="shared" si="2"/>
        <v>30.6</v>
      </c>
      <c r="L35" s="21">
        <f t="shared" si="3"/>
        <v>153</v>
      </c>
      <c r="M35" s="7"/>
      <c r="N35" s="7"/>
    </row>
    <row r="36" customFormat="1" ht="20" customHeight="1" spans="1:14">
      <c r="A36" s="12">
        <f>IF([1]导入清单!A33&lt;&gt;"",[1]导入清单!A33,"")</f>
        <v>30</v>
      </c>
      <c r="B36" s="12" t="str">
        <f>[1]导入清单!B33</f>
        <v>张水生</v>
      </c>
      <c r="C36" s="11"/>
      <c r="D36" s="11"/>
      <c r="E36" s="11"/>
      <c r="F36" s="7"/>
      <c r="G36" s="7"/>
      <c r="H36" s="11">
        <f>[1]导入清单!O33</f>
        <v>6.4</v>
      </c>
      <c r="I36" s="11">
        <f t="shared" si="1"/>
        <v>6.4</v>
      </c>
      <c r="J36" s="20" t="str">
        <f>[1]导入清单!M33</f>
        <v>下田坑、七里垅等</v>
      </c>
      <c r="K36" s="21">
        <f t="shared" si="2"/>
        <v>38.4</v>
      </c>
      <c r="L36" s="21">
        <f t="shared" si="3"/>
        <v>192</v>
      </c>
      <c r="M36" s="7"/>
      <c r="N36" s="7"/>
    </row>
    <row r="37" customFormat="1" ht="20" customHeight="1" spans="1:14">
      <c r="A37" s="12">
        <f>IF([1]导入清单!A34&lt;&gt;"",[1]导入清单!A34,"")</f>
        <v>31</v>
      </c>
      <c r="B37" s="12" t="str">
        <f>[1]导入清单!B34</f>
        <v>周宗智</v>
      </c>
      <c r="C37" s="11"/>
      <c r="D37" s="11"/>
      <c r="E37" s="11"/>
      <c r="F37" s="7"/>
      <c r="G37" s="7"/>
      <c r="H37" s="11">
        <f>[1]导入清单!O34</f>
        <v>2.7</v>
      </c>
      <c r="I37" s="11">
        <f t="shared" si="1"/>
        <v>2.7</v>
      </c>
      <c r="J37" s="20" t="str">
        <f>[1]导入清单!M34</f>
        <v>下田坑、七里垅等</v>
      </c>
      <c r="K37" s="21">
        <f t="shared" si="2"/>
        <v>16.2</v>
      </c>
      <c r="L37" s="21">
        <f t="shared" si="3"/>
        <v>81</v>
      </c>
      <c r="M37" s="7"/>
      <c r="N37" s="7"/>
    </row>
    <row r="38" customFormat="1" ht="20" customHeight="1" spans="1:14">
      <c r="A38" s="12">
        <f>IF([1]导入清单!A35&lt;&gt;"",[1]导入清单!A35,"")</f>
        <v>32</v>
      </c>
      <c r="B38" s="12" t="str">
        <f>[1]导入清单!B35</f>
        <v>龚风财</v>
      </c>
      <c r="C38" s="11"/>
      <c r="D38" s="11"/>
      <c r="E38" s="11"/>
      <c r="F38" s="7"/>
      <c r="G38" s="7"/>
      <c r="H38" s="11">
        <f>[1]导入清单!O35</f>
        <v>5.5</v>
      </c>
      <c r="I38" s="11">
        <f t="shared" si="1"/>
        <v>5.5</v>
      </c>
      <c r="J38" s="20" t="str">
        <f>[1]导入清单!M35</f>
        <v>下田坑、七里垅等</v>
      </c>
      <c r="K38" s="21">
        <f t="shared" si="2"/>
        <v>33</v>
      </c>
      <c r="L38" s="21">
        <f t="shared" si="3"/>
        <v>165</v>
      </c>
      <c r="M38" s="7"/>
      <c r="N38" s="7"/>
    </row>
    <row r="39" customFormat="1" ht="20" customHeight="1" spans="1:14">
      <c r="A39" s="12">
        <f>IF([1]导入清单!A36&lt;&gt;"",[1]导入清单!A36,"")</f>
        <v>33</v>
      </c>
      <c r="B39" s="12" t="str">
        <f>[1]导入清单!B36</f>
        <v>张宝全</v>
      </c>
      <c r="C39" s="11"/>
      <c r="D39" s="11"/>
      <c r="E39" s="11"/>
      <c r="F39" s="7"/>
      <c r="G39" s="7"/>
      <c r="H39" s="11">
        <f>[1]导入清单!O36</f>
        <v>4.5</v>
      </c>
      <c r="I39" s="11">
        <f t="shared" si="1"/>
        <v>4.5</v>
      </c>
      <c r="J39" s="20" t="str">
        <f>[1]导入清单!M36</f>
        <v>下田坑、七里垅等</v>
      </c>
      <c r="K39" s="21">
        <f t="shared" si="2"/>
        <v>27</v>
      </c>
      <c r="L39" s="21">
        <f t="shared" si="3"/>
        <v>135</v>
      </c>
      <c r="M39" s="7"/>
      <c r="N39" s="7"/>
    </row>
    <row r="40" customFormat="1" ht="20" customHeight="1" spans="1:14">
      <c r="A40" s="12">
        <f>IF([1]导入清单!A37&lt;&gt;"",[1]导入清单!A37,"")</f>
        <v>34</v>
      </c>
      <c r="B40" s="12" t="str">
        <f>[1]导入清单!B37</f>
        <v>廖兴良</v>
      </c>
      <c r="C40" s="11"/>
      <c r="D40" s="11"/>
      <c r="E40" s="11"/>
      <c r="F40" s="7"/>
      <c r="G40" s="7"/>
      <c r="H40" s="11">
        <f>[1]导入清单!O37</f>
        <v>6.2</v>
      </c>
      <c r="I40" s="11">
        <f t="shared" si="1"/>
        <v>6.2</v>
      </c>
      <c r="J40" s="20" t="str">
        <f>[1]导入清单!M37</f>
        <v>下田坑、七里垅等</v>
      </c>
      <c r="K40" s="21">
        <f t="shared" si="2"/>
        <v>37.2</v>
      </c>
      <c r="L40" s="21">
        <f t="shared" si="3"/>
        <v>186</v>
      </c>
      <c r="M40" s="7"/>
      <c r="N40" s="7"/>
    </row>
    <row r="41" customFormat="1" ht="20" customHeight="1" spans="1:14">
      <c r="A41" s="12">
        <f>IF([1]导入清单!A38&lt;&gt;"",[1]导入清单!A38,"")</f>
        <v>35</v>
      </c>
      <c r="B41" s="12" t="str">
        <f>[1]导入清单!B38</f>
        <v>杨善高</v>
      </c>
      <c r="C41" s="11"/>
      <c r="D41" s="11"/>
      <c r="E41" s="11"/>
      <c r="F41" s="7"/>
      <c r="G41" s="7"/>
      <c r="H41" s="11">
        <f>[1]导入清单!O38</f>
        <v>5.4</v>
      </c>
      <c r="I41" s="11">
        <f t="shared" si="1"/>
        <v>5.4</v>
      </c>
      <c r="J41" s="20" t="str">
        <f>[1]导入清单!M38</f>
        <v>下田坑、七里垅等</v>
      </c>
      <c r="K41" s="21">
        <f t="shared" si="2"/>
        <v>32.4</v>
      </c>
      <c r="L41" s="21">
        <f t="shared" si="3"/>
        <v>162</v>
      </c>
      <c r="M41" s="7"/>
      <c r="N41" s="7"/>
    </row>
    <row r="42" customFormat="1" ht="20" customHeight="1" spans="1:14">
      <c r="A42" s="12">
        <f>IF([1]导入清单!A39&lt;&gt;"",[1]导入清单!A39,"")</f>
        <v>36</v>
      </c>
      <c r="B42" s="12" t="str">
        <f>[1]导入清单!B39</f>
        <v>季连兴</v>
      </c>
      <c r="C42" s="11"/>
      <c r="D42" s="11"/>
      <c r="E42" s="11"/>
      <c r="F42" s="7"/>
      <c r="G42" s="7"/>
      <c r="H42" s="11">
        <f>[1]导入清单!O39</f>
        <v>4.8</v>
      </c>
      <c r="I42" s="11">
        <f t="shared" si="1"/>
        <v>4.8</v>
      </c>
      <c r="J42" s="20" t="str">
        <f>[1]导入清单!M39</f>
        <v>下田坑、七里垅等</v>
      </c>
      <c r="K42" s="21">
        <f t="shared" si="2"/>
        <v>28.8</v>
      </c>
      <c r="L42" s="21">
        <f t="shared" si="3"/>
        <v>144</v>
      </c>
      <c r="M42" s="7"/>
      <c r="N42" s="7"/>
    </row>
    <row r="43" customFormat="1" ht="20" customHeight="1" spans="1:14">
      <c r="A43" s="12">
        <f>IF([1]导入清单!A40&lt;&gt;"",[1]导入清单!A40,"")</f>
        <v>37</v>
      </c>
      <c r="B43" s="12" t="str">
        <f>[1]导入清单!B40</f>
        <v>郑承斌</v>
      </c>
      <c r="C43" s="11"/>
      <c r="D43" s="11"/>
      <c r="E43" s="11"/>
      <c r="F43" s="7"/>
      <c r="G43" s="7"/>
      <c r="H43" s="11">
        <f>[1]导入清单!O40</f>
        <v>5.9</v>
      </c>
      <c r="I43" s="11">
        <f t="shared" si="1"/>
        <v>5.9</v>
      </c>
      <c r="J43" s="20" t="str">
        <f>[1]导入清单!M40</f>
        <v>下田坑、七里垅等</v>
      </c>
      <c r="K43" s="21">
        <f t="shared" si="2"/>
        <v>35.4</v>
      </c>
      <c r="L43" s="21">
        <f t="shared" si="3"/>
        <v>177</v>
      </c>
      <c r="M43" s="7"/>
      <c r="N43" s="7"/>
    </row>
    <row r="44" customFormat="1" ht="20" customHeight="1" spans="1:14">
      <c r="A44" s="12">
        <f>IF([1]导入清单!A41&lt;&gt;"",[1]导入清单!A41,"")</f>
        <v>38</v>
      </c>
      <c r="B44" s="12" t="str">
        <f>[1]导入清单!B41</f>
        <v>胡仁财</v>
      </c>
      <c r="C44" s="11"/>
      <c r="D44" s="11"/>
      <c r="E44" s="11"/>
      <c r="F44" s="7"/>
      <c r="G44" s="7"/>
      <c r="H44" s="11">
        <f>[1]导入清单!O41</f>
        <v>8.7</v>
      </c>
      <c r="I44" s="11">
        <f t="shared" si="1"/>
        <v>8.7</v>
      </c>
      <c r="J44" s="20" t="str">
        <f>[1]导入清单!M41</f>
        <v>下田坑、七里垅等</v>
      </c>
      <c r="K44" s="21">
        <f t="shared" si="2"/>
        <v>52.2</v>
      </c>
      <c r="L44" s="21">
        <f t="shared" si="3"/>
        <v>261</v>
      </c>
      <c r="M44" s="7"/>
      <c r="N44" s="7"/>
    </row>
    <row r="45" customFormat="1" ht="20" customHeight="1" spans="1:14">
      <c r="A45" s="12">
        <f>IF([1]导入清单!A42&lt;&gt;"",[1]导入清单!A42,"")</f>
        <v>39</v>
      </c>
      <c r="B45" s="12" t="str">
        <f>[1]导入清单!B42</f>
        <v>张忠安</v>
      </c>
      <c r="C45" s="11"/>
      <c r="D45" s="11"/>
      <c r="E45" s="11"/>
      <c r="F45" s="7"/>
      <c r="G45" s="7"/>
      <c r="H45" s="11">
        <f>[1]导入清单!O42</f>
        <v>5.2</v>
      </c>
      <c r="I45" s="11">
        <f t="shared" si="1"/>
        <v>5.2</v>
      </c>
      <c r="J45" s="20" t="str">
        <f>[1]导入清单!M42</f>
        <v>下田坑、七里垅等</v>
      </c>
      <c r="K45" s="21">
        <f t="shared" si="2"/>
        <v>31.2</v>
      </c>
      <c r="L45" s="21">
        <f t="shared" si="3"/>
        <v>156</v>
      </c>
      <c r="M45" s="7"/>
      <c r="N45" s="7"/>
    </row>
    <row r="46" customFormat="1" ht="20" customHeight="1" spans="1:14">
      <c r="A46" s="12">
        <f>IF([1]导入清单!A43&lt;&gt;"",[1]导入清单!A43,"")</f>
        <v>40</v>
      </c>
      <c r="B46" s="12" t="str">
        <f>[1]导入清单!B43</f>
        <v>张流明</v>
      </c>
      <c r="C46" s="11"/>
      <c r="D46" s="11"/>
      <c r="E46" s="11"/>
      <c r="F46" s="7"/>
      <c r="G46" s="7"/>
      <c r="H46" s="11">
        <f>[1]导入清单!O43</f>
        <v>2.9</v>
      </c>
      <c r="I46" s="11">
        <f t="shared" si="1"/>
        <v>2.9</v>
      </c>
      <c r="J46" s="20" t="str">
        <f>[1]导入清单!M43</f>
        <v>下田坑、七里垅等</v>
      </c>
      <c r="K46" s="21">
        <f t="shared" si="2"/>
        <v>17.4</v>
      </c>
      <c r="L46" s="21">
        <f t="shared" si="3"/>
        <v>87</v>
      </c>
      <c r="M46" s="7"/>
      <c r="N46" s="7"/>
    </row>
    <row r="47" customFormat="1" ht="20" customHeight="1" spans="1:14">
      <c r="A47" s="12">
        <f>IF([1]导入清单!A44&lt;&gt;"",[1]导入清单!A44,"")</f>
        <v>41</v>
      </c>
      <c r="B47" s="12" t="str">
        <f>[1]导入清单!B44</f>
        <v>张美孙</v>
      </c>
      <c r="C47" s="11"/>
      <c r="D47" s="11"/>
      <c r="E47" s="11"/>
      <c r="F47" s="7"/>
      <c r="G47" s="7"/>
      <c r="H47" s="11">
        <f>[1]导入清单!O44</f>
        <v>6.4</v>
      </c>
      <c r="I47" s="11">
        <f t="shared" si="1"/>
        <v>6.4</v>
      </c>
      <c r="J47" s="20" t="str">
        <f>[1]导入清单!M44</f>
        <v>下田坑、七里垅等</v>
      </c>
      <c r="K47" s="21">
        <f t="shared" si="2"/>
        <v>38.4</v>
      </c>
      <c r="L47" s="21">
        <f t="shared" si="3"/>
        <v>192</v>
      </c>
      <c r="M47" s="7"/>
      <c r="N47" s="7"/>
    </row>
    <row r="48" customFormat="1" ht="20" customHeight="1" spans="1:14">
      <c r="A48" s="12">
        <f>IF([1]导入清单!A45&lt;&gt;"",[1]导入清单!A45,"")</f>
        <v>42</v>
      </c>
      <c r="B48" s="12" t="str">
        <f>[1]导入清单!B45</f>
        <v>郑承财</v>
      </c>
      <c r="C48" s="11"/>
      <c r="D48" s="11"/>
      <c r="E48" s="11"/>
      <c r="F48" s="7"/>
      <c r="G48" s="7"/>
      <c r="H48" s="11">
        <f>[1]导入清单!O45</f>
        <v>5.9</v>
      </c>
      <c r="I48" s="11">
        <f t="shared" si="1"/>
        <v>5.9</v>
      </c>
      <c r="J48" s="20" t="str">
        <f>[1]导入清单!M45</f>
        <v>下田坑、七里垅等</v>
      </c>
      <c r="K48" s="21">
        <f t="shared" si="2"/>
        <v>35.4</v>
      </c>
      <c r="L48" s="21">
        <f t="shared" si="3"/>
        <v>177</v>
      </c>
      <c r="M48" s="7"/>
      <c r="N48" s="7"/>
    </row>
    <row r="49" customFormat="1" ht="20" customHeight="1" spans="1:14">
      <c r="A49" s="12">
        <f>IF([1]导入清单!A46&lt;&gt;"",[1]导入清单!A46,"")</f>
        <v>43</v>
      </c>
      <c r="B49" s="12" t="str">
        <f>[1]导入清单!B46</f>
        <v>张忠邦</v>
      </c>
      <c r="C49" s="11"/>
      <c r="D49" s="11"/>
      <c r="E49" s="11"/>
      <c r="F49" s="7"/>
      <c r="G49" s="7"/>
      <c r="H49" s="11">
        <f>[1]导入清单!O46</f>
        <v>4.8</v>
      </c>
      <c r="I49" s="11">
        <f t="shared" si="1"/>
        <v>4.8</v>
      </c>
      <c r="J49" s="20" t="str">
        <f>[1]导入清单!M46</f>
        <v>下田坑、七里垅等</v>
      </c>
      <c r="K49" s="21">
        <f t="shared" si="2"/>
        <v>28.8</v>
      </c>
      <c r="L49" s="21">
        <f t="shared" si="3"/>
        <v>144</v>
      </c>
      <c r="M49" s="7"/>
      <c r="N49" s="7"/>
    </row>
    <row r="50" customFormat="1" ht="20" customHeight="1" spans="1:14">
      <c r="A50" s="12">
        <f>IF([1]导入清单!A47&lt;&gt;"",[1]导入清单!A47,"")</f>
        <v>44</v>
      </c>
      <c r="B50" s="12" t="str">
        <f>[1]导入清单!B47</f>
        <v>杨长明</v>
      </c>
      <c r="C50" s="11"/>
      <c r="D50" s="11"/>
      <c r="E50" s="11"/>
      <c r="F50" s="7"/>
      <c r="G50" s="7"/>
      <c r="H50" s="11">
        <f>[1]导入清单!O47</f>
        <v>2.5</v>
      </c>
      <c r="I50" s="11">
        <f t="shared" si="1"/>
        <v>2.5</v>
      </c>
      <c r="J50" s="20" t="str">
        <f>[1]导入清单!M47</f>
        <v>下田坑、七里垅等</v>
      </c>
      <c r="K50" s="21">
        <f t="shared" si="2"/>
        <v>15</v>
      </c>
      <c r="L50" s="21">
        <f t="shared" si="3"/>
        <v>75</v>
      </c>
      <c r="M50" s="7"/>
      <c r="N50" s="7"/>
    </row>
    <row r="51" customFormat="1" ht="20" customHeight="1" spans="1:14">
      <c r="A51" s="12">
        <f>IF([1]导入清单!A48&lt;&gt;"",[1]导入清单!A48,"")</f>
        <v>45</v>
      </c>
      <c r="B51" s="12" t="str">
        <f>[1]导入清单!B48</f>
        <v>李美祥</v>
      </c>
      <c r="C51" s="11"/>
      <c r="D51" s="11"/>
      <c r="E51" s="11"/>
      <c r="F51" s="7"/>
      <c r="G51" s="7"/>
      <c r="H51" s="11">
        <f>[1]导入清单!O48</f>
        <v>5.5</v>
      </c>
      <c r="I51" s="11">
        <f t="shared" si="1"/>
        <v>5.5</v>
      </c>
      <c r="J51" s="20" t="str">
        <f>[1]导入清单!M48</f>
        <v>下田坑、七里垅等</v>
      </c>
      <c r="K51" s="21">
        <f t="shared" si="2"/>
        <v>33</v>
      </c>
      <c r="L51" s="21">
        <f t="shared" si="3"/>
        <v>165</v>
      </c>
      <c r="M51" s="7"/>
      <c r="N51" s="7"/>
    </row>
    <row r="52" customFormat="1" ht="20" customHeight="1" spans="1:14">
      <c r="A52" s="12">
        <f>IF([1]导入清单!A49&lt;&gt;"",[1]导入清单!A49,"")</f>
        <v>46</v>
      </c>
      <c r="B52" s="12" t="str">
        <f>[1]导入清单!B49</f>
        <v>廖兴发</v>
      </c>
      <c r="C52" s="11"/>
      <c r="D52" s="11"/>
      <c r="E52" s="11"/>
      <c r="F52" s="7"/>
      <c r="G52" s="7"/>
      <c r="H52" s="11">
        <f>[1]导入清单!O49</f>
        <v>4.1</v>
      </c>
      <c r="I52" s="11">
        <f t="shared" si="1"/>
        <v>4.1</v>
      </c>
      <c r="J52" s="20" t="str">
        <f>[1]导入清单!M49</f>
        <v>下田坑、七里垅等</v>
      </c>
      <c r="K52" s="21">
        <f t="shared" si="2"/>
        <v>24.6</v>
      </c>
      <c r="L52" s="21">
        <f t="shared" si="3"/>
        <v>123</v>
      </c>
      <c r="M52" s="7"/>
      <c r="N52" s="7"/>
    </row>
    <row r="53" customFormat="1" ht="20" customHeight="1" spans="1:14">
      <c r="A53" s="12">
        <f>IF([1]导入清单!A50&lt;&gt;"",[1]导入清单!A50,"")</f>
        <v>47</v>
      </c>
      <c r="B53" s="12" t="str">
        <f>[1]导入清单!B50</f>
        <v>张桥孙</v>
      </c>
      <c r="C53" s="11"/>
      <c r="D53" s="11"/>
      <c r="E53" s="11"/>
      <c r="F53" s="7"/>
      <c r="G53" s="7"/>
      <c r="H53" s="11">
        <f>[1]导入清单!O50</f>
        <v>4.8</v>
      </c>
      <c r="I53" s="11">
        <f t="shared" si="1"/>
        <v>4.8</v>
      </c>
      <c r="J53" s="20" t="str">
        <f>[1]导入清单!M50</f>
        <v>下田坑、七里垅等</v>
      </c>
      <c r="K53" s="21">
        <f t="shared" si="2"/>
        <v>28.8</v>
      </c>
      <c r="L53" s="21">
        <f t="shared" si="3"/>
        <v>144</v>
      </c>
      <c r="M53" s="7"/>
      <c r="N53" s="7"/>
    </row>
    <row r="54" customFormat="1" ht="20" customHeight="1" spans="1:14">
      <c r="A54" s="12">
        <f>IF([1]导入清单!A51&lt;&gt;"",[1]导入清单!A51,"")</f>
        <v>48</v>
      </c>
      <c r="B54" s="12" t="str">
        <f>[1]导入清单!B51</f>
        <v>郑承彪</v>
      </c>
      <c r="C54" s="11"/>
      <c r="D54" s="11"/>
      <c r="E54" s="11"/>
      <c r="F54" s="7"/>
      <c r="G54" s="7"/>
      <c r="H54" s="11">
        <f>[1]导入清单!O51</f>
        <v>5.9</v>
      </c>
      <c r="I54" s="11">
        <f t="shared" si="1"/>
        <v>5.9</v>
      </c>
      <c r="J54" s="20" t="str">
        <f>[1]导入清单!M51</f>
        <v>下田坑、七里垅等</v>
      </c>
      <c r="K54" s="21">
        <f t="shared" si="2"/>
        <v>35.4</v>
      </c>
      <c r="L54" s="21">
        <f t="shared" si="3"/>
        <v>177</v>
      </c>
      <c r="M54" s="7"/>
      <c r="N54" s="7"/>
    </row>
    <row r="55" customFormat="1" ht="20" customHeight="1" spans="1:14">
      <c r="A55" s="12">
        <f>IF([1]导入清单!A52&lt;&gt;"",[1]导入清单!A52,"")</f>
        <v>49</v>
      </c>
      <c r="B55" s="12" t="str">
        <f>[1]导入清单!B52</f>
        <v>杨风祥</v>
      </c>
      <c r="C55" s="11"/>
      <c r="D55" s="11"/>
      <c r="E55" s="11"/>
      <c r="F55" s="7"/>
      <c r="G55" s="7"/>
      <c r="H55" s="11">
        <f>[1]导入清单!O52</f>
        <v>3.3</v>
      </c>
      <c r="I55" s="11">
        <f t="shared" si="1"/>
        <v>3.3</v>
      </c>
      <c r="J55" s="20" t="str">
        <f>[1]导入清单!M52</f>
        <v>下田坑、七里垅等</v>
      </c>
      <c r="K55" s="21">
        <f t="shared" si="2"/>
        <v>19.8</v>
      </c>
      <c r="L55" s="21">
        <f t="shared" si="3"/>
        <v>99</v>
      </c>
      <c r="M55" s="7"/>
      <c r="N55" s="7"/>
    </row>
    <row r="56" customFormat="1" ht="20" customHeight="1" spans="1:14">
      <c r="A56" s="12">
        <f>IF([1]导入清单!A53&lt;&gt;"",[1]导入清单!A53,"")</f>
        <v>50</v>
      </c>
      <c r="B56" s="12" t="str">
        <f>[1]导入清单!B53</f>
        <v>黄大谋</v>
      </c>
      <c r="C56" s="11"/>
      <c r="D56" s="11"/>
      <c r="E56" s="11"/>
      <c r="F56" s="7"/>
      <c r="G56" s="7"/>
      <c r="H56" s="11">
        <f>[1]导入清单!O53</f>
        <v>3.3</v>
      </c>
      <c r="I56" s="11">
        <f t="shared" si="1"/>
        <v>3.3</v>
      </c>
      <c r="J56" s="20" t="str">
        <f>[1]导入清单!M53</f>
        <v>下田坑、七里垅等</v>
      </c>
      <c r="K56" s="21">
        <f t="shared" si="2"/>
        <v>19.8</v>
      </c>
      <c r="L56" s="21">
        <f t="shared" si="3"/>
        <v>99</v>
      </c>
      <c r="M56" s="7"/>
      <c r="N56" s="7"/>
    </row>
    <row r="57" customFormat="1" ht="20" customHeight="1" spans="1:14">
      <c r="A57" s="12">
        <f>IF([1]导入清单!A54&lt;&gt;"",[1]导入清单!A54,"")</f>
        <v>51</v>
      </c>
      <c r="B57" s="12" t="str">
        <f>[1]导入清单!B54</f>
        <v>杨启祥</v>
      </c>
      <c r="C57" s="11"/>
      <c r="D57" s="11"/>
      <c r="E57" s="11"/>
      <c r="F57" s="7"/>
      <c r="G57" s="7"/>
      <c r="H57" s="11">
        <f>[1]导入清单!O54</f>
        <v>3.3</v>
      </c>
      <c r="I57" s="11">
        <f t="shared" si="1"/>
        <v>3.3</v>
      </c>
      <c r="J57" s="20" t="str">
        <f>[1]导入清单!M54</f>
        <v>下田坑、七里垅等</v>
      </c>
      <c r="K57" s="21">
        <f t="shared" si="2"/>
        <v>19.8</v>
      </c>
      <c r="L57" s="21">
        <f t="shared" si="3"/>
        <v>99</v>
      </c>
      <c r="M57" s="7"/>
      <c r="N57" s="7"/>
    </row>
    <row r="58" customFormat="1" ht="20" customHeight="1" spans="1:14">
      <c r="A58" s="12">
        <f>IF([1]导入清单!A55&lt;&gt;"",[1]导入清单!A55,"")</f>
        <v>52</v>
      </c>
      <c r="B58" s="12" t="str">
        <f>[1]导入清单!B55</f>
        <v>杨流生</v>
      </c>
      <c r="C58" s="11"/>
      <c r="D58" s="11"/>
      <c r="E58" s="11"/>
      <c r="F58" s="7"/>
      <c r="G58" s="7"/>
      <c r="H58" s="11">
        <f>[1]导入清单!O55</f>
        <v>4.1</v>
      </c>
      <c r="I58" s="11">
        <f t="shared" si="1"/>
        <v>4.1</v>
      </c>
      <c r="J58" s="20" t="str">
        <f>[1]导入清单!M55</f>
        <v>下田坑、七里垅等</v>
      </c>
      <c r="K58" s="21">
        <f t="shared" si="2"/>
        <v>24.6</v>
      </c>
      <c r="L58" s="21">
        <f t="shared" si="3"/>
        <v>123</v>
      </c>
      <c r="M58" s="7"/>
      <c r="N58" s="7"/>
    </row>
    <row r="59" ht="14.25" spans="1:14">
      <c r="A59" s="12">
        <f>IF([1]导入清单!A56&lt;&gt;"",[1]导入清单!A56,"")</f>
        <v>53</v>
      </c>
      <c r="B59" s="12" t="str">
        <f>[1]导入清单!B56</f>
        <v>孙有米</v>
      </c>
      <c r="C59" s="11"/>
      <c r="D59" s="11"/>
      <c r="E59" s="11"/>
      <c r="F59" s="7"/>
      <c r="G59" s="7"/>
      <c r="H59" s="11">
        <f>[1]导入清单!O56</f>
        <v>4.1</v>
      </c>
      <c r="I59" s="11">
        <f t="shared" si="1"/>
        <v>4.1</v>
      </c>
      <c r="J59" s="20" t="str">
        <f>[1]导入清单!M56</f>
        <v>下田坑、七里垅等</v>
      </c>
      <c r="K59" s="21">
        <f t="shared" si="2"/>
        <v>24.6</v>
      </c>
      <c r="L59" s="21">
        <f t="shared" si="3"/>
        <v>123</v>
      </c>
      <c r="M59" s="7"/>
      <c r="N59" s="7"/>
    </row>
    <row r="60" customFormat="1" ht="14.25" spans="1:14">
      <c r="A60" s="12">
        <f>IF([1]导入清单!A57&lt;&gt;"",[1]导入清单!A57,"")</f>
        <v>54</v>
      </c>
      <c r="B60" s="12" t="str">
        <f>[1]导入清单!B57</f>
        <v>张流顺</v>
      </c>
      <c r="C60" s="11"/>
      <c r="D60" s="11"/>
      <c r="E60" s="11"/>
      <c r="F60" s="7"/>
      <c r="G60" s="7"/>
      <c r="H60" s="11">
        <f>[1]导入清单!O57</f>
        <v>4.1</v>
      </c>
      <c r="I60" s="11">
        <f t="shared" si="1"/>
        <v>4.1</v>
      </c>
      <c r="J60" s="20" t="str">
        <f>[1]导入清单!M57</f>
        <v>下田坑、七里垅等</v>
      </c>
      <c r="K60" s="21">
        <f t="shared" si="2"/>
        <v>24.6</v>
      </c>
      <c r="L60" s="21">
        <f t="shared" si="3"/>
        <v>123</v>
      </c>
      <c r="M60" s="7"/>
      <c r="N60" s="7"/>
    </row>
    <row r="61" customFormat="1" ht="18" customHeight="1" spans="1:14">
      <c r="A61" s="12">
        <f>IF([1]导入清单!A58&lt;&gt;"",[1]导入清单!A58,"")</f>
        <v>55</v>
      </c>
      <c r="B61" s="12" t="str">
        <f>[1]导入清单!B58</f>
        <v>张义金</v>
      </c>
      <c r="C61" s="11"/>
      <c r="D61" s="11"/>
      <c r="E61" s="11"/>
      <c r="F61" s="7"/>
      <c r="G61" s="7"/>
      <c r="H61" s="11">
        <f>[1]导入清单!O58</f>
        <v>4.1</v>
      </c>
      <c r="I61" s="11">
        <f t="shared" si="1"/>
        <v>4.1</v>
      </c>
      <c r="J61" s="20" t="str">
        <f>[1]导入清单!M58</f>
        <v>下田坑、七里垅等</v>
      </c>
      <c r="K61" s="21">
        <f t="shared" si="2"/>
        <v>24.6</v>
      </c>
      <c r="L61" s="21">
        <f t="shared" si="3"/>
        <v>123</v>
      </c>
      <c r="M61" s="7"/>
      <c r="N61" s="7"/>
    </row>
    <row r="62" customFormat="1" ht="18" customHeight="1" spans="1:14">
      <c r="A62" s="12">
        <f>IF([1]导入清单!A59&lt;&gt;"",[1]导入清单!A59,"")</f>
        <v>56</v>
      </c>
      <c r="B62" s="12" t="str">
        <f>[1]导入清单!B59</f>
        <v>王朝合</v>
      </c>
      <c r="C62" s="11"/>
      <c r="D62" s="11"/>
      <c r="E62" s="11"/>
      <c r="F62" s="7"/>
      <c r="G62" s="7"/>
      <c r="H62" s="11">
        <f>[1]导入清单!O59</f>
        <v>4.1</v>
      </c>
      <c r="I62" s="11">
        <f t="shared" si="1"/>
        <v>4.1</v>
      </c>
      <c r="J62" s="20" t="str">
        <f>[1]导入清单!M59</f>
        <v>下田坑、七里垅等</v>
      </c>
      <c r="K62" s="21">
        <f t="shared" si="2"/>
        <v>24.6</v>
      </c>
      <c r="L62" s="21">
        <f t="shared" si="3"/>
        <v>123</v>
      </c>
      <c r="M62" s="7"/>
      <c r="N62" s="7"/>
    </row>
    <row r="63" customFormat="1" ht="20" customHeight="1" spans="1:14">
      <c r="A63" s="12">
        <f>IF([1]导入清单!A60&lt;&gt;"",[1]导入清单!A60,"")</f>
        <v>57</v>
      </c>
      <c r="B63" s="12" t="str">
        <f>[1]导入清单!B60</f>
        <v>肖梅珠</v>
      </c>
      <c r="C63" s="11"/>
      <c r="D63" s="11"/>
      <c r="E63" s="11"/>
      <c r="F63" s="7"/>
      <c r="G63" s="7"/>
      <c r="H63" s="11">
        <f>[1]导入清单!O60</f>
        <v>4.1</v>
      </c>
      <c r="I63" s="11">
        <f t="shared" si="1"/>
        <v>4.1</v>
      </c>
      <c r="J63" s="20" t="str">
        <f>[1]导入清单!M60</f>
        <v>下田坑、七里垅等</v>
      </c>
      <c r="K63" s="21">
        <f t="shared" si="2"/>
        <v>24.6</v>
      </c>
      <c r="L63" s="21">
        <f t="shared" si="3"/>
        <v>123</v>
      </c>
      <c r="M63" s="7"/>
      <c r="N63" s="7"/>
    </row>
    <row r="64" customFormat="1" ht="20" customHeight="1" spans="1:14">
      <c r="A64" s="12">
        <f>IF([1]导入清单!A61&lt;&gt;"",[1]导入清单!A61,"")</f>
        <v>58</v>
      </c>
      <c r="B64" s="12" t="str">
        <f>[1]导入清单!B61</f>
        <v>张流昆</v>
      </c>
      <c r="C64" s="11"/>
      <c r="D64" s="11"/>
      <c r="E64" s="11"/>
      <c r="F64" s="7"/>
      <c r="G64" s="7"/>
      <c r="H64" s="11">
        <f>[1]导入清单!O61</f>
        <v>4.1</v>
      </c>
      <c r="I64" s="11">
        <f t="shared" si="1"/>
        <v>4.1</v>
      </c>
      <c r="J64" s="20" t="str">
        <f>[1]导入清单!M61</f>
        <v>下田坑、七里垅等</v>
      </c>
      <c r="K64" s="21">
        <f t="shared" si="2"/>
        <v>24.6</v>
      </c>
      <c r="L64" s="21">
        <f t="shared" si="3"/>
        <v>123</v>
      </c>
      <c r="M64" s="7"/>
      <c r="N64" s="7"/>
    </row>
    <row r="65" customFormat="1" ht="20" customHeight="1" spans="1:14">
      <c r="A65" s="12">
        <f>IF([1]导入清单!A62&lt;&gt;"",[1]导入清单!A62,"")</f>
        <v>59</v>
      </c>
      <c r="B65" s="12" t="str">
        <f>[1]导入清单!B62</f>
        <v>张荣发</v>
      </c>
      <c r="C65" s="11"/>
      <c r="D65" s="11"/>
      <c r="E65" s="11"/>
      <c r="F65" s="7"/>
      <c r="G65" s="7"/>
      <c r="H65" s="11">
        <f>[1]导入清单!O62</f>
        <v>4.1</v>
      </c>
      <c r="I65" s="11">
        <f t="shared" si="1"/>
        <v>4.1</v>
      </c>
      <c r="J65" s="20" t="str">
        <f>[1]导入清单!M62</f>
        <v>下田坑、七里垅等</v>
      </c>
      <c r="K65" s="21">
        <f t="shared" si="2"/>
        <v>24.6</v>
      </c>
      <c r="L65" s="21">
        <f t="shared" si="3"/>
        <v>123</v>
      </c>
      <c r="M65" s="7"/>
      <c r="N65" s="7"/>
    </row>
    <row r="66" customFormat="1" ht="20" customHeight="1" spans="1:14">
      <c r="A66" s="12">
        <f>IF([1]导入清单!A63&lt;&gt;"",[1]导入清单!A63,"")</f>
        <v>60</v>
      </c>
      <c r="B66" s="12" t="str">
        <f>[1]导入清单!B63</f>
        <v>季昌发</v>
      </c>
      <c r="C66" s="11"/>
      <c r="D66" s="11"/>
      <c r="E66" s="11"/>
      <c r="F66" s="7"/>
      <c r="G66" s="7"/>
      <c r="H66" s="11">
        <f>[1]导入清单!O63</f>
        <v>4.1</v>
      </c>
      <c r="I66" s="11">
        <f t="shared" si="1"/>
        <v>4.1</v>
      </c>
      <c r="J66" s="20" t="str">
        <f>[1]导入清单!M63</f>
        <v>下田坑、七里垅等</v>
      </c>
      <c r="K66" s="21">
        <f t="shared" si="2"/>
        <v>24.6</v>
      </c>
      <c r="L66" s="21">
        <f t="shared" si="3"/>
        <v>123</v>
      </c>
      <c r="M66" s="7"/>
      <c r="N66" s="7"/>
    </row>
    <row r="67" customFormat="1" ht="20" customHeight="1" spans="1:14">
      <c r="A67" s="12">
        <f>IF([1]导入清单!A64&lt;&gt;"",[1]导入清单!A64,"")</f>
        <v>61</v>
      </c>
      <c r="B67" s="12" t="str">
        <f>[1]导入清单!B64</f>
        <v>张盛华</v>
      </c>
      <c r="C67" s="11"/>
      <c r="D67" s="11"/>
      <c r="E67" s="11"/>
      <c r="F67" s="7"/>
      <c r="G67" s="7"/>
      <c r="H67" s="11">
        <f>[1]导入清单!O64</f>
        <v>4.1</v>
      </c>
      <c r="I67" s="11">
        <f t="shared" si="1"/>
        <v>4.1</v>
      </c>
      <c r="J67" s="20" t="str">
        <f>[1]导入清单!M64</f>
        <v>下田坑、七里垅等</v>
      </c>
      <c r="K67" s="21">
        <f t="shared" si="2"/>
        <v>24.6</v>
      </c>
      <c r="L67" s="21">
        <f t="shared" si="3"/>
        <v>123</v>
      </c>
      <c r="M67" s="7"/>
      <c r="N67" s="7"/>
    </row>
    <row r="68" customFormat="1" ht="20" customHeight="1" spans="1:14">
      <c r="A68" s="12">
        <f>IF([1]导入清单!A65&lt;&gt;"",[1]导入清单!A65,"")</f>
        <v>62</v>
      </c>
      <c r="B68" s="12" t="str">
        <f>[1]导入清单!B65</f>
        <v>江庆辉</v>
      </c>
      <c r="C68" s="11"/>
      <c r="D68" s="11"/>
      <c r="E68" s="11"/>
      <c r="F68" s="7"/>
      <c r="G68" s="7"/>
      <c r="H68" s="11">
        <f>[1]导入清单!O65</f>
        <v>4.1</v>
      </c>
      <c r="I68" s="11">
        <f t="shared" si="1"/>
        <v>4.1</v>
      </c>
      <c r="J68" s="20" t="str">
        <f>[1]导入清单!M65</f>
        <v>下田坑、七里垅等</v>
      </c>
      <c r="K68" s="21">
        <f t="shared" si="2"/>
        <v>24.6</v>
      </c>
      <c r="L68" s="21">
        <f t="shared" si="3"/>
        <v>123</v>
      </c>
      <c r="M68" s="7"/>
      <c r="N68" s="7"/>
    </row>
    <row r="69" customFormat="1" ht="20" customHeight="1" spans="1:14">
      <c r="A69" s="12">
        <f>IF([1]导入清单!A66&lt;&gt;"",[1]导入清单!A66,"")</f>
        <v>63</v>
      </c>
      <c r="B69" s="12" t="str">
        <f>[1]导入清单!B66</f>
        <v>黄大钦</v>
      </c>
      <c r="C69" s="11"/>
      <c r="D69" s="11"/>
      <c r="E69" s="11"/>
      <c r="F69" s="7"/>
      <c r="G69" s="7"/>
      <c r="H69" s="11">
        <f>[1]导入清单!O66</f>
        <v>4.1</v>
      </c>
      <c r="I69" s="11">
        <f t="shared" si="1"/>
        <v>4.1</v>
      </c>
      <c r="J69" s="20" t="str">
        <f>[1]导入清单!M66</f>
        <v>下田坑、七里垅等</v>
      </c>
      <c r="K69" s="21">
        <f t="shared" si="2"/>
        <v>24.6</v>
      </c>
      <c r="L69" s="21">
        <f t="shared" si="3"/>
        <v>123</v>
      </c>
      <c r="M69" s="7"/>
      <c r="N69" s="7"/>
    </row>
    <row r="70" customFormat="1" ht="20" customHeight="1" spans="1:14">
      <c r="A70" s="12">
        <f>IF([1]导入清单!A67&lt;&gt;"",[1]导入清单!A67,"")</f>
        <v>64</v>
      </c>
      <c r="B70" s="12" t="str">
        <f>[1]导入清单!B67</f>
        <v>肖立彬</v>
      </c>
      <c r="C70" s="11"/>
      <c r="D70" s="11"/>
      <c r="E70" s="11"/>
      <c r="F70" s="7"/>
      <c r="G70" s="7"/>
      <c r="H70" s="11">
        <f>[1]导入清单!O67</f>
        <v>4.1</v>
      </c>
      <c r="I70" s="11">
        <f t="shared" si="1"/>
        <v>4.1</v>
      </c>
      <c r="J70" s="20" t="str">
        <f>[1]导入清单!M67</f>
        <v>下田坑、七里垅等</v>
      </c>
      <c r="K70" s="21">
        <f t="shared" si="2"/>
        <v>24.6</v>
      </c>
      <c r="L70" s="21">
        <f t="shared" si="3"/>
        <v>123</v>
      </c>
      <c r="M70" s="7"/>
      <c r="N70" s="7"/>
    </row>
    <row r="71" customFormat="1" ht="20" customHeight="1" spans="1:14">
      <c r="A71" s="12">
        <f>IF([1]导入清单!A68&lt;&gt;"",[1]导入清单!A68,"")</f>
        <v>65</v>
      </c>
      <c r="B71" s="12" t="str">
        <f>[1]导入清单!B68</f>
        <v>赖建萍</v>
      </c>
      <c r="C71" s="11"/>
      <c r="D71" s="11"/>
      <c r="E71" s="11"/>
      <c r="F71" s="7"/>
      <c r="G71" s="7"/>
      <c r="H71" s="11">
        <f>[1]导入清单!O68</f>
        <v>4.1</v>
      </c>
      <c r="I71" s="11">
        <f t="shared" ref="I71:I134" si="4">H71+G71+F71</f>
        <v>4.1</v>
      </c>
      <c r="J71" s="20" t="str">
        <f>[1]导入清单!M68</f>
        <v>下田坑、七里垅等</v>
      </c>
      <c r="K71" s="21">
        <f t="shared" ref="K71:K134" si="5">I71*6</f>
        <v>24.6</v>
      </c>
      <c r="L71" s="21">
        <f t="shared" ref="L71:L134" si="6">I71*30</f>
        <v>123</v>
      </c>
      <c r="M71" s="7"/>
      <c r="N71" s="7"/>
    </row>
    <row r="72" customFormat="1" ht="20" customHeight="1" spans="1:14">
      <c r="A72" s="12">
        <f>IF([1]导入清单!A69&lt;&gt;"",[1]导入清单!A69,"")</f>
        <v>66</v>
      </c>
      <c r="B72" s="12" t="str">
        <f>[1]导入清单!B69</f>
        <v>杨启茂</v>
      </c>
      <c r="C72" s="11"/>
      <c r="D72" s="11"/>
      <c r="E72" s="11"/>
      <c r="F72" s="7"/>
      <c r="G72" s="7"/>
      <c r="H72" s="11">
        <f>[1]导入清单!O69</f>
        <v>4.1</v>
      </c>
      <c r="I72" s="11">
        <f t="shared" si="4"/>
        <v>4.1</v>
      </c>
      <c r="J72" s="20" t="str">
        <f>[1]导入清单!M69</f>
        <v>下田坑、七里垅等</v>
      </c>
      <c r="K72" s="21">
        <f t="shared" si="5"/>
        <v>24.6</v>
      </c>
      <c r="L72" s="21">
        <f t="shared" si="6"/>
        <v>123</v>
      </c>
      <c r="M72" s="7"/>
      <c r="N72" s="7"/>
    </row>
    <row r="73" customFormat="1" ht="20" customHeight="1" spans="1:14">
      <c r="A73" s="12">
        <f>IF([1]导入清单!A70&lt;&gt;"",[1]导入清单!A70,"")</f>
        <v>67</v>
      </c>
      <c r="B73" s="12" t="str">
        <f>[1]导入清单!B70</f>
        <v>杨发松</v>
      </c>
      <c r="C73" s="11"/>
      <c r="D73" s="11"/>
      <c r="E73" s="11"/>
      <c r="F73" s="7"/>
      <c r="G73" s="7"/>
      <c r="H73" s="11">
        <f>[1]导入清单!O70</f>
        <v>4.1</v>
      </c>
      <c r="I73" s="11">
        <f t="shared" si="4"/>
        <v>4.1</v>
      </c>
      <c r="J73" s="20" t="str">
        <f>[1]导入清单!M70</f>
        <v>下田坑、七里垅等</v>
      </c>
      <c r="K73" s="21">
        <f t="shared" si="5"/>
        <v>24.6</v>
      </c>
      <c r="L73" s="21">
        <f t="shared" si="6"/>
        <v>123</v>
      </c>
      <c r="M73" s="7"/>
      <c r="N73" s="7"/>
    </row>
    <row r="74" customFormat="1" ht="20" customHeight="1" spans="1:14">
      <c r="A74" s="12">
        <f>IF([1]导入清单!A71&lt;&gt;"",[1]导入清单!A71,"")</f>
        <v>68</v>
      </c>
      <c r="B74" s="12" t="str">
        <f>[1]导入清单!B71</f>
        <v>赖建祥</v>
      </c>
      <c r="C74" s="11"/>
      <c r="D74" s="11"/>
      <c r="E74" s="11"/>
      <c r="F74" s="7"/>
      <c r="G74" s="7"/>
      <c r="H74" s="11">
        <f>[1]导入清单!O71</f>
        <v>4.1</v>
      </c>
      <c r="I74" s="11">
        <f t="shared" si="4"/>
        <v>4.1</v>
      </c>
      <c r="J74" s="20" t="str">
        <f>[1]导入清单!M71</f>
        <v>下田坑、七里垅等</v>
      </c>
      <c r="K74" s="21">
        <f t="shared" si="5"/>
        <v>24.6</v>
      </c>
      <c r="L74" s="21">
        <f t="shared" si="6"/>
        <v>123</v>
      </c>
      <c r="M74" s="7"/>
      <c r="N74" s="7"/>
    </row>
    <row r="75" customFormat="1" ht="20" customHeight="1" spans="1:14">
      <c r="A75" s="12">
        <f>IF([1]导入清单!A72&lt;&gt;"",[1]导入清单!A72,"")</f>
        <v>69</v>
      </c>
      <c r="B75" s="12" t="str">
        <f>[1]导入清单!B72</f>
        <v>杨启生</v>
      </c>
      <c r="C75" s="11"/>
      <c r="D75" s="11"/>
      <c r="E75" s="11"/>
      <c r="F75" s="7"/>
      <c r="G75" s="7"/>
      <c r="H75" s="11">
        <f>[1]导入清单!O72</f>
        <v>4.1</v>
      </c>
      <c r="I75" s="11">
        <f t="shared" si="4"/>
        <v>4.1</v>
      </c>
      <c r="J75" s="20" t="str">
        <f>[1]导入清单!M72</f>
        <v>下田坑、七里垅等</v>
      </c>
      <c r="K75" s="21">
        <f t="shared" si="5"/>
        <v>24.6</v>
      </c>
      <c r="L75" s="21">
        <f t="shared" si="6"/>
        <v>123</v>
      </c>
      <c r="M75" s="7"/>
      <c r="N75" s="7"/>
    </row>
    <row r="76" customFormat="1" ht="20" customHeight="1" spans="1:14">
      <c r="A76" s="12">
        <f>IF([1]导入清单!A73&lt;&gt;"",[1]导入清单!A73,"")</f>
        <v>70</v>
      </c>
      <c r="B76" s="12" t="str">
        <f>[1]导入清单!B73</f>
        <v>张义明</v>
      </c>
      <c r="C76" s="11"/>
      <c r="D76" s="11"/>
      <c r="E76" s="11"/>
      <c r="F76" s="7"/>
      <c r="G76" s="7"/>
      <c r="H76" s="11">
        <f>[1]导入清单!O73</f>
        <v>4.9</v>
      </c>
      <c r="I76" s="11">
        <f t="shared" si="4"/>
        <v>4.9</v>
      </c>
      <c r="J76" s="20" t="str">
        <f>[1]导入清单!M73</f>
        <v>下田坑、七里垅等</v>
      </c>
      <c r="K76" s="21">
        <f t="shared" si="5"/>
        <v>29.4</v>
      </c>
      <c r="L76" s="21">
        <f t="shared" si="6"/>
        <v>147</v>
      </c>
      <c r="M76" s="7"/>
      <c r="N76" s="7"/>
    </row>
    <row r="77" customFormat="1" ht="20" customHeight="1" spans="1:14">
      <c r="A77" s="12">
        <f>IF([1]导入清单!A74&lt;&gt;"",[1]导入清单!A74,"")</f>
        <v>71</v>
      </c>
      <c r="B77" s="12" t="str">
        <f>[1]导入清单!B74</f>
        <v>季付发</v>
      </c>
      <c r="C77" s="11"/>
      <c r="D77" s="11"/>
      <c r="E77" s="11"/>
      <c r="F77" s="7"/>
      <c r="G77" s="7"/>
      <c r="H77" s="11">
        <f>[1]导入清单!O74</f>
        <v>6.4</v>
      </c>
      <c r="I77" s="11">
        <f t="shared" si="4"/>
        <v>6.4</v>
      </c>
      <c r="J77" s="20" t="str">
        <f>[1]导入清单!M74</f>
        <v>下田坑、七里垅等</v>
      </c>
      <c r="K77" s="21">
        <f t="shared" si="5"/>
        <v>38.4</v>
      </c>
      <c r="L77" s="21">
        <f t="shared" si="6"/>
        <v>192</v>
      </c>
      <c r="M77" s="7"/>
      <c r="N77" s="7"/>
    </row>
    <row r="78" customFormat="1" ht="20" customHeight="1" spans="1:14">
      <c r="A78" s="12">
        <f>IF([1]导入清单!A75&lt;&gt;"",[1]导入清单!A75,"")</f>
        <v>72</v>
      </c>
      <c r="B78" s="12" t="str">
        <f>[1]导入清单!B75</f>
        <v>杨开昌</v>
      </c>
      <c r="C78" s="11"/>
      <c r="D78" s="11"/>
      <c r="E78" s="11"/>
      <c r="F78" s="7"/>
      <c r="G78" s="7"/>
      <c r="H78" s="11">
        <f>[1]导入清单!O75</f>
        <v>4.9</v>
      </c>
      <c r="I78" s="11">
        <f t="shared" si="4"/>
        <v>4.9</v>
      </c>
      <c r="J78" s="20" t="str">
        <f>[1]导入清单!M75</f>
        <v>下田坑、七里垅等</v>
      </c>
      <c r="K78" s="21">
        <f t="shared" si="5"/>
        <v>29.4</v>
      </c>
      <c r="L78" s="21">
        <f t="shared" si="6"/>
        <v>147</v>
      </c>
      <c r="M78" s="7"/>
      <c r="N78" s="7"/>
    </row>
    <row r="79" customFormat="1" ht="20" customHeight="1" spans="1:14">
      <c r="A79" s="12">
        <f>IF([1]导入清单!A76&lt;&gt;"",[1]导入清单!A76,"")</f>
        <v>73</v>
      </c>
      <c r="B79" s="12" t="str">
        <f>[1]导入清单!B76</f>
        <v>张流清</v>
      </c>
      <c r="C79" s="11"/>
      <c r="D79" s="11"/>
      <c r="E79" s="11"/>
      <c r="F79" s="7"/>
      <c r="G79" s="7"/>
      <c r="H79" s="11">
        <f>[1]导入清单!O76</f>
        <v>4.9</v>
      </c>
      <c r="I79" s="11">
        <f t="shared" si="4"/>
        <v>4.9</v>
      </c>
      <c r="J79" s="20" t="str">
        <f>[1]导入清单!M76</f>
        <v>下田坑、七里垅等</v>
      </c>
      <c r="K79" s="21">
        <f t="shared" si="5"/>
        <v>29.4</v>
      </c>
      <c r="L79" s="21">
        <f t="shared" si="6"/>
        <v>147</v>
      </c>
      <c r="M79" s="7"/>
      <c r="N79" s="7"/>
    </row>
    <row r="80" customFormat="1" ht="20" customHeight="1" spans="1:14">
      <c r="A80" s="12">
        <f>IF([1]导入清单!A77&lt;&gt;"",[1]导入清单!A77,"")</f>
        <v>74</v>
      </c>
      <c r="B80" s="12" t="str">
        <f>[1]导入清单!B77</f>
        <v>张义辉</v>
      </c>
      <c r="C80" s="11"/>
      <c r="D80" s="11"/>
      <c r="E80" s="11"/>
      <c r="F80" s="7"/>
      <c r="G80" s="7"/>
      <c r="H80" s="11">
        <f>[1]导入清单!O77</f>
        <v>4.9</v>
      </c>
      <c r="I80" s="11">
        <f t="shared" si="4"/>
        <v>4.9</v>
      </c>
      <c r="J80" s="20" t="str">
        <f>[1]导入清单!M77</f>
        <v>下田坑、七里垅等</v>
      </c>
      <c r="K80" s="21">
        <f t="shared" si="5"/>
        <v>29.4</v>
      </c>
      <c r="L80" s="21">
        <f t="shared" si="6"/>
        <v>147</v>
      </c>
      <c r="M80" s="7"/>
      <c r="N80" s="7"/>
    </row>
    <row r="81" customFormat="1" ht="20" customHeight="1" spans="1:14">
      <c r="A81" s="12">
        <f>IF([1]导入清单!A78&lt;&gt;"",[1]导入清单!A78,"")</f>
        <v>75</v>
      </c>
      <c r="B81" s="12" t="str">
        <f>[1]导入清单!B78</f>
        <v>张清珠</v>
      </c>
      <c r="C81" s="11"/>
      <c r="D81" s="11"/>
      <c r="E81" s="11"/>
      <c r="F81" s="7"/>
      <c r="G81" s="7"/>
      <c r="H81" s="11">
        <f>[1]导入清单!O78</f>
        <v>4.9</v>
      </c>
      <c r="I81" s="11">
        <f t="shared" si="4"/>
        <v>4.9</v>
      </c>
      <c r="J81" s="20" t="str">
        <f>[1]导入清单!M78</f>
        <v>下田坑、七里垅等</v>
      </c>
      <c r="K81" s="21">
        <f t="shared" si="5"/>
        <v>29.4</v>
      </c>
      <c r="L81" s="21">
        <f t="shared" si="6"/>
        <v>147</v>
      </c>
      <c r="M81" s="7"/>
      <c r="N81" s="7"/>
    </row>
    <row r="82" customFormat="1" ht="20" customHeight="1" spans="1:14">
      <c r="A82" s="12">
        <f>IF([1]导入清单!A79&lt;&gt;"",[1]导入清单!A79,"")</f>
        <v>76</v>
      </c>
      <c r="B82" s="12" t="str">
        <f>[1]导入清单!B79</f>
        <v>杨观祥</v>
      </c>
      <c r="C82" s="11"/>
      <c r="D82" s="11"/>
      <c r="E82" s="11"/>
      <c r="F82" s="7"/>
      <c r="G82" s="7"/>
      <c r="H82" s="11">
        <f>[1]导入清单!O79</f>
        <v>4.9</v>
      </c>
      <c r="I82" s="11">
        <f t="shared" si="4"/>
        <v>4.9</v>
      </c>
      <c r="J82" s="20" t="str">
        <f>[1]导入清单!M79</f>
        <v>下田坑、七里垅等</v>
      </c>
      <c r="K82" s="21">
        <f t="shared" si="5"/>
        <v>29.4</v>
      </c>
      <c r="L82" s="21">
        <f t="shared" si="6"/>
        <v>147</v>
      </c>
      <c r="M82" s="7"/>
      <c r="N82" s="7"/>
    </row>
    <row r="83" customFormat="1" ht="20" customHeight="1" spans="1:14">
      <c r="A83" s="12">
        <f>IF([1]导入清单!A80&lt;&gt;"",[1]导入清单!A80,"")</f>
        <v>77</v>
      </c>
      <c r="B83" s="12" t="str">
        <f>[1]导入清单!B80</f>
        <v>杨水祥</v>
      </c>
      <c r="C83" s="11"/>
      <c r="D83" s="11"/>
      <c r="E83" s="11"/>
      <c r="F83" s="7"/>
      <c r="G83" s="7"/>
      <c r="H83" s="11">
        <f>[1]导入清单!O80</f>
        <v>4.9</v>
      </c>
      <c r="I83" s="11">
        <f t="shared" si="4"/>
        <v>4.9</v>
      </c>
      <c r="J83" s="20" t="str">
        <f>[1]导入清单!M80</f>
        <v>下田坑、七里垅等</v>
      </c>
      <c r="K83" s="21">
        <f t="shared" si="5"/>
        <v>29.4</v>
      </c>
      <c r="L83" s="21">
        <f t="shared" si="6"/>
        <v>147</v>
      </c>
      <c r="M83" s="7"/>
      <c r="N83" s="7"/>
    </row>
    <row r="84" customFormat="1" ht="20" customHeight="1" spans="1:14">
      <c r="A84" s="12">
        <f>IF([1]导入清单!A81&lt;&gt;"",[1]导入清单!A81,"")</f>
        <v>78</v>
      </c>
      <c r="B84" s="12" t="str">
        <f>[1]导入清单!B81</f>
        <v>黄大勇</v>
      </c>
      <c r="C84" s="11"/>
      <c r="D84" s="11"/>
      <c r="E84" s="11"/>
      <c r="F84" s="7"/>
      <c r="G84" s="7"/>
      <c r="H84" s="11">
        <f>[1]导入清单!O81</f>
        <v>4.9</v>
      </c>
      <c r="I84" s="11">
        <f t="shared" si="4"/>
        <v>4.9</v>
      </c>
      <c r="J84" s="20" t="str">
        <f>[1]导入清单!M81</f>
        <v>下田坑、七里垅等</v>
      </c>
      <c r="K84" s="21">
        <f t="shared" si="5"/>
        <v>29.4</v>
      </c>
      <c r="L84" s="21">
        <f t="shared" si="6"/>
        <v>147</v>
      </c>
      <c r="M84" s="7"/>
      <c r="N84" s="7"/>
    </row>
    <row r="85" customFormat="1" ht="20" customHeight="1" spans="1:14">
      <c r="A85" s="12">
        <f>IF([1]导入清单!A82&lt;&gt;"",[1]导入清单!A82,"")</f>
        <v>79</v>
      </c>
      <c r="B85" s="12" t="str">
        <f>[1]导入清单!B82</f>
        <v>赖春荣</v>
      </c>
      <c r="C85" s="11"/>
      <c r="D85" s="11"/>
      <c r="E85" s="11"/>
      <c r="F85" s="7"/>
      <c r="G85" s="7"/>
      <c r="H85" s="11">
        <f>[1]导入清单!O82</f>
        <v>4.9</v>
      </c>
      <c r="I85" s="11">
        <f t="shared" si="4"/>
        <v>4.9</v>
      </c>
      <c r="J85" s="20" t="str">
        <f>[1]导入清单!M82</f>
        <v>下田坑、七里垅等</v>
      </c>
      <c r="K85" s="21">
        <f t="shared" si="5"/>
        <v>29.4</v>
      </c>
      <c r="L85" s="21">
        <f t="shared" si="6"/>
        <v>147</v>
      </c>
      <c r="M85" s="7"/>
      <c r="N85" s="7"/>
    </row>
    <row r="86" customFormat="1" ht="20" customHeight="1" spans="1:14">
      <c r="A86" s="12">
        <f>IF([1]导入清单!A83&lt;&gt;"",[1]导入清单!A83,"")</f>
        <v>80</v>
      </c>
      <c r="B86" s="12" t="str">
        <f>[1]导入清单!B83</f>
        <v>朱小平</v>
      </c>
      <c r="C86" s="11"/>
      <c r="D86" s="11"/>
      <c r="E86" s="11"/>
      <c r="F86" s="7"/>
      <c r="G86" s="7"/>
      <c r="H86" s="11">
        <f>[1]导入清单!O83</f>
        <v>4.9</v>
      </c>
      <c r="I86" s="11">
        <f t="shared" si="4"/>
        <v>4.9</v>
      </c>
      <c r="J86" s="20" t="str">
        <f>[1]导入清单!M83</f>
        <v>下田坑、七里垅等</v>
      </c>
      <c r="K86" s="21">
        <f t="shared" si="5"/>
        <v>29.4</v>
      </c>
      <c r="L86" s="21">
        <f t="shared" si="6"/>
        <v>147</v>
      </c>
      <c r="M86" s="7"/>
      <c r="N86" s="7"/>
    </row>
    <row r="87" customFormat="1" ht="20" customHeight="1" spans="1:14">
      <c r="A87" s="12">
        <f>IF([1]导入清单!A84&lt;&gt;"",[1]导入清单!A84,"")</f>
        <v>81</v>
      </c>
      <c r="B87" s="12" t="str">
        <f>[1]导入清单!B84</f>
        <v>杨启龙</v>
      </c>
      <c r="C87" s="11"/>
      <c r="D87" s="11"/>
      <c r="E87" s="11"/>
      <c r="F87" s="7"/>
      <c r="G87" s="7"/>
      <c r="H87" s="11">
        <f>[1]导入清单!O84</f>
        <v>4.9</v>
      </c>
      <c r="I87" s="11">
        <f t="shared" si="4"/>
        <v>4.9</v>
      </c>
      <c r="J87" s="20" t="str">
        <f>[1]导入清单!M84</f>
        <v>下田坑、七里垅等</v>
      </c>
      <c r="K87" s="21">
        <f t="shared" si="5"/>
        <v>29.4</v>
      </c>
      <c r="L87" s="21">
        <f t="shared" si="6"/>
        <v>147</v>
      </c>
      <c r="M87" s="7"/>
      <c r="N87" s="7"/>
    </row>
    <row r="88" customFormat="1" ht="20" customHeight="1" spans="1:14">
      <c r="A88" s="12">
        <f>IF([1]导入清单!A85&lt;&gt;"",[1]导入清单!A85,"")</f>
        <v>82</v>
      </c>
      <c r="B88" s="12" t="str">
        <f>[1]导入清单!B85</f>
        <v>杨陶兴</v>
      </c>
      <c r="C88" s="11"/>
      <c r="D88" s="11"/>
      <c r="E88" s="11"/>
      <c r="F88" s="7"/>
      <c r="G88" s="7"/>
      <c r="H88" s="11">
        <f>[1]导入清单!O85</f>
        <v>4.9</v>
      </c>
      <c r="I88" s="11">
        <f t="shared" si="4"/>
        <v>4.9</v>
      </c>
      <c r="J88" s="20" t="str">
        <f>[1]导入清单!M85</f>
        <v>下田坑、七里垅等</v>
      </c>
      <c r="K88" s="21">
        <f t="shared" si="5"/>
        <v>29.4</v>
      </c>
      <c r="L88" s="21">
        <f t="shared" si="6"/>
        <v>147</v>
      </c>
      <c r="M88" s="7"/>
      <c r="N88" s="7"/>
    </row>
    <row r="89" customFormat="1" ht="20" customHeight="1" spans="1:14">
      <c r="A89" s="12">
        <f>IF([1]导入清单!A86&lt;&gt;"",[1]导入清单!A86,"")</f>
        <v>83</v>
      </c>
      <c r="B89" s="12" t="str">
        <f>[1]导入清单!B86</f>
        <v>黄大荣</v>
      </c>
      <c r="C89" s="11"/>
      <c r="D89" s="11"/>
      <c r="E89" s="11"/>
      <c r="F89" s="7"/>
      <c r="G89" s="7"/>
      <c r="H89" s="11">
        <f>[1]导入清单!O86</f>
        <v>5.7</v>
      </c>
      <c r="I89" s="11">
        <f t="shared" si="4"/>
        <v>5.7</v>
      </c>
      <c r="J89" s="20" t="str">
        <f>[1]导入清单!M86</f>
        <v>下田坑、七里垅等</v>
      </c>
      <c r="K89" s="21">
        <f t="shared" si="5"/>
        <v>34.2</v>
      </c>
      <c r="L89" s="21">
        <f t="shared" si="6"/>
        <v>171</v>
      </c>
      <c r="M89" s="7"/>
      <c r="N89" s="7"/>
    </row>
    <row r="90" customFormat="1" ht="20" customHeight="1" spans="1:14">
      <c r="A90" s="12">
        <f>IF([1]导入清单!A87&lt;&gt;"",[1]导入清单!A87,"")</f>
        <v>84</v>
      </c>
      <c r="B90" s="12" t="str">
        <f>[1]导入清单!B87</f>
        <v>杨林财</v>
      </c>
      <c r="C90" s="11"/>
      <c r="D90" s="11"/>
      <c r="E90" s="11"/>
      <c r="F90" s="7"/>
      <c r="G90" s="7"/>
      <c r="H90" s="11">
        <f>[1]导入清单!O87</f>
        <v>5.7</v>
      </c>
      <c r="I90" s="11">
        <f t="shared" si="4"/>
        <v>5.7</v>
      </c>
      <c r="J90" s="20" t="str">
        <f>[1]导入清单!M87</f>
        <v>下田坑、七里垅等</v>
      </c>
      <c r="K90" s="21">
        <f t="shared" si="5"/>
        <v>34.2</v>
      </c>
      <c r="L90" s="21">
        <f t="shared" si="6"/>
        <v>171</v>
      </c>
      <c r="M90" s="7"/>
      <c r="N90" s="7"/>
    </row>
    <row r="91" customFormat="1" ht="20" customHeight="1" spans="1:14">
      <c r="A91" s="12">
        <f>IF([1]导入清单!A88&lt;&gt;"",[1]导入清单!A88,"")</f>
        <v>85</v>
      </c>
      <c r="B91" s="12" t="str">
        <f>[1]导入清单!B88</f>
        <v>杨启昌</v>
      </c>
      <c r="C91" s="11"/>
      <c r="D91" s="11"/>
      <c r="E91" s="11"/>
      <c r="F91" s="7"/>
      <c r="G91" s="7"/>
      <c r="H91" s="11">
        <f>[1]导入清单!O88</f>
        <v>5.7</v>
      </c>
      <c r="I91" s="11">
        <f t="shared" si="4"/>
        <v>5.7</v>
      </c>
      <c r="J91" s="20" t="str">
        <f>[1]导入清单!M88</f>
        <v>下田坑、七里垅等</v>
      </c>
      <c r="K91" s="21">
        <f t="shared" si="5"/>
        <v>34.2</v>
      </c>
      <c r="L91" s="21">
        <f t="shared" si="6"/>
        <v>171</v>
      </c>
      <c r="M91" s="7"/>
      <c r="N91" s="7"/>
    </row>
    <row r="92" customFormat="1" ht="20" customHeight="1" spans="1:14">
      <c r="A92" s="12">
        <f>IF([1]导入清单!A89&lt;&gt;"",[1]导入清单!A89,"")</f>
        <v>86</v>
      </c>
      <c r="B92" s="12" t="str">
        <f>[1]导入清单!B89</f>
        <v>赖建华</v>
      </c>
      <c r="C92" s="11"/>
      <c r="D92" s="11"/>
      <c r="E92" s="11"/>
      <c r="F92" s="7"/>
      <c r="G92" s="7"/>
      <c r="H92" s="11">
        <f>[1]导入清单!O89</f>
        <v>5.7</v>
      </c>
      <c r="I92" s="11">
        <f t="shared" si="4"/>
        <v>5.7</v>
      </c>
      <c r="J92" s="20" t="str">
        <f>[1]导入清单!M89</f>
        <v>下田坑、七里垅等</v>
      </c>
      <c r="K92" s="21">
        <f t="shared" si="5"/>
        <v>34.2</v>
      </c>
      <c r="L92" s="21">
        <f t="shared" si="6"/>
        <v>171</v>
      </c>
      <c r="M92" s="7"/>
      <c r="N92" s="7"/>
    </row>
    <row r="93" customFormat="1" ht="20" customHeight="1" spans="1:14">
      <c r="A93" s="12">
        <f>IF([1]导入清单!A90&lt;&gt;"",[1]导入清单!A90,"")</f>
        <v>87</v>
      </c>
      <c r="B93" s="12" t="str">
        <f>[1]导入清单!B90</f>
        <v>杨林伙</v>
      </c>
      <c r="C93" s="11"/>
      <c r="D93" s="11"/>
      <c r="E93" s="11"/>
      <c r="F93" s="7"/>
      <c r="G93" s="7"/>
      <c r="H93" s="11">
        <f>[1]导入清单!O90</f>
        <v>6.5</v>
      </c>
      <c r="I93" s="11">
        <f t="shared" si="4"/>
        <v>6.5</v>
      </c>
      <c r="J93" s="20" t="str">
        <f>[1]导入清单!M90</f>
        <v>下田坑、七里垅等</v>
      </c>
      <c r="K93" s="21">
        <f t="shared" si="5"/>
        <v>39</v>
      </c>
      <c r="L93" s="21">
        <f t="shared" si="6"/>
        <v>195</v>
      </c>
      <c r="M93" s="7"/>
      <c r="N93" s="7"/>
    </row>
    <row r="94" customFormat="1" ht="20" customHeight="1" spans="1:14">
      <c r="A94" s="12">
        <f>IF([1]导入清单!A91&lt;&gt;"",[1]导入清单!A91,"")</f>
        <v>88</v>
      </c>
      <c r="B94" s="12" t="str">
        <f>[1]导入清单!B91</f>
        <v>黄伙金</v>
      </c>
      <c r="C94" s="11"/>
      <c r="D94" s="11"/>
      <c r="E94" s="11"/>
      <c r="F94" s="7"/>
      <c r="G94" s="7"/>
      <c r="H94" s="11">
        <f>[1]导入清单!O91</f>
        <v>6.5</v>
      </c>
      <c r="I94" s="11">
        <f t="shared" si="4"/>
        <v>6.5</v>
      </c>
      <c r="J94" s="20" t="str">
        <f>[1]导入清单!M91</f>
        <v>下田坑、七里垅等</v>
      </c>
      <c r="K94" s="21">
        <f t="shared" si="5"/>
        <v>39</v>
      </c>
      <c r="L94" s="21">
        <f t="shared" si="6"/>
        <v>195</v>
      </c>
      <c r="M94" s="7"/>
      <c r="N94" s="7"/>
    </row>
    <row r="95" customFormat="1" ht="20" customHeight="1" spans="1:14">
      <c r="A95" s="12">
        <f>IF([1]导入清单!A92&lt;&gt;"",[1]导入清单!A92,"")</f>
        <v>89</v>
      </c>
      <c r="B95" s="12" t="str">
        <f>[1]导入清单!B92</f>
        <v>陈观宝</v>
      </c>
      <c r="C95" s="11"/>
      <c r="D95" s="11"/>
      <c r="E95" s="11"/>
      <c r="F95" s="7"/>
      <c r="G95" s="7"/>
      <c r="H95" s="11">
        <f>[1]导入清单!O92</f>
        <v>1.2</v>
      </c>
      <c r="I95" s="11">
        <f t="shared" si="4"/>
        <v>1.2</v>
      </c>
      <c r="J95" s="20" t="str">
        <f>[1]导入清单!M92</f>
        <v>下田坑、七里垅等</v>
      </c>
      <c r="K95" s="21">
        <f t="shared" si="5"/>
        <v>7.2</v>
      </c>
      <c r="L95" s="21">
        <f t="shared" si="6"/>
        <v>36</v>
      </c>
      <c r="M95" s="7"/>
      <c r="N95" s="7"/>
    </row>
    <row r="96" customFormat="1" ht="20" customHeight="1" spans="1:14">
      <c r="A96" s="12">
        <f>IF([1]导入清单!A93&lt;&gt;"",[1]导入清单!A93,"")</f>
        <v>90</v>
      </c>
      <c r="B96" s="12" t="str">
        <f>[1]导入清单!B93</f>
        <v>余贵水</v>
      </c>
      <c r="C96" s="11"/>
      <c r="D96" s="11"/>
      <c r="E96" s="11"/>
      <c r="F96" s="7"/>
      <c r="G96" s="7"/>
      <c r="H96" s="11">
        <f>[1]导入清单!O93</f>
        <v>4.1</v>
      </c>
      <c r="I96" s="11">
        <f t="shared" si="4"/>
        <v>4.1</v>
      </c>
      <c r="J96" s="20" t="str">
        <f>[1]导入清单!M93</f>
        <v>下田坑、七里垅等</v>
      </c>
      <c r="K96" s="21">
        <f t="shared" si="5"/>
        <v>24.6</v>
      </c>
      <c r="L96" s="21">
        <f t="shared" si="6"/>
        <v>123</v>
      </c>
      <c r="M96" s="7"/>
      <c r="N96" s="7"/>
    </row>
    <row r="97" customFormat="1" ht="20" customHeight="1" spans="1:14">
      <c r="A97" s="12">
        <f>IF([1]导入清单!A94&lt;&gt;"",[1]导入清单!A94,"")</f>
        <v>91</v>
      </c>
      <c r="B97" s="12" t="str">
        <f>[1]导入清单!B94</f>
        <v>杨余胜</v>
      </c>
      <c r="C97" s="11"/>
      <c r="D97" s="11"/>
      <c r="E97" s="11"/>
      <c r="F97" s="7"/>
      <c r="G97" s="7"/>
      <c r="H97" s="11">
        <f>[1]导入清单!O94</f>
        <v>4.1</v>
      </c>
      <c r="I97" s="11">
        <f t="shared" si="4"/>
        <v>4.1</v>
      </c>
      <c r="J97" s="20" t="str">
        <f>[1]导入清单!M94</f>
        <v>下田坑、七里垅等</v>
      </c>
      <c r="K97" s="21">
        <f t="shared" si="5"/>
        <v>24.6</v>
      </c>
      <c r="L97" s="21">
        <f t="shared" si="6"/>
        <v>123</v>
      </c>
      <c r="M97" s="7"/>
      <c r="N97" s="7"/>
    </row>
    <row r="98" customFormat="1" ht="20" customHeight="1" spans="1:14">
      <c r="A98" s="12">
        <f>IF([1]导入清单!A95&lt;&gt;"",[1]导入清单!A95,"")</f>
        <v>92</v>
      </c>
      <c r="B98" s="12" t="str">
        <f>[1]导入清单!B95</f>
        <v>张义良</v>
      </c>
      <c r="C98" s="11"/>
      <c r="D98" s="11"/>
      <c r="E98" s="11"/>
      <c r="F98" s="7"/>
      <c r="G98" s="7"/>
      <c r="H98" s="11">
        <f>[1]导入清单!O95</f>
        <v>5.7</v>
      </c>
      <c r="I98" s="11">
        <f t="shared" si="4"/>
        <v>5.7</v>
      </c>
      <c r="J98" s="20" t="str">
        <f>[1]导入清单!M95</f>
        <v>下田坑、七里垅等</v>
      </c>
      <c r="K98" s="21">
        <f t="shared" si="5"/>
        <v>34.2</v>
      </c>
      <c r="L98" s="21">
        <f t="shared" si="6"/>
        <v>171</v>
      </c>
      <c r="M98" s="7"/>
      <c r="N98" s="7"/>
    </row>
    <row r="99" customFormat="1" ht="20" customHeight="1" spans="1:14">
      <c r="A99" s="12">
        <f>IF([1]导入清单!A96&lt;&gt;"",[1]导入清单!A96,"")</f>
        <v>93</v>
      </c>
      <c r="B99" s="12" t="str">
        <f>[1]导入清单!B96</f>
        <v>陈合荣</v>
      </c>
      <c r="C99" s="11"/>
      <c r="D99" s="11"/>
      <c r="E99" s="11"/>
      <c r="F99" s="7"/>
      <c r="G99" s="7"/>
      <c r="H99" s="11">
        <f>[1]导入清单!O96</f>
        <v>8.7</v>
      </c>
      <c r="I99" s="11">
        <f t="shared" si="4"/>
        <v>8.7</v>
      </c>
      <c r="J99" s="20" t="str">
        <f>[1]导入清单!M96</f>
        <v>下田坑、七里垅等</v>
      </c>
      <c r="K99" s="21">
        <f t="shared" si="5"/>
        <v>52.2</v>
      </c>
      <c r="L99" s="21">
        <f t="shared" si="6"/>
        <v>261</v>
      </c>
      <c r="M99" s="7"/>
      <c r="N99" s="7"/>
    </row>
    <row r="100" customFormat="1" ht="20" customHeight="1" spans="1:14">
      <c r="A100" s="12">
        <f>IF([1]导入清单!A97&lt;&gt;"",[1]导入清单!A97,"")</f>
        <v>94</v>
      </c>
      <c r="B100" s="12" t="str">
        <f>[1]导入清单!B97</f>
        <v>朱义彪</v>
      </c>
      <c r="C100" s="11"/>
      <c r="D100" s="11"/>
      <c r="E100" s="11"/>
      <c r="F100" s="7"/>
      <c r="G100" s="7"/>
      <c r="H100" s="11">
        <f>[1]导入清单!O97</f>
        <v>9.4</v>
      </c>
      <c r="I100" s="11">
        <f t="shared" si="4"/>
        <v>9.4</v>
      </c>
      <c r="J100" s="20" t="str">
        <f>[1]导入清单!M97</f>
        <v>下田坑、七里垅等</v>
      </c>
      <c r="K100" s="21">
        <f t="shared" si="5"/>
        <v>56.4</v>
      </c>
      <c r="L100" s="21">
        <f t="shared" si="6"/>
        <v>282</v>
      </c>
      <c r="M100" s="7"/>
      <c r="N100" s="7"/>
    </row>
    <row r="101" customFormat="1" ht="20" customHeight="1" spans="1:14">
      <c r="A101" s="12">
        <f>IF([1]导入清单!A98&lt;&gt;"",[1]导入清单!A98,"")</f>
        <v>95</v>
      </c>
      <c r="B101" s="12" t="str">
        <f>[1]导入清单!B98</f>
        <v>杨小珠</v>
      </c>
      <c r="C101" s="11"/>
      <c r="D101" s="11"/>
      <c r="E101" s="11"/>
      <c r="F101" s="7"/>
      <c r="G101" s="7"/>
      <c r="H101" s="11">
        <f>[1]导入清单!O98</f>
        <v>5.6</v>
      </c>
      <c r="I101" s="11">
        <f t="shared" si="4"/>
        <v>5.6</v>
      </c>
      <c r="J101" s="20" t="str">
        <f>[1]导入清单!M98</f>
        <v>下田坑、七里垅等</v>
      </c>
      <c r="K101" s="21">
        <f t="shared" si="5"/>
        <v>33.6</v>
      </c>
      <c r="L101" s="21">
        <f t="shared" si="6"/>
        <v>168</v>
      </c>
      <c r="M101" s="7"/>
      <c r="N101" s="7"/>
    </row>
    <row r="102" customFormat="1" ht="20" customHeight="1" spans="1:14">
      <c r="A102" s="12">
        <f>IF([1]导入清单!A99&lt;&gt;"",[1]导入清单!A99,"")</f>
        <v>96</v>
      </c>
      <c r="B102" s="12" t="str">
        <f>[1]导入清单!B99</f>
        <v>陈喜娥</v>
      </c>
      <c r="C102" s="11"/>
      <c r="D102" s="11"/>
      <c r="E102" s="11"/>
      <c r="F102" s="7"/>
      <c r="G102" s="7"/>
      <c r="H102" s="11">
        <f>[1]导入清单!O99</f>
        <v>5.6</v>
      </c>
      <c r="I102" s="11">
        <f t="shared" si="4"/>
        <v>5.6</v>
      </c>
      <c r="J102" s="20" t="str">
        <f>[1]导入清单!M99</f>
        <v>下田坑、七里垅等</v>
      </c>
      <c r="K102" s="21">
        <f t="shared" si="5"/>
        <v>33.6</v>
      </c>
      <c r="L102" s="21">
        <f t="shared" si="6"/>
        <v>168</v>
      </c>
      <c r="M102" s="7"/>
      <c r="N102" s="7"/>
    </row>
    <row r="103" customFormat="1" ht="20" customHeight="1" spans="1:14">
      <c r="A103" s="12">
        <f>IF([1]导入清单!A100&lt;&gt;"",[1]导入清单!A100,"")</f>
        <v>97</v>
      </c>
      <c r="B103" s="12" t="str">
        <f>[1]导入清单!B100</f>
        <v>张书琪</v>
      </c>
      <c r="C103" s="11"/>
      <c r="D103" s="11"/>
      <c r="E103" s="11"/>
      <c r="F103" s="7"/>
      <c r="G103" s="7"/>
      <c r="H103" s="11">
        <f>[1]导入清单!O100</f>
        <v>3.3</v>
      </c>
      <c r="I103" s="11">
        <f t="shared" si="4"/>
        <v>3.3</v>
      </c>
      <c r="J103" s="20" t="str">
        <f>[1]导入清单!M100</f>
        <v>下田坑、七里垅等</v>
      </c>
      <c r="K103" s="21">
        <f t="shared" si="5"/>
        <v>19.8</v>
      </c>
      <c r="L103" s="21">
        <f t="shared" si="6"/>
        <v>99</v>
      </c>
      <c r="M103" s="7"/>
      <c r="N103" s="7"/>
    </row>
    <row r="104" customFormat="1" ht="20" customHeight="1" spans="1:14">
      <c r="A104" s="12">
        <f>IF([1]导入清单!A101&lt;&gt;"",[1]导入清单!A101,"")</f>
        <v>98</v>
      </c>
      <c r="B104" s="12" t="str">
        <f>[1]导入清单!B101</f>
        <v>朱新连</v>
      </c>
      <c r="C104" s="11"/>
      <c r="D104" s="11"/>
      <c r="E104" s="11"/>
      <c r="F104" s="7"/>
      <c r="G104" s="7"/>
      <c r="H104" s="11">
        <f>[1]导入清单!O101</f>
        <v>4.4</v>
      </c>
      <c r="I104" s="11">
        <f t="shared" si="4"/>
        <v>4.4</v>
      </c>
      <c r="J104" s="20" t="str">
        <f>[1]导入清单!M101</f>
        <v>下田坑、七里垅等</v>
      </c>
      <c r="K104" s="21">
        <f t="shared" si="5"/>
        <v>26.4</v>
      </c>
      <c r="L104" s="21">
        <f t="shared" si="6"/>
        <v>132</v>
      </c>
      <c r="M104" s="7"/>
      <c r="N104" s="7"/>
    </row>
    <row r="105" customFormat="1" ht="20" customHeight="1" spans="1:14">
      <c r="A105" s="12">
        <f>IF([1]导入清单!A102&lt;&gt;"",[1]导入清单!A102,"")</f>
        <v>99</v>
      </c>
      <c r="B105" s="12" t="str">
        <f>[1]导入清单!B102</f>
        <v>骆交华</v>
      </c>
      <c r="C105" s="11"/>
      <c r="D105" s="11"/>
      <c r="E105" s="11"/>
      <c r="F105" s="7"/>
      <c r="G105" s="7"/>
      <c r="H105" s="11">
        <f>[1]导入清单!O102</f>
        <v>5.5</v>
      </c>
      <c r="I105" s="11">
        <f t="shared" si="4"/>
        <v>5.5</v>
      </c>
      <c r="J105" s="20" t="str">
        <f>[1]导入清单!M102</f>
        <v>下田坑、七里垅等</v>
      </c>
      <c r="K105" s="21">
        <f t="shared" si="5"/>
        <v>33</v>
      </c>
      <c r="L105" s="21">
        <f t="shared" si="6"/>
        <v>165</v>
      </c>
      <c r="M105" s="7"/>
      <c r="N105" s="7"/>
    </row>
    <row r="106" customFormat="1" ht="20" customHeight="1" spans="1:14">
      <c r="A106" s="12">
        <f>IF([1]导入清单!A103&lt;&gt;"",[1]导入清单!A103,"")</f>
        <v>100</v>
      </c>
      <c r="B106" s="12" t="str">
        <f>[1]导入清单!B103</f>
        <v>张常有</v>
      </c>
      <c r="C106" s="11"/>
      <c r="D106" s="11"/>
      <c r="E106" s="11"/>
      <c r="F106" s="7"/>
      <c r="G106" s="7"/>
      <c r="H106" s="11">
        <f>[1]导入清单!O103</f>
        <v>3.1</v>
      </c>
      <c r="I106" s="11">
        <f t="shared" si="4"/>
        <v>3.1</v>
      </c>
      <c r="J106" s="20" t="str">
        <f>[1]导入清单!M103</f>
        <v>下田坑、七里垅等</v>
      </c>
      <c r="K106" s="21">
        <f t="shared" si="5"/>
        <v>18.6</v>
      </c>
      <c r="L106" s="21">
        <f t="shared" si="6"/>
        <v>93</v>
      </c>
      <c r="M106" s="7"/>
      <c r="N106" s="7"/>
    </row>
    <row r="107" customFormat="1" ht="20" customHeight="1" spans="1:14">
      <c r="A107" s="12">
        <f>IF([1]导入清单!A104&lt;&gt;"",[1]导入清单!A104,"")</f>
        <v>101</v>
      </c>
      <c r="B107" s="12" t="str">
        <f>[1]导入清单!B104</f>
        <v>张美玉</v>
      </c>
      <c r="C107" s="11"/>
      <c r="D107" s="11"/>
      <c r="E107" s="11"/>
      <c r="F107" s="7"/>
      <c r="G107" s="7"/>
      <c r="H107" s="11">
        <f>[1]导入清单!O104</f>
        <v>4.9</v>
      </c>
      <c r="I107" s="11">
        <f t="shared" si="4"/>
        <v>4.9</v>
      </c>
      <c r="J107" s="20" t="str">
        <f>[1]导入清单!M104</f>
        <v>下田坑、七里垅等</v>
      </c>
      <c r="K107" s="21">
        <f t="shared" si="5"/>
        <v>29.4</v>
      </c>
      <c r="L107" s="21">
        <f t="shared" si="6"/>
        <v>147</v>
      </c>
      <c r="M107" s="7"/>
      <c r="N107" s="7"/>
    </row>
    <row r="108" customFormat="1" ht="20" customHeight="1" spans="1:14">
      <c r="A108" s="12">
        <f>IF([1]导入清单!A105&lt;&gt;"",[1]导入清单!A105,"")</f>
        <v>102</v>
      </c>
      <c r="B108" s="12" t="str">
        <f>[1]导入清单!B105</f>
        <v>俞小芬</v>
      </c>
      <c r="C108" s="11"/>
      <c r="D108" s="11"/>
      <c r="E108" s="11"/>
      <c r="F108" s="7"/>
      <c r="G108" s="7"/>
      <c r="H108" s="11">
        <f>[1]导入清单!O105</f>
        <v>3.3</v>
      </c>
      <c r="I108" s="11">
        <f t="shared" si="4"/>
        <v>3.3</v>
      </c>
      <c r="J108" s="20" t="str">
        <f>[1]导入清单!M105</f>
        <v>下田坑、七里垅等</v>
      </c>
      <c r="K108" s="21">
        <f t="shared" si="5"/>
        <v>19.8</v>
      </c>
      <c r="L108" s="21">
        <f t="shared" si="6"/>
        <v>99</v>
      </c>
      <c r="M108" s="7"/>
      <c r="N108" s="7"/>
    </row>
    <row r="109" customFormat="1" ht="20" customHeight="1" spans="1:14">
      <c r="A109" s="12">
        <f>IF([1]导入清单!A106&lt;&gt;"",[1]导入清单!A106,"")</f>
        <v>103</v>
      </c>
      <c r="B109" s="12" t="str">
        <f>[1]导入清单!B106</f>
        <v>黄长发</v>
      </c>
      <c r="C109" s="11"/>
      <c r="D109" s="11"/>
      <c r="E109" s="11"/>
      <c r="F109" s="7"/>
      <c r="G109" s="7"/>
      <c r="H109" s="11">
        <f>[1]导入清单!O106</f>
        <v>5.2</v>
      </c>
      <c r="I109" s="11">
        <f t="shared" si="4"/>
        <v>5.2</v>
      </c>
      <c r="J109" s="20" t="str">
        <f>[1]导入清单!M106</f>
        <v>下田坑、七里垅等</v>
      </c>
      <c r="K109" s="21">
        <f t="shared" si="5"/>
        <v>31.2</v>
      </c>
      <c r="L109" s="21">
        <f t="shared" si="6"/>
        <v>156</v>
      </c>
      <c r="M109" s="7"/>
      <c r="N109" s="7"/>
    </row>
    <row r="110" customFormat="1" ht="20" customHeight="1" spans="1:14">
      <c r="A110" s="12">
        <f>IF([1]导入清单!A107&lt;&gt;"",[1]导入清单!A107,"")</f>
        <v>104</v>
      </c>
      <c r="B110" s="12" t="str">
        <f>[1]导入清单!B107</f>
        <v>肖由健</v>
      </c>
      <c r="C110" s="11"/>
      <c r="D110" s="11"/>
      <c r="E110" s="11"/>
      <c r="F110" s="7"/>
      <c r="G110" s="7"/>
      <c r="H110" s="11">
        <f>[1]导入清单!O107</f>
        <v>5.4</v>
      </c>
      <c r="I110" s="11">
        <f t="shared" si="4"/>
        <v>5.4</v>
      </c>
      <c r="J110" s="20" t="str">
        <f>[1]导入清单!M107</f>
        <v>下田坑、七里垅等</v>
      </c>
      <c r="K110" s="21">
        <f t="shared" si="5"/>
        <v>32.4</v>
      </c>
      <c r="L110" s="21">
        <f t="shared" si="6"/>
        <v>162</v>
      </c>
      <c r="M110" s="7"/>
      <c r="N110" s="7"/>
    </row>
    <row r="111" customFormat="1" ht="20" customHeight="1" spans="1:14">
      <c r="A111" s="12">
        <f>IF([1]导入清单!A108&lt;&gt;"",[1]导入清单!A108,"")</f>
        <v>105</v>
      </c>
      <c r="B111" s="12" t="str">
        <f>[1]导入清单!B108</f>
        <v>熊正路</v>
      </c>
      <c r="C111" s="11"/>
      <c r="D111" s="11"/>
      <c r="E111" s="11"/>
      <c r="F111" s="7"/>
      <c r="G111" s="7"/>
      <c r="H111" s="11">
        <f>[1]导入清单!O108</f>
        <v>5.3</v>
      </c>
      <c r="I111" s="11">
        <f t="shared" si="4"/>
        <v>5.3</v>
      </c>
      <c r="J111" s="20" t="str">
        <f>[1]导入清单!M108</f>
        <v>下田坑、七里垅等</v>
      </c>
      <c r="K111" s="21">
        <f t="shared" si="5"/>
        <v>31.8</v>
      </c>
      <c r="L111" s="21">
        <f t="shared" si="6"/>
        <v>159</v>
      </c>
      <c r="M111" s="7"/>
      <c r="N111" s="7"/>
    </row>
    <row r="112" customFormat="1" ht="20" customHeight="1" spans="1:14">
      <c r="A112" s="12">
        <f>IF([1]导入清单!A109&lt;&gt;"",[1]导入清单!A109,"")</f>
        <v>106</v>
      </c>
      <c r="B112" s="12" t="str">
        <f>[1]导入清单!B109</f>
        <v>肖小英</v>
      </c>
      <c r="C112" s="11"/>
      <c r="D112" s="11"/>
      <c r="E112" s="11"/>
      <c r="F112" s="7"/>
      <c r="G112" s="7"/>
      <c r="H112" s="11">
        <f>[1]导入清单!O109</f>
        <v>4.5</v>
      </c>
      <c r="I112" s="11">
        <f t="shared" si="4"/>
        <v>4.5</v>
      </c>
      <c r="J112" s="20" t="str">
        <f>[1]导入清单!M109</f>
        <v>下田坑、七里垅等</v>
      </c>
      <c r="K112" s="21">
        <f t="shared" si="5"/>
        <v>27</v>
      </c>
      <c r="L112" s="21">
        <f t="shared" si="6"/>
        <v>135</v>
      </c>
      <c r="M112" s="7"/>
      <c r="N112" s="7"/>
    </row>
    <row r="113" customFormat="1" ht="20" customHeight="1" spans="1:14">
      <c r="A113" s="12">
        <f>IF([1]导入清单!A110&lt;&gt;"",[1]导入清单!A110,"")</f>
        <v>107</v>
      </c>
      <c r="B113" s="12" t="str">
        <f>[1]导入清单!B110</f>
        <v>龚张斌</v>
      </c>
      <c r="C113" s="11"/>
      <c r="D113" s="11"/>
      <c r="E113" s="11"/>
      <c r="F113" s="7"/>
      <c r="G113" s="7"/>
      <c r="H113" s="11">
        <f>[1]导入清单!O110</f>
        <v>3.6</v>
      </c>
      <c r="I113" s="11">
        <f t="shared" si="4"/>
        <v>3.6</v>
      </c>
      <c r="J113" s="20" t="str">
        <f>[1]导入清单!M110</f>
        <v>下田坑、七里垅等</v>
      </c>
      <c r="K113" s="21">
        <f t="shared" si="5"/>
        <v>21.6</v>
      </c>
      <c r="L113" s="21">
        <f t="shared" si="6"/>
        <v>108</v>
      </c>
      <c r="M113" s="7"/>
      <c r="N113" s="7"/>
    </row>
    <row r="114" customFormat="1" ht="20" customHeight="1" spans="1:14">
      <c r="A114" s="12">
        <f>IF([1]导入清单!A111&lt;&gt;"",[1]导入清单!A111,"")</f>
        <v>108</v>
      </c>
      <c r="B114" s="12" t="str">
        <f>[1]导入清单!B111</f>
        <v>朱崇德</v>
      </c>
      <c r="C114" s="11"/>
      <c r="D114" s="11"/>
      <c r="E114" s="11"/>
      <c r="F114" s="7"/>
      <c r="G114" s="7"/>
      <c r="H114" s="11">
        <f>[1]导入清单!O111</f>
        <v>5.2</v>
      </c>
      <c r="I114" s="11">
        <f t="shared" si="4"/>
        <v>5.2</v>
      </c>
      <c r="J114" s="20" t="str">
        <f>[1]导入清单!M111</f>
        <v>下田坑、七里垅等</v>
      </c>
      <c r="K114" s="21">
        <f t="shared" si="5"/>
        <v>31.2</v>
      </c>
      <c r="L114" s="21">
        <f t="shared" si="6"/>
        <v>156</v>
      </c>
      <c r="M114" s="7"/>
      <c r="N114" s="7"/>
    </row>
    <row r="115" customFormat="1" ht="20" customHeight="1" spans="1:14">
      <c r="A115" s="12">
        <f>IF([1]导入清单!A112&lt;&gt;"",[1]导入清单!A112,"")</f>
        <v>109</v>
      </c>
      <c r="B115" s="12" t="str">
        <f>[1]导入清单!B112</f>
        <v>朱崇付</v>
      </c>
      <c r="C115" s="11"/>
      <c r="D115" s="11"/>
      <c r="E115" s="11"/>
      <c r="F115" s="7"/>
      <c r="G115" s="7"/>
      <c r="H115" s="11">
        <f>[1]导入清单!O112</f>
        <v>4.7</v>
      </c>
      <c r="I115" s="11">
        <f t="shared" si="4"/>
        <v>4.7</v>
      </c>
      <c r="J115" s="20" t="str">
        <f>[1]导入清单!M112</f>
        <v>下田坑、七里垅等</v>
      </c>
      <c r="K115" s="21">
        <f t="shared" si="5"/>
        <v>28.2</v>
      </c>
      <c r="L115" s="21">
        <f t="shared" si="6"/>
        <v>141</v>
      </c>
      <c r="M115" s="7"/>
      <c r="N115" s="7"/>
    </row>
    <row r="116" customFormat="1" ht="20" customHeight="1" spans="1:14">
      <c r="A116" s="12">
        <f>IF([1]导入清单!A113&lt;&gt;"",[1]导入清单!A113,"")</f>
        <v>110</v>
      </c>
      <c r="B116" s="12" t="str">
        <f>[1]导入清单!B113</f>
        <v>吴良友</v>
      </c>
      <c r="C116" s="11"/>
      <c r="D116" s="11"/>
      <c r="E116" s="11"/>
      <c r="F116" s="7"/>
      <c r="G116" s="7"/>
      <c r="H116" s="11">
        <f>[1]导入清单!O113</f>
        <v>3.6</v>
      </c>
      <c r="I116" s="11">
        <f t="shared" si="4"/>
        <v>3.6</v>
      </c>
      <c r="J116" s="20" t="str">
        <f>[1]导入清单!M113</f>
        <v>下田坑、七里垅等</v>
      </c>
      <c r="K116" s="21">
        <f t="shared" si="5"/>
        <v>21.6</v>
      </c>
      <c r="L116" s="21">
        <f t="shared" si="6"/>
        <v>108</v>
      </c>
      <c r="M116" s="7"/>
      <c r="N116" s="7"/>
    </row>
    <row r="117" customFormat="1" ht="20" customHeight="1" spans="1:14">
      <c r="A117" s="12">
        <f>IF([1]导入清单!A114&lt;&gt;"",[1]导入清单!A114,"")</f>
        <v>111</v>
      </c>
      <c r="B117" s="12" t="str">
        <f>[1]导入清单!B114</f>
        <v>陈连旺</v>
      </c>
      <c r="C117" s="11"/>
      <c r="D117" s="11"/>
      <c r="E117" s="11"/>
      <c r="F117" s="7"/>
      <c r="G117" s="7"/>
      <c r="H117" s="11">
        <f>[1]导入清单!O114</f>
        <v>4.5</v>
      </c>
      <c r="I117" s="11">
        <f t="shared" si="4"/>
        <v>4.5</v>
      </c>
      <c r="J117" s="20" t="str">
        <f>[1]导入清单!M114</f>
        <v>下田坑、七里垅等</v>
      </c>
      <c r="K117" s="21">
        <f t="shared" si="5"/>
        <v>27</v>
      </c>
      <c r="L117" s="21">
        <f t="shared" si="6"/>
        <v>135</v>
      </c>
      <c r="M117" s="7"/>
      <c r="N117" s="7"/>
    </row>
    <row r="118" customFormat="1" ht="20" customHeight="1" spans="1:14">
      <c r="A118" s="12">
        <f>IF([1]导入清单!A115&lt;&gt;"",[1]导入清单!A115,"")</f>
        <v>112</v>
      </c>
      <c r="B118" s="12" t="str">
        <f>[1]导入清单!B115</f>
        <v>朱光禄</v>
      </c>
      <c r="C118" s="11"/>
      <c r="D118" s="11"/>
      <c r="E118" s="11"/>
      <c r="F118" s="7"/>
      <c r="G118" s="7"/>
      <c r="H118" s="11">
        <f>[1]导入清单!O115</f>
        <v>3.1</v>
      </c>
      <c r="I118" s="11">
        <f t="shared" si="4"/>
        <v>3.1</v>
      </c>
      <c r="J118" s="20" t="str">
        <f>[1]导入清单!M115</f>
        <v>下田坑、七里垅等</v>
      </c>
      <c r="K118" s="21">
        <f t="shared" si="5"/>
        <v>18.6</v>
      </c>
      <c r="L118" s="21">
        <f t="shared" si="6"/>
        <v>93</v>
      </c>
      <c r="M118" s="7"/>
      <c r="N118" s="7"/>
    </row>
    <row r="119" customFormat="1" ht="20" customHeight="1" spans="1:14">
      <c r="A119" s="12">
        <f>IF([1]导入清单!A116&lt;&gt;"",[1]导入清单!A116,"")</f>
        <v>113</v>
      </c>
      <c r="B119" s="12" t="str">
        <f>[1]导入清单!B116</f>
        <v>朱小文</v>
      </c>
      <c r="C119" s="11"/>
      <c r="D119" s="11"/>
      <c r="E119" s="11"/>
      <c r="F119" s="7"/>
      <c r="G119" s="7"/>
      <c r="H119" s="11">
        <f>[1]导入清单!O116</f>
        <v>4.4</v>
      </c>
      <c r="I119" s="11">
        <f t="shared" si="4"/>
        <v>4.4</v>
      </c>
      <c r="J119" s="20" t="str">
        <f>[1]导入清单!M116</f>
        <v>下田坑、七里垅等</v>
      </c>
      <c r="K119" s="21">
        <f t="shared" si="5"/>
        <v>26.4</v>
      </c>
      <c r="L119" s="21">
        <f t="shared" si="6"/>
        <v>132</v>
      </c>
      <c r="M119" s="7"/>
      <c r="N119" s="7"/>
    </row>
    <row r="120" customFormat="1" ht="20" customHeight="1" spans="1:14">
      <c r="A120" s="12">
        <f>IF([1]导入清单!A117&lt;&gt;"",[1]导入清单!A117,"")</f>
        <v>114</v>
      </c>
      <c r="B120" s="12" t="str">
        <f>[1]导入清单!B117</f>
        <v>吴火明</v>
      </c>
      <c r="C120" s="11"/>
      <c r="D120" s="11"/>
      <c r="E120" s="11"/>
      <c r="F120" s="7"/>
      <c r="G120" s="7"/>
      <c r="H120" s="11">
        <f>[1]导入清单!O117</f>
        <v>3.6</v>
      </c>
      <c r="I120" s="11">
        <f t="shared" si="4"/>
        <v>3.6</v>
      </c>
      <c r="J120" s="20" t="str">
        <f>[1]导入清单!M117</f>
        <v>下田坑、七里垅等</v>
      </c>
      <c r="K120" s="21">
        <f t="shared" si="5"/>
        <v>21.6</v>
      </c>
      <c r="L120" s="21">
        <f t="shared" si="6"/>
        <v>108</v>
      </c>
      <c r="M120" s="7"/>
      <c r="N120" s="7"/>
    </row>
    <row r="121" customFormat="1" ht="20" customHeight="1" spans="1:14">
      <c r="A121" s="12">
        <f>IF([1]导入清单!A118&lt;&gt;"",[1]导入清单!A118,"")</f>
        <v>115</v>
      </c>
      <c r="B121" s="12" t="str">
        <f>[1]导入清单!B118</f>
        <v>吴良进</v>
      </c>
      <c r="C121" s="11"/>
      <c r="D121" s="11"/>
      <c r="E121" s="11"/>
      <c r="F121" s="7"/>
      <c r="G121" s="7"/>
      <c r="H121" s="11">
        <f>[1]导入清单!O118</f>
        <v>5.2</v>
      </c>
      <c r="I121" s="11">
        <f t="shared" si="4"/>
        <v>5.2</v>
      </c>
      <c r="J121" s="20" t="str">
        <f>[1]导入清单!M118</f>
        <v>下田坑、七里垅等</v>
      </c>
      <c r="K121" s="21">
        <f t="shared" si="5"/>
        <v>31.2</v>
      </c>
      <c r="L121" s="21">
        <f t="shared" si="6"/>
        <v>156</v>
      </c>
      <c r="M121" s="7"/>
      <c r="N121" s="7"/>
    </row>
    <row r="122" customFormat="1" ht="20" customHeight="1" spans="1:14">
      <c r="A122" s="12">
        <f>IF([1]导入清单!A119&lt;&gt;"",[1]导入清单!A119,"")</f>
        <v>116</v>
      </c>
      <c r="B122" s="12" t="str">
        <f>[1]导入清单!B119</f>
        <v>朱连财</v>
      </c>
      <c r="C122" s="11"/>
      <c r="D122" s="11"/>
      <c r="E122" s="11"/>
      <c r="F122" s="7"/>
      <c r="G122" s="7"/>
      <c r="H122" s="11">
        <f>[1]导入清单!O119</f>
        <v>5.6</v>
      </c>
      <c r="I122" s="11">
        <f t="shared" si="4"/>
        <v>5.6</v>
      </c>
      <c r="J122" s="20" t="str">
        <f>[1]导入清单!M119</f>
        <v>下田坑、七里垅等</v>
      </c>
      <c r="K122" s="21">
        <f t="shared" si="5"/>
        <v>33.6</v>
      </c>
      <c r="L122" s="21">
        <f t="shared" si="6"/>
        <v>168</v>
      </c>
      <c r="M122" s="7"/>
      <c r="N122" s="7"/>
    </row>
    <row r="123" customFormat="1" ht="20" customHeight="1" spans="1:14">
      <c r="A123" s="12">
        <f>IF([1]导入清单!A120&lt;&gt;"",[1]导入清单!A120,"")</f>
        <v>117</v>
      </c>
      <c r="B123" s="12" t="str">
        <f>[1]导入清单!B120</f>
        <v>陈连声</v>
      </c>
      <c r="C123" s="11"/>
      <c r="D123" s="11"/>
      <c r="E123" s="11"/>
      <c r="F123" s="7"/>
      <c r="G123" s="7"/>
      <c r="H123" s="11">
        <f>[1]导入清单!O120</f>
        <v>3.5</v>
      </c>
      <c r="I123" s="11">
        <f t="shared" si="4"/>
        <v>3.5</v>
      </c>
      <c r="J123" s="20" t="str">
        <f>[1]导入清单!M120</f>
        <v>下田坑、七里垅等</v>
      </c>
      <c r="K123" s="21">
        <f t="shared" si="5"/>
        <v>21</v>
      </c>
      <c r="L123" s="21">
        <f t="shared" si="6"/>
        <v>105</v>
      </c>
      <c r="M123" s="7"/>
      <c r="N123" s="7"/>
    </row>
    <row r="124" customFormat="1" ht="20" customHeight="1" spans="1:14">
      <c r="A124" s="12">
        <f>IF([1]导入清单!A121&lt;&gt;"",[1]导入清单!A121,"")</f>
        <v>118</v>
      </c>
      <c r="B124" s="12" t="str">
        <f>[1]导入清单!B121</f>
        <v>朱长文</v>
      </c>
      <c r="C124" s="11"/>
      <c r="D124" s="11"/>
      <c r="E124" s="11"/>
      <c r="F124" s="7"/>
      <c r="G124" s="7"/>
      <c r="H124" s="11">
        <f>[1]导入清单!O121</f>
        <v>3.5</v>
      </c>
      <c r="I124" s="11">
        <f t="shared" si="4"/>
        <v>3.5</v>
      </c>
      <c r="J124" s="20" t="str">
        <f>[1]导入清单!M121</f>
        <v>下田坑、七里垅等</v>
      </c>
      <c r="K124" s="21">
        <f t="shared" si="5"/>
        <v>21</v>
      </c>
      <c r="L124" s="21">
        <f t="shared" si="6"/>
        <v>105</v>
      </c>
      <c r="M124" s="7"/>
      <c r="N124" s="7"/>
    </row>
    <row r="125" customFormat="1" ht="20" customHeight="1" spans="1:14">
      <c r="A125" s="12">
        <f>IF([1]导入清单!A122&lt;&gt;"",[1]导入清单!A122,"")</f>
        <v>119</v>
      </c>
      <c r="B125" s="12" t="str">
        <f>[1]导入清单!B122</f>
        <v>许春英</v>
      </c>
      <c r="C125" s="11"/>
      <c r="D125" s="11"/>
      <c r="E125" s="11"/>
      <c r="F125" s="7"/>
      <c r="G125" s="7"/>
      <c r="H125" s="11">
        <f>[1]导入清单!O122</f>
        <v>5.1</v>
      </c>
      <c r="I125" s="11">
        <f t="shared" si="4"/>
        <v>5.1</v>
      </c>
      <c r="J125" s="20" t="str">
        <f>[1]导入清单!M122</f>
        <v>下田坑、七里垅等</v>
      </c>
      <c r="K125" s="21">
        <f t="shared" si="5"/>
        <v>30.6</v>
      </c>
      <c r="L125" s="21">
        <f t="shared" si="6"/>
        <v>153</v>
      </c>
      <c r="M125" s="7"/>
      <c r="N125" s="7"/>
    </row>
    <row r="126" customFormat="1" ht="20" customHeight="1" spans="1:14">
      <c r="A126" s="12">
        <f>IF([1]导入清单!A123&lt;&gt;"",[1]导入清单!A123,"")</f>
        <v>120</v>
      </c>
      <c r="B126" s="12" t="str">
        <f>[1]导入清单!B123</f>
        <v>张玉娥</v>
      </c>
      <c r="C126" s="11"/>
      <c r="D126" s="11"/>
      <c r="E126" s="11"/>
      <c r="F126" s="7"/>
      <c r="G126" s="7"/>
      <c r="H126" s="11">
        <f>[1]导入清单!O123</f>
        <v>2.8</v>
      </c>
      <c r="I126" s="11">
        <f t="shared" si="4"/>
        <v>2.8</v>
      </c>
      <c r="J126" s="20" t="str">
        <f>[1]导入清单!M123</f>
        <v>下田坑、七里垅等</v>
      </c>
      <c r="K126" s="21">
        <f t="shared" si="5"/>
        <v>16.8</v>
      </c>
      <c r="L126" s="21">
        <f t="shared" si="6"/>
        <v>84</v>
      </c>
      <c r="M126" s="7"/>
      <c r="N126" s="7"/>
    </row>
    <row r="127" customFormat="1" ht="20" customHeight="1" spans="1:14">
      <c r="A127" s="12">
        <f>IF([1]导入清单!A124&lt;&gt;"",[1]导入清单!A124,"")</f>
        <v>121</v>
      </c>
      <c r="B127" s="12" t="str">
        <f>[1]导入清单!B124</f>
        <v>吴贵春</v>
      </c>
      <c r="C127" s="11"/>
      <c r="D127" s="11"/>
      <c r="E127" s="11"/>
      <c r="F127" s="7"/>
      <c r="G127" s="7"/>
      <c r="H127" s="11">
        <f>[1]导入清单!O124</f>
        <v>6.7</v>
      </c>
      <c r="I127" s="11">
        <f t="shared" si="4"/>
        <v>6.7</v>
      </c>
      <c r="J127" s="20" t="str">
        <f>[1]导入清单!M124</f>
        <v>下田坑、七里垅等</v>
      </c>
      <c r="K127" s="21">
        <f t="shared" si="5"/>
        <v>40.2</v>
      </c>
      <c r="L127" s="21">
        <f t="shared" si="6"/>
        <v>201</v>
      </c>
      <c r="M127" s="7"/>
      <c r="N127" s="7"/>
    </row>
    <row r="128" customFormat="1" ht="20" customHeight="1" spans="1:14">
      <c r="A128" s="12">
        <f>IF([1]导入清单!A125&lt;&gt;"",[1]导入清单!A125,"")</f>
        <v>122</v>
      </c>
      <c r="B128" s="12" t="str">
        <f>[1]导入清单!B125</f>
        <v>徐旺财</v>
      </c>
      <c r="C128" s="11"/>
      <c r="D128" s="11"/>
      <c r="E128" s="11"/>
      <c r="F128" s="7"/>
      <c r="G128" s="7"/>
      <c r="H128" s="11">
        <f>[1]导入清单!O125</f>
        <v>4.5</v>
      </c>
      <c r="I128" s="11">
        <f t="shared" si="4"/>
        <v>4.5</v>
      </c>
      <c r="J128" s="20" t="str">
        <f>[1]导入清单!M125</f>
        <v>下田坑、七里垅等</v>
      </c>
      <c r="K128" s="21">
        <f t="shared" si="5"/>
        <v>27</v>
      </c>
      <c r="L128" s="21">
        <f t="shared" si="6"/>
        <v>135</v>
      </c>
      <c r="M128" s="7"/>
      <c r="N128" s="7"/>
    </row>
    <row r="129" customFormat="1" ht="20" customHeight="1" spans="1:14">
      <c r="A129" s="12">
        <f>IF([1]导入清单!A126&lt;&gt;"",[1]导入清单!A126,"")</f>
        <v>123</v>
      </c>
      <c r="B129" s="12" t="str">
        <f>[1]导入清单!B126</f>
        <v>张早忠</v>
      </c>
      <c r="C129" s="11"/>
      <c r="D129" s="11"/>
      <c r="E129" s="11"/>
      <c r="F129" s="7"/>
      <c r="G129" s="7"/>
      <c r="H129" s="11">
        <f>[1]导入清单!O126</f>
        <v>3.6</v>
      </c>
      <c r="I129" s="11">
        <f t="shared" si="4"/>
        <v>3.6</v>
      </c>
      <c r="J129" s="20" t="str">
        <f>[1]导入清单!M126</f>
        <v>下田坑、七里垅等</v>
      </c>
      <c r="K129" s="21">
        <f t="shared" si="5"/>
        <v>21.6</v>
      </c>
      <c r="L129" s="21">
        <f t="shared" si="6"/>
        <v>108</v>
      </c>
      <c r="M129" s="7"/>
      <c r="N129" s="7"/>
    </row>
    <row r="130" customFormat="1" ht="20" customHeight="1" spans="1:14">
      <c r="A130" s="12">
        <f>IF([1]导入清单!A127&lt;&gt;"",[1]导入清单!A127,"")</f>
        <v>124</v>
      </c>
      <c r="B130" s="12" t="str">
        <f>[1]导入清单!B127</f>
        <v>黄长清</v>
      </c>
      <c r="C130" s="11"/>
      <c r="D130" s="11"/>
      <c r="E130" s="11"/>
      <c r="F130" s="7"/>
      <c r="G130" s="7"/>
      <c r="H130" s="11">
        <f>[1]导入清单!O127</f>
        <v>5.2</v>
      </c>
      <c r="I130" s="11">
        <f t="shared" si="4"/>
        <v>5.2</v>
      </c>
      <c r="J130" s="20" t="str">
        <f>[1]导入清单!M127</f>
        <v>下田坑、七里垅等</v>
      </c>
      <c r="K130" s="21">
        <f t="shared" si="5"/>
        <v>31.2</v>
      </c>
      <c r="L130" s="21">
        <f t="shared" si="6"/>
        <v>156</v>
      </c>
      <c r="M130" s="7"/>
      <c r="N130" s="7"/>
    </row>
    <row r="131" customFormat="1" ht="20" customHeight="1" spans="1:14">
      <c r="A131" s="12">
        <f>IF([1]导入清单!A128&lt;&gt;"",[1]导入清单!A128,"")</f>
        <v>125</v>
      </c>
      <c r="B131" s="12" t="str">
        <f>[1]导入清单!B128</f>
        <v>徐旺金</v>
      </c>
      <c r="C131" s="11"/>
      <c r="D131" s="11"/>
      <c r="E131" s="11"/>
      <c r="F131" s="7"/>
      <c r="G131" s="7"/>
      <c r="H131" s="11">
        <f>[1]导入清单!O128</f>
        <v>5.2</v>
      </c>
      <c r="I131" s="11">
        <f t="shared" si="4"/>
        <v>5.2</v>
      </c>
      <c r="J131" s="20" t="str">
        <f>[1]导入清单!M128</f>
        <v>下田坑、七里垅等</v>
      </c>
      <c r="K131" s="21">
        <f t="shared" si="5"/>
        <v>31.2</v>
      </c>
      <c r="L131" s="21">
        <f t="shared" si="6"/>
        <v>156</v>
      </c>
      <c r="M131" s="7"/>
      <c r="N131" s="7"/>
    </row>
    <row r="132" customFormat="1" ht="20" customHeight="1" spans="1:14">
      <c r="A132" s="12">
        <f>IF([1]导入清单!A129&lt;&gt;"",[1]导入清单!A129,"")</f>
        <v>126</v>
      </c>
      <c r="B132" s="12" t="str">
        <f>[1]导入清单!B129</f>
        <v>陈柏进</v>
      </c>
      <c r="C132" s="11"/>
      <c r="D132" s="11"/>
      <c r="E132" s="11"/>
      <c r="F132" s="7"/>
      <c r="G132" s="7"/>
      <c r="H132" s="11">
        <f>[1]导入清单!O129</f>
        <v>4.4</v>
      </c>
      <c r="I132" s="11">
        <f t="shared" si="4"/>
        <v>4.4</v>
      </c>
      <c r="J132" s="20" t="str">
        <f>[1]导入清单!M129</f>
        <v>下田坑、七里垅等</v>
      </c>
      <c r="K132" s="21">
        <f t="shared" si="5"/>
        <v>26.4</v>
      </c>
      <c r="L132" s="21">
        <f t="shared" si="6"/>
        <v>132</v>
      </c>
      <c r="M132" s="7"/>
      <c r="N132" s="7"/>
    </row>
    <row r="133" customFormat="1" ht="20" customHeight="1" spans="1:14">
      <c r="A133" s="12">
        <f>IF([1]导入清单!A130&lt;&gt;"",[1]导入清单!A130,"")</f>
        <v>127</v>
      </c>
      <c r="B133" s="12" t="str">
        <f>[1]导入清单!B130</f>
        <v>黄长春</v>
      </c>
      <c r="C133" s="11"/>
      <c r="D133" s="11"/>
      <c r="E133" s="11"/>
      <c r="F133" s="7"/>
      <c r="G133" s="7"/>
      <c r="H133" s="11">
        <f>[1]导入清单!O130</f>
        <v>6.4</v>
      </c>
      <c r="I133" s="11">
        <f t="shared" si="4"/>
        <v>6.4</v>
      </c>
      <c r="J133" s="20" t="str">
        <f>[1]导入清单!M130</f>
        <v>下田坑、七里垅等</v>
      </c>
      <c r="K133" s="21">
        <f t="shared" si="5"/>
        <v>38.4</v>
      </c>
      <c r="L133" s="21">
        <f t="shared" si="6"/>
        <v>192</v>
      </c>
      <c r="M133" s="7"/>
      <c r="N133" s="7"/>
    </row>
    <row r="134" customFormat="1" ht="20" customHeight="1" spans="1:14">
      <c r="A134" s="12">
        <f>IF([1]导入清单!A131&lt;&gt;"",[1]导入清单!A131,"")</f>
        <v>128</v>
      </c>
      <c r="B134" s="12" t="str">
        <f>[1]导入清单!B131</f>
        <v>熊正华</v>
      </c>
      <c r="C134" s="11"/>
      <c r="D134" s="11"/>
      <c r="E134" s="11"/>
      <c r="F134" s="7"/>
      <c r="G134" s="7"/>
      <c r="H134" s="11">
        <f>[1]导入清单!O131</f>
        <v>3.8</v>
      </c>
      <c r="I134" s="11">
        <f t="shared" si="4"/>
        <v>3.8</v>
      </c>
      <c r="J134" s="20" t="str">
        <f>[1]导入清单!M131</f>
        <v>下田坑、七里垅等</v>
      </c>
      <c r="K134" s="21">
        <f t="shared" si="5"/>
        <v>22.8</v>
      </c>
      <c r="L134" s="21">
        <f t="shared" si="6"/>
        <v>114</v>
      </c>
      <c r="M134" s="7"/>
      <c r="N134" s="7"/>
    </row>
    <row r="135" customFormat="1" ht="20" customHeight="1" spans="1:14">
      <c r="A135" s="12">
        <f>IF([1]导入清单!A132&lt;&gt;"",[1]导入清单!A132,"")</f>
        <v>129</v>
      </c>
      <c r="B135" s="12" t="str">
        <f>[1]导入清单!B132</f>
        <v>张世连</v>
      </c>
      <c r="C135" s="11"/>
      <c r="D135" s="11"/>
      <c r="E135" s="11"/>
      <c r="F135" s="7"/>
      <c r="G135" s="7"/>
      <c r="H135" s="11">
        <f>[1]导入清单!O132</f>
        <v>4.6</v>
      </c>
      <c r="I135" s="11">
        <f t="shared" ref="I135:I198" si="7">H135+G135+F135</f>
        <v>4.6</v>
      </c>
      <c r="J135" s="20" t="str">
        <f>[1]导入清单!M132</f>
        <v>下田坑、七里垅等</v>
      </c>
      <c r="K135" s="21">
        <f t="shared" ref="K135:K198" si="8">I135*6</f>
        <v>27.6</v>
      </c>
      <c r="L135" s="21">
        <f t="shared" ref="L135:L198" si="9">I135*30</f>
        <v>138</v>
      </c>
      <c r="M135" s="7"/>
      <c r="N135" s="7"/>
    </row>
    <row r="136" customFormat="1" ht="20" customHeight="1" spans="1:14">
      <c r="A136" s="12">
        <f>IF([1]导入清单!A133&lt;&gt;"",[1]导入清单!A133,"")</f>
        <v>130</v>
      </c>
      <c r="B136" s="12" t="str">
        <f>[1]导入清单!B133</f>
        <v>黄玉娥</v>
      </c>
      <c r="C136" s="11"/>
      <c r="D136" s="11"/>
      <c r="E136" s="11"/>
      <c r="F136" s="7"/>
      <c r="G136" s="7"/>
      <c r="H136" s="11">
        <f>[1]导入清单!O133</f>
        <v>2.8</v>
      </c>
      <c r="I136" s="11">
        <f t="shared" si="7"/>
        <v>2.8</v>
      </c>
      <c r="J136" s="20" t="str">
        <f>[1]导入清单!M133</f>
        <v>下田坑、七里垅等</v>
      </c>
      <c r="K136" s="21">
        <f t="shared" si="8"/>
        <v>16.8</v>
      </c>
      <c r="L136" s="21">
        <f t="shared" si="9"/>
        <v>84</v>
      </c>
      <c r="M136" s="7"/>
      <c r="N136" s="7"/>
    </row>
    <row r="137" customFormat="1" ht="20" customHeight="1" spans="1:14">
      <c r="A137" s="12">
        <f>IF([1]导入清单!A134&lt;&gt;"",[1]导入清单!A134,"")</f>
        <v>131</v>
      </c>
      <c r="B137" s="12" t="str">
        <f>[1]导入清单!B134</f>
        <v>陈连财</v>
      </c>
      <c r="C137" s="11"/>
      <c r="D137" s="11"/>
      <c r="E137" s="11"/>
      <c r="F137" s="7"/>
      <c r="G137" s="7"/>
      <c r="H137" s="11">
        <f>[1]导入清单!O134</f>
        <v>5.2</v>
      </c>
      <c r="I137" s="11">
        <f t="shared" si="7"/>
        <v>5.2</v>
      </c>
      <c r="J137" s="20" t="str">
        <f>[1]导入清单!M134</f>
        <v>下田坑、七里垅等</v>
      </c>
      <c r="K137" s="21">
        <f t="shared" si="8"/>
        <v>31.2</v>
      </c>
      <c r="L137" s="21">
        <f t="shared" si="9"/>
        <v>156</v>
      </c>
      <c r="M137" s="7"/>
      <c r="N137" s="7"/>
    </row>
    <row r="138" customFormat="1" ht="20" customHeight="1" spans="1:14">
      <c r="A138" s="12">
        <f>IF([1]导入清单!A135&lt;&gt;"",[1]导入清单!A135,"")</f>
        <v>132</v>
      </c>
      <c r="B138" s="12" t="str">
        <f>[1]导入清单!B135</f>
        <v>李流清</v>
      </c>
      <c r="C138" s="11"/>
      <c r="D138" s="11"/>
      <c r="E138" s="11"/>
      <c r="F138" s="7"/>
      <c r="G138" s="7"/>
      <c r="H138" s="11">
        <f>[1]导入清单!O135</f>
        <v>4.1</v>
      </c>
      <c r="I138" s="11">
        <f t="shared" si="7"/>
        <v>4.1</v>
      </c>
      <c r="J138" s="20" t="str">
        <f>[1]导入清单!M135</f>
        <v>下田坑、七里垅等</v>
      </c>
      <c r="K138" s="21">
        <f t="shared" si="8"/>
        <v>24.6</v>
      </c>
      <c r="L138" s="21">
        <f t="shared" si="9"/>
        <v>123</v>
      </c>
      <c r="M138" s="7"/>
      <c r="N138" s="7"/>
    </row>
    <row r="139" customFormat="1" ht="20" customHeight="1" spans="1:14">
      <c r="A139" s="12">
        <f>IF([1]导入清单!A136&lt;&gt;"",[1]导入清单!A136,"")</f>
        <v>133</v>
      </c>
      <c r="B139" s="12" t="str">
        <f>[1]导入清单!B136</f>
        <v>黄希平</v>
      </c>
      <c r="C139" s="11"/>
      <c r="D139" s="11"/>
      <c r="E139" s="11"/>
      <c r="F139" s="7"/>
      <c r="G139" s="7"/>
      <c r="H139" s="11">
        <f>[1]导入清单!O136</f>
        <v>4.3</v>
      </c>
      <c r="I139" s="11">
        <f t="shared" si="7"/>
        <v>4.3</v>
      </c>
      <c r="J139" s="20" t="str">
        <f>[1]导入清单!M136</f>
        <v>下田坑、七里垅等</v>
      </c>
      <c r="K139" s="21">
        <f t="shared" si="8"/>
        <v>25.8</v>
      </c>
      <c r="L139" s="21">
        <f t="shared" si="9"/>
        <v>129</v>
      </c>
      <c r="M139" s="7"/>
      <c r="N139" s="7"/>
    </row>
    <row r="140" customFormat="1" ht="20" customHeight="1" spans="1:14">
      <c r="A140" s="12">
        <f>IF([1]导入清单!A137&lt;&gt;"",[1]导入清单!A137,"")</f>
        <v>134</v>
      </c>
      <c r="B140" s="12" t="str">
        <f>[1]导入清单!B137</f>
        <v>李妹</v>
      </c>
      <c r="C140" s="11"/>
      <c r="D140" s="11"/>
      <c r="E140" s="11"/>
      <c r="F140" s="7"/>
      <c r="G140" s="7"/>
      <c r="H140" s="11">
        <f>[1]导入清单!O137</f>
        <v>6.8</v>
      </c>
      <c r="I140" s="11">
        <f t="shared" si="7"/>
        <v>6.8</v>
      </c>
      <c r="J140" s="20" t="str">
        <f>[1]导入清单!M137</f>
        <v>下田坑、七里垅等</v>
      </c>
      <c r="K140" s="21">
        <f t="shared" si="8"/>
        <v>40.8</v>
      </c>
      <c r="L140" s="21">
        <f t="shared" si="9"/>
        <v>204</v>
      </c>
      <c r="M140" s="7"/>
      <c r="N140" s="7"/>
    </row>
    <row r="141" customFormat="1" ht="20" customHeight="1" spans="1:14">
      <c r="A141" s="12">
        <f>IF([1]导入清单!A138&lt;&gt;"",[1]导入清单!A138,"")</f>
        <v>135</v>
      </c>
      <c r="B141" s="12" t="str">
        <f>[1]导入清单!B138</f>
        <v>杨义德</v>
      </c>
      <c r="C141" s="11"/>
      <c r="D141" s="11"/>
      <c r="E141" s="11"/>
      <c r="F141" s="7"/>
      <c r="G141" s="7"/>
      <c r="H141" s="11">
        <f>[1]导入清单!O138</f>
        <v>6.8</v>
      </c>
      <c r="I141" s="11">
        <f t="shared" si="7"/>
        <v>6.8</v>
      </c>
      <c r="J141" s="20" t="str">
        <f>[1]导入清单!M138</f>
        <v>下田坑、七里垅等</v>
      </c>
      <c r="K141" s="21">
        <f t="shared" si="8"/>
        <v>40.8</v>
      </c>
      <c r="L141" s="21">
        <f t="shared" si="9"/>
        <v>204</v>
      </c>
      <c r="M141" s="7"/>
      <c r="N141" s="7"/>
    </row>
    <row r="142" customFormat="1" ht="20" customHeight="1" spans="1:14">
      <c r="A142" s="12">
        <f>IF([1]导入清单!A139&lt;&gt;"",[1]导入清单!A139,"")</f>
        <v>136</v>
      </c>
      <c r="B142" s="12" t="str">
        <f>[1]导入清单!B139</f>
        <v>丁继康</v>
      </c>
      <c r="C142" s="11"/>
      <c r="D142" s="11"/>
      <c r="E142" s="11"/>
      <c r="F142" s="7"/>
      <c r="G142" s="7"/>
      <c r="H142" s="11">
        <f>[1]导入清单!O139</f>
        <v>4.1</v>
      </c>
      <c r="I142" s="11">
        <f t="shared" si="7"/>
        <v>4.1</v>
      </c>
      <c r="J142" s="20" t="str">
        <f>[1]导入清单!M139</f>
        <v>下田坑、七里垅等</v>
      </c>
      <c r="K142" s="21">
        <f t="shared" si="8"/>
        <v>24.6</v>
      </c>
      <c r="L142" s="21">
        <f t="shared" si="9"/>
        <v>123</v>
      </c>
      <c r="M142" s="7"/>
      <c r="N142" s="7"/>
    </row>
    <row r="143" customFormat="1" ht="20" customHeight="1" spans="1:14">
      <c r="A143" s="12">
        <f>IF([1]导入清单!A140&lt;&gt;"",[1]导入清单!A140,"")</f>
        <v>137</v>
      </c>
      <c r="B143" s="12" t="str">
        <f>[1]导入清单!B140</f>
        <v>杨守连</v>
      </c>
      <c r="C143" s="11"/>
      <c r="D143" s="11"/>
      <c r="E143" s="11"/>
      <c r="F143" s="7"/>
      <c r="G143" s="7"/>
      <c r="H143" s="11">
        <f>[1]导入清单!O140</f>
        <v>6.1</v>
      </c>
      <c r="I143" s="11">
        <f t="shared" si="7"/>
        <v>6.1</v>
      </c>
      <c r="J143" s="20" t="str">
        <f>[1]导入清单!M140</f>
        <v>下田坑、七里垅等</v>
      </c>
      <c r="K143" s="21">
        <f t="shared" si="8"/>
        <v>36.6</v>
      </c>
      <c r="L143" s="21">
        <f t="shared" si="9"/>
        <v>183</v>
      </c>
      <c r="M143" s="7"/>
      <c r="N143" s="7"/>
    </row>
    <row r="144" customFormat="1" ht="20" customHeight="1" spans="1:14">
      <c r="A144" s="12">
        <f>IF([1]导入清单!A141&lt;&gt;"",[1]导入清单!A141,"")</f>
        <v>138</v>
      </c>
      <c r="B144" s="12" t="str">
        <f>[1]导入清单!B141</f>
        <v>杨守伙</v>
      </c>
      <c r="C144" s="11"/>
      <c r="D144" s="11"/>
      <c r="E144" s="11"/>
      <c r="F144" s="7"/>
      <c r="G144" s="7"/>
      <c r="H144" s="11">
        <f>[1]导入清单!O141</f>
        <v>6.1</v>
      </c>
      <c r="I144" s="11">
        <f t="shared" si="7"/>
        <v>6.1</v>
      </c>
      <c r="J144" s="20" t="str">
        <f>[1]导入清单!M141</f>
        <v>下田坑、七里垅等</v>
      </c>
      <c r="K144" s="21">
        <f t="shared" si="8"/>
        <v>36.6</v>
      </c>
      <c r="L144" s="21">
        <f t="shared" si="9"/>
        <v>183</v>
      </c>
      <c r="M144" s="7"/>
      <c r="N144" s="7"/>
    </row>
    <row r="145" customFormat="1" ht="20" customHeight="1" spans="1:14">
      <c r="A145" s="12">
        <f>IF([1]导入清单!A142&lt;&gt;"",[1]导入清单!A142,"")</f>
        <v>139</v>
      </c>
      <c r="B145" s="12" t="str">
        <f>[1]导入清单!B142</f>
        <v>李流菲</v>
      </c>
      <c r="C145" s="11"/>
      <c r="D145" s="11"/>
      <c r="E145" s="11"/>
      <c r="F145" s="7"/>
      <c r="G145" s="7"/>
      <c r="H145" s="11">
        <f>[1]导入清单!O142</f>
        <v>3.3</v>
      </c>
      <c r="I145" s="11">
        <f t="shared" si="7"/>
        <v>3.3</v>
      </c>
      <c r="J145" s="20" t="str">
        <f>[1]导入清单!M142</f>
        <v>下田坑、七里垅等</v>
      </c>
      <c r="K145" s="21">
        <f t="shared" si="8"/>
        <v>19.8</v>
      </c>
      <c r="L145" s="21">
        <f t="shared" si="9"/>
        <v>99</v>
      </c>
      <c r="M145" s="7"/>
      <c r="N145" s="7"/>
    </row>
    <row r="146" customFormat="1" ht="20" customHeight="1" spans="1:14">
      <c r="A146" s="12">
        <f>IF([1]导入清单!A143&lt;&gt;"",[1]导入清单!A143,"")</f>
        <v>140</v>
      </c>
      <c r="B146" s="12" t="str">
        <f>[1]导入清单!B143</f>
        <v>李南萍</v>
      </c>
      <c r="C146" s="11"/>
      <c r="D146" s="11"/>
      <c r="E146" s="11"/>
      <c r="F146" s="7"/>
      <c r="G146" s="7"/>
      <c r="H146" s="11">
        <f>[1]导入清单!O143</f>
        <v>6.1</v>
      </c>
      <c r="I146" s="11">
        <f t="shared" si="7"/>
        <v>6.1</v>
      </c>
      <c r="J146" s="20" t="str">
        <f>[1]导入清单!M143</f>
        <v>下田坑、七里垅等</v>
      </c>
      <c r="K146" s="21">
        <f t="shared" si="8"/>
        <v>36.6</v>
      </c>
      <c r="L146" s="21">
        <f t="shared" si="9"/>
        <v>183</v>
      </c>
      <c r="M146" s="7"/>
      <c r="N146" s="7"/>
    </row>
    <row r="147" customFormat="1" ht="20" customHeight="1" spans="1:14">
      <c r="A147" s="12">
        <f>IF([1]导入清单!A144&lt;&gt;"",[1]导入清单!A144,"")</f>
        <v>141</v>
      </c>
      <c r="B147" s="12" t="str">
        <f>[1]导入清单!B144</f>
        <v>朱荣娥</v>
      </c>
      <c r="C147" s="11"/>
      <c r="D147" s="11"/>
      <c r="E147" s="11"/>
      <c r="F147" s="7"/>
      <c r="G147" s="7"/>
      <c r="H147" s="11">
        <f>[1]导入清单!O144</f>
        <v>3.1</v>
      </c>
      <c r="I147" s="11">
        <f t="shared" si="7"/>
        <v>3.1</v>
      </c>
      <c r="J147" s="20" t="str">
        <f>[1]导入清单!M144</f>
        <v>下田坑、七里垅等</v>
      </c>
      <c r="K147" s="21">
        <f t="shared" si="8"/>
        <v>18.6</v>
      </c>
      <c r="L147" s="21">
        <f t="shared" si="9"/>
        <v>93</v>
      </c>
      <c r="M147" s="7"/>
      <c r="N147" s="7"/>
    </row>
    <row r="148" customFormat="1" ht="20" customHeight="1" spans="1:14">
      <c r="A148" s="12">
        <f>IF([1]导入清单!A145&lt;&gt;"",[1]导入清单!A145,"")</f>
        <v>142</v>
      </c>
      <c r="B148" s="12" t="str">
        <f>[1]导入清单!B145</f>
        <v>杨义连</v>
      </c>
      <c r="C148" s="11"/>
      <c r="D148" s="11"/>
      <c r="E148" s="11"/>
      <c r="F148" s="7"/>
      <c r="G148" s="7"/>
      <c r="H148" s="11">
        <f>[1]导入清单!O145</f>
        <v>4.3</v>
      </c>
      <c r="I148" s="11">
        <f t="shared" si="7"/>
        <v>4.3</v>
      </c>
      <c r="J148" s="20" t="str">
        <f>[1]导入清单!M145</f>
        <v>下田坑、七里垅等</v>
      </c>
      <c r="K148" s="21">
        <f t="shared" si="8"/>
        <v>25.8</v>
      </c>
      <c r="L148" s="21">
        <f t="shared" si="9"/>
        <v>129</v>
      </c>
      <c r="M148" s="7"/>
      <c r="N148" s="7"/>
    </row>
    <row r="149" customFormat="1" ht="20" customHeight="1" spans="1:14">
      <c r="A149" s="12">
        <f>IF([1]导入清单!A146&lt;&gt;"",[1]导入清单!A146,"")</f>
        <v>143</v>
      </c>
      <c r="B149" s="12" t="str">
        <f>[1]导入清单!B146</f>
        <v>杨义龙</v>
      </c>
      <c r="C149" s="11"/>
      <c r="D149" s="11"/>
      <c r="E149" s="11"/>
      <c r="F149" s="7"/>
      <c r="G149" s="7"/>
      <c r="H149" s="11">
        <f>[1]导入清单!O146</f>
        <v>7.5</v>
      </c>
      <c r="I149" s="11">
        <f t="shared" si="7"/>
        <v>7.5</v>
      </c>
      <c r="J149" s="20" t="str">
        <f>[1]导入清单!M146</f>
        <v>下田坑、七里垅等</v>
      </c>
      <c r="K149" s="21">
        <f t="shared" si="8"/>
        <v>45</v>
      </c>
      <c r="L149" s="21">
        <f t="shared" si="9"/>
        <v>225</v>
      </c>
      <c r="M149" s="7"/>
      <c r="N149" s="7"/>
    </row>
    <row r="150" customFormat="1" ht="20" customHeight="1" spans="1:14">
      <c r="A150" s="12">
        <f>IF([1]导入清单!A147&lt;&gt;"",[1]导入清单!A147,"")</f>
        <v>144</v>
      </c>
      <c r="B150" s="12" t="str">
        <f>[1]导入清单!B147</f>
        <v>张桥珠</v>
      </c>
      <c r="C150" s="11"/>
      <c r="D150" s="11"/>
      <c r="E150" s="11"/>
      <c r="F150" s="7"/>
      <c r="G150" s="7"/>
      <c r="H150" s="11">
        <f>[1]导入清单!O147</f>
        <v>3.6</v>
      </c>
      <c r="I150" s="11">
        <f t="shared" si="7"/>
        <v>3.6</v>
      </c>
      <c r="J150" s="20" t="str">
        <f>[1]导入清单!M147</f>
        <v>下田坑、七里垅等</v>
      </c>
      <c r="K150" s="21">
        <f t="shared" si="8"/>
        <v>21.6</v>
      </c>
      <c r="L150" s="21">
        <f t="shared" si="9"/>
        <v>108</v>
      </c>
      <c r="M150" s="7"/>
      <c r="N150" s="7"/>
    </row>
    <row r="151" customFormat="1" ht="20" customHeight="1" spans="1:14">
      <c r="A151" s="12">
        <f>IF([1]导入清单!A148&lt;&gt;"",[1]导入清单!A148,"")</f>
        <v>145</v>
      </c>
      <c r="B151" s="12" t="str">
        <f>[1]导入清单!B148</f>
        <v>杨守洪</v>
      </c>
      <c r="C151" s="11"/>
      <c r="D151" s="11"/>
      <c r="E151" s="11"/>
      <c r="F151" s="7"/>
      <c r="G151" s="7"/>
      <c r="H151" s="11">
        <f>[1]导入清单!O148</f>
        <v>4.4</v>
      </c>
      <c r="I151" s="11">
        <f t="shared" si="7"/>
        <v>4.4</v>
      </c>
      <c r="J151" s="20" t="str">
        <f>[1]导入清单!M148</f>
        <v>下田坑、七里垅等</v>
      </c>
      <c r="K151" s="21">
        <f t="shared" si="8"/>
        <v>26.4</v>
      </c>
      <c r="L151" s="21">
        <f t="shared" si="9"/>
        <v>132</v>
      </c>
      <c r="M151" s="7"/>
      <c r="N151" s="7"/>
    </row>
    <row r="152" customFormat="1" ht="20" customHeight="1" spans="1:14">
      <c r="A152" s="12">
        <f>IF([1]导入清单!A149&lt;&gt;"",[1]导入清单!A149,"")</f>
        <v>146</v>
      </c>
      <c r="B152" s="12" t="str">
        <f>[1]导入清单!B149</f>
        <v>杨守祯</v>
      </c>
      <c r="C152" s="11"/>
      <c r="D152" s="11"/>
      <c r="E152" s="11"/>
      <c r="F152" s="7"/>
      <c r="G152" s="7"/>
      <c r="H152" s="11">
        <f>[1]导入清单!O149</f>
        <v>2.4</v>
      </c>
      <c r="I152" s="11">
        <f t="shared" si="7"/>
        <v>2.4</v>
      </c>
      <c r="J152" s="20" t="str">
        <f>[1]导入清单!M149</f>
        <v>下田坑、七里垅等</v>
      </c>
      <c r="K152" s="21">
        <f t="shared" si="8"/>
        <v>14.4</v>
      </c>
      <c r="L152" s="21">
        <f t="shared" si="9"/>
        <v>72</v>
      </c>
      <c r="M152" s="7"/>
      <c r="N152" s="7"/>
    </row>
    <row r="153" customFormat="1" ht="20" customHeight="1" spans="1:14">
      <c r="A153" s="12">
        <f>IF([1]导入清单!A150&lt;&gt;"",[1]导入清单!A150,"")</f>
        <v>147</v>
      </c>
      <c r="B153" s="12" t="str">
        <f>[1]导入清单!B150</f>
        <v>杨守安</v>
      </c>
      <c r="C153" s="11"/>
      <c r="D153" s="11"/>
      <c r="E153" s="11"/>
      <c r="F153" s="7"/>
      <c r="G153" s="7"/>
      <c r="H153" s="11">
        <f>[1]导入清单!O150</f>
        <v>5.7</v>
      </c>
      <c r="I153" s="11">
        <f t="shared" si="7"/>
        <v>5.7</v>
      </c>
      <c r="J153" s="20" t="str">
        <f>[1]导入清单!M150</f>
        <v>下田坑、七里垅等</v>
      </c>
      <c r="K153" s="21">
        <f t="shared" si="8"/>
        <v>34.2</v>
      </c>
      <c r="L153" s="21">
        <f t="shared" si="9"/>
        <v>171</v>
      </c>
      <c r="M153" s="7"/>
      <c r="N153" s="7"/>
    </row>
    <row r="154" customFormat="1" ht="20" customHeight="1" spans="1:14">
      <c r="A154" s="12">
        <f>IF([1]导入清单!A151&lt;&gt;"",[1]导入清单!A151,"")</f>
        <v>148</v>
      </c>
      <c r="B154" s="12" t="str">
        <f>[1]导入清单!B151</f>
        <v>杨守昌</v>
      </c>
      <c r="C154" s="11"/>
      <c r="D154" s="11"/>
      <c r="E154" s="11"/>
      <c r="F154" s="7"/>
      <c r="G154" s="7"/>
      <c r="H154" s="11">
        <f>[1]导入清单!O151</f>
        <v>4.1</v>
      </c>
      <c r="I154" s="11">
        <f t="shared" si="7"/>
        <v>4.1</v>
      </c>
      <c r="J154" s="20" t="str">
        <f>[1]导入清单!M151</f>
        <v>下田坑、七里垅等</v>
      </c>
      <c r="K154" s="21">
        <f t="shared" si="8"/>
        <v>24.6</v>
      </c>
      <c r="L154" s="21">
        <f t="shared" si="9"/>
        <v>123</v>
      </c>
      <c r="M154" s="7"/>
      <c r="N154" s="7"/>
    </row>
    <row r="155" customFormat="1" ht="20" customHeight="1" spans="1:14">
      <c r="A155" s="12">
        <f>IF([1]导入清单!A152&lt;&gt;"",[1]导入清单!A152,"")</f>
        <v>149</v>
      </c>
      <c r="B155" s="12" t="str">
        <f>[1]导入清单!B152</f>
        <v>杨义文</v>
      </c>
      <c r="C155" s="11"/>
      <c r="D155" s="11"/>
      <c r="E155" s="11"/>
      <c r="F155" s="7"/>
      <c r="G155" s="7"/>
      <c r="H155" s="11">
        <f>[1]导入清单!O152</f>
        <v>5.8</v>
      </c>
      <c r="I155" s="11">
        <f t="shared" si="7"/>
        <v>5.8</v>
      </c>
      <c r="J155" s="20" t="str">
        <f>[1]导入清单!M152</f>
        <v>下田坑、七里垅等</v>
      </c>
      <c r="K155" s="21">
        <f t="shared" si="8"/>
        <v>34.8</v>
      </c>
      <c r="L155" s="21">
        <f t="shared" si="9"/>
        <v>174</v>
      </c>
      <c r="M155" s="7"/>
      <c r="N155" s="7"/>
    </row>
    <row r="156" customFormat="1" ht="20" customHeight="1" spans="1:14">
      <c r="A156" s="12">
        <f>IF([1]导入清单!A153&lt;&gt;"",[1]导入清单!A153,"")</f>
        <v>150</v>
      </c>
      <c r="B156" s="12" t="str">
        <f>[1]导入清单!B153</f>
        <v>杨守通</v>
      </c>
      <c r="C156" s="11"/>
      <c r="D156" s="11"/>
      <c r="E156" s="11"/>
      <c r="F156" s="7"/>
      <c r="G156" s="7"/>
      <c r="H156" s="11">
        <f>[1]导入清单!O153</f>
        <v>4.2</v>
      </c>
      <c r="I156" s="11">
        <f t="shared" si="7"/>
        <v>4.2</v>
      </c>
      <c r="J156" s="20" t="str">
        <f>[1]导入清单!M153</f>
        <v>下田坑、七里垅等</v>
      </c>
      <c r="K156" s="21">
        <f t="shared" si="8"/>
        <v>25.2</v>
      </c>
      <c r="L156" s="21">
        <f t="shared" si="9"/>
        <v>126</v>
      </c>
      <c r="M156" s="7"/>
      <c r="N156" s="7"/>
    </row>
    <row r="157" customFormat="1" ht="20" customHeight="1" spans="1:14">
      <c r="A157" s="12">
        <f>IF([1]导入清单!A154&lt;&gt;"",[1]导入清单!A154,"")</f>
        <v>151</v>
      </c>
      <c r="B157" s="12" t="str">
        <f>[1]导入清单!B154</f>
        <v>杨义伙</v>
      </c>
      <c r="C157" s="11"/>
      <c r="D157" s="11"/>
      <c r="E157" s="11"/>
      <c r="F157" s="7"/>
      <c r="G157" s="7"/>
      <c r="H157" s="11">
        <f>[1]导入清单!O154</f>
        <v>4.9</v>
      </c>
      <c r="I157" s="11">
        <f t="shared" si="7"/>
        <v>4.9</v>
      </c>
      <c r="J157" s="20" t="str">
        <f>[1]导入清单!M154</f>
        <v>下田坑、七里垅等</v>
      </c>
      <c r="K157" s="21">
        <f t="shared" si="8"/>
        <v>29.4</v>
      </c>
      <c r="L157" s="21">
        <f t="shared" si="9"/>
        <v>147</v>
      </c>
      <c r="M157" s="7"/>
      <c r="N157" s="7"/>
    </row>
    <row r="158" customFormat="1" ht="20" customHeight="1" spans="1:14">
      <c r="A158" s="12">
        <f>IF([1]导入清单!A155&lt;&gt;"",[1]导入清单!A155,"")</f>
        <v>152</v>
      </c>
      <c r="B158" s="12" t="str">
        <f>[1]导入清单!B155</f>
        <v>杨秋富</v>
      </c>
      <c r="C158" s="11"/>
      <c r="D158" s="11"/>
      <c r="E158" s="11"/>
      <c r="F158" s="7"/>
      <c r="G158" s="7"/>
      <c r="H158" s="11">
        <f>[1]导入清单!O155</f>
        <v>4.8</v>
      </c>
      <c r="I158" s="11">
        <f t="shared" si="7"/>
        <v>4.8</v>
      </c>
      <c r="J158" s="20" t="str">
        <f>[1]导入清单!M155</f>
        <v>下田坑、七里垅等</v>
      </c>
      <c r="K158" s="21">
        <f t="shared" si="8"/>
        <v>28.8</v>
      </c>
      <c r="L158" s="21">
        <f t="shared" si="9"/>
        <v>144</v>
      </c>
      <c r="M158" s="7"/>
      <c r="N158" s="7"/>
    </row>
    <row r="159" customFormat="1" ht="20" customHeight="1" spans="1:14">
      <c r="A159" s="12">
        <f>IF([1]导入清单!A156&lt;&gt;"",[1]导入清单!A156,"")</f>
        <v>153</v>
      </c>
      <c r="B159" s="12" t="str">
        <f>[1]导入清单!B156</f>
        <v>杨小富</v>
      </c>
      <c r="C159" s="11"/>
      <c r="D159" s="11"/>
      <c r="E159" s="11"/>
      <c r="F159" s="7"/>
      <c r="G159" s="7"/>
      <c r="H159" s="11">
        <f>[1]导入清单!O156</f>
        <v>2</v>
      </c>
      <c r="I159" s="11">
        <f t="shared" si="7"/>
        <v>2</v>
      </c>
      <c r="J159" s="20" t="str">
        <f>[1]导入清单!M156</f>
        <v>下田坑、七里垅等</v>
      </c>
      <c r="K159" s="21">
        <f t="shared" si="8"/>
        <v>12</v>
      </c>
      <c r="L159" s="21">
        <f t="shared" si="9"/>
        <v>60</v>
      </c>
      <c r="M159" s="7"/>
      <c r="N159" s="7"/>
    </row>
    <row r="160" customFormat="1" ht="20" customHeight="1" spans="1:14">
      <c r="A160" s="12">
        <f>IF([1]导入清单!A157&lt;&gt;"",[1]导入清单!A157,"")</f>
        <v>154</v>
      </c>
      <c r="B160" s="12" t="str">
        <f>[1]导入清单!B157</f>
        <v>杨禄富</v>
      </c>
      <c r="C160" s="11"/>
      <c r="D160" s="11"/>
      <c r="E160" s="11"/>
      <c r="F160" s="7"/>
      <c r="G160" s="7"/>
      <c r="H160" s="11">
        <f>[1]导入清单!O157</f>
        <v>3.7</v>
      </c>
      <c r="I160" s="11">
        <f t="shared" si="7"/>
        <v>3.7</v>
      </c>
      <c r="J160" s="20" t="str">
        <f>[1]导入清单!M157</f>
        <v>下田坑、七里垅等</v>
      </c>
      <c r="K160" s="21">
        <f t="shared" si="8"/>
        <v>22.2</v>
      </c>
      <c r="L160" s="21">
        <f t="shared" si="9"/>
        <v>111</v>
      </c>
      <c r="M160" s="7"/>
      <c r="N160" s="7"/>
    </row>
    <row r="161" customFormat="1" ht="20" customHeight="1" spans="1:14">
      <c r="A161" s="12">
        <f>IF([1]导入清单!A158&lt;&gt;"",[1]导入清单!A158,"")</f>
        <v>155</v>
      </c>
      <c r="B161" s="12" t="str">
        <f>[1]导入清单!B158</f>
        <v>杨新富</v>
      </c>
      <c r="C161" s="11"/>
      <c r="D161" s="11"/>
      <c r="E161" s="11"/>
      <c r="F161" s="7"/>
      <c r="G161" s="7"/>
      <c r="H161" s="11">
        <f>[1]导入清单!O158</f>
        <v>4.7</v>
      </c>
      <c r="I161" s="11">
        <f t="shared" si="7"/>
        <v>4.7</v>
      </c>
      <c r="J161" s="20" t="str">
        <f>[1]导入清单!M158</f>
        <v>下田坑、七里垅等</v>
      </c>
      <c r="K161" s="21">
        <f t="shared" si="8"/>
        <v>28.2</v>
      </c>
      <c r="L161" s="21">
        <f t="shared" si="9"/>
        <v>141</v>
      </c>
      <c r="M161" s="7"/>
      <c r="N161" s="7"/>
    </row>
    <row r="162" customFormat="1" ht="20" customHeight="1" spans="1:14">
      <c r="A162" s="12">
        <f>IF([1]导入清单!A159&lt;&gt;"",[1]导入清单!A159,"")</f>
        <v>156</v>
      </c>
      <c r="B162" s="12" t="str">
        <f>[1]导入清单!B159</f>
        <v>杨稳昌</v>
      </c>
      <c r="C162" s="11"/>
      <c r="D162" s="11"/>
      <c r="E162" s="11"/>
      <c r="F162" s="7"/>
      <c r="G162" s="7"/>
      <c r="H162" s="11">
        <f>[1]导入清单!O159</f>
        <v>5.1</v>
      </c>
      <c r="I162" s="11">
        <f t="shared" si="7"/>
        <v>5.1</v>
      </c>
      <c r="J162" s="20" t="str">
        <f>[1]导入清单!M159</f>
        <v>下田坑、七里垅等</v>
      </c>
      <c r="K162" s="21">
        <f t="shared" si="8"/>
        <v>30.6</v>
      </c>
      <c r="L162" s="21">
        <f t="shared" si="9"/>
        <v>153</v>
      </c>
      <c r="M162" s="7"/>
      <c r="N162" s="7"/>
    </row>
    <row r="163" customFormat="1" ht="20" customHeight="1" spans="1:14">
      <c r="A163" s="12">
        <f>IF([1]导入清单!A160&lt;&gt;"",[1]导入清单!A160,"")</f>
        <v>157</v>
      </c>
      <c r="B163" s="12" t="str">
        <f>[1]导入清单!B160</f>
        <v>杨安昌</v>
      </c>
      <c r="C163" s="11"/>
      <c r="D163" s="11"/>
      <c r="E163" s="11"/>
      <c r="F163" s="7"/>
      <c r="G163" s="7"/>
      <c r="H163" s="11">
        <f>[1]导入清单!O160</f>
        <v>3.6</v>
      </c>
      <c r="I163" s="11">
        <f t="shared" si="7"/>
        <v>3.6</v>
      </c>
      <c r="J163" s="20" t="str">
        <f>[1]导入清单!M160</f>
        <v>下田坑、七里垅等</v>
      </c>
      <c r="K163" s="21">
        <f t="shared" si="8"/>
        <v>21.6</v>
      </c>
      <c r="L163" s="21">
        <f t="shared" si="9"/>
        <v>108</v>
      </c>
      <c r="M163" s="7"/>
      <c r="N163" s="7"/>
    </row>
    <row r="164" customFormat="1" ht="20" customHeight="1" spans="1:14">
      <c r="A164" s="12">
        <f>IF([1]导入清单!A161&lt;&gt;"",[1]导入清单!A161,"")</f>
        <v>158</v>
      </c>
      <c r="B164" s="12" t="str">
        <f>[1]导入清单!B161</f>
        <v>杨永昌</v>
      </c>
      <c r="C164" s="11"/>
      <c r="D164" s="11"/>
      <c r="E164" s="11"/>
      <c r="F164" s="7"/>
      <c r="G164" s="7"/>
      <c r="H164" s="11">
        <f>[1]导入清单!O161</f>
        <v>2.5</v>
      </c>
      <c r="I164" s="11">
        <f t="shared" si="7"/>
        <v>2.5</v>
      </c>
      <c r="J164" s="20" t="str">
        <f>[1]导入清单!M161</f>
        <v>下田坑、七里垅等</v>
      </c>
      <c r="K164" s="21">
        <f t="shared" si="8"/>
        <v>15</v>
      </c>
      <c r="L164" s="21">
        <f t="shared" si="9"/>
        <v>75</v>
      </c>
      <c r="M164" s="7"/>
      <c r="N164" s="7"/>
    </row>
    <row r="165" customFormat="1" ht="20" customHeight="1" spans="1:14">
      <c r="A165" s="12">
        <f>IF([1]导入清单!A162&lt;&gt;"",[1]导入清单!A162,"")</f>
        <v>159</v>
      </c>
      <c r="B165" s="12" t="str">
        <f>[1]导入清单!B162</f>
        <v>张义兰</v>
      </c>
      <c r="C165" s="11"/>
      <c r="D165" s="11"/>
      <c r="E165" s="11"/>
      <c r="F165" s="7"/>
      <c r="G165" s="7"/>
      <c r="H165" s="11">
        <f>[1]导入清单!O162</f>
        <v>5.7</v>
      </c>
      <c r="I165" s="11">
        <f t="shared" si="7"/>
        <v>5.7</v>
      </c>
      <c r="J165" s="20" t="str">
        <f>[1]导入清单!M162</f>
        <v>下田坑、七里垅等</v>
      </c>
      <c r="K165" s="21">
        <f t="shared" si="8"/>
        <v>34.2</v>
      </c>
      <c r="L165" s="21">
        <f t="shared" si="9"/>
        <v>171</v>
      </c>
      <c r="M165" s="7"/>
      <c r="N165" s="7"/>
    </row>
    <row r="166" customFormat="1" ht="20" customHeight="1" spans="1:14">
      <c r="A166" s="12">
        <f>IF([1]导入清单!A163&lt;&gt;"",[1]导入清单!A163,"")</f>
        <v>160</v>
      </c>
      <c r="B166" s="12" t="str">
        <f>[1]导入清单!B163</f>
        <v>杨守全</v>
      </c>
      <c r="C166" s="11"/>
      <c r="D166" s="11"/>
      <c r="E166" s="11"/>
      <c r="F166" s="7"/>
      <c r="G166" s="7"/>
      <c r="H166" s="11">
        <f>[1]导入清单!O163</f>
        <v>4.2</v>
      </c>
      <c r="I166" s="11">
        <f t="shared" si="7"/>
        <v>4.2</v>
      </c>
      <c r="J166" s="20" t="str">
        <f>[1]导入清单!M163</f>
        <v>下田坑、七里垅等</v>
      </c>
      <c r="K166" s="21">
        <f t="shared" si="8"/>
        <v>25.2</v>
      </c>
      <c r="L166" s="21">
        <f t="shared" si="9"/>
        <v>126</v>
      </c>
      <c r="M166" s="7"/>
      <c r="N166" s="7"/>
    </row>
    <row r="167" customFormat="1" ht="20" customHeight="1" spans="1:14">
      <c r="A167" s="12">
        <f>IF([1]导入清单!A164&lt;&gt;"",[1]导入清单!A164,"")</f>
        <v>161</v>
      </c>
      <c r="B167" s="12" t="str">
        <f>[1]导入清单!B164</f>
        <v>丁金富</v>
      </c>
      <c r="C167" s="11"/>
      <c r="D167" s="11"/>
      <c r="E167" s="11"/>
      <c r="F167" s="7"/>
      <c r="G167" s="7"/>
      <c r="H167" s="11">
        <f>[1]导入清单!O164</f>
        <v>7.7</v>
      </c>
      <c r="I167" s="11">
        <f t="shared" si="7"/>
        <v>7.7</v>
      </c>
      <c r="J167" s="20" t="str">
        <f>[1]导入清单!M164</f>
        <v>下田坑、七里垅等</v>
      </c>
      <c r="K167" s="21">
        <f t="shared" si="8"/>
        <v>46.2</v>
      </c>
      <c r="L167" s="21">
        <f t="shared" si="9"/>
        <v>231</v>
      </c>
      <c r="M167" s="7"/>
      <c r="N167" s="7"/>
    </row>
    <row r="168" customFormat="1" ht="20" customHeight="1" spans="1:14">
      <c r="A168" s="12">
        <f>IF([1]导入清单!A165&lt;&gt;"",[1]导入清单!A165,"")</f>
        <v>162</v>
      </c>
      <c r="B168" s="12" t="str">
        <f>[1]导入清单!B165</f>
        <v>黄贵兴</v>
      </c>
      <c r="C168" s="11"/>
      <c r="D168" s="11"/>
      <c r="E168" s="11"/>
      <c r="F168" s="7"/>
      <c r="G168" s="7"/>
      <c r="H168" s="11">
        <f>[1]导入清单!O165</f>
        <v>6.8</v>
      </c>
      <c r="I168" s="11">
        <f t="shared" si="7"/>
        <v>6.8</v>
      </c>
      <c r="J168" s="20" t="str">
        <f>[1]导入清单!M165</f>
        <v>下田坑、七里垅等</v>
      </c>
      <c r="K168" s="21">
        <f t="shared" si="8"/>
        <v>40.8</v>
      </c>
      <c r="L168" s="21">
        <f t="shared" si="9"/>
        <v>204</v>
      </c>
      <c r="M168" s="7"/>
      <c r="N168" s="7"/>
    </row>
    <row r="169" customFormat="1" ht="20" customHeight="1" spans="1:14">
      <c r="A169" s="12">
        <f>IF([1]导入清单!A166&lt;&gt;"",[1]导入清单!A166,"")</f>
        <v>163</v>
      </c>
      <c r="B169" s="12" t="str">
        <f>[1]导入清单!B166</f>
        <v>黄家进</v>
      </c>
      <c r="C169" s="11"/>
      <c r="D169" s="11"/>
      <c r="E169" s="11"/>
      <c r="F169" s="7"/>
      <c r="G169" s="7"/>
      <c r="H169" s="11">
        <f>[1]导入清单!O166</f>
        <v>4.7</v>
      </c>
      <c r="I169" s="11">
        <f t="shared" si="7"/>
        <v>4.7</v>
      </c>
      <c r="J169" s="20" t="str">
        <f>[1]导入清单!M166</f>
        <v>下田坑、七里垅等</v>
      </c>
      <c r="K169" s="21">
        <f t="shared" si="8"/>
        <v>28.2</v>
      </c>
      <c r="L169" s="21">
        <f t="shared" si="9"/>
        <v>141</v>
      </c>
      <c r="M169" s="7"/>
      <c r="N169" s="7"/>
    </row>
    <row r="170" customFormat="1" ht="20" customHeight="1" spans="1:14">
      <c r="A170" s="12">
        <f>IF([1]导入清单!A167&lt;&gt;"",[1]导入清单!A167,"")</f>
        <v>164</v>
      </c>
      <c r="B170" s="12" t="str">
        <f>[1]导入清单!B167</f>
        <v>黄小平</v>
      </c>
      <c r="C170" s="11"/>
      <c r="D170" s="11"/>
      <c r="E170" s="11"/>
      <c r="F170" s="7"/>
      <c r="G170" s="7"/>
      <c r="H170" s="11">
        <f>[1]导入清单!O167</f>
        <v>7.7</v>
      </c>
      <c r="I170" s="11">
        <f t="shared" si="7"/>
        <v>7.7</v>
      </c>
      <c r="J170" s="20" t="str">
        <f>[1]导入清单!M167</f>
        <v>下田坑、七里垅等</v>
      </c>
      <c r="K170" s="21">
        <f t="shared" si="8"/>
        <v>46.2</v>
      </c>
      <c r="L170" s="21">
        <f t="shared" si="9"/>
        <v>231</v>
      </c>
      <c r="M170" s="7"/>
      <c r="N170" s="7"/>
    </row>
    <row r="171" customFormat="1" ht="20" customHeight="1" spans="1:14">
      <c r="A171" s="12">
        <f>IF([1]导入清单!A168&lt;&gt;"",[1]导入清单!A168,"")</f>
        <v>165</v>
      </c>
      <c r="B171" s="12" t="str">
        <f>[1]导入清单!B168</f>
        <v>黄大进</v>
      </c>
      <c r="C171" s="11"/>
      <c r="D171" s="11"/>
      <c r="E171" s="11"/>
      <c r="F171" s="7"/>
      <c r="G171" s="7"/>
      <c r="H171" s="11">
        <f>[1]导入清单!O168</f>
        <v>3.4</v>
      </c>
      <c r="I171" s="11">
        <f t="shared" si="7"/>
        <v>3.4</v>
      </c>
      <c r="J171" s="20" t="str">
        <f>[1]导入清单!M168</f>
        <v>下田坑、七里垅等</v>
      </c>
      <c r="K171" s="21">
        <f t="shared" si="8"/>
        <v>20.4</v>
      </c>
      <c r="L171" s="21">
        <f t="shared" si="9"/>
        <v>102</v>
      </c>
      <c r="M171" s="7"/>
      <c r="N171" s="7"/>
    </row>
    <row r="172" customFormat="1" ht="20" customHeight="1" spans="1:14">
      <c r="A172" s="12">
        <f>IF([1]导入清单!A169&lt;&gt;"",[1]导入清单!A169,"")</f>
        <v>166</v>
      </c>
      <c r="B172" s="12" t="str">
        <f>[1]导入清单!B169</f>
        <v>黄家和</v>
      </c>
      <c r="C172" s="11"/>
      <c r="D172" s="11"/>
      <c r="E172" s="11"/>
      <c r="F172" s="7"/>
      <c r="G172" s="7"/>
      <c r="H172" s="11">
        <f>[1]导入清单!O169</f>
        <v>3.4</v>
      </c>
      <c r="I172" s="11">
        <f t="shared" si="7"/>
        <v>3.4</v>
      </c>
      <c r="J172" s="20" t="str">
        <f>[1]导入清单!M169</f>
        <v>下田坑、七里垅等</v>
      </c>
      <c r="K172" s="21">
        <f t="shared" si="8"/>
        <v>20.4</v>
      </c>
      <c r="L172" s="21">
        <f t="shared" si="9"/>
        <v>102</v>
      </c>
      <c r="M172" s="7"/>
      <c r="N172" s="7"/>
    </row>
    <row r="173" customFormat="1" ht="20" customHeight="1" spans="1:14">
      <c r="A173" s="12">
        <f>IF([1]导入清单!A170&lt;&gt;"",[1]导入清单!A170,"")</f>
        <v>167</v>
      </c>
      <c r="B173" s="12" t="str">
        <f>[1]导入清单!B170</f>
        <v>黄家伦</v>
      </c>
      <c r="C173" s="11"/>
      <c r="D173" s="11"/>
      <c r="E173" s="11"/>
      <c r="F173" s="7"/>
      <c r="G173" s="7"/>
      <c r="H173" s="11">
        <f>[1]导入清单!O170</f>
        <v>3.4</v>
      </c>
      <c r="I173" s="11">
        <f t="shared" si="7"/>
        <v>3.4</v>
      </c>
      <c r="J173" s="20" t="str">
        <f>[1]导入清单!M170</f>
        <v>下田坑、七里垅等</v>
      </c>
      <c r="K173" s="21">
        <f t="shared" si="8"/>
        <v>20.4</v>
      </c>
      <c r="L173" s="21">
        <f t="shared" si="9"/>
        <v>102</v>
      </c>
      <c r="M173" s="7"/>
      <c r="N173" s="7"/>
    </row>
    <row r="174" customFormat="1" ht="20" customHeight="1" spans="1:14">
      <c r="A174" s="12">
        <f>IF([1]导入清单!A171&lt;&gt;"",[1]导入清单!A171,"")</f>
        <v>168</v>
      </c>
      <c r="B174" s="12" t="str">
        <f>[1]导入清单!B171</f>
        <v>黄有顺</v>
      </c>
      <c r="C174" s="11"/>
      <c r="D174" s="11"/>
      <c r="E174" s="11"/>
      <c r="F174" s="7"/>
      <c r="G174" s="7"/>
      <c r="H174" s="11">
        <f>[1]导入清单!O171</f>
        <v>5</v>
      </c>
      <c r="I174" s="11">
        <f t="shared" si="7"/>
        <v>5</v>
      </c>
      <c r="J174" s="20" t="str">
        <f>[1]导入清单!M171</f>
        <v>下田坑、七里垅等</v>
      </c>
      <c r="K174" s="21">
        <f t="shared" si="8"/>
        <v>30</v>
      </c>
      <c r="L174" s="21">
        <f t="shared" si="9"/>
        <v>150</v>
      </c>
      <c r="M174" s="7"/>
      <c r="N174" s="7"/>
    </row>
    <row r="175" customFormat="1" ht="20" customHeight="1" spans="1:14">
      <c r="A175" s="12">
        <f>IF([1]导入清单!A172&lt;&gt;"",[1]导入清单!A172,"")</f>
        <v>169</v>
      </c>
      <c r="B175" s="12" t="str">
        <f>[1]导入清单!B172</f>
        <v>吴小云</v>
      </c>
      <c r="C175" s="11"/>
      <c r="D175" s="11"/>
      <c r="E175" s="11"/>
      <c r="F175" s="7"/>
      <c r="G175" s="7"/>
      <c r="H175" s="11">
        <f>[1]导入清单!O172</f>
        <v>4.2</v>
      </c>
      <c r="I175" s="11">
        <f t="shared" si="7"/>
        <v>4.2</v>
      </c>
      <c r="J175" s="20" t="str">
        <f>[1]导入清单!M172</f>
        <v>下田坑、七里垅等</v>
      </c>
      <c r="K175" s="21">
        <f t="shared" si="8"/>
        <v>25.2</v>
      </c>
      <c r="L175" s="21">
        <f t="shared" si="9"/>
        <v>126</v>
      </c>
      <c r="M175" s="7"/>
      <c r="N175" s="7"/>
    </row>
    <row r="176" customFormat="1" ht="20" customHeight="1" spans="1:14">
      <c r="A176" s="12">
        <f>IF([1]导入清单!A173&lt;&gt;"",[1]导入清单!A173,"")</f>
        <v>170</v>
      </c>
      <c r="B176" s="12" t="str">
        <f>[1]导入清单!B173</f>
        <v>黄家明</v>
      </c>
      <c r="C176" s="11"/>
      <c r="D176" s="11"/>
      <c r="E176" s="11"/>
      <c r="F176" s="7"/>
      <c r="G176" s="7"/>
      <c r="H176" s="11">
        <f>[1]导入清单!O173</f>
        <v>3.4</v>
      </c>
      <c r="I176" s="11">
        <f t="shared" si="7"/>
        <v>3.4</v>
      </c>
      <c r="J176" s="20" t="str">
        <f>[1]导入清单!M173</f>
        <v>下田坑、七里垅等</v>
      </c>
      <c r="K176" s="21">
        <f t="shared" si="8"/>
        <v>20.4</v>
      </c>
      <c r="L176" s="21">
        <f t="shared" si="9"/>
        <v>102</v>
      </c>
      <c r="M176" s="7"/>
      <c r="N176" s="7"/>
    </row>
    <row r="177" customFormat="1" ht="20" customHeight="1" spans="1:14">
      <c r="A177" s="12">
        <f>IF([1]导入清单!A174&lt;&gt;"",[1]导入清单!A174,"")</f>
        <v>171</v>
      </c>
      <c r="B177" s="12" t="str">
        <f>[1]导入清单!B174</f>
        <v>吴春华</v>
      </c>
      <c r="C177" s="11"/>
      <c r="D177" s="11"/>
      <c r="E177" s="11"/>
      <c r="F177" s="7"/>
      <c r="G177" s="7"/>
      <c r="H177" s="11">
        <f>[1]导入清单!O174</f>
        <v>4.2</v>
      </c>
      <c r="I177" s="11">
        <f t="shared" si="7"/>
        <v>4.2</v>
      </c>
      <c r="J177" s="20" t="str">
        <f>[1]导入清单!M174</f>
        <v>下田坑、七里垅等</v>
      </c>
      <c r="K177" s="21">
        <f t="shared" si="8"/>
        <v>25.2</v>
      </c>
      <c r="L177" s="21">
        <f t="shared" si="9"/>
        <v>126</v>
      </c>
      <c r="M177" s="7"/>
      <c r="N177" s="7"/>
    </row>
    <row r="178" customFormat="1" ht="20" customHeight="1" spans="1:14">
      <c r="A178" s="12">
        <f>IF([1]导入清单!A175&lt;&gt;"",[1]导入清单!A175,"")</f>
        <v>172</v>
      </c>
      <c r="B178" s="12" t="str">
        <f>[1]导入清单!B175</f>
        <v>黄家仁</v>
      </c>
      <c r="C178" s="11"/>
      <c r="D178" s="11"/>
      <c r="E178" s="11"/>
      <c r="F178" s="7"/>
      <c r="G178" s="7"/>
      <c r="H178" s="11">
        <f>[1]导入清单!O175</f>
        <v>4.2</v>
      </c>
      <c r="I178" s="11">
        <f t="shared" si="7"/>
        <v>4.2</v>
      </c>
      <c r="J178" s="20" t="str">
        <f>[1]导入清单!M175</f>
        <v>下田坑、七里垅等</v>
      </c>
      <c r="K178" s="21">
        <f t="shared" si="8"/>
        <v>25.2</v>
      </c>
      <c r="L178" s="21">
        <f t="shared" si="9"/>
        <v>126</v>
      </c>
      <c r="M178" s="7"/>
      <c r="N178" s="7"/>
    </row>
    <row r="179" customFormat="1" ht="20" customHeight="1" spans="1:14">
      <c r="A179" s="12">
        <f>IF([1]导入清单!A176&lt;&gt;"",[1]导入清单!A176,"")</f>
        <v>173</v>
      </c>
      <c r="B179" s="12" t="str">
        <f>[1]导入清单!B176</f>
        <v>黄家信</v>
      </c>
      <c r="C179" s="11"/>
      <c r="D179" s="11"/>
      <c r="E179" s="11"/>
      <c r="F179" s="7"/>
      <c r="G179" s="7"/>
      <c r="H179" s="11">
        <f>[1]导入清单!O176</f>
        <v>4.7</v>
      </c>
      <c r="I179" s="11">
        <f t="shared" si="7"/>
        <v>4.7</v>
      </c>
      <c r="J179" s="20" t="str">
        <f>[1]导入清单!M176</f>
        <v>下田坑、七里垅等</v>
      </c>
      <c r="K179" s="21">
        <f t="shared" si="8"/>
        <v>28.2</v>
      </c>
      <c r="L179" s="21">
        <f t="shared" si="9"/>
        <v>141</v>
      </c>
      <c r="M179" s="7"/>
      <c r="N179" s="7"/>
    </row>
    <row r="180" customFormat="1" ht="20" customHeight="1" spans="1:14">
      <c r="A180" s="12">
        <f>IF([1]导入清单!A177&lt;&gt;"",[1]导入清单!A177,"")</f>
        <v>174</v>
      </c>
      <c r="B180" s="12" t="str">
        <f>[1]导入清单!B177</f>
        <v>黄火生</v>
      </c>
      <c r="C180" s="11"/>
      <c r="D180" s="11"/>
      <c r="E180" s="11"/>
      <c r="F180" s="7"/>
      <c r="G180" s="7"/>
      <c r="H180" s="11">
        <f>[1]导入清单!O177</f>
        <v>3.4</v>
      </c>
      <c r="I180" s="11">
        <f t="shared" si="7"/>
        <v>3.4</v>
      </c>
      <c r="J180" s="20" t="str">
        <f>[1]导入清单!M177</f>
        <v>下田坑、七里垅等</v>
      </c>
      <c r="K180" s="21">
        <f t="shared" si="8"/>
        <v>20.4</v>
      </c>
      <c r="L180" s="21">
        <f t="shared" si="9"/>
        <v>102</v>
      </c>
      <c r="M180" s="7"/>
      <c r="N180" s="7"/>
    </row>
    <row r="181" customFormat="1" ht="20" customHeight="1" spans="1:14">
      <c r="A181" s="12">
        <f>IF([1]导入清单!A178&lt;&gt;"",[1]导入清单!A178,"")</f>
        <v>175</v>
      </c>
      <c r="B181" s="12" t="str">
        <f>[1]导入清单!B178</f>
        <v>杨贤英</v>
      </c>
      <c r="C181" s="11"/>
      <c r="D181" s="11"/>
      <c r="E181" s="11"/>
      <c r="F181" s="7"/>
      <c r="G181" s="7"/>
      <c r="H181" s="11">
        <f>[1]导入清单!O178</f>
        <v>4.2</v>
      </c>
      <c r="I181" s="11">
        <f t="shared" si="7"/>
        <v>4.2</v>
      </c>
      <c r="J181" s="20" t="str">
        <f>[1]导入清单!M178</f>
        <v>下田坑、七里垅等</v>
      </c>
      <c r="K181" s="21">
        <f t="shared" si="8"/>
        <v>25.2</v>
      </c>
      <c r="L181" s="21">
        <f t="shared" si="9"/>
        <v>126</v>
      </c>
      <c r="M181" s="7"/>
      <c r="N181" s="7"/>
    </row>
    <row r="182" customFormat="1" ht="20" customHeight="1" spans="1:14">
      <c r="A182" s="12">
        <f>IF([1]导入清单!A179&lt;&gt;"",[1]导入清单!A179,"")</f>
        <v>176</v>
      </c>
      <c r="B182" s="12" t="str">
        <f>[1]导入清单!B179</f>
        <v>黄兴明</v>
      </c>
      <c r="C182" s="11"/>
      <c r="D182" s="11"/>
      <c r="E182" s="11"/>
      <c r="F182" s="7"/>
      <c r="G182" s="7"/>
      <c r="H182" s="11">
        <f>[1]导入清单!O179</f>
        <v>1.6</v>
      </c>
      <c r="I182" s="11">
        <f t="shared" si="7"/>
        <v>1.6</v>
      </c>
      <c r="J182" s="20" t="str">
        <f>[1]导入清单!M179</f>
        <v>下田坑、七里垅等</v>
      </c>
      <c r="K182" s="21">
        <f t="shared" si="8"/>
        <v>9.6</v>
      </c>
      <c r="L182" s="21">
        <f t="shared" si="9"/>
        <v>48</v>
      </c>
      <c r="M182" s="7"/>
      <c r="N182" s="7"/>
    </row>
    <row r="183" customFormat="1" ht="20" customHeight="1" spans="1:14">
      <c r="A183" s="12">
        <f>IF([1]导入清单!A180&lt;&gt;"",[1]导入清单!A180,"")</f>
        <v>177</v>
      </c>
      <c r="B183" s="12" t="str">
        <f>[1]导入清单!B180</f>
        <v>黄兴旺</v>
      </c>
      <c r="C183" s="11"/>
      <c r="D183" s="11"/>
      <c r="E183" s="11"/>
      <c r="F183" s="7"/>
      <c r="G183" s="7"/>
      <c r="H183" s="11">
        <f>[1]导入清单!O180</f>
        <v>5.9</v>
      </c>
      <c r="I183" s="11">
        <f t="shared" si="7"/>
        <v>5.9</v>
      </c>
      <c r="J183" s="20" t="str">
        <f>[1]导入清单!M180</f>
        <v>下田坑、七里垅等</v>
      </c>
      <c r="K183" s="21">
        <f t="shared" si="8"/>
        <v>35.4</v>
      </c>
      <c r="L183" s="21">
        <f t="shared" si="9"/>
        <v>177</v>
      </c>
      <c r="M183" s="7"/>
      <c r="N183" s="7"/>
    </row>
    <row r="184" customFormat="1" ht="20" customHeight="1" spans="1:14">
      <c r="A184" s="12">
        <f>IF([1]导入清单!A181&lt;&gt;"",[1]导入清单!A181,"")</f>
        <v>178</v>
      </c>
      <c r="B184" s="12" t="str">
        <f>[1]导入清单!B181</f>
        <v>杨梅凤</v>
      </c>
      <c r="C184" s="11"/>
      <c r="D184" s="11"/>
      <c r="E184" s="11"/>
      <c r="F184" s="7"/>
      <c r="G184" s="7"/>
      <c r="H184" s="11">
        <f>[1]导入清单!O181</f>
        <v>4.2</v>
      </c>
      <c r="I184" s="11">
        <f t="shared" si="7"/>
        <v>4.2</v>
      </c>
      <c r="J184" s="20" t="str">
        <f>[1]导入清单!M181</f>
        <v>下田坑、七里垅等</v>
      </c>
      <c r="K184" s="21">
        <f t="shared" si="8"/>
        <v>25.2</v>
      </c>
      <c r="L184" s="21">
        <f t="shared" si="9"/>
        <v>126</v>
      </c>
      <c r="M184" s="7"/>
      <c r="N184" s="7"/>
    </row>
    <row r="185" customFormat="1" ht="20" customHeight="1" spans="1:14">
      <c r="A185" s="12">
        <f>IF([1]导入清单!A182&lt;&gt;"",[1]导入清单!A182,"")</f>
        <v>179</v>
      </c>
      <c r="B185" s="12" t="str">
        <f>[1]导入清单!B182</f>
        <v>杨水妹</v>
      </c>
      <c r="C185" s="11"/>
      <c r="D185" s="11"/>
      <c r="E185" s="11"/>
      <c r="F185" s="7"/>
      <c r="G185" s="7"/>
      <c r="H185" s="11">
        <f>[1]导入清单!O182</f>
        <v>5</v>
      </c>
      <c r="I185" s="11">
        <f t="shared" si="7"/>
        <v>5</v>
      </c>
      <c r="J185" s="20" t="str">
        <f>[1]导入清单!M182</f>
        <v>下田坑、七里垅等</v>
      </c>
      <c r="K185" s="21">
        <f t="shared" si="8"/>
        <v>30</v>
      </c>
      <c r="L185" s="21">
        <f t="shared" si="9"/>
        <v>150</v>
      </c>
      <c r="M185" s="7"/>
      <c r="N185" s="7"/>
    </row>
    <row r="186" customFormat="1" ht="20" customHeight="1" spans="1:14">
      <c r="A186" s="12">
        <f>IF([1]导入清单!A183&lt;&gt;"",[1]导入清单!A183,"")</f>
        <v>180</v>
      </c>
      <c r="B186" s="12" t="str">
        <f>[1]导入清单!B183</f>
        <v>黄家驹</v>
      </c>
      <c r="C186" s="11"/>
      <c r="D186" s="11"/>
      <c r="E186" s="11"/>
      <c r="F186" s="7"/>
      <c r="G186" s="7"/>
      <c r="H186" s="11">
        <f>[1]导入清单!O183</f>
        <v>4.8</v>
      </c>
      <c r="I186" s="11">
        <f t="shared" si="7"/>
        <v>4.8</v>
      </c>
      <c r="J186" s="20" t="str">
        <f>[1]导入清单!M183</f>
        <v>下田坑、七里垅等</v>
      </c>
      <c r="K186" s="21">
        <f t="shared" si="8"/>
        <v>28.8</v>
      </c>
      <c r="L186" s="21">
        <f t="shared" si="9"/>
        <v>144</v>
      </c>
      <c r="M186" s="7"/>
      <c r="N186" s="7"/>
    </row>
    <row r="187" customFormat="1" ht="20" customHeight="1" spans="1:14">
      <c r="A187" s="12">
        <f>IF([1]导入清单!A184&lt;&gt;"",[1]导入清单!A184,"")</f>
        <v>181</v>
      </c>
      <c r="B187" s="12" t="str">
        <f>[1]导入清单!B184</f>
        <v>杨守红</v>
      </c>
      <c r="C187" s="11"/>
      <c r="D187" s="11"/>
      <c r="E187" s="11"/>
      <c r="F187" s="7"/>
      <c r="G187" s="7"/>
      <c r="H187" s="11">
        <f>[1]导入清单!O184</f>
        <v>3.6</v>
      </c>
      <c r="I187" s="11">
        <f t="shared" si="7"/>
        <v>3.6</v>
      </c>
      <c r="J187" s="20" t="str">
        <f>[1]导入清单!M184</f>
        <v>下田坑、七里垅等</v>
      </c>
      <c r="K187" s="21">
        <f t="shared" si="8"/>
        <v>21.6</v>
      </c>
      <c r="L187" s="21">
        <f t="shared" si="9"/>
        <v>108</v>
      </c>
      <c r="M187" s="7"/>
      <c r="N187" s="7"/>
    </row>
    <row r="188" customFormat="1" ht="20" customHeight="1" spans="1:14">
      <c r="A188" s="12">
        <f>IF([1]导入清单!A185&lt;&gt;"",[1]导入清单!A185,"")</f>
        <v>182</v>
      </c>
      <c r="B188" s="12" t="str">
        <f>[1]导入清单!B185</f>
        <v>黄火荣</v>
      </c>
      <c r="C188" s="11"/>
      <c r="D188" s="11"/>
      <c r="E188" s="11"/>
      <c r="F188" s="7"/>
      <c r="G188" s="7"/>
      <c r="H188" s="11">
        <f>[1]导入清单!O185</f>
        <v>7.7</v>
      </c>
      <c r="I188" s="11">
        <f t="shared" si="7"/>
        <v>7.7</v>
      </c>
      <c r="J188" s="20" t="str">
        <f>[1]导入清单!M185</f>
        <v>下田坑、七里垅等</v>
      </c>
      <c r="K188" s="21">
        <f t="shared" si="8"/>
        <v>46.2</v>
      </c>
      <c r="L188" s="21">
        <f t="shared" si="9"/>
        <v>231</v>
      </c>
      <c r="M188" s="7"/>
      <c r="N188" s="7"/>
    </row>
    <row r="189" customFormat="1" ht="20" customHeight="1" spans="1:14">
      <c r="A189" s="12">
        <f>IF([1]导入清单!A186&lt;&gt;"",[1]导入清单!A186,"")</f>
        <v>183</v>
      </c>
      <c r="B189" s="12" t="str">
        <f>[1]导入清单!B186</f>
        <v>黄家遗</v>
      </c>
      <c r="C189" s="11"/>
      <c r="D189" s="11"/>
      <c r="E189" s="11"/>
      <c r="F189" s="7"/>
      <c r="G189" s="7"/>
      <c r="H189" s="11">
        <f>[1]导入清单!O186</f>
        <v>4.8</v>
      </c>
      <c r="I189" s="11">
        <f t="shared" si="7"/>
        <v>4.8</v>
      </c>
      <c r="J189" s="20" t="str">
        <f>[1]导入清单!M186</f>
        <v>下田坑、七里垅等</v>
      </c>
      <c r="K189" s="21">
        <f t="shared" si="8"/>
        <v>28.8</v>
      </c>
      <c r="L189" s="21">
        <f t="shared" si="9"/>
        <v>144</v>
      </c>
      <c r="M189" s="7"/>
      <c r="N189" s="7"/>
    </row>
    <row r="190" customFormat="1" ht="20" customHeight="1" spans="1:14">
      <c r="A190" s="12">
        <f>IF([1]导入清单!A187&lt;&gt;"",[1]导入清单!A187,"")</f>
        <v>184</v>
      </c>
      <c r="B190" s="12" t="str">
        <f>[1]导入清单!B187</f>
        <v>肖忠华</v>
      </c>
      <c r="C190" s="11"/>
      <c r="D190" s="11"/>
      <c r="E190" s="11"/>
      <c r="F190" s="7"/>
      <c r="G190" s="7"/>
      <c r="H190" s="11">
        <f>[1]导入清单!O187</f>
        <v>7.6</v>
      </c>
      <c r="I190" s="11">
        <f t="shared" si="7"/>
        <v>7.6</v>
      </c>
      <c r="J190" s="20" t="str">
        <f>[1]导入清单!M187</f>
        <v>下田坑、七里垅等</v>
      </c>
      <c r="K190" s="21">
        <f t="shared" si="8"/>
        <v>45.6</v>
      </c>
      <c r="L190" s="21">
        <f t="shared" si="9"/>
        <v>228</v>
      </c>
      <c r="M190" s="7"/>
      <c r="N190" s="7"/>
    </row>
    <row r="191" customFormat="1" ht="20" customHeight="1" spans="1:14">
      <c r="A191" s="12">
        <f>IF([1]导入清单!A188&lt;&gt;"",[1]导入清单!A188,"")</f>
        <v>185</v>
      </c>
      <c r="B191" s="12" t="str">
        <f>[1]导入清单!B188</f>
        <v>黄家华</v>
      </c>
      <c r="C191" s="11"/>
      <c r="D191" s="11"/>
      <c r="E191" s="11"/>
      <c r="F191" s="7"/>
      <c r="G191" s="7"/>
      <c r="H191" s="11">
        <f>[1]导入清单!O188</f>
        <v>3.1</v>
      </c>
      <c r="I191" s="11">
        <f t="shared" si="7"/>
        <v>3.1</v>
      </c>
      <c r="J191" s="20" t="str">
        <f>[1]导入清单!M188</f>
        <v>下田坑、七里垅等</v>
      </c>
      <c r="K191" s="21">
        <f t="shared" si="8"/>
        <v>18.6</v>
      </c>
      <c r="L191" s="21">
        <f t="shared" si="9"/>
        <v>93</v>
      </c>
      <c r="M191" s="7"/>
      <c r="N191" s="7"/>
    </row>
    <row r="192" customFormat="1" ht="20" customHeight="1" spans="1:14">
      <c r="A192" s="12">
        <f>IF([1]导入清单!A189&lt;&gt;"",[1]导入清单!A189,"")</f>
        <v>186</v>
      </c>
      <c r="B192" s="12" t="str">
        <f>[1]导入清单!B189</f>
        <v>黄大洪</v>
      </c>
      <c r="C192" s="11"/>
      <c r="D192" s="11"/>
      <c r="E192" s="11"/>
      <c r="F192" s="7"/>
      <c r="G192" s="7"/>
      <c r="H192" s="11">
        <f>[1]导入清单!O189</f>
        <v>5.9</v>
      </c>
      <c r="I192" s="11">
        <f t="shared" si="7"/>
        <v>5.9</v>
      </c>
      <c r="J192" s="20" t="str">
        <f>[1]导入清单!M189</f>
        <v>下田坑、七里垅等</v>
      </c>
      <c r="K192" s="21">
        <f t="shared" si="8"/>
        <v>35.4</v>
      </c>
      <c r="L192" s="21">
        <f t="shared" si="9"/>
        <v>177</v>
      </c>
      <c r="M192" s="7"/>
      <c r="N192" s="7"/>
    </row>
    <row r="193" customFormat="1" ht="20" customHeight="1" spans="1:14">
      <c r="A193" s="12">
        <f>IF([1]导入清单!A190&lt;&gt;"",[1]导入清单!A190,"")</f>
        <v>187</v>
      </c>
      <c r="B193" s="12" t="str">
        <f>[1]导入清单!B190</f>
        <v>黄凤姬</v>
      </c>
      <c r="C193" s="11"/>
      <c r="D193" s="11"/>
      <c r="E193" s="11"/>
      <c r="F193" s="7"/>
      <c r="G193" s="7"/>
      <c r="H193" s="11">
        <f>[1]导入清单!O190</f>
        <v>4.2</v>
      </c>
      <c r="I193" s="11">
        <f t="shared" si="7"/>
        <v>4.2</v>
      </c>
      <c r="J193" s="20" t="str">
        <f>[1]导入清单!M190</f>
        <v>下田坑、七里垅等</v>
      </c>
      <c r="K193" s="21">
        <f t="shared" si="8"/>
        <v>25.2</v>
      </c>
      <c r="L193" s="21">
        <f t="shared" si="9"/>
        <v>126</v>
      </c>
      <c r="M193" s="7"/>
      <c r="N193" s="7"/>
    </row>
    <row r="194" customFormat="1" ht="20" customHeight="1" spans="1:14">
      <c r="A194" s="12">
        <f>IF([1]导入清单!A191&lt;&gt;"",[1]导入清单!A191,"")</f>
        <v>188</v>
      </c>
      <c r="B194" s="12" t="str">
        <f>[1]导入清单!B191</f>
        <v>黄大全</v>
      </c>
      <c r="C194" s="11"/>
      <c r="D194" s="11"/>
      <c r="E194" s="11"/>
      <c r="F194" s="7"/>
      <c r="G194" s="7"/>
      <c r="H194" s="11">
        <f>[1]导入清单!O191</f>
        <v>4.2</v>
      </c>
      <c r="I194" s="11">
        <f t="shared" si="7"/>
        <v>4.2</v>
      </c>
      <c r="J194" s="20" t="str">
        <f>[1]导入清单!M191</f>
        <v>下田坑、七里垅等</v>
      </c>
      <c r="K194" s="21">
        <f t="shared" si="8"/>
        <v>25.2</v>
      </c>
      <c r="L194" s="21">
        <f t="shared" si="9"/>
        <v>126</v>
      </c>
      <c r="M194" s="7"/>
      <c r="N194" s="7"/>
    </row>
    <row r="195" customFormat="1" ht="20" customHeight="1" spans="1:14">
      <c r="A195" s="12">
        <f>IF([1]导入清单!A192&lt;&gt;"",[1]导入清单!A192,"")</f>
        <v>189</v>
      </c>
      <c r="B195" s="12" t="str">
        <f>[1]导入清单!B192</f>
        <v>黄贵荣</v>
      </c>
      <c r="C195" s="11"/>
      <c r="D195" s="11"/>
      <c r="E195" s="11"/>
      <c r="F195" s="7"/>
      <c r="G195" s="7"/>
      <c r="H195" s="11">
        <f>[1]导入清单!O192</f>
        <v>3.7</v>
      </c>
      <c r="I195" s="11">
        <f t="shared" si="7"/>
        <v>3.7</v>
      </c>
      <c r="J195" s="20" t="str">
        <f>[1]导入清单!M192</f>
        <v>下田坑、七里垅等</v>
      </c>
      <c r="K195" s="21">
        <f t="shared" si="8"/>
        <v>22.2</v>
      </c>
      <c r="L195" s="21">
        <f t="shared" si="9"/>
        <v>111</v>
      </c>
      <c r="M195" s="7"/>
      <c r="N195" s="7"/>
    </row>
    <row r="196" customFormat="1" ht="20" customHeight="1" spans="1:14">
      <c r="A196" s="12">
        <f>IF([1]导入清单!A193&lt;&gt;"",[1]导入清单!A193,"")</f>
        <v>190</v>
      </c>
      <c r="B196" s="12" t="str">
        <f>[1]导入清单!B193</f>
        <v>丁启寿</v>
      </c>
      <c r="C196" s="11"/>
      <c r="D196" s="11"/>
      <c r="E196" s="11"/>
      <c r="F196" s="7"/>
      <c r="G196" s="7"/>
      <c r="H196" s="11">
        <f>[1]导入清单!O193</f>
        <v>2.7</v>
      </c>
      <c r="I196" s="11">
        <f t="shared" si="7"/>
        <v>2.7</v>
      </c>
      <c r="J196" s="20" t="str">
        <f>[1]导入清单!M193</f>
        <v>下田坑、七里垅等</v>
      </c>
      <c r="K196" s="21">
        <f t="shared" si="8"/>
        <v>16.2</v>
      </c>
      <c r="L196" s="21">
        <f t="shared" si="9"/>
        <v>81</v>
      </c>
      <c r="M196" s="7"/>
      <c r="N196" s="7"/>
    </row>
    <row r="197" customFormat="1" ht="20" customHeight="1" spans="1:14">
      <c r="A197" s="12">
        <f>IF([1]导入清单!A194&lt;&gt;"",[1]导入清单!A194,"")</f>
        <v>191</v>
      </c>
      <c r="B197" s="12" t="str">
        <f>[1]导入清单!B194</f>
        <v>黄小清</v>
      </c>
      <c r="C197" s="11"/>
      <c r="D197" s="11"/>
      <c r="E197" s="11"/>
      <c r="F197" s="7"/>
      <c r="G197" s="7"/>
      <c r="H197" s="11">
        <f>[1]导入清单!O194</f>
        <v>4.8</v>
      </c>
      <c r="I197" s="11">
        <f t="shared" si="7"/>
        <v>4.8</v>
      </c>
      <c r="J197" s="20" t="str">
        <f>[1]导入清单!M194</f>
        <v>下田坑、七里垅等</v>
      </c>
      <c r="K197" s="21">
        <f t="shared" si="8"/>
        <v>28.8</v>
      </c>
      <c r="L197" s="21">
        <f t="shared" si="9"/>
        <v>144</v>
      </c>
      <c r="M197" s="7"/>
      <c r="N197" s="7"/>
    </row>
    <row r="198" customFormat="1" ht="20" customHeight="1" spans="1:14">
      <c r="A198" s="12">
        <f>IF([1]导入清单!A195&lt;&gt;"",[1]导入清单!A195,"")</f>
        <v>192</v>
      </c>
      <c r="B198" s="12" t="str">
        <f>[1]导入清单!B195</f>
        <v>黄先首</v>
      </c>
      <c r="C198" s="11"/>
      <c r="D198" s="11"/>
      <c r="E198" s="11"/>
      <c r="F198" s="7"/>
      <c r="G198" s="7"/>
      <c r="H198" s="11">
        <f>[1]导入清单!O195</f>
        <v>3.5</v>
      </c>
      <c r="I198" s="11">
        <f t="shared" si="7"/>
        <v>3.5</v>
      </c>
      <c r="J198" s="20" t="str">
        <f>[1]导入清单!M195</f>
        <v>下田坑、七里垅等</v>
      </c>
      <c r="K198" s="21">
        <f t="shared" si="8"/>
        <v>21</v>
      </c>
      <c r="L198" s="21">
        <f t="shared" si="9"/>
        <v>105</v>
      </c>
      <c r="M198" s="7"/>
      <c r="N198" s="7"/>
    </row>
    <row r="199" customFormat="1" ht="20" customHeight="1" spans="1:14">
      <c r="A199" s="12">
        <f>IF([1]导入清单!A196&lt;&gt;"",[1]导入清单!A196,"")</f>
        <v>193</v>
      </c>
      <c r="B199" s="12" t="str">
        <f>[1]导入清单!B196</f>
        <v>丁启进</v>
      </c>
      <c r="C199" s="11"/>
      <c r="D199" s="11"/>
      <c r="E199" s="11"/>
      <c r="F199" s="7"/>
      <c r="G199" s="7"/>
      <c r="H199" s="11">
        <f>[1]导入清单!O196</f>
        <v>4.6</v>
      </c>
      <c r="I199" s="11">
        <f t="shared" ref="I199:I262" si="10">H199+G199+F199</f>
        <v>4.6</v>
      </c>
      <c r="J199" s="20" t="str">
        <f>[1]导入清单!M196</f>
        <v>下田坑、七里垅等</v>
      </c>
      <c r="K199" s="21">
        <f t="shared" ref="K199:K262" si="11">I199*6</f>
        <v>27.6</v>
      </c>
      <c r="L199" s="21">
        <f t="shared" ref="L199:L262" si="12">I199*30</f>
        <v>138</v>
      </c>
      <c r="M199" s="7"/>
      <c r="N199" s="7"/>
    </row>
    <row r="200" customFormat="1" ht="20" customHeight="1" spans="1:14">
      <c r="A200" s="12">
        <f>IF([1]导入清单!A197&lt;&gt;"",[1]导入清单!A197,"")</f>
        <v>194</v>
      </c>
      <c r="B200" s="12" t="str">
        <f>[1]导入清单!B197</f>
        <v>杨财生</v>
      </c>
      <c r="C200" s="11"/>
      <c r="D200" s="11"/>
      <c r="E200" s="11"/>
      <c r="F200" s="7"/>
      <c r="G200" s="7"/>
      <c r="H200" s="11">
        <f>[1]导入清单!O197</f>
        <v>3.1</v>
      </c>
      <c r="I200" s="11">
        <f t="shared" si="10"/>
        <v>3.1</v>
      </c>
      <c r="J200" s="20" t="str">
        <f>[1]导入清单!M197</f>
        <v>下田坑、七里垅等</v>
      </c>
      <c r="K200" s="21">
        <f t="shared" si="11"/>
        <v>18.6</v>
      </c>
      <c r="L200" s="21">
        <f t="shared" si="12"/>
        <v>93</v>
      </c>
      <c r="M200" s="7"/>
      <c r="N200" s="7"/>
    </row>
    <row r="201" customFormat="1" ht="20" customHeight="1" spans="1:14">
      <c r="A201" s="12">
        <f>IF([1]导入清单!A198&lt;&gt;"",[1]导入清单!A198,"")</f>
        <v>195</v>
      </c>
      <c r="B201" s="12" t="str">
        <f>[1]导入清单!B198</f>
        <v>张道金</v>
      </c>
      <c r="C201" s="11"/>
      <c r="D201" s="11"/>
      <c r="E201" s="11"/>
      <c r="F201" s="7"/>
      <c r="G201" s="7"/>
      <c r="H201" s="11">
        <f>[1]导入清单!O198</f>
        <v>5.2</v>
      </c>
      <c r="I201" s="11">
        <f t="shared" si="10"/>
        <v>5.2</v>
      </c>
      <c r="J201" s="20" t="str">
        <f>[1]导入清单!M198</f>
        <v>下田坑、七里垅等</v>
      </c>
      <c r="K201" s="21">
        <f t="shared" si="11"/>
        <v>31.2</v>
      </c>
      <c r="L201" s="21">
        <f t="shared" si="12"/>
        <v>156</v>
      </c>
      <c r="M201" s="7"/>
      <c r="N201" s="7"/>
    </row>
    <row r="202" customFormat="1" ht="20" customHeight="1" spans="1:14">
      <c r="A202" s="12">
        <f>IF([1]导入清单!A199&lt;&gt;"",[1]导入清单!A199,"")</f>
        <v>196</v>
      </c>
      <c r="B202" s="12" t="str">
        <f>[1]导入清单!B199</f>
        <v>许金有</v>
      </c>
      <c r="C202" s="11"/>
      <c r="D202" s="11"/>
      <c r="E202" s="11"/>
      <c r="F202" s="7"/>
      <c r="G202" s="7"/>
      <c r="H202" s="11">
        <f>[1]导入清单!O199</f>
        <v>3.7</v>
      </c>
      <c r="I202" s="11">
        <f t="shared" si="10"/>
        <v>3.7</v>
      </c>
      <c r="J202" s="20" t="str">
        <f>[1]导入清单!M199</f>
        <v>下田坑、七里垅等</v>
      </c>
      <c r="K202" s="21">
        <f t="shared" si="11"/>
        <v>22.2</v>
      </c>
      <c r="L202" s="21">
        <f t="shared" si="12"/>
        <v>111</v>
      </c>
      <c r="M202" s="7"/>
      <c r="N202" s="7"/>
    </row>
    <row r="203" customFormat="1" ht="20" customHeight="1" spans="1:14">
      <c r="A203" s="12">
        <f>IF([1]导入清单!A200&lt;&gt;"",[1]导入清单!A200,"")</f>
        <v>197</v>
      </c>
      <c r="B203" s="12" t="str">
        <f>[1]导入清单!B200</f>
        <v>张纯秀</v>
      </c>
      <c r="C203" s="11"/>
      <c r="D203" s="11"/>
      <c r="E203" s="11"/>
      <c r="F203" s="7"/>
      <c r="G203" s="7"/>
      <c r="H203" s="11">
        <f>[1]导入清单!O200</f>
        <v>3.4</v>
      </c>
      <c r="I203" s="11">
        <f t="shared" si="10"/>
        <v>3.4</v>
      </c>
      <c r="J203" s="20" t="str">
        <f>[1]导入清单!M200</f>
        <v>下田坑、七里垅等</v>
      </c>
      <c r="K203" s="21">
        <f t="shared" si="11"/>
        <v>20.4</v>
      </c>
      <c r="L203" s="21">
        <f t="shared" si="12"/>
        <v>102</v>
      </c>
      <c r="M203" s="7"/>
      <c r="N203" s="7"/>
    </row>
    <row r="204" customFormat="1" ht="20" customHeight="1" spans="1:14">
      <c r="A204" s="12">
        <f>IF([1]导入清单!A201&lt;&gt;"",[1]导入清单!A201,"")</f>
        <v>198</v>
      </c>
      <c r="B204" s="12" t="str">
        <f>[1]导入清单!B201</f>
        <v>杨有生</v>
      </c>
      <c r="C204" s="11"/>
      <c r="D204" s="11"/>
      <c r="E204" s="11"/>
      <c r="F204" s="7"/>
      <c r="G204" s="7"/>
      <c r="H204" s="11">
        <f>[1]导入清单!O201</f>
        <v>4.1</v>
      </c>
      <c r="I204" s="11">
        <f t="shared" si="10"/>
        <v>4.1</v>
      </c>
      <c r="J204" s="20" t="str">
        <f>[1]导入清单!M201</f>
        <v>下田坑、七里垅等</v>
      </c>
      <c r="K204" s="21">
        <f t="shared" si="11"/>
        <v>24.6</v>
      </c>
      <c r="L204" s="21">
        <f t="shared" si="12"/>
        <v>123</v>
      </c>
      <c r="M204" s="7"/>
      <c r="N204" s="7"/>
    </row>
    <row r="205" customFormat="1" ht="20" customHeight="1" spans="1:14">
      <c r="A205" s="12">
        <f>IF([1]导入清单!A202&lt;&gt;"",[1]导入清单!A202,"")</f>
        <v>199</v>
      </c>
      <c r="B205" s="12" t="str">
        <f>[1]导入清单!B202</f>
        <v>许建庆</v>
      </c>
      <c r="C205" s="11"/>
      <c r="D205" s="11"/>
      <c r="E205" s="11"/>
      <c r="F205" s="7"/>
      <c r="G205" s="7"/>
      <c r="H205" s="11">
        <f>[1]导入清单!O202</f>
        <v>3.3</v>
      </c>
      <c r="I205" s="11">
        <f t="shared" si="10"/>
        <v>3.3</v>
      </c>
      <c r="J205" s="20" t="str">
        <f>[1]导入清单!M202</f>
        <v>下田坑、七里垅等</v>
      </c>
      <c r="K205" s="21">
        <f t="shared" si="11"/>
        <v>19.8</v>
      </c>
      <c r="L205" s="21">
        <f t="shared" si="12"/>
        <v>99</v>
      </c>
      <c r="M205" s="7"/>
      <c r="N205" s="7"/>
    </row>
    <row r="206" customFormat="1" ht="20" customHeight="1" spans="1:14">
      <c r="A206" s="12">
        <f>IF([1]导入清单!A203&lt;&gt;"",[1]导入清单!A203,"")</f>
        <v>200</v>
      </c>
      <c r="B206" s="12" t="str">
        <f>[1]导入清单!B203</f>
        <v>林玉兰</v>
      </c>
      <c r="C206" s="11"/>
      <c r="D206" s="11"/>
      <c r="E206" s="11"/>
      <c r="F206" s="7"/>
      <c r="G206" s="7"/>
      <c r="H206" s="11">
        <f>[1]导入清单!O203</f>
        <v>3.5</v>
      </c>
      <c r="I206" s="11">
        <f t="shared" si="10"/>
        <v>3.5</v>
      </c>
      <c r="J206" s="20" t="str">
        <f>[1]导入清单!M203</f>
        <v>下田坑、七里垅等</v>
      </c>
      <c r="K206" s="21">
        <f t="shared" si="11"/>
        <v>21</v>
      </c>
      <c r="L206" s="21">
        <f t="shared" si="12"/>
        <v>105</v>
      </c>
      <c r="M206" s="7"/>
      <c r="N206" s="7"/>
    </row>
    <row r="207" customFormat="1" ht="20" customHeight="1" spans="1:14">
      <c r="A207" s="12">
        <f>IF([1]导入清单!A204&lt;&gt;"",[1]导入清单!A204,"")</f>
        <v>201</v>
      </c>
      <c r="B207" s="12" t="str">
        <f>[1]导入清单!B204</f>
        <v>李朱兰</v>
      </c>
      <c r="C207" s="11"/>
      <c r="D207" s="11"/>
      <c r="E207" s="11"/>
      <c r="F207" s="7"/>
      <c r="G207" s="7"/>
      <c r="H207" s="11">
        <f>[1]导入清单!O204</f>
        <v>1.8</v>
      </c>
      <c r="I207" s="11">
        <f t="shared" si="10"/>
        <v>1.8</v>
      </c>
      <c r="J207" s="20" t="str">
        <f>[1]导入清单!M204</f>
        <v>下田坑、七里垅等</v>
      </c>
      <c r="K207" s="21">
        <f t="shared" si="11"/>
        <v>10.8</v>
      </c>
      <c r="L207" s="21">
        <f t="shared" si="12"/>
        <v>54</v>
      </c>
      <c r="M207" s="7"/>
      <c r="N207" s="7"/>
    </row>
    <row r="208" customFormat="1" ht="20" customHeight="1" spans="1:14">
      <c r="A208" s="12">
        <f>IF([1]导入清单!A205&lt;&gt;"",[1]导入清单!A205,"")</f>
        <v>202</v>
      </c>
      <c r="B208" s="12" t="str">
        <f>[1]导入清单!B205</f>
        <v>黄金春</v>
      </c>
      <c r="C208" s="11"/>
      <c r="D208" s="11"/>
      <c r="E208" s="11"/>
      <c r="F208" s="7"/>
      <c r="G208" s="7"/>
      <c r="H208" s="11">
        <f>[1]导入清单!O205</f>
        <v>2.6</v>
      </c>
      <c r="I208" s="11">
        <f t="shared" si="10"/>
        <v>2.6</v>
      </c>
      <c r="J208" s="20" t="str">
        <f>[1]导入清单!M205</f>
        <v>下田坑、七里垅等</v>
      </c>
      <c r="K208" s="21">
        <f t="shared" si="11"/>
        <v>15.6</v>
      </c>
      <c r="L208" s="21">
        <f t="shared" si="12"/>
        <v>78</v>
      </c>
      <c r="M208" s="7"/>
      <c r="N208" s="7"/>
    </row>
    <row r="209" customFormat="1" ht="20" customHeight="1" spans="1:14">
      <c r="A209" s="12">
        <f>IF([1]导入清单!A206&lt;&gt;"",[1]导入清单!A206,"")</f>
        <v>203</v>
      </c>
      <c r="B209" s="12" t="str">
        <f>[1]导入清单!B206</f>
        <v>黄金宝</v>
      </c>
      <c r="C209" s="11"/>
      <c r="D209" s="11"/>
      <c r="E209" s="11"/>
      <c r="F209" s="7"/>
      <c r="G209" s="7"/>
      <c r="H209" s="11">
        <f>[1]导入清单!O206</f>
        <v>2.6</v>
      </c>
      <c r="I209" s="11">
        <f t="shared" si="10"/>
        <v>2.6</v>
      </c>
      <c r="J209" s="20" t="str">
        <f>[1]导入清单!M206</f>
        <v>下田坑、七里垅等</v>
      </c>
      <c r="K209" s="21">
        <f t="shared" si="11"/>
        <v>15.6</v>
      </c>
      <c r="L209" s="21">
        <f t="shared" si="12"/>
        <v>78</v>
      </c>
      <c r="M209" s="7"/>
      <c r="N209" s="7"/>
    </row>
    <row r="210" customFormat="1" ht="20" customHeight="1" spans="1:14">
      <c r="A210" s="12">
        <f>IF([1]导入清单!A207&lt;&gt;"",[1]导入清单!A207,"")</f>
        <v>204</v>
      </c>
      <c r="B210" s="12" t="str">
        <f>[1]导入清单!B207</f>
        <v>梁月英</v>
      </c>
      <c r="C210" s="11"/>
      <c r="D210" s="11"/>
      <c r="E210" s="11"/>
      <c r="F210" s="7"/>
      <c r="G210" s="7"/>
      <c r="H210" s="11">
        <f>[1]导入清单!O207</f>
        <v>6.5</v>
      </c>
      <c r="I210" s="11">
        <f t="shared" si="10"/>
        <v>6.5</v>
      </c>
      <c r="J210" s="20" t="str">
        <f>[1]导入清单!M207</f>
        <v>下田坑、七里垅等</v>
      </c>
      <c r="K210" s="21">
        <f t="shared" si="11"/>
        <v>39</v>
      </c>
      <c r="L210" s="21">
        <f t="shared" si="12"/>
        <v>195</v>
      </c>
      <c r="M210" s="7"/>
      <c r="N210" s="7"/>
    </row>
    <row r="211" customFormat="1" ht="20" customHeight="1" spans="1:14">
      <c r="A211" s="12">
        <f>IF([1]导入清单!A208&lt;&gt;"",[1]导入清单!A208,"")</f>
        <v>205</v>
      </c>
      <c r="B211" s="12" t="str">
        <f>[1]导入清单!B208</f>
        <v>龚治川</v>
      </c>
      <c r="C211" s="11"/>
      <c r="D211" s="11"/>
      <c r="E211" s="11"/>
      <c r="F211" s="7"/>
      <c r="G211" s="7"/>
      <c r="H211" s="11">
        <f>[1]导入清单!O208</f>
        <v>4.1</v>
      </c>
      <c r="I211" s="11">
        <f t="shared" si="10"/>
        <v>4.1</v>
      </c>
      <c r="J211" s="20" t="str">
        <f>[1]导入清单!M208</f>
        <v>下田坑、七里垅等</v>
      </c>
      <c r="K211" s="21">
        <f t="shared" si="11"/>
        <v>24.6</v>
      </c>
      <c r="L211" s="21">
        <f t="shared" si="12"/>
        <v>123</v>
      </c>
      <c r="M211" s="7"/>
      <c r="N211" s="7"/>
    </row>
    <row r="212" customFormat="1" ht="20" customHeight="1" spans="1:14">
      <c r="A212" s="12">
        <f>IF([1]导入清单!A209&lt;&gt;"",[1]导入清单!A209,"")</f>
        <v>206</v>
      </c>
      <c r="B212" s="12" t="str">
        <f>[1]导入清单!B209</f>
        <v>林玉坠</v>
      </c>
      <c r="C212" s="11"/>
      <c r="D212" s="11"/>
      <c r="E212" s="11"/>
      <c r="F212" s="7"/>
      <c r="G212" s="7"/>
      <c r="H212" s="11">
        <f>[1]导入清单!O209</f>
        <v>2.8</v>
      </c>
      <c r="I212" s="11">
        <f t="shared" si="10"/>
        <v>2.8</v>
      </c>
      <c r="J212" s="20" t="str">
        <f>[1]导入清单!M209</f>
        <v>下田坑、七里垅等</v>
      </c>
      <c r="K212" s="21">
        <f t="shared" si="11"/>
        <v>16.8</v>
      </c>
      <c r="L212" s="21">
        <f t="shared" si="12"/>
        <v>84</v>
      </c>
      <c r="M212" s="7"/>
      <c r="N212" s="7"/>
    </row>
    <row r="213" customFormat="1" ht="20" customHeight="1" spans="1:14">
      <c r="A213" s="12">
        <f>IF([1]导入清单!A210&lt;&gt;"",[1]导入清单!A210,"")</f>
        <v>207</v>
      </c>
      <c r="B213" s="12" t="str">
        <f>[1]导入清单!B210</f>
        <v>杨娘英</v>
      </c>
      <c r="C213" s="11"/>
      <c r="D213" s="11"/>
      <c r="E213" s="11"/>
      <c r="F213" s="7"/>
      <c r="G213" s="7"/>
      <c r="H213" s="11">
        <f>[1]导入清单!O210</f>
        <v>2.2</v>
      </c>
      <c r="I213" s="11">
        <f t="shared" si="10"/>
        <v>2.2</v>
      </c>
      <c r="J213" s="20" t="str">
        <f>[1]导入清单!M210</f>
        <v>下田坑、七里垅等</v>
      </c>
      <c r="K213" s="21">
        <f t="shared" si="11"/>
        <v>13.2</v>
      </c>
      <c r="L213" s="21">
        <f t="shared" si="12"/>
        <v>66</v>
      </c>
      <c r="M213" s="7"/>
      <c r="N213" s="7"/>
    </row>
    <row r="214" customFormat="1" ht="20" customHeight="1" spans="1:14">
      <c r="A214" s="12">
        <f>IF([1]导入清单!A211&lt;&gt;"",[1]导入清单!A211,"")</f>
        <v>208</v>
      </c>
      <c r="B214" s="12" t="str">
        <f>[1]导入清单!B211</f>
        <v>刘丛生</v>
      </c>
      <c r="C214" s="11"/>
      <c r="D214" s="11"/>
      <c r="E214" s="11"/>
      <c r="F214" s="7"/>
      <c r="G214" s="7"/>
      <c r="H214" s="11">
        <f>[1]导入清单!O211</f>
        <v>5.9</v>
      </c>
      <c r="I214" s="11">
        <f t="shared" si="10"/>
        <v>5.9</v>
      </c>
      <c r="J214" s="20" t="str">
        <f>[1]导入清单!M211</f>
        <v>下田坑、七里垅等</v>
      </c>
      <c r="K214" s="21">
        <f t="shared" si="11"/>
        <v>35.4</v>
      </c>
      <c r="L214" s="21">
        <f t="shared" si="12"/>
        <v>177</v>
      </c>
      <c r="M214" s="7"/>
      <c r="N214" s="7"/>
    </row>
    <row r="215" customFormat="1" ht="20" customHeight="1" spans="1:14">
      <c r="A215" s="12">
        <f>IF([1]导入清单!A212&lt;&gt;"",[1]导入清单!A212,"")</f>
        <v>209</v>
      </c>
      <c r="B215" s="12" t="str">
        <f>[1]导入清单!B212</f>
        <v>杨立生</v>
      </c>
      <c r="C215" s="11"/>
      <c r="D215" s="11"/>
      <c r="E215" s="11"/>
      <c r="F215" s="7"/>
      <c r="G215" s="7"/>
      <c r="H215" s="11">
        <f>[1]导入清单!O212</f>
        <v>4</v>
      </c>
      <c r="I215" s="11">
        <f t="shared" si="10"/>
        <v>4</v>
      </c>
      <c r="J215" s="20" t="str">
        <f>[1]导入清单!M212</f>
        <v>下田坑、七里垅等</v>
      </c>
      <c r="K215" s="21">
        <f t="shared" si="11"/>
        <v>24</v>
      </c>
      <c r="L215" s="21">
        <f t="shared" si="12"/>
        <v>120</v>
      </c>
      <c r="M215" s="7"/>
      <c r="N215" s="7"/>
    </row>
    <row r="216" customFormat="1" ht="20" customHeight="1" spans="1:14">
      <c r="A216" s="12">
        <f>IF([1]导入清单!A213&lt;&gt;"",[1]导入清单!A213,"")</f>
        <v>210</v>
      </c>
      <c r="B216" s="12" t="str">
        <f>[1]导入清单!B213</f>
        <v>王昌平</v>
      </c>
      <c r="C216" s="11"/>
      <c r="D216" s="11"/>
      <c r="E216" s="11"/>
      <c r="F216" s="7"/>
      <c r="G216" s="7"/>
      <c r="H216" s="11">
        <f>[1]导入清单!O213</f>
        <v>3.4</v>
      </c>
      <c r="I216" s="11">
        <f t="shared" si="10"/>
        <v>3.4</v>
      </c>
      <c r="J216" s="20" t="str">
        <f>[1]导入清单!M213</f>
        <v>下田坑、七里垅等</v>
      </c>
      <c r="K216" s="21">
        <f t="shared" si="11"/>
        <v>20.4</v>
      </c>
      <c r="L216" s="21">
        <f t="shared" si="12"/>
        <v>102</v>
      </c>
      <c r="M216" s="7"/>
      <c r="N216" s="7"/>
    </row>
    <row r="217" customFormat="1" ht="20" customHeight="1" spans="1:14">
      <c r="A217" s="12">
        <f>IF([1]导入清单!A214&lt;&gt;"",[1]导入清单!A214,"")</f>
        <v>211</v>
      </c>
      <c r="B217" s="12" t="str">
        <f>[1]导入清单!B214</f>
        <v>王美星</v>
      </c>
      <c r="C217" s="11"/>
      <c r="D217" s="11"/>
      <c r="E217" s="11"/>
      <c r="F217" s="7"/>
      <c r="G217" s="7"/>
      <c r="H217" s="11">
        <f>[1]导入清单!O214</f>
        <v>3.4</v>
      </c>
      <c r="I217" s="11">
        <f t="shared" si="10"/>
        <v>3.4</v>
      </c>
      <c r="J217" s="20" t="str">
        <f>[1]导入清单!M214</f>
        <v>下田坑、七里垅等</v>
      </c>
      <c r="K217" s="21">
        <f t="shared" si="11"/>
        <v>20.4</v>
      </c>
      <c r="L217" s="21">
        <f t="shared" si="12"/>
        <v>102</v>
      </c>
      <c r="M217" s="7"/>
      <c r="N217" s="7"/>
    </row>
    <row r="218" customFormat="1" ht="20" customHeight="1" spans="1:14">
      <c r="A218" s="12">
        <f>IF([1]导入清单!A215&lt;&gt;"",[1]导入清单!A215,"")</f>
        <v>212</v>
      </c>
      <c r="B218" s="12" t="str">
        <f>[1]导入清单!B215</f>
        <v>林伟民</v>
      </c>
      <c r="C218" s="11"/>
      <c r="D218" s="11"/>
      <c r="E218" s="11"/>
      <c r="F218" s="7"/>
      <c r="G218" s="7"/>
      <c r="H218" s="11">
        <f>[1]导入清单!O215</f>
        <v>3.3</v>
      </c>
      <c r="I218" s="11">
        <f t="shared" si="10"/>
        <v>3.3</v>
      </c>
      <c r="J218" s="20" t="str">
        <f>[1]导入清单!M215</f>
        <v>下田坑、七里垅等</v>
      </c>
      <c r="K218" s="21">
        <f t="shared" si="11"/>
        <v>19.8</v>
      </c>
      <c r="L218" s="21">
        <f t="shared" si="12"/>
        <v>99</v>
      </c>
      <c r="M218" s="7"/>
      <c r="N218" s="7"/>
    </row>
    <row r="219" customFormat="1" ht="20" customHeight="1" spans="1:14">
      <c r="A219" s="12">
        <f>IF([1]导入清单!A216&lt;&gt;"",[1]导入清单!A216,"")</f>
        <v>213</v>
      </c>
      <c r="B219" s="12" t="str">
        <f>[1]导入清单!B216</f>
        <v>许建将</v>
      </c>
      <c r="C219" s="11"/>
      <c r="D219" s="11"/>
      <c r="E219" s="11"/>
      <c r="F219" s="7"/>
      <c r="G219" s="7"/>
      <c r="H219" s="11">
        <f>[1]导入清单!O216</f>
        <v>5</v>
      </c>
      <c r="I219" s="11">
        <f t="shared" si="10"/>
        <v>5</v>
      </c>
      <c r="J219" s="20" t="str">
        <f>[1]导入清单!M216</f>
        <v>下田坑、七里垅等</v>
      </c>
      <c r="K219" s="21">
        <f t="shared" si="11"/>
        <v>30</v>
      </c>
      <c r="L219" s="21">
        <f t="shared" si="12"/>
        <v>150</v>
      </c>
      <c r="M219" s="7"/>
      <c r="N219" s="7"/>
    </row>
    <row r="220" customFormat="1" ht="20" customHeight="1" spans="1:14">
      <c r="A220" s="12">
        <f>IF([1]导入清单!A217&lt;&gt;"",[1]导入清单!A217,"")</f>
        <v>214</v>
      </c>
      <c r="B220" s="12" t="str">
        <f>[1]导入清单!B217</f>
        <v>黄连春</v>
      </c>
      <c r="C220" s="11"/>
      <c r="D220" s="11"/>
      <c r="E220" s="11"/>
      <c r="F220" s="7"/>
      <c r="G220" s="7"/>
      <c r="H220" s="11">
        <f>[1]导入清单!O217</f>
        <v>3.1</v>
      </c>
      <c r="I220" s="11">
        <f t="shared" si="10"/>
        <v>3.1</v>
      </c>
      <c r="J220" s="20" t="str">
        <f>[1]导入清单!M217</f>
        <v>下田坑、七里垅等</v>
      </c>
      <c r="K220" s="21">
        <f t="shared" si="11"/>
        <v>18.6</v>
      </c>
      <c r="L220" s="21">
        <f t="shared" si="12"/>
        <v>93</v>
      </c>
      <c r="M220" s="7"/>
      <c r="N220" s="7"/>
    </row>
    <row r="221" customFormat="1" ht="20" customHeight="1" spans="1:14">
      <c r="A221" s="12">
        <f>IF([1]导入清单!A218&lt;&gt;"",[1]导入清单!A218,"")</f>
        <v>215</v>
      </c>
      <c r="B221" s="12" t="str">
        <f>[1]导入清单!B218</f>
        <v>龚国风</v>
      </c>
      <c r="C221" s="11"/>
      <c r="D221" s="11"/>
      <c r="E221" s="11"/>
      <c r="F221" s="7"/>
      <c r="G221" s="7"/>
      <c r="H221" s="11">
        <f>[1]导入清单!O218</f>
        <v>2.3</v>
      </c>
      <c r="I221" s="11">
        <f t="shared" si="10"/>
        <v>2.3</v>
      </c>
      <c r="J221" s="20" t="str">
        <f>[1]导入清单!M218</f>
        <v>下田坑、七里垅等</v>
      </c>
      <c r="K221" s="21">
        <f t="shared" si="11"/>
        <v>13.8</v>
      </c>
      <c r="L221" s="21">
        <f t="shared" si="12"/>
        <v>69</v>
      </c>
      <c r="M221" s="7"/>
      <c r="N221" s="7"/>
    </row>
    <row r="222" customFormat="1" ht="20" customHeight="1" spans="1:14">
      <c r="A222" s="12">
        <f>IF([1]导入清单!A219&lt;&gt;"",[1]导入清单!A219,"")</f>
        <v>216</v>
      </c>
      <c r="B222" s="12" t="str">
        <f>[1]导入清单!B219</f>
        <v>杨美英</v>
      </c>
      <c r="C222" s="11"/>
      <c r="D222" s="11"/>
      <c r="E222" s="11"/>
      <c r="F222" s="7"/>
      <c r="G222" s="7"/>
      <c r="H222" s="11">
        <f>[1]导入清单!O219</f>
        <v>1.8</v>
      </c>
      <c r="I222" s="11">
        <f t="shared" si="10"/>
        <v>1.8</v>
      </c>
      <c r="J222" s="20" t="str">
        <f>[1]导入清单!M219</f>
        <v>下田坑、七里垅等</v>
      </c>
      <c r="K222" s="21">
        <f t="shared" si="11"/>
        <v>10.8</v>
      </c>
      <c r="L222" s="21">
        <f t="shared" si="12"/>
        <v>54</v>
      </c>
      <c r="M222" s="7"/>
      <c r="N222" s="7"/>
    </row>
    <row r="223" customFormat="1" ht="20" customHeight="1" spans="1:14">
      <c r="A223" s="12">
        <f>IF([1]导入清单!A220&lt;&gt;"",[1]导入清单!A220,"")</f>
        <v>217</v>
      </c>
      <c r="B223" s="12" t="str">
        <f>[1]导入清单!B220</f>
        <v>黄先春</v>
      </c>
      <c r="C223" s="11"/>
      <c r="D223" s="11"/>
      <c r="E223" s="11"/>
      <c r="F223" s="7"/>
      <c r="G223" s="7"/>
      <c r="H223" s="11">
        <f>[1]导入清单!O220</f>
        <v>2.7</v>
      </c>
      <c r="I223" s="11">
        <f t="shared" si="10"/>
        <v>2.7</v>
      </c>
      <c r="J223" s="20" t="str">
        <f>[1]导入清单!M220</f>
        <v>下田坑、七里垅等</v>
      </c>
      <c r="K223" s="21">
        <f t="shared" si="11"/>
        <v>16.2</v>
      </c>
      <c r="L223" s="21">
        <f t="shared" si="12"/>
        <v>81</v>
      </c>
      <c r="M223" s="7"/>
      <c r="N223" s="7"/>
    </row>
    <row r="224" customFormat="1" ht="20" customHeight="1" spans="1:14">
      <c r="A224" s="12">
        <f>IF([1]导入清单!A221&lt;&gt;"",[1]导入清单!A221,"")</f>
        <v>218</v>
      </c>
      <c r="B224" s="12" t="str">
        <f>[1]导入清单!B221</f>
        <v>廖兴旺</v>
      </c>
      <c r="C224" s="11"/>
      <c r="D224" s="11"/>
      <c r="E224" s="11"/>
      <c r="F224" s="7"/>
      <c r="G224" s="7"/>
      <c r="H224" s="11">
        <f>[1]导入清单!O221</f>
        <v>1.9</v>
      </c>
      <c r="I224" s="11">
        <f t="shared" si="10"/>
        <v>1.9</v>
      </c>
      <c r="J224" s="20" t="str">
        <f>[1]导入清单!M221</f>
        <v>下田坑、七里垅等</v>
      </c>
      <c r="K224" s="21">
        <f t="shared" si="11"/>
        <v>11.4</v>
      </c>
      <c r="L224" s="21">
        <f t="shared" si="12"/>
        <v>57</v>
      </c>
      <c r="M224" s="7"/>
      <c r="N224" s="7"/>
    </row>
    <row r="225" customFormat="1" ht="20" customHeight="1" spans="1:14">
      <c r="A225" s="12">
        <f>IF([1]导入清单!A222&lt;&gt;"",[1]导入清单!A222,"")</f>
        <v>219</v>
      </c>
      <c r="B225" s="12" t="str">
        <f>[1]导入清单!B222</f>
        <v>杨祖兴</v>
      </c>
      <c r="C225" s="11"/>
      <c r="D225" s="11"/>
      <c r="E225" s="11"/>
      <c r="F225" s="7"/>
      <c r="G225" s="7"/>
      <c r="H225" s="11">
        <f>[1]导入清单!O222</f>
        <v>2.4</v>
      </c>
      <c r="I225" s="11">
        <f t="shared" si="10"/>
        <v>2.4</v>
      </c>
      <c r="J225" s="20" t="str">
        <f>[1]导入清单!M222</f>
        <v>下田坑、七里垅等</v>
      </c>
      <c r="K225" s="21">
        <f t="shared" si="11"/>
        <v>14.4</v>
      </c>
      <c r="L225" s="21">
        <f t="shared" si="12"/>
        <v>72</v>
      </c>
      <c r="M225" s="7"/>
      <c r="N225" s="7"/>
    </row>
    <row r="226" customFormat="1" ht="20" customHeight="1" spans="1:14">
      <c r="A226" s="12">
        <f>IF([1]导入清单!A223&lt;&gt;"",[1]导入清单!A223,"")</f>
        <v>220</v>
      </c>
      <c r="B226" s="12" t="str">
        <f>[1]导入清单!B223</f>
        <v>张贤妹</v>
      </c>
      <c r="C226" s="11"/>
      <c r="D226" s="11"/>
      <c r="E226" s="11"/>
      <c r="F226" s="7"/>
      <c r="G226" s="7"/>
      <c r="H226" s="11">
        <f>[1]导入清单!O223</f>
        <v>3.5</v>
      </c>
      <c r="I226" s="11">
        <f t="shared" si="10"/>
        <v>3.5</v>
      </c>
      <c r="J226" s="20" t="str">
        <f>[1]导入清单!M223</f>
        <v>下田坑、七里垅等</v>
      </c>
      <c r="K226" s="21">
        <f t="shared" si="11"/>
        <v>21</v>
      </c>
      <c r="L226" s="21">
        <f t="shared" si="12"/>
        <v>105</v>
      </c>
      <c r="M226" s="7"/>
      <c r="N226" s="7"/>
    </row>
    <row r="227" customFormat="1" ht="20" customHeight="1" spans="1:14">
      <c r="A227" s="12">
        <f>IF([1]导入清单!A224&lt;&gt;"",[1]导入清单!A224,"")</f>
        <v>221</v>
      </c>
      <c r="B227" s="12" t="str">
        <f>[1]导入清单!B224</f>
        <v>黄兴招</v>
      </c>
      <c r="C227" s="11"/>
      <c r="D227" s="11"/>
      <c r="E227" s="11"/>
      <c r="F227" s="7"/>
      <c r="G227" s="7"/>
      <c r="H227" s="11">
        <f>[1]导入清单!O224</f>
        <v>2.7</v>
      </c>
      <c r="I227" s="11">
        <f t="shared" si="10"/>
        <v>2.7</v>
      </c>
      <c r="J227" s="20" t="str">
        <f>[1]导入清单!M224</f>
        <v>下田坑、七里垅等</v>
      </c>
      <c r="K227" s="21">
        <f t="shared" si="11"/>
        <v>16.2</v>
      </c>
      <c r="L227" s="21">
        <f t="shared" si="12"/>
        <v>81</v>
      </c>
      <c r="M227" s="7"/>
      <c r="N227" s="7"/>
    </row>
    <row r="228" customFormat="1" ht="20" customHeight="1" spans="1:14">
      <c r="A228" s="12">
        <f>IF([1]导入清单!A225&lt;&gt;"",[1]导入清单!A225,"")</f>
        <v>222</v>
      </c>
      <c r="B228" s="12" t="str">
        <f>[1]导入清单!B225</f>
        <v>张桃芳</v>
      </c>
      <c r="C228" s="11"/>
      <c r="D228" s="11"/>
      <c r="E228" s="11"/>
      <c r="F228" s="7"/>
      <c r="G228" s="7"/>
      <c r="H228" s="11">
        <f>[1]导入清单!O225</f>
        <v>5.1</v>
      </c>
      <c r="I228" s="11">
        <f t="shared" si="10"/>
        <v>5.1</v>
      </c>
      <c r="J228" s="20" t="str">
        <f>[1]导入清单!M225</f>
        <v>下田坑、七里垅等</v>
      </c>
      <c r="K228" s="21">
        <f t="shared" si="11"/>
        <v>30.6</v>
      </c>
      <c r="L228" s="21">
        <f t="shared" si="12"/>
        <v>153</v>
      </c>
      <c r="M228" s="7"/>
      <c r="N228" s="7"/>
    </row>
    <row r="229" customFormat="1" ht="20" customHeight="1" spans="1:14">
      <c r="A229" s="12">
        <f>IF([1]导入清单!A226&lt;&gt;"",[1]导入清单!A226,"")</f>
        <v>223</v>
      </c>
      <c r="B229" s="12" t="str">
        <f>[1]导入清单!B226</f>
        <v>张世发</v>
      </c>
      <c r="C229" s="11"/>
      <c r="D229" s="11"/>
      <c r="E229" s="11"/>
      <c r="F229" s="7"/>
      <c r="G229" s="7"/>
      <c r="H229" s="11">
        <f>[1]导入清单!O226</f>
        <v>3.5</v>
      </c>
      <c r="I229" s="11">
        <f t="shared" si="10"/>
        <v>3.5</v>
      </c>
      <c r="J229" s="20" t="str">
        <f>[1]导入清单!M226</f>
        <v>下田坑、七里垅等</v>
      </c>
      <c r="K229" s="21">
        <f t="shared" si="11"/>
        <v>21</v>
      </c>
      <c r="L229" s="21">
        <f t="shared" si="12"/>
        <v>105</v>
      </c>
      <c r="M229" s="7"/>
      <c r="N229" s="7"/>
    </row>
    <row r="230" customFormat="1" ht="20" customHeight="1" spans="1:14">
      <c r="A230" s="12">
        <f>IF([1]导入清单!A227&lt;&gt;"",[1]导入清单!A227,"")</f>
        <v>224</v>
      </c>
      <c r="B230" s="12" t="str">
        <f>[1]导入清单!B227</f>
        <v>杨立孙</v>
      </c>
      <c r="C230" s="11"/>
      <c r="D230" s="11"/>
      <c r="E230" s="11"/>
      <c r="F230" s="7"/>
      <c r="G230" s="7"/>
      <c r="H230" s="11">
        <f>[1]导入清单!O227</f>
        <v>2.4</v>
      </c>
      <c r="I230" s="11">
        <f t="shared" si="10"/>
        <v>2.4</v>
      </c>
      <c r="J230" s="20" t="str">
        <f>[1]导入清单!M227</f>
        <v>下田坑、七里垅等</v>
      </c>
      <c r="K230" s="21">
        <f t="shared" si="11"/>
        <v>14.4</v>
      </c>
      <c r="L230" s="21">
        <f t="shared" si="12"/>
        <v>72</v>
      </c>
      <c r="M230" s="7"/>
      <c r="N230" s="7"/>
    </row>
    <row r="231" customFormat="1" ht="20" customHeight="1" spans="1:14">
      <c r="A231" s="12">
        <f>IF([1]导入清单!A228&lt;&gt;"",[1]导入清单!A228,"")</f>
        <v>225</v>
      </c>
      <c r="B231" s="12" t="str">
        <f>[1]导入清单!B228</f>
        <v>胡祖发</v>
      </c>
      <c r="C231" s="11"/>
      <c r="D231" s="11"/>
      <c r="E231" s="11"/>
      <c r="F231" s="7"/>
      <c r="G231" s="7"/>
      <c r="H231" s="11">
        <f>[1]导入清单!O228</f>
        <v>5.1</v>
      </c>
      <c r="I231" s="11">
        <f t="shared" si="10"/>
        <v>5.1</v>
      </c>
      <c r="J231" s="20" t="str">
        <f>[1]导入清单!M228</f>
        <v>下田坑、七里垅等</v>
      </c>
      <c r="K231" s="21">
        <f t="shared" si="11"/>
        <v>30.6</v>
      </c>
      <c r="L231" s="21">
        <f t="shared" si="12"/>
        <v>153</v>
      </c>
      <c r="M231" s="7"/>
      <c r="N231" s="7"/>
    </row>
    <row r="232" customFormat="1" ht="20" customHeight="1" spans="1:14">
      <c r="A232" s="12">
        <f>IF([1]导入清单!A229&lt;&gt;"",[1]导入清单!A229,"")</f>
        <v>226</v>
      </c>
      <c r="B232" s="12" t="str">
        <f>[1]导入清单!B229</f>
        <v>龚陶珠</v>
      </c>
      <c r="C232" s="11"/>
      <c r="D232" s="11"/>
      <c r="E232" s="11"/>
      <c r="F232" s="7"/>
      <c r="G232" s="7"/>
      <c r="H232" s="11">
        <f>[1]导入清单!O229</f>
        <v>5.1</v>
      </c>
      <c r="I232" s="11">
        <f t="shared" si="10"/>
        <v>5.1</v>
      </c>
      <c r="J232" s="20" t="str">
        <f>[1]导入清单!M229</f>
        <v>下田坑、七里垅等</v>
      </c>
      <c r="K232" s="21">
        <f t="shared" si="11"/>
        <v>30.6</v>
      </c>
      <c r="L232" s="21">
        <f t="shared" si="12"/>
        <v>153</v>
      </c>
      <c r="M232" s="7"/>
      <c r="N232" s="7"/>
    </row>
    <row r="233" customFormat="1" ht="20" customHeight="1" spans="1:14">
      <c r="A233" s="12">
        <f>IF([1]导入清单!A230&lt;&gt;"",[1]导入清单!A230,"")</f>
        <v>227</v>
      </c>
      <c r="B233" s="12" t="str">
        <f>[1]导入清单!B230</f>
        <v>肖连明</v>
      </c>
      <c r="C233" s="11"/>
      <c r="D233" s="11"/>
      <c r="E233" s="11"/>
      <c r="F233" s="7"/>
      <c r="G233" s="7"/>
      <c r="H233" s="11">
        <f>[1]导入清单!O230</f>
        <v>3.5</v>
      </c>
      <c r="I233" s="11">
        <f t="shared" si="10"/>
        <v>3.5</v>
      </c>
      <c r="J233" s="20" t="str">
        <f>[1]导入清单!M230</f>
        <v>下田坑、七里垅等</v>
      </c>
      <c r="K233" s="21">
        <f t="shared" si="11"/>
        <v>21</v>
      </c>
      <c r="L233" s="21">
        <f t="shared" si="12"/>
        <v>105</v>
      </c>
      <c r="M233" s="7"/>
      <c r="N233" s="7"/>
    </row>
    <row r="234" customFormat="1" ht="20" customHeight="1" spans="1:14">
      <c r="A234" s="12">
        <f>IF([1]导入清单!A231&lt;&gt;"",[1]导入清单!A231,"")</f>
        <v>228</v>
      </c>
      <c r="B234" s="12" t="str">
        <f>[1]导入清单!B231</f>
        <v>黄振逢</v>
      </c>
      <c r="C234" s="11"/>
      <c r="D234" s="11"/>
      <c r="E234" s="11"/>
      <c r="F234" s="7"/>
      <c r="G234" s="7"/>
      <c r="H234" s="11">
        <f>[1]导入清单!O231</f>
        <v>5.1</v>
      </c>
      <c r="I234" s="11">
        <f t="shared" si="10"/>
        <v>5.1</v>
      </c>
      <c r="J234" s="20" t="str">
        <f>[1]导入清单!M231</f>
        <v>下田坑、七里垅等</v>
      </c>
      <c r="K234" s="21">
        <f t="shared" si="11"/>
        <v>30.6</v>
      </c>
      <c r="L234" s="21">
        <f t="shared" si="12"/>
        <v>153</v>
      </c>
      <c r="M234" s="7"/>
      <c r="N234" s="7"/>
    </row>
    <row r="235" customFormat="1" ht="20" customHeight="1" spans="1:14">
      <c r="A235" s="12">
        <f>IF([1]导入清单!A232&lt;&gt;"",[1]导入清单!A232,"")</f>
        <v>229</v>
      </c>
      <c r="B235" s="12" t="str">
        <f>[1]导入清单!B232</f>
        <v>余爱英</v>
      </c>
      <c r="C235" s="11"/>
      <c r="D235" s="11"/>
      <c r="E235" s="11"/>
      <c r="F235" s="7"/>
      <c r="G235" s="7"/>
      <c r="H235" s="11">
        <f>[1]导入清单!O232</f>
        <v>1.9</v>
      </c>
      <c r="I235" s="11">
        <f t="shared" si="10"/>
        <v>1.9</v>
      </c>
      <c r="J235" s="20" t="str">
        <f>[1]导入清单!M232</f>
        <v>下田坑、七里垅等</v>
      </c>
      <c r="K235" s="21">
        <f t="shared" si="11"/>
        <v>11.4</v>
      </c>
      <c r="L235" s="21">
        <f t="shared" si="12"/>
        <v>57</v>
      </c>
      <c r="M235" s="7"/>
      <c r="N235" s="7"/>
    </row>
    <row r="236" customFormat="1" ht="20" customHeight="1" spans="1:14">
      <c r="A236" s="12">
        <f>IF([1]导入清单!A233&lt;&gt;"",[1]导入清单!A233,"")</f>
        <v>230</v>
      </c>
      <c r="B236" s="12" t="str">
        <f>[1]导入清单!B233</f>
        <v>张建辉</v>
      </c>
      <c r="C236" s="11"/>
      <c r="D236" s="11"/>
      <c r="E236" s="11"/>
      <c r="F236" s="7"/>
      <c r="G236" s="7"/>
      <c r="H236" s="11">
        <f>[1]导入清单!O233</f>
        <v>4.5</v>
      </c>
      <c r="I236" s="11">
        <f t="shared" si="10"/>
        <v>4.5</v>
      </c>
      <c r="J236" s="20" t="str">
        <f>[1]导入清单!M233</f>
        <v>下田坑、七里垅等</v>
      </c>
      <c r="K236" s="21">
        <f t="shared" si="11"/>
        <v>27</v>
      </c>
      <c r="L236" s="21">
        <f t="shared" si="12"/>
        <v>135</v>
      </c>
      <c r="M236" s="7"/>
      <c r="N236" s="7"/>
    </row>
    <row r="237" customFormat="1" ht="20" customHeight="1" spans="1:14">
      <c r="A237" s="12">
        <f>IF([1]导入清单!A234&lt;&gt;"",[1]导入清单!A234,"")</f>
        <v>231</v>
      </c>
      <c r="B237" s="12" t="str">
        <f>[1]导入清单!B234</f>
        <v>黄孙勇</v>
      </c>
      <c r="C237" s="11"/>
      <c r="D237" s="11"/>
      <c r="E237" s="11"/>
      <c r="F237" s="7"/>
      <c r="G237" s="7"/>
      <c r="H237" s="11">
        <f>[1]导入清单!O234</f>
        <v>4.2</v>
      </c>
      <c r="I237" s="11">
        <f t="shared" si="10"/>
        <v>4.2</v>
      </c>
      <c r="J237" s="20" t="str">
        <f>[1]导入清单!M234</f>
        <v>下田坑、七里垅等</v>
      </c>
      <c r="K237" s="21">
        <f t="shared" si="11"/>
        <v>25.2</v>
      </c>
      <c r="L237" s="21">
        <f t="shared" si="12"/>
        <v>126</v>
      </c>
      <c r="M237" s="7"/>
      <c r="N237" s="7"/>
    </row>
    <row r="238" customFormat="1" ht="20" customHeight="1" spans="1:14">
      <c r="A238" s="12">
        <f>IF([1]导入清单!A235&lt;&gt;"",[1]导入清单!A235,"")</f>
        <v>232</v>
      </c>
      <c r="B238" s="12" t="str">
        <f>[1]导入清单!B235</f>
        <v>杨合明</v>
      </c>
      <c r="C238" s="11"/>
      <c r="D238" s="11"/>
      <c r="E238" s="11"/>
      <c r="F238" s="7"/>
      <c r="G238" s="7"/>
      <c r="H238" s="11">
        <f>[1]导入清单!O235</f>
        <v>3.5</v>
      </c>
      <c r="I238" s="11">
        <f t="shared" si="10"/>
        <v>3.5</v>
      </c>
      <c r="J238" s="20" t="str">
        <f>[1]导入清单!M235</f>
        <v>下田坑、七里垅等</v>
      </c>
      <c r="K238" s="21">
        <f t="shared" si="11"/>
        <v>21</v>
      </c>
      <c r="L238" s="21">
        <f t="shared" si="12"/>
        <v>105</v>
      </c>
      <c r="M238" s="7"/>
      <c r="N238" s="7"/>
    </row>
    <row r="239" customFormat="1" ht="20" customHeight="1" spans="1:14">
      <c r="A239" s="12">
        <f>IF([1]导入清单!A236&lt;&gt;"",[1]导入清单!A236,"")</f>
        <v>233</v>
      </c>
      <c r="B239" s="12" t="str">
        <f>[1]导入清单!B236</f>
        <v>郑新水</v>
      </c>
      <c r="C239" s="11"/>
      <c r="D239" s="11"/>
      <c r="E239" s="11"/>
      <c r="F239" s="7"/>
      <c r="G239" s="7"/>
      <c r="H239" s="11">
        <f>[1]导入清单!O236</f>
        <v>2.9</v>
      </c>
      <c r="I239" s="11">
        <f t="shared" si="10"/>
        <v>2.9</v>
      </c>
      <c r="J239" s="20" t="str">
        <f>[1]导入清单!M236</f>
        <v>下田坑、七里垅等</v>
      </c>
      <c r="K239" s="21">
        <f t="shared" si="11"/>
        <v>17.4</v>
      </c>
      <c r="L239" s="21">
        <f t="shared" si="12"/>
        <v>87</v>
      </c>
      <c r="M239" s="7"/>
      <c r="N239" s="7"/>
    </row>
    <row r="240" customFormat="1" ht="20" customHeight="1" spans="1:14">
      <c r="A240" s="12">
        <f>IF([1]导入清单!A237&lt;&gt;"",[1]导入清单!A237,"")</f>
        <v>234</v>
      </c>
      <c r="B240" s="12" t="str">
        <f>[1]导入清单!B237</f>
        <v>季连财</v>
      </c>
      <c r="C240" s="11"/>
      <c r="D240" s="11"/>
      <c r="E240" s="11"/>
      <c r="F240" s="7"/>
      <c r="G240" s="7"/>
      <c r="H240" s="11">
        <f>[1]导入清单!O237</f>
        <v>5.6</v>
      </c>
      <c r="I240" s="11">
        <f t="shared" si="10"/>
        <v>5.6</v>
      </c>
      <c r="J240" s="20" t="str">
        <f>[1]导入清单!M237</f>
        <v>下田坑、七里垅等</v>
      </c>
      <c r="K240" s="21">
        <f t="shared" si="11"/>
        <v>33.6</v>
      </c>
      <c r="L240" s="21">
        <f t="shared" si="12"/>
        <v>168</v>
      </c>
      <c r="M240" s="7"/>
      <c r="N240" s="7"/>
    </row>
    <row r="241" customFormat="1" ht="20" customHeight="1" spans="1:14">
      <c r="A241" s="12">
        <f>IF([1]导入清单!A238&lt;&gt;"",[1]导入清单!A238,"")</f>
        <v>235</v>
      </c>
      <c r="B241" s="12" t="str">
        <f>[1]导入清单!B238</f>
        <v>杨远明</v>
      </c>
      <c r="C241" s="11"/>
      <c r="D241" s="11"/>
      <c r="E241" s="11"/>
      <c r="F241" s="7"/>
      <c r="G241" s="7"/>
      <c r="H241" s="11">
        <f>[1]导入清单!O238</f>
        <v>4</v>
      </c>
      <c r="I241" s="11">
        <f t="shared" si="10"/>
        <v>4</v>
      </c>
      <c r="J241" s="20" t="str">
        <f>[1]导入清单!M238</f>
        <v>下田坑、七里垅等</v>
      </c>
      <c r="K241" s="21">
        <f t="shared" si="11"/>
        <v>24</v>
      </c>
      <c r="L241" s="21">
        <f t="shared" si="12"/>
        <v>120</v>
      </c>
      <c r="M241" s="7"/>
      <c r="N241" s="7"/>
    </row>
    <row r="242" customFormat="1" ht="20" customHeight="1" spans="1:14">
      <c r="A242" s="12">
        <f>IF([1]导入清单!A239&lt;&gt;"",[1]导入清单!A239,"")</f>
        <v>236</v>
      </c>
      <c r="B242" s="12" t="str">
        <f>[1]导入清单!B239</f>
        <v>杨远发</v>
      </c>
      <c r="C242" s="11"/>
      <c r="D242" s="11"/>
      <c r="E242" s="11"/>
      <c r="F242" s="7"/>
      <c r="G242" s="7"/>
      <c r="H242" s="11">
        <f>[1]导入清单!O239</f>
        <v>4</v>
      </c>
      <c r="I242" s="11">
        <f t="shared" si="10"/>
        <v>4</v>
      </c>
      <c r="J242" s="20" t="str">
        <f>[1]导入清单!M239</f>
        <v>下田坑、七里垅等</v>
      </c>
      <c r="K242" s="21">
        <f t="shared" si="11"/>
        <v>24</v>
      </c>
      <c r="L242" s="21">
        <f t="shared" si="12"/>
        <v>120</v>
      </c>
      <c r="M242" s="7"/>
      <c r="N242" s="7"/>
    </row>
    <row r="243" customFormat="1" ht="20" customHeight="1" spans="1:14">
      <c r="A243" s="12">
        <f>IF([1]导入清单!A240&lt;&gt;"",[1]导入清单!A240,"")</f>
        <v>237</v>
      </c>
      <c r="B243" s="12" t="str">
        <f>[1]导入清单!B240</f>
        <v>项有娣</v>
      </c>
      <c r="C243" s="11"/>
      <c r="D243" s="11"/>
      <c r="E243" s="11"/>
      <c r="F243" s="7"/>
      <c r="G243" s="7"/>
      <c r="H243" s="11">
        <f>[1]导入清单!O240</f>
        <v>5.3</v>
      </c>
      <c r="I243" s="11">
        <f t="shared" si="10"/>
        <v>5.3</v>
      </c>
      <c r="J243" s="20" t="str">
        <f>[1]导入清单!M240</f>
        <v>下田坑、七里垅等</v>
      </c>
      <c r="K243" s="21">
        <f t="shared" si="11"/>
        <v>31.8</v>
      </c>
      <c r="L243" s="21">
        <f t="shared" si="12"/>
        <v>159</v>
      </c>
      <c r="M243" s="7"/>
      <c r="N243" s="7"/>
    </row>
    <row r="244" customFormat="1" ht="20" customHeight="1" spans="1:14">
      <c r="A244" s="12">
        <f>IF([1]导入清单!A241&lt;&gt;"",[1]导入清单!A241,"")</f>
        <v>238</v>
      </c>
      <c r="B244" s="12" t="str">
        <f>[1]导入清单!B241</f>
        <v>杨祖明</v>
      </c>
      <c r="C244" s="11"/>
      <c r="D244" s="11"/>
      <c r="E244" s="11"/>
      <c r="F244" s="7"/>
      <c r="G244" s="7"/>
      <c r="H244" s="11">
        <f>[1]导入清单!O241</f>
        <v>2.9</v>
      </c>
      <c r="I244" s="11">
        <f t="shared" si="10"/>
        <v>2.9</v>
      </c>
      <c r="J244" s="20" t="str">
        <f>[1]导入清单!M241</f>
        <v>下田坑、七里垅等</v>
      </c>
      <c r="K244" s="21">
        <f t="shared" si="11"/>
        <v>17.4</v>
      </c>
      <c r="L244" s="21">
        <f t="shared" si="12"/>
        <v>87</v>
      </c>
      <c r="M244" s="7"/>
      <c r="N244" s="7"/>
    </row>
    <row r="245" customFormat="1" ht="20" customHeight="1" spans="1:14">
      <c r="A245" s="12">
        <f>IF([1]导入清单!A242&lt;&gt;"",[1]导入清单!A242,"")</f>
        <v>239</v>
      </c>
      <c r="B245" s="12" t="str">
        <f>[1]导入清单!B242</f>
        <v>肖惠娣</v>
      </c>
      <c r="C245" s="11"/>
      <c r="D245" s="11"/>
      <c r="E245" s="11"/>
      <c r="F245" s="7"/>
      <c r="G245" s="7"/>
      <c r="H245" s="11">
        <f>[1]导入清单!O242</f>
        <v>2.9</v>
      </c>
      <c r="I245" s="11">
        <f t="shared" si="10"/>
        <v>2.9</v>
      </c>
      <c r="J245" s="20" t="str">
        <f>[1]导入清单!M242</f>
        <v>下田坑、七里垅等</v>
      </c>
      <c r="K245" s="21">
        <f t="shared" si="11"/>
        <v>17.4</v>
      </c>
      <c r="L245" s="21">
        <f t="shared" si="12"/>
        <v>87</v>
      </c>
      <c r="M245" s="7"/>
      <c r="N245" s="7"/>
    </row>
    <row r="246" customFormat="1" ht="20" customHeight="1" spans="1:14">
      <c r="A246" s="12">
        <f>IF([1]导入清单!A243&lt;&gt;"",[1]导入清单!A243,"")</f>
        <v>240</v>
      </c>
      <c r="B246" s="12" t="str">
        <f>[1]导入清单!B243</f>
        <v>郑新发</v>
      </c>
      <c r="C246" s="11"/>
      <c r="D246" s="11"/>
      <c r="E246" s="11"/>
      <c r="F246" s="7"/>
      <c r="G246" s="7"/>
      <c r="H246" s="11">
        <f>[1]导入清单!O243</f>
        <v>2.9</v>
      </c>
      <c r="I246" s="11">
        <f t="shared" si="10"/>
        <v>2.9</v>
      </c>
      <c r="J246" s="20" t="str">
        <f>[1]导入清单!M243</f>
        <v>下田坑、七里垅等</v>
      </c>
      <c r="K246" s="21">
        <f t="shared" si="11"/>
        <v>17.4</v>
      </c>
      <c r="L246" s="21">
        <f t="shared" si="12"/>
        <v>87</v>
      </c>
      <c r="M246" s="7"/>
      <c r="N246" s="7"/>
    </row>
    <row r="247" customFormat="1" ht="20" customHeight="1" spans="1:14">
      <c r="A247" s="12">
        <f>IF([1]导入清单!A244&lt;&gt;"",[1]导入清单!A244,"")</f>
        <v>241</v>
      </c>
      <c r="B247" s="12" t="str">
        <f>[1]导入清单!B244</f>
        <v>季连旺</v>
      </c>
      <c r="C247" s="11"/>
      <c r="D247" s="11"/>
      <c r="E247" s="11"/>
      <c r="F247" s="7"/>
      <c r="G247" s="7"/>
      <c r="H247" s="11">
        <f>[1]导入清单!O244</f>
        <v>3.5</v>
      </c>
      <c r="I247" s="11">
        <f t="shared" si="10"/>
        <v>3.5</v>
      </c>
      <c r="J247" s="20" t="str">
        <f>[1]导入清单!M244</f>
        <v>下田坑、七里垅等</v>
      </c>
      <c r="K247" s="21">
        <f t="shared" si="11"/>
        <v>21</v>
      </c>
      <c r="L247" s="21">
        <f t="shared" si="12"/>
        <v>105</v>
      </c>
      <c r="M247" s="7"/>
      <c r="N247" s="7"/>
    </row>
    <row r="248" customFormat="1" ht="20" customHeight="1" spans="1:14">
      <c r="A248" s="12">
        <f>IF([1]导入清单!A245&lt;&gt;"",[1]导入清单!A245,"")</f>
        <v>242</v>
      </c>
      <c r="B248" s="12" t="str">
        <f>[1]导入清单!B245</f>
        <v>杨厚生</v>
      </c>
      <c r="C248" s="11"/>
      <c r="D248" s="11"/>
      <c r="E248" s="11"/>
      <c r="F248" s="7"/>
      <c r="G248" s="7"/>
      <c r="H248" s="11">
        <f>[1]导入清单!O245</f>
        <v>2.9</v>
      </c>
      <c r="I248" s="11">
        <f t="shared" si="10"/>
        <v>2.9</v>
      </c>
      <c r="J248" s="20" t="str">
        <f>[1]导入清单!M245</f>
        <v>下田坑、七里垅等</v>
      </c>
      <c r="K248" s="21">
        <f t="shared" si="11"/>
        <v>17.4</v>
      </c>
      <c r="L248" s="21">
        <f t="shared" si="12"/>
        <v>87</v>
      </c>
      <c r="M248" s="7"/>
      <c r="N248" s="7"/>
    </row>
    <row r="249" ht="14.25" spans="1:14">
      <c r="A249" s="12">
        <f>IF([1]导入清单!A246&lt;&gt;"",[1]导入清单!A246,"")</f>
        <v>243</v>
      </c>
      <c r="B249" s="12" t="str">
        <f>[1]导入清单!B246</f>
        <v>季连松</v>
      </c>
      <c r="C249" s="11"/>
      <c r="D249" s="11"/>
      <c r="E249" s="11"/>
      <c r="F249" s="7"/>
      <c r="G249" s="7"/>
      <c r="H249" s="11">
        <f>[1]导入清单!O246</f>
        <v>2.4</v>
      </c>
      <c r="I249" s="11">
        <f t="shared" si="10"/>
        <v>2.4</v>
      </c>
      <c r="J249" s="20" t="str">
        <f>[1]导入清单!M246</f>
        <v>下田坑、七里垅等</v>
      </c>
      <c r="K249" s="21">
        <f t="shared" si="11"/>
        <v>14.4</v>
      </c>
      <c r="L249" s="21">
        <f t="shared" si="12"/>
        <v>72</v>
      </c>
      <c r="M249" s="7"/>
      <c r="N249" s="7"/>
    </row>
    <row r="250" customFormat="1" ht="14.25" spans="1:14">
      <c r="A250" s="12">
        <f>IF([1]导入清单!A247&lt;&gt;"",[1]导入清单!A247,"")</f>
        <v>244</v>
      </c>
      <c r="B250" s="12" t="str">
        <f>[1]导入清单!B247</f>
        <v>廖兴宗</v>
      </c>
      <c r="C250" s="11"/>
      <c r="D250" s="11"/>
      <c r="E250" s="11"/>
      <c r="F250" s="7"/>
      <c r="G250" s="7"/>
      <c r="H250" s="11">
        <f>[1]导入清单!O247</f>
        <v>2.4</v>
      </c>
      <c r="I250" s="11">
        <f t="shared" si="10"/>
        <v>2.4</v>
      </c>
      <c r="J250" s="20" t="str">
        <f>[1]导入清单!M247</f>
        <v>下田坑、七里垅等</v>
      </c>
      <c r="K250" s="21">
        <f t="shared" si="11"/>
        <v>14.4</v>
      </c>
      <c r="L250" s="21">
        <f t="shared" si="12"/>
        <v>72</v>
      </c>
      <c r="M250" s="7"/>
      <c r="N250" s="7"/>
    </row>
    <row r="251" customFormat="1" ht="18" customHeight="1" spans="1:14">
      <c r="A251" s="12">
        <f>IF([1]导入清单!A248&lt;&gt;"",[1]导入清单!A248,"")</f>
        <v>245</v>
      </c>
      <c r="B251" s="12" t="str">
        <f>[1]导入清单!B248</f>
        <v>张帷伟</v>
      </c>
      <c r="C251" s="11"/>
      <c r="D251" s="11"/>
      <c r="E251" s="11"/>
      <c r="F251" s="7"/>
      <c r="G251" s="7"/>
      <c r="H251" s="11">
        <f>[1]导入清单!O248</f>
        <v>2.4</v>
      </c>
      <c r="I251" s="11">
        <f t="shared" si="10"/>
        <v>2.4</v>
      </c>
      <c r="J251" s="20" t="str">
        <f>[1]导入清单!M248</f>
        <v>下田坑、七里垅等</v>
      </c>
      <c r="K251" s="21">
        <f t="shared" si="11"/>
        <v>14.4</v>
      </c>
      <c r="L251" s="21">
        <f t="shared" si="12"/>
        <v>72</v>
      </c>
      <c r="M251" s="7"/>
      <c r="N251" s="7"/>
    </row>
    <row r="252" customFormat="1" ht="18" customHeight="1" spans="1:14">
      <c r="A252" s="12">
        <f>IF([1]导入清单!A249&lt;&gt;"",[1]导入清单!A249,"")</f>
        <v>246</v>
      </c>
      <c r="B252" s="12" t="str">
        <f>[1]导入清单!B249</f>
        <v>黄玉华</v>
      </c>
      <c r="C252" s="11"/>
      <c r="D252" s="11"/>
      <c r="E252" s="11"/>
      <c r="F252" s="7"/>
      <c r="G252" s="7"/>
      <c r="H252" s="11">
        <f>[1]导入清单!O249</f>
        <v>3.5</v>
      </c>
      <c r="I252" s="11">
        <f t="shared" si="10"/>
        <v>3.5</v>
      </c>
      <c r="J252" s="20" t="str">
        <f>[1]导入清单!M249</f>
        <v>下田坑、七里垅等</v>
      </c>
      <c r="K252" s="21">
        <f t="shared" si="11"/>
        <v>21</v>
      </c>
      <c r="L252" s="21">
        <f t="shared" si="12"/>
        <v>105</v>
      </c>
      <c r="M252" s="7"/>
      <c r="N252" s="7"/>
    </row>
    <row r="253" customFormat="1" ht="20" customHeight="1" spans="1:14">
      <c r="A253" s="12">
        <f>IF([1]导入清单!A250&lt;&gt;"",[1]导入清单!A250,"")</f>
        <v>247</v>
      </c>
      <c r="B253" s="12" t="str">
        <f>[1]导入清单!B250</f>
        <v>杨长娇</v>
      </c>
      <c r="C253" s="11"/>
      <c r="D253" s="11"/>
      <c r="E253" s="11"/>
      <c r="F253" s="7"/>
      <c r="G253" s="7"/>
      <c r="H253" s="11">
        <f>[1]导入清单!O250</f>
        <v>2.4</v>
      </c>
      <c r="I253" s="11">
        <f t="shared" si="10"/>
        <v>2.4</v>
      </c>
      <c r="J253" s="20" t="str">
        <f>[1]导入清单!M250</f>
        <v>下田坑、七里垅等</v>
      </c>
      <c r="K253" s="21">
        <f t="shared" si="11"/>
        <v>14.4</v>
      </c>
      <c r="L253" s="21">
        <f t="shared" si="12"/>
        <v>72</v>
      </c>
      <c r="M253" s="7"/>
      <c r="N253" s="7"/>
    </row>
    <row r="254" customFormat="1" ht="20" customHeight="1" spans="1:14">
      <c r="A254" s="12">
        <f>IF([1]导入清单!A251&lt;&gt;"",[1]导入清单!A251,"")</f>
        <v>248</v>
      </c>
      <c r="B254" s="12" t="str">
        <f>[1]导入清单!B251</f>
        <v>万流付</v>
      </c>
      <c r="C254" s="11"/>
      <c r="D254" s="11"/>
      <c r="E254" s="11"/>
      <c r="F254" s="7"/>
      <c r="G254" s="7"/>
      <c r="H254" s="11">
        <f>[1]导入清单!O251</f>
        <v>3.9</v>
      </c>
      <c r="I254" s="11">
        <f t="shared" si="10"/>
        <v>3.9</v>
      </c>
      <c r="J254" s="20" t="str">
        <f>[1]导入清单!M251</f>
        <v>下田坑、七里垅等</v>
      </c>
      <c r="K254" s="21">
        <f t="shared" si="11"/>
        <v>23.4</v>
      </c>
      <c r="L254" s="21">
        <f t="shared" si="12"/>
        <v>117</v>
      </c>
      <c r="M254" s="7"/>
      <c r="N254" s="7"/>
    </row>
    <row r="255" customFormat="1" ht="20" customHeight="1" spans="1:14">
      <c r="A255" s="12">
        <f>IF([1]导入清单!A252&lt;&gt;"",[1]导入清单!A252,"")</f>
        <v>249</v>
      </c>
      <c r="B255" s="12" t="str">
        <f>[1]导入清单!B252</f>
        <v>万流春</v>
      </c>
      <c r="C255" s="11"/>
      <c r="D255" s="11"/>
      <c r="E255" s="11"/>
      <c r="F255" s="7"/>
      <c r="G255" s="7"/>
      <c r="H255" s="11">
        <f>[1]导入清单!O252</f>
        <v>4.9</v>
      </c>
      <c r="I255" s="11">
        <f t="shared" si="10"/>
        <v>4.9</v>
      </c>
      <c r="J255" s="20" t="str">
        <f>[1]导入清单!M252</f>
        <v>下田坑、七里垅等</v>
      </c>
      <c r="K255" s="21">
        <f t="shared" si="11"/>
        <v>29.4</v>
      </c>
      <c r="L255" s="21">
        <f t="shared" si="12"/>
        <v>147</v>
      </c>
      <c r="M255" s="7"/>
      <c r="N255" s="7"/>
    </row>
    <row r="256" customFormat="1" ht="20" customHeight="1" spans="1:14">
      <c r="A256" s="12">
        <f>IF([1]导入清单!A253&lt;&gt;"",[1]导入清单!A253,"")</f>
        <v>250</v>
      </c>
      <c r="B256" s="12" t="str">
        <f>[1]导入清单!B253</f>
        <v>张林松</v>
      </c>
      <c r="C256" s="11"/>
      <c r="D256" s="11"/>
      <c r="E256" s="11"/>
      <c r="F256" s="7"/>
      <c r="G256" s="7"/>
      <c r="H256" s="11">
        <f>[1]导入清单!O253</f>
        <v>12.4</v>
      </c>
      <c r="I256" s="11">
        <f t="shared" si="10"/>
        <v>12.4</v>
      </c>
      <c r="J256" s="20" t="str">
        <f>[1]导入清单!M253</f>
        <v>下田坑、七里垅等</v>
      </c>
      <c r="K256" s="21">
        <f t="shared" si="11"/>
        <v>74.4</v>
      </c>
      <c r="L256" s="21">
        <f t="shared" si="12"/>
        <v>372</v>
      </c>
      <c r="M256" s="7"/>
      <c r="N256" s="7"/>
    </row>
    <row r="257" customFormat="1" ht="20" customHeight="1" spans="1:14">
      <c r="A257" s="12">
        <f>IF([1]导入清单!A254&lt;&gt;"",[1]导入清单!A254,"")</f>
        <v>251</v>
      </c>
      <c r="B257" s="12" t="str">
        <f>[1]导入清单!B254</f>
        <v>肖九凤</v>
      </c>
      <c r="C257" s="11"/>
      <c r="D257" s="11"/>
      <c r="E257" s="11"/>
      <c r="F257" s="7"/>
      <c r="G257" s="7"/>
      <c r="H257" s="11">
        <f>[1]导入清单!O254</f>
        <v>3.5</v>
      </c>
      <c r="I257" s="11">
        <f t="shared" si="10"/>
        <v>3.5</v>
      </c>
      <c r="J257" s="20" t="str">
        <f>[1]导入清单!M254</f>
        <v>下田坑、七里垅等</v>
      </c>
      <c r="K257" s="21">
        <f t="shared" si="11"/>
        <v>21</v>
      </c>
      <c r="L257" s="21">
        <f t="shared" si="12"/>
        <v>105</v>
      </c>
      <c r="M257" s="7"/>
      <c r="N257" s="7"/>
    </row>
    <row r="258" customFormat="1" ht="20" customHeight="1" spans="1:14">
      <c r="A258" s="12">
        <f>IF([1]导入清单!A255&lt;&gt;"",[1]导入清单!A255,"")</f>
        <v>252</v>
      </c>
      <c r="B258" s="12" t="str">
        <f>[1]导入清单!B255</f>
        <v>黄振平</v>
      </c>
      <c r="C258" s="11"/>
      <c r="D258" s="11"/>
      <c r="E258" s="11"/>
      <c r="F258" s="7"/>
      <c r="G258" s="7"/>
      <c r="H258" s="11">
        <f>[1]导入清单!O255</f>
        <v>5.2</v>
      </c>
      <c r="I258" s="11">
        <f t="shared" si="10"/>
        <v>5.2</v>
      </c>
      <c r="J258" s="20" t="str">
        <f>[1]导入清单!M255</f>
        <v>下田坑、七里垅等</v>
      </c>
      <c r="K258" s="21">
        <f t="shared" si="11"/>
        <v>31.2</v>
      </c>
      <c r="L258" s="21">
        <f t="shared" si="12"/>
        <v>156</v>
      </c>
      <c r="M258" s="7"/>
      <c r="N258" s="7"/>
    </row>
    <row r="259" customFormat="1" ht="20" customHeight="1" spans="1:14">
      <c r="A259" s="12">
        <f>IF([1]导入清单!A256&lt;&gt;"",[1]导入清单!A256,"")</f>
        <v>253</v>
      </c>
      <c r="B259" s="12" t="str">
        <f>[1]导入清单!B256</f>
        <v>兰秀梅</v>
      </c>
      <c r="C259" s="11"/>
      <c r="D259" s="11"/>
      <c r="E259" s="11"/>
      <c r="F259" s="7"/>
      <c r="G259" s="7"/>
      <c r="H259" s="11">
        <f>[1]导入清单!O256</f>
        <v>5.1</v>
      </c>
      <c r="I259" s="11">
        <f t="shared" si="10"/>
        <v>5.1</v>
      </c>
      <c r="J259" s="20" t="str">
        <f>[1]导入清单!M256</f>
        <v>下田坑、七里垅等</v>
      </c>
      <c r="K259" s="21">
        <f t="shared" si="11"/>
        <v>30.6</v>
      </c>
      <c r="L259" s="21">
        <f t="shared" si="12"/>
        <v>153</v>
      </c>
      <c r="M259" s="7"/>
      <c r="N259" s="7"/>
    </row>
    <row r="260" customFormat="1" ht="20" customHeight="1" spans="1:14">
      <c r="A260" s="12">
        <f>IF([1]导入清单!A257&lt;&gt;"",[1]导入清单!A257,"")</f>
        <v>254</v>
      </c>
      <c r="B260" s="12" t="str">
        <f>[1]导入清单!B257</f>
        <v>张秀连</v>
      </c>
      <c r="C260" s="11"/>
      <c r="D260" s="11"/>
      <c r="E260" s="11"/>
      <c r="F260" s="7"/>
      <c r="G260" s="7"/>
      <c r="H260" s="11">
        <f>[1]导入清单!O257</f>
        <v>4</v>
      </c>
      <c r="I260" s="11">
        <f t="shared" si="10"/>
        <v>4</v>
      </c>
      <c r="J260" s="20" t="str">
        <f>[1]导入清单!M257</f>
        <v>下田坑、七里垅等</v>
      </c>
      <c r="K260" s="21">
        <f t="shared" si="11"/>
        <v>24</v>
      </c>
      <c r="L260" s="21">
        <f t="shared" si="12"/>
        <v>120</v>
      </c>
      <c r="M260" s="7"/>
      <c r="N260" s="7"/>
    </row>
    <row r="261" customFormat="1" ht="20" customHeight="1" spans="1:14">
      <c r="A261" s="12">
        <f>IF([1]导入清单!A258&lt;&gt;"",[1]导入清单!A258,"")</f>
        <v>255</v>
      </c>
      <c r="B261" s="12" t="str">
        <f>[1]导入清单!B258</f>
        <v>汪有星</v>
      </c>
      <c r="C261" s="11"/>
      <c r="D261" s="11"/>
      <c r="E261" s="11"/>
      <c r="F261" s="7"/>
      <c r="G261" s="7"/>
      <c r="H261" s="11">
        <f>[1]导入清单!O258</f>
        <v>5.2</v>
      </c>
      <c r="I261" s="11">
        <f t="shared" si="10"/>
        <v>5.2</v>
      </c>
      <c r="J261" s="20" t="str">
        <f>[1]导入清单!M258</f>
        <v>下田坑、七里垅等</v>
      </c>
      <c r="K261" s="21">
        <f t="shared" si="11"/>
        <v>31.2</v>
      </c>
      <c r="L261" s="21">
        <f t="shared" si="12"/>
        <v>156</v>
      </c>
      <c r="M261" s="7"/>
      <c r="N261" s="7"/>
    </row>
    <row r="262" customFormat="1" ht="20" customHeight="1" spans="1:14">
      <c r="A262" s="12">
        <f>IF([1]导入清单!A259&lt;&gt;"",[1]导入清单!A259,"")</f>
        <v>256</v>
      </c>
      <c r="B262" s="12" t="str">
        <f>[1]导入清单!B259</f>
        <v>朱放财</v>
      </c>
      <c r="C262" s="11"/>
      <c r="D262" s="11"/>
      <c r="E262" s="11"/>
      <c r="F262" s="7"/>
      <c r="G262" s="7"/>
      <c r="H262" s="11">
        <f>[1]导入清单!O259</f>
        <v>6</v>
      </c>
      <c r="I262" s="11">
        <f t="shared" si="10"/>
        <v>6</v>
      </c>
      <c r="J262" s="20" t="str">
        <f>[1]导入清单!M259</f>
        <v>下田坑、七里垅等</v>
      </c>
      <c r="K262" s="21">
        <f t="shared" si="11"/>
        <v>36</v>
      </c>
      <c r="L262" s="21">
        <f t="shared" si="12"/>
        <v>180</v>
      </c>
      <c r="M262" s="7"/>
      <c r="N262" s="7"/>
    </row>
    <row r="263" customFormat="1" ht="20" customHeight="1" spans="1:14">
      <c r="A263" s="12">
        <f>IF([1]导入清单!A260&lt;&gt;"",[1]导入清单!A260,"")</f>
        <v>257</v>
      </c>
      <c r="B263" s="12" t="str">
        <f>[1]导入清单!B260</f>
        <v>张连英</v>
      </c>
      <c r="C263" s="11"/>
      <c r="D263" s="11"/>
      <c r="E263" s="11"/>
      <c r="F263" s="7"/>
      <c r="G263" s="7"/>
      <c r="H263" s="11">
        <f>[1]导入清单!O260</f>
        <v>6.6</v>
      </c>
      <c r="I263" s="11">
        <f t="shared" ref="I263:I282" si="13">H263+G263+F263</f>
        <v>6.6</v>
      </c>
      <c r="J263" s="20" t="str">
        <f>[1]导入清单!M260</f>
        <v>下田坑、七里垅等</v>
      </c>
      <c r="K263" s="21">
        <f t="shared" ref="K263:K282" si="14">I263*6</f>
        <v>39.6</v>
      </c>
      <c r="L263" s="21">
        <f t="shared" ref="L263:L282" si="15">I263*30</f>
        <v>198</v>
      </c>
      <c r="M263" s="7"/>
      <c r="N263" s="7"/>
    </row>
    <row r="264" customFormat="1" ht="20" customHeight="1" spans="1:14">
      <c r="A264" s="12">
        <f>IF([1]导入清单!A261&lt;&gt;"",[1]导入清单!A261,"")</f>
        <v>258</v>
      </c>
      <c r="B264" s="12" t="str">
        <f>[1]导入清单!B261</f>
        <v>郑承东</v>
      </c>
      <c r="C264" s="11"/>
      <c r="D264" s="11"/>
      <c r="E264" s="11"/>
      <c r="F264" s="7"/>
      <c r="G264" s="7"/>
      <c r="H264" s="11">
        <f>[1]导入清单!O261</f>
        <v>5.8</v>
      </c>
      <c r="I264" s="11">
        <f t="shared" si="13"/>
        <v>5.8</v>
      </c>
      <c r="J264" s="20" t="str">
        <f>[1]导入清单!M261</f>
        <v>下田坑、七里垅等</v>
      </c>
      <c r="K264" s="21">
        <f t="shared" si="14"/>
        <v>34.8</v>
      </c>
      <c r="L264" s="21">
        <f t="shared" si="15"/>
        <v>174</v>
      </c>
      <c r="M264" s="7"/>
      <c r="N264" s="7"/>
    </row>
    <row r="265" customFormat="1" ht="20" customHeight="1" spans="1:14">
      <c r="A265" s="12">
        <f>IF([1]导入清单!A262&lt;&gt;"",[1]导入清单!A262,"")</f>
        <v>259</v>
      </c>
      <c r="B265" s="12" t="str">
        <f>[1]导入清单!B262</f>
        <v>李助娣</v>
      </c>
      <c r="C265" s="11"/>
      <c r="D265" s="11"/>
      <c r="E265" s="11"/>
      <c r="F265" s="7"/>
      <c r="G265" s="7"/>
      <c r="H265" s="11">
        <f>[1]导入清单!O262</f>
        <v>5.7</v>
      </c>
      <c r="I265" s="11">
        <f t="shared" si="13"/>
        <v>5.7</v>
      </c>
      <c r="J265" s="20" t="str">
        <f>[1]导入清单!M262</f>
        <v>下田坑、七里垅等</v>
      </c>
      <c r="K265" s="21">
        <f t="shared" si="14"/>
        <v>34.2</v>
      </c>
      <c r="L265" s="21">
        <f t="shared" si="15"/>
        <v>171</v>
      </c>
      <c r="M265" s="7"/>
      <c r="N265" s="7"/>
    </row>
    <row r="266" customFormat="1" ht="20" customHeight="1" spans="1:14">
      <c r="A266" s="12">
        <f>IF([1]导入清单!A263&lt;&gt;"",[1]导入清单!A263,"")</f>
        <v>260</v>
      </c>
      <c r="B266" s="12" t="str">
        <f>[1]导入清单!B263</f>
        <v>朱姬招</v>
      </c>
      <c r="C266" s="11"/>
      <c r="D266" s="11"/>
      <c r="E266" s="11"/>
      <c r="F266" s="7"/>
      <c r="G266" s="7"/>
      <c r="H266" s="11">
        <f>[1]导入清单!O263</f>
        <v>6.9</v>
      </c>
      <c r="I266" s="11">
        <f t="shared" si="13"/>
        <v>6.9</v>
      </c>
      <c r="J266" s="20" t="str">
        <f>[1]导入清单!M263</f>
        <v>下田坑、七里垅等</v>
      </c>
      <c r="K266" s="21">
        <f t="shared" si="14"/>
        <v>41.4</v>
      </c>
      <c r="L266" s="21">
        <f t="shared" si="15"/>
        <v>207</v>
      </c>
      <c r="M266" s="7"/>
      <c r="N266" s="7"/>
    </row>
    <row r="267" customFormat="1" ht="20" customHeight="1" spans="1:14">
      <c r="A267" s="12">
        <f>IF([1]导入清单!A264&lt;&gt;"",[1]导入清单!A264,"")</f>
        <v>261</v>
      </c>
      <c r="B267" s="12" t="str">
        <f>[1]导入清单!B264</f>
        <v>郑自昌</v>
      </c>
      <c r="C267" s="11"/>
      <c r="D267" s="11"/>
      <c r="E267" s="11"/>
      <c r="F267" s="7"/>
      <c r="G267" s="7"/>
      <c r="H267" s="11">
        <f>[1]导入清单!O264</f>
        <v>6.1</v>
      </c>
      <c r="I267" s="11">
        <f t="shared" si="13"/>
        <v>6.1</v>
      </c>
      <c r="J267" s="20" t="str">
        <f>[1]导入清单!M264</f>
        <v>下田坑、七里垅等</v>
      </c>
      <c r="K267" s="21">
        <f t="shared" si="14"/>
        <v>36.6</v>
      </c>
      <c r="L267" s="21">
        <f t="shared" si="15"/>
        <v>183</v>
      </c>
      <c r="M267" s="7"/>
      <c r="N267" s="7"/>
    </row>
    <row r="268" customFormat="1" ht="20" customHeight="1" spans="1:14">
      <c r="A268" s="12">
        <f>IF([1]导入清单!A265&lt;&gt;"",[1]导入清单!A265,"")</f>
        <v>262</v>
      </c>
      <c r="B268" s="12" t="str">
        <f>[1]导入清单!B265</f>
        <v>江峰</v>
      </c>
      <c r="C268" s="11"/>
      <c r="D268" s="11"/>
      <c r="E268" s="11"/>
      <c r="F268" s="7"/>
      <c r="G268" s="7"/>
      <c r="H268" s="11">
        <f>[1]导入清单!O265</f>
        <v>6.1</v>
      </c>
      <c r="I268" s="11">
        <f t="shared" si="13"/>
        <v>6.1</v>
      </c>
      <c r="J268" s="20" t="str">
        <f>[1]导入清单!M265</f>
        <v>下田坑、七里垅等</v>
      </c>
      <c r="K268" s="21">
        <f t="shared" si="14"/>
        <v>36.6</v>
      </c>
      <c r="L268" s="21">
        <f t="shared" si="15"/>
        <v>183</v>
      </c>
      <c r="M268" s="7"/>
      <c r="N268" s="7"/>
    </row>
    <row r="269" customFormat="1" ht="20" customHeight="1" spans="1:14">
      <c r="A269" s="12">
        <f>IF([1]导入清单!A266&lt;&gt;"",[1]导入清单!A266,"")</f>
        <v>263</v>
      </c>
      <c r="B269" s="12" t="str">
        <f>[1]导入清单!B266</f>
        <v>江华</v>
      </c>
      <c r="C269" s="11"/>
      <c r="D269" s="11"/>
      <c r="E269" s="11"/>
      <c r="F269" s="7"/>
      <c r="G269" s="7"/>
      <c r="H269" s="11">
        <f>[1]导入清单!O266</f>
        <v>3.9</v>
      </c>
      <c r="I269" s="11">
        <f t="shared" si="13"/>
        <v>3.9</v>
      </c>
      <c r="J269" s="20" t="str">
        <f>[1]导入清单!M266</f>
        <v>下田坑、七里垅等</v>
      </c>
      <c r="K269" s="21">
        <f t="shared" si="14"/>
        <v>23.4</v>
      </c>
      <c r="L269" s="21">
        <f t="shared" si="15"/>
        <v>117</v>
      </c>
      <c r="M269" s="7"/>
      <c r="N269" s="7"/>
    </row>
    <row r="270" customFormat="1" ht="20" customHeight="1" spans="1:14">
      <c r="A270" s="12">
        <f>IF([1]导入清单!A267&lt;&gt;"",[1]导入清单!A267,"")</f>
        <v>264</v>
      </c>
      <c r="B270" s="12" t="str">
        <f>[1]导入清单!B267</f>
        <v>黄连梅</v>
      </c>
      <c r="C270" s="11"/>
      <c r="D270" s="11"/>
      <c r="E270" s="11"/>
      <c r="F270" s="7"/>
      <c r="G270" s="7"/>
      <c r="H270" s="11">
        <f>[1]导入清单!O267</f>
        <v>3.9</v>
      </c>
      <c r="I270" s="11">
        <f t="shared" si="13"/>
        <v>3.9</v>
      </c>
      <c r="J270" s="20" t="str">
        <f>[1]导入清单!M267</f>
        <v>下田坑、七里垅等</v>
      </c>
      <c r="K270" s="21">
        <f t="shared" si="14"/>
        <v>23.4</v>
      </c>
      <c r="L270" s="21">
        <f t="shared" si="15"/>
        <v>117</v>
      </c>
      <c r="M270" s="7"/>
      <c r="N270" s="7"/>
    </row>
    <row r="271" customFormat="1" ht="20" customHeight="1" spans="1:14">
      <c r="A271" s="12">
        <f>IF([1]导入清单!A268&lt;&gt;"",[1]导入清单!A268,"")</f>
        <v>265</v>
      </c>
      <c r="B271" s="12" t="str">
        <f>[1]导入清单!B268</f>
        <v>郑承付</v>
      </c>
      <c r="C271" s="11"/>
      <c r="D271" s="11"/>
      <c r="E271" s="11"/>
      <c r="F271" s="7"/>
      <c r="G271" s="7"/>
      <c r="H271" s="11">
        <f>[1]导入清单!O268</f>
        <v>5.2</v>
      </c>
      <c r="I271" s="11">
        <f t="shared" si="13"/>
        <v>5.2</v>
      </c>
      <c r="J271" s="20" t="str">
        <f>[1]导入清单!M268</f>
        <v>下田坑、七里垅等</v>
      </c>
      <c r="K271" s="21">
        <f t="shared" si="14"/>
        <v>31.2</v>
      </c>
      <c r="L271" s="21">
        <f t="shared" si="15"/>
        <v>156</v>
      </c>
      <c r="M271" s="7"/>
      <c r="N271" s="7"/>
    </row>
    <row r="272" customFormat="1" ht="20" customHeight="1" spans="1:14">
      <c r="A272" s="12">
        <f>IF([1]导入清单!A269&lt;&gt;"",[1]导入清单!A269,"")</f>
        <v>266</v>
      </c>
      <c r="B272" s="12" t="str">
        <f>[1]导入清单!B269</f>
        <v>黄荣金</v>
      </c>
      <c r="C272" s="11"/>
      <c r="D272" s="11"/>
      <c r="E272" s="11"/>
      <c r="F272" s="7"/>
      <c r="G272" s="7"/>
      <c r="H272" s="11">
        <f>[1]导入清单!O269</f>
        <v>5</v>
      </c>
      <c r="I272" s="11">
        <f t="shared" si="13"/>
        <v>5</v>
      </c>
      <c r="J272" s="20" t="str">
        <f>[1]导入清单!M269</f>
        <v>下田坑、七里垅等</v>
      </c>
      <c r="K272" s="21">
        <f t="shared" si="14"/>
        <v>30</v>
      </c>
      <c r="L272" s="21">
        <f t="shared" si="15"/>
        <v>150</v>
      </c>
      <c r="M272" s="7"/>
      <c r="N272" s="7"/>
    </row>
    <row r="273" customFormat="1" ht="20" customHeight="1" spans="1:14">
      <c r="A273" s="12">
        <f>IF([1]导入清单!A270&lt;&gt;"",[1]导入清单!A270,"")</f>
        <v>267</v>
      </c>
      <c r="B273" s="12" t="str">
        <f>[1]导入清单!B270</f>
        <v>肖招娥</v>
      </c>
      <c r="C273" s="11"/>
      <c r="D273" s="11"/>
      <c r="E273" s="11"/>
      <c r="F273" s="7"/>
      <c r="G273" s="7"/>
      <c r="H273" s="11">
        <f>[1]导入清单!O270</f>
        <v>2.4</v>
      </c>
      <c r="I273" s="11">
        <f t="shared" si="13"/>
        <v>2.4</v>
      </c>
      <c r="J273" s="20" t="str">
        <f>[1]导入清单!M270</f>
        <v>下田坑、七里垅等</v>
      </c>
      <c r="K273" s="21">
        <f t="shared" si="14"/>
        <v>14.4</v>
      </c>
      <c r="L273" s="21">
        <f t="shared" si="15"/>
        <v>72</v>
      </c>
      <c r="M273" s="7"/>
      <c r="N273" s="7"/>
    </row>
    <row r="274" customFormat="1" ht="20" customHeight="1" spans="1:14">
      <c r="A274" s="12">
        <f>IF([1]导入清单!A271&lt;&gt;"",[1]导入清单!A271,"")</f>
        <v>268</v>
      </c>
      <c r="B274" s="12" t="str">
        <f>[1]导入清单!B271</f>
        <v>江明</v>
      </c>
      <c r="C274" s="11"/>
      <c r="D274" s="11"/>
      <c r="E274" s="11"/>
      <c r="F274" s="7"/>
      <c r="G274" s="7"/>
      <c r="H274" s="11">
        <f>[1]导入清单!O271</f>
        <v>2.2</v>
      </c>
      <c r="I274" s="11">
        <f t="shared" si="13"/>
        <v>2.2</v>
      </c>
      <c r="J274" s="20" t="str">
        <f>[1]导入清单!M271</f>
        <v>下田坑、七里垅等</v>
      </c>
      <c r="K274" s="21">
        <f t="shared" si="14"/>
        <v>13.2</v>
      </c>
      <c r="L274" s="21">
        <f t="shared" si="15"/>
        <v>66</v>
      </c>
      <c r="M274" s="7"/>
      <c r="N274" s="7"/>
    </row>
    <row r="275" customFormat="1" ht="20" customHeight="1" spans="1:14">
      <c r="A275" s="12">
        <f>IF([1]导入清单!A272&lt;&gt;"",[1]导入清单!A272,"")</f>
        <v>269</v>
      </c>
      <c r="B275" s="12" t="str">
        <f>[1]导入清单!B272</f>
        <v>肖凤招</v>
      </c>
      <c r="C275" s="11"/>
      <c r="D275" s="11"/>
      <c r="E275" s="11"/>
      <c r="F275" s="7"/>
      <c r="G275" s="7"/>
      <c r="H275" s="11">
        <f>[1]导入清单!O272</f>
        <v>2.2</v>
      </c>
      <c r="I275" s="11">
        <f t="shared" si="13"/>
        <v>2.2</v>
      </c>
      <c r="J275" s="20" t="str">
        <f>[1]导入清单!M272</f>
        <v>下田坑、七里垅等</v>
      </c>
      <c r="K275" s="21">
        <f t="shared" si="14"/>
        <v>13.2</v>
      </c>
      <c r="L275" s="21">
        <f t="shared" si="15"/>
        <v>66</v>
      </c>
      <c r="M275" s="7"/>
      <c r="N275" s="7"/>
    </row>
    <row r="276" customFormat="1" ht="20" customHeight="1" spans="1:14">
      <c r="A276" s="12">
        <f>IF([1]导入清单!A273&lt;&gt;"",[1]导入清单!A273,"")</f>
        <v>270</v>
      </c>
      <c r="B276" s="12" t="str">
        <f>[1]导入清单!B273</f>
        <v>张红娣</v>
      </c>
      <c r="C276" s="11"/>
      <c r="D276" s="11"/>
      <c r="E276" s="11"/>
      <c r="F276" s="7"/>
      <c r="G276" s="7"/>
      <c r="H276" s="11">
        <f>[1]导入清单!O273</f>
        <v>4.7</v>
      </c>
      <c r="I276" s="11">
        <f t="shared" si="13"/>
        <v>4.7</v>
      </c>
      <c r="J276" s="20" t="str">
        <f>[1]导入清单!M273</f>
        <v>下田坑、七里垅等</v>
      </c>
      <c r="K276" s="21">
        <f t="shared" si="14"/>
        <v>28.2</v>
      </c>
      <c r="L276" s="21">
        <f t="shared" si="15"/>
        <v>141</v>
      </c>
      <c r="M276" s="7"/>
      <c r="N276" s="7"/>
    </row>
    <row r="277" customFormat="1" ht="20" customHeight="1" spans="1:14">
      <c r="A277" s="12">
        <f>IF([1]导入清单!A274&lt;&gt;"",[1]导入清单!A274,"")</f>
        <v>271</v>
      </c>
      <c r="B277" s="12" t="str">
        <f>[1]导入清单!B274</f>
        <v>江庆祥</v>
      </c>
      <c r="C277" s="11"/>
      <c r="D277" s="11"/>
      <c r="E277" s="11"/>
      <c r="F277" s="7"/>
      <c r="G277" s="7"/>
      <c r="H277" s="11">
        <f>[1]导入清单!O274</f>
        <v>2.2</v>
      </c>
      <c r="I277" s="11">
        <f t="shared" si="13"/>
        <v>2.2</v>
      </c>
      <c r="J277" s="20" t="str">
        <f>[1]导入清单!M274</f>
        <v>下田坑、七里垅等</v>
      </c>
      <c r="K277" s="21">
        <f t="shared" si="14"/>
        <v>13.2</v>
      </c>
      <c r="L277" s="21">
        <f t="shared" si="15"/>
        <v>66</v>
      </c>
      <c r="M277" s="7"/>
      <c r="N277" s="7"/>
    </row>
    <row r="278" customFormat="1" ht="20" customHeight="1" spans="1:14">
      <c r="A278" s="12">
        <f>IF([1]导入清单!A275&lt;&gt;"",[1]导入清单!A275,"")</f>
        <v>272</v>
      </c>
      <c r="B278" s="12" t="str">
        <f>[1]导入清单!B275</f>
        <v>黄桂芳</v>
      </c>
      <c r="C278" s="11"/>
      <c r="D278" s="11"/>
      <c r="E278" s="11"/>
      <c r="F278" s="7"/>
      <c r="G278" s="7"/>
      <c r="H278" s="11">
        <f>[1]导入清单!O275</f>
        <v>6.4</v>
      </c>
      <c r="I278" s="11">
        <f t="shared" si="13"/>
        <v>6.4</v>
      </c>
      <c r="J278" s="20" t="str">
        <f>[1]导入清单!M275</f>
        <v>下田坑、七里垅等</v>
      </c>
      <c r="K278" s="21">
        <f t="shared" si="14"/>
        <v>38.4</v>
      </c>
      <c r="L278" s="21">
        <f t="shared" si="15"/>
        <v>192</v>
      </c>
      <c r="M278" s="7"/>
      <c r="N278" s="7"/>
    </row>
    <row r="279" customFormat="1" ht="20" customHeight="1" spans="1:14">
      <c r="A279" s="12">
        <f>IF([1]导入清单!A276&lt;&gt;"",[1]导入清单!A276,"")</f>
        <v>273</v>
      </c>
      <c r="B279" s="12" t="str">
        <f>[1]导入清单!B276</f>
        <v>陈娜</v>
      </c>
      <c r="C279" s="11"/>
      <c r="D279" s="11"/>
      <c r="E279" s="11"/>
      <c r="F279" s="7"/>
      <c r="G279" s="7"/>
      <c r="H279" s="11">
        <f>[1]导入清单!O276</f>
        <v>2.4</v>
      </c>
      <c r="I279" s="11">
        <f t="shared" si="13"/>
        <v>2.4</v>
      </c>
      <c r="J279" s="20" t="str">
        <f>[1]导入清单!M276</f>
        <v>下田坑、七里垅等</v>
      </c>
      <c r="K279" s="21">
        <f t="shared" si="14"/>
        <v>14.4</v>
      </c>
      <c r="L279" s="21">
        <f t="shared" si="15"/>
        <v>72</v>
      </c>
      <c r="M279" s="7"/>
      <c r="N279" s="7"/>
    </row>
    <row r="280" customFormat="1" ht="20" customHeight="1" spans="1:14">
      <c r="A280" s="12">
        <f>IF([1]导入清单!A277&lt;&gt;"",[1]导入清单!A277,"")</f>
        <v>274</v>
      </c>
      <c r="B280" s="12" t="str">
        <f>[1]导入清单!B277</f>
        <v>季光剑</v>
      </c>
      <c r="C280" s="11"/>
      <c r="D280" s="11"/>
      <c r="E280" s="11"/>
      <c r="F280" s="7"/>
      <c r="G280" s="7"/>
      <c r="H280" s="11">
        <f>[1]导入清单!O277</f>
        <v>2.4</v>
      </c>
      <c r="I280" s="11">
        <f t="shared" si="13"/>
        <v>2.4</v>
      </c>
      <c r="J280" s="20" t="str">
        <f>[1]导入清单!M277</f>
        <v>下田坑、七里垅等</v>
      </c>
      <c r="K280" s="21">
        <f t="shared" si="14"/>
        <v>14.4</v>
      </c>
      <c r="L280" s="21">
        <f t="shared" si="15"/>
        <v>72</v>
      </c>
      <c r="M280" s="7"/>
      <c r="N280" s="7"/>
    </row>
    <row r="281" customFormat="1" ht="20" customHeight="1" spans="1:14">
      <c r="A281" s="12">
        <f>IF([1]导入清单!A278&lt;&gt;"",[1]导入清单!A278,"")</f>
        <v>275</v>
      </c>
      <c r="B281" s="12" t="str">
        <f>[1]导入清单!B278</f>
        <v>廖业文</v>
      </c>
      <c r="C281" s="11"/>
      <c r="D281" s="11"/>
      <c r="E281" s="11"/>
      <c r="F281" s="7"/>
      <c r="G281" s="7"/>
      <c r="H281" s="11">
        <f>[1]导入清单!O278</f>
        <v>1.6</v>
      </c>
      <c r="I281" s="11">
        <f t="shared" si="13"/>
        <v>1.6</v>
      </c>
      <c r="J281" s="20" t="str">
        <f>[1]导入清单!M278</f>
        <v>下田坑、七里垅等</v>
      </c>
      <c r="K281" s="21">
        <f t="shared" si="14"/>
        <v>9.6</v>
      </c>
      <c r="L281" s="21">
        <f t="shared" si="15"/>
        <v>48</v>
      </c>
      <c r="M281" s="7"/>
      <c r="N281" s="7"/>
    </row>
    <row r="282" customFormat="1" ht="20" customHeight="1" spans="1:14">
      <c r="A282" s="12" t="str">
        <f>IF([1]导入清单!A279&lt;&gt;"",[1]导入清单!A279,"")</f>
        <v/>
      </c>
      <c r="B282" s="12">
        <f>[1]导入清单!B279</f>
        <v>0</v>
      </c>
      <c r="C282" s="11">
        <f>[1]导入清单!D279</f>
        <v>0</v>
      </c>
      <c r="D282" s="11">
        <f>[1]导入清单!G279</f>
        <v>0</v>
      </c>
      <c r="E282" s="11">
        <f>[1]导入清单!I279</f>
        <v>0</v>
      </c>
      <c r="F282" s="7"/>
      <c r="G282" s="7"/>
      <c r="H282" s="11">
        <f>[1]导入清单!O279</f>
        <v>0</v>
      </c>
      <c r="I282" s="11">
        <f t="shared" si="13"/>
        <v>0</v>
      </c>
      <c r="J282" s="20">
        <f>[1]导入清单!M279</f>
        <v>0</v>
      </c>
      <c r="K282" s="21">
        <f t="shared" si="14"/>
        <v>0</v>
      </c>
      <c r="L282" s="21">
        <f t="shared" si="15"/>
        <v>0</v>
      </c>
      <c r="M282" s="7"/>
      <c r="N282" s="7"/>
    </row>
    <row r="283" customFormat="1" ht="20" customHeight="1" spans="1:14">
      <c r="A283" s="1" t="s">
        <v>20</v>
      </c>
      <c r="B283" s="1"/>
      <c r="C283" s="1"/>
      <c r="D283" s="1"/>
      <c r="E283" s="2" t="s">
        <v>15</v>
      </c>
      <c r="F283" s="2" t="s">
        <v>4304</v>
      </c>
      <c r="G283" s="2"/>
      <c r="H283" s="3" t="s">
        <v>21</v>
      </c>
      <c r="I283" s="3"/>
      <c r="J283" s="13"/>
      <c r="K283" s="13"/>
      <c r="L283" s="13"/>
      <c r="M283" s="3"/>
      <c r="N283" s="3"/>
    </row>
    <row r="284" customFormat="1" ht="20" customHeight="1" spans="1:14">
      <c r="A284" s="4"/>
      <c r="B284" s="5"/>
      <c r="C284" s="4"/>
      <c r="D284" s="4"/>
      <c r="E284" s="4"/>
      <c r="F284" s="4"/>
      <c r="G284" s="4"/>
      <c r="H284" s="4"/>
      <c r="I284" s="4"/>
      <c r="J284" s="14"/>
      <c r="K284" s="14"/>
      <c r="L284" s="14"/>
      <c r="M284" s="4"/>
      <c r="N284" s="6"/>
    </row>
    <row r="285" customFormat="1" ht="20" customHeight="1" spans="1:14">
      <c r="A285" s="6" t="s">
        <v>22</v>
      </c>
      <c r="B285" s="6"/>
      <c r="C285" s="6"/>
      <c r="D285" s="6"/>
      <c r="E285" s="6" t="s">
        <v>23</v>
      </c>
      <c r="F285" s="6"/>
      <c r="G285" s="6"/>
      <c r="H285" s="6"/>
      <c r="I285" s="6"/>
      <c r="J285" s="14" t="s">
        <v>24</v>
      </c>
      <c r="K285" s="14"/>
      <c r="L285" s="14"/>
      <c r="M285" s="4" t="s">
        <v>25</v>
      </c>
      <c r="N285" s="4"/>
    </row>
    <row r="286" customFormat="1" ht="20" customHeight="1" spans="1:14">
      <c r="A286" s="7" t="s">
        <v>2</v>
      </c>
      <c r="B286" s="8" t="s">
        <v>26</v>
      </c>
      <c r="C286" s="7" t="s">
        <v>27</v>
      </c>
      <c r="D286" s="7" t="s">
        <v>28</v>
      </c>
      <c r="E286" s="7" t="s">
        <v>29</v>
      </c>
      <c r="F286" s="7" t="s">
        <v>30</v>
      </c>
      <c r="G286" s="7"/>
      <c r="H286" s="7"/>
      <c r="I286" s="7"/>
      <c r="J286" s="15" t="s">
        <v>31</v>
      </c>
      <c r="K286" s="15" t="s">
        <v>32</v>
      </c>
      <c r="L286" s="15" t="s">
        <v>6</v>
      </c>
      <c r="M286" s="16" t="s">
        <v>33</v>
      </c>
      <c r="N286" s="7" t="s">
        <v>34</v>
      </c>
    </row>
    <row r="287" customFormat="1" ht="20" customHeight="1" spans="1:14">
      <c r="A287" s="7"/>
      <c r="B287" s="8"/>
      <c r="C287" s="7"/>
      <c r="D287" s="7"/>
      <c r="E287" s="7"/>
      <c r="F287" s="7" t="s">
        <v>9</v>
      </c>
      <c r="G287" s="7" t="s">
        <v>10</v>
      </c>
      <c r="H287" s="7" t="s">
        <v>11</v>
      </c>
      <c r="I287" s="7" t="s">
        <v>12</v>
      </c>
      <c r="J287" s="17"/>
      <c r="K287" s="17"/>
      <c r="L287" s="17"/>
      <c r="M287" s="18"/>
      <c r="N287" s="7"/>
    </row>
    <row r="288" customFormat="1" ht="20" customHeight="1" spans="1:14">
      <c r="A288" s="9" t="s">
        <v>35</v>
      </c>
      <c r="B288" s="10"/>
      <c r="C288" s="11"/>
      <c r="D288" s="11"/>
      <c r="E288" s="11"/>
      <c r="F288" s="11"/>
      <c r="G288" s="11"/>
      <c r="H288" s="11">
        <v>948</v>
      </c>
      <c r="I288" s="11">
        <v>948</v>
      </c>
      <c r="J288" s="19"/>
      <c r="K288" s="11">
        <v>5688</v>
      </c>
      <c r="L288" s="11">
        <v>28440</v>
      </c>
      <c r="M288" s="7"/>
      <c r="N288" s="7"/>
    </row>
    <row r="289" customFormat="1" ht="20" customHeight="1" spans="1:14">
      <c r="A289" s="12">
        <v>1</v>
      </c>
      <c r="B289" s="53" t="s">
        <v>4305</v>
      </c>
      <c r="C289" s="11"/>
      <c r="D289" s="11"/>
      <c r="E289" s="11"/>
      <c r="F289" s="11"/>
      <c r="G289" s="11"/>
      <c r="H289" s="11">
        <v>6</v>
      </c>
      <c r="I289" s="11">
        <v>6</v>
      </c>
      <c r="J289" s="20" t="s">
        <v>4306</v>
      </c>
      <c r="K289" s="21">
        <v>36</v>
      </c>
      <c r="L289" s="21">
        <v>180</v>
      </c>
      <c r="M289" s="7"/>
      <c r="N289" s="7"/>
    </row>
    <row r="290" customFormat="1" ht="20" customHeight="1" spans="1:14">
      <c r="A290" s="12">
        <v>2</v>
      </c>
      <c r="B290" s="53" t="s">
        <v>4307</v>
      </c>
      <c r="C290" s="11"/>
      <c r="D290" s="11"/>
      <c r="E290" s="11"/>
      <c r="F290" s="11"/>
      <c r="G290" s="11"/>
      <c r="H290" s="11">
        <v>6.1</v>
      </c>
      <c r="I290" s="11">
        <v>6.1</v>
      </c>
      <c r="J290" s="20" t="s">
        <v>4306</v>
      </c>
      <c r="K290" s="21">
        <v>36.6</v>
      </c>
      <c r="L290" s="21">
        <v>183</v>
      </c>
      <c r="M290" s="7"/>
      <c r="N290" s="7"/>
    </row>
    <row r="291" customFormat="1" ht="20" customHeight="1" spans="1:14">
      <c r="A291" s="12">
        <v>3</v>
      </c>
      <c r="B291" s="53" t="s">
        <v>4308</v>
      </c>
      <c r="C291" s="11"/>
      <c r="D291" s="11"/>
      <c r="E291" s="11"/>
      <c r="F291" s="11"/>
      <c r="G291" s="11"/>
      <c r="H291" s="11">
        <v>4.6</v>
      </c>
      <c r="I291" s="11">
        <v>4.6</v>
      </c>
      <c r="J291" s="20" t="s">
        <v>4306</v>
      </c>
      <c r="K291" s="21">
        <v>27.6</v>
      </c>
      <c r="L291" s="21">
        <v>138</v>
      </c>
      <c r="M291" s="7"/>
      <c r="N291" s="7"/>
    </row>
    <row r="292" customFormat="1" ht="20" customHeight="1" spans="1:14">
      <c r="A292" s="12">
        <v>4</v>
      </c>
      <c r="B292" s="53" t="s">
        <v>4309</v>
      </c>
      <c r="C292" s="11"/>
      <c r="D292" s="11"/>
      <c r="E292" s="11"/>
      <c r="F292" s="11"/>
      <c r="G292" s="11"/>
      <c r="H292" s="11">
        <v>4.7</v>
      </c>
      <c r="I292" s="11">
        <v>4.7</v>
      </c>
      <c r="J292" s="20" t="s">
        <v>4306</v>
      </c>
      <c r="K292" s="21">
        <v>28.2</v>
      </c>
      <c r="L292" s="21">
        <v>141</v>
      </c>
      <c r="M292" s="7"/>
      <c r="N292" s="7"/>
    </row>
    <row r="293" customFormat="1" ht="20" customHeight="1" spans="1:14">
      <c r="A293" s="12">
        <v>5</v>
      </c>
      <c r="B293" s="53" t="s">
        <v>4310</v>
      </c>
      <c r="C293" s="11"/>
      <c r="D293" s="11"/>
      <c r="E293" s="11"/>
      <c r="F293" s="11"/>
      <c r="G293" s="11"/>
      <c r="H293" s="11">
        <v>6.8</v>
      </c>
      <c r="I293" s="11">
        <v>6.8</v>
      </c>
      <c r="J293" s="20" t="s">
        <v>4306</v>
      </c>
      <c r="K293" s="21">
        <v>40.8</v>
      </c>
      <c r="L293" s="21">
        <v>204</v>
      </c>
      <c r="M293" s="7"/>
      <c r="N293" s="7"/>
    </row>
    <row r="294" customFormat="1" ht="20" customHeight="1" spans="1:14">
      <c r="A294" s="12">
        <v>6</v>
      </c>
      <c r="B294" s="53" t="s">
        <v>4311</v>
      </c>
      <c r="C294" s="11"/>
      <c r="D294" s="11"/>
      <c r="E294" s="11"/>
      <c r="F294" s="11"/>
      <c r="G294" s="11"/>
      <c r="H294" s="11">
        <v>3.2</v>
      </c>
      <c r="I294" s="11">
        <v>3.2</v>
      </c>
      <c r="J294" s="20" t="s">
        <v>4306</v>
      </c>
      <c r="K294" s="21">
        <v>19.2</v>
      </c>
      <c r="L294" s="21">
        <v>96</v>
      </c>
      <c r="M294" s="7"/>
      <c r="N294" s="7"/>
    </row>
    <row r="295" customFormat="1" ht="20" customHeight="1" spans="1:14">
      <c r="A295" s="12">
        <v>7</v>
      </c>
      <c r="B295" s="53" t="s">
        <v>4312</v>
      </c>
      <c r="C295" s="11"/>
      <c r="D295" s="11"/>
      <c r="E295" s="11"/>
      <c r="F295" s="11"/>
      <c r="G295" s="11"/>
      <c r="H295" s="11">
        <v>1</v>
      </c>
      <c r="I295" s="11">
        <v>1</v>
      </c>
      <c r="J295" s="20" t="s">
        <v>4306</v>
      </c>
      <c r="K295" s="21">
        <v>6</v>
      </c>
      <c r="L295" s="21">
        <v>30</v>
      </c>
      <c r="M295" s="7"/>
      <c r="N295" s="7"/>
    </row>
    <row r="296" customFormat="1" ht="20" customHeight="1" spans="1:14">
      <c r="A296" s="12">
        <v>8</v>
      </c>
      <c r="B296" s="53" t="s">
        <v>4313</v>
      </c>
      <c r="C296" s="11"/>
      <c r="D296" s="11"/>
      <c r="E296" s="11"/>
      <c r="F296" s="11"/>
      <c r="G296" s="11"/>
      <c r="H296" s="11">
        <v>3.2</v>
      </c>
      <c r="I296" s="11">
        <v>3.2</v>
      </c>
      <c r="J296" s="20" t="s">
        <v>4306</v>
      </c>
      <c r="K296" s="21">
        <v>19.2</v>
      </c>
      <c r="L296" s="21">
        <v>96</v>
      </c>
      <c r="M296" s="7"/>
      <c r="N296" s="7"/>
    </row>
    <row r="297" customFormat="1" ht="20" customHeight="1" spans="1:14">
      <c r="A297" s="12">
        <v>9</v>
      </c>
      <c r="B297" s="53" t="s">
        <v>4314</v>
      </c>
      <c r="C297" s="11"/>
      <c r="D297" s="11"/>
      <c r="E297" s="11"/>
      <c r="F297" s="11"/>
      <c r="G297" s="11"/>
      <c r="H297" s="11">
        <v>3.6</v>
      </c>
      <c r="I297" s="11">
        <v>3.6</v>
      </c>
      <c r="J297" s="20" t="s">
        <v>4306</v>
      </c>
      <c r="K297" s="21">
        <v>21.6</v>
      </c>
      <c r="L297" s="21">
        <v>108</v>
      </c>
      <c r="M297" s="7"/>
      <c r="N297" s="7"/>
    </row>
    <row r="298" customFormat="1" ht="20" customHeight="1" spans="1:14">
      <c r="A298" s="12">
        <v>10</v>
      </c>
      <c r="B298" s="53" t="s">
        <v>4315</v>
      </c>
      <c r="C298" s="11"/>
      <c r="D298" s="11"/>
      <c r="E298" s="11"/>
      <c r="F298" s="11"/>
      <c r="G298" s="11"/>
      <c r="H298" s="11">
        <v>5.3</v>
      </c>
      <c r="I298" s="11">
        <v>5.3</v>
      </c>
      <c r="J298" s="20" t="s">
        <v>4306</v>
      </c>
      <c r="K298" s="21">
        <v>31.8</v>
      </c>
      <c r="L298" s="21">
        <v>159</v>
      </c>
      <c r="M298" s="7"/>
      <c r="N298" s="7"/>
    </row>
    <row r="299" customFormat="1" ht="20" customHeight="1" spans="1:14">
      <c r="A299" s="12">
        <v>11</v>
      </c>
      <c r="B299" s="53" t="s">
        <v>4316</v>
      </c>
      <c r="C299" s="11"/>
      <c r="D299" s="11"/>
      <c r="E299" s="11"/>
      <c r="F299" s="11"/>
      <c r="G299" s="11"/>
      <c r="H299" s="11">
        <v>4</v>
      </c>
      <c r="I299" s="11">
        <v>4</v>
      </c>
      <c r="J299" s="20" t="s">
        <v>4306</v>
      </c>
      <c r="K299" s="21">
        <v>24</v>
      </c>
      <c r="L299" s="21">
        <v>120</v>
      </c>
      <c r="M299" s="7"/>
      <c r="N299" s="7"/>
    </row>
    <row r="300" customFormat="1" ht="20" customHeight="1" spans="1:14">
      <c r="A300" s="12">
        <v>12</v>
      </c>
      <c r="B300" s="53" t="s">
        <v>4317</v>
      </c>
      <c r="C300" s="11"/>
      <c r="D300" s="11"/>
      <c r="E300" s="11"/>
      <c r="F300" s="11"/>
      <c r="G300" s="11"/>
      <c r="H300" s="11">
        <v>4</v>
      </c>
      <c r="I300" s="11">
        <v>4</v>
      </c>
      <c r="J300" s="20" t="s">
        <v>4306</v>
      </c>
      <c r="K300" s="21">
        <v>24</v>
      </c>
      <c r="L300" s="21">
        <v>120</v>
      </c>
      <c r="M300" s="7"/>
      <c r="N300" s="7"/>
    </row>
    <row r="301" customFormat="1" ht="20" customHeight="1" spans="1:14">
      <c r="A301" s="12">
        <v>13</v>
      </c>
      <c r="B301" s="53" t="s">
        <v>4318</v>
      </c>
      <c r="C301" s="11"/>
      <c r="D301" s="11"/>
      <c r="E301" s="11"/>
      <c r="F301" s="11"/>
      <c r="G301" s="11"/>
      <c r="H301" s="11">
        <v>1.8</v>
      </c>
      <c r="I301" s="11">
        <v>1.8</v>
      </c>
      <c r="J301" s="20" t="s">
        <v>4306</v>
      </c>
      <c r="K301" s="21">
        <v>10.8</v>
      </c>
      <c r="L301" s="21">
        <v>54</v>
      </c>
      <c r="M301" s="7"/>
      <c r="N301" s="7"/>
    </row>
    <row r="302" customFormat="1" ht="20" customHeight="1" spans="1:14">
      <c r="A302" s="12">
        <v>14</v>
      </c>
      <c r="B302" s="53" t="s">
        <v>4319</v>
      </c>
      <c r="C302" s="11"/>
      <c r="D302" s="11"/>
      <c r="E302" s="11"/>
      <c r="F302" s="11"/>
      <c r="G302" s="11"/>
      <c r="H302" s="11">
        <v>3.5</v>
      </c>
      <c r="I302" s="11">
        <v>3.5</v>
      </c>
      <c r="J302" s="20" t="s">
        <v>4306</v>
      </c>
      <c r="K302" s="21">
        <v>21</v>
      </c>
      <c r="L302" s="21">
        <v>105</v>
      </c>
      <c r="M302" s="7"/>
      <c r="N302" s="7"/>
    </row>
    <row r="303" customFormat="1" ht="20" customHeight="1" spans="1:14">
      <c r="A303" s="12">
        <v>15</v>
      </c>
      <c r="B303" s="53" t="s">
        <v>4320</v>
      </c>
      <c r="C303" s="11"/>
      <c r="D303" s="11"/>
      <c r="E303" s="11"/>
      <c r="F303" s="7"/>
      <c r="G303" s="7"/>
      <c r="H303" s="11">
        <v>2.4</v>
      </c>
      <c r="I303" s="11">
        <v>2.4</v>
      </c>
      <c r="J303" s="20" t="s">
        <v>4306</v>
      </c>
      <c r="K303" s="21">
        <v>14.4</v>
      </c>
      <c r="L303" s="21">
        <v>72</v>
      </c>
      <c r="M303" s="7"/>
      <c r="N303" s="7"/>
    </row>
    <row r="304" customFormat="1" ht="20" customHeight="1" spans="1:14">
      <c r="A304" s="12">
        <v>16</v>
      </c>
      <c r="B304" s="53" t="s">
        <v>4321</v>
      </c>
      <c r="C304" s="11"/>
      <c r="D304" s="11"/>
      <c r="E304" s="11"/>
      <c r="F304" s="7"/>
      <c r="G304" s="7"/>
      <c r="H304" s="11">
        <v>3.8</v>
      </c>
      <c r="I304" s="11">
        <v>3.8</v>
      </c>
      <c r="J304" s="20" t="s">
        <v>4306</v>
      </c>
      <c r="K304" s="21">
        <v>22.8</v>
      </c>
      <c r="L304" s="21">
        <v>114</v>
      </c>
      <c r="M304" s="7"/>
      <c r="N304" s="7"/>
    </row>
    <row r="305" customFormat="1" ht="20" customHeight="1" spans="1:14">
      <c r="A305" s="12">
        <v>17</v>
      </c>
      <c r="B305" s="53" t="s">
        <v>4322</v>
      </c>
      <c r="C305" s="11"/>
      <c r="D305" s="11"/>
      <c r="E305" s="11"/>
      <c r="F305" s="7"/>
      <c r="G305" s="7"/>
      <c r="H305" s="11">
        <v>4.7</v>
      </c>
      <c r="I305" s="11">
        <v>4.7</v>
      </c>
      <c r="J305" s="20" t="s">
        <v>4306</v>
      </c>
      <c r="K305" s="21">
        <v>28.2</v>
      </c>
      <c r="L305" s="21">
        <v>141</v>
      </c>
      <c r="M305" s="7"/>
      <c r="N305" s="7"/>
    </row>
    <row r="306" customFormat="1" ht="20" customHeight="1" spans="1:14">
      <c r="A306" s="12">
        <v>18</v>
      </c>
      <c r="B306" s="53" t="s">
        <v>4323</v>
      </c>
      <c r="C306" s="11"/>
      <c r="D306" s="11"/>
      <c r="E306" s="11"/>
      <c r="F306" s="7"/>
      <c r="G306" s="7"/>
      <c r="H306" s="11">
        <v>4.4</v>
      </c>
      <c r="I306" s="11">
        <v>4.4</v>
      </c>
      <c r="J306" s="20" t="s">
        <v>4306</v>
      </c>
      <c r="K306" s="21">
        <v>26.4</v>
      </c>
      <c r="L306" s="21">
        <v>132</v>
      </c>
      <c r="M306" s="7"/>
      <c r="N306" s="7"/>
    </row>
    <row r="307" customFormat="1" ht="20" customHeight="1" spans="1:14">
      <c r="A307" s="12">
        <v>19</v>
      </c>
      <c r="B307" s="53" t="s">
        <v>4324</v>
      </c>
      <c r="C307" s="11"/>
      <c r="D307" s="11"/>
      <c r="E307" s="11"/>
      <c r="F307" s="7"/>
      <c r="G307" s="7"/>
      <c r="H307" s="11">
        <v>4.3</v>
      </c>
      <c r="I307" s="11">
        <v>4.3</v>
      </c>
      <c r="J307" s="20" t="s">
        <v>4306</v>
      </c>
      <c r="K307" s="21">
        <v>25.8</v>
      </c>
      <c r="L307" s="21">
        <v>129</v>
      </c>
      <c r="M307" s="7"/>
      <c r="N307" s="7"/>
    </row>
    <row r="308" customFormat="1" ht="20" customHeight="1" spans="1:14">
      <c r="A308" s="12">
        <v>20</v>
      </c>
      <c r="B308" s="53" t="s">
        <v>4325</v>
      </c>
      <c r="C308" s="11"/>
      <c r="D308" s="11"/>
      <c r="E308" s="11"/>
      <c r="F308" s="7"/>
      <c r="G308" s="7"/>
      <c r="H308" s="11">
        <v>3.4</v>
      </c>
      <c r="I308" s="11">
        <v>3.4</v>
      </c>
      <c r="J308" s="20" t="s">
        <v>4306</v>
      </c>
      <c r="K308" s="21">
        <v>20.4</v>
      </c>
      <c r="L308" s="21">
        <v>102</v>
      </c>
      <c r="M308" s="7"/>
      <c r="N308" s="7"/>
    </row>
    <row r="309" customFormat="1" ht="20" customHeight="1" spans="1:14">
      <c r="A309" s="12">
        <v>21</v>
      </c>
      <c r="B309" s="53" t="s">
        <v>4326</v>
      </c>
      <c r="C309" s="11"/>
      <c r="D309" s="11"/>
      <c r="E309" s="11"/>
      <c r="F309" s="7"/>
      <c r="G309" s="7"/>
      <c r="H309" s="11">
        <v>3.2</v>
      </c>
      <c r="I309" s="11">
        <v>3.2</v>
      </c>
      <c r="J309" s="20" t="s">
        <v>4306</v>
      </c>
      <c r="K309" s="21">
        <v>19.2</v>
      </c>
      <c r="L309" s="21">
        <v>96</v>
      </c>
      <c r="M309" s="7"/>
      <c r="N309" s="7"/>
    </row>
    <row r="310" customFormat="1" ht="20" customHeight="1" spans="1:14">
      <c r="A310" s="12">
        <v>22</v>
      </c>
      <c r="B310" s="53" t="s">
        <v>4327</v>
      </c>
      <c r="C310" s="11"/>
      <c r="D310" s="11"/>
      <c r="E310" s="11"/>
      <c r="F310" s="7"/>
      <c r="G310" s="7"/>
      <c r="H310" s="11">
        <v>2.6</v>
      </c>
      <c r="I310" s="11">
        <v>2.6</v>
      </c>
      <c r="J310" s="20" t="s">
        <v>4306</v>
      </c>
      <c r="K310" s="21">
        <v>15.6</v>
      </c>
      <c r="L310" s="21">
        <v>78</v>
      </c>
      <c r="M310" s="7"/>
      <c r="N310" s="7"/>
    </row>
    <row r="311" customFormat="1" ht="20" customHeight="1" spans="1:14">
      <c r="A311" s="12">
        <v>23</v>
      </c>
      <c r="B311" s="53" t="s">
        <v>4328</v>
      </c>
      <c r="C311" s="11"/>
      <c r="D311" s="11"/>
      <c r="E311" s="11"/>
      <c r="F311" s="7"/>
      <c r="G311" s="7"/>
      <c r="H311" s="11">
        <v>6.3</v>
      </c>
      <c r="I311" s="11">
        <v>6.3</v>
      </c>
      <c r="J311" s="20" t="s">
        <v>4306</v>
      </c>
      <c r="K311" s="21">
        <v>37.8</v>
      </c>
      <c r="L311" s="21">
        <v>189</v>
      </c>
      <c r="M311" s="7"/>
      <c r="N311" s="7"/>
    </row>
    <row r="312" customFormat="1" ht="20" customHeight="1" spans="1:14">
      <c r="A312" s="12">
        <v>24</v>
      </c>
      <c r="B312" s="53" t="s">
        <v>4329</v>
      </c>
      <c r="C312" s="11"/>
      <c r="D312" s="11"/>
      <c r="E312" s="11"/>
      <c r="F312" s="7"/>
      <c r="G312" s="7"/>
      <c r="H312" s="11">
        <v>13.4</v>
      </c>
      <c r="I312" s="11">
        <v>13.4</v>
      </c>
      <c r="J312" s="20" t="s">
        <v>4306</v>
      </c>
      <c r="K312" s="21">
        <v>80.4</v>
      </c>
      <c r="L312" s="21">
        <v>402</v>
      </c>
      <c r="M312" s="7"/>
      <c r="N312" s="7"/>
    </row>
    <row r="313" customFormat="1" ht="20" customHeight="1" spans="1:14">
      <c r="A313" s="12">
        <v>25</v>
      </c>
      <c r="B313" s="53" t="s">
        <v>4330</v>
      </c>
      <c r="C313" s="11"/>
      <c r="D313" s="11"/>
      <c r="E313" s="11"/>
      <c r="F313" s="7"/>
      <c r="G313" s="7"/>
      <c r="H313" s="11">
        <v>7.3</v>
      </c>
      <c r="I313" s="11">
        <v>7.3</v>
      </c>
      <c r="J313" s="20" t="s">
        <v>4306</v>
      </c>
      <c r="K313" s="21">
        <v>43.8</v>
      </c>
      <c r="L313" s="21">
        <v>219</v>
      </c>
      <c r="M313" s="7"/>
      <c r="N313" s="7"/>
    </row>
    <row r="314" customFormat="1" ht="20" customHeight="1" spans="1:14">
      <c r="A314" s="12">
        <v>26</v>
      </c>
      <c r="B314" s="53" t="s">
        <v>4331</v>
      </c>
      <c r="C314" s="11"/>
      <c r="D314" s="11"/>
      <c r="E314" s="11"/>
      <c r="F314" s="7"/>
      <c r="G314" s="7"/>
      <c r="H314" s="11">
        <v>10.4</v>
      </c>
      <c r="I314" s="11">
        <v>10.4</v>
      </c>
      <c r="J314" s="20" t="s">
        <v>4306</v>
      </c>
      <c r="K314" s="21">
        <v>62.4</v>
      </c>
      <c r="L314" s="21">
        <v>312</v>
      </c>
      <c r="M314" s="7"/>
      <c r="N314" s="7"/>
    </row>
    <row r="315" customFormat="1" ht="20" customHeight="1" spans="1:14">
      <c r="A315" s="12">
        <v>27</v>
      </c>
      <c r="B315" s="53" t="s">
        <v>4332</v>
      </c>
      <c r="C315" s="11"/>
      <c r="D315" s="11"/>
      <c r="E315" s="11"/>
      <c r="F315" s="7"/>
      <c r="G315" s="7"/>
      <c r="H315" s="11">
        <v>2.8</v>
      </c>
      <c r="I315" s="11">
        <v>2.8</v>
      </c>
      <c r="J315" s="20" t="s">
        <v>4306</v>
      </c>
      <c r="K315" s="21">
        <v>16.8</v>
      </c>
      <c r="L315" s="21">
        <v>84</v>
      </c>
      <c r="M315" s="7"/>
      <c r="N315" s="7"/>
    </row>
    <row r="316" customFormat="1" ht="20" customHeight="1" spans="1:14">
      <c r="A316" s="12">
        <v>28</v>
      </c>
      <c r="B316" s="53" t="s">
        <v>4333</v>
      </c>
      <c r="C316" s="11"/>
      <c r="D316" s="11"/>
      <c r="E316" s="11"/>
      <c r="F316" s="7"/>
      <c r="G316" s="7"/>
      <c r="H316" s="11">
        <v>4.7</v>
      </c>
      <c r="I316" s="11">
        <v>4.7</v>
      </c>
      <c r="J316" s="20" t="s">
        <v>4306</v>
      </c>
      <c r="K316" s="21">
        <v>28.2</v>
      </c>
      <c r="L316" s="21">
        <v>141</v>
      </c>
      <c r="M316" s="7"/>
      <c r="N316" s="7"/>
    </row>
    <row r="317" customFormat="1" ht="20" customHeight="1" spans="1:14">
      <c r="A317" s="12">
        <v>29</v>
      </c>
      <c r="B317" s="53" t="s">
        <v>4334</v>
      </c>
      <c r="C317" s="11"/>
      <c r="D317" s="11"/>
      <c r="E317" s="11"/>
      <c r="F317" s="7"/>
      <c r="G317" s="7"/>
      <c r="H317" s="11">
        <v>3.3</v>
      </c>
      <c r="I317" s="11">
        <v>3.3</v>
      </c>
      <c r="J317" s="20" t="s">
        <v>4306</v>
      </c>
      <c r="K317" s="21">
        <v>19.8</v>
      </c>
      <c r="L317" s="21">
        <v>99</v>
      </c>
      <c r="M317" s="7"/>
      <c r="N317" s="7"/>
    </row>
    <row r="318" customFormat="1" ht="20" customHeight="1" spans="1:14">
      <c r="A318" s="12">
        <v>30</v>
      </c>
      <c r="B318" s="53" t="s">
        <v>4335</v>
      </c>
      <c r="C318" s="11"/>
      <c r="D318" s="11"/>
      <c r="E318" s="11"/>
      <c r="F318" s="7"/>
      <c r="G318" s="7"/>
      <c r="H318" s="11">
        <v>2.7</v>
      </c>
      <c r="I318" s="11">
        <v>2.7</v>
      </c>
      <c r="J318" s="20" t="s">
        <v>4306</v>
      </c>
      <c r="K318" s="21">
        <v>16.2</v>
      </c>
      <c r="L318" s="21">
        <v>81</v>
      </c>
      <c r="M318" s="7"/>
      <c r="N318" s="7"/>
    </row>
    <row r="319" customFormat="1" ht="20" customHeight="1" spans="1:14">
      <c r="A319" s="12">
        <v>31</v>
      </c>
      <c r="B319" s="53" t="s">
        <v>4336</v>
      </c>
      <c r="C319" s="11"/>
      <c r="D319" s="11"/>
      <c r="E319" s="11"/>
      <c r="F319" s="7"/>
      <c r="G319" s="7"/>
      <c r="H319" s="11">
        <v>0.9</v>
      </c>
      <c r="I319" s="11">
        <v>0.9</v>
      </c>
      <c r="J319" s="20" t="s">
        <v>4306</v>
      </c>
      <c r="K319" s="21">
        <v>5.4</v>
      </c>
      <c r="L319" s="21">
        <v>27</v>
      </c>
      <c r="M319" s="7"/>
      <c r="N319" s="7"/>
    </row>
    <row r="320" customFormat="1" ht="20" customHeight="1" spans="1:14">
      <c r="A320" s="12">
        <v>32</v>
      </c>
      <c r="B320" s="53" t="s">
        <v>4337</v>
      </c>
      <c r="C320" s="11"/>
      <c r="D320" s="11"/>
      <c r="E320" s="11"/>
      <c r="F320" s="7"/>
      <c r="G320" s="7"/>
      <c r="H320" s="11">
        <v>6.6</v>
      </c>
      <c r="I320" s="11">
        <v>6.6</v>
      </c>
      <c r="J320" s="20" t="s">
        <v>4306</v>
      </c>
      <c r="K320" s="21">
        <v>39.6</v>
      </c>
      <c r="L320" s="21">
        <v>198</v>
      </c>
      <c r="M320" s="7"/>
      <c r="N320" s="7"/>
    </row>
    <row r="321" customFormat="1" ht="20" customHeight="1" spans="1:14">
      <c r="A321" s="12">
        <v>33</v>
      </c>
      <c r="B321" s="53" t="s">
        <v>4338</v>
      </c>
      <c r="C321" s="11"/>
      <c r="D321" s="11"/>
      <c r="E321" s="11"/>
      <c r="F321" s="7"/>
      <c r="G321" s="7"/>
      <c r="H321" s="11">
        <v>3.4</v>
      </c>
      <c r="I321" s="11">
        <v>3.4</v>
      </c>
      <c r="J321" s="20" t="s">
        <v>4306</v>
      </c>
      <c r="K321" s="21">
        <v>20.4</v>
      </c>
      <c r="L321" s="21">
        <v>102</v>
      </c>
      <c r="M321" s="7"/>
      <c r="N321" s="7"/>
    </row>
    <row r="322" customFormat="1" ht="20" customHeight="1" spans="1:14">
      <c r="A322" s="12">
        <v>34</v>
      </c>
      <c r="B322" s="53" t="s">
        <v>4339</v>
      </c>
      <c r="C322" s="11"/>
      <c r="D322" s="11"/>
      <c r="E322" s="11"/>
      <c r="F322" s="7"/>
      <c r="G322" s="7"/>
      <c r="H322" s="11">
        <v>12.1</v>
      </c>
      <c r="I322" s="11">
        <v>12.1</v>
      </c>
      <c r="J322" s="20" t="s">
        <v>4306</v>
      </c>
      <c r="K322" s="21">
        <v>72.6</v>
      </c>
      <c r="L322" s="21">
        <v>363</v>
      </c>
      <c r="M322" s="7"/>
      <c r="N322" s="7"/>
    </row>
    <row r="323" customFormat="1" ht="20" customHeight="1" spans="1:14">
      <c r="A323" s="12">
        <v>35</v>
      </c>
      <c r="B323" s="53" t="s">
        <v>4340</v>
      </c>
      <c r="C323" s="11"/>
      <c r="D323" s="11"/>
      <c r="E323" s="11"/>
      <c r="F323" s="7"/>
      <c r="G323" s="7"/>
      <c r="H323" s="11">
        <v>4.7</v>
      </c>
      <c r="I323" s="11">
        <v>4.7</v>
      </c>
      <c r="J323" s="20" t="s">
        <v>4306</v>
      </c>
      <c r="K323" s="21">
        <v>28.2</v>
      </c>
      <c r="L323" s="21">
        <v>141</v>
      </c>
      <c r="M323" s="7"/>
      <c r="N323" s="7"/>
    </row>
    <row r="324" customFormat="1" ht="20" customHeight="1" spans="1:14">
      <c r="A324" s="12">
        <v>36</v>
      </c>
      <c r="B324" s="12" t="s">
        <v>4341</v>
      </c>
      <c r="C324" s="11"/>
      <c r="D324" s="11"/>
      <c r="E324" s="11"/>
      <c r="F324" s="7"/>
      <c r="G324" s="7"/>
      <c r="H324" s="11">
        <v>1.7</v>
      </c>
      <c r="I324" s="11">
        <v>1.7</v>
      </c>
      <c r="J324" s="20" t="s">
        <v>4306</v>
      </c>
      <c r="K324" s="21">
        <v>10.2</v>
      </c>
      <c r="L324" s="21">
        <v>51</v>
      </c>
      <c r="M324" s="7"/>
      <c r="N324" s="7"/>
    </row>
    <row r="325" customFormat="1" ht="20" customHeight="1" spans="1:14">
      <c r="A325" s="12">
        <v>37</v>
      </c>
      <c r="B325" s="53" t="s">
        <v>4342</v>
      </c>
      <c r="C325" s="11"/>
      <c r="D325" s="11"/>
      <c r="E325" s="11"/>
      <c r="F325" s="7"/>
      <c r="G325" s="7"/>
      <c r="H325" s="11">
        <v>7.3</v>
      </c>
      <c r="I325" s="11">
        <v>7.3</v>
      </c>
      <c r="J325" s="20" t="s">
        <v>4306</v>
      </c>
      <c r="K325" s="21">
        <v>43.8</v>
      </c>
      <c r="L325" s="21">
        <v>219</v>
      </c>
      <c r="M325" s="7"/>
      <c r="N325" s="7"/>
    </row>
    <row r="326" customFormat="1" ht="20" customHeight="1" spans="1:14">
      <c r="A326" s="12">
        <v>38</v>
      </c>
      <c r="B326" s="53" t="s">
        <v>4343</v>
      </c>
      <c r="C326" s="11"/>
      <c r="D326" s="11"/>
      <c r="E326" s="11"/>
      <c r="F326" s="7"/>
      <c r="G326" s="7"/>
      <c r="H326" s="11">
        <v>4.1</v>
      </c>
      <c r="I326" s="11">
        <v>4.1</v>
      </c>
      <c r="J326" s="20" t="s">
        <v>4306</v>
      </c>
      <c r="K326" s="21">
        <v>24.6</v>
      </c>
      <c r="L326" s="21">
        <v>123</v>
      </c>
      <c r="M326" s="7"/>
      <c r="N326" s="7"/>
    </row>
    <row r="327" customFormat="1" ht="20" customHeight="1" spans="1:14">
      <c r="A327" s="12">
        <v>39</v>
      </c>
      <c r="B327" s="53" t="s">
        <v>4344</v>
      </c>
      <c r="C327" s="11"/>
      <c r="D327" s="11"/>
      <c r="E327" s="11"/>
      <c r="F327" s="7"/>
      <c r="G327" s="7"/>
      <c r="H327" s="11">
        <v>3.6</v>
      </c>
      <c r="I327" s="11">
        <v>3.6</v>
      </c>
      <c r="J327" s="20" t="s">
        <v>4306</v>
      </c>
      <c r="K327" s="21">
        <v>21.6</v>
      </c>
      <c r="L327" s="21">
        <v>108</v>
      </c>
      <c r="M327" s="7"/>
      <c r="N327" s="7"/>
    </row>
    <row r="328" customFormat="1" ht="20" customHeight="1" spans="1:14">
      <c r="A328" s="12">
        <v>40</v>
      </c>
      <c r="B328" s="53" t="s">
        <v>4345</v>
      </c>
      <c r="C328" s="11"/>
      <c r="D328" s="11"/>
      <c r="E328" s="11"/>
      <c r="F328" s="7"/>
      <c r="G328" s="7"/>
      <c r="H328" s="11">
        <v>4.2</v>
      </c>
      <c r="I328" s="11">
        <v>4.2</v>
      </c>
      <c r="J328" s="20" t="s">
        <v>4306</v>
      </c>
      <c r="K328" s="21">
        <v>25.2</v>
      </c>
      <c r="L328" s="21">
        <v>126</v>
      </c>
      <c r="M328" s="7"/>
      <c r="N328" s="7"/>
    </row>
    <row r="329" customFormat="1" ht="20" customHeight="1" spans="1:14">
      <c r="A329" s="12">
        <v>41</v>
      </c>
      <c r="B329" s="53" t="s">
        <v>4346</v>
      </c>
      <c r="C329" s="11"/>
      <c r="D329" s="11"/>
      <c r="E329" s="11"/>
      <c r="F329" s="7"/>
      <c r="G329" s="7"/>
      <c r="H329" s="11">
        <v>5</v>
      </c>
      <c r="I329" s="11">
        <v>5</v>
      </c>
      <c r="J329" s="20" t="s">
        <v>4306</v>
      </c>
      <c r="K329" s="21">
        <v>30</v>
      </c>
      <c r="L329" s="21">
        <v>150</v>
      </c>
      <c r="M329" s="7"/>
      <c r="N329" s="7"/>
    </row>
    <row r="330" customFormat="1" ht="20" customHeight="1" spans="1:14">
      <c r="A330" s="12">
        <v>42</v>
      </c>
      <c r="B330" s="12" t="s">
        <v>4347</v>
      </c>
      <c r="C330" s="11"/>
      <c r="D330" s="11"/>
      <c r="E330" s="11"/>
      <c r="F330" s="7"/>
      <c r="G330" s="7"/>
      <c r="H330" s="11">
        <v>3</v>
      </c>
      <c r="I330" s="11">
        <v>3</v>
      </c>
      <c r="J330" s="20" t="s">
        <v>4306</v>
      </c>
      <c r="K330" s="21">
        <v>18</v>
      </c>
      <c r="L330" s="21">
        <v>90</v>
      </c>
      <c r="M330" s="7"/>
      <c r="N330" s="7"/>
    </row>
    <row r="331" customFormat="1" ht="20" customHeight="1" spans="1:14">
      <c r="A331" s="12">
        <v>43</v>
      </c>
      <c r="B331" s="53" t="s">
        <v>4348</v>
      </c>
      <c r="C331" s="11"/>
      <c r="D331" s="11"/>
      <c r="E331" s="11"/>
      <c r="F331" s="7"/>
      <c r="G331" s="7"/>
      <c r="H331" s="11">
        <v>4.4</v>
      </c>
      <c r="I331" s="11">
        <v>4.4</v>
      </c>
      <c r="J331" s="20" t="s">
        <v>4306</v>
      </c>
      <c r="K331" s="21">
        <v>26.4</v>
      </c>
      <c r="L331" s="21">
        <v>132</v>
      </c>
      <c r="M331" s="7"/>
      <c r="N331" s="7"/>
    </row>
    <row r="332" customFormat="1" ht="20" customHeight="1" spans="1:14">
      <c r="A332" s="12">
        <v>44</v>
      </c>
      <c r="B332" s="53" t="s">
        <v>4349</v>
      </c>
      <c r="C332" s="11"/>
      <c r="D332" s="11"/>
      <c r="E332" s="11"/>
      <c r="F332" s="7"/>
      <c r="G332" s="7"/>
      <c r="H332" s="11">
        <v>4.6</v>
      </c>
      <c r="I332" s="11">
        <v>4.6</v>
      </c>
      <c r="J332" s="20" t="s">
        <v>4306</v>
      </c>
      <c r="K332" s="21">
        <v>27.6</v>
      </c>
      <c r="L332" s="21">
        <v>138</v>
      </c>
      <c r="M332" s="7"/>
      <c r="N332" s="7"/>
    </row>
    <row r="333" customFormat="1" ht="20" customHeight="1" spans="1:14">
      <c r="A333" s="12">
        <v>45</v>
      </c>
      <c r="B333" s="53" t="s">
        <v>4350</v>
      </c>
      <c r="C333" s="11"/>
      <c r="D333" s="11"/>
      <c r="E333" s="11"/>
      <c r="F333" s="7"/>
      <c r="G333" s="7"/>
      <c r="H333" s="11">
        <v>7.6</v>
      </c>
      <c r="I333" s="11">
        <v>7.6</v>
      </c>
      <c r="J333" s="20" t="s">
        <v>4306</v>
      </c>
      <c r="K333" s="21">
        <v>45.6</v>
      </c>
      <c r="L333" s="21">
        <v>228</v>
      </c>
      <c r="M333" s="7"/>
      <c r="N333" s="7"/>
    </row>
    <row r="334" customFormat="1" ht="20" customHeight="1" spans="1:14">
      <c r="A334" s="12">
        <v>46</v>
      </c>
      <c r="B334" s="53" t="s">
        <v>4351</v>
      </c>
      <c r="C334" s="11"/>
      <c r="D334" s="11"/>
      <c r="E334" s="11"/>
      <c r="F334" s="7"/>
      <c r="G334" s="7"/>
      <c r="H334" s="11">
        <v>5.2</v>
      </c>
      <c r="I334" s="11">
        <v>5.2</v>
      </c>
      <c r="J334" s="20" t="s">
        <v>4306</v>
      </c>
      <c r="K334" s="21">
        <v>31.2</v>
      </c>
      <c r="L334" s="21">
        <v>156</v>
      </c>
      <c r="M334" s="7"/>
      <c r="N334" s="7"/>
    </row>
    <row r="335" customFormat="1" ht="20" customHeight="1" spans="1:14">
      <c r="A335" s="12">
        <v>47</v>
      </c>
      <c r="B335" s="53" t="s">
        <v>4352</v>
      </c>
      <c r="C335" s="11"/>
      <c r="D335" s="11"/>
      <c r="E335" s="11"/>
      <c r="F335" s="7"/>
      <c r="G335" s="7"/>
      <c r="H335" s="11">
        <v>4.2</v>
      </c>
      <c r="I335" s="11">
        <v>4.2</v>
      </c>
      <c r="J335" s="20" t="s">
        <v>4306</v>
      </c>
      <c r="K335" s="21">
        <v>25.2</v>
      </c>
      <c r="L335" s="21">
        <v>126</v>
      </c>
      <c r="M335" s="7"/>
      <c r="N335" s="7"/>
    </row>
    <row r="336" customFormat="1" ht="20" customHeight="1" spans="1:14">
      <c r="A336" s="12">
        <v>48</v>
      </c>
      <c r="B336" s="53" t="s">
        <v>4353</v>
      </c>
      <c r="C336" s="11"/>
      <c r="D336" s="11"/>
      <c r="E336" s="11"/>
      <c r="F336" s="7"/>
      <c r="G336" s="7"/>
      <c r="H336" s="11">
        <v>5.1</v>
      </c>
      <c r="I336" s="11">
        <v>5.1</v>
      </c>
      <c r="J336" s="20" t="s">
        <v>4306</v>
      </c>
      <c r="K336" s="21">
        <v>30.6</v>
      </c>
      <c r="L336" s="21">
        <v>153</v>
      </c>
      <c r="M336" s="7"/>
      <c r="N336" s="7"/>
    </row>
    <row r="337" customFormat="1" ht="20" customHeight="1" spans="1:14">
      <c r="A337" s="12">
        <v>49</v>
      </c>
      <c r="B337" s="53" t="s">
        <v>4354</v>
      </c>
      <c r="C337" s="11"/>
      <c r="D337" s="11"/>
      <c r="E337" s="11"/>
      <c r="F337" s="7"/>
      <c r="G337" s="7"/>
      <c r="H337" s="11">
        <v>4.2</v>
      </c>
      <c r="I337" s="11">
        <v>4.2</v>
      </c>
      <c r="J337" s="20" t="s">
        <v>4306</v>
      </c>
      <c r="K337" s="21">
        <v>25.2</v>
      </c>
      <c r="L337" s="21">
        <v>126</v>
      </c>
      <c r="M337" s="7"/>
      <c r="N337" s="7"/>
    </row>
    <row r="338" customFormat="1" ht="20" customHeight="1" spans="1:14">
      <c r="A338" s="12">
        <v>50</v>
      </c>
      <c r="B338" s="53" t="s">
        <v>4355</v>
      </c>
      <c r="C338" s="11"/>
      <c r="D338" s="11"/>
      <c r="E338" s="11"/>
      <c r="F338" s="7"/>
      <c r="G338" s="7"/>
      <c r="H338" s="11">
        <v>9</v>
      </c>
      <c r="I338" s="11">
        <v>9</v>
      </c>
      <c r="J338" s="20" t="s">
        <v>4306</v>
      </c>
      <c r="K338" s="21">
        <v>54</v>
      </c>
      <c r="L338" s="21">
        <v>270</v>
      </c>
      <c r="M338" s="7"/>
      <c r="N338" s="7"/>
    </row>
    <row r="339" customFormat="1" ht="20" customHeight="1" spans="1:14">
      <c r="A339" s="12">
        <v>51</v>
      </c>
      <c r="B339" s="53" t="s">
        <v>4356</v>
      </c>
      <c r="C339" s="11"/>
      <c r="D339" s="11"/>
      <c r="E339" s="11"/>
      <c r="F339" s="7"/>
      <c r="G339" s="7"/>
      <c r="H339" s="11">
        <v>5.4</v>
      </c>
      <c r="I339" s="11">
        <v>5.4</v>
      </c>
      <c r="J339" s="20" t="s">
        <v>4306</v>
      </c>
      <c r="K339" s="21">
        <v>32.4</v>
      </c>
      <c r="L339" s="21">
        <v>162</v>
      </c>
      <c r="M339" s="7"/>
      <c r="N339" s="7"/>
    </row>
    <row r="340" customFormat="1" ht="20" customHeight="1" spans="1:14">
      <c r="A340" s="12">
        <v>52</v>
      </c>
      <c r="B340" s="12" t="s">
        <v>4357</v>
      </c>
      <c r="C340" s="11"/>
      <c r="D340" s="11"/>
      <c r="E340" s="11"/>
      <c r="F340" s="7"/>
      <c r="G340" s="7"/>
      <c r="H340" s="11">
        <v>6.3</v>
      </c>
      <c r="I340" s="11">
        <v>6.3</v>
      </c>
      <c r="J340" s="20" t="s">
        <v>4306</v>
      </c>
      <c r="K340" s="21">
        <v>37.8</v>
      </c>
      <c r="L340" s="21">
        <v>189</v>
      </c>
      <c r="M340" s="7"/>
      <c r="N340" s="7"/>
    </row>
    <row r="341" customFormat="1" ht="20" customHeight="1" spans="1:14">
      <c r="A341" s="12">
        <v>53</v>
      </c>
      <c r="B341" s="53" t="s">
        <v>4358</v>
      </c>
      <c r="C341" s="11"/>
      <c r="D341" s="11"/>
      <c r="E341" s="11"/>
      <c r="F341" s="7"/>
      <c r="G341" s="7"/>
      <c r="H341" s="11">
        <v>8.3</v>
      </c>
      <c r="I341" s="11">
        <v>8.3</v>
      </c>
      <c r="J341" s="20" t="s">
        <v>4306</v>
      </c>
      <c r="K341" s="21">
        <v>49.8</v>
      </c>
      <c r="L341" s="21">
        <v>249</v>
      </c>
      <c r="M341" s="7"/>
      <c r="N341" s="7"/>
    </row>
    <row r="342" customFormat="1" ht="20" customHeight="1" spans="1:14">
      <c r="A342" s="12">
        <v>54</v>
      </c>
      <c r="B342" s="53" t="s">
        <v>4359</v>
      </c>
      <c r="C342" s="11"/>
      <c r="D342" s="11"/>
      <c r="E342" s="11"/>
      <c r="F342" s="7"/>
      <c r="G342" s="7"/>
      <c r="H342" s="11">
        <v>1</v>
      </c>
      <c r="I342" s="11">
        <v>1</v>
      </c>
      <c r="J342" s="20" t="s">
        <v>4306</v>
      </c>
      <c r="K342" s="21">
        <v>6</v>
      </c>
      <c r="L342" s="21">
        <v>30</v>
      </c>
      <c r="M342" s="7"/>
      <c r="N342" s="7"/>
    </row>
    <row r="343" customFormat="1" ht="20" customHeight="1" spans="1:14">
      <c r="A343" s="12">
        <v>55</v>
      </c>
      <c r="B343" s="53" t="s">
        <v>4360</v>
      </c>
      <c r="C343" s="11"/>
      <c r="D343" s="11"/>
      <c r="E343" s="11"/>
      <c r="F343" s="7"/>
      <c r="G343" s="7"/>
      <c r="H343" s="11">
        <v>6.5</v>
      </c>
      <c r="I343" s="11">
        <v>6.5</v>
      </c>
      <c r="J343" s="20" t="s">
        <v>4306</v>
      </c>
      <c r="K343" s="21">
        <v>39</v>
      </c>
      <c r="L343" s="21">
        <v>195</v>
      </c>
      <c r="M343" s="7"/>
      <c r="N343" s="7"/>
    </row>
    <row r="344" customFormat="1" ht="20" customHeight="1" spans="1:14">
      <c r="A344" s="12">
        <v>56</v>
      </c>
      <c r="B344" s="53" t="s">
        <v>4361</v>
      </c>
      <c r="C344" s="11"/>
      <c r="D344" s="11"/>
      <c r="E344" s="11"/>
      <c r="F344" s="7"/>
      <c r="G344" s="7"/>
      <c r="H344" s="11">
        <v>7.8</v>
      </c>
      <c r="I344" s="11">
        <v>7.8</v>
      </c>
      <c r="J344" s="20" t="s">
        <v>4306</v>
      </c>
      <c r="K344" s="21">
        <v>46.8</v>
      </c>
      <c r="L344" s="21">
        <v>234</v>
      </c>
      <c r="M344" s="7"/>
      <c r="N344" s="7"/>
    </row>
    <row r="345" customFormat="1" ht="20" customHeight="1" spans="1:14">
      <c r="A345" s="12">
        <v>57</v>
      </c>
      <c r="B345" s="53" t="s">
        <v>4362</v>
      </c>
      <c r="C345" s="11"/>
      <c r="D345" s="11"/>
      <c r="E345" s="11"/>
      <c r="F345" s="7"/>
      <c r="G345" s="7"/>
      <c r="H345" s="11">
        <v>10.3</v>
      </c>
      <c r="I345" s="11">
        <v>10.3</v>
      </c>
      <c r="J345" s="20" t="s">
        <v>4306</v>
      </c>
      <c r="K345" s="21">
        <v>61.8</v>
      </c>
      <c r="L345" s="21">
        <v>309</v>
      </c>
      <c r="M345" s="7"/>
      <c r="N345" s="7"/>
    </row>
    <row r="346" customFormat="1" ht="20" customHeight="1" spans="1:14">
      <c r="A346" s="12">
        <v>58</v>
      </c>
      <c r="B346" s="53" t="s">
        <v>4363</v>
      </c>
      <c r="C346" s="11"/>
      <c r="D346" s="11"/>
      <c r="E346" s="11"/>
      <c r="F346" s="7"/>
      <c r="G346" s="7"/>
      <c r="H346" s="11">
        <v>5.2</v>
      </c>
      <c r="I346" s="11">
        <v>5.2</v>
      </c>
      <c r="J346" s="20" t="s">
        <v>4306</v>
      </c>
      <c r="K346" s="21">
        <v>31.2</v>
      </c>
      <c r="L346" s="21">
        <v>156</v>
      </c>
      <c r="M346" s="7"/>
      <c r="N346" s="7"/>
    </row>
    <row r="347" customFormat="1" ht="20" customHeight="1" spans="1:14">
      <c r="A347" s="12">
        <v>59</v>
      </c>
      <c r="B347" s="53" t="s">
        <v>4364</v>
      </c>
      <c r="C347" s="11"/>
      <c r="D347" s="11"/>
      <c r="E347" s="11"/>
      <c r="F347" s="7"/>
      <c r="G347" s="7"/>
      <c r="H347" s="11">
        <v>6.4</v>
      </c>
      <c r="I347" s="11">
        <v>6.4</v>
      </c>
      <c r="J347" s="20" t="s">
        <v>4306</v>
      </c>
      <c r="K347" s="21">
        <v>38.4</v>
      </c>
      <c r="L347" s="21">
        <v>192</v>
      </c>
      <c r="M347" s="7"/>
      <c r="N347" s="7"/>
    </row>
    <row r="348" customFormat="1" ht="20" customHeight="1" spans="1:14">
      <c r="A348" s="12">
        <v>60</v>
      </c>
      <c r="B348" s="53" t="s">
        <v>4365</v>
      </c>
      <c r="C348" s="11"/>
      <c r="D348" s="11"/>
      <c r="E348" s="11"/>
      <c r="F348" s="7"/>
      <c r="G348" s="7"/>
      <c r="H348" s="11">
        <v>4.3</v>
      </c>
      <c r="I348" s="11">
        <v>4.3</v>
      </c>
      <c r="J348" s="20" t="s">
        <v>4306</v>
      </c>
      <c r="K348" s="21">
        <v>25.8</v>
      </c>
      <c r="L348" s="21">
        <v>129</v>
      </c>
      <c r="M348" s="7"/>
      <c r="N348" s="7"/>
    </row>
    <row r="349" customFormat="1" ht="20" customHeight="1" spans="1:14">
      <c r="A349" s="12">
        <v>61</v>
      </c>
      <c r="B349" s="53" t="s">
        <v>4366</v>
      </c>
      <c r="C349" s="11"/>
      <c r="D349" s="11"/>
      <c r="E349" s="11"/>
      <c r="F349" s="7"/>
      <c r="G349" s="7"/>
      <c r="H349" s="11">
        <v>10.9</v>
      </c>
      <c r="I349" s="11">
        <v>10.9</v>
      </c>
      <c r="J349" s="20" t="s">
        <v>4306</v>
      </c>
      <c r="K349" s="21">
        <v>65.4</v>
      </c>
      <c r="L349" s="21">
        <v>327</v>
      </c>
      <c r="M349" s="7"/>
      <c r="N349" s="7"/>
    </row>
    <row r="350" customFormat="1" ht="20" customHeight="1" spans="1:14">
      <c r="A350" s="12">
        <v>62</v>
      </c>
      <c r="B350" s="53" t="s">
        <v>4367</v>
      </c>
      <c r="C350" s="11"/>
      <c r="D350" s="11"/>
      <c r="E350" s="11"/>
      <c r="F350" s="7"/>
      <c r="G350" s="7"/>
      <c r="H350" s="11">
        <v>1.1</v>
      </c>
      <c r="I350" s="11">
        <v>1.1</v>
      </c>
      <c r="J350" s="20" t="s">
        <v>4306</v>
      </c>
      <c r="K350" s="21">
        <v>6.6</v>
      </c>
      <c r="L350" s="21">
        <v>33</v>
      </c>
      <c r="M350" s="7"/>
      <c r="N350" s="7"/>
    </row>
    <row r="351" customFormat="1" ht="20" customHeight="1" spans="1:14">
      <c r="A351" s="12">
        <v>63</v>
      </c>
      <c r="B351" s="53" t="s">
        <v>4368</v>
      </c>
      <c r="C351" s="11"/>
      <c r="D351" s="11"/>
      <c r="E351" s="11"/>
      <c r="F351" s="7"/>
      <c r="G351" s="7"/>
      <c r="H351" s="11">
        <v>14.3</v>
      </c>
      <c r="I351" s="11">
        <v>14.3</v>
      </c>
      <c r="J351" s="20" t="s">
        <v>4306</v>
      </c>
      <c r="K351" s="21">
        <v>85.8</v>
      </c>
      <c r="L351" s="21">
        <v>429</v>
      </c>
      <c r="M351" s="7"/>
      <c r="N351" s="7"/>
    </row>
    <row r="352" customFormat="1" ht="20" customHeight="1" spans="1:14">
      <c r="A352" s="12">
        <v>64</v>
      </c>
      <c r="B352" s="53" t="s">
        <v>4369</v>
      </c>
      <c r="C352" s="11"/>
      <c r="D352" s="11"/>
      <c r="E352" s="11"/>
      <c r="F352" s="7"/>
      <c r="G352" s="7"/>
      <c r="H352" s="11">
        <v>8.1</v>
      </c>
      <c r="I352" s="11">
        <v>8.1</v>
      </c>
      <c r="J352" s="20" t="s">
        <v>4306</v>
      </c>
      <c r="K352" s="21">
        <v>48.6</v>
      </c>
      <c r="L352" s="21">
        <v>243</v>
      </c>
      <c r="M352" s="7"/>
      <c r="N352" s="7"/>
    </row>
    <row r="353" customFormat="1" ht="20" customHeight="1" spans="1:14">
      <c r="A353" s="12">
        <v>65</v>
      </c>
      <c r="B353" s="53" t="s">
        <v>4370</v>
      </c>
      <c r="C353" s="11"/>
      <c r="D353" s="11"/>
      <c r="E353" s="11"/>
      <c r="F353" s="7"/>
      <c r="G353" s="7"/>
      <c r="H353" s="11">
        <v>4.7</v>
      </c>
      <c r="I353" s="11">
        <v>4.7</v>
      </c>
      <c r="J353" s="20" t="s">
        <v>4306</v>
      </c>
      <c r="K353" s="21">
        <v>28.2</v>
      </c>
      <c r="L353" s="21">
        <v>141</v>
      </c>
      <c r="M353" s="7"/>
      <c r="N353" s="7"/>
    </row>
    <row r="354" customFormat="1" ht="20" customHeight="1" spans="1:14">
      <c r="A354" s="12">
        <v>66</v>
      </c>
      <c r="B354" s="53" t="s">
        <v>4371</v>
      </c>
      <c r="C354" s="11"/>
      <c r="D354" s="11"/>
      <c r="E354" s="11"/>
      <c r="F354" s="7"/>
      <c r="G354" s="7"/>
      <c r="H354" s="11">
        <v>4.9</v>
      </c>
      <c r="I354" s="11">
        <v>4.9</v>
      </c>
      <c r="J354" s="20" t="s">
        <v>4306</v>
      </c>
      <c r="K354" s="21">
        <v>29.4</v>
      </c>
      <c r="L354" s="21">
        <v>147</v>
      </c>
      <c r="M354" s="7"/>
      <c r="N354" s="7"/>
    </row>
    <row r="355" customFormat="1" ht="20" customHeight="1" spans="1:14">
      <c r="A355" s="12">
        <v>67</v>
      </c>
      <c r="B355" s="53" t="s">
        <v>4372</v>
      </c>
      <c r="C355" s="11"/>
      <c r="D355" s="11"/>
      <c r="E355" s="11"/>
      <c r="F355" s="7"/>
      <c r="G355" s="7"/>
      <c r="H355" s="11">
        <v>1.1</v>
      </c>
      <c r="I355" s="11">
        <v>1.1</v>
      </c>
      <c r="J355" s="20" t="s">
        <v>4306</v>
      </c>
      <c r="K355" s="21">
        <v>6.6</v>
      </c>
      <c r="L355" s="21">
        <v>33</v>
      </c>
      <c r="M355" s="7"/>
      <c r="N355" s="7"/>
    </row>
    <row r="356" customFormat="1" ht="20" customHeight="1" spans="1:14">
      <c r="A356" s="12">
        <v>68</v>
      </c>
      <c r="B356" s="53" t="s">
        <v>4373</v>
      </c>
      <c r="C356" s="11"/>
      <c r="D356" s="11"/>
      <c r="E356" s="11"/>
      <c r="F356" s="7"/>
      <c r="G356" s="7"/>
      <c r="H356" s="11">
        <v>0.8</v>
      </c>
      <c r="I356" s="11">
        <v>0.8</v>
      </c>
      <c r="J356" s="20" t="s">
        <v>4306</v>
      </c>
      <c r="K356" s="21">
        <v>4.8</v>
      </c>
      <c r="L356" s="21">
        <v>24</v>
      </c>
      <c r="M356" s="7"/>
      <c r="N356" s="7"/>
    </row>
    <row r="357" customFormat="1" ht="20" customHeight="1" spans="1:14">
      <c r="A357" s="12">
        <v>69</v>
      </c>
      <c r="B357" s="53" t="s">
        <v>4374</v>
      </c>
      <c r="C357" s="11"/>
      <c r="D357" s="11"/>
      <c r="E357" s="11"/>
      <c r="F357" s="7"/>
      <c r="G357" s="7"/>
      <c r="H357" s="11">
        <v>3.7</v>
      </c>
      <c r="I357" s="11">
        <v>3.7</v>
      </c>
      <c r="J357" s="20" t="s">
        <v>4306</v>
      </c>
      <c r="K357" s="21">
        <v>22.2</v>
      </c>
      <c r="L357" s="21">
        <v>111</v>
      </c>
      <c r="M357" s="7"/>
      <c r="N357" s="7"/>
    </row>
    <row r="358" customFormat="1" ht="20" customHeight="1" spans="1:14">
      <c r="A358" s="12">
        <v>70</v>
      </c>
      <c r="B358" s="53" t="s">
        <v>4375</v>
      </c>
      <c r="C358" s="11"/>
      <c r="D358" s="11"/>
      <c r="E358" s="11"/>
      <c r="F358" s="7"/>
      <c r="G358" s="7"/>
      <c r="H358" s="11">
        <v>6.5</v>
      </c>
      <c r="I358" s="11">
        <v>6.5</v>
      </c>
      <c r="J358" s="20" t="s">
        <v>4306</v>
      </c>
      <c r="K358" s="21">
        <v>39</v>
      </c>
      <c r="L358" s="21">
        <v>195</v>
      </c>
      <c r="M358" s="7"/>
      <c r="N358" s="7"/>
    </row>
    <row r="359" customFormat="1" ht="20" customHeight="1" spans="1:14">
      <c r="A359" s="12">
        <v>71</v>
      </c>
      <c r="B359" s="53" t="s">
        <v>4376</v>
      </c>
      <c r="C359" s="11"/>
      <c r="D359" s="11"/>
      <c r="E359" s="11"/>
      <c r="F359" s="7"/>
      <c r="G359" s="7"/>
      <c r="H359" s="11">
        <v>3.4</v>
      </c>
      <c r="I359" s="11">
        <v>3.4</v>
      </c>
      <c r="J359" s="20" t="s">
        <v>4306</v>
      </c>
      <c r="K359" s="21">
        <v>20.4</v>
      </c>
      <c r="L359" s="21">
        <v>102</v>
      </c>
      <c r="M359" s="7"/>
      <c r="N359" s="7"/>
    </row>
    <row r="360" customFormat="1" ht="20" customHeight="1" spans="1:14">
      <c r="A360" s="12">
        <v>72</v>
      </c>
      <c r="B360" s="53" t="s">
        <v>4377</v>
      </c>
      <c r="C360" s="11"/>
      <c r="D360" s="11"/>
      <c r="E360" s="11"/>
      <c r="F360" s="7"/>
      <c r="G360" s="7"/>
      <c r="H360" s="11">
        <v>3.1</v>
      </c>
      <c r="I360" s="11">
        <v>3.1</v>
      </c>
      <c r="J360" s="20" t="s">
        <v>4306</v>
      </c>
      <c r="K360" s="21">
        <v>18.6</v>
      </c>
      <c r="L360" s="21">
        <v>93</v>
      </c>
      <c r="M360" s="7"/>
      <c r="N360" s="7"/>
    </row>
    <row r="361" customFormat="1" ht="20" customHeight="1" spans="1:14">
      <c r="A361" s="12">
        <v>73</v>
      </c>
      <c r="B361" s="53" t="s">
        <v>4378</v>
      </c>
      <c r="C361" s="11"/>
      <c r="D361" s="11"/>
      <c r="E361" s="11"/>
      <c r="F361" s="7"/>
      <c r="G361" s="7"/>
      <c r="H361" s="11">
        <v>7.2</v>
      </c>
      <c r="I361" s="11">
        <v>7.2</v>
      </c>
      <c r="J361" s="20" t="s">
        <v>4306</v>
      </c>
      <c r="K361" s="21">
        <v>43.2</v>
      </c>
      <c r="L361" s="21">
        <v>216</v>
      </c>
      <c r="M361" s="7"/>
      <c r="N361" s="7"/>
    </row>
    <row r="362" customFormat="1" ht="20" customHeight="1" spans="1:14">
      <c r="A362" s="12">
        <v>74</v>
      </c>
      <c r="B362" s="53" t="s">
        <v>4379</v>
      </c>
      <c r="C362" s="11"/>
      <c r="D362" s="11"/>
      <c r="E362" s="11"/>
      <c r="F362" s="7"/>
      <c r="G362" s="7"/>
      <c r="H362" s="11">
        <v>0.6</v>
      </c>
      <c r="I362" s="11">
        <v>0.6</v>
      </c>
      <c r="J362" s="20" t="s">
        <v>4306</v>
      </c>
      <c r="K362" s="21">
        <v>3.6</v>
      </c>
      <c r="L362" s="21">
        <v>18</v>
      </c>
      <c r="M362" s="7"/>
      <c r="N362" s="7"/>
    </row>
    <row r="363" customFormat="1" ht="20" customHeight="1" spans="1:14">
      <c r="A363" s="12">
        <v>75</v>
      </c>
      <c r="B363" s="53" t="s">
        <v>4380</v>
      </c>
      <c r="C363" s="11"/>
      <c r="D363" s="11"/>
      <c r="E363" s="11"/>
      <c r="F363" s="7"/>
      <c r="G363" s="7"/>
      <c r="H363" s="11">
        <v>4.2</v>
      </c>
      <c r="I363" s="11">
        <v>4.2</v>
      </c>
      <c r="J363" s="20" t="s">
        <v>4306</v>
      </c>
      <c r="K363" s="21">
        <v>25.2</v>
      </c>
      <c r="L363" s="21">
        <v>126</v>
      </c>
      <c r="M363" s="7"/>
      <c r="N363" s="7"/>
    </row>
    <row r="364" customFormat="1" ht="20" customHeight="1" spans="1:14">
      <c r="A364" s="12">
        <v>76</v>
      </c>
      <c r="B364" s="53" t="s">
        <v>4381</v>
      </c>
      <c r="C364" s="11"/>
      <c r="D364" s="11"/>
      <c r="E364" s="11"/>
      <c r="F364" s="7"/>
      <c r="G364" s="7"/>
      <c r="H364" s="11">
        <v>2.9</v>
      </c>
      <c r="I364" s="11">
        <v>2.9</v>
      </c>
      <c r="J364" s="20" t="s">
        <v>4306</v>
      </c>
      <c r="K364" s="21">
        <v>17.4</v>
      </c>
      <c r="L364" s="21">
        <v>87</v>
      </c>
      <c r="M364" s="7"/>
      <c r="N364" s="7"/>
    </row>
    <row r="365" customFormat="1" ht="20" customHeight="1" spans="1:14">
      <c r="A365" s="12">
        <v>77</v>
      </c>
      <c r="B365" s="53" t="s">
        <v>4382</v>
      </c>
      <c r="C365" s="11"/>
      <c r="D365" s="11"/>
      <c r="E365" s="11"/>
      <c r="F365" s="7"/>
      <c r="G365" s="7"/>
      <c r="H365" s="11">
        <v>2.8</v>
      </c>
      <c r="I365" s="11">
        <v>2.8</v>
      </c>
      <c r="J365" s="20" t="s">
        <v>4306</v>
      </c>
      <c r="K365" s="21">
        <v>16.8</v>
      </c>
      <c r="L365" s="21">
        <v>84</v>
      </c>
      <c r="M365" s="7"/>
      <c r="N365" s="7"/>
    </row>
    <row r="366" customFormat="1" ht="20" customHeight="1" spans="1:14">
      <c r="A366" s="12">
        <v>78</v>
      </c>
      <c r="B366" s="53" t="s">
        <v>4383</v>
      </c>
      <c r="C366" s="11"/>
      <c r="D366" s="11"/>
      <c r="E366" s="11"/>
      <c r="F366" s="7"/>
      <c r="G366" s="7"/>
      <c r="H366" s="11">
        <v>2.8</v>
      </c>
      <c r="I366" s="11">
        <v>2.8</v>
      </c>
      <c r="J366" s="20" t="s">
        <v>4306</v>
      </c>
      <c r="K366" s="21">
        <v>16.8</v>
      </c>
      <c r="L366" s="21">
        <v>84</v>
      </c>
      <c r="M366" s="7"/>
      <c r="N366" s="7"/>
    </row>
    <row r="367" customFormat="1" ht="20" customHeight="1" spans="1:14">
      <c r="A367" s="12">
        <v>79</v>
      </c>
      <c r="B367" s="53" t="s">
        <v>4384</v>
      </c>
      <c r="C367" s="11"/>
      <c r="D367" s="11"/>
      <c r="E367" s="11"/>
      <c r="F367" s="7"/>
      <c r="G367" s="7"/>
      <c r="H367" s="11">
        <v>2.8</v>
      </c>
      <c r="I367" s="11">
        <v>2.8</v>
      </c>
      <c r="J367" s="20" t="s">
        <v>4306</v>
      </c>
      <c r="K367" s="21">
        <v>16.8</v>
      </c>
      <c r="L367" s="21">
        <v>84</v>
      </c>
      <c r="M367" s="7"/>
      <c r="N367" s="7"/>
    </row>
    <row r="368" customFormat="1" ht="20" customHeight="1" spans="1:14">
      <c r="A368" s="12">
        <v>80</v>
      </c>
      <c r="B368" s="53" t="s">
        <v>4385</v>
      </c>
      <c r="C368" s="11"/>
      <c r="D368" s="11"/>
      <c r="E368" s="11"/>
      <c r="F368" s="7"/>
      <c r="G368" s="7"/>
      <c r="H368" s="11">
        <v>3.3</v>
      </c>
      <c r="I368" s="11">
        <v>3.3</v>
      </c>
      <c r="J368" s="20" t="s">
        <v>4306</v>
      </c>
      <c r="K368" s="21">
        <v>19.8</v>
      </c>
      <c r="L368" s="21">
        <v>99</v>
      </c>
      <c r="M368" s="7"/>
      <c r="N368" s="7"/>
    </row>
    <row r="369" customFormat="1" ht="20" customHeight="1" spans="1:14">
      <c r="A369" s="12">
        <v>81</v>
      </c>
      <c r="B369" s="53" t="s">
        <v>4386</v>
      </c>
      <c r="C369" s="11"/>
      <c r="D369" s="11"/>
      <c r="E369" s="11"/>
      <c r="F369" s="7"/>
      <c r="G369" s="7"/>
      <c r="H369" s="11">
        <v>6.6</v>
      </c>
      <c r="I369" s="11">
        <v>6.6</v>
      </c>
      <c r="J369" s="20" t="s">
        <v>4306</v>
      </c>
      <c r="K369" s="21">
        <v>39.6</v>
      </c>
      <c r="L369" s="21">
        <v>198</v>
      </c>
      <c r="M369" s="7"/>
      <c r="N369" s="7"/>
    </row>
    <row r="370" customFormat="1" ht="20" customHeight="1" spans="1:14">
      <c r="A370" s="12">
        <v>82</v>
      </c>
      <c r="B370" s="53" t="s">
        <v>4387</v>
      </c>
      <c r="C370" s="11"/>
      <c r="D370" s="11"/>
      <c r="E370" s="11"/>
      <c r="F370" s="7"/>
      <c r="G370" s="7"/>
      <c r="H370" s="11">
        <v>5</v>
      </c>
      <c r="I370" s="11">
        <v>5</v>
      </c>
      <c r="J370" s="20" t="s">
        <v>4306</v>
      </c>
      <c r="K370" s="21">
        <v>30</v>
      </c>
      <c r="L370" s="21">
        <v>150</v>
      </c>
      <c r="M370" s="7"/>
      <c r="N370" s="7"/>
    </row>
    <row r="371" customFormat="1" ht="20" customHeight="1" spans="1:14">
      <c r="A371" s="12">
        <v>83</v>
      </c>
      <c r="B371" s="53" t="s">
        <v>4388</v>
      </c>
      <c r="C371" s="11"/>
      <c r="D371" s="11"/>
      <c r="E371" s="11"/>
      <c r="F371" s="7"/>
      <c r="G371" s="7"/>
      <c r="H371" s="11">
        <v>2.9</v>
      </c>
      <c r="I371" s="11">
        <v>2.9</v>
      </c>
      <c r="J371" s="20" t="s">
        <v>4306</v>
      </c>
      <c r="K371" s="21">
        <v>17.4</v>
      </c>
      <c r="L371" s="21">
        <v>87</v>
      </c>
      <c r="M371" s="7"/>
      <c r="N371" s="7"/>
    </row>
    <row r="372" customFormat="1" ht="20" customHeight="1" spans="1:14">
      <c r="A372" s="12">
        <v>84</v>
      </c>
      <c r="B372" s="12" t="s">
        <v>4389</v>
      </c>
      <c r="C372" s="11"/>
      <c r="D372" s="11"/>
      <c r="E372" s="11"/>
      <c r="F372" s="7"/>
      <c r="G372" s="7"/>
      <c r="H372" s="11">
        <v>6.8</v>
      </c>
      <c r="I372" s="11">
        <v>6.8</v>
      </c>
      <c r="J372" s="20" t="s">
        <v>4306</v>
      </c>
      <c r="K372" s="21">
        <v>40.8</v>
      </c>
      <c r="L372" s="21">
        <v>204</v>
      </c>
      <c r="M372" s="7"/>
      <c r="N372" s="7"/>
    </row>
    <row r="373" customFormat="1" ht="20" customHeight="1" spans="1:14">
      <c r="A373" s="12">
        <v>85</v>
      </c>
      <c r="B373" s="53" t="s">
        <v>4390</v>
      </c>
      <c r="C373" s="11"/>
      <c r="D373" s="11"/>
      <c r="E373" s="11"/>
      <c r="F373" s="7"/>
      <c r="G373" s="7"/>
      <c r="H373" s="11">
        <v>3.8</v>
      </c>
      <c r="I373" s="11">
        <v>3.8</v>
      </c>
      <c r="J373" s="20" t="s">
        <v>4306</v>
      </c>
      <c r="K373" s="21">
        <v>22.8</v>
      </c>
      <c r="L373" s="21">
        <v>114</v>
      </c>
      <c r="M373" s="7"/>
      <c r="N373" s="7"/>
    </row>
    <row r="374" customFormat="1" ht="20" customHeight="1" spans="1:14">
      <c r="A374" s="12">
        <v>86</v>
      </c>
      <c r="B374" s="53" t="s">
        <v>4391</v>
      </c>
      <c r="C374" s="11"/>
      <c r="D374" s="11"/>
      <c r="E374" s="11"/>
      <c r="F374" s="7"/>
      <c r="G374" s="7"/>
      <c r="H374" s="11">
        <v>7.8</v>
      </c>
      <c r="I374" s="11">
        <v>7.8</v>
      </c>
      <c r="J374" s="20" t="s">
        <v>4306</v>
      </c>
      <c r="K374" s="21">
        <v>46.8</v>
      </c>
      <c r="L374" s="21">
        <v>234</v>
      </c>
      <c r="M374" s="7"/>
      <c r="N374" s="7"/>
    </row>
    <row r="375" customFormat="1" ht="20" customHeight="1" spans="1:14">
      <c r="A375" s="12">
        <v>87</v>
      </c>
      <c r="B375" s="53" t="s">
        <v>4392</v>
      </c>
      <c r="C375" s="11"/>
      <c r="D375" s="11"/>
      <c r="E375" s="11"/>
      <c r="F375" s="7"/>
      <c r="G375" s="7"/>
      <c r="H375" s="11">
        <v>2</v>
      </c>
      <c r="I375" s="11">
        <v>2</v>
      </c>
      <c r="J375" s="20" t="s">
        <v>4306</v>
      </c>
      <c r="K375" s="21">
        <v>12</v>
      </c>
      <c r="L375" s="21">
        <v>60</v>
      </c>
      <c r="M375" s="7"/>
      <c r="N375" s="7"/>
    </row>
    <row r="376" customFormat="1" ht="20" customHeight="1" spans="1:14">
      <c r="A376" s="12">
        <v>88</v>
      </c>
      <c r="B376" s="53" t="s">
        <v>4393</v>
      </c>
      <c r="C376" s="11"/>
      <c r="D376" s="11"/>
      <c r="E376" s="11"/>
      <c r="F376" s="7"/>
      <c r="G376" s="7"/>
      <c r="H376" s="11">
        <v>4.5</v>
      </c>
      <c r="I376" s="11">
        <v>4.5</v>
      </c>
      <c r="J376" s="20" t="s">
        <v>4306</v>
      </c>
      <c r="K376" s="21">
        <v>27</v>
      </c>
      <c r="L376" s="21">
        <v>135</v>
      </c>
      <c r="M376" s="7"/>
      <c r="N376" s="7"/>
    </row>
    <row r="377" customFormat="1" ht="20" customHeight="1" spans="1:14">
      <c r="A377" s="12">
        <v>89</v>
      </c>
      <c r="B377" s="53" t="s">
        <v>4394</v>
      </c>
      <c r="C377" s="11"/>
      <c r="D377" s="11"/>
      <c r="E377" s="11"/>
      <c r="F377" s="7"/>
      <c r="G377" s="7"/>
      <c r="H377" s="11">
        <v>3.7</v>
      </c>
      <c r="I377" s="11">
        <v>3.7</v>
      </c>
      <c r="J377" s="20" t="s">
        <v>4306</v>
      </c>
      <c r="K377" s="21">
        <v>22.2</v>
      </c>
      <c r="L377" s="21">
        <v>111</v>
      </c>
      <c r="M377" s="7"/>
      <c r="N377" s="7"/>
    </row>
    <row r="378" customFormat="1" ht="20" customHeight="1" spans="1:14">
      <c r="A378" s="12">
        <v>90</v>
      </c>
      <c r="B378" s="53" t="s">
        <v>4395</v>
      </c>
      <c r="C378" s="11"/>
      <c r="D378" s="11"/>
      <c r="E378" s="11"/>
      <c r="F378" s="7"/>
      <c r="G378" s="7"/>
      <c r="H378" s="11">
        <v>4.9</v>
      </c>
      <c r="I378" s="11">
        <v>4.9</v>
      </c>
      <c r="J378" s="20" t="s">
        <v>4306</v>
      </c>
      <c r="K378" s="21">
        <v>29.4</v>
      </c>
      <c r="L378" s="21">
        <v>147</v>
      </c>
      <c r="M378" s="7"/>
      <c r="N378" s="7"/>
    </row>
    <row r="379" customFormat="1" ht="20" customHeight="1" spans="1:14">
      <c r="A379" s="12">
        <v>91</v>
      </c>
      <c r="B379" s="53" t="s">
        <v>4396</v>
      </c>
      <c r="C379" s="11"/>
      <c r="D379" s="11"/>
      <c r="E379" s="11"/>
      <c r="F379" s="7"/>
      <c r="G379" s="7"/>
      <c r="H379" s="11">
        <v>2</v>
      </c>
      <c r="I379" s="11">
        <v>2</v>
      </c>
      <c r="J379" s="20" t="s">
        <v>4306</v>
      </c>
      <c r="K379" s="21">
        <v>12</v>
      </c>
      <c r="L379" s="21">
        <v>60</v>
      </c>
      <c r="M379" s="7"/>
      <c r="N379" s="7"/>
    </row>
    <row r="380" customFormat="1" ht="20" customHeight="1" spans="1:14">
      <c r="A380" s="12">
        <v>92</v>
      </c>
      <c r="B380" s="53" t="s">
        <v>4397</v>
      </c>
      <c r="C380" s="11"/>
      <c r="D380" s="11"/>
      <c r="E380" s="11"/>
      <c r="F380" s="7"/>
      <c r="G380" s="7"/>
      <c r="H380" s="11">
        <v>7.2</v>
      </c>
      <c r="I380" s="11">
        <v>7.2</v>
      </c>
      <c r="J380" s="20" t="s">
        <v>4306</v>
      </c>
      <c r="K380" s="21">
        <v>43.2</v>
      </c>
      <c r="L380" s="21">
        <v>216</v>
      </c>
      <c r="M380" s="7"/>
      <c r="N380" s="7"/>
    </row>
    <row r="381" customFormat="1" ht="20" customHeight="1" spans="1:14">
      <c r="A381" s="12">
        <v>93</v>
      </c>
      <c r="B381" s="53" t="s">
        <v>4398</v>
      </c>
      <c r="C381" s="11"/>
      <c r="D381" s="11"/>
      <c r="E381" s="11"/>
      <c r="F381" s="7"/>
      <c r="G381" s="7"/>
      <c r="H381" s="11">
        <v>5.2</v>
      </c>
      <c r="I381" s="11">
        <v>5.2</v>
      </c>
      <c r="J381" s="20" t="s">
        <v>4306</v>
      </c>
      <c r="K381" s="21">
        <v>31.2</v>
      </c>
      <c r="L381" s="21">
        <v>156</v>
      </c>
      <c r="M381" s="7"/>
      <c r="N381" s="7"/>
    </row>
    <row r="382" customFormat="1" ht="20" customHeight="1" spans="1:14">
      <c r="A382" s="12">
        <v>94</v>
      </c>
      <c r="B382" s="53" t="s">
        <v>4399</v>
      </c>
      <c r="C382" s="11"/>
      <c r="D382" s="11"/>
      <c r="E382" s="11"/>
      <c r="F382" s="7"/>
      <c r="G382" s="7"/>
      <c r="H382" s="11">
        <v>5.3</v>
      </c>
      <c r="I382" s="11">
        <v>5.3</v>
      </c>
      <c r="J382" s="20" t="s">
        <v>4306</v>
      </c>
      <c r="K382" s="21">
        <v>31.8</v>
      </c>
      <c r="L382" s="21">
        <v>159</v>
      </c>
      <c r="M382" s="7"/>
      <c r="N382" s="7"/>
    </row>
    <row r="383" customFormat="1" ht="20" customHeight="1" spans="1:14">
      <c r="A383" s="12">
        <v>95</v>
      </c>
      <c r="B383" s="53" t="s">
        <v>4400</v>
      </c>
      <c r="C383" s="11"/>
      <c r="D383" s="11"/>
      <c r="E383" s="11"/>
      <c r="F383" s="7"/>
      <c r="G383" s="7"/>
      <c r="H383" s="11">
        <v>5.6</v>
      </c>
      <c r="I383" s="11">
        <v>5.6</v>
      </c>
      <c r="J383" s="20" t="s">
        <v>4306</v>
      </c>
      <c r="K383" s="21">
        <v>33.6</v>
      </c>
      <c r="L383" s="21">
        <v>168</v>
      </c>
      <c r="M383" s="7"/>
      <c r="N383" s="7"/>
    </row>
    <row r="384" customFormat="1" ht="20" customHeight="1" spans="1:14">
      <c r="A384" s="12">
        <v>96</v>
      </c>
      <c r="B384" s="53" t="s">
        <v>4401</v>
      </c>
      <c r="C384" s="11"/>
      <c r="D384" s="11"/>
      <c r="E384" s="11"/>
      <c r="F384" s="7"/>
      <c r="G384" s="7"/>
      <c r="H384" s="11">
        <v>7.1</v>
      </c>
      <c r="I384" s="11">
        <v>7.1</v>
      </c>
      <c r="J384" s="20" t="s">
        <v>4306</v>
      </c>
      <c r="K384" s="21">
        <v>42.6</v>
      </c>
      <c r="L384" s="21">
        <v>213</v>
      </c>
      <c r="M384" s="7"/>
      <c r="N384" s="7"/>
    </row>
    <row r="385" customFormat="1" ht="20" customHeight="1" spans="1:14">
      <c r="A385" s="12">
        <v>97</v>
      </c>
      <c r="B385" s="53" t="s">
        <v>4402</v>
      </c>
      <c r="C385" s="11"/>
      <c r="D385" s="11"/>
      <c r="E385" s="11"/>
      <c r="F385" s="7"/>
      <c r="G385" s="7"/>
      <c r="H385" s="11">
        <v>5.3</v>
      </c>
      <c r="I385" s="11">
        <v>5.3</v>
      </c>
      <c r="J385" s="20" t="s">
        <v>4306</v>
      </c>
      <c r="K385" s="21">
        <v>31.8</v>
      </c>
      <c r="L385" s="21">
        <v>159</v>
      </c>
      <c r="M385" s="7"/>
      <c r="N385" s="7"/>
    </row>
    <row r="386" customFormat="1" ht="20" customHeight="1" spans="1:14">
      <c r="A386" s="12">
        <v>98</v>
      </c>
      <c r="B386" s="53" t="s">
        <v>4403</v>
      </c>
      <c r="C386" s="11"/>
      <c r="D386" s="11"/>
      <c r="E386" s="11"/>
      <c r="F386" s="7"/>
      <c r="G386" s="7"/>
      <c r="H386" s="11">
        <v>3.5</v>
      </c>
      <c r="I386" s="11">
        <v>3.5</v>
      </c>
      <c r="J386" s="20" t="s">
        <v>4306</v>
      </c>
      <c r="K386" s="21">
        <v>21</v>
      </c>
      <c r="L386" s="21">
        <v>105</v>
      </c>
      <c r="M386" s="7"/>
      <c r="N386" s="7"/>
    </row>
    <row r="387" customFormat="1" ht="20" customHeight="1" spans="1:14">
      <c r="A387" s="12">
        <v>99</v>
      </c>
      <c r="B387" s="53" t="s">
        <v>4404</v>
      </c>
      <c r="C387" s="11"/>
      <c r="D387" s="11"/>
      <c r="E387" s="11"/>
      <c r="F387" s="7"/>
      <c r="G387" s="7"/>
      <c r="H387" s="11">
        <v>8.9</v>
      </c>
      <c r="I387" s="11">
        <v>8.9</v>
      </c>
      <c r="J387" s="20" t="s">
        <v>4306</v>
      </c>
      <c r="K387" s="21">
        <v>53.4</v>
      </c>
      <c r="L387" s="21">
        <v>267</v>
      </c>
      <c r="M387" s="7"/>
      <c r="N387" s="7"/>
    </row>
    <row r="388" customFormat="1" ht="20" customHeight="1" spans="1:14">
      <c r="A388" s="12">
        <v>100</v>
      </c>
      <c r="B388" s="53" t="s">
        <v>4405</v>
      </c>
      <c r="C388" s="11"/>
      <c r="D388" s="11"/>
      <c r="E388" s="11"/>
      <c r="F388" s="7"/>
      <c r="G388" s="7"/>
      <c r="H388" s="11">
        <v>4.2</v>
      </c>
      <c r="I388" s="11">
        <v>4.2</v>
      </c>
      <c r="J388" s="20" t="s">
        <v>4306</v>
      </c>
      <c r="K388" s="21">
        <v>25.2</v>
      </c>
      <c r="L388" s="21">
        <v>126</v>
      </c>
      <c r="M388" s="7"/>
      <c r="N388" s="7"/>
    </row>
    <row r="389" customFormat="1" ht="20" customHeight="1" spans="1:14">
      <c r="A389" s="12">
        <v>101</v>
      </c>
      <c r="B389" s="53" t="s">
        <v>4406</v>
      </c>
      <c r="C389" s="11"/>
      <c r="D389" s="11"/>
      <c r="E389" s="11"/>
      <c r="F389" s="7"/>
      <c r="G389" s="7"/>
      <c r="H389" s="11">
        <v>3.1</v>
      </c>
      <c r="I389" s="11">
        <v>3.1</v>
      </c>
      <c r="J389" s="20" t="s">
        <v>4306</v>
      </c>
      <c r="K389" s="21">
        <v>18.6</v>
      </c>
      <c r="L389" s="21">
        <v>93</v>
      </c>
      <c r="M389" s="7"/>
      <c r="N389" s="7"/>
    </row>
    <row r="390" customFormat="1" ht="20" customHeight="1" spans="1:14">
      <c r="A390" s="12">
        <v>102</v>
      </c>
      <c r="B390" s="12" t="s">
        <v>4407</v>
      </c>
      <c r="C390" s="11"/>
      <c r="D390" s="11"/>
      <c r="E390" s="11"/>
      <c r="F390" s="7"/>
      <c r="G390" s="7"/>
      <c r="H390" s="11">
        <v>7.6</v>
      </c>
      <c r="I390" s="11">
        <v>7.6</v>
      </c>
      <c r="J390" s="20" t="s">
        <v>4306</v>
      </c>
      <c r="K390" s="21">
        <v>45.6</v>
      </c>
      <c r="L390" s="21">
        <v>228</v>
      </c>
      <c r="M390" s="7"/>
      <c r="N390" s="7"/>
    </row>
    <row r="391" customFormat="1" ht="20" customHeight="1" spans="1:14">
      <c r="A391" s="12">
        <v>103</v>
      </c>
      <c r="B391" s="53" t="s">
        <v>4408</v>
      </c>
      <c r="C391" s="11"/>
      <c r="D391" s="11"/>
      <c r="E391" s="11"/>
      <c r="F391" s="7"/>
      <c r="G391" s="7"/>
      <c r="H391" s="11">
        <v>4.9</v>
      </c>
      <c r="I391" s="11">
        <v>4.9</v>
      </c>
      <c r="J391" s="20" t="s">
        <v>4306</v>
      </c>
      <c r="K391" s="21">
        <v>29.4</v>
      </c>
      <c r="L391" s="21">
        <v>147</v>
      </c>
      <c r="M391" s="7"/>
      <c r="N391" s="7"/>
    </row>
    <row r="392" customFormat="1" ht="20" customHeight="1" spans="1:14">
      <c r="A392" s="12">
        <v>104</v>
      </c>
      <c r="B392" s="53" t="s">
        <v>4409</v>
      </c>
      <c r="C392" s="11"/>
      <c r="D392" s="11"/>
      <c r="E392" s="11"/>
      <c r="F392" s="7"/>
      <c r="G392" s="7"/>
      <c r="H392" s="11">
        <v>5.6</v>
      </c>
      <c r="I392" s="11">
        <v>5.6</v>
      </c>
      <c r="J392" s="20" t="s">
        <v>4306</v>
      </c>
      <c r="K392" s="21">
        <v>33.6</v>
      </c>
      <c r="L392" s="21">
        <v>168</v>
      </c>
      <c r="M392" s="7"/>
      <c r="N392" s="7"/>
    </row>
    <row r="393" customFormat="1" ht="20" customHeight="1" spans="1:14">
      <c r="A393" s="12">
        <v>105</v>
      </c>
      <c r="B393" s="53" t="s">
        <v>4410</v>
      </c>
      <c r="C393" s="11"/>
      <c r="D393" s="11"/>
      <c r="E393" s="11"/>
      <c r="F393" s="7"/>
      <c r="G393" s="7"/>
      <c r="H393" s="11">
        <v>3.7</v>
      </c>
      <c r="I393" s="11">
        <v>3.7</v>
      </c>
      <c r="J393" s="20" t="s">
        <v>4306</v>
      </c>
      <c r="K393" s="21">
        <v>22.2</v>
      </c>
      <c r="L393" s="21">
        <v>111</v>
      </c>
      <c r="M393" s="7"/>
      <c r="N393" s="7"/>
    </row>
    <row r="394" customFormat="1" ht="20" customHeight="1" spans="1:14">
      <c r="A394" s="12">
        <v>106</v>
      </c>
      <c r="B394" s="53" t="s">
        <v>4411</v>
      </c>
      <c r="C394" s="11"/>
      <c r="D394" s="11"/>
      <c r="E394" s="11"/>
      <c r="F394" s="7"/>
      <c r="G394" s="7"/>
      <c r="H394" s="11">
        <v>9.3</v>
      </c>
      <c r="I394" s="11">
        <v>9.3</v>
      </c>
      <c r="J394" s="20" t="s">
        <v>4306</v>
      </c>
      <c r="K394" s="21">
        <v>55.8</v>
      </c>
      <c r="L394" s="21">
        <v>279</v>
      </c>
      <c r="M394" s="7"/>
      <c r="N394" s="7"/>
    </row>
    <row r="395" customFormat="1" ht="20" customHeight="1" spans="1:14">
      <c r="A395" s="12">
        <v>107</v>
      </c>
      <c r="B395" s="53" t="s">
        <v>4412</v>
      </c>
      <c r="C395" s="11"/>
      <c r="D395" s="11"/>
      <c r="E395" s="11"/>
      <c r="F395" s="7"/>
      <c r="G395" s="7"/>
      <c r="H395" s="11">
        <v>3</v>
      </c>
      <c r="I395" s="11">
        <v>3</v>
      </c>
      <c r="J395" s="20" t="s">
        <v>4306</v>
      </c>
      <c r="K395" s="21">
        <v>18</v>
      </c>
      <c r="L395" s="21">
        <v>90</v>
      </c>
      <c r="M395" s="7"/>
      <c r="N395" s="7"/>
    </row>
    <row r="396" customFormat="1" ht="20" customHeight="1" spans="1:14">
      <c r="A396" s="12">
        <v>108</v>
      </c>
      <c r="B396" s="53" t="s">
        <v>4413</v>
      </c>
      <c r="C396" s="11"/>
      <c r="D396" s="11"/>
      <c r="E396" s="11"/>
      <c r="F396" s="7"/>
      <c r="G396" s="7"/>
      <c r="H396" s="11">
        <v>2.7</v>
      </c>
      <c r="I396" s="11">
        <v>2.7</v>
      </c>
      <c r="J396" s="20" t="s">
        <v>4306</v>
      </c>
      <c r="K396" s="21">
        <v>16.2</v>
      </c>
      <c r="L396" s="21">
        <v>81</v>
      </c>
      <c r="M396" s="7"/>
      <c r="N396" s="7"/>
    </row>
    <row r="397" customFormat="1" ht="20" customHeight="1" spans="1:14">
      <c r="A397" s="12">
        <v>109</v>
      </c>
      <c r="B397" s="53" t="s">
        <v>4414</v>
      </c>
      <c r="C397" s="11"/>
      <c r="D397" s="11"/>
      <c r="E397" s="11"/>
      <c r="F397" s="7"/>
      <c r="G397" s="7"/>
      <c r="H397" s="11">
        <v>4.3</v>
      </c>
      <c r="I397" s="11">
        <v>4.3</v>
      </c>
      <c r="J397" s="20" t="s">
        <v>4306</v>
      </c>
      <c r="K397" s="21">
        <v>25.8</v>
      </c>
      <c r="L397" s="21">
        <v>129</v>
      </c>
      <c r="M397" s="7"/>
      <c r="N397" s="7"/>
    </row>
    <row r="398" customFormat="1" ht="20" customHeight="1" spans="1:14">
      <c r="A398" s="12">
        <v>110</v>
      </c>
      <c r="B398" s="53" t="s">
        <v>4415</v>
      </c>
      <c r="C398" s="11"/>
      <c r="D398" s="11"/>
      <c r="E398" s="11"/>
      <c r="F398" s="7"/>
      <c r="G398" s="7"/>
      <c r="H398" s="11">
        <v>5.2</v>
      </c>
      <c r="I398" s="11">
        <v>5.2</v>
      </c>
      <c r="J398" s="20" t="s">
        <v>4306</v>
      </c>
      <c r="K398" s="21">
        <v>31.2</v>
      </c>
      <c r="L398" s="21">
        <v>156</v>
      </c>
      <c r="M398" s="7"/>
      <c r="N398" s="7"/>
    </row>
    <row r="399" customFormat="1" ht="20" customHeight="1" spans="1:14">
      <c r="A399" s="12">
        <v>111</v>
      </c>
      <c r="B399" s="53" t="s">
        <v>4416</v>
      </c>
      <c r="C399" s="11"/>
      <c r="D399" s="11"/>
      <c r="E399" s="11"/>
      <c r="F399" s="7"/>
      <c r="G399" s="7"/>
      <c r="H399" s="11">
        <v>2.8</v>
      </c>
      <c r="I399" s="11">
        <v>2.8</v>
      </c>
      <c r="J399" s="20" t="s">
        <v>4306</v>
      </c>
      <c r="K399" s="21">
        <v>16.8</v>
      </c>
      <c r="L399" s="21">
        <v>84</v>
      </c>
      <c r="M399" s="7"/>
      <c r="N399" s="7"/>
    </row>
    <row r="400" customFormat="1" ht="20" customHeight="1" spans="1:14">
      <c r="A400" s="12">
        <v>112</v>
      </c>
      <c r="B400" s="53" t="s">
        <v>4417</v>
      </c>
      <c r="C400" s="11"/>
      <c r="D400" s="11"/>
      <c r="E400" s="11"/>
      <c r="F400" s="7"/>
      <c r="G400" s="7"/>
      <c r="H400" s="11">
        <v>3.8</v>
      </c>
      <c r="I400" s="11">
        <v>3.8</v>
      </c>
      <c r="J400" s="20" t="s">
        <v>4306</v>
      </c>
      <c r="K400" s="21">
        <v>22.8</v>
      </c>
      <c r="L400" s="21">
        <v>114</v>
      </c>
      <c r="M400" s="7"/>
      <c r="N400" s="7"/>
    </row>
    <row r="401" customFormat="1" ht="20" customHeight="1" spans="1:14">
      <c r="A401" s="12">
        <v>113</v>
      </c>
      <c r="B401" s="53" t="s">
        <v>4418</v>
      </c>
      <c r="C401" s="11"/>
      <c r="D401" s="11"/>
      <c r="E401" s="11"/>
      <c r="F401" s="7"/>
      <c r="G401" s="7"/>
      <c r="H401" s="11">
        <v>3.3</v>
      </c>
      <c r="I401" s="11">
        <v>3.3</v>
      </c>
      <c r="J401" s="20" t="s">
        <v>4306</v>
      </c>
      <c r="K401" s="21">
        <v>19.8</v>
      </c>
      <c r="L401" s="21">
        <v>99</v>
      </c>
      <c r="M401" s="7"/>
      <c r="N401" s="7"/>
    </row>
    <row r="402" customFormat="1" ht="20" customHeight="1" spans="1:14">
      <c r="A402" s="12">
        <v>114</v>
      </c>
      <c r="B402" s="53" t="s">
        <v>4419</v>
      </c>
      <c r="C402" s="11"/>
      <c r="D402" s="11"/>
      <c r="E402" s="11"/>
      <c r="F402" s="7"/>
      <c r="G402" s="7"/>
      <c r="H402" s="11">
        <v>7.1</v>
      </c>
      <c r="I402" s="11">
        <v>7.1</v>
      </c>
      <c r="J402" s="20" t="s">
        <v>4306</v>
      </c>
      <c r="K402" s="21">
        <v>42.6</v>
      </c>
      <c r="L402" s="21">
        <v>213</v>
      </c>
      <c r="M402" s="7"/>
      <c r="N402" s="7"/>
    </row>
    <row r="403" customFormat="1" ht="20" customHeight="1" spans="1:14">
      <c r="A403" s="12">
        <v>115</v>
      </c>
      <c r="B403" s="53" t="s">
        <v>4420</v>
      </c>
      <c r="C403" s="11"/>
      <c r="D403" s="11"/>
      <c r="E403" s="11"/>
      <c r="F403" s="7"/>
      <c r="G403" s="7"/>
      <c r="H403" s="11">
        <v>1.1</v>
      </c>
      <c r="I403" s="11">
        <v>1.1</v>
      </c>
      <c r="J403" s="20" t="s">
        <v>4306</v>
      </c>
      <c r="K403" s="21">
        <v>6.6</v>
      </c>
      <c r="L403" s="21">
        <v>33</v>
      </c>
      <c r="M403" s="7"/>
      <c r="N403" s="7"/>
    </row>
    <row r="404" customFormat="1" ht="20" customHeight="1" spans="1:14">
      <c r="A404" s="12">
        <v>116</v>
      </c>
      <c r="B404" s="12" t="s">
        <v>4421</v>
      </c>
      <c r="C404" s="11"/>
      <c r="D404" s="11"/>
      <c r="E404" s="11"/>
      <c r="F404" s="7"/>
      <c r="G404" s="7"/>
      <c r="H404" s="11">
        <v>3.2</v>
      </c>
      <c r="I404" s="11">
        <v>3.2</v>
      </c>
      <c r="J404" s="20" t="s">
        <v>4306</v>
      </c>
      <c r="K404" s="21">
        <v>19.2</v>
      </c>
      <c r="L404" s="21">
        <v>96</v>
      </c>
      <c r="M404" s="7"/>
      <c r="N404" s="7"/>
    </row>
    <row r="405" customFormat="1" ht="20" customHeight="1" spans="1:14">
      <c r="A405" s="12">
        <v>117</v>
      </c>
      <c r="B405" s="53" t="s">
        <v>4422</v>
      </c>
      <c r="C405" s="11"/>
      <c r="D405" s="11"/>
      <c r="E405" s="11"/>
      <c r="F405" s="7"/>
      <c r="G405" s="7"/>
      <c r="H405" s="11">
        <v>3.4</v>
      </c>
      <c r="I405" s="11">
        <v>3.4</v>
      </c>
      <c r="J405" s="20" t="s">
        <v>4306</v>
      </c>
      <c r="K405" s="21">
        <v>20.4</v>
      </c>
      <c r="L405" s="21">
        <v>102</v>
      </c>
      <c r="M405" s="7"/>
      <c r="N405" s="7"/>
    </row>
    <row r="406" customFormat="1" ht="20" customHeight="1" spans="1:14">
      <c r="A406" s="12">
        <v>118</v>
      </c>
      <c r="B406" s="53" t="s">
        <v>4423</v>
      </c>
      <c r="C406" s="11"/>
      <c r="D406" s="11"/>
      <c r="E406" s="11"/>
      <c r="F406" s="7"/>
      <c r="G406" s="7"/>
      <c r="H406" s="11">
        <v>4.3</v>
      </c>
      <c r="I406" s="11">
        <v>4.3</v>
      </c>
      <c r="J406" s="20" t="s">
        <v>4306</v>
      </c>
      <c r="K406" s="21">
        <v>25.8</v>
      </c>
      <c r="L406" s="21">
        <v>129</v>
      </c>
      <c r="M406" s="7"/>
      <c r="N406" s="7"/>
    </row>
    <row r="407" customFormat="1" ht="20" customHeight="1" spans="1:14">
      <c r="A407" s="12">
        <v>119</v>
      </c>
      <c r="B407" s="53" t="s">
        <v>4424</v>
      </c>
      <c r="C407" s="11"/>
      <c r="D407" s="11"/>
      <c r="E407" s="11"/>
      <c r="F407" s="7"/>
      <c r="G407" s="7"/>
      <c r="H407" s="11">
        <v>5</v>
      </c>
      <c r="I407" s="11">
        <v>5</v>
      </c>
      <c r="J407" s="20" t="s">
        <v>4306</v>
      </c>
      <c r="K407" s="21">
        <v>30</v>
      </c>
      <c r="L407" s="21">
        <v>150</v>
      </c>
      <c r="M407" s="7"/>
      <c r="N407" s="7"/>
    </row>
    <row r="408" customFormat="1" ht="20" customHeight="1" spans="1:14">
      <c r="A408" s="12">
        <v>120</v>
      </c>
      <c r="B408" s="53" t="s">
        <v>4425</v>
      </c>
      <c r="C408" s="11"/>
      <c r="D408" s="11"/>
      <c r="E408" s="11"/>
      <c r="F408" s="7"/>
      <c r="G408" s="7"/>
      <c r="H408" s="11">
        <v>8.5</v>
      </c>
      <c r="I408" s="11">
        <v>8.5</v>
      </c>
      <c r="J408" s="20" t="s">
        <v>4306</v>
      </c>
      <c r="K408" s="21">
        <v>51</v>
      </c>
      <c r="L408" s="21">
        <v>255</v>
      </c>
      <c r="M408" s="7"/>
      <c r="N408" s="7"/>
    </row>
    <row r="409" customFormat="1" ht="20" customHeight="1" spans="1:14">
      <c r="A409" s="12">
        <v>121</v>
      </c>
      <c r="B409" s="53" t="s">
        <v>4426</v>
      </c>
      <c r="C409" s="11"/>
      <c r="D409" s="11"/>
      <c r="E409" s="11"/>
      <c r="F409" s="7"/>
      <c r="G409" s="7"/>
      <c r="H409" s="11">
        <v>2.7</v>
      </c>
      <c r="I409" s="11">
        <v>2.7</v>
      </c>
      <c r="J409" s="20" t="s">
        <v>4306</v>
      </c>
      <c r="K409" s="21">
        <v>16.2</v>
      </c>
      <c r="L409" s="21">
        <v>81</v>
      </c>
      <c r="M409" s="7"/>
      <c r="N409" s="7"/>
    </row>
    <row r="410" customFormat="1" ht="20" customHeight="1" spans="1:14">
      <c r="A410" s="12">
        <v>122</v>
      </c>
      <c r="B410" s="53" t="s">
        <v>4427</v>
      </c>
      <c r="C410" s="11"/>
      <c r="D410" s="11"/>
      <c r="E410" s="11"/>
      <c r="F410" s="7"/>
      <c r="G410" s="7"/>
      <c r="H410" s="11">
        <v>7</v>
      </c>
      <c r="I410" s="11">
        <v>7</v>
      </c>
      <c r="J410" s="20" t="s">
        <v>4306</v>
      </c>
      <c r="K410" s="21">
        <v>42</v>
      </c>
      <c r="L410" s="21">
        <v>210</v>
      </c>
      <c r="M410" s="7"/>
      <c r="N410" s="7"/>
    </row>
    <row r="411" customFormat="1" ht="20" customHeight="1" spans="1:14">
      <c r="A411" s="12">
        <v>123</v>
      </c>
      <c r="B411" s="53" t="s">
        <v>4428</v>
      </c>
      <c r="C411" s="11"/>
      <c r="D411" s="11"/>
      <c r="E411" s="11"/>
      <c r="F411" s="7"/>
      <c r="G411" s="7"/>
      <c r="H411" s="11">
        <v>3.9</v>
      </c>
      <c r="I411" s="11">
        <v>3.9</v>
      </c>
      <c r="J411" s="20" t="s">
        <v>4306</v>
      </c>
      <c r="K411" s="21">
        <v>23.4</v>
      </c>
      <c r="L411" s="21">
        <v>117</v>
      </c>
      <c r="M411" s="7"/>
      <c r="N411" s="7"/>
    </row>
    <row r="412" customFormat="1" ht="20" customHeight="1" spans="1:14">
      <c r="A412" s="12">
        <v>124</v>
      </c>
      <c r="B412" s="53" t="s">
        <v>4429</v>
      </c>
      <c r="C412" s="11"/>
      <c r="D412" s="11"/>
      <c r="E412" s="11"/>
      <c r="F412" s="7"/>
      <c r="G412" s="7"/>
      <c r="H412" s="11">
        <v>6.7</v>
      </c>
      <c r="I412" s="11">
        <v>6.7</v>
      </c>
      <c r="J412" s="20" t="s">
        <v>4306</v>
      </c>
      <c r="K412" s="21">
        <v>40.2</v>
      </c>
      <c r="L412" s="21">
        <v>201</v>
      </c>
      <c r="M412" s="7"/>
      <c r="N412" s="7"/>
    </row>
    <row r="413" customFormat="1" ht="20" customHeight="1" spans="1:14">
      <c r="A413" s="12">
        <v>125</v>
      </c>
      <c r="B413" s="53" t="s">
        <v>4430</v>
      </c>
      <c r="C413" s="11"/>
      <c r="D413" s="11"/>
      <c r="E413" s="11"/>
      <c r="F413" s="7"/>
      <c r="G413" s="7"/>
      <c r="H413" s="11">
        <v>2.6</v>
      </c>
      <c r="I413" s="11">
        <v>2.6</v>
      </c>
      <c r="J413" s="20" t="s">
        <v>4306</v>
      </c>
      <c r="K413" s="21">
        <v>15.6</v>
      </c>
      <c r="L413" s="21">
        <v>78</v>
      </c>
      <c r="M413" s="7"/>
      <c r="N413" s="7"/>
    </row>
    <row r="414" customFormat="1" ht="20" customHeight="1" spans="1:14">
      <c r="A414" s="12">
        <v>126</v>
      </c>
      <c r="B414" s="53" t="s">
        <v>4431</v>
      </c>
      <c r="C414" s="11"/>
      <c r="D414" s="11"/>
      <c r="E414" s="11"/>
      <c r="F414" s="7"/>
      <c r="G414" s="7"/>
      <c r="H414" s="11">
        <v>4.7</v>
      </c>
      <c r="I414" s="11">
        <v>4.7</v>
      </c>
      <c r="J414" s="20" t="s">
        <v>4306</v>
      </c>
      <c r="K414" s="21">
        <v>28.2</v>
      </c>
      <c r="L414" s="21">
        <v>141</v>
      </c>
      <c r="M414" s="7"/>
      <c r="N414" s="7"/>
    </row>
    <row r="415" customFormat="1" ht="20" customHeight="1" spans="1:14">
      <c r="A415" s="12">
        <v>127</v>
      </c>
      <c r="B415" s="53" t="s">
        <v>4432</v>
      </c>
      <c r="C415" s="11"/>
      <c r="D415" s="11"/>
      <c r="E415" s="11"/>
      <c r="F415" s="7"/>
      <c r="G415" s="7"/>
      <c r="H415" s="11">
        <v>5.1</v>
      </c>
      <c r="I415" s="11">
        <v>5.1</v>
      </c>
      <c r="J415" s="20" t="s">
        <v>4306</v>
      </c>
      <c r="K415" s="21">
        <v>30.6</v>
      </c>
      <c r="L415" s="21">
        <v>153</v>
      </c>
      <c r="M415" s="7"/>
      <c r="N415" s="7"/>
    </row>
    <row r="416" customFormat="1" ht="20" customHeight="1" spans="1:14">
      <c r="A416" s="12">
        <v>128</v>
      </c>
      <c r="B416" s="53" t="s">
        <v>4433</v>
      </c>
      <c r="C416" s="11"/>
      <c r="D416" s="11"/>
      <c r="E416" s="11"/>
      <c r="F416" s="7"/>
      <c r="G416" s="7"/>
      <c r="H416" s="11">
        <v>6.1</v>
      </c>
      <c r="I416" s="11">
        <v>6.1</v>
      </c>
      <c r="J416" s="20" t="s">
        <v>4306</v>
      </c>
      <c r="K416" s="21">
        <v>36.6</v>
      </c>
      <c r="L416" s="21">
        <v>183</v>
      </c>
      <c r="M416" s="7"/>
      <c r="N416" s="7"/>
    </row>
    <row r="417" customFormat="1" ht="20" customHeight="1" spans="1:14">
      <c r="A417" s="12">
        <v>129</v>
      </c>
      <c r="B417" s="53" t="s">
        <v>4434</v>
      </c>
      <c r="C417" s="11"/>
      <c r="D417" s="11"/>
      <c r="E417" s="11"/>
      <c r="F417" s="7"/>
      <c r="G417" s="7"/>
      <c r="H417" s="11">
        <v>5.2</v>
      </c>
      <c r="I417" s="11">
        <v>5.2</v>
      </c>
      <c r="J417" s="20" t="s">
        <v>4306</v>
      </c>
      <c r="K417" s="21">
        <v>31.2</v>
      </c>
      <c r="L417" s="21">
        <v>156</v>
      </c>
      <c r="M417" s="7"/>
      <c r="N417" s="7"/>
    </row>
    <row r="418" customFormat="1" ht="20" customHeight="1" spans="1:14">
      <c r="A418" s="12">
        <v>130</v>
      </c>
      <c r="B418" s="53" t="s">
        <v>2301</v>
      </c>
      <c r="C418" s="11"/>
      <c r="D418" s="11"/>
      <c r="E418" s="11"/>
      <c r="F418" s="7"/>
      <c r="G418" s="7"/>
      <c r="H418" s="11">
        <v>2.8</v>
      </c>
      <c r="I418" s="11">
        <v>2.8</v>
      </c>
      <c r="J418" s="20" t="s">
        <v>4306</v>
      </c>
      <c r="K418" s="21">
        <v>16.8</v>
      </c>
      <c r="L418" s="21">
        <v>84</v>
      </c>
      <c r="M418" s="7"/>
      <c r="N418" s="7"/>
    </row>
    <row r="419" customFormat="1" ht="20" customHeight="1" spans="1:14">
      <c r="A419" s="12">
        <v>131</v>
      </c>
      <c r="B419" s="53" t="s">
        <v>4435</v>
      </c>
      <c r="C419" s="11"/>
      <c r="D419" s="11"/>
      <c r="E419" s="11"/>
      <c r="F419" s="7"/>
      <c r="G419" s="7"/>
      <c r="H419" s="11">
        <v>6.6</v>
      </c>
      <c r="I419" s="11">
        <v>6.6</v>
      </c>
      <c r="J419" s="20" t="s">
        <v>4306</v>
      </c>
      <c r="K419" s="21">
        <v>39.6</v>
      </c>
      <c r="L419" s="21">
        <v>198</v>
      </c>
      <c r="M419" s="7"/>
      <c r="N419" s="7"/>
    </row>
    <row r="420" customFormat="1" ht="20" customHeight="1" spans="1:14">
      <c r="A420" s="12">
        <v>132</v>
      </c>
      <c r="B420" s="53" t="s">
        <v>2300</v>
      </c>
      <c r="C420" s="11"/>
      <c r="D420" s="11"/>
      <c r="E420" s="11"/>
      <c r="F420" s="7"/>
      <c r="G420" s="7"/>
      <c r="H420" s="11">
        <v>3.1</v>
      </c>
      <c r="I420" s="11">
        <v>3.1</v>
      </c>
      <c r="J420" s="20" t="s">
        <v>4306</v>
      </c>
      <c r="K420" s="21">
        <v>18.6</v>
      </c>
      <c r="L420" s="21">
        <v>93</v>
      </c>
      <c r="M420" s="7"/>
      <c r="N420" s="7"/>
    </row>
    <row r="421" customFormat="1" ht="20" customHeight="1" spans="1:14">
      <c r="A421" s="12">
        <v>133</v>
      </c>
      <c r="B421" s="53" t="s">
        <v>4436</v>
      </c>
      <c r="C421" s="11"/>
      <c r="D421" s="11"/>
      <c r="E421" s="11"/>
      <c r="F421" s="7"/>
      <c r="G421" s="7"/>
      <c r="H421" s="11">
        <v>3</v>
      </c>
      <c r="I421" s="11">
        <v>3</v>
      </c>
      <c r="J421" s="20" t="s">
        <v>4306</v>
      </c>
      <c r="K421" s="21">
        <v>18</v>
      </c>
      <c r="L421" s="21">
        <v>90</v>
      </c>
      <c r="M421" s="7"/>
      <c r="N421" s="7"/>
    </row>
    <row r="422" customFormat="1" ht="20" customHeight="1" spans="1:14">
      <c r="A422" s="12">
        <v>134</v>
      </c>
      <c r="B422" s="53" t="s">
        <v>4437</v>
      </c>
      <c r="C422" s="11"/>
      <c r="D422" s="11"/>
      <c r="E422" s="11"/>
      <c r="F422" s="7"/>
      <c r="G422" s="7"/>
      <c r="H422" s="11">
        <v>2</v>
      </c>
      <c r="I422" s="11">
        <v>2</v>
      </c>
      <c r="J422" s="20" t="s">
        <v>4306</v>
      </c>
      <c r="K422" s="21">
        <v>12</v>
      </c>
      <c r="L422" s="21">
        <v>60</v>
      </c>
      <c r="M422" s="7"/>
      <c r="N422" s="7"/>
    </row>
    <row r="423" customFormat="1" ht="20" customHeight="1" spans="1:14">
      <c r="A423" s="12">
        <v>135</v>
      </c>
      <c r="B423" s="53" t="s">
        <v>4438</v>
      </c>
      <c r="C423" s="11"/>
      <c r="D423" s="11"/>
      <c r="E423" s="11"/>
      <c r="F423" s="7"/>
      <c r="G423" s="7"/>
      <c r="H423" s="11">
        <v>6</v>
      </c>
      <c r="I423" s="11">
        <v>6</v>
      </c>
      <c r="J423" s="20" t="s">
        <v>4306</v>
      </c>
      <c r="K423" s="21">
        <v>36</v>
      </c>
      <c r="L423" s="21">
        <v>180</v>
      </c>
      <c r="M423" s="7"/>
      <c r="N423" s="7"/>
    </row>
    <row r="424" customFormat="1" ht="20" customHeight="1" spans="1:14">
      <c r="A424" s="12">
        <v>136</v>
      </c>
      <c r="B424" s="53" t="s">
        <v>4439</v>
      </c>
      <c r="C424" s="11"/>
      <c r="D424" s="11"/>
      <c r="E424" s="11"/>
      <c r="F424" s="7"/>
      <c r="G424" s="7"/>
      <c r="H424" s="11">
        <v>5.4</v>
      </c>
      <c r="I424" s="11">
        <v>5.4</v>
      </c>
      <c r="J424" s="20" t="s">
        <v>4306</v>
      </c>
      <c r="K424" s="21">
        <v>32.4</v>
      </c>
      <c r="L424" s="21">
        <v>162</v>
      </c>
      <c r="M424" s="7"/>
      <c r="N424" s="7"/>
    </row>
    <row r="425" customFormat="1" ht="20" customHeight="1" spans="1:14">
      <c r="A425" s="12">
        <v>137</v>
      </c>
      <c r="B425" s="53" t="s">
        <v>4440</v>
      </c>
      <c r="C425" s="11"/>
      <c r="D425" s="11"/>
      <c r="E425" s="11"/>
      <c r="F425" s="7"/>
      <c r="G425" s="7"/>
      <c r="H425" s="11">
        <v>2.6</v>
      </c>
      <c r="I425" s="11">
        <v>2.6</v>
      </c>
      <c r="J425" s="20" t="s">
        <v>4306</v>
      </c>
      <c r="K425" s="21">
        <v>15.6</v>
      </c>
      <c r="L425" s="21">
        <v>78</v>
      </c>
      <c r="M425" s="7"/>
      <c r="N425" s="7"/>
    </row>
    <row r="426" customFormat="1" ht="20" customHeight="1" spans="1:14">
      <c r="A426" s="12">
        <v>138</v>
      </c>
      <c r="B426" s="12" t="s">
        <v>4441</v>
      </c>
      <c r="C426" s="11"/>
      <c r="D426" s="11"/>
      <c r="E426" s="11"/>
      <c r="F426" s="7"/>
      <c r="G426" s="7"/>
      <c r="H426" s="11">
        <v>6.9</v>
      </c>
      <c r="I426" s="11">
        <v>6.9</v>
      </c>
      <c r="J426" s="20" t="s">
        <v>4306</v>
      </c>
      <c r="K426" s="21">
        <v>41.4</v>
      </c>
      <c r="L426" s="21">
        <v>207</v>
      </c>
      <c r="M426" s="7"/>
      <c r="N426" s="7"/>
    </row>
    <row r="427" customFormat="1" ht="20" customHeight="1" spans="1:14">
      <c r="A427" s="12">
        <v>139</v>
      </c>
      <c r="B427" s="53" t="s">
        <v>4372</v>
      </c>
      <c r="C427" s="11"/>
      <c r="D427" s="11"/>
      <c r="E427" s="11"/>
      <c r="F427" s="7"/>
      <c r="G427" s="7"/>
      <c r="H427" s="11">
        <v>2.8</v>
      </c>
      <c r="I427" s="11">
        <v>2.8</v>
      </c>
      <c r="J427" s="20" t="s">
        <v>4306</v>
      </c>
      <c r="K427" s="21">
        <v>16.8</v>
      </c>
      <c r="L427" s="21">
        <v>84</v>
      </c>
      <c r="M427" s="7"/>
      <c r="N427" s="7"/>
    </row>
    <row r="428" customFormat="1" ht="20" customHeight="1" spans="1:14">
      <c r="A428" s="12">
        <v>140</v>
      </c>
      <c r="B428" s="53" t="s">
        <v>4442</v>
      </c>
      <c r="C428" s="11"/>
      <c r="D428" s="11"/>
      <c r="E428" s="11"/>
      <c r="F428" s="7"/>
      <c r="G428" s="7"/>
      <c r="H428" s="11">
        <v>4.6</v>
      </c>
      <c r="I428" s="11">
        <v>4.6</v>
      </c>
      <c r="J428" s="20" t="s">
        <v>4306</v>
      </c>
      <c r="K428" s="21">
        <v>27.6</v>
      </c>
      <c r="L428" s="21">
        <v>138</v>
      </c>
      <c r="M428" s="7"/>
      <c r="N428" s="7"/>
    </row>
    <row r="429" customFormat="1" ht="20" customHeight="1" spans="1:14">
      <c r="A429" s="12">
        <v>141</v>
      </c>
      <c r="B429" s="12" t="s">
        <v>4443</v>
      </c>
      <c r="C429" s="11"/>
      <c r="D429" s="11"/>
      <c r="E429" s="11"/>
      <c r="F429" s="7"/>
      <c r="G429" s="7"/>
      <c r="H429" s="11">
        <v>5.5</v>
      </c>
      <c r="I429" s="11">
        <v>5.5</v>
      </c>
      <c r="J429" s="20" t="s">
        <v>4306</v>
      </c>
      <c r="K429" s="21">
        <v>33</v>
      </c>
      <c r="L429" s="21">
        <v>165</v>
      </c>
      <c r="M429" s="7"/>
      <c r="N429" s="7"/>
    </row>
    <row r="430" customFormat="1" ht="20" customHeight="1" spans="1:14">
      <c r="A430" s="12">
        <v>142</v>
      </c>
      <c r="B430" s="53" t="s">
        <v>503</v>
      </c>
      <c r="C430" s="11"/>
      <c r="D430" s="11"/>
      <c r="E430" s="11"/>
      <c r="F430" s="7"/>
      <c r="G430" s="7"/>
      <c r="H430" s="11">
        <v>8.9</v>
      </c>
      <c r="I430" s="11">
        <v>8.9</v>
      </c>
      <c r="J430" s="20" t="s">
        <v>4306</v>
      </c>
      <c r="K430" s="21">
        <v>53.4</v>
      </c>
      <c r="L430" s="21">
        <v>267</v>
      </c>
      <c r="M430" s="7"/>
      <c r="N430" s="7"/>
    </row>
    <row r="431" customFormat="1" ht="20" customHeight="1" spans="1:14">
      <c r="A431" s="12">
        <v>143</v>
      </c>
      <c r="B431" s="53" t="s">
        <v>4444</v>
      </c>
      <c r="C431" s="11"/>
      <c r="D431" s="11"/>
      <c r="E431" s="11"/>
      <c r="F431" s="7"/>
      <c r="G431" s="7"/>
      <c r="H431" s="11">
        <v>4.8</v>
      </c>
      <c r="I431" s="11">
        <v>4.8</v>
      </c>
      <c r="J431" s="20" t="s">
        <v>4306</v>
      </c>
      <c r="K431" s="21">
        <v>28.8</v>
      </c>
      <c r="L431" s="21">
        <v>144</v>
      </c>
      <c r="M431" s="7"/>
      <c r="N431" s="7"/>
    </row>
    <row r="432" customFormat="1" ht="20" customHeight="1" spans="1:14">
      <c r="A432" s="12">
        <v>144</v>
      </c>
      <c r="B432" s="53" t="s">
        <v>4445</v>
      </c>
      <c r="C432" s="11"/>
      <c r="D432" s="11"/>
      <c r="E432" s="11"/>
      <c r="F432" s="7"/>
      <c r="G432" s="7"/>
      <c r="H432" s="11">
        <v>4.2</v>
      </c>
      <c r="I432" s="11">
        <v>4.2</v>
      </c>
      <c r="J432" s="20" t="s">
        <v>4306</v>
      </c>
      <c r="K432" s="21">
        <v>25.2</v>
      </c>
      <c r="L432" s="21">
        <v>126</v>
      </c>
      <c r="M432" s="7"/>
      <c r="N432" s="7"/>
    </row>
    <row r="433" customFormat="1" ht="20" customHeight="1" spans="1:14">
      <c r="A433" s="12">
        <v>145</v>
      </c>
      <c r="B433" s="53" t="s">
        <v>4446</v>
      </c>
      <c r="C433" s="11"/>
      <c r="D433" s="11"/>
      <c r="E433" s="11"/>
      <c r="F433" s="7"/>
      <c r="G433" s="7"/>
      <c r="H433" s="11">
        <v>7.4</v>
      </c>
      <c r="I433" s="11">
        <v>7.4</v>
      </c>
      <c r="J433" s="20" t="s">
        <v>4306</v>
      </c>
      <c r="K433" s="21">
        <v>44.4</v>
      </c>
      <c r="L433" s="21">
        <v>222</v>
      </c>
      <c r="M433" s="7"/>
      <c r="N433" s="7"/>
    </row>
    <row r="434" customFormat="1" ht="20" customHeight="1" spans="1:14">
      <c r="A434" s="12">
        <v>146</v>
      </c>
      <c r="B434" s="53" t="s">
        <v>4447</v>
      </c>
      <c r="C434" s="11"/>
      <c r="D434" s="11"/>
      <c r="E434" s="11"/>
      <c r="F434" s="7"/>
      <c r="G434" s="7"/>
      <c r="H434" s="11">
        <v>6.5</v>
      </c>
      <c r="I434" s="11">
        <v>6.5</v>
      </c>
      <c r="J434" s="20" t="s">
        <v>4306</v>
      </c>
      <c r="K434" s="21">
        <v>39</v>
      </c>
      <c r="L434" s="21">
        <v>195</v>
      </c>
      <c r="M434" s="7"/>
      <c r="N434" s="7"/>
    </row>
    <row r="435" customFormat="1" ht="20" customHeight="1" spans="1:14">
      <c r="A435" s="12">
        <v>147</v>
      </c>
      <c r="B435" s="53" t="s">
        <v>4448</v>
      </c>
      <c r="C435" s="11"/>
      <c r="D435" s="11"/>
      <c r="E435" s="11"/>
      <c r="F435" s="7"/>
      <c r="G435" s="7"/>
      <c r="H435" s="11">
        <v>4.1</v>
      </c>
      <c r="I435" s="11">
        <v>4.1</v>
      </c>
      <c r="J435" s="20" t="s">
        <v>4306</v>
      </c>
      <c r="K435" s="21">
        <v>24.6</v>
      </c>
      <c r="L435" s="21">
        <v>123</v>
      </c>
      <c r="M435" s="7"/>
      <c r="N435" s="7"/>
    </row>
    <row r="436" customFormat="1" ht="20" customHeight="1" spans="1:14">
      <c r="A436" s="12">
        <v>148</v>
      </c>
      <c r="B436" s="53" t="s">
        <v>4449</v>
      </c>
      <c r="C436" s="11"/>
      <c r="D436" s="11"/>
      <c r="E436" s="11"/>
      <c r="F436" s="7"/>
      <c r="G436" s="7"/>
      <c r="H436" s="11">
        <v>4.5</v>
      </c>
      <c r="I436" s="11">
        <v>4.5</v>
      </c>
      <c r="J436" s="20" t="s">
        <v>4306</v>
      </c>
      <c r="K436" s="21">
        <v>27</v>
      </c>
      <c r="L436" s="21">
        <v>135</v>
      </c>
      <c r="M436" s="7"/>
      <c r="N436" s="7"/>
    </row>
    <row r="437" customFormat="1" ht="20" customHeight="1" spans="1:14">
      <c r="A437" s="12">
        <v>149</v>
      </c>
      <c r="B437" s="53" t="s">
        <v>4450</v>
      </c>
      <c r="C437" s="11"/>
      <c r="D437" s="11"/>
      <c r="E437" s="11"/>
      <c r="F437" s="7"/>
      <c r="G437" s="7"/>
      <c r="H437" s="11">
        <v>5.9</v>
      </c>
      <c r="I437" s="11">
        <v>5.9</v>
      </c>
      <c r="J437" s="20" t="s">
        <v>4306</v>
      </c>
      <c r="K437" s="21">
        <v>35.4</v>
      </c>
      <c r="L437" s="21">
        <v>177</v>
      </c>
      <c r="M437" s="7"/>
      <c r="N437" s="7"/>
    </row>
    <row r="438" customFormat="1" ht="20" customHeight="1" spans="1:14">
      <c r="A438" s="12">
        <v>150</v>
      </c>
      <c r="B438" s="53" t="s">
        <v>952</v>
      </c>
      <c r="C438" s="11"/>
      <c r="D438" s="11"/>
      <c r="E438" s="11"/>
      <c r="F438" s="7"/>
      <c r="G438" s="7"/>
      <c r="H438" s="11">
        <v>5.8</v>
      </c>
      <c r="I438" s="11">
        <v>5.8</v>
      </c>
      <c r="J438" s="20" t="s">
        <v>4306</v>
      </c>
      <c r="K438" s="21">
        <v>34.8</v>
      </c>
      <c r="L438" s="21">
        <v>174</v>
      </c>
      <c r="M438" s="7"/>
      <c r="N438" s="7"/>
    </row>
    <row r="439" customFormat="1" ht="20" customHeight="1" spans="1:14">
      <c r="A439" s="12">
        <v>151</v>
      </c>
      <c r="B439" s="53" t="s">
        <v>4451</v>
      </c>
      <c r="C439" s="11"/>
      <c r="D439" s="11"/>
      <c r="E439" s="11"/>
      <c r="F439" s="7"/>
      <c r="G439" s="7"/>
      <c r="H439" s="11">
        <v>5.4</v>
      </c>
      <c r="I439" s="11">
        <v>5.4</v>
      </c>
      <c r="J439" s="20" t="s">
        <v>4306</v>
      </c>
      <c r="K439" s="21">
        <v>32.4</v>
      </c>
      <c r="L439" s="21">
        <v>162</v>
      </c>
      <c r="M439" s="7"/>
      <c r="N439" s="7"/>
    </row>
    <row r="440" customFormat="1" ht="20" customHeight="1" spans="1:14">
      <c r="A440" s="12">
        <v>152</v>
      </c>
      <c r="B440" s="12" t="s">
        <v>4452</v>
      </c>
      <c r="C440" s="11"/>
      <c r="D440" s="11"/>
      <c r="E440" s="11"/>
      <c r="F440" s="7"/>
      <c r="G440" s="7"/>
      <c r="H440" s="11">
        <v>4.6</v>
      </c>
      <c r="I440" s="11">
        <v>4.6</v>
      </c>
      <c r="J440" s="20" t="s">
        <v>4306</v>
      </c>
      <c r="K440" s="21">
        <v>27.6</v>
      </c>
      <c r="L440" s="21">
        <v>138</v>
      </c>
      <c r="M440" s="7"/>
      <c r="N440" s="7"/>
    </row>
    <row r="441" customFormat="1" ht="20" customHeight="1" spans="1:14">
      <c r="A441" s="12">
        <v>153</v>
      </c>
      <c r="B441" s="53" t="s">
        <v>3630</v>
      </c>
      <c r="C441" s="11"/>
      <c r="D441" s="11"/>
      <c r="E441" s="11"/>
      <c r="F441" s="7"/>
      <c r="G441" s="7"/>
      <c r="H441" s="11">
        <v>5.8</v>
      </c>
      <c r="I441" s="11">
        <v>5.8</v>
      </c>
      <c r="J441" s="20" t="s">
        <v>4306</v>
      </c>
      <c r="K441" s="21">
        <v>34.8</v>
      </c>
      <c r="L441" s="21">
        <v>174</v>
      </c>
      <c r="M441" s="7"/>
      <c r="N441" s="7"/>
    </row>
    <row r="442" customFormat="1" ht="20" customHeight="1" spans="1:14">
      <c r="A442" s="12">
        <v>154</v>
      </c>
      <c r="B442" s="53" t="s">
        <v>4453</v>
      </c>
      <c r="C442" s="11"/>
      <c r="D442" s="11"/>
      <c r="E442" s="11"/>
      <c r="F442" s="7"/>
      <c r="G442" s="7"/>
      <c r="H442" s="11">
        <v>9.4</v>
      </c>
      <c r="I442" s="11">
        <v>9.4</v>
      </c>
      <c r="J442" s="20" t="s">
        <v>4306</v>
      </c>
      <c r="K442" s="21">
        <v>56.4</v>
      </c>
      <c r="L442" s="21">
        <v>282</v>
      </c>
      <c r="M442" s="7"/>
      <c r="N442" s="7"/>
    </row>
    <row r="443" customFormat="1" ht="20" customHeight="1" spans="1:14">
      <c r="A443" s="12">
        <v>155</v>
      </c>
      <c r="B443" s="53" t="s">
        <v>4454</v>
      </c>
      <c r="C443" s="11"/>
      <c r="D443" s="11"/>
      <c r="E443" s="11"/>
      <c r="F443" s="7"/>
      <c r="G443" s="7"/>
      <c r="H443" s="11">
        <v>5.3</v>
      </c>
      <c r="I443" s="11">
        <v>5.3</v>
      </c>
      <c r="J443" s="20" t="s">
        <v>4306</v>
      </c>
      <c r="K443" s="21">
        <v>31.8</v>
      </c>
      <c r="L443" s="21">
        <v>159</v>
      </c>
      <c r="M443" s="7"/>
      <c r="N443" s="7"/>
    </row>
    <row r="444" customFormat="1" ht="20" customHeight="1" spans="1:14">
      <c r="A444" s="12">
        <v>156</v>
      </c>
      <c r="B444" s="53" t="s">
        <v>4455</v>
      </c>
      <c r="C444" s="11"/>
      <c r="D444" s="11"/>
      <c r="E444" s="11"/>
      <c r="F444" s="7"/>
      <c r="G444" s="7"/>
      <c r="H444" s="11">
        <v>10.3</v>
      </c>
      <c r="I444" s="11">
        <v>10.3</v>
      </c>
      <c r="J444" s="20" t="s">
        <v>4306</v>
      </c>
      <c r="K444" s="21">
        <v>61.8</v>
      </c>
      <c r="L444" s="21">
        <v>309</v>
      </c>
      <c r="M444" s="7"/>
      <c r="N444" s="7"/>
    </row>
    <row r="445" customFormat="1" ht="20" customHeight="1" spans="1:14">
      <c r="A445" s="12">
        <v>157</v>
      </c>
      <c r="B445" s="53" t="s">
        <v>4456</v>
      </c>
      <c r="C445" s="11"/>
      <c r="D445" s="11"/>
      <c r="E445" s="11"/>
      <c r="F445" s="7"/>
      <c r="G445" s="7"/>
      <c r="H445" s="11">
        <v>5</v>
      </c>
      <c r="I445" s="11">
        <v>5</v>
      </c>
      <c r="J445" s="20" t="s">
        <v>4306</v>
      </c>
      <c r="K445" s="21">
        <v>30</v>
      </c>
      <c r="L445" s="21">
        <v>150</v>
      </c>
      <c r="M445" s="7"/>
      <c r="N445" s="7"/>
    </row>
    <row r="446" customFormat="1" ht="20" customHeight="1" spans="1:14">
      <c r="A446" s="12">
        <v>158</v>
      </c>
      <c r="B446" s="53" t="s">
        <v>2235</v>
      </c>
      <c r="C446" s="11"/>
      <c r="D446" s="11"/>
      <c r="E446" s="11"/>
      <c r="F446" s="7"/>
      <c r="G446" s="7"/>
      <c r="H446" s="11">
        <v>2.6</v>
      </c>
      <c r="I446" s="11">
        <v>2.6</v>
      </c>
      <c r="J446" s="20" t="s">
        <v>4306</v>
      </c>
      <c r="K446" s="21">
        <v>15.6</v>
      </c>
      <c r="L446" s="21">
        <v>78</v>
      </c>
      <c r="M446" s="7"/>
      <c r="N446" s="7"/>
    </row>
    <row r="447" customFormat="1" ht="20" customHeight="1" spans="1:14">
      <c r="A447" s="12">
        <v>159</v>
      </c>
      <c r="B447" s="53" t="s">
        <v>4457</v>
      </c>
      <c r="C447" s="11"/>
      <c r="D447" s="11"/>
      <c r="E447" s="11"/>
      <c r="F447" s="7"/>
      <c r="G447" s="7"/>
      <c r="H447" s="11">
        <v>6.5</v>
      </c>
      <c r="I447" s="11">
        <v>6.5</v>
      </c>
      <c r="J447" s="20" t="s">
        <v>4306</v>
      </c>
      <c r="K447" s="21">
        <v>39</v>
      </c>
      <c r="L447" s="21">
        <v>195</v>
      </c>
      <c r="M447" s="7"/>
      <c r="N447" s="7"/>
    </row>
    <row r="448" customFormat="1" ht="20" customHeight="1" spans="1:14">
      <c r="A448" s="12">
        <v>160</v>
      </c>
      <c r="B448" s="53" t="s">
        <v>2616</v>
      </c>
      <c r="C448" s="11"/>
      <c r="D448" s="11"/>
      <c r="E448" s="11"/>
      <c r="F448" s="7"/>
      <c r="G448" s="7"/>
      <c r="H448" s="11">
        <v>5.4</v>
      </c>
      <c r="I448" s="11">
        <v>5.4</v>
      </c>
      <c r="J448" s="20" t="s">
        <v>4306</v>
      </c>
      <c r="K448" s="21">
        <v>32.4</v>
      </c>
      <c r="L448" s="21">
        <v>162</v>
      </c>
      <c r="M448" s="7"/>
      <c r="N448" s="7"/>
    </row>
    <row r="449" customFormat="1" ht="20" customHeight="1" spans="1:14">
      <c r="A449" s="12">
        <v>161</v>
      </c>
      <c r="B449" s="53" t="s">
        <v>4458</v>
      </c>
      <c r="C449" s="11"/>
      <c r="D449" s="11"/>
      <c r="E449" s="11"/>
      <c r="F449" s="7"/>
      <c r="G449" s="7"/>
      <c r="H449" s="11">
        <v>6.1</v>
      </c>
      <c r="I449" s="11">
        <v>6.1</v>
      </c>
      <c r="J449" s="20" t="s">
        <v>4306</v>
      </c>
      <c r="K449" s="21">
        <v>36.6</v>
      </c>
      <c r="L449" s="21">
        <v>183</v>
      </c>
      <c r="M449" s="7"/>
      <c r="N449" s="7"/>
    </row>
    <row r="450" customFormat="1" ht="20" customHeight="1" spans="1:14">
      <c r="A450" s="12">
        <v>162</v>
      </c>
      <c r="B450" s="12" t="s">
        <v>4459</v>
      </c>
      <c r="C450" s="11"/>
      <c r="D450" s="11"/>
      <c r="E450" s="11"/>
      <c r="F450" s="7"/>
      <c r="G450" s="7"/>
      <c r="H450" s="11">
        <v>5.6</v>
      </c>
      <c r="I450" s="11">
        <v>5.6</v>
      </c>
      <c r="J450" s="20" t="s">
        <v>4306</v>
      </c>
      <c r="K450" s="21">
        <v>33.6</v>
      </c>
      <c r="L450" s="21">
        <v>168</v>
      </c>
      <c r="M450" s="7"/>
      <c r="N450" s="7"/>
    </row>
    <row r="451" customFormat="1" ht="20" customHeight="1" spans="1:14">
      <c r="A451" s="12">
        <v>163</v>
      </c>
      <c r="B451" s="53" t="s">
        <v>4460</v>
      </c>
      <c r="C451" s="11"/>
      <c r="D451" s="11"/>
      <c r="E451" s="11"/>
      <c r="F451" s="7"/>
      <c r="G451" s="7"/>
      <c r="H451" s="11">
        <v>3.9</v>
      </c>
      <c r="I451" s="11">
        <v>3.9</v>
      </c>
      <c r="J451" s="20" t="s">
        <v>4306</v>
      </c>
      <c r="K451" s="21">
        <v>23.4</v>
      </c>
      <c r="L451" s="21">
        <v>117</v>
      </c>
      <c r="M451" s="7"/>
      <c r="N451" s="7"/>
    </row>
    <row r="452" customFormat="1" ht="20" customHeight="1" spans="1:14">
      <c r="A452" s="12">
        <v>164</v>
      </c>
      <c r="B452" s="53" t="s">
        <v>4461</v>
      </c>
      <c r="C452" s="11"/>
      <c r="D452" s="11"/>
      <c r="E452" s="11"/>
      <c r="F452" s="7"/>
      <c r="G452" s="7"/>
      <c r="H452" s="11">
        <v>4.5</v>
      </c>
      <c r="I452" s="11">
        <v>4.5</v>
      </c>
      <c r="J452" s="20" t="s">
        <v>4306</v>
      </c>
      <c r="K452" s="21">
        <v>27</v>
      </c>
      <c r="L452" s="21">
        <v>135</v>
      </c>
      <c r="M452" s="7"/>
      <c r="N452" s="7"/>
    </row>
    <row r="453" customFormat="1" ht="20" customHeight="1" spans="1:14">
      <c r="A453" s="12">
        <v>165</v>
      </c>
      <c r="B453" s="53" t="s">
        <v>4462</v>
      </c>
      <c r="C453" s="11"/>
      <c r="D453" s="11"/>
      <c r="E453" s="11"/>
      <c r="F453" s="7"/>
      <c r="G453" s="7"/>
      <c r="H453" s="11">
        <v>5.7</v>
      </c>
      <c r="I453" s="11">
        <v>5.7</v>
      </c>
      <c r="J453" s="20" t="s">
        <v>4306</v>
      </c>
      <c r="K453" s="21">
        <v>34.2</v>
      </c>
      <c r="L453" s="21">
        <v>171</v>
      </c>
      <c r="M453" s="7"/>
      <c r="N453" s="7"/>
    </row>
    <row r="454" customFormat="1" ht="20" customHeight="1" spans="1:14">
      <c r="A454" s="12">
        <v>166</v>
      </c>
      <c r="B454" s="12" t="s">
        <v>2574</v>
      </c>
      <c r="C454" s="11"/>
      <c r="D454" s="11"/>
      <c r="E454" s="11"/>
      <c r="F454" s="7"/>
      <c r="G454" s="7"/>
      <c r="H454" s="11">
        <v>7.2</v>
      </c>
      <c r="I454" s="11">
        <v>7.2</v>
      </c>
      <c r="J454" s="20" t="s">
        <v>4306</v>
      </c>
      <c r="K454" s="21">
        <v>43.2</v>
      </c>
      <c r="L454" s="21">
        <v>216</v>
      </c>
      <c r="M454" s="7"/>
      <c r="N454" s="7"/>
    </row>
    <row r="455" customFormat="1" ht="20" customHeight="1" spans="1:14">
      <c r="A455" s="12">
        <v>167</v>
      </c>
      <c r="B455" s="53" t="s">
        <v>4463</v>
      </c>
      <c r="C455" s="11"/>
      <c r="D455" s="11"/>
      <c r="E455" s="11"/>
      <c r="F455" s="7"/>
      <c r="G455" s="7"/>
      <c r="H455" s="11">
        <v>7.2</v>
      </c>
      <c r="I455" s="11">
        <v>7.2</v>
      </c>
      <c r="J455" s="20" t="s">
        <v>4306</v>
      </c>
      <c r="K455" s="21">
        <v>43.2</v>
      </c>
      <c r="L455" s="21">
        <v>216</v>
      </c>
      <c r="M455" s="7"/>
      <c r="N455" s="7"/>
    </row>
    <row r="456" customFormat="1" ht="20" customHeight="1" spans="1:14">
      <c r="A456" s="12">
        <v>168</v>
      </c>
      <c r="B456" s="53" t="s">
        <v>4464</v>
      </c>
      <c r="C456" s="11"/>
      <c r="D456" s="11"/>
      <c r="E456" s="11"/>
      <c r="F456" s="7"/>
      <c r="G456" s="7"/>
      <c r="H456" s="11">
        <v>4.7</v>
      </c>
      <c r="I456" s="11">
        <v>4.7</v>
      </c>
      <c r="J456" s="20" t="s">
        <v>4306</v>
      </c>
      <c r="K456" s="21">
        <v>28.2</v>
      </c>
      <c r="L456" s="21">
        <v>141</v>
      </c>
      <c r="M456" s="7"/>
      <c r="N456" s="7"/>
    </row>
    <row r="457" customFormat="1" ht="20" customHeight="1" spans="1:14">
      <c r="A457" s="12">
        <v>169</v>
      </c>
      <c r="B457" s="53" t="s">
        <v>4465</v>
      </c>
      <c r="C457" s="11"/>
      <c r="D457" s="11"/>
      <c r="E457" s="11"/>
      <c r="F457" s="7"/>
      <c r="G457" s="7"/>
      <c r="H457" s="11">
        <v>4.1</v>
      </c>
      <c r="I457" s="11">
        <v>4.1</v>
      </c>
      <c r="J457" s="20" t="s">
        <v>4306</v>
      </c>
      <c r="K457" s="21">
        <v>24.6</v>
      </c>
      <c r="L457" s="21">
        <v>123</v>
      </c>
      <c r="M457" s="7"/>
      <c r="N457" s="7"/>
    </row>
    <row r="458" customFormat="1" ht="20" customHeight="1" spans="1:14">
      <c r="A458" s="12">
        <v>170</v>
      </c>
      <c r="B458" s="53" t="s">
        <v>4466</v>
      </c>
      <c r="C458" s="11"/>
      <c r="D458" s="11"/>
      <c r="E458" s="11"/>
      <c r="F458" s="7"/>
      <c r="G458" s="7"/>
      <c r="H458" s="11">
        <v>6.1</v>
      </c>
      <c r="I458" s="11">
        <v>6.1</v>
      </c>
      <c r="J458" s="20" t="s">
        <v>4306</v>
      </c>
      <c r="K458" s="21">
        <v>36.6</v>
      </c>
      <c r="L458" s="21">
        <v>183</v>
      </c>
      <c r="M458" s="7"/>
      <c r="N458" s="7"/>
    </row>
    <row r="459" customFormat="1" ht="20" customHeight="1" spans="1:14">
      <c r="A459" s="12">
        <v>171</v>
      </c>
      <c r="B459" s="12" t="s">
        <v>4467</v>
      </c>
      <c r="C459" s="11"/>
      <c r="D459" s="11"/>
      <c r="E459" s="11"/>
      <c r="F459" s="7"/>
      <c r="G459" s="7"/>
      <c r="H459" s="11">
        <v>5.6</v>
      </c>
      <c r="I459" s="11">
        <v>5.6</v>
      </c>
      <c r="J459" s="20" t="s">
        <v>4306</v>
      </c>
      <c r="K459" s="21">
        <v>33.6</v>
      </c>
      <c r="L459" s="21">
        <v>168</v>
      </c>
      <c r="M459" s="7"/>
      <c r="N459" s="7"/>
    </row>
    <row r="460" customFormat="1" ht="20" customHeight="1" spans="1:14">
      <c r="A460" s="12">
        <v>172</v>
      </c>
      <c r="B460" s="12" t="s">
        <v>2714</v>
      </c>
      <c r="C460" s="11"/>
      <c r="D460" s="11"/>
      <c r="E460" s="11"/>
      <c r="F460" s="7"/>
      <c r="G460" s="7"/>
      <c r="H460" s="11">
        <v>4.2</v>
      </c>
      <c r="I460" s="11">
        <v>4.2</v>
      </c>
      <c r="J460" s="20" t="s">
        <v>4306</v>
      </c>
      <c r="K460" s="21">
        <v>25.2</v>
      </c>
      <c r="L460" s="21">
        <v>126</v>
      </c>
      <c r="M460" s="7"/>
      <c r="N460" s="7"/>
    </row>
    <row r="461" customFormat="1" ht="20" customHeight="1" spans="1:14">
      <c r="A461" s="12">
        <v>173</v>
      </c>
      <c r="B461" s="53" t="s">
        <v>2862</v>
      </c>
      <c r="C461" s="11"/>
      <c r="D461" s="11"/>
      <c r="E461" s="11"/>
      <c r="F461" s="7"/>
      <c r="G461" s="7"/>
      <c r="H461" s="11">
        <v>6.2</v>
      </c>
      <c r="I461" s="11">
        <v>6.2</v>
      </c>
      <c r="J461" s="20" t="s">
        <v>4306</v>
      </c>
      <c r="K461" s="21">
        <v>37.2</v>
      </c>
      <c r="L461" s="21">
        <v>186</v>
      </c>
      <c r="M461" s="7"/>
      <c r="N461" s="7"/>
    </row>
    <row r="462" customFormat="1" ht="20" customHeight="1" spans="1:14">
      <c r="A462" s="12">
        <v>174</v>
      </c>
      <c r="B462" s="53" t="s">
        <v>4468</v>
      </c>
      <c r="C462" s="11"/>
      <c r="D462" s="11"/>
      <c r="E462" s="11"/>
      <c r="F462" s="7"/>
      <c r="G462" s="7"/>
      <c r="H462" s="11">
        <v>4.9</v>
      </c>
      <c r="I462" s="11">
        <v>4.9</v>
      </c>
      <c r="J462" s="20" t="s">
        <v>4306</v>
      </c>
      <c r="K462" s="21">
        <v>29.4</v>
      </c>
      <c r="L462" s="21">
        <v>147</v>
      </c>
      <c r="M462" s="7"/>
      <c r="N462" s="7"/>
    </row>
    <row r="463" customFormat="1" ht="20" customHeight="1" spans="1:14">
      <c r="A463" s="12">
        <v>175</v>
      </c>
      <c r="B463" s="53" t="s">
        <v>4469</v>
      </c>
      <c r="C463" s="11"/>
      <c r="D463" s="11"/>
      <c r="E463" s="11"/>
      <c r="F463" s="7"/>
      <c r="G463" s="7"/>
      <c r="H463" s="11">
        <v>5</v>
      </c>
      <c r="I463" s="11">
        <v>5</v>
      </c>
      <c r="J463" s="20" t="s">
        <v>4306</v>
      </c>
      <c r="K463" s="21">
        <v>30</v>
      </c>
      <c r="L463" s="21">
        <v>150</v>
      </c>
      <c r="M463" s="7"/>
      <c r="N463" s="7"/>
    </row>
    <row r="464" customFormat="1" ht="20" customHeight="1" spans="1:14">
      <c r="A464" s="12">
        <v>176</v>
      </c>
      <c r="B464" s="53" t="s">
        <v>2083</v>
      </c>
      <c r="C464" s="11"/>
      <c r="D464" s="11"/>
      <c r="E464" s="11"/>
      <c r="F464" s="7"/>
      <c r="G464" s="7"/>
      <c r="H464" s="11">
        <v>4.3</v>
      </c>
      <c r="I464" s="11">
        <v>4.3</v>
      </c>
      <c r="J464" s="20" t="s">
        <v>4306</v>
      </c>
      <c r="K464" s="21">
        <v>25.8</v>
      </c>
      <c r="L464" s="21">
        <v>129</v>
      </c>
      <c r="M464" s="7"/>
      <c r="N464" s="7"/>
    </row>
    <row r="465" customFormat="1" ht="20" customHeight="1" spans="1:14">
      <c r="A465" s="12">
        <v>177</v>
      </c>
      <c r="B465" s="53" t="s">
        <v>4470</v>
      </c>
      <c r="C465" s="11"/>
      <c r="D465" s="11"/>
      <c r="E465" s="11"/>
      <c r="F465" s="7"/>
      <c r="G465" s="7"/>
      <c r="H465" s="11">
        <v>6.6</v>
      </c>
      <c r="I465" s="11">
        <v>6.6</v>
      </c>
      <c r="J465" s="20" t="s">
        <v>4306</v>
      </c>
      <c r="K465" s="21">
        <v>39.6</v>
      </c>
      <c r="L465" s="21">
        <v>198</v>
      </c>
      <c r="M465" s="7"/>
      <c r="N465" s="7"/>
    </row>
    <row r="466" customFormat="1" ht="20" customHeight="1" spans="1:14">
      <c r="A466" s="12">
        <v>178</v>
      </c>
      <c r="B466" s="53" t="s">
        <v>4471</v>
      </c>
      <c r="C466" s="11"/>
      <c r="D466" s="11"/>
      <c r="E466" s="11"/>
      <c r="F466" s="7"/>
      <c r="G466" s="7"/>
      <c r="H466" s="11">
        <v>7.5</v>
      </c>
      <c r="I466" s="11">
        <v>7.5</v>
      </c>
      <c r="J466" s="20" t="s">
        <v>4306</v>
      </c>
      <c r="K466" s="21">
        <v>45</v>
      </c>
      <c r="L466" s="21">
        <v>225</v>
      </c>
      <c r="M466" s="7"/>
      <c r="N466" s="7"/>
    </row>
    <row r="467" customFormat="1" ht="20" customHeight="1" spans="1:14">
      <c r="A467" s="12">
        <v>179</v>
      </c>
      <c r="B467" s="12" t="s">
        <v>2271</v>
      </c>
      <c r="C467" s="11"/>
      <c r="D467" s="11"/>
      <c r="E467" s="11"/>
      <c r="F467" s="7"/>
      <c r="G467" s="7"/>
      <c r="H467" s="11">
        <v>7.7</v>
      </c>
      <c r="I467" s="11">
        <v>7.7</v>
      </c>
      <c r="J467" s="20" t="s">
        <v>4306</v>
      </c>
      <c r="K467" s="21">
        <v>46.2</v>
      </c>
      <c r="L467" s="21">
        <v>231</v>
      </c>
      <c r="M467" s="7"/>
      <c r="N467" s="7"/>
    </row>
    <row r="468" customFormat="1" ht="20" customHeight="1" spans="1:14">
      <c r="A468" s="12">
        <v>180</v>
      </c>
      <c r="B468" s="53" t="s">
        <v>4472</v>
      </c>
      <c r="C468" s="11"/>
      <c r="D468" s="11"/>
      <c r="E468" s="11"/>
      <c r="F468" s="7"/>
      <c r="G468" s="7"/>
      <c r="H468" s="11">
        <v>3.8</v>
      </c>
      <c r="I468" s="11">
        <v>3.8</v>
      </c>
      <c r="J468" s="20" t="s">
        <v>4306</v>
      </c>
      <c r="K468" s="21">
        <v>22.8</v>
      </c>
      <c r="L468" s="21">
        <v>114</v>
      </c>
      <c r="M468" s="7"/>
      <c r="N468" s="7"/>
    </row>
    <row r="469" customFormat="1" ht="20" customHeight="1" spans="1:14">
      <c r="A469" s="12">
        <v>181</v>
      </c>
      <c r="B469" s="53" t="s">
        <v>4473</v>
      </c>
      <c r="C469" s="11"/>
      <c r="D469" s="11"/>
      <c r="E469" s="11"/>
      <c r="F469" s="7"/>
      <c r="G469" s="7"/>
      <c r="H469" s="11">
        <v>7.4</v>
      </c>
      <c r="I469" s="11">
        <v>7.4</v>
      </c>
      <c r="J469" s="20" t="s">
        <v>4306</v>
      </c>
      <c r="K469" s="21">
        <v>44.4</v>
      </c>
      <c r="L469" s="21">
        <v>222</v>
      </c>
      <c r="M469" s="7"/>
      <c r="N469" s="7"/>
    </row>
    <row r="470" customFormat="1" ht="20" customHeight="1" spans="1:14">
      <c r="A470" s="12">
        <v>182</v>
      </c>
      <c r="B470" s="53" t="s">
        <v>4474</v>
      </c>
      <c r="C470" s="11"/>
      <c r="D470" s="11"/>
      <c r="E470" s="11"/>
      <c r="F470" s="7"/>
      <c r="G470" s="7"/>
      <c r="H470" s="11">
        <v>3</v>
      </c>
      <c r="I470" s="11">
        <v>3</v>
      </c>
      <c r="J470" s="20" t="s">
        <v>4306</v>
      </c>
      <c r="K470" s="21">
        <v>18</v>
      </c>
      <c r="L470" s="21">
        <v>90</v>
      </c>
      <c r="M470" s="7"/>
      <c r="N470" s="7"/>
    </row>
    <row r="471" customFormat="1" ht="20" customHeight="1" spans="1:14">
      <c r="A471" s="12">
        <v>183</v>
      </c>
      <c r="B471" s="53" t="s">
        <v>4475</v>
      </c>
      <c r="C471" s="11"/>
      <c r="D471" s="11"/>
      <c r="E471" s="11"/>
      <c r="F471" s="7"/>
      <c r="G471" s="7"/>
      <c r="H471" s="11">
        <v>3.4</v>
      </c>
      <c r="I471" s="11">
        <v>3.4</v>
      </c>
      <c r="J471" s="20" t="s">
        <v>4306</v>
      </c>
      <c r="K471" s="21">
        <v>20.4</v>
      </c>
      <c r="L471" s="21">
        <v>102</v>
      </c>
      <c r="M471" s="7"/>
      <c r="N471" s="7"/>
    </row>
    <row r="472" customFormat="1" ht="20" customHeight="1" spans="1:14">
      <c r="A472" s="12">
        <v>184</v>
      </c>
      <c r="B472" s="53" t="s">
        <v>4476</v>
      </c>
      <c r="C472" s="11"/>
      <c r="D472" s="11"/>
      <c r="E472" s="11"/>
      <c r="F472" s="7"/>
      <c r="G472" s="7"/>
      <c r="H472" s="11">
        <v>2.7</v>
      </c>
      <c r="I472" s="11">
        <v>2.7</v>
      </c>
      <c r="J472" s="20" t="s">
        <v>4306</v>
      </c>
      <c r="K472" s="21">
        <v>16.2</v>
      </c>
      <c r="L472" s="21">
        <v>81</v>
      </c>
      <c r="M472" s="7"/>
      <c r="N472" s="7"/>
    </row>
    <row r="473" customFormat="1" ht="20" customHeight="1" spans="1:14">
      <c r="A473" s="12">
        <v>185</v>
      </c>
      <c r="B473" s="53" t="s">
        <v>4477</v>
      </c>
      <c r="C473" s="11"/>
      <c r="D473" s="11"/>
      <c r="E473" s="11"/>
      <c r="F473" s="7"/>
      <c r="G473" s="7"/>
      <c r="H473" s="11">
        <v>3.6</v>
      </c>
      <c r="I473" s="11">
        <v>3.6</v>
      </c>
      <c r="J473" s="20" t="s">
        <v>4306</v>
      </c>
      <c r="K473" s="21">
        <v>21.6</v>
      </c>
      <c r="L473" s="21">
        <v>108</v>
      </c>
      <c r="M473" s="7"/>
      <c r="N473" s="7"/>
    </row>
    <row r="474" customFormat="1" ht="20" customHeight="1" spans="1:14">
      <c r="A474" s="12">
        <v>186</v>
      </c>
      <c r="B474" s="53" t="s">
        <v>4478</v>
      </c>
      <c r="C474" s="11"/>
      <c r="D474" s="11"/>
      <c r="E474" s="11"/>
      <c r="F474" s="7"/>
      <c r="G474" s="7"/>
      <c r="H474" s="11">
        <v>2.1</v>
      </c>
      <c r="I474" s="11">
        <v>2.1</v>
      </c>
      <c r="J474" s="20" t="s">
        <v>4306</v>
      </c>
      <c r="K474" s="21">
        <v>12.6</v>
      </c>
      <c r="L474" s="21">
        <v>63</v>
      </c>
      <c r="M474" s="7"/>
      <c r="N474" s="7"/>
    </row>
    <row r="475" customFormat="1" ht="20" customHeight="1" spans="1:14">
      <c r="A475" s="12">
        <v>187</v>
      </c>
      <c r="B475" s="53" t="s">
        <v>4479</v>
      </c>
      <c r="C475" s="11"/>
      <c r="D475" s="11"/>
      <c r="E475" s="11"/>
      <c r="F475" s="7"/>
      <c r="G475" s="7"/>
      <c r="H475" s="11">
        <v>9.3</v>
      </c>
      <c r="I475" s="11">
        <v>9.3</v>
      </c>
      <c r="J475" s="20" t="s">
        <v>4306</v>
      </c>
      <c r="K475" s="21">
        <v>55.8</v>
      </c>
      <c r="L475" s="21">
        <v>279</v>
      </c>
      <c r="M475" s="7"/>
      <c r="N475" s="7"/>
    </row>
    <row r="476" customFormat="1" ht="20" customHeight="1" spans="1:14">
      <c r="A476" s="12">
        <v>188</v>
      </c>
      <c r="B476" s="53" t="s">
        <v>4480</v>
      </c>
      <c r="C476" s="11"/>
      <c r="D476" s="11"/>
      <c r="E476" s="11"/>
      <c r="F476" s="7"/>
      <c r="G476" s="7"/>
      <c r="H476" s="11">
        <v>5</v>
      </c>
      <c r="I476" s="11">
        <v>5</v>
      </c>
      <c r="J476" s="20" t="s">
        <v>4306</v>
      </c>
      <c r="K476" s="21">
        <v>30</v>
      </c>
      <c r="L476" s="21">
        <v>150</v>
      </c>
      <c r="M476" s="7"/>
      <c r="N476" s="7"/>
    </row>
    <row r="477" customFormat="1" ht="20" customHeight="1" spans="1:14">
      <c r="A477" s="12">
        <v>189</v>
      </c>
      <c r="B477" s="12" t="s">
        <v>3774</v>
      </c>
      <c r="C477" s="11"/>
      <c r="D477" s="11"/>
      <c r="E477" s="11"/>
      <c r="F477" s="7"/>
      <c r="G477" s="7"/>
      <c r="H477" s="11">
        <v>3.2</v>
      </c>
      <c r="I477" s="11">
        <v>3.2</v>
      </c>
      <c r="J477" s="20" t="s">
        <v>4306</v>
      </c>
      <c r="K477" s="21">
        <v>19.2</v>
      </c>
      <c r="L477" s="21">
        <v>96</v>
      </c>
      <c r="M477" s="7"/>
      <c r="N477" s="7"/>
    </row>
    <row r="478" customFormat="1" ht="20" customHeight="1" spans="1:14">
      <c r="A478" s="12">
        <v>190</v>
      </c>
      <c r="B478" s="53" t="s">
        <v>4481</v>
      </c>
      <c r="C478" s="11"/>
      <c r="D478" s="11"/>
      <c r="E478" s="11"/>
      <c r="F478" s="7"/>
      <c r="G478" s="7"/>
      <c r="H478" s="11">
        <v>6.4</v>
      </c>
      <c r="I478" s="11">
        <v>6.4</v>
      </c>
      <c r="J478" s="20" t="s">
        <v>4306</v>
      </c>
      <c r="K478" s="21">
        <v>38.4</v>
      </c>
      <c r="L478" s="21">
        <v>192</v>
      </c>
      <c r="M478" s="7"/>
      <c r="N478" s="7"/>
    </row>
    <row r="479" ht="20" customHeight="1"/>
    <row r="480" customFormat="1" ht="24" customHeight="1" spans="1:14">
      <c r="A480" s="1" t="s">
        <v>20</v>
      </c>
      <c r="B480" s="1"/>
      <c r="C480" s="1"/>
      <c r="D480" s="1"/>
      <c r="E480" s="2" t="s">
        <v>15</v>
      </c>
      <c r="F480" s="2" t="s">
        <v>4482</v>
      </c>
      <c r="G480" s="2"/>
      <c r="H480" s="3" t="s">
        <v>21</v>
      </c>
      <c r="I480" s="3"/>
      <c r="J480" s="13"/>
      <c r="K480" s="13"/>
      <c r="L480" s="13"/>
      <c r="M480" s="3"/>
      <c r="N480" s="3"/>
    </row>
    <row r="481" customFormat="1" ht="20" customHeight="1" spans="1:14">
      <c r="A481" s="4"/>
      <c r="B481" s="5"/>
      <c r="C481" s="4"/>
      <c r="D481" s="4"/>
      <c r="E481" s="4"/>
      <c r="F481" s="4"/>
      <c r="G481" s="4"/>
      <c r="H481" s="4"/>
      <c r="I481" s="4"/>
      <c r="J481" s="14"/>
      <c r="K481" s="14"/>
      <c r="L481" s="14"/>
      <c r="M481" s="4"/>
      <c r="N481" s="6"/>
    </row>
    <row r="482" spans="1:14">
      <c r="A482" s="6" t="s">
        <v>22</v>
      </c>
      <c r="B482" s="6"/>
      <c r="C482" s="6"/>
      <c r="D482" s="6"/>
      <c r="E482" s="6" t="s">
        <v>23</v>
      </c>
      <c r="F482" s="6"/>
      <c r="G482" s="6"/>
      <c r="H482" s="6"/>
      <c r="I482" s="6"/>
      <c r="J482" s="14" t="s">
        <v>24</v>
      </c>
      <c r="K482" s="14"/>
      <c r="L482" s="14"/>
      <c r="M482" s="4" t="s">
        <v>25</v>
      </c>
      <c r="N482" s="4"/>
    </row>
    <row r="483" customFormat="1" spans="1:14">
      <c r="A483" s="7" t="s">
        <v>2</v>
      </c>
      <c r="B483" s="8" t="s">
        <v>26</v>
      </c>
      <c r="C483" s="7" t="s">
        <v>27</v>
      </c>
      <c r="D483" s="7" t="s">
        <v>28</v>
      </c>
      <c r="E483" s="7" t="s">
        <v>29</v>
      </c>
      <c r="F483" s="7" t="s">
        <v>30</v>
      </c>
      <c r="G483" s="7"/>
      <c r="H483" s="7"/>
      <c r="I483" s="7"/>
      <c r="J483" s="15" t="s">
        <v>31</v>
      </c>
      <c r="K483" s="15" t="s">
        <v>32</v>
      </c>
      <c r="L483" s="15" t="s">
        <v>6</v>
      </c>
      <c r="M483" s="16" t="s">
        <v>33</v>
      </c>
      <c r="N483" s="7" t="s">
        <v>34</v>
      </c>
    </row>
    <row r="484" customFormat="1" ht="18" customHeight="1" spans="1:14">
      <c r="A484" s="7"/>
      <c r="B484" s="8"/>
      <c r="C484" s="7"/>
      <c r="D484" s="7"/>
      <c r="E484" s="7"/>
      <c r="F484" s="7" t="s">
        <v>9</v>
      </c>
      <c r="G484" s="7" t="s">
        <v>10</v>
      </c>
      <c r="H484" s="7" t="s">
        <v>11</v>
      </c>
      <c r="I484" s="7" t="s">
        <v>12</v>
      </c>
      <c r="J484" s="17"/>
      <c r="K484" s="17"/>
      <c r="L484" s="17"/>
      <c r="M484" s="18"/>
      <c r="N484" s="7"/>
    </row>
    <row r="485" customFormat="1" ht="18" customHeight="1" spans="1:14">
      <c r="A485" s="9" t="s">
        <v>35</v>
      </c>
      <c r="B485" s="10"/>
      <c r="C485" s="11"/>
      <c r="D485" s="11"/>
      <c r="E485" s="11"/>
      <c r="F485" s="11"/>
      <c r="G485" s="11"/>
      <c r="H485" s="11">
        <v>1145</v>
      </c>
      <c r="I485" s="11">
        <v>1145</v>
      </c>
      <c r="J485" s="19"/>
      <c r="K485" s="11">
        <v>6870</v>
      </c>
      <c r="L485" s="11">
        <v>34350</v>
      </c>
      <c r="M485" s="7"/>
      <c r="N485" s="7"/>
    </row>
    <row r="486" customFormat="1" ht="20" customHeight="1" spans="1:14">
      <c r="A486" s="12">
        <v>1</v>
      </c>
      <c r="B486" s="12" t="s">
        <v>4483</v>
      </c>
      <c r="C486" s="11"/>
      <c r="D486" s="11"/>
      <c r="E486" s="11"/>
      <c r="F486" s="11"/>
      <c r="G486" s="11"/>
      <c r="H486" s="11">
        <v>4.2</v>
      </c>
      <c r="I486" s="11">
        <v>4.2</v>
      </c>
      <c r="J486" s="20" t="s">
        <v>4484</v>
      </c>
      <c r="K486" s="21">
        <v>25.2</v>
      </c>
      <c r="L486" s="21">
        <v>126</v>
      </c>
      <c r="M486" s="7"/>
      <c r="N486" s="7"/>
    </row>
    <row r="487" customFormat="1" ht="20" customHeight="1" spans="1:14">
      <c r="A487" s="12">
        <v>2</v>
      </c>
      <c r="B487" s="12" t="s">
        <v>4485</v>
      </c>
      <c r="C487" s="11"/>
      <c r="D487" s="11"/>
      <c r="E487" s="11"/>
      <c r="F487" s="11"/>
      <c r="G487" s="11"/>
      <c r="H487" s="11">
        <v>7.4</v>
      </c>
      <c r="I487" s="11">
        <v>7.4</v>
      </c>
      <c r="J487" s="20" t="s">
        <v>4484</v>
      </c>
      <c r="K487" s="21">
        <v>44.4</v>
      </c>
      <c r="L487" s="21">
        <v>222</v>
      </c>
      <c r="M487" s="7"/>
      <c r="N487" s="7"/>
    </row>
    <row r="488" customFormat="1" ht="20" customHeight="1" spans="1:14">
      <c r="A488" s="12">
        <v>3</v>
      </c>
      <c r="B488" s="12" t="s">
        <v>4486</v>
      </c>
      <c r="C488" s="11"/>
      <c r="D488" s="11"/>
      <c r="E488" s="11"/>
      <c r="F488" s="11"/>
      <c r="G488" s="11"/>
      <c r="H488" s="11">
        <v>6.3</v>
      </c>
      <c r="I488" s="11">
        <v>6.3</v>
      </c>
      <c r="J488" s="20" t="s">
        <v>4484</v>
      </c>
      <c r="K488" s="21">
        <v>37.8</v>
      </c>
      <c r="L488" s="21">
        <v>189</v>
      </c>
      <c r="M488" s="7"/>
      <c r="N488" s="7"/>
    </row>
    <row r="489" customFormat="1" ht="20" customHeight="1" spans="1:14">
      <c r="A489" s="12">
        <v>4</v>
      </c>
      <c r="B489" s="12" t="s">
        <v>4487</v>
      </c>
      <c r="C489" s="11"/>
      <c r="D489" s="11"/>
      <c r="E489" s="11"/>
      <c r="F489" s="11"/>
      <c r="G489" s="11"/>
      <c r="H489" s="11">
        <v>6.3</v>
      </c>
      <c r="I489" s="11">
        <v>6.3</v>
      </c>
      <c r="J489" s="20" t="s">
        <v>4484</v>
      </c>
      <c r="K489" s="21">
        <v>37.8</v>
      </c>
      <c r="L489" s="21">
        <v>189</v>
      </c>
      <c r="M489" s="7"/>
      <c r="N489" s="7"/>
    </row>
    <row r="490" customFormat="1" ht="20" customHeight="1" spans="1:14">
      <c r="A490" s="12">
        <v>5</v>
      </c>
      <c r="B490" s="12" t="s">
        <v>4488</v>
      </c>
      <c r="C490" s="11"/>
      <c r="D490" s="11"/>
      <c r="E490" s="11"/>
      <c r="F490" s="11"/>
      <c r="G490" s="11"/>
      <c r="H490" s="11">
        <v>3.2</v>
      </c>
      <c r="I490" s="11">
        <v>3.2</v>
      </c>
      <c r="J490" s="20" t="s">
        <v>4484</v>
      </c>
      <c r="K490" s="21">
        <v>19.2</v>
      </c>
      <c r="L490" s="21">
        <v>96</v>
      </c>
      <c r="M490" s="7"/>
      <c r="N490" s="7"/>
    </row>
    <row r="491" customFormat="1" ht="20" customHeight="1" spans="1:14">
      <c r="A491" s="12">
        <v>6</v>
      </c>
      <c r="B491" s="12" t="s">
        <v>4489</v>
      </c>
      <c r="C491" s="11"/>
      <c r="D491" s="11"/>
      <c r="E491" s="11"/>
      <c r="F491" s="11"/>
      <c r="G491" s="11"/>
      <c r="H491" s="11">
        <v>6.3</v>
      </c>
      <c r="I491" s="11">
        <v>6.3</v>
      </c>
      <c r="J491" s="20" t="s">
        <v>4484</v>
      </c>
      <c r="K491" s="21">
        <v>37.8</v>
      </c>
      <c r="L491" s="21">
        <v>189</v>
      </c>
      <c r="M491" s="7"/>
      <c r="N491" s="7"/>
    </row>
    <row r="492" customFormat="1" ht="20" customHeight="1" spans="1:14">
      <c r="A492" s="12">
        <v>7</v>
      </c>
      <c r="B492" s="12" t="s">
        <v>4490</v>
      </c>
      <c r="C492" s="11"/>
      <c r="D492" s="11"/>
      <c r="E492" s="11"/>
      <c r="F492" s="11"/>
      <c r="G492" s="11"/>
      <c r="H492" s="11">
        <v>6.3</v>
      </c>
      <c r="I492" s="11">
        <v>6.3</v>
      </c>
      <c r="J492" s="20" t="s">
        <v>4484</v>
      </c>
      <c r="K492" s="21">
        <v>37.8</v>
      </c>
      <c r="L492" s="21">
        <v>189</v>
      </c>
      <c r="M492" s="7"/>
      <c r="N492" s="7"/>
    </row>
    <row r="493" customFormat="1" ht="20" customHeight="1" spans="1:14">
      <c r="A493" s="12">
        <v>8</v>
      </c>
      <c r="B493" s="12" t="s">
        <v>4491</v>
      </c>
      <c r="C493" s="11"/>
      <c r="D493" s="11"/>
      <c r="E493" s="11"/>
      <c r="F493" s="11"/>
      <c r="G493" s="11"/>
      <c r="H493" s="11">
        <v>5.3</v>
      </c>
      <c r="I493" s="11">
        <v>5.3</v>
      </c>
      <c r="J493" s="20" t="s">
        <v>4484</v>
      </c>
      <c r="K493" s="21">
        <v>31.8</v>
      </c>
      <c r="L493" s="21">
        <v>159</v>
      </c>
      <c r="M493" s="7"/>
      <c r="N493" s="7"/>
    </row>
    <row r="494" customFormat="1" ht="20" customHeight="1" spans="1:14">
      <c r="A494" s="12">
        <v>9</v>
      </c>
      <c r="B494" s="12" t="s">
        <v>4492</v>
      </c>
      <c r="C494" s="11"/>
      <c r="D494" s="11"/>
      <c r="E494" s="11"/>
      <c r="F494" s="11"/>
      <c r="G494" s="11"/>
      <c r="H494" s="11">
        <v>4.2</v>
      </c>
      <c r="I494" s="11">
        <v>4.2</v>
      </c>
      <c r="J494" s="20" t="s">
        <v>4484</v>
      </c>
      <c r="K494" s="21">
        <v>25.2</v>
      </c>
      <c r="L494" s="21">
        <v>126</v>
      </c>
      <c r="M494" s="7"/>
      <c r="N494" s="7"/>
    </row>
    <row r="495" customFormat="1" ht="20" customHeight="1" spans="1:14">
      <c r="A495" s="12">
        <v>10</v>
      </c>
      <c r="B495" s="12" t="s">
        <v>4493</v>
      </c>
      <c r="C495" s="11"/>
      <c r="D495" s="11"/>
      <c r="E495" s="11"/>
      <c r="F495" s="11"/>
      <c r="G495" s="11"/>
      <c r="H495" s="11">
        <v>2.1</v>
      </c>
      <c r="I495" s="11">
        <v>2.1</v>
      </c>
      <c r="J495" s="20" t="s">
        <v>4484</v>
      </c>
      <c r="K495" s="21">
        <v>12.6</v>
      </c>
      <c r="L495" s="21">
        <v>63</v>
      </c>
      <c r="M495" s="7"/>
      <c r="N495" s="7"/>
    </row>
    <row r="496" customFormat="1" ht="20" customHeight="1" spans="1:14">
      <c r="A496" s="12">
        <v>11</v>
      </c>
      <c r="B496" s="12" t="s">
        <v>4494</v>
      </c>
      <c r="C496" s="11"/>
      <c r="D496" s="11"/>
      <c r="E496" s="11"/>
      <c r="F496" s="11"/>
      <c r="G496" s="11"/>
      <c r="H496" s="11">
        <v>3.2</v>
      </c>
      <c r="I496" s="11">
        <v>3.2</v>
      </c>
      <c r="J496" s="20" t="s">
        <v>4484</v>
      </c>
      <c r="K496" s="21">
        <v>19.2</v>
      </c>
      <c r="L496" s="21">
        <v>96</v>
      </c>
      <c r="M496" s="7"/>
      <c r="N496" s="7"/>
    </row>
    <row r="497" customFormat="1" ht="20" customHeight="1" spans="1:14">
      <c r="A497" s="12">
        <v>12</v>
      </c>
      <c r="B497" s="12" t="s">
        <v>4495</v>
      </c>
      <c r="C497" s="11"/>
      <c r="D497" s="11"/>
      <c r="E497" s="11"/>
      <c r="F497" s="11"/>
      <c r="G497" s="11"/>
      <c r="H497" s="11">
        <v>9.5</v>
      </c>
      <c r="I497" s="11">
        <v>9.5</v>
      </c>
      <c r="J497" s="20" t="s">
        <v>4484</v>
      </c>
      <c r="K497" s="21">
        <v>57</v>
      </c>
      <c r="L497" s="21">
        <v>285</v>
      </c>
      <c r="M497" s="7"/>
      <c r="N497" s="7"/>
    </row>
    <row r="498" customFormat="1" ht="20" customHeight="1" spans="1:14">
      <c r="A498" s="12">
        <v>13</v>
      </c>
      <c r="B498" s="12" t="s">
        <v>4496</v>
      </c>
      <c r="C498" s="11"/>
      <c r="D498" s="11"/>
      <c r="E498" s="11"/>
      <c r="F498" s="11"/>
      <c r="G498" s="11"/>
      <c r="H498" s="11">
        <v>3.2</v>
      </c>
      <c r="I498" s="11">
        <v>3.2</v>
      </c>
      <c r="J498" s="20" t="s">
        <v>4484</v>
      </c>
      <c r="K498" s="21">
        <v>19.2</v>
      </c>
      <c r="L498" s="21">
        <v>96</v>
      </c>
      <c r="M498" s="7"/>
      <c r="N498" s="7"/>
    </row>
    <row r="499" customFormat="1" ht="20" customHeight="1" spans="1:14">
      <c r="A499" s="12">
        <v>14</v>
      </c>
      <c r="B499" s="12" t="s">
        <v>4497</v>
      </c>
      <c r="C499" s="11"/>
      <c r="D499" s="11"/>
      <c r="E499" s="11"/>
      <c r="F499" s="11"/>
      <c r="G499" s="11"/>
      <c r="H499" s="11">
        <v>6.3</v>
      </c>
      <c r="I499" s="11">
        <v>6.3</v>
      </c>
      <c r="J499" s="20" t="s">
        <v>4484</v>
      </c>
      <c r="K499" s="21">
        <v>37.8</v>
      </c>
      <c r="L499" s="21">
        <v>189</v>
      </c>
      <c r="M499" s="7"/>
      <c r="N499" s="7"/>
    </row>
    <row r="500" customFormat="1" ht="20" customHeight="1" spans="1:14">
      <c r="A500" s="12">
        <v>15</v>
      </c>
      <c r="B500" s="12" t="s">
        <v>4498</v>
      </c>
      <c r="C500" s="11"/>
      <c r="D500" s="11"/>
      <c r="E500" s="11"/>
      <c r="F500" s="7"/>
      <c r="G500" s="7"/>
      <c r="H500" s="11">
        <v>5.3</v>
      </c>
      <c r="I500" s="11">
        <v>5.3</v>
      </c>
      <c r="J500" s="20" t="s">
        <v>4484</v>
      </c>
      <c r="K500" s="21">
        <v>31.8</v>
      </c>
      <c r="L500" s="21">
        <v>159</v>
      </c>
      <c r="M500" s="7"/>
      <c r="N500" s="7"/>
    </row>
    <row r="501" customFormat="1" ht="20" customHeight="1" spans="1:14">
      <c r="A501" s="12">
        <v>16</v>
      </c>
      <c r="B501" s="12" t="s">
        <v>4499</v>
      </c>
      <c r="C501" s="11"/>
      <c r="D501" s="11"/>
      <c r="E501" s="11"/>
      <c r="F501" s="7"/>
      <c r="G501" s="7"/>
      <c r="H501" s="11">
        <v>4.2</v>
      </c>
      <c r="I501" s="11">
        <v>4.2</v>
      </c>
      <c r="J501" s="20" t="s">
        <v>4484</v>
      </c>
      <c r="K501" s="21">
        <v>25.2</v>
      </c>
      <c r="L501" s="21">
        <v>126</v>
      </c>
      <c r="M501" s="7"/>
      <c r="N501" s="7"/>
    </row>
    <row r="502" customFormat="1" ht="20" customHeight="1" spans="1:14">
      <c r="A502" s="12">
        <v>17</v>
      </c>
      <c r="B502" s="12" t="s">
        <v>4500</v>
      </c>
      <c r="C502" s="11"/>
      <c r="D502" s="11"/>
      <c r="E502" s="11"/>
      <c r="F502" s="7"/>
      <c r="G502" s="7"/>
      <c r="H502" s="11">
        <v>4.2</v>
      </c>
      <c r="I502" s="11">
        <v>4.2</v>
      </c>
      <c r="J502" s="20" t="s">
        <v>4484</v>
      </c>
      <c r="K502" s="21">
        <v>25.2</v>
      </c>
      <c r="L502" s="21">
        <v>126</v>
      </c>
      <c r="M502" s="7"/>
      <c r="N502" s="7"/>
    </row>
    <row r="503" customFormat="1" ht="20" customHeight="1" spans="1:14">
      <c r="A503" s="12">
        <v>18</v>
      </c>
      <c r="B503" s="12" t="s">
        <v>4501</v>
      </c>
      <c r="C503" s="11"/>
      <c r="D503" s="11"/>
      <c r="E503" s="11"/>
      <c r="F503" s="7"/>
      <c r="G503" s="7"/>
      <c r="H503" s="11">
        <v>3.2</v>
      </c>
      <c r="I503" s="11">
        <v>3.2</v>
      </c>
      <c r="J503" s="20" t="s">
        <v>4484</v>
      </c>
      <c r="K503" s="21">
        <v>19.2</v>
      </c>
      <c r="L503" s="21">
        <v>96</v>
      </c>
      <c r="M503" s="7"/>
      <c r="N503" s="7"/>
    </row>
    <row r="504" customFormat="1" ht="20" customHeight="1" spans="1:14">
      <c r="A504" s="12">
        <v>19</v>
      </c>
      <c r="B504" s="12" t="s">
        <v>4502</v>
      </c>
      <c r="C504" s="11"/>
      <c r="D504" s="11"/>
      <c r="E504" s="11"/>
      <c r="F504" s="7"/>
      <c r="G504" s="7"/>
      <c r="H504" s="11">
        <v>7.4</v>
      </c>
      <c r="I504" s="11">
        <v>7.4</v>
      </c>
      <c r="J504" s="20" t="s">
        <v>4484</v>
      </c>
      <c r="K504" s="21">
        <v>44.4</v>
      </c>
      <c r="L504" s="21">
        <v>222</v>
      </c>
      <c r="M504" s="7"/>
      <c r="N504" s="7"/>
    </row>
    <row r="505" customFormat="1" ht="20" customHeight="1" spans="1:14">
      <c r="A505" s="12">
        <v>20</v>
      </c>
      <c r="B505" s="12" t="s">
        <v>4503</v>
      </c>
      <c r="C505" s="11"/>
      <c r="D505" s="11"/>
      <c r="E505" s="11"/>
      <c r="F505" s="7"/>
      <c r="G505" s="7"/>
      <c r="H505" s="11">
        <v>3.2</v>
      </c>
      <c r="I505" s="11">
        <v>3.2</v>
      </c>
      <c r="J505" s="20" t="s">
        <v>4484</v>
      </c>
      <c r="K505" s="21">
        <v>19.2</v>
      </c>
      <c r="L505" s="21">
        <v>96</v>
      </c>
      <c r="M505" s="7"/>
      <c r="N505" s="7"/>
    </row>
    <row r="506" customFormat="1" ht="20" customHeight="1" spans="1:14">
      <c r="A506" s="12">
        <v>21</v>
      </c>
      <c r="B506" s="12" t="s">
        <v>4504</v>
      </c>
      <c r="C506" s="11"/>
      <c r="D506" s="11"/>
      <c r="E506" s="11"/>
      <c r="F506" s="7"/>
      <c r="G506" s="7"/>
      <c r="H506" s="11">
        <v>2.1</v>
      </c>
      <c r="I506" s="11">
        <v>2.1</v>
      </c>
      <c r="J506" s="20" t="s">
        <v>4484</v>
      </c>
      <c r="K506" s="21">
        <v>12.6</v>
      </c>
      <c r="L506" s="21">
        <v>63</v>
      </c>
      <c r="M506" s="7"/>
      <c r="N506" s="7"/>
    </row>
    <row r="507" customFormat="1" ht="20" customHeight="1" spans="1:14">
      <c r="A507" s="12">
        <v>22</v>
      </c>
      <c r="B507" s="12" t="s">
        <v>4505</v>
      </c>
      <c r="C507" s="11"/>
      <c r="D507" s="11"/>
      <c r="E507" s="11"/>
      <c r="F507" s="7"/>
      <c r="G507" s="7"/>
      <c r="H507" s="11">
        <v>6.3</v>
      </c>
      <c r="I507" s="11">
        <v>6.3</v>
      </c>
      <c r="J507" s="20" t="s">
        <v>4484</v>
      </c>
      <c r="K507" s="21">
        <v>37.8</v>
      </c>
      <c r="L507" s="21">
        <v>189</v>
      </c>
      <c r="M507" s="7"/>
      <c r="N507" s="7"/>
    </row>
    <row r="508" customFormat="1" ht="20" customHeight="1" spans="1:14">
      <c r="A508" s="12">
        <v>23</v>
      </c>
      <c r="B508" s="12" t="s">
        <v>4506</v>
      </c>
      <c r="C508" s="11"/>
      <c r="D508" s="11"/>
      <c r="E508" s="11"/>
      <c r="F508" s="7"/>
      <c r="G508" s="7"/>
      <c r="H508" s="11">
        <v>7.4</v>
      </c>
      <c r="I508" s="11">
        <v>7.4</v>
      </c>
      <c r="J508" s="20" t="s">
        <v>4484</v>
      </c>
      <c r="K508" s="21">
        <v>44.4</v>
      </c>
      <c r="L508" s="21">
        <v>222</v>
      </c>
      <c r="M508" s="7"/>
      <c r="N508" s="7"/>
    </row>
    <row r="509" customFormat="1" ht="20" customHeight="1" spans="1:14">
      <c r="A509" s="12">
        <v>24</v>
      </c>
      <c r="B509" s="12" t="s">
        <v>4507</v>
      </c>
      <c r="C509" s="11"/>
      <c r="D509" s="11"/>
      <c r="E509" s="11"/>
      <c r="F509" s="7"/>
      <c r="G509" s="7"/>
      <c r="H509" s="11">
        <v>6.3</v>
      </c>
      <c r="I509" s="11">
        <v>6.3</v>
      </c>
      <c r="J509" s="20" t="s">
        <v>4484</v>
      </c>
      <c r="K509" s="21">
        <v>37.8</v>
      </c>
      <c r="L509" s="21">
        <v>189</v>
      </c>
      <c r="M509" s="7"/>
      <c r="N509" s="7"/>
    </row>
    <row r="510" customFormat="1" ht="20" customHeight="1" spans="1:14">
      <c r="A510" s="12">
        <v>25</v>
      </c>
      <c r="B510" s="12" t="s">
        <v>4508</v>
      </c>
      <c r="C510" s="11"/>
      <c r="D510" s="11"/>
      <c r="E510" s="11"/>
      <c r="F510" s="7"/>
      <c r="G510" s="7"/>
      <c r="H510" s="11">
        <v>4.2</v>
      </c>
      <c r="I510" s="11">
        <v>4.2</v>
      </c>
      <c r="J510" s="20" t="s">
        <v>4484</v>
      </c>
      <c r="K510" s="21">
        <v>25.2</v>
      </c>
      <c r="L510" s="21">
        <v>126</v>
      </c>
      <c r="M510" s="7"/>
      <c r="N510" s="7"/>
    </row>
    <row r="511" customFormat="1" ht="20" customHeight="1" spans="1:14">
      <c r="A511" s="12">
        <v>26</v>
      </c>
      <c r="B511" s="12" t="s">
        <v>4509</v>
      </c>
      <c r="C511" s="11"/>
      <c r="D511" s="11"/>
      <c r="E511" s="11"/>
      <c r="F511" s="7"/>
      <c r="G511" s="7"/>
      <c r="H511" s="11">
        <v>3.2</v>
      </c>
      <c r="I511" s="11">
        <v>3.2</v>
      </c>
      <c r="J511" s="20" t="s">
        <v>4484</v>
      </c>
      <c r="K511" s="21">
        <v>19.2</v>
      </c>
      <c r="L511" s="21">
        <v>96</v>
      </c>
      <c r="M511" s="7"/>
      <c r="N511" s="7"/>
    </row>
    <row r="512" customFormat="1" ht="20" customHeight="1" spans="1:14">
      <c r="A512" s="12">
        <v>27</v>
      </c>
      <c r="B512" s="12" t="s">
        <v>4510</v>
      </c>
      <c r="C512" s="11"/>
      <c r="D512" s="11"/>
      <c r="E512" s="11"/>
      <c r="F512" s="7"/>
      <c r="G512" s="7"/>
      <c r="H512" s="11">
        <v>2.1</v>
      </c>
      <c r="I512" s="11">
        <v>2.1</v>
      </c>
      <c r="J512" s="20" t="s">
        <v>4484</v>
      </c>
      <c r="K512" s="21">
        <v>12.6</v>
      </c>
      <c r="L512" s="21">
        <v>63</v>
      </c>
      <c r="M512" s="7"/>
      <c r="N512" s="7"/>
    </row>
    <row r="513" customFormat="1" ht="20" customHeight="1" spans="1:14">
      <c r="A513" s="12">
        <v>28</v>
      </c>
      <c r="B513" s="12" t="s">
        <v>4511</v>
      </c>
      <c r="C513" s="11"/>
      <c r="D513" s="11"/>
      <c r="E513" s="11"/>
      <c r="F513" s="7"/>
      <c r="G513" s="7"/>
      <c r="H513" s="11">
        <v>4.2</v>
      </c>
      <c r="I513" s="11">
        <v>4.2</v>
      </c>
      <c r="J513" s="20" t="s">
        <v>4484</v>
      </c>
      <c r="K513" s="21">
        <v>25.2</v>
      </c>
      <c r="L513" s="21">
        <v>126</v>
      </c>
      <c r="M513" s="7"/>
      <c r="N513" s="7"/>
    </row>
    <row r="514" customFormat="1" ht="20" customHeight="1" spans="1:14">
      <c r="A514" s="12">
        <v>29</v>
      </c>
      <c r="B514" s="12" t="s">
        <v>4512</v>
      </c>
      <c r="C514" s="11"/>
      <c r="D514" s="11"/>
      <c r="E514" s="11"/>
      <c r="F514" s="7"/>
      <c r="G514" s="7"/>
      <c r="H514" s="11">
        <v>3.2</v>
      </c>
      <c r="I514" s="11">
        <v>3.2</v>
      </c>
      <c r="J514" s="20" t="s">
        <v>4484</v>
      </c>
      <c r="K514" s="21">
        <v>19.2</v>
      </c>
      <c r="L514" s="21">
        <v>96</v>
      </c>
      <c r="M514" s="7"/>
      <c r="N514" s="7"/>
    </row>
    <row r="515" customFormat="1" ht="20" customHeight="1" spans="1:14">
      <c r="A515" s="12">
        <v>30</v>
      </c>
      <c r="B515" s="12" t="s">
        <v>4513</v>
      </c>
      <c r="C515" s="11"/>
      <c r="D515" s="11"/>
      <c r="E515" s="11"/>
      <c r="F515" s="7"/>
      <c r="G515" s="7"/>
      <c r="H515" s="11">
        <v>1</v>
      </c>
      <c r="I515" s="11">
        <v>1</v>
      </c>
      <c r="J515" s="20" t="s">
        <v>4484</v>
      </c>
      <c r="K515" s="21">
        <v>6</v>
      </c>
      <c r="L515" s="21">
        <v>30</v>
      </c>
      <c r="M515" s="7"/>
      <c r="N515" s="7"/>
    </row>
    <row r="516" customFormat="1" ht="20" customHeight="1" spans="1:14">
      <c r="A516" s="12">
        <v>31</v>
      </c>
      <c r="B516" s="12" t="s">
        <v>4514</v>
      </c>
      <c r="C516" s="11"/>
      <c r="D516" s="11"/>
      <c r="E516" s="11"/>
      <c r="F516" s="7"/>
      <c r="G516" s="7"/>
      <c r="H516" s="11">
        <v>9.5</v>
      </c>
      <c r="I516" s="11">
        <v>9.5</v>
      </c>
      <c r="J516" s="20" t="s">
        <v>4484</v>
      </c>
      <c r="K516" s="21">
        <v>57</v>
      </c>
      <c r="L516" s="21">
        <v>285</v>
      </c>
      <c r="M516" s="7"/>
      <c r="N516" s="7"/>
    </row>
    <row r="517" customFormat="1" ht="20" customHeight="1" spans="1:14">
      <c r="A517" s="12">
        <v>32</v>
      </c>
      <c r="B517" s="12" t="s">
        <v>4515</v>
      </c>
      <c r="C517" s="11"/>
      <c r="D517" s="11"/>
      <c r="E517" s="11"/>
      <c r="F517" s="7"/>
      <c r="G517" s="7"/>
      <c r="H517" s="11">
        <v>5.3</v>
      </c>
      <c r="I517" s="11">
        <v>5.3</v>
      </c>
      <c r="J517" s="20" t="s">
        <v>4484</v>
      </c>
      <c r="K517" s="21">
        <v>31.8</v>
      </c>
      <c r="L517" s="21">
        <v>159</v>
      </c>
      <c r="M517" s="7"/>
      <c r="N517" s="7"/>
    </row>
    <row r="518" customFormat="1" ht="20" customHeight="1" spans="1:14">
      <c r="A518" s="12">
        <v>33</v>
      </c>
      <c r="B518" s="12" t="s">
        <v>4516</v>
      </c>
      <c r="C518" s="11"/>
      <c r="D518" s="11"/>
      <c r="E518" s="11"/>
      <c r="F518" s="7"/>
      <c r="G518" s="7"/>
      <c r="H518" s="11">
        <v>2.1</v>
      </c>
      <c r="I518" s="11">
        <v>2.1</v>
      </c>
      <c r="J518" s="20" t="s">
        <v>4484</v>
      </c>
      <c r="K518" s="21">
        <v>12.6</v>
      </c>
      <c r="L518" s="21">
        <v>63</v>
      </c>
      <c r="M518" s="7"/>
      <c r="N518" s="7"/>
    </row>
    <row r="519" customFormat="1" ht="20" customHeight="1" spans="1:14">
      <c r="A519" s="12">
        <v>34</v>
      </c>
      <c r="B519" s="12" t="s">
        <v>4517</v>
      </c>
      <c r="C519" s="11"/>
      <c r="D519" s="11"/>
      <c r="E519" s="11"/>
      <c r="F519" s="7"/>
      <c r="G519" s="7"/>
      <c r="H519" s="11">
        <v>3.2</v>
      </c>
      <c r="I519" s="11">
        <v>3.2</v>
      </c>
      <c r="J519" s="20" t="s">
        <v>4484</v>
      </c>
      <c r="K519" s="21">
        <v>19.2</v>
      </c>
      <c r="L519" s="21">
        <v>96</v>
      </c>
      <c r="M519" s="7"/>
      <c r="N519" s="7"/>
    </row>
    <row r="520" customFormat="1" ht="20" customHeight="1" spans="1:14">
      <c r="A520" s="12">
        <v>35</v>
      </c>
      <c r="B520" s="12" t="s">
        <v>4518</v>
      </c>
      <c r="C520" s="11"/>
      <c r="D520" s="11"/>
      <c r="E520" s="11"/>
      <c r="F520" s="7"/>
      <c r="G520" s="7"/>
      <c r="H520" s="11">
        <v>2.1</v>
      </c>
      <c r="I520" s="11">
        <v>2.1</v>
      </c>
      <c r="J520" s="20" t="s">
        <v>4484</v>
      </c>
      <c r="K520" s="21">
        <v>12.6</v>
      </c>
      <c r="L520" s="21">
        <v>63</v>
      </c>
      <c r="M520" s="7"/>
      <c r="N520" s="7"/>
    </row>
    <row r="521" customFormat="1" ht="20" customHeight="1" spans="1:14">
      <c r="A521" s="12">
        <v>36</v>
      </c>
      <c r="B521" s="12" t="s">
        <v>4519</v>
      </c>
      <c r="C521" s="11"/>
      <c r="D521" s="11"/>
      <c r="E521" s="11"/>
      <c r="F521" s="7"/>
      <c r="G521" s="7"/>
      <c r="H521" s="11">
        <v>5.3</v>
      </c>
      <c r="I521" s="11">
        <v>5.3</v>
      </c>
      <c r="J521" s="20" t="s">
        <v>4484</v>
      </c>
      <c r="K521" s="21">
        <v>31.8</v>
      </c>
      <c r="L521" s="21">
        <v>159</v>
      </c>
      <c r="M521" s="7"/>
      <c r="N521" s="7"/>
    </row>
    <row r="522" customFormat="1" ht="20" customHeight="1" spans="1:14">
      <c r="A522" s="12">
        <v>37</v>
      </c>
      <c r="B522" s="12" t="s">
        <v>4520</v>
      </c>
      <c r="C522" s="11"/>
      <c r="D522" s="11"/>
      <c r="E522" s="11"/>
      <c r="F522" s="7"/>
      <c r="G522" s="7"/>
      <c r="H522" s="11">
        <v>3.2</v>
      </c>
      <c r="I522" s="11">
        <v>3.2</v>
      </c>
      <c r="J522" s="20" t="s">
        <v>4484</v>
      </c>
      <c r="K522" s="21">
        <v>19.2</v>
      </c>
      <c r="L522" s="21">
        <v>96</v>
      </c>
      <c r="M522" s="7"/>
      <c r="N522" s="7"/>
    </row>
    <row r="523" customFormat="1" ht="20" customHeight="1" spans="1:14">
      <c r="A523" s="12">
        <v>38</v>
      </c>
      <c r="B523" s="12" t="s">
        <v>4521</v>
      </c>
      <c r="C523" s="11"/>
      <c r="D523" s="11"/>
      <c r="E523" s="11"/>
      <c r="F523" s="7"/>
      <c r="G523" s="7"/>
      <c r="H523" s="11">
        <v>7.4</v>
      </c>
      <c r="I523" s="11">
        <v>7.4</v>
      </c>
      <c r="J523" s="20" t="s">
        <v>4484</v>
      </c>
      <c r="K523" s="21">
        <v>44.4</v>
      </c>
      <c r="L523" s="21">
        <v>222</v>
      </c>
      <c r="M523" s="7"/>
      <c r="N523" s="7"/>
    </row>
    <row r="524" customFormat="1" ht="20" customHeight="1" spans="1:14">
      <c r="A524" s="12">
        <v>39</v>
      </c>
      <c r="B524" s="12" t="s">
        <v>4522</v>
      </c>
      <c r="C524" s="11"/>
      <c r="D524" s="11"/>
      <c r="E524" s="11"/>
      <c r="F524" s="7"/>
      <c r="G524" s="7"/>
      <c r="H524" s="11">
        <v>4.2</v>
      </c>
      <c r="I524" s="11">
        <v>4.2</v>
      </c>
      <c r="J524" s="20" t="s">
        <v>4484</v>
      </c>
      <c r="K524" s="21">
        <v>25.2</v>
      </c>
      <c r="L524" s="21">
        <v>126</v>
      </c>
      <c r="M524" s="7"/>
      <c r="N524" s="7"/>
    </row>
    <row r="525" customFormat="1" ht="20" customHeight="1" spans="1:14">
      <c r="A525" s="12">
        <v>40</v>
      </c>
      <c r="B525" s="12" t="s">
        <v>4523</v>
      </c>
      <c r="C525" s="11"/>
      <c r="D525" s="11"/>
      <c r="E525" s="11"/>
      <c r="F525" s="7"/>
      <c r="G525" s="7"/>
      <c r="H525" s="11">
        <v>8.4</v>
      </c>
      <c r="I525" s="11">
        <v>8.4</v>
      </c>
      <c r="J525" s="20" t="s">
        <v>4484</v>
      </c>
      <c r="K525" s="21">
        <v>50.4</v>
      </c>
      <c r="L525" s="21">
        <v>252</v>
      </c>
      <c r="M525" s="7"/>
      <c r="N525" s="7"/>
    </row>
    <row r="526" customFormat="1" ht="20" customHeight="1" spans="1:14">
      <c r="A526" s="12">
        <v>41</v>
      </c>
      <c r="B526" s="12" t="s">
        <v>4524</v>
      </c>
      <c r="C526" s="11"/>
      <c r="D526" s="11"/>
      <c r="E526" s="11"/>
      <c r="F526" s="7"/>
      <c r="G526" s="7"/>
      <c r="H526" s="11">
        <v>5.3</v>
      </c>
      <c r="I526" s="11">
        <v>5.3</v>
      </c>
      <c r="J526" s="20" t="s">
        <v>4484</v>
      </c>
      <c r="K526" s="21">
        <v>31.8</v>
      </c>
      <c r="L526" s="21">
        <v>159</v>
      </c>
      <c r="M526" s="7"/>
      <c r="N526" s="7"/>
    </row>
    <row r="527" customFormat="1" ht="20" customHeight="1" spans="1:14">
      <c r="A527" s="12">
        <v>42</v>
      </c>
      <c r="B527" s="12" t="s">
        <v>4525</v>
      </c>
      <c r="C527" s="11"/>
      <c r="D527" s="11"/>
      <c r="E527" s="11"/>
      <c r="F527" s="7"/>
      <c r="G527" s="7"/>
      <c r="H527" s="11">
        <v>5.3</v>
      </c>
      <c r="I527" s="11">
        <v>5.3</v>
      </c>
      <c r="J527" s="20" t="s">
        <v>4484</v>
      </c>
      <c r="K527" s="21">
        <v>31.8</v>
      </c>
      <c r="L527" s="21">
        <v>159</v>
      </c>
      <c r="M527" s="7"/>
      <c r="N527" s="7"/>
    </row>
    <row r="528" customFormat="1" ht="20" customHeight="1" spans="1:14">
      <c r="A528" s="12">
        <v>43</v>
      </c>
      <c r="B528" s="12" t="s">
        <v>4526</v>
      </c>
      <c r="C528" s="11"/>
      <c r="D528" s="11"/>
      <c r="E528" s="11"/>
      <c r="F528" s="7"/>
      <c r="G528" s="7"/>
      <c r="H528" s="11">
        <v>5.3</v>
      </c>
      <c r="I528" s="11">
        <v>5.3</v>
      </c>
      <c r="J528" s="20" t="s">
        <v>4484</v>
      </c>
      <c r="K528" s="21">
        <v>31.8</v>
      </c>
      <c r="L528" s="21">
        <v>159</v>
      </c>
      <c r="M528" s="7"/>
      <c r="N528" s="7"/>
    </row>
    <row r="529" customFormat="1" ht="20" customHeight="1" spans="1:14">
      <c r="A529" s="12">
        <v>44</v>
      </c>
      <c r="B529" s="12" t="s">
        <v>4527</v>
      </c>
      <c r="C529" s="11"/>
      <c r="D529" s="11"/>
      <c r="E529" s="11"/>
      <c r="F529" s="7"/>
      <c r="G529" s="7"/>
      <c r="H529" s="11">
        <v>6.3</v>
      </c>
      <c r="I529" s="11">
        <v>6.3</v>
      </c>
      <c r="J529" s="20" t="s">
        <v>4484</v>
      </c>
      <c r="K529" s="21">
        <v>37.8</v>
      </c>
      <c r="L529" s="21">
        <v>189</v>
      </c>
      <c r="M529" s="7"/>
      <c r="N529" s="7"/>
    </row>
    <row r="530" customFormat="1" ht="20" customHeight="1" spans="1:14">
      <c r="A530" s="12">
        <v>45</v>
      </c>
      <c r="B530" s="12" t="s">
        <v>4528</v>
      </c>
      <c r="C530" s="11"/>
      <c r="D530" s="11"/>
      <c r="E530" s="11"/>
      <c r="F530" s="7"/>
      <c r="G530" s="7"/>
      <c r="H530" s="11">
        <v>5.3</v>
      </c>
      <c r="I530" s="11">
        <v>5.3</v>
      </c>
      <c r="J530" s="20" t="s">
        <v>4484</v>
      </c>
      <c r="K530" s="21">
        <v>31.8</v>
      </c>
      <c r="L530" s="21">
        <v>159</v>
      </c>
      <c r="M530" s="7"/>
      <c r="N530" s="7"/>
    </row>
    <row r="531" customFormat="1" ht="20" customHeight="1" spans="1:14">
      <c r="A531" s="12">
        <v>46</v>
      </c>
      <c r="B531" s="12" t="s">
        <v>4529</v>
      </c>
      <c r="C531" s="11"/>
      <c r="D531" s="11"/>
      <c r="E531" s="11"/>
      <c r="F531" s="7"/>
      <c r="G531" s="7"/>
      <c r="H531" s="11">
        <v>4.2</v>
      </c>
      <c r="I531" s="11">
        <v>4.2</v>
      </c>
      <c r="J531" s="20" t="s">
        <v>4484</v>
      </c>
      <c r="K531" s="21">
        <v>25.2</v>
      </c>
      <c r="L531" s="21">
        <v>126</v>
      </c>
      <c r="M531" s="7"/>
      <c r="N531" s="7"/>
    </row>
    <row r="532" customFormat="1" ht="20" customHeight="1" spans="1:14">
      <c r="A532" s="12">
        <v>47</v>
      </c>
      <c r="B532" s="12" t="s">
        <v>4530</v>
      </c>
      <c r="C532" s="11"/>
      <c r="D532" s="11"/>
      <c r="E532" s="11"/>
      <c r="F532" s="7"/>
      <c r="G532" s="7"/>
      <c r="H532" s="11">
        <v>3.2</v>
      </c>
      <c r="I532" s="11">
        <v>3.2</v>
      </c>
      <c r="J532" s="20" t="s">
        <v>4484</v>
      </c>
      <c r="K532" s="21">
        <v>19.2</v>
      </c>
      <c r="L532" s="21">
        <v>96</v>
      </c>
      <c r="M532" s="7"/>
      <c r="N532" s="7"/>
    </row>
    <row r="533" customFormat="1" ht="20" customHeight="1" spans="1:14">
      <c r="A533" s="12">
        <v>48</v>
      </c>
      <c r="B533" s="12" t="s">
        <v>4531</v>
      </c>
      <c r="C533" s="11"/>
      <c r="D533" s="11"/>
      <c r="E533" s="11"/>
      <c r="F533" s="7"/>
      <c r="G533" s="7"/>
      <c r="H533" s="11">
        <v>5.3</v>
      </c>
      <c r="I533" s="11">
        <v>5.3</v>
      </c>
      <c r="J533" s="20" t="s">
        <v>4484</v>
      </c>
      <c r="K533" s="21">
        <v>31.8</v>
      </c>
      <c r="L533" s="21">
        <v>159</v>
      </c>
      <c r="M533" s="7"/>
      <c r="N533" s="7"/>
    </row>
    <row r="534" customFormat="1" ht="20" customHeight="1" spans="1:14">
      <c r="A534" s="12">
        <v>49</v>
      </c>
      <c r="B534" s="12" t="s">
        <v>4532</v>
      </c>
      <c r="C534" s="11"/>
      <c r="D534" s="11"/>
      <c r="E534" s="11"/>
      <c r="F534" s="7"/>
      <c r="G534" s="7"/>
      <c r="H534" s="11">
        <v>5.3</v>
      </c>
      <c r="I534" s="11">
        <v>5.3</v>
      </c>
      <c r="J534" s="20" t="s">
        <v>4484</v>
      </c>
      <c r="K534" s="21">
        <v>31.8</v>
      </c>
      <c r="L534" s="21">
        <v>159</v>
      </c>
      <c r="M534" s="7"/>
      <c r="N534" s="7"/>
    </row>
    <row r="535" customFormat="1" ht="20" customHeight="1" spans="1:14">
      <c r="A535" s="12">
        <v>50</v>
      </c>
      <c r="B535" s="12" t="s">
        <v>4533</v>
      </c>
      <c r="C535" s="11"/>
      <c r="D535" s="11"/>
      <c r="E535" s="11"/>
      <c r="F535" s="7"/>
      <c r="G535" s="7"/>
      <c r="H535" s="11">
        <v>6.3</v>
      </c>
      <c r="I535" s="11">
        <v>6.3</v>
      </c>
      <c r="J535" s="20" t="s">
        <v>4484</v>
      </c>
      <c r="K535" s="21">
        <v>37.8</v>
      </c>
      <c r="L535" s="21">
        <v>189</v>
      </c>
      <c r="M535" s="7"/>
      <c r="N535" s="7"/>
    </row>
    <row r="536" customFormat="1" ht="20" customHeight="1" spans="1:14">
      <c r="A536" s="12">
        <v>51</v>
      </c>
      <c r="B536" s="12" t="s">
        <v>4534</v>
      </c>
      <c r="C536" s="11"/>
      <c r="D536" s="11"/>
      <c r="E536" s="11"/>
      <c r="F536" s="7"/>
      <c r="G536" s="7"/>
      <c r="H536" s="11">
        <v>4.2</v>
      </c>
      <c r="I536" s="11">
        <v>4.2</v>
      </c>
      <c r="J536" s="20" t="s">
        <v>4484</v>
      </c>
      <c r="K536" s="21">
        <v>25.2</v>
      </c>
      <c r="L536" s="21">
        <v>126</v>
      </c>
      <c r="M536" s="7"/>
      <c r="N536" s="7"/>
    </row>
    <row r="537" customFormat="1" ht="20" customHeight="1" spans="1:14">
      <c r="A537" s="12">
        <v>52</v>
      </c>
      <c r="B537" s="12" t="s">
        <v>4535</v>
      </c>
      <c r="C537" s="11"/>
      <c r="D537" s="11"/>
      <c r="E537" s="11"/>
      <c r="F537" s="7"/>
      <c r="G537" s="7"/>
      <c r="H537" s="11">
        <v>4.2</v>
      </c>
      <c r="I537" s="11">
        <v>4.2</v>
      </c>
      <c r="J537" s="20" t="s">
        <v>4484</v>
      </c>
      <c r="K537" s="21">
        <v>25.2</v>
      </c>
      <c r="L537" s="21">
        <v>126</v>
      </c>
      <c r="M537" s="7"/>
      <c r="N537" s="7"/>
    </row>
    <row r="538" customFormat="1" ht="20" customHeight="1" spans="1:14">
      <c r="A538" s="12">
        <v>53</v>
      </c>
      <c r="B538" s="12" t="s">
        <v>4536</v>
      </c>
      <c r="C538" s="11"/>
      <c r="D538" s="11"/>
      <c r="E538" s="11"/>
      <c r="F538" s="7"/>
      <c r="G538" s="7"/>
      <c r="H538" s="11">
        <v>4.2</v>
      </c>
      <c r="I538" s="11">
        <v>4.2</v>
      </c>
      <c r="J538" s="20" t="s">
        <v>4484</v>
      </c>
      <c r="K538" s="21">
        <v>25.2</v>
      </c>
      <c r="L538" s="21">
        <v>126</v>
      </c>
      <c r="M538" s="7"/>
      <c r="N538" s="7"/>
    </row>
    <row r="539" customFormat="1" ht="20" customHeight="1" spans="1:14">
      <c r="A539" s="12">
        <v>54</v>
      </c>
      <c r="B539" s="12" t="s">
        <v>4537</v>
      </c>
      <c r="C539" s="11"/>
      <c r="D539" s="11"/>
      <c r="E539" s="11"/>
      <c r="F539" s="7"/>
      <c r="G539" s="7"/>
      <c r="H539" s="11">
        <v>9.5</v>
      </c>
      <c r="I539" s="11">
        <v>9.5</v>
      </c>
      <c r="J539" s="20" t="s">
        <v>4484</v>
      </c>
      <c r="K539" s="21">
        <v>57</v>
      </c>
      <c r="L539" s="21">
        <v>285</v>
      </c>
      <c r="M539" s="7"/>
      <c r="N539" s="7"/>
    </row>
    <row r="540" customFormat="1" ht="20" customHeight="1" spans="1:14">
      <c r="A540" s="12">
        <v>55</v>
      </c>
      <c r="B540" s="12" t="s">
        <v>4538</v>
      </c>
      <c r="C540" s="11"/>
      <c r="D540" s="11"/>
      <c r="E540" s="11"/>
      <c r="F540" s="7"/>
      <c r="G540" s="7"/>
      <c r="H540" s="11">
        <v>5.3</v>
      </c>
      <c r="I540" s="11">
        <v>5.3</v>
      </c>
      <c r="J540" s="20" t="s">
        <v>4484</v>
      </c>
      <c r="K540" s="21">
        <v>31.8</v>
      </c>
      <c r="L540" s="21">
        <v>159</v>
      </c>
      <c r="M540" s="7"/>
      <c r="N540" s="7"/>
    </row>
    <row r="541" customFormat="1" ht="20" customHeight="1" spans="1:14">
      <c r="A541" s="12">
        <v>56</v>
      </c>
      <c r="B541" s="12" t="s">
        <v>4539</v>
      </c>
      <c r="C541" s="11"/>
      <c r="D541" s="11"/>
      <c r="E541" s="11"/>
      <c r="F541" s="7"/>
      <c r="G541" s="7"/>
      <c r="H541" s="11">
        <v>4.2</v>
      </c>
      <c r="I541" s="11">
        <v>4.2</v>
      </c>
      <c r="J541" s="20" t="s">
        <v>4484</v>
      </c>
      <c r="K541" s="21">
        <v>25.2</v>
      </c>
      <c r="L541" s="21">
        <v>126</v>
      </c>
      <c r="M541" s="7"/>
      <c r="N541" s="7"/>
    </row>
    <row r="542" customFormat="1" ht="20" customHeight="1" spans="1:14">
      <c r="A542" s="12">
        <v>57</v>
      </c>
      <c r="B542" s="12" t="s">
        <v>4540</v>
      </c>
      <c r="C542" s="11"/>
      <c r="D542" s="11"/>
      <c r="E542" s="11"/>
      <c r="F542" s="7"/>
      <c r="G542" s="7"/>
      <c r="H542" s="11">
        <v>3.2</v>
      </c>
      <c r="I542" s="11">
        <v>3.2</v>
      </c>
      <c r="J542" s="20" t="s">
        <v>4484</v>
      </c>
      <c r="K542" s="21">
        <v>19.2</v>
      </c>
      <c r="L542" s="21">
        <v>96</v>
      </c>
      <c r="M542" s="7"/>
      <c r="N542" s="7"/>
    </row>
    <row r="543" customFormat="1" ht="20" customHeight="1" spans="1:14">
      <c r="A543" s="12">
        <v>58</v>
      </c>
      <c r="B543" s="12" t="s">
        <v>4541</v>
      </c>
      <c r="C543" s="11"/>
      <c r="D543" s="11"/>
      <c r="E543" s="11"/>
      <c r="F543" s="7"/>
      <c r="G543" s="7"/>
      <c r="H543" s="11">
        <v>1.1</v>
      </c>
      <c r="I543" s="11">
        <v>1.1</v>
      </c>
      <c r="J543" s="20" t="s">
        <v>4484</v>
      </c>
      <c r="K543" s="21">
        <v>6.6</v>
      </c>
      <c r="L543" s="21">
        <v>33</v>
      </c>
      <c r="M543" s="7"/>
      <c r="N543" s="7"/>
    </row>
    <row r="544" customFormat="1" ht="20" customHeight="1" spans="1:14">
      <c r="A544" s="12">
        <v>59</v>
      </c>
      <c r="B544" s="12" t="s">
        <v>4542</v>
      </c>
      <c r="C544" s="11"/>
      <c r="D544" s="11"/>
      <c r="E544" s="11"/>
      <c r="F544" s="7"/>
      <c r="G544" s="7"/>
      <c r="H544" s="11">
        <v>4.2</v>
      </c>
      <c r="I544" s="11">
        <v>4.2</v>
      </c>
      <c r="J544" s="20" t="s">
        <v>4484</v>
      </c>
      <c r="K544" s="21">
        <v>25.2</v>
      </c>
      <c r="L544" s="21">
        <v>126</v>
      </c>
      <c r="M544" s="7"/>
      <c r="N544" s="7"/>
    </row>
    <row r="545" customFormat="1" ht="20" customHeight="1" spans="1:14">
      <c r="A545" s="12">
        <v>60</v>
      </c>
      <c r="B545" s="12" t="s">
        <v>4543</v>
      </c>
      <c r="C545" s="11"/>
      <c r="D545" s="11"/>
      <c r="E545" s="11"/>
      <c r="F545" s="7"/>
      <c r="G545" s="7"/>
      <c r="H545" s="11">
        <v>2.1</v>
      </c>
      <c r="I545" s="11">
        <v>2.1</v>
      </c>
      <c r="J545" s="20" t="s">
        <v>4484</v>
      </c>
      <c r="K545" s="21">
        <v>12.6</v>
      </c>
      <c r="L545" s="21">
        <v>63</v>
      </c>
      <c r="M545" s="7"/>
      <c r="N545" s="7"/>
    </row>
    <row r="546" customFormat="1" ht="20" customHeight="1" spans="1:14">
      <c r="A546" s="12">
        <v>61</v>
      </c>
      <c r="B546" s="12" t="s">
        <v>4544</v>
      </c>
      <c r="C546" s="11"/>
      <c r="D546" s="11"/>
      <c r="E546" s="11"/>
      <c r="F546" s="7"/>
      <c r="G546" s="7"/>
      <c r="H546" s="11">
        <v>3.2</v>
      </c>
      <c r="I546" s="11">
        <v>3.2</v>
      </c>
      <c r="J546" s="20" t="s">
        <v>4484</v>
      </c>
      <c r="K546" s="21">
        <v>19.2</v>
      </c>
      <c r="L546" s="21">
        <v>96</v>
      </c>
      <c r="M546" s="7"/>
      <c r="N546" s="7"/>
    </row>
    <row r="547" customFormat="1" ht="20" customHeight="1" spans="1:14">
      <c r="A547" s="12">
        <v>62</v>
      </c>
      <c r="B547" s="12" t="s">
        <v>4545</v>
      </c>
      <c r="C547" s="11"/>
      <c r="D547" s="11"/>
      <c r="E547" s="11"/>
      <c r="F547" s="7"/>
      <c r="G547" s="7"/>
      <c r="H547" s="11">
        <v>5.3</v>
      </c>
      <c r="I547" s="11">
        <v>5.3</v>
      </c>
      <c r="J547" s="20" t="s">
        <v>4484</v>
      </c>
      <c r="K547" s="21">
        <v>31.8</v>
      </c>
      <c r="L547" s="21">
        <v>159</v>
      </c>
      <c r="M547" s="7"/>
      <c r="N547" s="7"/>
    </row>
    <row r="548" customFormat="1" ht="20" customHeight="1" spans="1:14">
      <c r="A548" s="12">
        <v>63</v>
      </c>
      <c r="B548" s="12" t="s">
        <v>4546</v>
      </c>
      <c r="C548" s="11"/>
      <c r="D548" s="11"/>
      <c r="E548" s="11"/>
      <c r="F548" s="7"/>
      <c r="G548" s="7"/>
      <c r="H548" s="11">
        <v>5.3</v>
      </c>
      <c r="I548" s="11">
        <v>5.3</v>
      </c>
      <c r="J548" s="20" t="s">
        <v>4484</v>
      </c>
      <c r="K548" s="21">
        <v>31.8</v>
      </c>
      <c r="L548" s="21">
        <v>159</v>
      </c>
      <c r="M548" s="7"/>
      <c r="N548" s="7"/>
    </row>
    <row r="549" customFormat="1" ht="20" customHeight="1" spans="1:14">
      <c r="A549" s="12">
        <v>64</v>
      </c>
      <c r="B549" s="12" t="s">
        <v>4547</v>
      </c>
      <c r="C549" s="11"/>
      <c r="D549" s="11"/>
      <c r="E549" s="11"/>
      <c r="F549" s="7"/>
      <c r="G549" s="7"/>
      <c r="H549" s="11">
        <v>12.6</v>
      </c>
      <c r="I549" s="11">
        <v>12.6</v>
      </c>
      <c r="J549" s="20" t="s">
        <v>4484</v>
      </c>
      <c r="K549" s="21">
        <v>75.6</v>
      </c>
      <c r="L549" s="21">
        <v>378</v>
      </c>
      <c r="M549" s="7"/>
      <c r="N549" s="7"/>
    </row>
    <row r="550" customFormat="1" ht="20" customHeight="1" spans="1:14">
      <c r="A550" s="12">
        <v>65</v>
      </c>
      <c r="B550" s="12" t="s">
        <v>4548</v>
      </c>
      <c r="C550" s="11"/>
      <c r="D550" s="11"/>
      <c r="E550" s="11"/>
      <c r="F550" s="7"/>
      <c r="G550" s="7"/>
      <c r="H550" s="11">
        <v>7.4</v>
      </c>
      <c r="I550" s="11">
        <v>7.4</v>
      </c>
      <c r="J550" s="20" t="s">
        <v>4484</v>
      </c>
      <c r="K550" s="21">
        <v>44.4</v>
      </c>
      <c r="L550" s="21">
        <v>222</v>
      </c>
      <c r="M550" s="7"/>
      <c r="N550" s="7"/>
    </row>
    <row r="551" customFormat="1" ht="20" customHeight="1" spans="1:14">
      <c r="A551" s="12">
        <v>66</v>
      </c>
      <c r="B551" s="12" t="s">
        <v>4549</v>
      </c>
      <c r="C551" s="11"/>
      <c r="D551" s="11"/>
      <c r="E551" s="11"/>
      <c r="F551" s="7"/>
      <c r="G551" s="7"/>
      <c r="H551" s="11">
        <v>4.2</v>
      </c>
      <c r="I551" s="11">
        <v>4.2</v>
      </c>
      <c r="J551" s="20" t="s">
        <v>4484</v>
      </c>
      <c r="K551" s="21">
        <v>25.2</v>
      </c>
      <c r="L551" s="21">
        <v>126</v>
      </c>
      <c r="M551" s="7"/>
      <c r="N551" s="7"/>
    </row>
    <row r="552" customFormat="1" ht="20" customHeight="1" spans="1:14">
      <c r="A552" s="12">
        <v>67</v>
      </c>
      <c r="B552" s="12" t="s">
        <v>4550</v>
      </c>
      <c r="C552" s="11"/>
      <c r="D552" s="11"/>
      <c r="E552" s="11"/>
      <c r="F552" s="7"/>
      <c r="G552" s="7"/>
      <c r="H552" s="11">
        <v>2.1</v>
      </c>
      <c r="I552" s="11">
        <v>2.1</v>
      </c>
      <c r="J552" s="20" t="s">
        <v>4484</v>
      </c>
      <c r="K552" s="21">
        <v>12.6</v>
      </c>
      <c r="L552" s="21">
        <v>63</v>
      </c>
      <c r="M552" s="7"/>
      <c r="N552" s="7"/>
    </row>
    <row r="553" customFormat="1" ht="20" customHeight="1" spans="1:14">
      <c r="A553" s="12">
        <v>68</v>
      </c>
      <c r="B553" s="12" t="s">
        <v>4551</v>
      </c>
      <c r="C553" s="11"/>
      <c r="D553" s="11"/>
      <c r="E553" s="11"/>
      <c r="F553" s="7"/>
      <c r="G553" s="7"/>
      <c r="H553" s="11">
        <v>6.3</v>
      </c>
      <c r="I553" s="11">
        <v>6.3</v>
      </c>
      <c r="J553" s="20" t="s">
        <v>4484</v>
      </c>
      <c r="K553" s="21">
        <v>37.8</v>
      </c>
      <c r="L553" s="21">
        <v>189</v>
      </c>
      <c r="M553" s="7"/>
      <c r="N553" s="7"/>
    </row>
    <row r="554" customFormat="1" ht="20" customHeight="1" spans="1:14">
      <c r="A554" s="12">
        <v>69</v>
      </c>
      <c r="B554" s="12" t="s">
        <v>4552</v>
      </c>
      <c r="C554" s="11"/>
      <c r="D554" s="11"/>
      <c r="E554" s="11"/>
      <c r="F554" s="7"/>
      <c r="G554" s="7"/>
      <c r="H554" s="11">
        <v>9.5</v>
      </c>
      <c r="I554" s="11">
        <v>9.5</v>
      </c>
      <c r="J554" s="20" t="s">
        <v>4484</v>
      </c>
      <c r="K554" s="21">
        <v>57</v>
      </c>
      <c r="L554" s="21">
        <v>285</v>
      </c>
      <c r="M554" s="7"/>
      <c r="N554" s="7"/>
    </row>
    <row r="555" customFormat="1" ht="20" customHeight="1" spans="1:14">
      <c r="A555" s="12">
        <v>70</v>
      </c>
      <c r="B555" s="12" t="s">
        <v>4553</v>
      </c>
      <c r="C555" s="11"/>
      <c r="D555" s="11"/>
      <c r="E555" s="11"/>
      <c r="F555" s="7"/>
      <c r="G555" s="7"/>
      <c r="H555" s="11">
        <v>2.1</v>
      </c>
      <c r="I555" s="11">
        <v>2.1</v>
      </c>
      <c r="J555" s="20" t="s">
        <v>4484</v>
      </c>
      <c r="K555" s="21">
        <v>12.6</v>
      </c>
      <c r="L555" s="21">
        <v>63</v>
      </c>
      <c r="M555" s="7"/>
      <c r="N555" s="7"/>
    </row>
    <row r="556" customFormat="1" ht="20" customHeight="1" spans="1:14">
      <c r="A556" s="12">
        <v>71</v>
      </c>
      <c r="B556" s="12" t="s">
        <v>4554</v>
      </c>
      <c r="C556" s="11"/>
      <c r="D556" s="11"/>
      <c r="E556" s="11"/>
      <c r="F556" s="7"/>
      <c r="G556" s="7"/>
      <c r="H556" s="11">
        <v>5.3</v>
      </c>
      <c r="I556" s="11">
        <v>5.3</v>
      </c>
      <c r="J556" s="20" t="s">
        <v>4484</v>
      </c>
      <c r="K556" s="21">
        <v>31.8</v>
      </c>
      <c r="L556" s="21">
        <v>159</v>
      </c>
      <c r="M556" s="7"/>
      <c r="N556" s="7"/>
    </row>
    <row r="557" customFormat="1" ht="20" customHeight="1" spans="1:14">
      <c r="A557" s="12">
        <v>72</v>
      </c>
      <c r="B557" s="12" t="s">
        <v>4555</v>
      </c>
      <c r="C557" s="11"/>
      <c r="D557" s="11"/>
      <c r="E557" s="11"/>
      <c r="F557" s="7"/>
      <c r="G557" s="7"/>
      <c r="H557" s="11">
        <v>5.3</v>
      </c>
      <c r="I557" s="11">
        <v>5.3</v>
      </c>
      <c r="J557" s="20" t="s">
        <v>4484</v>
      </c>
      <c r="K557" s="21">
        <v>31.8</v>
      </c>
      <c r="L557" s="21">
        <v>159</v>
      </c>
      <c r="M557" s="7"/>
      <c r="N557" s="7"/>
    </row>
    <row r="558" customFormat="1" ht="20" customHeight="1" spans="1:14">
      <c r="A558" s="12">
        <v>73</v>
      </c>
      <c r="B558" s="12" t="s">
        <v>4556</v>
      </c>
      <c r="C558" s="11"/>
      <c r="D558" s="11"/>
      <c r="E558" s="11"/>
      <c r="F558" s="7"/>
      <c r="G558" s="7"/>
      <c r="H558" s="11">
        <v>7.4</v>
      </c>
      <c r="I558" s="11">
        <v>7.4</v>
      </c>
      <c r="J558" s="20" t="s">
        <v>4484</v>
      </c>
      <c r="K558" s="21">
        <v>44.4</v>
      </c>
      <c r="L558" s="21">
        <v>222</v>
      </c>
      <c r="M558" s="7"/>
      <c r="N558" s="7"/>
    </row>
    <row r="559" customFormat="1" ht="20" customHeight="1" spans="1:14">
      <c r="A559" s="12">
        <v>74</v>
      </c>
      <c r="B559" s="12" t="s">
        <v>4557</v>
      </c>
      <c r="C559" s="11"/>
      <c r="D559" s="11"/>
      <c r="E559" s="11"/>
      <c r="F559" s="7"/>
      <c r="G559" s="7"/>
      <c r="H559" s="11">
        <v>2.1</v>
      </c>
      <c r="I559" s="11">
        <v>2.1</v>
      </c>
      <c r="J559" s="20" t="s">
        <v>4484</v>
      </c>
      <c r="K559" s="21">
        <v>12.6</v>
      </c>
      <c r="L559" s="21">
        <v>63</v>
      </c>
      <c r="M559" s="7"/>
      <c r="N559" s="7"/>
    </row>
    <row r="560" customFormat="1" ht="20" customHeight="1" spans="1:14">
      <c r="A560" s="12">
        <v>75</v>
      </c>
      <c r="B560" s="12" t="s">
        <v>4558</v>
      </c>
      <c r="C560" s="11"/>
      <c r="D560" s="11"/>
      <c r="E560" s="11"/>
      <c r="F560" s="7"/>
      <c r="G560" s="7"/>
      <c r="H560" s="11">
        <v>3.2</v>
      </c>
      <c r="I560" s="11">
        <v>3.2</v>
      </c>
      <c r="J560" s="20" t="s">
        <v>4484</v>
      </c>
      <c r="K560" s="21">
        <v>19.2</v>
      </c>
      <c r="L560" s="21">
        <v>96</v>
      </c>
      <c r="M560" s="7"/>
      <c r="N560" s="7"/>
    </row>
    <row r="561" customFormat="1" ht="20" customHeight="1" spans="1:14">
      <c r="A561" s="12">
        <v>76</v>
      </c>
      <c r="B561" s="12" t="s">
        <v>4559</v>
      </c>
      <c r="C561" s="11"/>
      <c r="D561" s="11"/>
      <c r="E561" s="11"/>
      <c r="F561" s="7"/>
      <c r="G561" s="7"/>
      <c r="H561" s="11">
        <v>7.4</v>
      </c>
      <c r="I561" s="11">
        <v>7.4</v>
      </c>
      <c r="J561" s="20" t="s">
        <v>4484</v>
      </c>
      <c r="K561" s="21">
        <v>44.4</v>
      </c>
      <c r="L561" s="21">
        <v>222</v>
      </c>
      <c r="M561" s="7"/>
      <c r="N561" s="7"/>
    </row>
    <row r="562" customFormat="1" ht="20" customHeight="1" spans="1:14">
      <c r="A562" s="12">
        <v>77</v>
      </c>
      <c r="B562" s="12" t="s">
        <v>4560</v>
      </c>
      <c r="C562" s="11"/>
      <c r="D562" s="11"/>
      <c r="E562" s="11"/>
      <c r="F562" s="7"/>
      <c r="G562" s="7"/>
      <c r="H562" s="11">
        <v>8.4</v>
      </c>
      <c r="I562" s="11">
        <v>8.4</v>
      </c>
      <c r="J562" s="20" t="s">
        <v>4484</v>
      </c>
      <c r="K562" s="21">
        <v>50.4</v>
      </c>
      <c r="L562" s="21">
        <v>252</v>
      </c>
      <c r="M562" s="7"/>
      <c r="N562" s="7"/>
    </row>
    <row r="563" customFormat="1" ht="20" customHeight="1" spans="1:14">
      <c r="A563" s="12">
        <v>78</v>
      </c>
      <c r="B563" s="12" t="s">
        <v>4561</v>
      </c>
      <c r="C563" s="11"/>
      <c r="D563" s="11"/>
      <c r="E563" s="11"/>
      <c r="F563" s="7"/>
      <c r="G563" s="7"/>
      <c r="H563" s="11">
        <v>6.3</v>
      </c>
      <c r="I563" s="11">
        <v>6.3</v>
      </c>
      <c r="J563" s="20" t="s">
        <v>4484</v>
      </c>
      <c r="K563" s="21">
        <v>37.8</v>
      </c>
      <c r="L563" s="21">
        <v>189</v>
      </c>
      <c r="M563" s="7"/>
      <c r="N563" s="7"/>
    </row>
    <row r="564" customFormat="1" ht="20" customHeight="1" spans="1:14">
      <c r="A564" s="12">
        <v>79</v>
      </c>
      <c r="B564" s="12" t="s">
        <v>4562</v>
      </c>
      <c r="C564" s="11"/>
      <c r="D564" s="11"/>
      <c r="E564" s="11"/>
      <c r="F564" s="7"/>
      <c r="G564" s="7"/>
      <c r="H564" s="11">
        <v>1.1</v>
      </c>
      <c r="I564" s="11">
        <v>1.1</v>
      </c>
      <c r="J564" s="20" t="s">
        <v>4484</v>
      </c>
      <c r="K564" s="21">
        <v>6.6</v>
      </c>
      <c r="L564" s="21">
        <v>33</v>
      </c>
      <c r="M564" s="7"/>
      <c r="N564" s="7"/>
    </row>
    <row r="565" customFormat="1" ht="20" customHeight="1" spans="1:14">
      <c r="A565" s="12">
        <v>80</v>
      </c>
      <c r="B565" s="12" t="s">
        <v>4563</v>
      </c>
      <c r="C565" s="11"/>
      <c r="D565" s="11"/>
      <c r="E565" s="11"/>
      <c r="F565" s="7"/>
      <c r="G565" s="7"/>
      <c r="H565" s="11">
        <v>1.1</v>
      </c>
      <c r="I565" s="11">
        <v>1.1</v>
      </c>
      <c r="J565" s="20" t="s">
        <v>4484</v>
      </c>
      <c r="K565" s="21">
        <v>6.6</v>
      </c>
      <c r="L565" s="21">
        <v>33</v>
      </c>
      <c r="M565" s="7"/>
      <c r="N565" s="7"/>
    </row>
    <row r="566" customFormat="1" ht="20" customHeight="1" spans="1:14">
      <c r="A566" s="12">
        <v>81</v>
      </c>
      <c r="B566" s="12" t="s">
        <v>4564</v>
      </c>
      <c r="C566" s="11"/>
      <c r="D566" s="11"/>
      <c r="E566" s="11"/>
      <c r="F566" s="7"/>
      <c r="G566" s="7"/>
      <c r="H566" s="11">
        <v>3.2</v>
      </c>
      <c r="I566" s="11">
        <v>3.2</v>
      </c>
      <c r="J566" s="20" t="s">
        <v>4484</v>
      </c>
      <c r="K566" s="21">
        <v>19.2</v>
      </c>
      <c r="L566" s="21">
        <v>96</v>
      </c>
      <c r="M566" s="7"/>
      <c r="N566" s="7"/>
    </row>
    <row r="567" customFormat="1" ht="20" customHeight="1" spans="1:14">
      <c r="A567" s="12">
        <v>82</v>
      </c>
      <c r="B567" s="12" t="s">
        <v>4565</v>
      </c>
      <c r="C567" s="11"/>
      <c r="D567" s="11"/>
      <c r="E567" s="11"/>
      <c r="F567" s="7"/>
      <c r="G567" s="7"/>
      <c r="H567" s="11">
        <v>1.1</v>
      </c>
      <c r="I567" s="11">
        <v>1.1</v>
      </c>
      <c r="J567" s="20" t="s">
        <v>4484</v>
      </c>
      <c r="K567" s="21">
        <v>6.6</v>
      </c>
      <c r="L567" s="21">
        <v>33</v>
      </c>
      <c r="M567" s="7"/>
      <c r="N567" s="7"/>
    </row>
    <row r="568" customFormat="1" ht="20" customHeight="1" spans="1:14">
      <c r="A568" s="12">
        <v>83</v>
      </c>
      <c r="B568" s="12" t="s">
        <v>4566</v>
      </c>
      <c r="C568" s="11"/>
      <c r="D568" s="11"/>
      <c r="E568" s="11"/>
      <c r="F568" s="7"/>
      <c r="G568" s="7"/>
      <c r="H568" s="11">
        <v>3.2</v>
      </c>
      <c r="I568" s="11">
        <v>3.2</v>
      </c>
      <c r="J568" s="20" t="s">
        <v>4484</v>
      </c>
      <c r="K568" s="21">
        <v>19.2</v>
      </c>
      <c r="L568" s="21">
        <v>96</v>
      </c>
      <c r="M568" s="7"/>
      <c r="N568" s="7"/>
    </row>
    <row r="569" customFormat="1" ht="20" customHeight="1" spans="1:14">
      <c r="A569" s="12">
        <v>84</v>
      </c>
      <c r="B569" s="12" t="s">
        <v>4567</v>
      </c>
      <c r="C569" s="11"/>
      <c r="D569" s="11"/>
      <c r="E569" s="11"/>
      <c r="F569" s="7"/>
      <c r="G569" s="7"/>
      <c r="H569" s="11">
        <v>5.3</v>
      </c>
      <c r="I569" s="11">
        <v>5.3</v>
      </c>
      <c r="J569" s="20" t="s">
        <v>4484</v>
      </c>
      <c r="K569" s="21">
        <v>31.8</v>
      </c>
      <c r="L569" s="21">
        <v>159</v>
      </c>
      <c r="M569" s="7"/>
      <c r="N569" s="7"/>
    </row>
    <row r="570" customFormat="1" ht="20" customHeight="1" spans="1:14">
      <c r="A570" s="12">
        <v>85</v>
      </c>
      <c r="B570" s="12" t="s">
        <v>4568</v>
      </c>
      <c r="C570" s="11"/>
      <c r="D570" s="11"/>
      <c r="E570" s="11"/>
      <c r="F570" s="7"/>
      <c r="G570" s="7"/>
      <c r="H570" s="11">
        <v>4.2</v>
      </c>
      <c r="I570" s="11">
        <v>4.2</v>
      </c>
      <c r="J570" s="20" t="s">
        <v>4484</v>
      </c>
      <c r="K570" s="21">
        <v>25.2</v>
      </c>
      <c r="L570" s="21">
        <v>126</v>
      </c>
      <c r="M570" s="7"/>
      <c r="N570" s="7"/>
    </row>
    <row r="571" customFormat="1" ht="20" customHeight="1" spans="1:14">
      <c r="A571" s="12">
        <v>86</v>
      </c>
      <c r="B571" s="12" t="s">
        <v>4569</v>
      </c>
      <c r="C571" s="11"/>
      <c r="D571" s="11"/>
      <c r="E571" s="11"/>
      <c r="F571" s="7"/>
      <c r="G571" s="7"/>
      <c r="H571" s="11">
        <v>5.3</v>
      </c>
      <c r="I571" s="11">
        <v>5.3</v>
      </c>
      <c r="J571" s="20" t="s">
        <v>4484</v>
      </c>
      <c r="K571" s="21">
        <v>31.8</v>
      </c>
      <c r="L571" s="21">
        <v>159</v>
      </c>
      <c r="M571" s="7"/>
      <c r="N571" s="7"/>
    </row>
    <row r="572" customFormat="1" ht="20" customHeight="1" spans="1:14">
      <c r="A572" s="12">
        <v>87</v>
      </c>
      <c r="B572" s="12" t="s">
        <v>4570</v>
      </c>
      <c r="C572" s="11"/>
      <c r="D572" s="11"/>
      <c r="E572" s="11"/>
      <c r="F572" s="7"/>
      <c r="G572" s="7"/>
      <c r="H572" s="11">
        <v>5.3</v>
      </c>
      <c r="I572" s="11">
        <v>5.3</v>
      </c>
      <c r="J572" s="20" t="s">
        <v>4484</v>
      </c>
      <c r="K572" s="21">
        <v>31.8</v>
      </c>
      <c r="L572" s="21">
        <v>159</v>
      </c>
      <c r="M572" s="7"/>
      <c r="N572" s="7"/>
    </row>
    <row r="573" customFormat="1" ht="20" customHeight="1" spans="1:14">
      <c r="A573" s="12">
        <v>88</v>
      </c>
      <c r="B573" s="12" t="s">
        <v>4571</v>
      </c>
      <c r="C573" s="11"/>
      <c r="D573" s="11"/>
      <c r="E573" s="11"/>
      <c r="F573" s="7"/>
      <c r="G573" s="7"/>
      <c r="H573" s="11">
        <v>1.1</v>
      </c>
      <c r="I573" s="11">
        <v>1.1</v>
      </c>
      <c r="J573" s="20" t="s">
        <v>4484</v>
      </c>
      <c r="K573" s="21">
        <v>6.6</v>
      </c>
      <c r="L573" s="21">
        <v>33</v>
      </c>
      <c r="M573" s="7"/>
      <c r="N573" s="7"/>
    </row>
    <row r="574" customFormat="1" ht="20" customHeight="1" spans="1:14">
      <c r="A574" s="12">
        <v>89</v>
      </c>
      <c r="B574" s="12" t="s">
        <v>4572</v>
      </c>
      <c r="C574" s="11"/>
      <c r="D574" s="11"/>
      <c r="E574" s="11"/>
      <c r="F574" s="7"/>
      <c r="G574" s="7"/>
      <c r="H574" s="11">
        <v>6.3</v>
      </c>
      <c r="I574" s="11">
        <v>6.3</v>
      </c>
      <c r="J574" s="20" t="s">
        <v>4484</v>
      </c>
      <c r="K574" s="21">
        <v>37.8</v>
      </c>
      <c r="L574" s="21">
        <v>189</v>
      </c>
      <c r="M574" s="7"/>
      <c r="N574" s="7"/>
    </row>
    <row r="575" customFormat="1" ht="20" customHeight="1" spans="1:14">
      <c r="A575" s="12">
        <v>90</v>
      </c>
      <c r="B575" s="12" t="s">
        <v>4573</v>
      </c>
      <c r="C575" s="11"/>
      <c r="D575" s="11"/>
      <c r="E575" s="11"/>
      <c r="F575" s="7"/>
      <c r="G575" s="7"/>
      <c r="H575" s="11">
        <v>4.2</v>
      </c>
      <c r="I575" s="11">
        <v>4.2</v>
      </c>
      <c r="J575" s="20" t="s">
        <v>4484</v>
      </c>
      <c r="K575" s="21">
        <v>25.2</v>
      </c>
      <c r="L575" s="21">
        <v>126</v>
      </c>
      <c r="M575" s="7"/>
      <c r="N575" s="7"/>
    </row>
    <row r="576" customFormat="1" ht="20" customHeight="1" spans="1:14">
      <c r="A576" s="12">
        <v>91</v>
      </c>
      <c r="B576" s="12" t="s">
        <v>4574</v>
      </c>
      <c r="C576" s="11"/>
      <c r="D576" s="11"/>
      <c r="E576" s="11"/>
      <c r="F576" s="7"/>
      <c r="G576" s="7"/>
      <c r="H576" s="11">
        <v>4.2</v>
      </c>
      <c r="I576" s="11">
        <v>4.2</v>
      </c>
      <c r="J576" s="20" t="s">
        <v>4484</v>
      </c>
      <c r="K576" s="21">
        <v>25.2</v>
      </c>
      <c r="L576" s="21">
        <v>126</v>
      </c>
      <c r="M576" s="7"/>
      <c r="N576" s="7"/>
    </row>
    <row r="577" customFormat="1" ht="20" customHeight="1" spans="1:14">
      <c r="A577" s="12">
        <v>92</v>
      </c>
      <c r="B577" s="12" t="s">
        <v>4575</v>
      </c>
      <c r="C577" s="11"/>
      <c r="D577" s="11"/>
      <c r="E577" s="11"/>
      <c r="F577" s="7"/>
      <c r="G577" s="7"/>
      <c r="H577" s="11">
        <v>6.3</v>
      </c>
      <c r="I577" s="11">
        <v>6.3</v>
      </c>
      <c r="J577" s="20" t="s">
        <v>4484</v>
      </c>
      <c r="K577" s="21">
        <v>37.8</v>
      </c>
      <c r="L577" s="21">
        <v>189</v>
      </c>
      <c r="M577" s="7"/>
      <c r="N577" s="7"/>
    </row>
    <row r="578" customFormat="1" ht="20" customHeight="1" spans="1:14">
      <c r="A578" s="12">
        <v>93</v>
      </c>
      <c r="B578" s="12" t="s">
        <v>4576</v>
      </c>
      <c r="C578" s="11"/>
      <c r="D578" s="11"/>
      <c r="E578" s="11"/>
      <c r="F578" s="7"/>
      <c r="G578" s="7"/>
      <c r="H578" s="11">
        <v>5.3</v>
      </c>
      <c r="I578" s="11">
        <v>5.3</v>
      </c>
      <c r="J578" s="20" t="s">
        <v>4484</v>
      </c>
      <c r="K578" s="21">
        <v>31.8</v>
      </c>
      <c r="L578" s="21">
        <v>159</v>
      </c>
      <c r="M578" s="7"/>
      <c r="N578" s="7"/>
    </row>
    <row r="579" customFormat="1" ht="20" customHeight="1" spans="1:14">
      <c r="A579" s="12">
        <v>94</v>
      </c>
      <c r="B579" s="12" t="s">
        <v>4577</v>
      </c>
      <c r="C579" s="11"/>
      <c r="D579" s="11"/>
      <c r="E579" s="11"/>
      <c r="F579" s="7"/>
      <c r="G579" s="7"/>
      <c r="H579" s="11">
        <v>6.3</v>
      </c>
      <c r="I579" s="11">
        <v>6.3</v>
      </c>
      <c r="J579" s="20" t="s">
        <v>4484</v>
      </c>
      <c r="K579" s="21">
        <v>37.8</v>
      </c>
      <c r="L579" s="21">
        <v>189</v>
      </c>
      <c r="M579" s="7"/>
      <c r="N579" s="7"/>
    </row>
    <row r="580" customFormat="1" ht="20" customHeight="1" spans="1:14">
      <c r="A580" s="12">
        <v>95</v>
      </c>
      <c r="B580" s="12" t="s">
        <v>4578</v>
      </c>
      <c r="C580" s="11"/>
      <c r="D580" s="11"/>
      <c r="E580" s="11"/>
      <c r="F580" s="7"/>
      <c r="G580" s="7"/>
      <c r="H580" s="11">
        <v>6.3</v>
      </c>
      <c r="I580" s="11">
        <v>6.3</v>
      </c>
      <c r="J580" s="20" t="s">
        <v>4484</v>
      </c>
      <c r="K580" s="21">
        <v>37.8</v>
      </c>
      <c r="L580" s="21">
        <v>189</v>
      </c>
      <c r="M580" s="7"/>
      <c r="N580" s="7"/>
    </row>
    <row r="581" customFormat="1" ht="20" customHeight="1" spans="1:14">
      <c r="A581" s="12">
        <v>96</v>
      </c>
      <c r="B581" s="12" t="s">
        <v>4579</v>
      </c>
      <c r="C581" s="11"/>
      <c r="D581" s="11"/>
      <c r="E581" s="11"/>
      <c r="F581" s="7"/>
      <c r="G581" s="7"/>
      <c r="H581" s="11">
        <v>8.4</v>
      </c>
      <c r="I581" s="11">
        <v>8.4</v>
      </c>
      <c r="J581" s="20" t="s">
        <v>4484</v>
      </c>
      <c r="K581" s="21">
        <v>50.4</v>
      </c>
      <c r="L581" s="21">
        <v>252</v>
      </c>
      <c r="M581" s="7"/>
      <c r="N581" s="7"/>
    </row>
    <row r="582" customFormat="1" ht="20" customHeight="1" spans="1:14">
      <c r="A582" s="12">
        <v>97</v>
      </c>
      <c r="B582" s="12" t="s">
        <v>4580</v>
      </c>
      <c r="C582" s="11"/>
      <c r="D582" s="11"/>
      <c r="E582" s="11"/>
      <c r="F582" s="7"/>
      <c r="G582" s="7"/>
      <c r="H582" s="11">
        <v>4.2</v>
      </c>
      <c r="I582" s="11">
        <v>4.2</v>
      </c>
      <c r="J582" s="20" t="s">
        <v>4484</v>
      </c>
      <c r="K582" s="21">
        <v>25.2</v>
      </c>
      <c r="L582" s="21">
        <v>126</v>
      </c>
      <c r="M582" s="7"/>
      <c r="N582" s="7"/>
    </row>
    <row r="583" customFormat="1" ht="20" customHeight="1" spans="1:14">
      <c r="A583" s="12">
        <v>98</v>
      </c>
      <c r="B583" s="12" t="s">
        <v>4581</v>
      </c>
      <c r="C583" s="11"/>
      <c r="D583" s="11"/>
      <c r="E583" s="11"/>
      <c r="F583" s="7"/>
      <c r="G583" s="7"/>
      <c r="H583" s="11">
        <v>6.3</v>
      </c>
      <c r="I583" s="11">
        <v>6.3</v>
      </c>
      <c r="J583" s="20" t="s">
        <v>4484</v>
      </c>
      <c r="K583" s="21">
        <v>37.8</v>
      </c>
      <c r="L583" s="21">
        <v>189</v>
      </c>
      <c r="M583" s="7"/>
      <c r="N583" s="7"/>
    </row>
    <row r="584" customFormat="1" ht="20" customHeight="1" spans="1:14">
      <c r="A584" s="12">
        <v>99</v>
      </c>
      <c r="B584" s="12" t="s">
        <v>4582</v>
      </c>
      <c r="C584" s="11"/>
      <c r="D584" s="11"/>
      <c r="E584" s="11"/>
      <c r="F584" s="7"/>
      <c r="G584" s="7"/>
      <c r="H584" s="11">
        <v>9.5</v>
      </c>
      <c r="I584" s="11">
        <v>9.5</v>
      </c>
      <c r="J584" s="20" t="s">
        <v>4484</v>
      </c>
      <c r="K584" s="21">
        <v>57</v>
      </c>
      <c r="L584" s="21">
        <v>285</v>
      </c>
      <c r="M584" s="7"/>
      <c r="N584" s="7"/>
    </row>
    <row r="585" customFormat="1" ht="20" customHeight="1" spans="1:14">
      <c r="A585" s="12">
        <v>100</v>
      </c>
      <c r="B585" s="12" t="s">
        <v>4583</v>
      </c>
      <c r="C585" s="11"/>
      <c r="D585" s="11"/>
      <c r="E585" s="11"/>
      <c r="F585" s="7"/>
      <c r="G585" s="7"/>
      <c r="H585" s="11">
        <v>6.3</v>
      </c>
      <c r="I585" s="11">
        <v>6.3</v>
      </c>
      <c r="J585" s="20" t="s">
        <v>4484</v>
      </c>
      <c r="K585" s="21">
        <v>37.8</v>
      </c>
      <c r="L585" s="21">
        <v>189</v>
      </c>
      <c r="M585" s="7"/>
      <c r="N585" s="7"/>
    </row>
    <row r="586" customFormat="1" ht="20" customHeight="1" spans="1:14">
      <c r="A586" s="12">
        <v>101</v>
      </c>
      <c r="B586" s="12" t="s">
        <v>4584</v>
      </c>
      <c r="C586" s="11"/>
      <c r="D586" s="11"/>
      <c r="E586" s="11"/>
      <c r="F586" s="7"/>
      <c r="G586" s="7"/>
      <c r="H586" s="11">
        <v>7.4</v>
      </c>
      <c r="I586" s="11">
        <v>7.4</v>
      </c>
      <c r="J586" s="20" t="s">
        <v>4484</v>
      </c>
      <c r="K586" s="21">
        <v>44.4</v>
      </c>
      <c r="L586" s="21">
        <v>222</v>
      </c>
      <c r="M586" s="7"/>
      <c r="N586" s="7"/>
    </row>
    <row r="587" customFormat="1" ht="20" customHeight="1" spans="1:14">
      <c r="A587" s="12">
        <v>102</v>
      </c>
      <c r="B587" s="12" t="s">
        <v>4585</v>
      </c>
      <c r="C587" s="11"/>
      <c r="D587" s="11"/>
      <c r="E587" s="11"/>
      <c r="F587" s="7"/>
      <c r="G587" s="7"/>
      <c r="H587" s="11">
        <v>6.3</v>
      </c>
      <c r="I587" s="11">
        <v>6.3</v>
      </c>
      <c r="J587" s="20" t="s">
        <v>4484</v>
      </c>
      <c r="K587" s="21">
        <v>37.8</v>
      </c>
      <c r="L587" s="21">
        <v>189</v>
      </c>
      <c r="M587" s="7"/>
      <c r="N587" s="7"/>
    </row>
    <row r="588" customFormat="1" ht="20" customHeight="1" spans="1:14">
      <c r="A588" s="12">
        <v>103</v>
      </c>
      <c r="B588" s="12" t="s">
        <v>4586</v>
      </c>
      <c r="C588" s="11"/>
      <c r="D588" s="11"/>
      <c r="E588" s="11"/>
      <c r="F588" s="7"/>
      <c r="G588" s="7"/>
      <c r="H588" s="11">
        <v>6.3</v>
      </c>
      <c r="I588" s="11">
        <v>6.3</v>
      </c>
      <c r="J588" s="20" t="s">
        <v>4484</v>
      </c>
      <c r="K588" s="21">
        <v>37.8</v>
      </c>
      <c r="L588" s="21">
        <v>189</v>
      </c>
      <c r="M588" s="7"/>
      <c r="N588" s="7"/>
    </row>
    <row r="589" customFormat="1" ht="20" customHeight="1" spans="1:14">
      <c r="A589" s="12">
        <v>104</v>
      </c>
      <c r="B589" s="12" t="s">
        <v>4587</v>
      </c>
      <c r="C589" s="11"/>
      <c r="D589" s="11"/>
      <c r="E589" s="11"/>
      <c r="F589" s="7"/>
      <c r="G589" s="7"/>
      <c r="H589" s="11">
        <v>5.3</v>
      </c>
      <c r="I589" s="11">
        <v>5.3</v>
      </c>
      <c r="J589" s="20" t="s">
        <v>4484</v>
      </c>
      <c r="K589" s="21">
        <v>31.8</v>
      </c>
      <c r="L589" s="21">
        <v>159</v>
      </c>
      <c r="M589" s="7"/>
      <c r="N589" s="7"/>
    </row>
    <row r="590" customFormat="1" ht="20" customHeight="1" spans="1:14">
      <c r="A590" s="12">
        <v>105</v>
      </c>
      <c r="B590" s="12" t="s">
        <v>4588</v>
      </c>
      <c r="C590" s="11"/>
      <c r="D590" s="11"/>
      <c r="E590" s="11"/>
      <c r="F590" s="7"/>
      <c r="G590" s="7"/>
      <c r="H590" s="11">
        <v>5.3</v>
      </c>
      <c r="I590" s="11">
        <v>5.3</v>
      </c>
      <c r="J590" s="20" t="s">
        <v>4484</v>
      </c>
      <c r="K590" s="21">
        <v>31.8</v>
      </c>
      <c r="L590" s="21">
        <v>159</v>
      </c>
      <c r="M590" s="7"/>
      <c r="N590" s="7"/>
    </row>
    <row r="591" customFormat="1" ht="20" customHeight="1" spans="1:14">
      <c r="A591" s="12">
        <v>106</v>
      </c>
      <c r="B591" s="12" t="s">
        <v>4589</v>
      </c>
      <c r="C591" s="11"/>
      <c r="D591" s="11"/>
      <c r="E591" s="11"/>
      <c r="F591" s="7"/>
      <c r="G591" s="7"/>
      <c r="H591" s="11">
        <v>5.3</v>
      </c>
      <c r="I591" s="11">
        <v>5.3</v>
      </c>
      <c r="J591" s="20" t="s">
        <v>4484</v>
      </c>
      <c r="K591" s="21">
        <v>31.8</v>
      </c>
      <c r="L591" s="21">
        <v>159</v>
      </c>
      <c r="M591" s="7"/>
      <c r="N591" s="7"/>
    </row>
    <row r="592" customFormat="1" ht="20" customHeight="1" spans="1:14">
      <c r="A592" s="12">
        <v>107</v>
      </c>
      <c r="B592" s="12" t="s">
        <v>4590</v>
      </c>
      <c r="C592" s="11"/>
      <c r="D592" s="11"/>
      <c r="E592" s="11"/>
      <c r="F592" s="7"/>
      <c r="G592" s="7"/>
      <c r="H592" s="11">
        <v>2.1</v>
      </c>
      <c r="I592" s="11">
        <v>2.1</v>
      </c>
      <c r="J592" s="20" t="s">
        <v>4484</v>
      </c>
      <c r="K592" s="21">
        <v>12.6</v>
      </c>
      <c r="L592" s="21">
        <v>63</v>
      </c>
      <c r="M592" s="7"/>
      <c r="N592" s="7"/>
    </row>
    <row r="593" customFormat="1" ht="20" customHeight="1" spans="1:14">
      <c r="A593" s="12">
        <v>108</v>
      </c>
      <c r="B593" s="12" t="s">
        <v>4591</v>
      </c>
      <c r="C593" s="11"/>
      <c r="D593" s="11"/>
      <c r="E593" s="11"/>
      <c r="F593" s="7"/>
      <c r="G593" s="7"/>
      <c r="H593" s="11">
        <v>4.2</v>
      </c>
      <c r="I593" s="11">
        <v>4.2</v>
      </c>
      <c r="J593" s="20" t="s">
        <v>4484</v>
      </c>
      <c r="K593" s="21">
        <v>25.2</v>
      </c>
      <c r="L593" s="21">
        <v>126</v>
      </c>
      <c r="M593" s="7"/>
      <c r="N593" s="7"/>
    </row>
    <row r="594" customFormat="1" ht="20" customHeight="1" spans="1:14">
      <c r="A594" s="12">
        <v>109</v>
      </c>
      <c r="B594" s="12" t="s">
        <v>4592</v>
      </c>
      <c r="C594" s="11"/>
      <c r="D594" s="11"/>
      <c r="E594" s="11"/>
      <c r="F594" s="7"/>
      <c r="G594" s="7"/>
      <c r="H594" s="11">
        <v>2.1</v>
      </c>
      <c r="I594" s="11">
        <v>2.1</v>
      </c>
      <c r="J594" s="20" t="s">
        <v>4484</v>
      </c>
      <c r="K594" s="21">
        <v>12.6</v>
      </c>
      <c r="L594" s="21">
        <v>63</v>
      </c>
      <c r="M594" s="7"/>
      <c r="N594" s="7"/>
    </row>
    <row r="595" customFormat="1" ht="20" customHeight="1" spans="1:14">
      <c r="A595" s="12">
        <v>110</v>
      </c>
      <c r="B595" s="12" t="s">
        <v>4593</v>
      </c>
      <c r="C595" s="11"/>
      <c r="D595" s="11"/>
      <c r="E595" s="11"/>
      <c r="F595" s="7"/>
      <c r="G595" s="7"/>
      <c r="H595" s="11">
        <v>6.3</v>
      </c>
      <c r="I595" s="11">
        <v>6.3</v>
      </c>
      <c r="J595" s="20" t="s">
        <v>4484</v>
      </c>
      <c r="K595" s="21">
        <v>37.8</v>
      </c>
      <c r="L595" s="21">
        <v>189</v>
      </c>
      <c r="M595" s="7"/>
      <c r="N595" s="7"/>
    </row>
    <row r="596" customFormat="1" ht="20" customHeight="1" spans="1:14">
      <c r="A596" s="12">
        <v>111</v>
      </c>
      <c r="B596" s="12" t="s">
        <v>4594</v>
      </c>
      <c r="C596" s="11"/>
      <c r="D596" s="11"/>
      <c r="E596" s="11"/>
      <c r="F596" s="7"/>
      <c r="G596" s="7"/>
      <c r="H596" s="11">
        <v>4.2</v>
      </c>
      <c r="I596" s="11">
        <v>4.2</v>
      </c>
      <c r="J596" s="20" t="s">
        <v>4484</v>
      </c>
      <c r="K596" s="21">
        <v>25.2</v>
      </c>
      <c r="L596" s="21">
        <v>126</v>
      </c>
      <c r="M596" s="7"/>
      <c r="N596" s="7"/>
    </row>
    <row r="597" customFormat="1" ht="20" customHeight="1" spans="1:14">
      <c r="A597" s="12">
        <v>112</v>
      </c>
      <c r="B597" s="12" t="s">
        <v>4595</v>
      </c>
      <c r="C597" s="11"/>
      <c r="D597" s="11"/>
      <c r="E597" s="11"/>
      <c r="F597" s="7"/>
      <c r="G597" s="7"/>
      <c r="H597" s="11">
        <v>6.3</v>
      </c>
      <c r="I597" s="11">
        <v>6.3</v>
      </c>
      <c r="J597" s="20" t="s">
        <v>4484</v>
      </c>
      <c r="K597" s="21">
        <v>37.8</v>
      </c>
      <c r="L597" s="21">
        <v>189</v>
      </c>
      <c r="M597" s="7"/>
      <c r="N597" s="7"/>
    </row>
    <row r="598" customFormat="1" ht="20" customHeight="1" spans="1:14">
      <c r="A598" s="12">
        <v>113</v>
      </c>
      <c r="B598" s="12" t="s">
        <v>4596</v>
      </c>
      <c r="C598" s="11"/>
      <c r="D598" s="11"/>
      <c r="E598" s="11"/>
      <c r="F598" s="7"/>
      <c r="G598" s="7"/>
      <c r="H598" s="11">
        <v>6.3</v>
      </c>
      <c r="I598" s="11">
        <v>6.3</v>
      </c>
      <c r="J598" s="20" t="s">
        <v>4484</v>
      </c>
      <c r="K598" s="21">
        <v>37.8</v>
      </c>
      <c r="L598" s="21">
        <v>189</v>
      </c>
      <c r="M598" s="7"/>
      <c r="N598" s="7"/>
    </row>
    <row r="599" customFormat="1" ht="20" customHeight="1" spans="1:14">
      <c r="A599" s="12">
        <v>114</v>
      </c>
      <c r="B599" s="12" t="s">
        <v>4597</v>
      </c>
      <c r="C599" s="11"/>
      <c r="D599" s="11"/>
      <c r="E599" s="11"/>
      <c r="F599" s="7"/>
      <c r="G599" s="7"/>
      <c r="H599" s="11">
        <v>3.2</v>
      </c>
      <c r="I599" s="11">
        <v>3.2</v>
      </c>
      <c r="J599" s="20" t="s">
        <v>4484</v>
      </c>
      <c r="K599" s="21">
        <v>19.2</v>
      </c>
      <c r="L599" s="21">
        <v>96</v>
      </c>
      <c r="M599" s="7"/>
      <c r="N599" s="7"/>
    </row>
    <row r="600" customFormat="1" ht="20" customHeight="1" spans="1:14">
      <c r="A600" s="12">
        <v>115</v>
      </c>
      <c r="B600" s="12" t="s">
        <v>4598</v>
      </c>
      <c r="C600" s="11"/>
      <c r="D600" s="11"/>
      <c r="E600" s="11"/>
      <c r="F600" s="7"/>
      <c r="G600" s="7"/>
      <c r="H600" s="11">
        <v>5.3</v>
      </c>
      <c r="I600" s="11">
        <v>5.3</v>
      </c>
      <c r="J600" s="20" t="s">
        <v>4484</v>
      </c>
      <c r="K600" s="21">
        <v>31.8</v>
      </c>
      <c r="L600" s="21">
        <v>159</v>
      </c>
      <c r="M600" s="7"/>
      <c r="N600" s="7"/>
    </row>
    <row r="601" customFormat="1" ht="20" customHeight="1" spans="1:14">
      <c r="A601" s="12">
        <v>116</v>
      </c>
      <c r="B601" s="12" t="s">
        <v>4599</v>
      </c>
      <c r="C601" s="11"/>
      <c r="D601" s="11"/>
      <c r="E601" s="11"/>
      <c r="F601" s="7"/>
      <c r="G601" s="7"/>
      <c r="H601" s="11">
        <v>6.3</v>
      </c>
      <c r="I601" s="11">
        <v>6.3</v>
      </c>
      <c r="J601" s="20" t="s">
        <v>4484</v>
      </c>
      <c r="K601" s="21">
        <v>37.8</v>
      </c>
      <c r="L601" s="21">
        <v>189</v>
      </c>
      <c r="M601" s="7"/>
      <c r="N601" s="7"/>
    </row>
    <row r="602" customFormat="1" ht="20" customHeight="1" spans="1:14">
      <c r="A602" s="12">
        <v>117</v>
      </c>
      <c r="B602" s="12" t="s">
        <v>4600</v>
      </c>
      <c r="C602" s="11"/>
      <c r="D602" s="11"/>
      <c r="E602" s="11"/>
      <c r="F602" s="7"/>
      <c r="G602" s="7"/>
      <c r="H602" s="11">
        <v>5.3</v>
      </c>
      <c r="I602" s="11">
        <v>5.3</v>
      </c>
      <c r="J602" s="20" t="s">
        <v>4484</v>
      </c>
      <c r="K602" s="21">
        <v>31.8</v>
      </c>
      <c r="L602" s="21">
        <v>159</v>
      </c>
      <c r="M602" s="7"/>
      <c r="N602" s="7"/>
    </row>
    <row r="603" customFormat="1" ht="20" customHeight="1" spans="1:14">
      <c r="A603" s="12">
        <v>118</v>
      </c>
      <c r="B603" s="12" t="s">
        <v>4601</v>
      </c>
      <c r="C603" s="11"/>
      <c r="D603" s="11"/>
      <c r="E603" s="11"/>
      <c r="F603" s="7"/>
      <c r="G603" s="7"/>
      <c r="H603" s="11">
        <v>5.3</v>
      </c>
      <c r="I603" s="11">
        <v>5.3</v>
      </c>
      <c r="J603" s="20" t="s">
        <v>4484</v>
      </c>
      <c r="K603" s="21">
        <v>31.8</v>
      </c>
      <c r="L603" s="21">
        <v>159</v>
      </c>
      <c r="M603" s="7"/>
      <c r="N603" s="7"/>
    </row>
    <row r="604" customFormat="1" ht="20" customHeight="1" spans="1:14">
      <c r="A604" s="12">
        <v>119</v>
      </c>
      <c r="B604" s="12" t="s">
        <v>4602</v>
      </c>
      <c r="C604" s="11"/>
      <c r="D604" s="11"/>
      <c r="E604" s="11"/>
      <c r="F604" s="7"/>
      <c r="G604" s="7"/>
      <c r="H604" s="11">
        <v>5.3</v>
      </c>
      <c r="I604" s="11">
        <v>5.3</v>
      </c>
      <c r="J604" s="20" t="s">
        <v>4484</v>
      </c>
      <c r="K604" s="21">
        <v>31.8</v>
      </c>
      <c r="L604" s="21">
        <v>159</v>
      </c>
      <c r="M604" s="7"/>
      <c r="N604" s="7"/>
    </row>
    <row r="605" customFormat="1" ht="20" customHeight="1" spans="1:14">
      <c r="A605" s="12">
        <v>120</v>
      </c>
      <c r="B605" s="12" t="s">
        <v>4603</v>
      </c>
      <c r="C605" s="11"/>
      <c r="D605" s="11"/>
      <c r="E605" s="11"/>
      <c r="F605" s="7"/>
      <c r="G605" s="7"/>
      <c r="H605" s="11">
        <v>4.2</v>
      </c>
      <c r="I605" s="11">
        <v>4.2</v>
      </c>
      <c r="J605" s="20" t="s">
        <v>4484</v>
      </c>
      <c r="K605" s="21">
        <v>25.2</v>
      </c>
      <c r="L605" s="21">
        <v>126</v>
      </c>
      <c r="M605" s="7"/>
      <c r="N605" s="7"/>
    </row>
    <row r="606" customFormat="1" ht="20" customHeight="1" spans="1:14">
      <c r="A606" s="12">
        <v>121</v>
      </c>
      <c r="B606" s="12" t="s">
        <v>4604</v>
      </c>
      <c r="C606" s="11"/>
      <c r="D606" s="11"/>
      <c r="E606" s="11"/>
      <c r="F606" s="7"/>
      <c r="G606" s="7"/>
      <c r="H606" s="11">
        <v>10.5</v>
      </c>
      <c r="I606" s="11">
        <v>10.5</v>
      </c>
      <c r="J606" s="20" t="s">
        <v>4484</v>
      </c>
      <c r="K606" s="21">
        <v>63</v>
      </c>
      <c r="L606" s="21">
        <v>315</v>
      </c>
      <c r="M606" s="7"/>
      <c r="N606" s="7"/>
    </row>
    <row r="607" customFormat="1" ht="20" customHeight="1" spans="1:14">
      <c r="A607" s="12">
        <v>122</v>
      </c>
      <c r="B607" s="12" t="s">
        <v>4605</v>
      </c>
      <c r="C607" s="11"/>
      <c r="D607" s="11"/>
      <c r="E607" s="11"/>
      <c r="F607" s="7"/>
      <c r="G607" s="7"/>
      <c r="H607" s="11">
        <v>8.4</v>
      </c>
      <c r="I607" s="11">
        <v>8.4</v>
      </c>
      <c r="J607" s="20" t="s">
        <v>4484</v>
      </c>
      <c r="K607" s="21">
        <v>50.4</v>
      </c>
      <c r="L607" s="21">
        <v>252</v>
      </c>
      <c r="M607" s="7"/>
      <c r="N607" s="7"/>
    </row>
    <row r="608" customFormat="1" ht="20" customHeight="1" spans="1:14">
      <c r="A608" s="12">
        <v>123</v>
      </c>
      <c r="B608" s="12" t="s">
        <v>4606</v>
      </c>
      <c r="C608" s="11"/>
      <c r="D608" s="11"/>
      <c r="E608" s="11"/>
      <c r="F608" s="7"/>
      <c r="G608" s="7"/>
      <c r="H608" s="11">
        <v>7.4</v>
      </c>
      <c r="I608" s="11">
        <v>7.4</v>
      </c>
      <c r="J608" s="20" t="s">
        <v>4484</v>
      </c>
      <c r="K608" s="21">
        <v>44.4</v>
      </c>
      <c r="L608" s="21">
        <v>222</v>
      </c>
      <c r="M608" s="7"/>
      <c r="N608" s="7"/>
    </row>
    <row r="609" customFormat="1" ht="20" customHeight="1" spans="1:14">
      <c r="A609" s="12">
        <v>124</v>
      </c>
      <c r="B609" s="12" t="s">
        <v>4607</v>
      </c>
      <c r="C609" s="11"/>
      <c r="D609" s="11"/>
      <c r="E609" s="11"/>
      <c r="F609" s="7"/>
      <c r="G609" s="7"/>
      <c r="H609" s="11">
        <v>6.3</v>
      </c>
      <c r="I609" s="11">
        <v>6.3</v>
      </c>
      <c r="J609" s="20" t="s">
        <v>4484</v>
      </c>
      <c r="K609" s="21">
        <v>37.8</v>
      </c>
      <c r="L609" s="21">
        <v>189</v>
      </c>
      <c r="M609" s="7"/>
      <c r="N609" s="7"/>
    </row>
    <row r="610" customFormat="1" ht="20" customHeight="1" spans="1:14">
      <c r="A610" s="12">
        <v>125</v>
      </c>
      <c r="B610" s="12" t="s">
        <v>4608</v>
      </c>
      <c r="C610" s="11"/>
      <c r="D610" s="11"/>
      <c r="E610" s="11"/>
      <c r="F610" s="7"/>
      <c r="G610" s="7"/>
      <c r="H610" s="11">
        <v>3.2</v>
      </c>
      <c r="I610" s="11">
        <v>3.2</v>
      </c>
      <c r="J610" s="20" t="s">
        <v>4484</v>
      </c>
      <c r="K610" s="21">
        <v>19.2</v>
      </c>
      <c r="L610" s="21">
        <v>96</v>
      </c>
      <c r="M610" s="7"/>
      <c r="N610" s="7"/>
    </row>
    <row r="611" customFormat="1" ht="20" customHeight="1" spans="1:14">
      <c r="A611" s="12">
        <v>126</v>
      </c>
      <c r="B611" s="12" t="s">
        <v>4609</v>
      </c>
      <c r="C611" s="11"/>
      <c r="D611" s="11"/>
      <c r="E611" s="11"/>
      <c r="F611" s="7"/>
      <c r="G611" s="7"/>
      <c r="H611" s="11">
        <v>5.3</v>
      </c>
      <c r="I611" s="11">
        <v>5.3</v>
      </c>
      <c r="J611" s="20" t="s">
        <v>4484</v>
      </c>
      <c r="K611" s="21">
        <v>31.8</v>
      </c>
      <c r="L611" s="21">
        <v>159</v>
      </c>
      <c r="M611" s="7"/>
      <c r="N611" s="7"/>
    </row>
    <row r="612" customFormat="1" ht="20" customHeight="1" spans="1:14">
      <c r="A612" s="12">
        <v>127</v>
      </c>
      <c r="B612" s="12" t="s">
        <v>4610</v>
      </c>
      <c r="C612" s="11"/>
      <c r="D612" s="11"/>
      <c r="E612" s="11"/>
      <c r="F612" s="7"/>
      <c r="G612" s="7"/>
      <c r="H612" s="11">
        <v>4.2</v>
      </c>
      <c r="I612" s="11">
        <v>4.2</v>
      </c>
      <c r="J612" s="20" t="s">
        <v>4484</v>
      </c>
      <c r="K612" s="21">
        <v>25.2</v>
      </c>
      <c r="L612" s="21">
        <v>126</v>
      </c>
      <c r="M612" s="7"/>
      <c r="N612" s="7"/>
    </row>
    <row r="613" customFormat="1" ht="20" customHeight="1" spans="1:14">
      <c r="A613" s="12">
        <v>128</v>
      </c>
      <c r="B613" s="12" t="s">
        <v>4611</v>
      </c>
      <c r="C613" s="11"/>
      <c r="D613" s="11"/>
      <c r="E613" s="11"/>
      <c r="F613" s="7"/>
      <c r="G613" s="7"/>
      <c r="H613" s="11">
        <v>5.3</v>
      </c>
      <c r="I613" s="11">
        <v>5.3</v>
      </c>
      <c r="J613" s="20" t="s">
        <v>4484</v>
      </c>
      <c r="K613" s="21">
        <v>31.8</v>
      </c>
      <c r="L613" s="21">
        <v>159</v>
      </c>
      <c r="M613" s="7"/>
      <c r="N613" s="7"/>
    </row>
    <row r="614" customFormat="1" ht="20" customHeight="1" spans="1:14">
      <c r="A614" s="12">
        <v>129</v>
      </c>
      <c r="B614" s="12" t="s">
        <v>4612</v>
      </c>
      <c r="C614" s="11"/>
      <c r="D614" s="11"/>
      <c r="E614" s="11"/>
      <c r="F614" s="7"/>
      <c r="G614" s="7"/>
      <c r="H614" s="11">
        <v>5.3</v>
      </c>
      <c r="I614" s="11">
        <v>5.3</v>
      </c>
      <c r="J614" s="20" t="s">
        <v>4484</v>
      </c>
      <c r="K614" s="21">
        <v>31.8</v>
      </c>
      <c r="L614" s="21">
        <v>159</v>
      </c>
      <c r="M614" s="7"/>
      <c r="N614" s="7"/>
    </row>
    <row r="615" customFormat="1" ht="20" customHeight="1" spans="1:14">
      <c r="A615" s="12">
        <v>130</v>
      </c>
      <c r="B615" s="12" t="s">
        <v>4613</v>
      </c>
      <c r="C615" s="11"/>
      <c r="D615" s="11"/>
      <c r="E615" s="11"/>
      <c r="F615" s="7"/>
      <c r="G615" s="7"/>
      <c r="H615" s="11">
        <v>5.3</v>
      </c>
      <c r="I615" s="11">
        <v>5.3</v>
      </c>
      <c r="J615" s="20" t="s">
        <v>4484</v>
      </c>
      <c r="K615" s="21">
        <v>31.8</v>
      </c>
      <c r="L615" s="21">
        <v>159</v>
      </c>
      <c r="M615" s="7"/>
      <c r="N615" s="7"/>
    </row>
    <row r="616" customFormat="1" ht="20" customHeight="1" spans="1:14">
      <c r="A616" s="12">
        <v>131</v>
      </c>
      <c r="B616" s="12" t="s">
        <v>4614</v>
      </c>
      <c r="C616" s="11"/>
      <c r="D616" s="11"/>
      <c r="E616" s="11"/>
      <c r="F616" s="7"/>
      <c r="G616" s="7"/>
      <c r="H616" s="11">
        <v>4.2</v>
      </c>
      <c r="I616" s="11">
        <v>4.2</v>
      </c>
      <c r="J616" s="20" t="s">
        <v>4484</v>
      </c>
      <c r="K616" s="21">
        <v>25.2</v>
      </c>
      <c r="L616" s="21">
        <v>126</v>
      </c>
      <c r="M616" s="7"/>
      <c r="N616" s="7"/>
    </row>
    <row r="617" customFormat="1" ht="20" customHeight="1" spans="1:14">
      <c r="A617" s="12">
        <v>132</v>
      </c>
      <c r="B617" s="12" t="s">
        <v>4615</v>
      </c>
      <c r="C617" s="11"/>
      <c r="D617" s="11"/>
      <c r="E617" s="11"/>
      <c r="F617" s="7"/>
      <c r="G617" s="7"/>
      <c r="H617" s="11">
        <v>6.3</v>
      </c>
      <c r="I617" s="11">
        <v>6.3</v>
      </c>
      <c r="J617" s="20" t="s">
        <v>4484</v>
      </c>
      <c r="K617" s="21">
        <v>37.8</v>
      </c>
      <c r="L617" s="21">
        <v>189</v>
      </c>
      <c r="M617" s="7"/>
      <c r="N617" s="7"/>
    </row>
    <row r="618" customFormat="1" ht="20" customHeight="1" spans="1:14">
      <c r="A618" s="12">
        <v>133</v>
      </c>
      <c r="B618" s="12" t="s">
        <v>4616</v>
      </c>
      <c r="C618" s="11"/>
      <c r="D618" s="11"/>
      <c r="E618" s="11"/>
      <c r="F618" s="7"/>
      <c r="G618" s="7"/>
      <c r="H618" s="11">
        <v>5.3</v>
      </c>
      <c r="I618" s="11">
        <v>5.3</v>
      </c>
      <c r="J618" s="20" t="s">
        <v>4484</v>
      </c>
      <c r="K618" s="21">
        <v>31.8</v>
      </c>
      <c r="L618" s="21">
        <v>159</v>
      </c>
      <c r="M618" s="7"/>
      <c r="N618" s="7"/>
    </row>
    <row r="619" customFormat="1" ht="20" customHeight="1" spans="1:14">
      <c r="A619" s="12">
        <v>134</v>
      </c>
      <c r="B619" s="12" t="s">
        <v>4617</v>
      </c>
      <c r="C619" s="11"/>
      <c r="D619" s="11"/>
      <c r="E619" s="11"/>
      <c r="F619" s="7"/>
      <c r="G619" s="7"/>
      <c r="H619" s="11">
        <v>2.1</v>
      </c>
      <c r="I619" s="11">
        <v>2.1</v>
      </c>
      <c r="J619" s="20" t="s">
        <v>4484</v>
      </c>
      <c r="K619" s="21">
        <v>12.6</v>
      </c>
      <c r="L619" s="21">
        <v>63</v>
      </c>
      <c r="M619" s="7"/>
      <c r="N619" s="7"/>
    </row>
    <row r="620" customFormat="1" ht="20" customHeight="1" spans="1:14">
      <c r="A620" s="12">
        <v>135</v>
      </c>
      <c r="B620" s="12" t="s">
        <v>4618</v>
      </c>
      <c r="C620" s="11"/>
      <c r="D620" s="11"/>
      <c r="E620" s="11"/>
      <c r="F620" s="7"/>
      <c r="G620" s="7"/>
      <c r="H620" s="11">
        <v>10.5</v>
      </c>
      <c r="I620" s="11">
        <v>10.5</v>
      </c>
      <c r="J620" s="20" t="s">
        <v>4484</v>
      </c>
      <c r="K620" s="21">
        <v>63</v>
      </c>
      <c r="L620" s="21">
        <v>315</v>
      </c>
      <c r="M620" s="7"/>
      <c r="N620" s="7"/>
    </row>
    <row r="621" customFormat="1" ht="20" customHeight="1" spans="1:14">
      <c r="A621" s="12">
        <v>136</v>
      </c>
      <c r="B621" s="12" t="s">
        <v>4619</v>
      </c>
      <c r="C621" s="11"/>
      <c r="D621" s="11"/>
      <c r="E621" s="11"/>
      <c r="F621" s="7"/>
      <c r="G621" s="7"/>
      <c r="H621" s="11">
        <v>8.4</v>
      </c>
      <c r="I621" s="11">
        <v>8.4</v>
      </c>
      <c r="J621" s="20" t="s">
        <v>4484</v>
      </c>
      <c r="K621" s="21">
        <v>50.4</v>
      </c>
      <c r="L621" s="21">
        <v>252</v>
      </c>
      <c r="M621" s="7"/>
      <c r="N621" s="7"/>
    </row>
    <row r="622" customFormat="1" ht="20" customHeight="1" spans="1:14">
      <c r="A622" s="12">
        <v>137</v>
      </c>
      <c r="B622" s="12" t="s">
        <v>4620</v>
      </c>
      <c r="C622" s="11"/>
      <c r="D622" s="11"/>
      <c r="E622" s="11"/>
      <c r="F622" s="7"/>
      <c r="G622" s="7"/>
      <c r="H622" s="11">
        <v>6.3</v>
      </c>
      <c r="I622" s="11">
        <v>6.3</v>
      </c>
      <c r="J622" s="20" t="s">
        <v>4484</v>
      </c>
      <c r="K622" s="21">
        <v>37.8</v>
      </c>
      <c r="L622" s="21">
        <v>189</v>
      </c>
      <c r="M622" s="7"/>
      <c r="N622" s="7"/>
    </row>
    <row r="623" customFormat="1" ht="20" customHeight="1" spans="1:14">
      <c r="A623" s="12">
        <v>138</v>
      </c>
      <c r="B623" s="12" t="s">
        <v>4621</v>
      </c>
      <c r="C623" s="11"/>
      <c r="D623" s="11"/>
      <c r="E623" s="11"/>
      <c r="F623" s="7"/>
      <c r="G623" s="7"/>
      <c r="H623" s="11">
        <v>7.4</v>
      </c>
      <c r="I623" s="11">
        <v>7.4</v>
      </c>
      <c r="J623" s="20" t="s">
        <v>4484</v>
      </c>
      <c r="K623" s="21">
        <v>44.4</v>
      </c>
      <c r="L623" s="21">
        <v>222</v>
      </c>
      <c r="M623" s="7"/>
      <c r="N623" s="7"/>
    </row>
    <row r="624" customFormat="1" ht="20" customHeight="1" spans="1:14">
      <c r="A624" s="12">
        <v>139</v>
      </c>
      <c r="B624" s="12" t="s">
        <v>4622</v>
      </c>
      <c r="C624" s="11"/>
      <c r="D624" s="11"/>
      <c r="E624" s="11"/>
      <c r="F624" s="7"/>
      <c r="G624" s="7"/>
      <c r="H624" s="11">
        <v>3.2</v>
      </c>
      <c r="I624" s="11">
        <v>3.2</v>
      </c>
      <c r="J624" s="20" t="s">
        <v>4484</v>
      </c>
      <c r="K624" s="21">
        <v>19.2</v>
      </c>
      <c r="L624" s="21">
        <v>96</v>
      </c>
      <c r="M624" s="7"/>
      <c r="N624" s="7"/>
    </row>
    <row r="625" customFormat="1" ht="20" customHeight="1" spans="1:14">
      <c r="A625" s="12">
        <v>140</v>
      </c>
      <c r="B625" s="12" t="s">
        <v>4623</v>
      </c>
      <c r="C625" s="11"/>
      <c r="D625" s="11"/>
      <c r="E625" s="11"/>
      <c r="F625" s="7"/>
      <c r="G625" s="7"/>
      <c r="H625" s="11">
        <v>2.1</v>
      </c>
      <c r="I625" s="11">
        <v>2.1</v>
      </c>
      <c r="J625" s="20" t="s">
        <v>4484</v>
      </c>
      <c r="K625" s="21">
        <v>12.6</v>
      </c>
      <c r="L625" s="21">
        <v>63</v>
      </c>
      <c r="M625" s="7"/>
      <c r="N625" s="7"/>
    </row>
    <row r="626" customFormat="1" ht="20" customHeight="1" spans="1:14">
      <c r="A626" s="12">
        <v>141</v>
      </c>
      <c r="B626" s="12" t="s">
        <v>4624</v>
      </c>
      <c r="C626" s="11"/>
      <c r="D626" s="11"/>
      <c r="E626" s="11"/>
      <c r="F626" s="7"/>
      <c r="G626" s="7"/>
      <c r="H626" s="11">
        <v>5.3</v>
      </c>
      <c r="I626" s="11">
        <v>5.3</v>
      </c>
      <c r="J626" s="20" t="s">
        <v>4484</v>
      </c>
      <c r="K626" s="21">
        <v>31.8</v>
      </c>
      <c r="L626" s="21">
        <v>159</v>
      </c>
      <c r="M626" s="7"/>
      <c r="N626" s="7"/>
    </row>
    <row r="627" customFormat="1" ht="20" customHeight="1" spans="1:14">
      <c r="A627" s="12">
        <v>142</v>
      </c>
      <c r="B627" s="12" t="s">
        <v>4625</v>
      </c>
      <c r="C627" s="11"/>
      <c r="D627" s="11"/>
      <c r="E627" s="11"/>
      <c r="F627" s="7"/>
      <c r="G627" s="7"/>
      <c r="H627" s="11">
        <v>7.4</v>
      </c>
      <c r="I627" s="11">
        <v>7.4</v>
      </c>
      <c r="J627" s="20" t="s">
        <v>4484</v>
      </c>
      <c r="K627" s="21">
        <v>44.4</v>
      </c>
      <c r="L627" s="21">
        <v>222</v>
      </c>
      <c r="M627" s="7"/>
      <c r="N627" s="7"/>
    </row>
    <row r="628" customFormat="1" ht="20" customHeight="1" spans="1:14">
      <c r="A628" s="12">
        <v>143</v>
      </c>
      <c r="B628" s="12" t="s">
        <v>4626</v>
      </c>
      <c r="C628" s="11"/>
      <c r="D628" s="11"/>
      <c r="E628" s="11"/>
      <c r="F628" s="7"/>
      <c r="G628" s="7"/>
      <c r="H628" s="11">
        <v>4.2</v>
      </c>
      <c r="I628" s="11">
        <v>4.2</v>
      </c>
      <c r="J628" s="20" t="s">
        <v>4484</v>
      </c>
      <c r="K628" s="21">
        <v>25.2</v>
      </c>
      <c r="L628" s="21">
        <v>126</v>
      </c>
      <c r="M628" s="7"/>
      <c r="N628" s="7"/>
    </row>
    <row r="629" customFormat="1" ht="20" customHeight="1" spans="1:14">
      <c r="A629" s="12">
        <v>144</v>
      </c>
      <c r="B629" s="12" t="s">
        <v>4627</v>
      </c>
      <c r="C629" s="11"/>
      <c r="D629" s="11"/>
      <c r="E629" s="11"/>
      <c r="F629" s="7"/>
      <c r="G629" s="7"/>
      <c r="H629" s="11">
        <v>1.1</v>
      </c>
      <c r="I629" s="11">
        <v>1.1</v>
      </c>
      <c r="J629" s="20" t="s">
        <v>4484</v>
      </c>
      <c r="K629" s="21">
        <v>6.6</v>
      </c>
      <c r="L629" s="21">
        <v>33</v>
      </c>
      <c r="M629" s="7"/>
      <c r="N629" s="7"/>
    </row>
    <row r="630" customFormat="1" ht="20" customHeight="1" spans="1:14">
      <c r="A630" s="12">
        <v>145</v>
      </c>
      <c r="B630" s="12" t="s">
        <v>2823</v>
      </c>
      <c r="C630" s="11"/>
      <c r="D630" s="11"/>
      <c r="E630" s="11"/>
      <c r="F630" s="7"/>
      <c r="G630" s="7"/>
      <c r="H630" s="11">
        <v>6.3</v>
      </c>
      <c r="I630" s="11">
        <v>6.3</v>
      </c>
      <c r="J630" s="20" t="s">
        <v>4484</v>
      </c>
      <c r="K630" s="21">
        <v>37.8</v>
      </c>
      <c r="L630" s="21">
        <v>189</v>
      </c>
      <c r="M630" s="7"/>
      <c r="N630" s="7"/>
    </row>
    <row r="631" customFormat="1" ht="20" customHeight="1" spans="1:14">
      <c r="A631" s="12">
        <v>146</v>
      </c>
      <c r="B631" s="12" t="s">
        <v>4628</v>
      </c>
      <c r="C631" s="11"/>
      <c r="D631" s="11"/>
      <c r="E631" s="11"/>
      <c r="F631" s="7"/>
      <c r="G631" s="7"/>
      <c r="H631" s="11">
        <v>11.6</v>
      </c>
      <c r="I631" s="11">
        <v>11.6</v>
      </c>
      <c r="J631" s="20" t="s">
        <v>4484</v>
      </c>
      <c r="K631" s="21">
        <v>69.6</v>
      </c>
      <c r="L631" s="21">
        <v>348</v>
      </c>
      <c r="M631" s="7"/>
      <c r="N631" s="7"/>
    </row>
    <row r="632" customFormat="1" ht="20" customHeight="1" spans="1:14">
      <c r="A632" s="12">
        <v>147</v>
      </c>
      <c r="B632" s="12" t="s">
        <v>4629</v>
      </c>
      <c r="C632" s="11"/>
      <c r="D632" s="11"/>
      <c r="E632" s="11"/>
      <c r="F632" s="7"/>
      <c r="G632" s="7"/>
      <c r="H632" s="11">
        <v>3.2</v>
      </c>
      <c r="I632" s="11">
        <v>3.2</v>
      </c>
      <c r="J632" s="20" t="s">
        <v>4484</v>
      </c>
      <c r="K632" s="21">
        <v>19.2</v>
      </c>
      <c r="L632" s="21">
        <v>96</v>
      </c>
      <c r="M632" s="7"/>
      <c r="N632" s="7"/>
    </row>
    <row r="633" customFormat="1" ht="20" customHeight="1" spans="1:14">
      <c r="A633" s="12">
        <v>148</v>
      </c>
      <c r="B633" s="12" t="s">
        <v>4630</v>
      </c>
      <c r="C633" s="11"/>
      <c r="D633" s="11"/>
      <c r="E633" s="11"/>
      <c r="F633" s="7"/>
      <c r="G633" s="7"/>
      <c r="H633" s="11">
        <v>6.3</v>
      </c>
      <c r="I633" s="11">
        <v>6.3</v>
      </c>
      <c r="J633" s="20" t="s">
        <v>4484</v>
      </c>
      <c r="K633" s="21">
        <v>37.8</v>
      </c>
      <c r="L633" s="21">
        <v>189</v>
      </c>
      <c r="M633" s="7"/>
      <c r="N633" s="7"/>
    </row>
    <row r="634" customFormat="1" ht="20" customHeight="1" spans="1:14">
      <c r="A634" s="12">
        <v>149</v>
      </c>
      <c r="B634" s="12" t="s">
        <v>4631</v>
      </c>
      <c r="C634" s="11"/>
      <c r="D634" s="11"/>
      <c r="E634" s="11"/>
      <c r="F634" s="7"/>
      <c r="G634" s="7"/>
      <c r="H634" s="11">
        <v>6.3</v>
      </c>
      <c r="I634" s="11">
        <v>6.3</v>
      </c>
      <c r="J634" s="20" t="s">
        <v>4484</v>
      </c>
      <c r="K634" s="21">
        <v>37.8</v>
      </c>
      <c r="L634" s="21">
        <v>189</v>
      </c>
      <c r="M634" s="7"/>
      <c r="N634" s="7"/>
    </row>
    <row r="635" customFormat="1" ht="20" customHeight="1" spans="1:14">
      <c r="A635" s="12">
        <v>150</v>
      </c>
      <c r="B635" s="12" t="s">
        <v>4632</v>
      </c>
      <c r="C635" s="11"/>
      <c r="D635" s="11"/>
      <c r="E635" s="11"/>
      <c r="F635" s="7"/>
      <c r="G635" s="7"/>
      <c r="H635" s="11">
        <v>5.3</v>
      </c>
      <c r="I635" s="11">
        <v>5.3</v>
      </c>
      <c r="J635" s="20" t="s">
        <v>4484</v>
      </c>
      <c r="K635" s="21">
        <v>31.8</v>
      </c>
      <c r="L635" s="21">
        <v>159</v>
      </c>
      <c r="M635" s="7"/>
      <c r="N635" s="7"/>
    </row>
    <row r="636" customFormat="1" ht="20" customHeight="1" spans="1:14">
      <c r="A636" s="12">
        <v>151</v>
      </c>
      <c r="B636" s="12" t="s">
        <v>4633</v>
      </c>
      <c r="C636" s="11"/>
      <c r="D636" s="11"/>
      <c r="E636" s="11"/>
      <c r="F636" s="7"/>
      <c r="G636" s="7"/>
      <c r="H636" s="11">
        <v>6.3</v>
      </c>
      <c r="I636" s="11">
        <v>6.3</v>
      </c>
      <c r="J636" s="20" t="s">
        <v>4484</v>
      </c>
      <c r="K636" s="21">
        <v>37.8</v>
      </c>
      <c r="L636" s="21">
        <v>189</v>
      </c>
      <c r="M636" s="7"/>
      <c r="N636" s="7"/>
    </row>
    <row r="637" customFormat="1" ht="20" customHeight="1" spans="1:14">
      <c r="A637" s="12">
        <v>152</v>
      </c>
      <c r="B637" s="12" t="s">
        <v>4634</v>
      </c>
      <c r="C637" s="11"/>
      <c r="D637" s="11"/>
      <c r="E637" s="11"/>
      <c r="F637" s="7"/>
      <c r="G637" s="7"/>
      <c r="H637" s="11">
        <v>5.3</v>
      </c>
      <c r="I637" s="11">
        <v>5.3</v>
      </c>
      <c r="J637" s="20" t="s">
        <v>4484</v>
      </c>
      <c r="K637" s="21">
        <v>31.8</v>
      </c>
      <c r="L637" s="21">
        <v>159</v>
      </c>
      <c r="M637" s="7"/>
      <c r="N637" s="7"/>
    </row>
    <row r="638" customFormat="1" ht="20" customHeight="1" spans="1:14">
      <c r="A638" s="12">
        <v>153</v>
      </c>
      <c r="B638" s="12" t="s">
        <v>4635</v>
      </c>
      <c r="C638" s="11"/>
      <c r="D638" s="11"/>
      <c r="E638" s="11"/>
      <c r="F638" s="7"/>
      <c r="G638" s="7"/>
      <c r="H638" s="11">
        <v>6.3</v>
      </c>
      <c r="I638" s="11">
        <v>6.3</v>
      </c>
      <c r="J638" s="20" t="s">
        <v>4484</v>
      </c>
      <c r="K638" s="21">
        <v>37.8</v>
      </c>
      <c r="L638" s="21">
        <v>189</v>
      </c>
      <c r="M638" s="7"/>
      <c r="N638" s="7"/>
    </row>
    <row r="639" customFormat="1" ht="20" customHeight="1" spans="1:14">
      <c r="A639" s="12">
        <v>154</v>
      </c>
      <c r="B639" s="12" t="s">
        <v>4636</v>
      </c>
      <c r="C639" s="11"/>
      <c r="D639" s="11"/>
      <c r="E639" s="11"/>
      <c r="F639" s="7"/>
      <c r="G639" s="7"/>
      <c r="H639" s="11">
        <v>6.3</v>
      </c>
      <c r="I639" s="11">
        <v>6.3</v>
      </c>
      <c r="J639" s="20" t="s">
        <v>4484</v>
      </c>
      <c r="K639" s="21">
        <v>37.8</v>
      </c>
      <c r="L639" s="21">
        <v>189</v>
      </c>
      <c r="M639" s="7"/>
      <c r="N639" s="7"/>
    </row>
    <row r="640" customFormat="1" ht="20" customHeight="1" spans="1:14">
      <c r="A640" s="12">
        <v>155</v>
      </c>
      <c r="B640" s="12" t="s">
        <v>4637</v>
      </c>
      <c r="C640" s="11"/>
      <c r="D640" s="11"/>
      <c r="E640" s="11"/>
      <c r="F640" s="7"/>
      <c r="G640" s="7"/>
      <c r="H640" s="11">
        <v>4.2</v>
      </c>
      <c r="I640" s="11">
        <v>4.2</v>
      </c>
      <c r="J640" s="20" t="s">
        <v>4484</v>
      </c>
      <c r="K640" s="21">
        <v>25.2</v>
      </c>
      <c r="L640" s="21">
        <v>126</v>
      </c>
      <c r="M640" s="7"/>
      <c r="N640" s="7"/>
    </row>
    <row r="641" customFormat="1" ht="20" customHeight="1" spans="1:14">
      <c r="A641" s="12">
        <v>156</v>
      </c>
      <c r="B641" s="12" t="s">
        <v>4638</v>
      </c>
      <c r="C641" s="11"/>
      <c r="D641" s="11"/>
      <c r="E641" s="11"/>
      <c r="F641" s="7"/>
      <c r="G641" s="7"/>
      <c r="H641" s="11">
        <v>3.2</v>
      </c>
      <c r="I641" s="11">
        <v>3.2</v>
      </c>
      <c r="J641" s="20" t="s">
        <v>4484</v>
      </c>
      <c r="K641" s="21">
        <v>19.2</v>
      </c>
      <c r="L641" s="21">
        <v>96</v>
      </c>
      <c r="M641" s="7"/>
      <c r="N641" s="7"/>
    </row>
    <row r="642" customFormat="1" ht="20" customHeight="1" spans="1:14">
      <c r="A642" s="12">
        <v>157</v>
      </c>
      <c r="B642" s="12" t="s">
        <v>4639</v>
      </c>
      <c r="C642" s="11"/>
      <c r="D642" s="11"/>
      <c r="E642" s="11"/>
      <c r="F642" s="7"/>
      <c r="G642" s="7"/>
      <c r="H642" s="11">
        <v>4.2</v>
      </c>
      <c r="I642" s="11">
        <v>4.2</v>
      </c>
      <c r="J642" s="20" t="s">
        <v>4484</v>
      </c>
      <c r="K642" s="21">
        <v>25.2</v>
      </c>
      <c r="L642" s="21">
        <v>126</v>
      </c>
      <c r="M642" s="7"/>
      <c r="N642" s="7"/>
    </row>
    <row r="643" customFormat="1" ht="20" customHeight="1" spans="1:14">
      <c r="A643" s="12">
        <v>158</v>
      </c>
      <c r="B643" s="12" t="s">
        <v>4640</v>
      </c>
      <c r="C643" s="11"/>
      <c r="D643" s="11"/>
      <c r="E643" s="11"/>
      <c r="F643" s="7"/>
      <c r="G643" s="7"/>
      <c r="H643" s="11">
        <v>2.1</v>
      </c>
      <c r="I643" s="11">
        <v>2.1</v>
      </c>
      <c r="J643" s="20" t="s">
        <v>4484</v>
      </c>
      <c r="K643" s="21">
        <v>12.6</v>
      </c>
      <c r="L643" s="21">
        <v>63</v>
      </c>
      <c r="M643" s="7"/>
      <c r="N643" s="7"/>
    </row>
    <row r="644" customFormat="1" ht="20" customHeight="1" spans="1:14">
      <c r="A644" s="12">
        <v>159</v>
      </c>
      <c r="B644" s="12" t="s">
        <v>4641</v>
      </c>
      <c r="C644" s="11"/>
      <c r="D644" s="11"/>
      <c r="E644" s="11"/>
      <c r="F644" s="7"/>
      <c r="G644" s="7"/>
      <c r="H644" s="11">
        <v>3.2</v>
      </c>
      <c r="I644" s="11">
        <v>3.2</v>
      </c>
      <c r="J644" s="20" t="s">
        <v>4484</v>
      </c>
      <c r="K644" s="21">
        <v>19.2</v>
      </c>
      <c r="L644" s="21">
        <v>96</v>
      </c>
      <c r="M644" s="7"/>
      <c r="N644" s="7"/>
    </row>
    <row r="645" customFormat="1" ht="20" customHeight="1" spans="1:14">
      <c r="A645" s="12">
        <v>160</v>
      </c>
      <c r="B645" s="12" t="s">
        <v>4642</v>
      </c>
      <c r="C645" s="11"/>
      <c r="D645" s="11"/>
      <c r="E645" s="11"/>
      <c r="F645" s="7"/>
      <c r="G645" s="7"/>
      <c r="H645" s="11">
        <v>5.3</v>
      </c>
      <c r="I645" s="11">
        <v>5.3</v>
      </c>
      <c r="J645" s="20" t="s">
        <v>4484</v>
      </c>
      <c r="K645" s="21">
        <v>31.8</v>
      </c>
      <c r="L645" s="21">
        <v>159</v>
      </c>
      <c r="M645" s="7"/>
      <c r="N645" s="7"/>
    </row>
    <row r="646" customFormat="1" ht="20" customHeight="1" spans="1:14">
      <c r="A646" s="12">
        <v>161</v>
      </c>
      <c r="B646" s="12" t="s">
        <v>4643</v>
      </c>
      <c r="C646" s="11"/>
      <c r="D646" s="11"/>
      <c r="E646" s="11"/>
      <c r="F646" s="7"/>
      <c r="G646" s="7"/>
      <c r="H646" s="11">
        <v>5.3</v>
      </c>
      <c r="I646" s="11">
        <v>5.3</v>
      </c>
      <c r="J646" s="20" t="s">
        <v>4484</v>
      </c>
      <c r="K646" s="21">
        <v>31.8</v>
      </c>
      <c r="L646" s="21">
        <v>159</v>
      </c>
      <c r="M646" s="7"/>
      <c r="N646" s="7"/>
    </row>
    <row r="647" customFormat="1" ht="20" customHeight="1" spans="1:14">
      <c r="A647" s="12">
        <v>162</v>
      </c>
      <c r="B647" s="12" t="s">
        <v>4644</v>
      </c>
      <c r="C647" s="11"/>
      <c r="D647" s="11"/>
      <c r="E647" s="11"/>
      <c r="F647" s="7"/>
      <c r="G647" s="7"/>
      <c r="H647" s="11">
        <v>1.1</v>
      </c>
      <c r="I647" s="11">
        <v>1.1</v>
      </c>
      <c r="J647" s="20" t="s">
        <v>4484</v>
      </c>
      <c r="K647" s="21">
        <v>6.6</v>
      </c>
      <c r="L647" s="21">
        <v>33</v>
      </c>
      <c r="M647" s="7"/>
      <c r="N647" s="7"/>
    </row>
    <row r="648" customFormat="1" ht="20" customHeight="1" spans="1:14">
      <c r="A648" s="12">
        <v>163</v>
      </c>
      <c r="B648" s="12" t="s">
        <v>4645</v>
      </c>
      <c r="C648" s="11"/>
      <c r="D648" s="11"/>
      <c r="E648" s="11"/>
      <c r="F648" s="7"/>
      <c r="G648" s="7"/>
      <c r="H648" s="11">
        <v>4.2</v>
      </c>
      <c r="I648" s="11">
        <v>4.2</v>
      </c>
      <c r="J648" s="20" t="s">
        <v>4484</v>
      </c>
      <c r="K648" s="21">
        <v>25.2</v>
      </c>
      <c r="L648" s="21">
        <v>126</v>
      </c>
      <c r="M648" s="7"/>
      <c r="N648" s="7"/>
    </row>
    <row r="649" customFormat="1" ht="20" customHeight="1" spans="1:14">
      <c r="A649" s="12">
        <v>164</v>
      </c>
      <c r="B649" s="12" t="s">
        <v>4646</v>
      </c>
      <c r="C649" s="11"/>
      <c r="D649" s="11"/>
      <c r="E649" s="11"/>
      <c r="F649" s="7"/>
      <c r="G649" s="7"/>
      <c r="H649" s="11">
        <v>3.2</v>
      </c>
      <c r="I649" s="11">
        <v>3.2</v>
      </c>
      <c r="J649" s="20" t="s">
        <v>4484</v>
      </c>
      <c r="K649" s="21">
        <v>19.2</v>
      </c>
      <c r="L649" s="21">
        <v>96</v>
      </c>
      <c r="M649" s="7"/>
      <c r="N649" s="7"/>
    </row>
    <row r="650" customFormat="1" ht="20" customHeight="1" spans="1:14">
      <c r="A650" s="12">
        <v>165</v>
      </c>
      <c r="B650" s="12" t="s">
        <v>4647</v>
      </c>
      <c r="C650" s="11"/>
      <c r="D650" s="11"/>
      <c r="E650" s="11"/>
      <c r="F650" s="7"/>
      <c r="G650" s="7"/>
      <c r="H650" s="11">
        <v>4.2</v>
      </c>
      <c r="I650" s="11">
        <v>4.2</v>
      </c>
      <c r="J650" s="20" t="s">
        <v>4484</v>
      </c>
      <c r="K650" s="21">
        <v>25.2</v>
      </c>
      <c r="L650" s="21">
        <v>126</v>
      </c>
      <c r="M650" s="7"/>
      <c r="N650" s="7"/>
    </row>
    <row r="651" customFormat="1" ht="20" customHeight="1" spans="1:14">
      <c r="A651" s="12">
        <v>166</v>
      </c>
      <c r="B651" s="12" t="s">
        <v>4648</v>
      </c>
      <c r="C651" s="11"/>
      <c r="D651" s="11"/>
      <c r="E651" s="11"/>
      <c r="F651" s="7"/>
      <c r="G651" s="7"/>
      <c r="H651" s="11">
        <v>1.1</v>
      </c>
      <c r="I651" s="11">
        <v>1.1</v>
      </c>
      <c r="J651" s="20" t="s">
        <v>4484</v>
      </c>
      <c r="K651" s="21">
        <v>6.6</v>
      </c>
      <c r="L651" s="21">
        <v>33</v>
      </c>
      <c r="M651" s="7"/>
      <c r="N651" s="7"/>
    </row>
    <row r="652" customFormat="1" ht="20" customHeight="1" spans="1:14">
      <c r="A652" s="12">
        <v>167</v>
      </c>
      <c r="B652" s="12" t="s">
        <v>4649</v>
      </c>
      <c r="C652" s="11"/>
      <c r="D652" s="11"/>
      <c r="E652" s="11"/>
      <c r="F652" s="7"/>
      <c r="G652" s="7"/>
      <c r="H652" s="11">
        <v>1.1</v>
      </c>
      <c r="I652" s="11">
        <v>1.1</v>
      </c>
      <c r="J652" s="20" t="s">
        <v>4484</v>
      </c>
      <c r="K652" s="21">
        <v>6.6</v>
      </c>
      <c r="L652" s="21">
        <v>33</v>
      </c>
      <c r="M652" s="7"/>
      <c r="N652" s="7"/>
    </row>
    <row r="653" customFormat="1" ht="20" customHeight="1" spans="1:14">
      <c r="A653" s="12">
        <v>168</v>
      </c>
      <c r="B653" s="12" t="s">
        <v>4650</v>
      </c>
      <c r="C653" s="11"/>
      <c r="D653" s="11"/>
      <c r="E653" s="11"/>
      <c r="F653" s="7"/>
      <c r="G653" s="7"/>
      <c r="H653" s="11">
        <v>4.2</v>
      </c>
      <c r="I653" s="11">
        <v>4.2</v>
      </c>
      <c r="J653" s="20" t="s">
        <v>4484</v>
      </c>
      <c r="K653" s="21">
        <v>25.2</v>
      </c>
      <c r="L653" s="21">
        <v>126</v>
      </c>
      <c r="M653" s="7"/>
      <c r="N653" s="7"/>
    </row>
    <row r="654" customFormat="1" ht="20" customHeight="1" spans="1:14">
      <c r="A654" s="12">
        <v>169</v>
      </c>
      <c r="B654" s="12" t="s">
        <v>4651</v>
      </c>
      <c r="C654" s="11"/>
      <c r="D654" s="11"/>
      <c r="E654" s="11"/>
      <c r="F654" s="7"/>
      <c r="G654" s="7"/>
      <c r="H654" s="11">
        <v>5.3</v>
      </c>
      <c r="I654" s="11">
        <v>5.3</v>
      </c>
      <c r="J654" s="20" t="s">
        <v>4484</v>
      </c>
      <c r="K654" s="21">
        <v>31.8</v>
      </c>
      <c r="L654" s="21">
        <v>159</v>
      </c>
      <c r="M654" s="7"/>
      <c r="N654" s="7"/>
    </row>
    <row r="655" customFormat="1" ht="20" customHeight="1" spans="1:14">
      <c r="A655" s="12">
        <v>170</v>
      </c>
      <c r="B655" s="12" t="s">
        <v>4652</v>
      </c>
      <c r="C655" s="11"/>
      <c r="D655" s="11"/>
      <c r="E655" s="11"/>
      <c r="F655" s="7"/>
      <c r="G655" s="7"/>
      <c r="H655" s="11">
        <v>8.4</v>
      </c>
      <c r="I655" s="11">
        <v>8.4</v>
      </c>
      <c r="J655" s="20" t="s">
        <v>4484</v>
      </c>
      <c r="K655" s="21">
        <v>50.4</v>
      </c>
      <c r="L655" s="21">
        <v>252</v>
      </c>
      <c r="M655" s="7"/>
      <c r="N655" s="7"/>
    </row>
    <row r="656" customFormat="1" ht="20" customHeight="1" spans="1:14">
      <c r="A656" s="12">
        <v>171</v>
      </c>
      <c r="B656" s="12" t="s">
        <v>4653</v>
      </c>
      <c r="C656" s="11"/>
      <c r="D656" s="11"/>
      <c r="E656" s="11"/>
      <c r="F656" s="7"/>
      <c r="G656" s="7"/>
      <c r="H656" s="11">
        <v>6.3</v>
      </c>
      <c r="I656" s="11">
        <v>6.3</v>
      </c>
      <c r="J656" s="20" t="s">
        <v>4484</v>
      </c>
      <c r="K656" s="21">
        <v>37.8</v>
      </c>
      <c r="L656" s="21">
        <v>189</v>
      </c>
      <c r="M656" s="7"/>
      <c r="N656" s="7"/>
    </row>
    <row r="657" customFormat="1" ht="20" customHeight="1" spans="1:14">
      <c r="A657" s="12">
        <v>172</v>
      </c>
      <c r="B657" s="12" t="s">
        <v>4654</v>
      </c>
      <c r="C657" s="11"/>
      <c r="D657" s="11"/>
      <c r="E657" s="11"/>
      <c r="F657" s="7"/>
      <c r="G657" s="7"/>
      <c r="H657" s="11">
        <v>4.2</v>
      </c>
      <c r="I657" s="11">
        <v>4.2</v>
      </c>
      <c r="J657" s="20" t="s">
        <v>4484</v>
      </c>
      <c r="K657" s="21">
        <v>25.2</v>
      </c>
      <c r="L657" s="21">
        <v>126</v>
      </c>
      <c r="M657" s="7"/>
      <c r="N657" s="7"/>
    </row>
    <row r="658" customFormat="1" ht="20" customHeight="1" spans="1:14">
      <c r="A658" s="12">
        <v>173</v>
      </c>
      <c r="B658" s="12" t="s">
        <v>4655</v>
      </c>
      <c r="C658" s="11"/>
      <c r="D658" s="11"/>
      <c r="E658" s="11"/>
      <c r="F658" s="7"/>
      <c r="G658" s="7"/>
      <c r="H658" s="11">
        <v>1.1</v>
      </c>
      <c r="I658" s="11">
        <v>1.1</v>
      </c>
      <c r="J658" s="20" t="s">
        <v>4484</v>
      </c>
      <c r="K658" s="21">
        <v>6.6</v>
      </c>
      <c r="L658" s="21">
        <v>33</v>
      </c>
      <c r="M658" s="7"/>
      <c r="N658" s="7"/>
    </row>
    <row r="659" customFormat="1" ht="20" customHeight="1" spans="1:14">
      <c r="A659" s="12">
        <v>174</v>
      </c>
      <c r="B659" s="12" t="s">
        <v>4656</v>
      </c>
      <c r="C659" s="11"/>
      <c r="D659" s="11"/>
      <c r="E659" s="11"/>
      <c r="F659" s="7"/>
      <c r="G659" s="7"/>
      <c r="H659" s="11">
        <v>4.2</v>
      </c>
      <c r="I659" s="11">
        <v>4.2</v>
      </c>
      <c r="J659" s="20" t="s">
        <v>4484</v>
      </c>
      <c r="K659" s="21">
        <v>25.2</v>
      </c>
      <c r="L659" s="21">
        <v>126</v>
      </c>
      <c r="M659" s="7"/>
      <c r="N659" s="7"/>
    </row>
    <row r="660" customFormat="1" ht="20" customHeight="1" spans="1:14">
      <c r="A660" s="12">
        <v>175</v>
      </c>
      <c r="B660" s="12" t="s">
        <v>4657</v>
      </c>
      <c r="C660" s="11"/>
      <c r="D660" s="11"/>
      <c r="E660" s="11"/>
      <c r="F660" s="7"/>
      <c r="G660" s="7"/>
      <c r="H660" s="11">
        <v>5.3</v>
      </c>
      <c r="I660" s="11">
        <v>5.3</v>
      </c>
      <c r="J660" s="20" t="s">
        <v>4484</v>
      </c>
      <c r="K660" s="21">
        <v>31.8</v>
      </c>
      <c r="L660" s="21">
        <v>159</v>
      </c>
      <c r="M660" s="7"/>
      <c r="N660" s="7"/>
    </row>
    <row r="661" customFormat="1" ht="20" customHeight="1" spans="1:14">
      <c r="A661" s="12">
        <v>176</v>
      </c>
      <c r="B661" s="12" t="s">
        <v>4658</v>
      </c>
      <c r="C661" s="11"/>
      <c r="D661" s="11"/>
      <c r="E661" s="11"/>
      <c r="F661" s="7"/>
      <c r="G661" s="7"/>
      <c r="H661" s="11">
        <v>4.2</v>
      </c>
      <c r="I661" s="11">
        <v>4.2</v>
      </c>
      <c r="J661" s="20" t="s">
        <v>4484</v>
      </c>
      <c r="K661" s="21">
        <v>25.2</v>
      </c>
      <c r="L661" s="21">
        <v>126</v>
      </c>
      <c r="M661" s="7"/>
      <c r="N661" s="7"/>
    </row>
    <row r="662" customFormat="1" ht="20" customHeight="1" spans="1:14">
      <c r="A662" s="12">
        <v>177</v>
      </c>
      <c r="B662" s="12" t="s">
        <v>4659</v>
      </c>
      <c r="C662" s="11"/>
      <c r="D662" s="11"/>
      <c r="E662" s="11"/>
      <c r="F662" s="7"/>
      <c r="G662" s="7"/>
      <c r="H662" s="11">
        <v>3.2</v>
      </c>
      <c r="I662" s="11">
        <v>3.2</v>
      </c>
      <c r="J662" s="20" t="s">
        <v>4484</v>
      </c>
      <c r="K662" s="21">
        <v>19.2</v>
      </c>
      <c r="L662" s="21">
        <v>96</v>
      </c>
      <c r="M662" s="7"/>
      <c r="N662" s="7"/>
    </row>
    <row r="663" customFormat="1" ht="20" customHeight="1" spans="1:14">
      <c r="A663" s="12">
        <v>178</v>
      </c>
      <c r="B663" s="12" t="s">
        <v>4660</v>
      </c>
      <c r="C663" s="11"/>
      <c r="D663" s="11"/>
      <c r="E663" s="11"/>
      <c r="F663" s="7"/>
      <c r="G663" s="7"/>
      <c r="H663" s="11">
        <v>3.2</v>
      </c>
      <c r="I663" s="11">
        <v>3.2</v>
      </c>
      <c r="J663" s="20" t="s">
        <v>4484</v>
      </c>
      <c r="K663" s="21">
        <v>19.2</v>
      </c>
      <c r="L663" s="21">
        <v>96</v>
      </c>
      <c r="M663" s="7"/>
      <c r="N663" s="7"/>
    </row>
    <row r="664" customFormat="1" ht="20" customHeight="1" spans="1:14">
      <c r="A664" s="12">
        <v>179</v>
      </c>
      <c r="B664" s="12" t="s">
        <v>4661</v>
      </c>
      <c r="C664" s="11"/>
      <c r="D664" s="11"/>
      <c r="E664" s="11"/>
      <c r="F664" s="7"/>
      <c r="G664" s="7"/>
      <c r="H664" s="11">
        <v>3.2</v>
      </c>
      <c r="I664" s="11">
        <v>3.2</v>
      </c>
      <c r="J664" s="20" t="s">
        <v>4484</v>
      </c>
      <c r="K664" s="21">
        <v>19.2</v>
      </c>
      <c r="L664" s="21">
        <v>96</v>
      </c>
      <c r="M664" s="7"/>
      <c r="N664" s="7"/>
    </row>
    <row r="665" customFormat="1" ht="20" customHeight="1" spans="1:14">
      <c r="A665" s="12">
        <v>180</v>
      </c>
      <c r="B665" s="12" t="s">
        <v>2040</v>
      </c>
      <c r="C665" s="11"/>
      <c r="D665" s="11"/>
      <c r="E665" s="11"/>
      <c r="F665" s="7"/>
      <c r="G665" s="7"/>
      <c r="H665" s="11">
        <v>6.3</v>
      </c>
      <c r="I665" s="11">
        <v>6.3</v>
      </c>
      <c r="J665" s="20" t="s">
        <v>4484</v>
      </c>
      <c r="K665" s="21">
        <v>37.8</v>
      </c>
      <c r="L665" s="21">
        <v>189</v>
      </c>
      <c r="M665" s="7"/>
      <c r="N665" s="7"/>
    </row>
    <row r="666" customFormat="1" ht="20" customHeight="1" spans="1:14">
      <c r="A666" s="12">
        <v>181</v>
      </c>
      <c r="B666" s="12" t="s">
        <v>4662</v>
      </c>
      <c r="C666" s="11"/>
      <c r="D666" s="11"/>
      <c r="E666" s="11"/>
      <c r="F666" s="7"/>
      <c r="G666" s="7"/>
      <c r="H666" s="11">
        <v>6.3</v>
      </c>
      <c r="I666" s="11">
        <v>6.3</v>
      </c>
      <c r="J666" s="20" t="s">
        <v>4484</v>
      </c>
      <c r="K666" s="21">
        <v>37.8</v>
      </c>
      <c r="L666" s="21">
        <v>189</v>
      </c>
      <c r="M666" s="7"/>
      <c r="N666" s="7"/>
    </row>
    <row r="667" customFormat="1" ht="20" customHeight="1" spans="1:14">
      <c r="A667" s="12">
        <v>182</v>
      </c>
      <c r="B667" s="12" t="s">
        <v>4663</v>
      </c>
      <c r="C667" s="11"/>
      <c r="D667" s="11"/>
      <c r="E667" s="11"/>
      <c r="F667" s="7"/>
      <c r="G667" s="7"/>
      <c r="H667" s="11">
        <v>4.2</v>
      </c>
      <c r="I667" s="11">
        <v>4.2</v>
      </c>
      <c r="J667" s="20" t="s">
        <v>4484</v>
      </c>
      <c r="K667" s="21">
        <v>25.2</v>
      </c>
      <c r="L667" s="21">
        <v>126</v>
      </c>
      <c r="M667" s="7"/>
      <c r="N667" s="7"/>
    </row>
    <row r="668" customFormat="1" ht="20" customHeight="1" spans="1:14">
      <c r="A668" s="12">
        <v>183</v>
      </c>
      <c r="B668" s="12" t="s">
        <v>4664</v>
      </c>
      <c r="C668" s="11"/>
      <c r="D668" s="11"/>
      <c r="E668" s="11"/>
      <c r="F668" s="7"/>
      <c r="G668" s="7"/>
      <c r="H668" s="11">
        <v>4.2</v>
      </c>
      <c r="I668" s="11">
        <v>4.2</v>
      </c>
      <c r="J668" s="20" t="s">
        <v>4484</v>
      </c>
      <c r="K668" s="21">
        <v>25.2</v>
      </c>
      <c r="L668" s="21">
        <v>126</v>
      </c>
      <c r="M668" s="7"/>
      <c r="N668" s="7"/>
    </row>
    <row r="669" customFormat="1" ht="20" customHeight="1" spans="1:14">
      <c r="A669" s="12">
        <v>184</v>
      </c>
      <c r="B669" s="12" t="s">
        <v>4665</v>
      </c>
      <c r="C669" s="11"/>
      <c r="D669" s="11"/>
      <c r="E669" s="11"/>
      <c r="F669" s="7"/>
      <c r="G669" s="7"/>
      <c r="H669" s="11">
        <v>6.3</v>
      </c>
      <c r="I669" s="11">
        <v>6.3</v>
      </c>
      <c r="J669" s="20" t="s">
        <v>4484</v>
      </c>
      <c r="K669" s="21">
        <v>37.8</v>
      </c>
      <c r="L669" s="21">
        <v>189</v>
      </c>
      <c r="M669" s="7"/>
      <c r="N669" s="7"/>
    </row>
    <row r="670" customFormat="1" ht="20" customHeight="1" spans="1:14">
      <c r="A670" s="12">
        <v>185</v>
      </c>
      <c r="B670" s="12" t="s">
        <v>4666</v>
      </c>
      <c r="C670" s="11"/>
      <c r="D670" s="11"/>
      <c r="E670" s="11"/>
      <c r="F670" s="7"/>
      <c r="G670" s="7"/>
      <c r="H670" s="11">
        <v>2.1</v>
      </c>
      <c r="I670" s="11">
        <v>2.1</v>
      </c>
      <c r="J670" s="20" t="s">
        <v>4484</v>
      </c>
      <c r="K670" s="21">
        <v>12.6</v>
      </c>
      <c r="L670" s="21">
        <v>63</v>
      </c>
      <c r="M670" s="7"/>
      <c r="N670" s="7"/>
    </row>
    <row r="671" customFormat="1" ht="20" customHeight="1" spans="1:14">
      <c r="A671" s="12">
        <v>186</v>
      </c>
      <c r="B671" s="12" t="s">
        <v>4667</v>
      </c>
      <c r="C671" s="11"/>
      <c r="D671" s="11"/>
      <c r="E671" s="11"/>
      <c r="F671" s="7"/>
      <c r="G671" s="7"/>
      <c r="H671" s="11">
        <v>3.2</v>
      </c>
      <c r="I671" s="11">
        <v>3.2</v>
      </c>
      <c r="J671" s="20" t="s">
        <v>4484</v>
      </c>
      <c r="K671" s="21">
        <v>19.2</v>
      </c>
      <c r="L671" s="21">
        <v>96</v>
      </c>
      <c r="M671" s="7"/>
      <c r="N671" s="7"/>
    </row>
    <row r="672" customFormat="1" ht="20" customHeight="1" spans="1:14">
      <c r="A672" s="12">
        <v>187</v>
      </c>
      <c r="B672" s="12" t="s">
        <v>4668</v>
      </c>
      <c r="C672" s="11"/>
      <c r="D672" s="11"/>
      <c r="E672" s="11"/>
      <c r="F672" s="7"/>
      <c r="G672" s="7"/>
      <c r="H672" s="11">
        <v>4.2</v>
      </c>
      <c r="I672" s="11">
        <v>4.2</v>
      </c>
      <c r="J672" s="20" t="s">
        <v>4484</v>
      </c>
      <c r="K672" s="21">
        <v>25.2</v>
      </c>
      <c r="L672" s="21">
        <v>126</v>
      </c>
      <c r="M672" s="7"/>
      <c r="N672" s="7"/>
    </row>
    <row r="673" customFormat="1" ht="20" customHeight="1" spans="1:14">
      <c r="A673" s="12">
        <v>188</v>
      </c>
      <c r="B673" s="12" t="s">
        <v>4669</v>
      </c>
      <c r="C673" s="11"/>
      <c r="D673" s="11"/>
      <c r="E673" s="11"/>
      <c r="F673" s="7"/>
      <c r="G673" s="7"/>
      <c r="H673" s="11">
        <v>4.2</v>
      </c>
      <c r="I673" s="11">
        <v>4.2</v>
      </c>
      <c r="J673" s="20" t="s">
        <v>4484</v>
      </c>
      <c r="K673" s="21">
        <v>25.2</v>
      </c>
      <c r="L673" s="21">
        <v>126</v>
      </c>
      <c r="M673" s="7"/>
      <c r="N673" s="7"/>
    </row>
    <row r="674" customFormat="1" ht="20" customHeight="1" spans="1:14">
      <c r="A674" s="12">
        <v>189</v>
      </c>
      <c r="B674" s="12" t="s">
        <v>4670</v>
      </c>
      <c r="C674" s="11"/>
      <c r="D674" s="11"/>
      <c r="E674" s="11"/>
      <c r="F674" s="7"/>
      <c r="G674" s="7"/>
      <c r="H674" s="11">
        <v>3.2</v>
      </c>
      <c r="I674" s="11">
        <v>3.2</v>
      </c>
      <c r="J674" s="20" t="s">
        <v>4484</v>
      </c>
      <c r="K674" s="21">
        <v>19.2</v>
      </c>
      <c r="L674" s="21">
        <v>96</v>
      </c>
      <c r="M674" s="7"/>
      <c r="N674" s="7"/>
    </row>
    <row r="675" customFormat="1" ht="20" customHeight="1" spans="1:14">
      <c r="A675" s="12">
        <v>190</v>
      </c>
      <c r="B675" s="12" t="s">
        <v>4671</v>
      </c>
      <c r="C675" s="11"/>
      <c r="D675" s="11"/>
      <c r="E675" s="11"/>
      <c r="F675" s="7"/>
      <c r="G675" s="7"/>
      <c r="H675" s="11">
        <v>5.3</v>
      </c>
      <c r="I675" s="11">
        <v>5.3</v>
      </c>
      <c r="J675" s="20" t="s">
        <v>4484</v>
      </c>
      <c r="K675" s="21">
        <v>31.8</v>
      </c>
      <c r="L675" s="21">
        <v>159</v>
      </c>
      <c r="M675" s="7"/>
      <c r="N675" s="7"/>
    </row>
    <row r="676" customFormat="1" ht="20" customHeight="1" spans="1:14">
      <c r="A676" s="12">
        <v>191</v>
      </c>
      <c r="B676" s="12" t="s">
        <v>4672</v>
      </c>
      <c r="C676" s="11"/>
      <c r="D676" s="11"/>
      <c r="E676" s="11"/>
      <c r="F676" s="7"/>
      <c r="G676" s="7"/>
      <c r="H676" s="11">
        <v>4.2</v>
      </c>
      <c r="I676" s="11">
        <v>4.2</v>
      </c>
      <c r="J676" s="20" t="s">
        <v>4484</v>
      </c>
      <c r="K676" s="21">
        <v>25.2</v>
      </c>
      <c r="L676" s="21">
        <v>126</v>
      </c>
      <c r="M676" s="7"/>
      <c r="N676" s="7"/>
    </row>
    <row r="677" customFormat="1" ht="20" customHeight="1" spans="1:14">
      <c r="A677" s="12">
        <v>192</v>
      </c>
      <c r="B677" s="12" t="s">
        <v>4673</v>
      </c>
      <c r="C677" s="11"/>
      <c r="D677" s="11"/>
      <c r="E677" s="11"/>
      <c r="F677" s="7"/>
      <c r="G677" s="7"/>
      <c r="H677" s="11">
        <v>3.2</v>
      </c>
      <c r="I677" s="11">
        <v>3.2</v>
      </c>
      <c r="J677" s="20" t="s">
        <v>4484</v>
      </c>
      <c r="K677" s="21">
        <v>19.2</v>
      </c>
      <c r="L677" s="21">
        <v>96</v>
      </c>
      <c r="M677" s="7"/>
      <c r="N677" s="7"/>
    </row>
    <row r="678" customFormat="1" ht="20" customHeight="1" spans="1:14">
      <c r="A678" s="12">
        <v>193</v>
      </c>
      <c r="B678" s="12" t="s">
        <v>4674</v>
      </c>
      <c r="C678" s="11"/>
      <c r="D678" s="11"/>
      <c r="E678" s="11"/>
      <c r="F678" s="7"/>
      <c r="G678" s="7"/>
      <c r="H678" s="11">
        <v>5.3</v>
      </c>
      <c r="I678" s="11">
        <v>5.3</v>
      </c>
      <c r="J678" s="20" t="s">
        <v>4484</v>
      </c>
      <c r="K678" s="21">
        <v>31.8</v>
      </c>
      <c r="L678" s="21">
        <v>159</v>
      </c>
      <c r="M678" s="7"/>
      <c r="N678" s="7"/>
    </row>
    <row r="679" customFormat="1" ht="20" customHeight="1" spans="1:14">
      <c r="A679" s="12">
        <v>194</v>
      </c>
      <c r="B679" s="12" t="s">
        <v>4675</v>
      </c>
      <c r="C679" s="11"/>
      <c r="D679" s="11"/>
      <c r="E679" s="11"/>
      <c r="F679" s="7"/>
      <c r="G679" s="7"/>
      <c r="H679" s="11">
        <v>6.3</v>
      </c>
      <c r="I679" s="11">
        <v>6.3</v>
      </c>
      <c r="J679" s="20" t="s">
        <v>4484</v>
      </c>
      <c r="K679" s="21">
        <v>37.8</v>
      </c>
      <c r="L679" s="21">
        <v>189</v>
      </c>
      <c r="M679" s="7"/>
      <c r="N679" s="7"/>
    </row>
    <row r="680" customFormat="1" ht="20" customHeight="1" spans="1:14">
      <c r="A680" s="12">
        <v>195</v>
      </c>
      <c r="B680" s="12" t="s">
        <v>4676</v>
      </c>
      <c r="C680" s="11"/>
      <c r="D680" s="11"/>
      <c r="E680" s="11"/>
      <c r="F680" s="7"/>
      <c r="G680" s="7"/>
      <c r="H680" s="11">
        <v>5.3</v>
      </c>
      <c r="I680" s="11">
        <v>5.3</v>
      </c>
      <c r="J680" s="20" t="s">
        <v>4484</v>
      </c>
      <c r="K680" s="21">
        <v>31.8</v>
      </c>
      <c r="L680" s="21">
        <v>159</v>
      </c>
      <c r="M680" s="7"/>
      <c r="N680" s="7"/>
    </row>
    <row r="681" customFormat="1" ht="20" customHeight="1" spans="1:14">
      <c r="A681" s="12">
        <v>196</v>
      </c>
      <c r="B681" s="12" t="s">
        <v>4677</v>
      </c>
      <c r="C681" s="11"/>
      <c r="D681" s="11"/>
      <c r="E681" s="11"/>
      <c r="F681" s="7"/>
      <c r="G681" s="7"/>
      <c r="H681" s="11">
        <v>6.3</v>
      </c>
      <c r="I681" s="11">
        <v>6.3</v>
      </c>
      <c r="J681" s="20" t="s">
        <v>4484</v>
      </c>
      <c r="K681" s="21">
        <v>37.8</v>
      </c>
      <c r="L681" s="21">
        <v>189</v>
      </c>
      <c r="M681" s="7"/>
      <c r="N681" s="7"/>
    </row>
    <row r="682" ht="14.25" spans="1:14">
      <c r="A682" s="12">
        <v>197</v>
      </c>
      <c r="B682" s="12" t="s">
        <v>2615</v>
      </c>
      <c r="C682" s="11"/>
      <c r="D682" s="11"/>
      <c r="E682" s="11"/>
      <c r="F682" s="7"/>
      <c r="G682" s="7"/>
      <c r="H682" s="11">
        <v>5.3</v>
      </c>
      <c r="I682" s="11">
        <v>5.3</v>
      </c>
      <c r="J682" s="20" t="s">
        <v>4484</v>
      </c>
      <c r="K682" s="21">
        <v>31.8</v>
      </c>
      <c r="L682" s="21">
        <v>159</v>
      </c>
      <c r="M682" s="7"/>
      <c r="N682" s="7"/>
    </row>
    <row r="683" customFormat="1" ht="14.25" spans="1:14">
      <c r="A683" s="12">
        <v>198</v>
      </c>
      <c r="B683" s="12" t="s">
        <v>4678</v>
      </c>
      <c r="C683" s="11"/>
      <c r="D683" s="11"/>
      <c r="E683" s="11"/>
      <c r="F683" s="7"/>
      <c r="G683" s="7"/>
      <c r="H683" s="11">
        <v>4.2</v>
      </c>
      <c r="I683" s="11">
        <v>4.2</v>
      </c>
      <c r="J683" s="20" t="s">
        <v>4484</v>
      </c>
      <c r="K683" s="21">
        <v>25.2</v>
      </c>
      <c r="L683" s="21">
        <v>126</v>
      </c>
      <c r="M683" s="7"/>
      <c r="N683" s="7"/>
    </row>
    <row r="684" customFormat="1" ht="18" customHeight="1" spans="1:14">
      <c r="A684" s="12">
        <v>199</v>
      </c>
      <c r="B684" s="12" t="s">
        <v>4679</v>
      </c>
      <c r="C684" s="11"/>
      <c r="D684" s="11"/>
      <c r="E684" s="11"/>
      <c r="F684" s="7"/>
      <c r="G684" s="7"/>
      <c r="H684" s="11">
        <v>4.2</v>
      </c>
      <c r="I684" s="11">
        <v>4.2</v>
      </c>
      <c r="J684" s="20" t="s">
        <v>4484</v>
      </c>
      <c r="K684" s="21">
        <v>25.2</v>
      </c>
      <c r="L684" s="21">
        <v>126</v>
      </c>
      <c r="M684" s="7"/>
      <c r="N684" s="7"/>
    </row>
    <row r="685" customFormat="1" ht="18" customHeight="1" spans="1:14">
      <c r="A685" s="12">
        <v>200</v>
      </c>
      <c r="B685" s="12" t="s">
        <v>4680</v>
      </c>
      <c r="C685" s="11"/>
      <c r="D685" s="11"/>
      <c r="E685" s="11"/>
      <c r="F685" s="7"/>
      <c r="G685" s="7"/>
      <c r="H685" s="11">
        <v>6.3</v>
      </c>
      <c r="I685" s="11">
        <v>6.3</v>
      </c>
      <c r="J685" s="20" t="s">
        <v>4484</v>
      </c>
      <c r="K685" s="21">
        <v>37.8</v>
      </c>
      <c r="L685" s="21">
        <v>189</v>
      </c>
      <c r="M685" s="7"/>
      <c r="N685" s="7"/>
    </row>
    <row r="686" customFormat="1" ht="20" customHeight="1" spans="1:14">
      <c r="A686" s="12">
        <v>201</v>
      </c>
      <c r="B686" s="12" t="s">
        <v>4681</v>
      </c>
      <c r="C686" s="11"/>
      <c r="D686" s="11"/>
      <c r="E686" s="11"/>
      <c r="F686" s="7"/>
      <c r="G686" s="7"/>
      <c r="H686" s="11">
        <v>9.5</v>
      </c>
      <c r="I686" s="11">
        <v>9.5</v>
      </c>
      <c r="J686" s="20" t="s">
        <v>4484</v>
      </c>
      <c r="K686" s="21">
        <v>57</v>
      </c>
      <c r="L686" s="21">
        <v>285</v>
      </c>
      <c r="M686" s="7"/>
      <c r="N686" s="7"/>
    </row>
    <row r="687" customFormat="1" ht="20" customHeight="1" spans="1:14">
      <c r="A687" s="12">
        <v>202</v>
      </c>
      <c r="B687" s="12" t="s">
        <v>4682</v>
      </c>
      <c r="C687" s="11"/>
      <c r="D687" s="11"/>
      <c r="E687" s="11"/>
      <c r="F687" s="7"/>
      <c r="G687" s="7"/>
      <c r="H687" s="11">
        <v>4.2</v>
      </c>
      <c r="I687" s="11">
        <v>4.2</v>
      </c>
      <c r="J687" s="20" t="s">
        <v>4484</v>
      </c>
      <c r="K687" s="21">
        <v>25.2</v>
      </c>
      <c r="L687" s="21">
        <v>126</v>
      </c>
      <c r="M687" s="7"/>
      <c r="N687" s="7"/>
    </row>
    <row r="688" customFormat="1" ht="20" customHeight="1" spans="1:14">
      <c r="A688" s="12">
        <v>203</v>
      </c>
      <c r="B688" s="12" t="s">
        <v>4683</v>
      </c>
      <c r="C688" s="11"/>
      <c r="D688" s="11"/>
      <c r="E688" s="11"/>
      <c r="F688" s="7"/>
      <c r="G688" s="7"/>
      <c r="H688" s="11">
        <v>3.2</v>
      </c>
      <c r="I688" s="11">
        <v>3.2</v>
      </c>
      <c r="J688" s="20" t="s">
        <v>4484</v>
      </c>
      <c r="K688" s="21">
        <v>19.2</v>
      </c>
      <c r="L688" s="21">
        <v>96</v>
      </c>
      <c r="M688" s="7"/>
      <c r="N688" s="7"/>
    </row>
    <row r="689" customFormat="1" ht="20" customHeight="1" spans="1:14">
      <c r="A689" s="12">
        <v>204</v>
      </c>
      <c r="B689" s="12" t="s">
        <v>4684</v>
      </c>
      <c r="C689" s="11"/>
      <c r="D689" s="11"/>
      <c r="E689" s="11"/>
      <c r="F689" s="7"/>
      <c r="G689" s="7"/>
      <c r="H689" s="11">
        <v>6.3</v>
      </c>
      <c r="I689" s="11">
        <v>6.3</v>
      </c>
      <c r="J689" s="20" t="s">
        <v>4484</v>
      </c>
      <c r="K689" s="21">
        <v>37.8</v>
      </c>
      <c r="L689" s="21">
        <v>189</v>
      </c>
      <c r="M689" s="7"/>
      <c r="N689" s="7"/>
    </row>
    <row r="690" customFormat="1" ht="20" customHeight="1" spans="1:14">
      <c r="A690" s="12">
        <v>205</v>
      </c>
      <c r="B690" s="12" t="s">
        <v>4685</v>
      </c>
      <c r="C690" s="11"/>
      <c r="D690" s="11"/>
      <c r="E690" s="11"/>
      <c r="F690" s="7"/>
      <c r="G690" s="7"/>
      <c r="H690" s="11">
        <v>3.2</v>
      </c>
      <c r="I690" s="11">
        <v>3.2</v>
      </c>
      <c r="J690" s="20" t="s">
        <v>4484</v>
      </c>
      <c r="K690" s="21">
        <v>19.2</v>
      </c>
      <c r="L690" s="21">
        <v>96</v>
      </c>
      <c r="M690" s="7"/>
      <c r="N690" s="7"/>
    </row>
    <row r="691" customFormat="1" ht="20" customHeight="1" spans="1:14">
      <c r="A691" s="12">
        <v>206</v>
      </c>
      <c r="B691" s="12" t="s">
        <v>4686</v>
      </c>
      <c r="C691" s="11"/>
      <c r="D691" s="11"/>
      <c r="E691" s="11"/>
      <c r="F691" s="7"/>
      <c r="G691" s="7"/>
      <c r="H691" s="11">
        <v>5.3</v>
      </c>
      <c r="I691" s="11">
        <v>5.3</v>
      </c>
      <c r="J691" s="20" t="s">
        <v>4484</v>
      </c>
      <c r="K691" s="21">
        <v>31.8</v>
      </c>
      <c r="L691" s="21">
        <v>159</v>
      </c>
      <c r="M691" s="7"/>
      <c r="N691" s="7"/>
    </row>
    <row r="692" customFormat="1" ht="20" customHeight="1" spans="1:14">
      <c r="A692" s="12">
        <v>207</v>
      </c>
      <c r="B692" s="12" t="s">
        <v>4687</v>
      </c>
      <c r="C692" s="11"/>
      <c r="D692" s="11"/>
      <c r="E692" s="11"/>
      <c r="F692" s="7"/>
      <c r="G692" s="7"/>
      <c r="H692" s="11">
        <v>1.1</v>
      </c>
      <c r="I692" s="11">
        <v>1.1</v>
      </c>
      <c r="J692" s="20" t="s">
        <v>4484</v>
      </c>
      <c r="K692" s="21">
        <v>6.6</v>
      </c>
      <c r="L692" s="21">
        <v>33</v>
      </c>
      <c r="M692" s="7"/>
      <c r="N692" s="7"/>
    </row>
    <row r="693" customFormat="1" ht="20" customHeight="1" spans="1:14">
      <c r="A693" s="12">
        <v>208</v>
      </c>
      <c r="B693" s="12" t="s">
        <v>4688</v>
      </c>
      <c r="C693" s="11"/>
      <c r="D693" s="11"/>
      <c r="E693" s="11"/>
      <c r="F693" s="7"/>
      <c r="G693" s="7"/>
      <c r="H693" s="11">
        <v>7.4</v>
      </c>
      <c r="I693" s="11">
        <v>7.4</v>
      </c>
      <c r="J693" s="20" t="s">
        <v>4484</v>
      </c>
      <c r="K693" s="21">
        <v>44.4</v>
      </c>
      <c r="L693" s="21">
        <v>222</v>
      </c>
      <c r="M693" s="7"/>
      <c r="N693" s="7"/>
    </row>
    <row r="694" customFormat="1" ht="20" customHeight="1" spans="1:14">
      <c r="A694" s="12">
        <v>209</v>
      </c>
      <c r="B694" s="12" t="s">
        <v>4689</v>
      </c>
      <c r="C694" s="11"/>
      <c r="D694" s="11"/>
      <c r="E694" s="11"/>
      <c r="F694" s="7"/>
      <c r="G694" s="7"/>
      <c r="H694" s="11">
        <v>6.3</v>
      </c>
      <c r="I694" s="11">
        <v>6.3</v>
      </c>
      <c r="J694" s="20" t="s">
        <v>4484</v>
      </c>
      <c r="K694" s="21">
        <v>37.8</v>
      </c>
      <c r="L694" s="21">
        <v>189</v>
      </c>
      <c r="M694" s="7"/>
      <c r="N694" s="7"/>
    </row>
    <row r="695" customFormat="1" ht="20" customHeight="1" spans="1:14">
      <c r="A695" s="12">
        <v>210</v>
      </c>
      <c r="B695" s="12" t="s">
        <v>4690</v>
      </c>
      <c r="C695" s="11"/>
      <c r="D695" s="11"/>
      <c r="E695" s="11"/>
      <c r="F695" s="7"/>
      <c r="G695" s="7"/>
      <c r="H695" s="11">
        <v>1.1</v>
      </c>
      <c r="I695" s="11">
        <v>1.1</v>
      </c>
      <c r="J695" s="20" t="s">
        <v>4484</v>
      </c>
      <c r="K695" s="21">
        <v>6.6</v>
      </c>
      <c r="L695" s="21">
        <v>33</v>
      </c>
      <c r="M695" s="7"/>
      <c r="N695" s="7"/>
    </row>
    <row r="696" customFormat="1" ht="20" customHeight="1" spans="1:14">
      <c r="A696" s="12">
        <v>211</v>
      </c>
      <c r="B696" s="12" t="s">
        <v>4691</v>
      </c>
      <c r="C696" s="11"/>
      <c r="D696" s="11"/>
      <c r="E696" s="11"/>
      <c r="F696" s="7"/>
      <c r="G696" s="7"/>
      <c r="H696" s="11">
        <v>8.4</v>
      </c>
      <c r="I696" s="11">
        <v>8.4</v>
      </c>
      <c r="J696" s="20" t="s">
        <v>4484</v>
      </c>
      <c r="K696" s="21">
        <v>50.4</v>
      </c>
      <c r="L696" s="21">
        <v>252</v>
      </c>
      <c r="M696" s="7"/>
      <c r="N696" s="7"/>
    </row>
    <row r="697" customFormat="1" ht="20" customHeight="1" spans="1:14">
      <c r="A697" s="12">
        <v>212</v>
      </c>
      <c r="B697" s="12" t="s">
        <v>4692</v>
      </c>
      <c r="C697" s="11"/>
      <c r="D697" s="11"/>
      <c r="E697" s="11"/>
      <c r="F697" s="7"/>
      <c r="G697" s="7"/>
      <c r="H697" s="11">
        <v>4.2</v>
      </c>
      <c r="I697" s="11">
        <v>4.2</v>
      </c>
      <c r="J697" s="20" t="s">
        <v>4484</v>
      </c>
      <c r="K697" s="21">
        <v>25.2</v>
      </c>
      <c r="L697" s="21">
        <v>126</v>
      </c>
      <c r="M697" s="7"/>
      <c r="N697" s="7"/>
    </row>
    <row r="698" customFormat="1" ht="20" customHeight="1" spans="1:14">
      <c r="A698" s="12">
        <v>213</v>
      </c>
      <c r="B698" s="12" t="s">
        <v>259</v>
      </c>
      <c r="C698" s="11"/>
      <c r="D698" s="11"/>
      <c r="E698" s="11"/>
      <c r="F698" s="7"/>
      <c r="G698" s="7"/>
      <c r="H698" s="11">
        <v>8.4</v>
      </c>
      <c r="I698" s="11">
        <v>8.4</v>
      </c>
      <c r="J698" s="20" t="s">
        <v>4484</v>
      </c>
      <c r="K698" s="21">
        <v>50.4</v>
      </c>
      <c r="L698" s="21">
        <v>252</v>
      </c>
      <c r="M698" s="7"/>
      <c r="N698" s="7"/>
    </row>
    <row r="699" customFormat="1" ht="20" customHeight="1" spans="1:14">
      <c r="A699" s="12">
        <v>214</v>
      </c>
      <c r="B699" s="12" t="s">
        <v>4693</v>
      </c>
      <c r="C699" s="11"/>
      <c r="D699" s="11"/>
      <c r="E699" s="11"/>
      <c r="F699" s="7"/>
      <c r="G699" s="7"/>
      <c r="H699" s="11">
        <v>4.2</v>
      </c>
      <c r="I699" s="11">
        <v>4.2</v>
      </c>
      <c r="J699" s="20" t="s">
        <v>4484</v>
      </c>
      <c r="K699" s="21">
        <v>25.2</v>
      </c>
      <c r="L699" s="21">
        <v>126</v>
      </c>
      <c r="M699" s="7"/>
      <c r="N699" s="7"/>
    </row>
    <row r="700" customFormat="1" ht="20" customHeight="1" spans="1:14">
      <c r="A700" s="12">
        <v>215</v>
      </c>
      <c r="B700" s="12" t="s">
        <v>4694</v>
      </c>
      <c r="C700" s="11"/>
      <c r="D700" s="11"/>
      <c r="E700" s="11"/>
      <c r="F700" s="7"/>
      <c r="G700" s="7"/>
      <c r="H700" s="11">
        <v>5.3</v>
      </c>
      <c r="I700" s="11">
        <v>5.3</v>
      </c>
      <c r="J700" s="20" t="s">
        <v>4484</v>
      </c>
      <c r="K700" s="21">
        <v>31.8</v>
      </c>
      <c r="L700" s="21">
        <v>159</v>
      </c>
      <c r="M700" s="7"/>
      <c r="N700" s="7"/>
    </row>
    <row r="701" ht="14.25" spans="1:14">
      <c r="A701" s="12">
        <v>216</v>
      </c>
      <c r="B701" s="12" t="s">
        <v>4695</v>
      </c>
      <c r="C701" s="11"/>
      <c r="D701" s="11"/>
      <c r="E701" s="11"/>
      <c r="F701" s="7"/>
      <c r="G701" s="7"/>
      <c r="H701" s="11">
        <v>8.4</v>
      </c>
      <c r="I701" s="11">
        <v>8.4</v>
      </c>
      <c r="J701" s="20" t="s">
        <v>4484</v>
      </c>
      <c r="K701" s="21">
        <v>50.4</v>
      </c>
      <c r="L701" s="21">
        <v>252</v>
      </c>
      <c r="M701" s="7"/>
      <c r="N701" s="7"/>
    </row>
    <row r="702" customFormat="1" ht="14.25" spans="1:14">
      <c r="A702" s="12">
        <v>217</v>
      </c>
      <c r="B702" s="12" t="s">
        <v>4696</v>
      </c>
      <c r="C702" s="11"/>
      <c r="D702" s="11"/>
      <c r="E702" s="11"/>
      <c r="F702" s="7"/>
      <c r="G702" s="7"/>
      <c r="H702" s="11">
        <v>3.2</v>
      </c>
      <c r="I702" s="11">
        <v>3.2</v>
      </c>
      <c r="J702" s="20" t="s">
        <v>4484</v>
      </c>
      <c r="K702" s="21">
        <v>19.2</v>
      </c>
      <c r="L702" s="21">
        <v>96</v>
      </c>
      <c r="M702" s="7"/>
      <c r="N702" s="7"/>
    </row>
    <row r="703" customFormat="1" ht="18" customHeight="1" spans="1:14">
      <c r="A703" s="12">
        <v>218</v>
      </c>
      <c r="B703" s="12" t="s">
        <v>4697</v>
      </c>
      <c r="C703" s="11"/>
      <c r="D703" s="11"/>
      <c r="E703" s="11"/>
      <c r="F703" s="7"/>
      <c r="G703" s="7"/>
      <c r="H703" s="11">
        <v>5.3</v>
      </c>
      <c r="I703" s="11">
        <v>5.3</v>
      </c>
      <c r="J703" s="20" t="s">
        <v>4484</v>
      </c>
      <c r="K703" s="21">
        <v>31.8</v>
      </c>
      <c r="L703" s="21">
        <v>159</v>
      </c>
      <c r="M703" s="7"/>
      <c r="N703" s="7"/>
    </row>
    <row r="704" customFormat="1" ht="18" customHeight="1" spans="1:14">
      <c r="A704" s="12">
        <v>219</v>
      </c>
      <c r="B704" s="12" t="s">
        <v>4698</v>
      </c>
      <c r="C704" s="11"/>
      <c r="D704" s="11"/>
      <c r="E704" s="11"/>
      <c r="F704" s="7"/>
      <c r="G704" s="7"/>
      <c r="H704" s="11">
        <v>5.3</v>
      </c>
      <c r="I704" s="11">
        <v>5.3</v>
      </c>
      <c r="J704" s="20" t="s">
        <v>4484</v>
      </c>
      <c r="K704" s="21">
        <v>31.8</v>
      </c>
      <c r="L704" s="21">
        <v>159</v>
      </c>
      <c r="M704" s="7"/>
      <c r="N704" s="7"/>
    </row>
    <row r="705" customFormat="1" ht="20" customHeight="1" spans="1:14">
      <c r="A705" s="12">
        <v>220</v>
      </c>
      <c r="B705" s="12" t="s">
        <v>4699</v>
      </c>
      <c r="C705" s="11"/>
      <c r="D705" s="11"/>
      <c r="E705" s="11"/>
      <c r="F705" s="7"/>
      <c r="G705" s="7"/>
      <c r="H705" s="11">
        <v>3.2</v>
      </c>
      <c r="I705" s="11">
        <v>3.2</v>
      </c>
      <c r="J705" s="20" t="s">
        <v>4484</v>
      </c>
      <c r="K705" s="21">
        <v>19.2</v>
      </c>
      <c r="L705" s="21">
        <v>96</v>
      </c>
      <c r="M705" s="7"/>
      <c r="N705" s="7"/>
    </row>
    <row r="706" customFormat="1" ht="20" customHeight="1" spans="1:14">
      <c r="A706" s="12">
        <v>221</v>
      </c>
      <c r="B706" s="12" t="s">
        <v>4700</v>
      </c>
      <c r="C706" s="11"/>
      <c r="D706" s="11"/>
      <c r="E706" s="11"/>
      <c r="F706" s="7"/>
      <c r="G706" s="7"/>
      <c r="H706" s="11">
        <v>3.2</v>
      </c>
      <c r="I706" s="11">
        <v>3.2</v>
      </c>
      <c r="J706" s="20" t="s">
        <v>4484</v>
      </c>
      <c r="K706" s="21">
        <v>19.2</v>
      </c>
      <c r="L706" s="21">
        <v>96</v>
      </c>
      <c r="M706" s="7"/>
      <c r="N706" s="7"/>
    </row>
    <row r="707" customFormat="1" ht="20" customHeight="1" spans="1:14">
      <c r="A707" s="12">
        <v>222</v>
      </c>
      <c r="B707" s="12" t="s">
        <v>4701</v>
      </c>
      <c r="C707" s="11"/>
      <c r="D707" s="11"/>
      <c r="E707" s="11"/>
      <c r="F707" s="7"/>
      <c r="G707" s="7"/>
      <c r="H707" s="11">
        <v>6.3</v>
      </c>
      <c r="I707" s="11">
        <v>6.3</v>
      </c>
      <c r="J707" s="20" t="s">
        <v>4484</v>
      </c>
      <c r="K707" s="21">
        <v>37.8</v>
      </c>
      <c r="L707" s="21">
        <v>189</v>
      </c>
      <c r="M707" s="7"/>
      <c r="N707" s="7"/>
    </row>
    <row r="708" customFormat="1" ht="20" customHeight="1" spans="1:14">
      <c r="A708" s="12">
        <v>223</v>
      </c>
      <c r="B708" s="12" t="s">
        <v>4702</v>
      </c>
      <c r="C708" s="11"/>
      <c r="D708" s="11"/>
      <c r="E708" s="11"/>
      <c r="F708" s="7"/>
      <c r="G708" s="7"/>
      <c r="H708" s="11">
        <v>1.1</v>
      </c>
      <c r="I708" s="11">
        <v>1.1</v>
      </c>
      <c r="J708" s="20" t="s">
        <v>4484</v>
      </c>
      <c r="K708" s="21">
        <v>6.6</v>
      </c>
      <c r="L708" s="21">
        <v>33</v>
      </c>
      <c r="M708" s="7"/>
      <c r="N708" s="7"/>
    </row>
    <row r="709" customFormat="1" ht="20" customHeight="1" spans="1:14">
      <c r="A709" s="12">
        <v>224</v>
      </c>
      <c r="B709" s="12" t="s">
        <v>4703</v>
      </c>
      <c r="C709" s="11"/>
      <c r="D709" s="11"/>
      <c r="E709" s="11"/>
      <c r="F709" s="7"/>
      <c r="G709" s="7"/>
      <c r="H709" s="11">
        <v>4.2</v>
      </c>
      <c r="I709" s="11">
        <v>4.2</v>
      </c>
      <c r="J709" s="20" t="s">
        <v>4484</v>
      </c>
      <c r="K709" s="21">
        <v>25.2</v>
      </c>
      <c r="L709" s="21">
        <v>126</v>
      </c>
      <c r="M709" s="7"/>
      <c r="N709" s="7"/>
    </row>
    <row r="710" customFormat="1" ht="20" customHeight="1" spans="1:14">
      <c r="A710" s="12">
        <v>225</v>
      </c>
      <c r="B710" s="12" t="s">
        <v>4704</v>
      </c>
      <c r="C710" s="11"/>
      <c r="D710" s="11"/>
      <c r="E710" s="11"/>
      <c r="F710" s="7"/>
      <c r="G710" s="7"/>
      <c r="H710" s="11">
        <v>4.2</v>
      </c>
      <c r="I710" s="11">
        <v>4.2</v>
      </c>
      <c r="J710" s="20" t="s">
        <v>4484</v>
      </c>
      <c r="K710" s="21">
        <v>25.2</v>
      </c>
      <c r="L710" s="21">
        <v>126</v>
      </c>
      <c r="M710" s="7"/>
      <c r="N710" s="7"/>
    </row>
    <row r="711" customFormat="1" ht="20" customHeight="1" spans="1:14">
      <c r="A711" s="12">
        <v>226</v>
      </c>
      <c r="B711" s="12" t="s">
        <v>4705</v>
      </c>
      <c r="C711" s="11"/>
      <c r="D711" s="11"/>
      <c r="E711" s="11"/>
      <c r="F711" s="7"/>
      <c r="G711" s="7"/>
      <c r="H711" s="11">
        <v>6.3</v>
      </c>
      <c r="I711" s="11">
        <v>6.3</v>
      </c>
      <c r="J711" s="20" t="s">
        <v>4484</v>
      </c>
      <c r="K711" s="21">
        <v>37.8</v>
      </c>
      <c r="L711" s="21">
        <v>189</v>
      </c>
      <c r="M711" s="7"/>
      <c r="N711" s="7"/>
    </row>
    <row r="712" customFormat="1" ht="20" customHeight="1" spans="1:14">
      <c r="A712" s="12">
        <v>227</v>
      </c>
      <c r="B712" s="12" t="s">
        <v>4706</v>
      </c>
      <c r="C712" s="11"/>
      <c r="D712" s="11"/>
      <c r="E712" s="11"/>
      <c r="F712" s="7"/>
      <c r="G712" s="7"/>
      <c r="H712" s="11">
        <v>4.2</v>
      </c>
      <c r="I712" s="11">
        <v>4.2</v>
      </c>
      <c r="J712" s="20" t="s">
        <v>4484</v>
      </c>
      <c r="K712" s="21">
        <v>25.2</v>
      </c>
      <c r="L712" s="21">
        <v>126</v>
      </c>
      <c r="M712" s="7"/>
      <c r="N712" s="7"/>
    </row>
    <row r="713" customFormat="1" ht="20" customHeight="1" spans="1:14">
      <c r="A713" s="12">
        <v>228</v>
      </c>
      <c r="B713" s="12" t="s">
        <v>4707</v>
      </c>
      <c r="C713" s="11"/>
      <c r="D713" s="11"/>
      <c r="E713" s="11"/>
      <c r="F713" s="7"/>
      <c r="G713" s="7"/>
      <c r="H713" s="11">
        <v>5.3</v>
      </c>
      <c r="I713" s="11">
        <v>5.3</v>
      </c>
      <c r="J713" s="20" t="s">
        <v>4484</v>
      </c>
      <c r="K713" s="21">
        <v>31.8</v>
      </c>
      <c r="L713" s="21">
        <v>159</v>
      </c>
      <c r="M713" s="7"/>
      <c r="N713" s="7"/>
    </row>
    <row r="714" customFormat="1" ht="20" customHeight="1" spans="1:14">
      <c r="A714" s="12">
        <v>229</v>
      </c>
      <c r="B714" s="12" t="s">
        <v>4708</v>
      </c>
      <c r="C714" s="11"/>
      <c r="D714" s="11"/>
      <c r="E714" s="11"/>
      <c r="F714" s="7"/>
      <c r="G714" s="7"/>
      <c r="H714" s="11">
        <v>4.2</v>
      </c>
      <c r="I714" s="11">
        <v>4.2</v>
      </c>
      <c r="J714" s="20" t="s">
        <v>4484</v>
      </c>
      <c r="K714" s="21">
        <v>25.2</v>
      </c>
      <c r="L714" s="21">
        <v>126</v>
      </c>
      <c r="M714" s="7"/>
      <c r="N714" s="7"/>
    </row>
    <row r="715" customFormat="1" ht="20" customHeight="1" spans="1:14">
      <c r="A715" s="12">
        <v>230</v>
      </c>
      <c r="B715" s="12" t="s">
        <v>4709</v>
      </c>
      <c r="C715" s="11"/>
      <c r="D715" s="11"/>
      <c r="E715" s="11"/>
      <c r="F715" s="7"/>
      <c r="G715" s="7"/>
      <c r="H715" s="11">
        <v>1.1</v>
      </c>
      <c r="I715" s="11">
        <v>1.1</v>
      </c>
      <c r="J715" s="20" t="s">
        <v>4484</v>
      </c>
      <c r="K715" s="21">
        <v>6.6</v>
      </c>
      <c r="L715" s="21">
        <v>33</v>
      </c>
      <c r="M715" s="7"/>
      <c r="N715" s="7"/>
    </row>
    <row r="716" customFormat="1" ht="20" customHeight="1" spans="1:14">
      <c r="A716" s="12">
        <v>231</v>
      </c>
      <c r="B716" s="12" t="s">
        <v>4710</v>
      </c>
      <c r="C716" s="11"/>
      <c r="D716" s="11"/>
      <c r="E716" s="11"/>
      <c r="F716" s="7"/>
      <c r="G716" s="7"/>
      <c r="H716" s="11">
        <v>3.2</v>
      </c>
      <c r="I716" s="11">
        <v>3.2</v>
      </c>
      <c r="J716" s="20" t="s">
        <v>4484</v>
      </c>
      <c r="K716" s="21">
        <v>19.2</v>
      </c>
      <c r="L716" s="21">
        <v>96</v>
      </c>
      <c r="M716" s="7"/>
      <c r="N716" s="7"/>
    </row>
    <row r="717" customFormat="1" ht="20" customHeight="1" spans="1:14">
      <c r="A717" s="12">
        <v>232</v>
      </c>
      <c r="B717" s="12" t="s">
        <v>4711</v>
      </c>
      <c r="C717" s="11"/>
      <c r="D717" s="11"/>
      <c r="E717" s="11"/>
      <c r="F717" s="7"/>
      <c r="G717" s="7"/>
      <c r="H717" s="11">
        <v>4.2</v>
      </c>
      <c r="I717" s="11">
        <v>4.2</v>
      </c>
      <c r="J717" s="20" t="s">
        <v>4484</v>
      </c>
      <c r="K717" s="21">
        <v>25.2</v>
      </c>
      <c r="L717" s="21">
        <v>126</v>
      </c>
      <c r="M717" s="7"/>
      <c r="N717" s="7"/>
    </row>
    <row r="718" customFormat="1" ht="20" customHeight="1" spans="1:14">
      <c r="A718" s="12">
        <v>233</v>
      </c>
      <c r="B718" s="12" t="s">
        <v>4712</v>
      </c>
      <c r="C718" s="11"/>
      <c r="D718" s="11"/>
      <c r="E718" s="11"/>
      <c r="F718" s="7"/>
      <c r="G718" s="7"/>
      <c r="H718" s="11">
        <v>3.2</v>
      </c>
      <c r="I718" s="11">
        <v>3.2</v>
      </c>
      <c r="J718" s="20" t="s">
        <v>4484</v>
      </c>
      <c r="K718" s="21">
        <v>19.2</v>
      </c>
      <c r="L718" s="21">
        <v>96</v>
      </c>
      <c r="M718" s="7"/>
      <c r="N718" s="7"/>
    </row>
    <row r="719" customFormat="1" ht="20" customHeight="1" spans="1:14">
      <c r="A719" s="12">
        <v>234</v>
      </c>
      <c r="B719" s="12" t="s">
        <v>4713</v>
      </c>
      <c r="C719" s="11"/>
      <c r="D719" s="11"/>
      <c r="E719" s="11"/>
      <c r="F719" s="7"/>
      <c r="G719" s="7"/>
      <c r="H719" s="11">
        <v>1.1</v>
      </c>
      <c r="I719" s="11">
        <v>1.1</v>
      </c>
      <c r="J719" s="20" t="s">
        <v>4484</v>
      </c>
      <c r="K719" s="21">
        <v>6.6</v>
      </c>
      <c r="L719" s="21">
        <v>33</v>
      </c>
      <c r="M719" s="7"/>
      <c r="N719" s="7"/>
    </row>
    <row r="720" ht="20" customHeight="1"/>
    <row r="721" customFormat="1" ht="20" customHeight="1" spans="1:14">
      <c r="A721" s="1" t="s">
        <v>20</v>
      </c>
      <c r="B721" s="1"/>
      <c r="C721" s="1"/>
      <c r="D721" s="1"/>
      <c r="E721" s="2" t="s">
        <v>15</v>
      </c>
      <c r="F721" s="2" t="s">
        <v>4714</v>
      </c>
      <c r="G721" s="2"/>
      <c r="H721" s="3" t="s">
        <v>21</v>
      </c>
      <c r="I721" s="3"/>
      <c r="J721" s="13"/>
      <c r="K721" s="13"/>
      <c r="L721" s="13"/>
      <c r="M721" s="3"/>
      <c r="N721" s="3"/>
    </row>
    <row r="722" customFormat="1" ht="20" customHeight="1" spans="1:14">
      <c r="A722" s="4"/>
      <c r="B722" s="5"/>
      <c r="C722" s="4"/>
      <c r="D722" s="4"/>
      <c r="E722" s="4"/>
      <c r="F722" s="4"/>
      <c r="G722" s="4"/>
      <c r="H722" s="4"/>
      <c r="I722" s="4"/>
      <c r="J722" s="14"/>
      <c r="K722" s="14"/>
      <c r="L722" s="14"/>
      <c r="M722" s="4"/>
      <c r="N722" s="6"/>
    </row>
    <row r="723" customFormat="1" ht="20" customHeight="1" spans="1:14">
      <c r="A723" s="6" t="s">
        <v>22</v>
      </c>
      <c r="B723" s="6"/>
      <c r="C723" s="6"/>
      <c r="D723" s="6"/>
      <c r="E723" s="6" t="s">
        <v>23</v>
      </c>
      <c r="F723" s="6"/>
      <c r="G723" s="6"/>
      <c r="H723" s="6"/>
      <c r="I723" s="6"/>
      <c r="J723" s="14" t="s">
        <v>24</v>
      </c>
      <c r="K723" s="14"/>
      <c r="L723" s="14"/>
      <c r="M723" s="4" t="s">
        <v>25</v>
      </c>
      <c r="N723" s="4"/>
    </row>
    <row r="724" customFormat="1" ht="20" customHeight="1" spans="1:14">
      <c r="A724" s="7" t="s">
        <v>2</v>
      </c>
      <c r="B724" s="8" t="s">
        <v>26</v>
      </c>
      <c r="C724" s="7" t="s">
        <v>27</v>
      </c>
      <c r="D724" s="7" t="s">
        <v>28</v>
      </c>
      <c r="E724" s="7" t="s">
        <v>29</v>
      </c>
      <c r="F724" s="7" t="s">
        <v>30</v>
      </c>
      <c r="G724" s="7"/>
      <c r="H724" s="7"/>
      <c r="I724" s="7"/>
      <c r="J724" s="15" t="s">
        <v>31</v>
      </c>
      <c r="K724" s="15" t="s">
        <v>32</v>
      </c>
      <c r="L724" s="15" t="s">
        <v>6</v>
      </c>
      <c r="M724" s="16" t="s">
        <v>33</v>
      </c>
      <c r="N724" s="7" t="s">
        <v>34</v>
      </c>
    </row>
    <row r="725" customFormat="1" ht="20" customHeight="1" spans="1:14">
      <c r="A725" s="7"/>
      <c r="B725" s="8"/>
      <c r="C725" s="7"/>
      <c r="D725" s="7"/>
      <c r="E725" s="7"/>
      <c r="F725" s="7" t="s">
        <v>9</v>
      </c>
      <c r="G725" s="7" t="s">
        <v>10</v>
      </c>
      <c r="H725" s="7" t="s">
        <v>11</v>
      </c>
      <c r="I725" s="7" t="s">
        <v>12</v>
      </c>
      <c r="J725" s="17"/>
      <c r="K725" s="17"/>
      <c r="L725" s="17"/>
      <c r="M725" s="18"/>
      <c r="N725" s="7"/>
    </row>
    <row r="726" customFormat="1" ht="20" customHeight="1" spans="1:14">
      <c r="A726" s="9" t="s">
        <v>35</v>
      </c>
      <c r="B726" s="10"/>
      <c r="C726" s="11"/>
      <c r="D726" s="11"/>
      <c r="E726" s="11"/>
      <c r="F726" s="11"/>
      <c r="G726" s="11"/>
      <c r="H726" s="11">
        <v>793.9</v>
      </c>
      <c r="I726" s="11">
        <v>793.9</v>
      </c>
      <c r="J726" s="19"/>
      <c r="K726" s="11">
        <v>4763.4</v>
      </c>
      <c r="L726" s="11">
        <v>23817</v>
      </c>
      <c r="M726" s="7"/>
      <c r="N726" s="7"/>
    </row>
    <row r="727" customFormat="1" ht="20" customHeight="1" spans="1:14">
      <c r="A727" s="12">
        <v>1</v>
      </c>
      <c r="B727" s="12" t="s">
        <v>4715</v>
      </c>
      <c r="C727" s="11"/>
      <c r="D727" s="11"/>
      <c r="E727" s="11"/>
      <c r="F727" s="11"/>
      <c r="G727" s="11"/>
      <c r="H727" s="11">
        <v>3.3</v>
      </c>
      <c r="I727" s="11">
        <v>3.3</v>
      </c>
      <c r="J727" s="20" t="s">
        <v>4716</v>
      </c>
      <c r="K727" s="21">
        <v>19.8</v>
      </c>
      <c r="L727" s="21">
        <v>99</v>
      </c>
      <c r="M727" s="7"/>
      <c r="N727" s="7"/>
    </row>
    <row r="728" customFormat="1" ht="20" customHeight="1" spans="1:14">
      <c r="A728" s="12">
        <v>2</v>
      </c>
      <c r="B728" s="12" t="s">
        <v>4717</v>
      </c>
      <c r="C728" s="11"/>
      <c r="D728" s="11"/>
      <c r="E728" s="11"/>
      <c r="F728" s="11"/>
      <c r="G728" s="11"/>
      <c r="H728" s="11">
        <v>3</v>
      </c>
      <c r="I728" s="11">
        <v>3</v>
      </c>
      <c r="J728" s="20" t="s">
        <v>4716</v>
      </c>
      <c r="K728" s="21">
        <v>18</v>
      </c>
      <c r="L728" s="21">
        <v>90</v>
      </c>
      <c r="M728" s="7"/>
      <c r="N728" s="7"/>
    </row>
    <row r="729" customFormat="1" ht="20" customHeight="1" spans="1:14">
      <c r="A729" s="12">
        <v>3</v>
      </c>
      <c r="B729" s="12" t="s">
        <v>4718</v>
      </c>
      <c r="C729" s="11"/>
      <c r="D729" s="11"/>
      <c r="E729" s="11"/>
      <c r="F729" s="11"/>
      <c r="G729" s="11"/>
      <c r="H729" s="11">
        <v>5.2</v>
      </c>
      <c r="I729" s="11">
        <v>5.2</v>
      </c>
      <c r="J729" s="20" t="s">
        <v>4716</v>
      </c>
      <c r="K729" s="21">
        <v>31.2</v>
      </c>
      <c r="L729" s="21">
        <v>156</v>
      </c>
      <c r="M729" s="7"/>
      <c r="N729" s="7"/>
    </row>
    <row r="730" customFormat="1" ht="20" customHeight="1" spans="1:14">
      <c r="A730" s="12">
        <v>4</v>
      </c>
      <c r="B730" s="12" t="s">
        <v>4719</v>
      </c>
      <c r="C730" s="11"/>
      <c r="D730" s="11"/>
      <c r="E730" s="11"/>
      <c r="F730" s="11"/>
      <c r="G730" s="11"/>
      <c r="H730" s="11">
        <v>1.4</v>
      </c>
      <c r="I730" s="11">
        <v>1.4</v>
      </c>
      <c r="J730" s="20" t="s">
        <v>4716</v>
      </c>
      <c r="K730" s="21">
        <v>8.4</v>
      </c>
      <c r="L730" s="21">
        <v>42</v>
      </c>
      <c r="M730" s="7"/>
      <c r="N730" s="7"/>
    </row>
    <row r="731" customFormat="1" ht="20" customHeight="1" spans="1:14">
      <c r="A731" s="12">
        <v>5</v>
      </c>
      <c r="B731" s="12" t="s">
        <v>4720</v>
      </c>
      <c r="C731" s="11"/>
      <c r="D731" s="11"/>
      <c r="E731" s="11"/>
      <c r="F731" s="11"/>
      <c r="G731" s="11"/>
      <c r="H731" s="11">
        <v>3.3</v>
      </c>
      <c r="I731" s="11">
        <v>3.3</v>
      </c>
      <c r="J731" s="20" t="s">
        <v>4716</v>
      </c>
      <c r="K731" s="21">
        <v>19.8</v>
      </c>
      <c r="L731" s="21">
        <v>99</v>
      </c>
      <c r="M731" s="7"/>
      <c r="N731" s="7"/>
    </row>
    <row r="732" customFormat="1" ht="20" customHeight="1" spans="1:14">
      <c r="A732" s="12">
        <v>6</v>
      </c>
      <c r="B732" s="12" t="s">
        <v>4721</v>
      </c>
      <c r="C732" s="11"/>
      <c r="D732" s="11"/>
      <c r="E732" s="11"/>
      <c r="F732" s="11"/>
      <c r="G732" s="11"/>
      <c r="H732" s="11">
        <v>3.2</v>
      </c>
      <c r="I732" s="11">
        <v>3.2</v>
      </c>
      <c r="J732" s="20" t="s">
        <v>4716</v>
      </c>
      <c r="K732" s="21">
        <v>19.2</v>
      </c>
      <c r="L732" s="21">
        <v>96</v>
      </c>
      <c r="M732" s="7"/>
      <c r="N732" s="7"/>
    </row>
    <row r="733" ht="14.25" spans="1:14">
      <c r="A733" s="12">
        <v>7</v>
      </c>
      <c r="B733" s="12" t="s">
        <v>4722</v>
      </c>
      <c r="C733" s="11"/>
      <c r="D733" s="11"/>
      <c r="E733" s="11"/>
      <c r="F733" s="11"/>
      <c r="G733" s="11"/>
      <c r="H733" s="11">
        <v>5.6</v>
      </c>
      <c r="I733" s="11">
        <v>5.6</v>
      </c>
      <c r="J733" s="20" t="s">
        <v>4716</v>
      </c>
      <c r="K733" s="21">
        <v>33.6</v>
      </c>
      <c r="L733" s="21">
        <v>168</v>
      </c>
      <c r="M733" s="7"/>
      <c r="N733" s="7"/>
    </row>
    <row r="734" customFormat="1" ht="14.25" spans="1:14">
      <c r="A734" s="12">
        <v>8</v>
      </c>
      <c r="B734" s="12" t="s">
        <v>4723</v>
      </c>
      <c r="C734" s="11"/>
      <c r="D734" s="11"/>
      <c r="E734" s="11"/>
      <c r="F734" s="11"/>
      <c r="G734" s="11"/>
      <c r="H734" s="11">
        <v>4.8</v>
      </c>
      <c r="I734" s="11">
        <v>4.8</v>
      </c>
      <c r="J734" s="20" t="s">
        <v>4716</v>
      </c>
      <c r="K734" s="21">
        <v>28.8</v>
      </c>
      <c r="L734" s="21">
        <v>144</v>
      </c>
      <c r="M734" s="7"/>
      <c r="N734" s="7"/>
    </row>
    <row r="735" customFormat="1" ht="18" customHeight="1" spans="1:14">
      <c r="A735" s="12">
        <v>9</v>
      </c>
      <c r="B735" s="12" t="s">
        <v>4724</v>
      </c>
      <c r="C735" s="11"/>
      <c r="D735" s="11"/>
      <c r="E735" s="11"/>
      <c r="F735" s="11"/>
      <c r="G735" s="11"/>
      <c r="H735" s="11">
        <v>3</v>
      </c>
      <c r="I735" s="11">
        <v>3</v>
      </c>
      <c r="J735" s="20" t="s">
        <v>4716</v>
      </c>
      <c r="K735" s="21">
        <v>18</v>
      </c>
      <c r="L735" s="21">
        <v>90</v>
      </c>
      <c r="M735" s="7"/>
      <c r="N735" s="7"/>
    </row>
    <row r="736" customFormat="1" ht="18" customHeight="1" spans="1:14">
      <c r="A736" s="12">
        <v>10</v>
      </c>
      <c r="B736" s="12" t="s">
        <v>4725</v>
      </c>
      <c r="C736" s="11"/>
      <c r="D736" s="11"/>
      <c r="E736" s="11"/>
      <c r="F736" s="11"/>
      <c r="G736" s="11"/>
      <c r="H736" s="11">
        <v>0.4</v>
      </c>
      <c r="I736" s="11">
        <v>0.4</v>
      </c>
      <c r="J736" s="20" t="s">
        <v>4716</v>
      </c>
      <c r="K736" s="21">
        <v>2.4</v>
      </c>
      <c r="L736" s="21">
        <v>12</v>
      </c>
      <c r="M736" s="7"/>
      <c r="N736" s="7"/>
    </row>
    <row r="737" customFormat="1" ht="20" customHeight="1" spans="1:14">
      <c r="A737" s="12">
        <v>11</v>
      </c>
      <c r="B737" s="12" t="s">
        <v>4726</v>
      </c>
      <c r="C737" s="11"/>
      <c r="D737" s="11"/>
      <c r="E737" s="11"/>
      <c r="F737" s="11"/>
      <c r="G737" s="11"/>
      <c r="H737" s="11">
        <v>5.4</v>
      </c>
      <c r="I737" s="11">
        <v>5.4</v>
      </c>
      <c r="J737" s="20" t="s">
        <v>4716</v>
      </c>
      <c r="K737" s="21">
        <v>32.4</v>
      </c>
      <c r="L737" s="21">
        <v>162</v>
      </c>
      <c r="M737" s="7"/>
      <c r="N737" s="7"/>
    </row>
    <row r="738" customFormat="1" ht="20" customHeight="1" spans="1:14">
      <c r="A738" s="12">
        <v>12</v>
      </c>
      <c r="B738" s="12" t="s">
        <v>4727</v>
      </c>
      <c r="C738" s="11"/>
      <c r="D738" s="11"/>
      <c r="E738" s="11"/>
      <c r="F738" s="11"/>
      <c r="G738" s="11"/>
      <c r="H738" s="11">
        <v>6.2</v>
      </c>
      <c r="I738" s="11">
        <v>6.2</v>
      </c>
      <c r="J738" s="20" t="s">
        <v>4716</v>
      </c>
      <c r="K738" s="21">
        <v>37.2</v>
      </c>
      <c r="L738" s="21">
        <v>186</v>
      </c>
      <c r="M738" s="7"/>
      <c r="N738" s="7"/>
    </row>
    <row r="739" customFormat="1" ht="20" customHeight="1" spans="1:14">
      <c r="A739" s="12">
        <v>13</v>
      </c>
      <c r="B739" s="12" t="s">
        <v>4728</v>
      </c>
      <c r="C739" s="11"/>
      <c r="D739" s="11"/>
      <c r="E739" s="11"/>
      <c r="F739" s="11"/>
      <c r="G739" s="11"/>
      <c r="H739" s="11">
        <v>4.2</v>
      </c>
      <c r="I739" s="11">
        <v>4.2</v>
      </c>
      <c r="J739" s="20" t="s">
        <v>4716</v>
      </c>
      <c r="K739" s="21">
        <v>25.2</v>
      </c>
      <c r="L739" s="21">
        <v>126</v>
      </c>
      <c r="M739" s="7"/>
      <c r="N739" s="7"/>
    </row>
    <row r="740" customFormat="1" ht="20" customHeight="1" spans="1:14">
      <c r="A740" s="12">
        <v>14</v>
      </c>
      <c r="B740" s="12" t="s">
        <v>4729</v>
      </c>
      <c r="C740" s="11"/>
      <c r="D740" s="11"/>
      <c r="E740" s="11"/>
      <c r="F740" s="11"/>
      <c r="G740" s="11"/>
      <c r="H740" s="11">
        <v>3.2</v>
      </c>
      <c r="I740" s="11">
        <v>3.2</v>
      </c>
      <c r="J740" s="20" t="s">
        <v>4716</v>
      </c>
      <c r="K740" s="21">
        <v>19.2</v>
      </c>
      <c r="L740" s="21">
        <v>96</v>
      </c>
      <c r="M740" s="7"/>
      <c r="N740" s="7"/>
    </row>
    <row r="741" customFormat="1" ht="20" customHeight="1" spans="1:14">
      <c r="A741" s="12">
        <v>15</v>
      </c>
      <c r="B741" s="12" t="s">
        <v>4730</v>
      </c>
      <c r="C741" s="11"/>
      <c r="D741" s="11"/>
      <c r="E741" s="11"/>
      <c r="F741" s="7"/>
      <c r="G741" s="7"/>
      <c r="H741" s="11">
        <v>3.7</v>
      </c>
      <c r="I741" s="11">
        <v>3.7</v>
      </c>
      <c r="J741" s="20" t="s">
        <v>4716</v>
      </c>
      <c r="K741" s="21">
        <v>22.2</v>
      </c>
      <c r="L741" s="21">
        <v>111</v>
      </c>
      <c r="M741" s="7"/>
      <c r="N741" s="7"/>
    </row>
    <row r="742" customFormat="1" ht="20" customHeight="1" spans="1:14">
      <c r="A742" s="12">
        <v>16</v>
      </c>
      <c r="B742" s="12" t="s">
        <v>4731</v>
      </c>
      <c r="C742" s="11"/>
      <c r="D742" s="11"/>
      <c r="E742" s="11"/>
      <c r="F742" s="7"/>
      <c r="G742" s="7"/>
      <c r="H742" s="11">
        <v>6.5</v>
      </c>
      <c r="I742" s="11">
        <v>6.5</v>
      </c>
      <c r="J742" s="20" t="s">
        <v>4716</v>
      </c>
      <c r="K742" s="21">
        <v>39</v>
      </c>
      <c r="L742" s="21">
        <v>195</v>
      </c>
      <c r="M742" s="7"/>
      <c r="N742" s="7"/>
    </row>
    <row r="743" customFormat="1" ht="20" customHeight="1" spans="1:14">
      <c r="A743" s="12">
        <v>17</v>
      </c>
      <c r="B743" s="12" t="s">
        <v>4732</v>
      </c>
      <c r="C743" s="11"/>
      <c r="D743" s="11"/>
      <c r="E743" s="11"/>
      <c r="F743" s="7"/>
      <c r="G743" s="7"/>
      <c r="H743" s="11">
        <v>4.7</v>
      </c>
      <c r="I743" s="11">
        <v>4.7</v>
      </c>
      <c r="J743" s="20" t="s">
        <v>4716</v>
      </c>
      <c r="K743" s="21">
        <v>28.2</v>
      </c>
      <c r="L743" s="21">
        <v>141</v>
      </c>
      <c r="M743" s="7"/>
      <c r="N743" s="7"/>
    </row>
    <row r="744" customFormat="1" ht="20" customHeight="1" spans="1:14">
      <c r="A744" s="12">
        <v>18</v>
      </c>
      <c r="B744" s="12" t="s">
        <v>4733</v>
      </c>
      <c r="C744" s="11"/>
      <c r="D744" s="11"/>
      <c r="E744" s="11"/>
      <c r="F744" s="7"/>
      <c r="G744" s="7"/>
      <c r="H744" s="11">
        <v>2</v>
      </c>
      <c r="I744" s="11">
        <v>2</v>
      </c>
      <c r="J744" s="20" t="s">
        <v>4716</v>
      </c>
      <c r="K744" s="21">
        <v>12</v>
      </c>
      <c r="L744" s="21">
        <v>60</v>
      </c>
      <c r="M744" s="7"/>
      <c r="N744" s="7"/>
    </row>
    <row r="745" customFormat="1" ht="20" customHeight="1" spans="1:14">
      <c r="A745" s="12">
        <v>19</v>
      </c>
      <c r="B745" s="12" t="s">
        <v>4734</v>
      </c>
      <c r="C745" s="11"/>
      <c r="D745" s="11"/>
      <c r="E745" s="11"/>
      <c r="F745" s="7"/>
      <c r="G745" s="7"/>
      <c r="H745" s="11">
        <v>2.8</v>
      </c>
      <c r="I745" s="11">
        <v>2.8</v>
      </c>
      <c r="J745" s="20" t="s">
        <v>4716</v>
      </c>
      <c r="K745" s="21">
        <v>16.8</v>
      </c>
      <c r="L745" s="21">
        <v>84</v>
      </c>
      <c r="M745" s="7"/>
      <c r="N745" s="7"/>
    </row>
    <row r="746" customFormat="1" ht="20" customHeight="1" spans="1:14">
      <c r="A746" s="12">
        <v>20</v>
      </c>
      <c r="B746" s="12" t="s">
        <v>4735</v>
      </c>
      <c r="C746" s="11"/>
      <c r="D746" s="11"/>
      <c r="E746" s="11"/>
      <c r="F746" s="7"/>
      <c r="G746" s="7"/>
      <c r="H746" s="11">
        <v>2.2</v>
      </c>
      <c r="I746" s="11">
        <v>2.2</v>
      </c>
      <c r="J746" s="20" t="s">
        <v>4716</v>
      </c>
      <c r="K746" s="21">
        <v>13.2</v>
      </c>
      <c r="L746" s="21">
        <v>66</v>
      </c>
      <c r="M746" s="7"/>
      <c r="N746" s="7"/>
    </row>
    <row r="747" customFormat="1" ht="20" customHeight="1" spans="1:14">
      <c r="A747" s="12">
        <v>21</v>
      </c>
      <c r="B747" s="12" t="s">
        <v>4736</v>
      </c>
      <c r="C747" s="11"/>
      <c r="D747" s="11"/>
      <c r="E747" s="11"/>
      <c r="F747" s="7"/>
      <c r="G747" s="7"/>
      <c r="H747" s="11">
        <v>2.1</v>
      </c>
      <c r="I747" s="11">
        <v>2.1</v>
      </c>
      <c r="J747" s="20" t="s">
        <v>4716</v>
      </c>
      <c r="K747" s="21">
        <v>12.6</v>
      </c>
      <c r="L747" s="21">
        <v>63</v>
      </c>
      <c r="M747" s="7"/>
      <c r="N747" s="7"/>
    </row>
    <row r="748" customFormat="1" ht="20" customHeight="1" spans="1:14">
      <c r="A748" s="12">
        <v>22</v>
      </c>
      <c r="B748" s="12" t="s">
        <v>4737</v>
      </c>
      <c r="C748" s="11"/>
      <c r="D748" s="11"/>
      <c r="E748" s="11"/>
      <c r="F748" s="7"/>
      <c r="G748" s="7"/>
      <c r="H748" s="11">
        <v>7.9</v>
      </c>
      <c r="I748" s="11">
        <v>7.9</v>
      </c>
      <c r="J748" s="20" t="s">
        <v>4716</v>
      </c>
      <c r="K748" s="21">
        <v>47.4</v>
      </c>
      <c r="L748" s="21">
        <v>237</v>
      </c>
      <c r="M748" s="7"/>
      <c r="N748" s="7"/>
    </row>
    <row r="749" customFormat="1" ht="20" customHeight="1" spans="1:14">
      <c r="A749" s="12">
        <v>23</v>
      </c>
      <c r="B749" s="12" t="s">
        <v>4738</v>
      </c>
      <c r="C749" s="11"/>
      <c r="D749" s="11"/>
      <c r="E749" s="11"/>
      <c r="F749" s="7"/>
      <c r="G749" s="7"/>
      <c r="H749" s="11">
        <v>2.5</v>
      </c>
      <c r="I749" s="11">
        <v>2.5</v>
      </c>
      <c r="J749" s="20" t="s">
        <v>4716</v>
      </c>
      <c r="K749" s="21">
        <v>15</v>
      </c>
      <c r="L749" s="21">
        <v>75</v>
      </c>
      <c r="M749" s="7"/>
      <c r="N749" s="7"/>
    </row>
    <row r="750" customFormat="1" ht="20" customHeight="1" spans="1:14">
      <c r="A750" s="12">
        <v>24</v>
      </c>
      <c r="B750" s="12" t="s">
        <v>4739</v>
      </c>
      <c r="C750" s="11"/>
      <c r="D750" s="11"/>
      <c r="E750" s="11"/>
      <c r="F750" s="7"/>
      <c r="G750" s="7"/>
      <c r="H750" s="11">
        <v>2.2</v>
      </c>
      <c r="I750" s="11">
        <v>2.2</v>
      </c>
      <c r="J750" s="20" t="s">
        <v>4716</v>
      </c>
      <c r="K750" s="21">
        <v>13.2</v>
      </c>
      <c r="L750" s="21">
        <v>66</v>
      </c>
      <c r="M750" s="7"/>
      <c r="N750" s="7"/>
    </row>
    <row r="751" customFormat="1" ht="20" customHeight="1" spans="1:14">
      <c r="A751" s="12">
        <v>25</v>
      </c>
      <c r="B751" s="12" t="s">
        <v>4740</v>
      </c>
      <c r="C751" s="11"/>
      <c r="D751" s="11"/>
      <c r="E751" s="11"/>
      <c r="F751" s="7"/>
      <c r="G751" s="7"/>
      <c r="H751" s="11">
        <v>5.7</v>
      </c>
      <c r="I751" s="11">
        <v>5.7</v>
      </c>
      <c r="J751" s="20" t="s">
        <v>4716</v>
      </c>
      <c r="K751" s="21">
        <v>34.2</v>
      </c>
      <c r="L751" s="21">
        <v>171</v>
      </c>
      <c r="M751" s="7"/>
      <c r="N751" s="7"/>
    </row>
    <row r="752" customFormat="1" ht="20" customHeight="1" spans="1:14">
      <c r="A752" s="12">
        <v>26</v>
      </c>
      <c r="B752" s="12" t="s">
        <v>1140</v>
      </c>
      <c r="C752" s="11"/>
      <c r="D752" s="11"/>
      <c r="E752" s="11"/>
      <c r="F752" s="7"/>
      <c r="G752" s="7"/>
      <c r="H752" s="11">
        <v>1.6</v>
      </c>
      <c r="I752" s="11">
        <v>1.6</v>
      </c>
      <c r="J752" s="20" t="s">
        <v>4716</v>
      </c>
      <c r="K752" s="21">
        <v>9.6</v>
      </c>
      <c r="L752" s="21">
        <v>48</v>
      </c>
      <c r="M752" s="7"/>
      <c r="N752" s="7"/>
    </row>
    <row r="753" customFormat="1" ht="20" customHeight="1" spans="1:14">
      <c r="A753" s="12">
        <v>27</v>
      </c>
      <c r="B753" s="12" t="s">
        <v>4741</v>
      </c>
      <c r="C753" s="11"/>
      <c r="D753" s="11"/>
      <c r="E753" s="11"/>
      <c r="F753" s="7"/>
      <c r="G753" s="7"/>
      <c r="H753" s="11">
        <v>1.6</v>
      </c>
      <c r="I753" s="11">
        <v>1.6</v>
      </c>
      <c r="J753" s="20" t="s">
        <v>4716</v>
      </c>
      <c r="K753" s="21">
        <v>9.6</v>
      </c>
      <c r="L753" s="21">
        <v>48</v>
      </c>
      <c r="M753" s="7"/>
      <c r="N753" s="7"/>
    </row>
    <row r="754" customFormat="1" ht="20" customHeight="1" spans="1:14">
      <c r="A754" s="12">
        <v>28</v>
      </c>
      <c r="B754" s="12" t="s">
        <v>4742</v>
      </c>
      <c r="C754" s="11"/>
      <c r="D754" s="11"/>
      <c r="E754" s="11"/>
      <c r="F754" s="7"/>
      <c r="G754" s="7"/>
      <c r="H754" s="11">
        <v>4.4</v>
      </c>
      <c r="I754" s="11">
        <v>4.4</v>
      </c>
      <c r="J754" s="20" t="s">
        <v>4716</v>
      </c>
      <c r="K754" s="21">
        <v>26.4</v>
      </c>
      <c r="L754" s="21">
        <v>132</v>
      </c>
      <c r="M754" s="7"/>
      <c r="N754" s="7"/>
    </row>
    <row r="755" customFormat="1" ht="20" customHeight="1" spans="1:14">
      <c r="A755" s="12">
        <v>29</v>
      </c>
      <c r="B755" s="12" t="s">
        <v>4743</v>
      </c>
      <c r="C755" s="11"/>
      <c r="D755" s="11"/>
      <c r="E755" s="11"/>
      <c r="F755" s="7"/>
      <c r="G755" s="7"/>
      <c r="H755" s="11">
        <v>4.3</v>
      </c>
      <c r="I755" s="11">
        <v>4.3</v>
      </c>
      <c r="J755" s="20" t="s">
        <v>4716</v>
      </c>
      <c r="K755" s="21">
        <v>25.8</v>
      </c>
      <c r="L755" s="21">
        <v>129</v>
      </c>
      <c r="M755" s="7"/>
      <c r="N755" s="7"/>
    </row>
    <row r="756" customFormat="1" ht="20" customHeight="1" spans="1:14">
      <c r="A756" s="12">
        <v>30</v>
      </c>
      <c r="B756" s="12" t="s">
        <v>4744</v>
      </c>
      <c r="C756" s="11"/>
      <c r="D756" s="11"/>
      <c r="E756" s="11"/>
      <c r="F756" s="7"/>
      <c r="G756" s="7"/>
      <c r="H756" s="11">
        <v>2.8</v>
      </c>
      <c r="I756" s="11">
        <v>2.8</v>
      </c>
      <c r="J756" s="20" t="s">
        <v>4716</v>
      </c>
      <c r="K756" s="21">
        <v>16.8</v>
      </c>
      <c r="L756" s="21">
        <v>84</v>
      </c>
      <c r="M756" s="7"/>
      <c r="N756" s="7"/>
    </row>
    <row r="757" customFormat="1" ht="20" customHeight="1" spans="1:14">
      <c r="A757" s="12">
        <v>31</v>
      </c>
      <c r="B757" s="12" t="s">
        <v>4745</v>
      </c>
      <c r="C757" s="11"/>
      <c r="D757" s="11"/>
      <c r="E757" s="11"/>
      <c r="F757" s="7"/>
      <c r="G757" s="7"/>
      <c r="H757" s="11">
        <v>3.2</v>
      </c>
      <c r="I757" s="11">
        <v>3.2</v>
      </c>
      <c r="J757" s="20" t="s">
        <v>4716</v>
      </c>
      <c r="K757" s="21">
        <v>19.2</v>
      </c>
      <c r="L757" s="21">
        <v>96</v>
      </c>
      <c r="M757" s="7"/>
      <c r="N757" s="7"/>
    </row>
    <row r="758" customFormat="1" ht="20" customHeight="1" spans="1:14">
      <c r="A758" s="12">
        <v>32</v>
      </c>
      <c r="B758" s="12" t="s">
        <v>4746</v>
      </c>
      <c r="C758" s="11"/>
      <c r="D758" s="11"/>
      <c r="E758" s="11"/>
      <c r="F758" s="7"/>
      <c r="G758" s="7"/>
      <c r="H758" s="11">
        <v>3.6</v>
      </c>
      <c r="I758" s="11">
        <v>3.6</v>
      </c>
      <c r="J758" s="20" t="s">
        <v>4716</v>
      </c>
      <c r="K758" s="21">
        <v>21.6</v>
      </c>
      <c r="L758" s="21">
        <v>108</v>
      </c>
      <c r="M758" s="7"/>
      <c r="N758" s="7"/>
    </row>
    <row r="759" customFormat="1" ht="20" customHeight="1" spans="1:14">
      <c r="A759" s="12">
        <v>33</v>
      </c>
      <c r="B759" s="12" t="s">
        <v>4747</v>
      </c>
      <c r="C759" s="11"/>
      <c r="D759" s="11"/>
      <c r="E759" s="11"/>
      <c r="F759" s="7"/>
      <c r="G759" s="7"/>
      <c r="H759" s="11">
        <v>4.4</v>
      </c>
      <c r="I759" s="11">
        <v>4.4</v>
      </c>
      <c r="J759" s="20" t="s">
        <v>4716</v>
      </c>
      <c r="K759" s="21">
        <v>26.4</v>
      </c>
      <c r="L759" s="21">
        <v>132</v>
      </c>
      <c r="M759" s="7"/>
      <c r="N759" s="7"/>
    </row>
    <row r="760" customFormat="1" ht="20" customHeight="1" spans="1:14">
      <c r="A760" s="12">
        <v>34</v>
      </c>
      <c r="B760" s="12" t="s">
        <v>4748</v>
      </c>
      <c r="C760" s="11"/>
      <c r="D760" s="11"/>
      <c r="E760" s="11"/>
      <c r="F760" s="7"/>
      <c r="G760" s="7"/>
      <c r="H760" s="11">
        <v>3.4</v>
      </c>
      <c r="I760" s="11">
        <v>3.4</v>
      </c>
      <c r="J760" s="20" t="s">
        <v>4716</v>
      </c>
      <c r="K760" s="21">
        <v>20.4</v>
      </c>
      <c r="L760" s="21">
        <v>102</v>
      </c>
      <c r="M760" s="7"/>
      <c r="N760" s="7"/>
    </row>
    <row r="761" customFormat="1" ht="20" customHeight="1" spans="1:14">
      <c r="A761" s="12">
        <v>35</v>
      </c>
      <c r="B761" s="12" t="s">
        <v>4749</v>
      </c>
      <c r="C761" s="11"/>
      <c r="D761" s="11"/>
      <c r="E761" s="11"/>
      <c r="F761" s="7"/>
      <c r="G761" s="7"/>
      <c r="H761" s="11">
        <v>3.9</v>
      </c>
      <c r="I761" s="11">
        <v>3.9</v>
      </c>
      <c r="J761" s="20" t="s">
        <v>4716</v>
      </c>
      <c r="K761" s="21">
        <v>23.4</v>
      </c>
      <c r="L761" s="21">
        <v>117</v>
      </c>
      <c r="M761" s="7"/>
      <c r="N761" s="7"/>
    </row>
    <row r="762" customFormat="1" ht="20" customHeight="1" spans="1:14">
      <c r="A762" s="12">
        <v>36</v>
      </c>
      <c r="B762" s="12" t="s">
        <v>4750</v>
      </c>
      <c r="C762" s="11"/>
      <c r="D762" s="11"/>
      <c r="E762" s="11"/>
      <c r="F762" s="7"/>
      <c r="G762" s="7"/>
      <c r="H762" s="11">
        <v>0.6</v>
      </c>
      <c r="I762" s="11">
        <v>0.6</v>
      </c>
      <c r="J762" s="20" t="s">
        <v>4716</v>
      </c>
      <c r="K762" s="21">
        <v>3.6</v>
      </c>
      <c r="L762" s="21">
        <v>18</v>
      </c>
      <c r="M762" s="7"/>
      <c r="N762" s="7"/>
    </row>
    <row r="763" customFormat="1" ht="20" customHeight="1" spans="1:14">
      <c r="A763" s="12">
        <v>37</v>
      </c>
      <c r="B763" s="12" t="s">
        <v>4751</v>
      </c>
      <c r="C763" s="11"/>
      <c r="D763" s="11"/>
      <c r="E763" s="11"/>
      <c r="F763" s="7"/>
      <c r="G763" s="7"/>
      <c r="H763" s="11">
        <v>1</v>
      </c>
      <c r="I763" s="11">
        <v>1</v>
      </c>
      <c r="J763" s="20" t="s">
        <v>4716</v>
      </c>
      <c r="K763" s="21">
        <v>6</v>
      </c>
      <c r="L763" s="21">
        <v>30</v>
      </c>
      <c r="M763" s="7"/>
      <c r="N763" s="7"/>
    </row>
    <row r="764" customFormat="1" ht="20" customHeight="1" spans="1:14">
      <c r="A764" s="12">
        <v>38</v>
      </c>
      <c r="B764" s="12" t="s">
        <v>4752</v>
      </c>
      <c r="C764" s="11"/>
      <c r="D764" s="11"/>
      <c r="E764" s="11"/>
      <c r="F764" s="7"/>
      <c r="G764" s="7"/>
      <c r="H764" s="11">
        <v>5.3</v>
      </c>
      <c r="I764" s="11">
        <v>5.3</v>
      </c>
      <c r="J764" s="20" t="s">
        <v>4716</v>
      </c>
      <c r="K764" s="21">
        <v>31.8</v>
      </c>
      <c r="L764" s="21">
        <v>159</v>
      </c>
      <c r="M764" s="7"/>
      <c r="N764" s="7"/>
    </row>
    <row r="765" customFormat="1" ht="20" customHeight="1" spans="1:14">
      <c r="A765" s="12">
        <v>39</v>
      </c>
      <c r="B765" s="12" t="s">
        <v>4753</v>
      </c>
      <c r="C765" s="11"/>
      <c r="D765" s="11"/>
      <c r="E765" s="11"/>
      <c r="F765" s="7"/>
      <c r="G765" s="7"/>
      <c r="H765" s="11">
        <v>1.8</v>
      </c>
      <c r="I765" s="11">
        <v>1.8</v>
      </c>
      <c r="J765" s="20" t="s">
        <v>4716</v>
      </c>
      <c r="K765" s="21">
        <v>10.8</v>
      </c>
      <c r="L765" s="21">
        <v>54</v>
      </c>
      <c r="M765" s="7"/>
      <c r="N765" s="7"/>
    </row>
    <row r="766" customFormat="1" ht="20" customHeight="1" spans="1:14">
      <c r="A766" s="12">
        <v>40</v>
      </c>
      <c r="B766" s="12" t="s">
        <v>4754</v>
      </c>
      <c r="C766" s="11"/>
      <c r="D766" s="11"/>
      <c r="E766" s="11"/>
      <c r="F766" s="7"/>
      <c r="G766" s="7"/>
      <c r="H766" s="11">
        <v>5.2</v>
      </c>
      <c r="I766" s="11">
        <v>5.2</v>
      </c>
      <c r="J766" s="20" t="s">
        <v>4716</v>
      </c>
      <c r="K766" s="21">
        <v>31.2</v>
      </c>
      <c r="L766" s="21">
        <v>156</v>
      </c>
      <c r="M766" s="7"/>
      <c r="N766" s="7"/>
    </row>
    <row r="767" customFormat="1" ht="20" customHeight="1" spans="1:14">
      <c r="A767" s="12">
        <v>41</v>
      </c>
      <c r="B767" s="12" t="s">
        <v>4755</v>
      </c>
      <c r="C767" s="11"/>
      <c r="D767" s="11"/>
      <c r="E767" s="11"/>
      <c r="F767" s="7"/>
      <c r="G767" s="7"/>
      <c r="H767" s="11">
        <v>5.3</v>
      </c>
      <c r="I767" s="11">
        <v>5.3</v>
      </c>
      <c r="J767" s="20" t="s">
        <v>4716</v>
      </c>
      <c r="K767" s="21">
        <v>31.8</v>
      </c>
      <c r="L767" s="21">
        <v>159</v>
      </c>
      <c r="M767" s="7"/>
      <c r="N767" s="7"/>
    </row>
    <row r="768" customFormat="1" ht="20" customHeight="1" spans="1:14">
      <c r="A768" s="12">
        <v>42</v>
      </c>
      <c r="B768" s="12" t="s">
        <v>4756</v>
      </c>
      <c r="C768" s="11"/>
      <c r="D768" s="11"/>
      <c r="E768" s="11"/>
      <c r="F768" s="7"/>
      <c r="G768" s="7"/>
      <c r="H768" s="11">
        <v>5</v>
      </c>
      <c r="I768" s="11">
        <v>5</v>
      </c>
      <c r="J768" s="20" t="s">
        <v>4716</v>
      </c>
      <c r="K768" s="21">
        <v>30</v>
      </c>
      <c r="L768" s="21">
        <v>150</v>
      </c>
      <c r="M768" s="7"/>
      <c r="N768" s="7"/>
    </row>
    <row r="769" customFormat="1" ht="20" customHeight="1" spans="1:14">
      <c r="A769" s="12">
        <v>43</v>
      </c>
      <c r="B769" s="12" t="s">
        <v>4757</v>
      </c>
      <c r="C769" s="11"/>
      <c r="D769" s="11"/>
      <c r="E769" s="11"/>
      <c r="F769" s="7"/>
      <c r="G769" s="7"/>
      <c r="H769" s="11">
        <v>4.6</v>
      </c>
      <c r="I769" s="11">
        <v>4.6</v>
      </c>
      <c r="J769" s="20" t="s">
        <v>4716</v>
      </c>
      <c r="K769" s="21">
        <v>27.6</v>
      </c>
      <c r="L769" s="21">
        <v>138</v>
      </c>
      <c r="M769" s="7"/>
      <c r="N769" s="7"/>
    </row>
    <row r="770" customFormat="1" ht="20" customHeight="1" spans="1:14">
      <c r="A770" s="12">
        <v>44</v>
      </c>
      <c r="B770" s="12" t="s">
        <v>4758</v>
      </c>
      <c r="C770" s="11"/>
      <c r="D770" s="11"/>
      <c r="E770" s="11"/>
      <c r="F770" s="7"/>
      <c r="G770" s="7"/>
      <c r="H770" s="11">
        <v>10</v>
      </c>
      <c r="I770" s="11">
        <v>10</v>
      </c>
      <c r="J770" s="20" t="s">
        <v>4716</v>
      </c>
      <c r="K770" s="21">
        <v>60</v>
      </c>
      <c r="L770" s="21">
        <v>300</v>
      </c>
      <c r="M770" s="7"/>
      <c r="N770" s="7"/>
    </row>
    <row r="771" customFormat="1" ht="20" customHeight="1" spans="1:14">
      <c r="A771" s="12">
        <v>45</v>
      </c>
      <c r="B771" s="12" t="s">
        <v>4759</v>
      </c>
      <c r="C771" s="11"/>
      <c r="D771" s="11"/>
      <c r="E771" s="11"/>
      <c r="F771" s="7"/>
      <c r="G771" s="7"/>
      <c r="H771" s="11">
        <v>5.7</v>
      </c>
      <c r="I771" s="11">
        <v>5.7</v>
      </c>
      <c r="J771" s="20" t="s">
        <v>4716</v>
      </c>
      <c r="K771" s="21">
        <v>34.2</v>
      </c>
      <c r="L771" s="21">
        <v>171</v>
      </c>
      <c r="M771" s="7"/>
      <c r="N771" s="7"/>
    </row>
    <row r="772" customFormat="1" ht="20" customHeight="1" spans="1:14">
      <c r="A772" s="12">
        <v>46</v>
      </c>
      <c r="B772" s="12" t="s">
        <v>4760</v>
      </c>
      <c r="C772" s="11"/>
      <c r="D772" s="11"/>
      <c r="E772" s="11"/>
      <c r="F772" s="7"/>
      <c r="G772" s="7"/>
      <c r="H772" s="11">
        <v>4.8</v>
      </c>
      <c r="I772" s="11">
        <v>4.8</v>
      </c>
      <c r="J772" s="20" t="s">
        <v>4716</v>
      </c>
      <c r="K772" s="21">
        <v>28.8</v>
      </c>
      <c r="L772" s="21">
        <v>144</v>
      </c>
      <c r="M772" s="7"/>
      <c r="N772" s="7"/>
    </row>
    <row r="773" customFormat="1" ht="20" customHeight="1" spans="1:14">
      <c r="A773" s="12">
        <v>47</v>
      </c>
      <c r="B773" s="12" t="s">
        <v>4761</v>
      </c>
      <c r="C773" s="11"/>
      <c r="D773" s="11"/>
      <c r="E773" s="11"/>
      <c r="F773" s="7"/>
      <c r="G773" s="7"/>
      <c r="H773" s="11">
        <v>4.1</v>
      </c>
      <c r="I773" s="11">
        <v>4.1</v>
      </c>
      <c r="J773" s="20" t="s">
        <v>4716</v>
      </c>
      <c r="K773" s="21">
        <v>24.6</v>
      </c>
      <c r="L773" s="21">
        <v>123</v>
      </c>
      <c r="M773" s="7"/>
      <c r="N773" s="7"/>
    </row>
    <row r="774" customFormat="1" ht="20" customHeight="1" spans="1:14">
      <c r="A774" s="12">
        <v>48</v>
      </c>
      <c r="B774" s="12" t="s">
        <v>4762</v>
      </c>
      <c r="C774" s="11"/>
      <c r="D774" s="11"/>
      <c r="E774" s="11"/>
      <c r="F774" s="7"/>
      <c r="G774" s="7"/>
      <c r="H774" s="11">
        <v>3.4</v>
      </c>
      <c r="I774" s="11">
        <v>3.4</v>
      </c>
      <c r="J774" s="20" t="s">
        <v>4716</v>
      </c>
      <c r="K774" s="21">
        <v>20.4</v>
      </c>
      <c r="L774" s="21">
        <v>102</v>
      </c>
      <c r="M774" s="7"/>
      <c r="N774" s="7"/>
    </row>
    <row r="775" customFormat="1" ht="20" customHeight="1" spans="1:14">
      <c r="A775" s="12">
        <v>49</v>
      </c>
      <c r="B775" s="12" t="s">
        <v>4763</v>
      </c>
      <c r="C775" s="11"/>
      <c r="D775" s="11"/>
      <c r="E775" s="11"/>
      <c r="F775" s="7"/>
      <c r="G775" s="7"/>
      <c r="H775" s="11">
        <v>5.8</v>
      </c>
      <c r="I775" s="11">
        <v>5.8</v>
      </c>
      <c r="J775" s="20" t="s">
        <v>4716</v>
      </c>
      <c r="K775" s="21">
        <v>34.8</v>
      </c>
      <c r="L775" s="21">
        <v>174</v>
      </c>
      <c r="M775" s="7"/>
      <c r="N775" s="7"/>
    </row>
    <row r="776" customFormat="1" ht="20" customHeight="1" spans="1:14">
      <c r="A776" s="12">
        <v>50</v>
      </c>
      <c r="B776" s="12" t="s">
        <v>4764</v>
      </c>
      <c r="C776" s="11"/>
      <c r="D776" s="11"/>
      <c r="E776" s="11"/>
      <c r="F776" s="7"/>
      <c r="G776" s="7"/>
      <c r="H776" s="11">
        <v>4.2</v>
      </c>
      <c r="I776" s="11">
        <v>4.2</v>
      </c>
      <c r="J776" s="20" t="s">
        <v>4716</v>
      </c>
      <c r="K776" s="21">
        <v>25.2</v>
      </c>
      <c r="L776" s="21">
        <v>126</v>
      </c>
      <c r="M776" s="7"/>
      <c r="N776" s="7"/>
    </row>
    <row r="777" customFormat="1" ht="20" customHeight="1" spans="1:14">
      <c r="A777" s="12">
        <v>51</v>
      </c>
      <c r="B777" s="12" t="s">
        <v>4765</v>
      </c>
      <c r="C777" s="11"/>
      <c r="D777" s="11"/>
      <c r="E777" s="11"/>
      <c r="F777" s="7"/>
      <c r="G777" s="7"/>
      <c r="H777" s="11">
        <v>2.6</v>
      </c>
      <c r="I777" s="11">
        <v>2.6</v>
      </c>
      <c r="J777" s="20" t="s">
        <v>4716</v>
      </c>
      <c r="K777" s="21">
        <v>15.6</v>
      </c>
      <c r="L777" s="21">
        <v>78</v>
      </c>
      <c r="M777" s="7"/>
      <c r="N777" s="7"/>
    </row>
    <row r="778" customFormat="1" ht="20" customHeight="1" spans="1:14">
      <c r="A778" s="12">
        <v>52</v>
      </c>
      <c r="B778" s="12" t="s">
        <v>4766</v>
      </c>
      <c r="C778" s="11"/>
      <c r="D778" s="11"/>
      <c r="E778" s="11"/>
      <c r="F778" s="7"/>
      <c r="G778" s="7"/>
      <c r="H778" s="11">
        <v>4.6</v>
      </c>
      <c r="I778" s="11">
        <v>4.6</v>
      </c>
      <c r="J778" s="20" t="s">
        <v>4716</v>
      </c>
      <c r="K778" s="21">
        <v>27.6</v>
      </c>
      <c r="L778" s="21">
        <v>138</v>
      </c>
      <c r="M778" s="7"/>
      <c r="N778" s="7"/>
    </row>
    <row r="779" customFormat="1" ht="20" customHeight="1" spans="1:14">
      <c r="A779" s="12">
        <v>53</v>
      </c>
      <c r="B779" s="12" t="s">
        <v>4767</v>
      </c>
      <c r="C779" s="11"/>
      <c r="D779" s="11"/>
      <c r="E779" s="11"/>
      <c r="F779" s="7"/>
      <c r="G779" s="7"/>
      <c r="H779" s="11">
        <v>7.1</v>
      </c>
      <c r="I779" s="11">
        <v>7.1</v>
      </c>
      <c r="J779" s="20" t="s">
        <v>4716</v>
      </c>
      <c r="K779" s="21">
        <v>42.6</v>
      </c>
      <c r="L779" s="21">
        <v>213</v>
      </c>
      <c r="M779" s="7"/>
      <c r="N779" s="7"/>
    </row>
    <row r="780" customFormat="1" ht="20" customHeight="1" spans="1:14">
      <c r="A780" s="12">
        <v>54</v>
      </c>
      <c r="B780" s="12" t="s">
        <v>4768</v>
      </c>
      <c r="C780" s="11"/>
      <c r="D780" s="11"/>
      <c r="E780" s="11"/>
      <c r="F780" s="7"/>
      <c r="G780" s="7"/>
      <c r="H780" s="11">
        <v>1.4</v>
      </c>
      <c r="I780" s="11">
        <v>1.4</v>
      </c>
      <c r="J780" s="20" t="s">
        <v>4716</v>
      </c>
      <c r="K780" s="21">
        <v>8.4</v>
      </c>
      <c r="L780" s="21">
        <v>42</v>
      </c>
      <c r="M780" s="7"/>
      <c r="N780" s="7"/>
    </row>
    <row r="781" customFormat="1" ht="20" customHeight="1" spans="1:14">
      <c r="A781" s="12">
        <v>55</v>
      </c>
      <c r="B781" s="12" t="s">
        <v>4769</v>
      </c>
      <c r="C781" s="11"/>
      <c r="D781" s="11"/>
      <c r="E781" s="11"/>
      <c r="F781" s="7"/>
      <c r="G781" s="7"/>
      <c r="H781" s="11">
        <v>6.7</v>
      </c>
      <c r="I781" s="11">
        <v>6.7</v>
      </c>
      <c r="J781" s="20" t="s">
        <v>4716</v>
      </c>
      <c r="K781" s="21">
        <v>40.2</v>
      </c>
      <c r="L781" s="21">
        <v>201</v>
      </c>
      <c r="M781" s="7"/>
      <c r="N781" s="7"/>
    </row>
    <row r="782" customFormat="1" ht="20" customHeight="1" spans="1:14">
      <c r="A782" s="12">
        <v>56</v>
      </c>
      <c r="B782" s="12" t="s">
        <v>4770</v>
      </c>
      <c r="C782" s="11"/>
      <c r="D782" s="11"/>
      <c r="E782" s="11"/>
      <c r="F782" s="7"/>
      <c r="G782" s="7"/>
      <c r="H782" s="11">
        <v>4.4</v>
      </c>
      <c r="I782" s="11">
        <v>4.4</v>
      </c>
      <c r="J782" s="20" t="s">
        <v>4716</v>
      </c>
      <c r="K782" s="21">
        <v>26.4</v>
      </c>
      <c r="L782" s="21">
        <v>132</v>
      </c>
      <c r="M782" s="7"/>
      <c r="N782" s="7"/>
    </row>
    <row r="783" customFormat="1" ht="20" customHeight="1" spans="1:14">
      <c r="A783" s="12">
        <v>57</v>
      </c>
      <c r="B783" s="12" t="s">
        <v>4771</v>
      </c>
      <c r="C783" s="11"/>
      <c r="D783" s="11"/>
      <c r="E783" s="11"/>
      <c r="F783" s="7"/>
      <c r="G783" s="7"/>
      <c r="H783" s="11">
        <v>5</v>
      </c>
      <c r="I783" s="11">
        <v>5</v>
      </c>
      <c r="J783" s="20" t="s">
        <v>4716</v>
      </c>
      <c r="K783" s="21">
        <v>30</v>
      </c>
      <c r="L783" s="21">
        <v>150</v>
      </c>
      <c r="M783" s="7"/>
      <c r="N783" s="7"/>
    </row>
    <row r="784" customFormat="1" ht="20" customHeight="1" spans="1:14">
      <c r="A784" s="12">
        <v>58</v>
      </c>
      <c r="B784" s="12" t="s">
        <v>4772</v>
      </c>
      <c r="C784" s="11"/>
      <c r="D784" s="11"/>
      <c r="E784" s="11"/>
      <c r="F784" s="7"/>
      <c r="G784" s="7"/>
      <c r="H784" s="11">
        <v>4.2</v>
      </c>
      <c r="I784" s="11">
        <v>4.2</v>
      </c>
      <c r="J784" s="20" t="s">
        <v>4716</v>
      </c>
      <c r="K784" s="21">
        <v>25.2</v>
      </c>
      <c r="L784" s="21">
        <v>126</v>
      </c>
      <c r="M784" s="7"/>
      <c r="N784" s="7"/>
    </row>
    <row r="785" customFormat="1" ht="20" customHeight="1" spans="1:14">
      <c r="A785" s="12">
        <v>59</v>
      </c>
      <c r="B785" s="12" t="s">
        <v>4773</v>
      </c>
      <c r="C785" s="11"/>
      <c r="D785" s="11"/>
      <c r="E785" s="11"/>
      <c r="F785" s="7"/>
      <c r="G785" s="7"/>
      <c r="H785" s="11">
        <v>3.7</v>
      </c>
      <c r="I785" s="11">
        <v>3.7</v>
      </c>
      <c r="J785" s="20" t="s">
        <v>4716</v>
      </c>
      <c r="K785" s="21">
        <v>22.2</v>
      </c>
      <c r="L785" s="21">
        <v>111</v>
      </c>
      <c r="M785" s="7"/>
      <c r="N785" s="7"/>
    </row>
    <row r="786" customFormat="1" ht="20" customHeight="1" spans="1:14">
      <c r="A786" s="12">
        <v>60</v>
      </c>
      <c r="B786" s="12" t="s">
        <v>4774</v>
      </c>
      <c r="C786" s="11"/>
      <c r="D786" s="11"/>
      <c r="E786" s="11"/>
      <c r="F786" s="7"/>
      <c r="G786" s="7"/>
      <c r="H786" s="11">
        <v>3.6</v>
      </c>
      <c r="I786" s="11">
        <v>3.6</v>
      </c>
      <c r="J786" s="20" t="s">
        <v>4716</v>
      </c>
      <c r="K786" s="21">
        <v>21.6</v>
      </c>
      <c r="L786" s="21">
        <v>108</v>
      </c>
      <c r="M786" s="7"/>
      <c r="N786" s="7"/>
    </row>
    <row r="787" customFormat="1" ht="20" customHeight="1" spans="1:14">
      <c r="A787" s="12">
        <v>61</v>
      </c>
      <c r="B787" s="12" t="s">
        <v>4775</v>
      </c>
      <c r="C787" s="11"/>
      <c r="D787" s="11"/>
      <c r="E787" s="11"/>
      <c r="F787" s="7"/>
      <c r="G787" s="7"/>
      <c r="H787" s="11">
        <v>4.4</v>
      </c>
      <c r="I787" s="11">
        <v>4.4</v>
      </c>
      <c r="J787" s="20" t="s">
        <v>4716</v>
      </c>
      <c r="K787" s="21">
        <v>26.4</v>
      </c>
      <c r="L787" s="21">
        <v>132</v>
      </c>
      <c r="M787" s="7"/>
      <c r="N787" s="7"/>
    </row>
    <row r="788" customFormat="1" ht="20" customHeight="1" spans="1:14">
      <c r="A788" s="12">
        <v>62</v>
      </c>
      <c r="B788" s="12" t="s">
        <v>4776</v>
      </c>
      <c r="C788" s="11"/>
      <c r="D788" s="11"/>
      <c r="E788" s="11"/>
      <c r="F788" s="7"/>
      <c r="G788" s="7"/>
      <c r="H788" s="11">
        <v>4.1</v>
      </c>
      <c r="I788" s="11">
        <v>4.1</v>
      </c>
      <c r="J788" s="20" t="s">
        <v>4716</v>
      </c>
      <c r="K788" s="21">
        <v>24.6</v>
      </c>
      <c r="L788" s="21">
        <v>123</v>
      </c>
      <c r="M788" s="7"/>
      <c r="N788" s="7"/>
    </row>
    <row r="789" customFormat="1" ht="20" customHeight="1" spans="1:14">
      <c r="A789" s="12">
        <v>63</v>
      </c>
      <c r="B789" s="12" t="s">
        <v>4777</v>
      </c>
      <c r="C789" s="11"/>
      <c r="D789" s="11"/>
      <c r="E789" s="11"/>
      <c r="F789" s="7"/>
      <c r="G789" s="7"/>
      <c r="H789" s="11">
        <v>4.3</v>
      </c>
      <c r="I789" s="11">
        <v>4.3</v>
      </c>
      <c r="J789" s="20" t="s">
        <v>4716</v>
      </c>
      <c r="K789" s="21">
        <v>25.8</v>
      </c>
      <c r="L789" s="21">
        <v>129</v>
      </c>
      <c r="M789" s="7"/>
      <c r="N789" s="7"/>
    </row>
    <row r="790" customFormat="1" ht="20" customHeight="1" spans="1:14">
      <c r="A790" s="12">
        <v>64</v>
      </c>
      <c r="B790" s="12" t="s">
        <v>4778</v>
      </c>
      <c r="C790" s="11"/>
      <c r="D790" s="11"/>
      <c r="E790" s="11"/>
      <c r="F790" s="7"/>
      <c r="G790" s="7"/>
      <c r="H790" s="11">
        <v>6.3</v>
      </c>
      <c r="I790" s="11">
        <v>6.3</v>
      </c>
      <c r="J790" s="20" t="s">
        <v>4716</v>
      </c>
      <c r="K790" s="21">
        <v>37.8</v>
      </c>
      <c r="L790" s="21">
        <v>189</v>
      </c>
      <c r="M790" s="7"/>
      <c r="N790" s="7"/>
    </row>
    <row r="791" customFormat="1" ht="20" customHeight="1" spans="1:14">
      <c r="A791" s="12">
        <v>65</v>
      </c>
      <c r="B791" s="12" t="s">
        <v>4779</v>
      </c>
      <c r="C791" s="11"/>
      <c r="D791" s="11"/>
      <c r="E791" s="11"/>
      <c r="F791" s="7"/>
      <c r="G791" s="7"/>
      <c r="H791" s="11">
        <v>2</v>
      </c>
      <c r="I791" s="11">
        <v>2</v>
      </c>
      <c r="J791" s="20" t="s">
        <v>4716</v>
      </c>
      <c r="K791" s="21">
        <v>12</v>
      </c>
      <c r="L791" s="21">
        <v>60</v>
      </c>
      <c r="M791" s="7"/>
      <c r="N791" s="7"/>
    </row>
    <row r="792" customFormat="1" ht="20" customHeight="1" spans="1:14">
      <c r="A792" s="12">
        <v>66</v>
      </c>
      <c r="B792" s="12" t="s">
        <v>4780</v>
      </c>
      <c r="C792" s="11"/>
      <c r="D792" s="11"/>
      <c r="E792" s="11"/>
      <c r="F792" s="7"/>
      <c r="G792" s="7"/>
      <c r="H792" s="11">
        <v>1.3</v>
      </c>
      <c r="I792" s="11">
        <v>1.3</v>
      </c>
      <c r="J792" s="20" t="s">
        <v>4716</v>
      </c>
      <c r="K792" s="21">
        <v>7.8</v>
      </c>
      <c r="L792" s="21">
        <v>39</v>
      </c>
      <c r="M792" s="7"/>
      <c r="N792" s="7"/>
    </row>
    <row r="793" customFormat="1" ht="20" customHeight="1" spans="1:14">
      <c r="A793" s="12">
        <v>67</v>
      </c>
      <c r="B793" s="12" t="s">
        <v>4781</v>
      </c>
      <c r="C793" s="11"/>
      <c r="D793" s="11"/>
      <c r="E793" s="11"/>
      <c r="F793" s="7"/>
      <c r="G793" s="7"/>
      <c r="H793" s="11">
        <v>3.9</v>
      </c>
      <c r="I793" s="11">
        <v>3.9</v>
      </c>
      <c r="J793" s="20" t="s">
        <v>4716</v>
      </c>
      <c r="K793" s="21">
        <v>23.4</v>
      </c>
      <c r="L793" s="21">
        <v>117</v>
      </c>
      <c r="M793" s="7"/>
      <c r="N793" s="7"/>
    </row>
    <row r="794" customFormat="1" ht="20" customHeight="1" spans="1:14">
      <c r="A794" s="12">
        <v>68</v>
      </c>
      <c r="B794" s="12" t="s">
        <v>4782</v>
      </c>
      <c r="C794" s="11"/>
      <c r="D794" s="11"/>
      <c r="E794" s="11"/>
      <c r="F794" s="7"/>
      <c r="G794" s="7"/>
      <c r="H794" s="11">
        <v>2.9</v>
      </c>
      <c r="I794" s="11">
        <v>2.9</v>
      </c>
      <c r="J794" s="20" t="s">
        <v>4716</v>
      </c>
      <c r="K794" s="21">
        <v>17.4</v>
      </c>
      <c r="L794" s="21">
        <v>87</v>
      </c>
      <c r="M794" s="7"/>
      <c r="N794" s="7"/>
    </row>
    <row r="795" customFormat="1" ht="20" customHeight="1" spans="1:14">
      <c r="A795" s="12">
        <v>69</v>
      </c>
      <c r="B795" s="12" t="s">
        <v>4783</v>
      </c>
      <c r="C795" s="11"/>
      <c r="D795" s="11"/>
      <c r="E795" s="11"/>
      <c r="F795" s="7"/>
      <c r="G795" s="7"/>
      <c r="H795" s="11">
        <v>4</v>
      </c>
      <c r="I795" s="11">
        <v>4</v>
      </c>
      <c r="J795" s="20" t="s">
        <v>4716</v>
      </c>
      <c r="K795" s="21">
        <v>24</v>
      </c>
      <c r="L795" s="21">
        <v>120</v>
      </c>
      <c r="M795" s="7"/>
      <c r="N795" s="7"/>
    </row>
    <row r="796" customFormat="1" ht="20" customHeight="1" spans="1:14">
      <c r="A796" s="12">
        <v>70</v>
      </c>
      <c r="B796" s="12" t="s">
        <v>4784</v>
      </c>
      <c r="C796" s="11"/>
      <c r="D796" s="11"/>
      <c r="E796" s="11"/>
      <c r="F796" s="7"/>
      <c r="G796" s="7"/>
      <c r="H796" s="11">
        <v>1.6</v>
      </c>
      <c r="I796" s="11">
        <v>1.6</v>
      </c>
      <c r="J796" s="20" t="s">
        <v>4716</v>
      </c>
      <c r="K796" s="21">
        <v>9.6</v>
      </c>
      <c r="L796" s="21">
        <v>48</v>
      </c>
      <c r="M796" s="7"/>
      <c r="N796" s="7"/>
    </row>
    <row r="797" customFormat="1" ht="20" customHeight="1" spans="1:14">
      <c r="A797" s="12">
        <v>71</v>
      </c>
      <c r="B797" s="12" t="s">
        <v>4785</v>
      </c>
      <c r="C797" s="11"/>
      <c r="D797" s="11"/>
      <c r="E797" s="11"/>
      <c r="F797" s="7"/>
      <c r="G797" s="7"/>
      <c r="H797" s="11">
        <v>4.9</v>
      </c>
      <c r="I797" s="11">
        <v>4.9</v>
      </c>
      <c r="J797" s="20" t="s">
        <v>4716</v>
      </c>
      <c r="K797" s="21">
        <v>29.4</v>
      </c>
      <c r="L797" s="21">
        <v>147</v>
      </c>
      <c r="M797" s="7"/>
      <c r="N797" s="7"/>
    </row>
    <row r="798" customFormat="1" ht="20" customHeight="1" spans="1:14">
      <c r="A798" s="12">
        <v>72</v>
      </c>
      <c r="B798" s="12" t="s">
        <v>4786</v>
      </c>
      <c r="C798" s="11"/>
      <c r="D798" s="11"/>
      <c r="E798" s="11"/>
      <c r="F798" s="7"/>
      <c r="G798" s="7"/>
      <c r="H798" s="11">
        <v>2.8</v>
      </c>
      <c r="I798" s="11">
        <v>2.8</v>
      </c>
      <c r="J798" s="20" t="s">
        <v>4716</v>
      </c>
      <c r="K798" s="21">
        <v>16.8</v>
      </c>
      <c r="L798" s="21">
        <v>84</v>
      </c>
      <c r="M798" s="7"/>
      <c r="N798" s="7"/>
    </row>
    <row r="799" customFormat="1" ht="20" customHeight="1" spans="1:14">
      <c r="A799" s="12">
        <v>73</v>
      </c>
      <c r="B799" s="12" t="s">
        <v>4787</v>
      </c>
      <c r="C799" s="11"/>
      <c r="D799" s="11"/>
      <c r="E799" s="11"/>
      <c r="F799" s="7"/>
      <c r="G799" s="7"/>
      <c r="H799" s="11">
        <v>6.5</v>
      </c>
      <c r="I799" s="11">
        <v>6.5</v>
      </c>
      <c r="J799" s="20" t="s">
        <v>4716</v>
      </c>
      <c r="K799" s="21">
        <v>39</v>
      </c>
      <c r="L799" s="21">
        <v>195</v>
      </c>
      <c r="M799" s="7"/>
      <c r="N799" s="7"/>
    </row>
    <row r="800" customFormat="1" ht="20" customHeight="1" spans="1:14">
      <c r="A800" s="12">
        <v>74</v>
      </c>
      <c r="B800" s="12" t="s">
        <v>4788</v>
      </c>
      <c r="C800" s="11"/>
      <c r="D800" s="11"/>
      <c r="E800" s="11"/>
      <c r="F800" s="7"/>
      <c r="G800" s="7"/>
      <c r="H800" s="11">
        <v>4.9</v>
      </c>
      <c r="I800" s="11">
        <v>4.9</v>
      </c>
      <c r="J800" s="20" t="s">
        <v>4716</v>
      </c>
      <c r="K800" s="21">
        <v>29.4</v>
      </c>
      <c r="L800" s="21">
        <v>147</v>
      </c>
      <c r="M800" s="7"/>
      <c r="N800" s="7"/>
    </row>
    <row r="801" customFormat="1" ht="20" customHeight="1" spans="1:14">
      <c r="A801" s="12">
        <v>75</v>
      </c>
      <c r="B801" s="12" t="s">
        <v>4789</v>
      </c>
      <c r="C801" s="11"/>
      <c r="D801" s="11"/>
      <c r="E801" s="11"/>
      <c r="F801" s="7"/>
      <c r="G801" s="7"/>
      <c r="H801" s="11">
        <v>2.8</v>
      </c>
      <c r="I801" s="11">
        <v>2.8</v>
      </c>
      <c r="J801" s="20" t="s">
        <v>4716</v>
      </c>
      <c r="K801" s="21">
        <v>16.8</v>
      </c>
      <c r="L801" s="21">
        <v>84</v>
      </c>
      <c r="M801" s="7"/>
      <c r="N801" s="7"/>
    </row>
    <row r="802" customFormat="1" ht="20" customHeight="1" spans="1:14">
      <c r="A802" s="12">
        <v>76</v>
      </c>
      <c r="B802" s="12" t="s">
        <v>4790</v>
      </c>
      <c r="C802" s="11"/>
      <c r="D802" s="11"/>
      <c r="E802" s="11"/>
      <c r="F802" s="7"/>
      <c r="G802" s="7"/>
      <c r="H802" s="11">
        <v>3.4</v>
      </c>
      <c r="I802" s="11">
        <v>3.4</v>
      </c>
      <c r="J802" s="20" t="s">
        <v>4716</v>
      </c>
      <c r="K802" s="21">
        <v>20.4</v>
      </c>
      <c r="L802" s="21">
        <v>102</v>
      </c>
      <c r="M802" s="7"/>
      <c r="N802" s="7"/>
    </row>
    <row r="803" customFormat="1" ht="20" customHeight="1" spans="1:14">
      <c r="A803" s="12">
        <v>77</v>
      </c>
      <c r="B803" s="12" t="s">
        <v>4791</v>
      </c>
      <c r="C803" s="11"/>
      <c r="D803" s="11"/>
      <c r="E803" s="11"/>
      <c r="F803" s="7"/>
      <c r="G803" s="7"/>
      <c r="H803" s="11">
        <v>3.4</v>
      </c>
      <c r="I803" s="11">
        <v>3.4</v>
      </c>
      <c r="J803" s="20" t="s">
        <v>4716</v>
      </c>
      <c r="K803" s="21">
        <v>20.4</v>
      </c>
      <c r="L803" s="21">
        <v>102</v>
      </c>
      <c r="M803" s="7"/>
      <c r="N803" s="7"/>
    </row>
    <row r="804" customFormat="1" ht="20" customHeight="1" spans="1:14">
      <c r="A804" s="12">
        <v>78</v>
      </c>
      <c r="B804" s="12" t="s">
        <v>4792</v>
      </c>
      <c r="C804" s="11"/>
      <c r="D804" s="11"/>
      <c r="E804" s="11"/>
      <c r="F804" s="7"/>
      <c r="G804" s="7"/>
      <c r="H804" s="11">
        <v>3.7</v>
      </c>
      <c r="I804" s="11">
        <v>3.7</v>
      </c>
      <c r="J804" s="20" t="s">
        <v>4716</v>
      </c>
      <c r="K804" s="21">
        <v>22.2</v>
      </c>
      <c r="L804" s="21">
        <v>111</v>
      </c>
      <c r="M804" s="7"/>
      <c r="N804" s="7"/>
    </row>
    <row r="805" customFormat="1" ht="20" customHeight="1" spans="1:14">
      <c r="A805" s="12">
        <v>79</v>
      </c>
      <c r="B805" s="12" t="s">
        <v>4793</v>
      </c>
      <c r="C805" s="11"/>
      <c r="D805" s="11"/>
      <c r="E805" s="11"/>
      <c r="F805" s="7"/>
      <c r="G805" s="7"/>
      <c r="H805" s="11">
        <v>3.3</v>
      </c>
      <c r="I805" s="11">
        <v>3.3</v>
      </c>
      <c r="J805" s="20" t="s">
        <v>4716</v>
      </c>
      <c r="K805" s="21">
        <v>19.8</v>
      </c>
      <c r="L805" s="21">
        <v>99</v>
      </c>
      <c r="M805" s="7"/>
      <c r="N805" s="7"/>
    </row>
    <row r="806" customFormat="1" ht="20" customHeight="1" spans="1:14">
      <c r="A806" s="12">
        <v>80</v>
      </c>
      <c r="B806" s="12" t="s">
        <v>4794</v>
      </c>
      <c r="C806" s="11"/>
      <c r="D806" s="11"/>
      <c r="E806" s="11"/>
      <c r="F806" s="7"/>
      <c r="G806" s="7"/>
      <c r="H806" s="11">
        <v>2.3</v>
      </c>
      <c r="I806" s="11">
        <v>2.3</v>
      </c>
      <c r="J806" s="20" t="s">
        <v>4716</v>
      </c>
      <c r="K806" s="21">
        <v>13.8</v>
      </c>
      <c r="L806" s="21">
        <v>69</v>
      </c>
      <c r="M806" s="7"/>
      <c r="N806" s="7"/>
    </row>
    <row r="807" customFormat="1" ht="20" customHeight="1" spans="1:14">
      <c r="A807" s="12">
        <v>81</v>
      </c>
      <c r="B807" s="12" t="s">
        <v>4795</v>
      </c>
      <c r="C807" s="11"/>
      <c r="D807" s="11"/>
      <c r="E807" s="11"/>
      <c r="F807" s="7"/>
      <c r="G807" s="7"/>
      <c r="H807" s="11">
        <v>5.7</v>
      </c>
      <c r="I807" s="11">
        <v>5.7</v>
      </c>
      <c r="J807" s="20" t="s">
        <v>4716</v>
      </c>
      <c r="K807" s="21">
        <v>34.2</v>
      </c>
      <c r="L807" s="21">
        <v>171</v>
      </c>
      <c r="M807" s="7"/>
      <c r="N807" s="7"/>
    </row>
    <row r="808" customFormat="1" ht="20" customHeight="1" spans="1:14">
      <c r="A808" s="12">
        <v>82</v>
      </c>
      <c r="B808" s="12" t="s">
        <v>4796</v>
      </c>
      <c r="C808" s="11"/>
      <c r="D808" s="11"/>
      <c r="E808" s="11"/>
      <c r="F808" s="7"/>
      <c r="G808" s="7"/>
      <c r="H808" s="11">
        <v>6.4</v>
      </c>
      <c r="I808" s="11">
        <v>6.4</v>
      </c>
      <c r="J808" s="20" t="s">
        <v>4716</v>
      </c>
      <c r="K808" s="21">
        <v>38.4</v>
      </c>
      <c r="L808" s="21">
        <v>192</v>
      </c>
      <c r="M808" s="7"/>
      <c r="N808" s="7"/>
    </row>
    <row r="809" customFormat="1" ht="20" customHeight="1" spans="1:14">
      <c r="A809" s="12">
        <v>83</v>
      </c>
      <c r="B809" s="12" t="s">
        <v>4797</v>
      </c>
      <c r="C809" s="11"/>
      <c r="D809" s="11"/>
      <c r="E809" s="11"/>
      <c r="F809" s="7"/>
      <c r="G809" s="7"/>
      <c r="H809" s="11">
        <v>2.2</v>
      </c>
      <c r="I809" s="11">
        <v>2.2</v>
      </c>
      <c r="J809" s="20" t="s">
        <v>4716</v>
      </c>
      <c r="K809" s="21">
        <v>13.2</v>
      </c>
      <c r="L809" s="21">
        <v>66</v>
      </c>
      <c r="M809" s="7"/>
      <c r="N809" s="7"/>
    </row>
    <row r="810" customFormat="1" ht="20" customHeight="1" spans="1:14">
      <c r="A810" s="12">
        <v>84</v>
      </c>
      <c r="B810" s="12" t="s">
        <v>4798</v>
      </c>
      <c r="C810" s="11"/>
      <c r="D810" s="11"/>
      <c r="E810" s="11"/>
      <c r="F810" s="7"/>
      <c r="G810" s="7"/>
      <c r="H810" s="11">
        <v>4.1</v>
      </c>
      <c r="I810" s="11">
        <v>4.1</v>
      </c>
      <c r="J810" s="20" t="s">
        <v>4716</v>
      </c>
      <c r="K810" s="21">
        <v>24.6</v>
      </c>
      <c r="L810" s="21">
        <v>123</v>
      </c>
      <c r="M810" s="7"/>
      <c r="N810" s="7"/>
    </row>
    <row r="811" customFormat="1" ht="20" customHeight="1" spans="1:14">
      <c r="A811" s="12">
        <v>85</v>
      </c>
      <c r="B811" s="12" t="s">
        <v>4799</v>
      </c>
      <c r="C811" s="11"/>
      <c r="D811" s="11"/>
      <c r="E811" s="11"/>
      <c r="F811" s="7"/>
      <c r="G811" s="7"/>
      <c r="H811" s="11">
        <v>5.1</v>
      </c>
      <c r="I811" s="11">
        <v>5.1</v>
      </c>
      <c r="J811" s="20" t="s">
        <v>4716</v>
      </c>
      <c r="K811" s="21">
        <v>30.6</v>
      </c>
      <c r="L811" s="21">
        <v>153</v>
      </c>
      <c r="M811" s="7"/>
      <c r="N811" s="7"/>
    </row>
    <row r="812" customFormat="1" ht="20" customHeight="1" spans="1:14">
      <c r="A812" s="12">
        <v>86</v>
      </c>
      <c r="B812" s="12" t="s">
        <v>4800</v>
      </c>
      <c r="C812" s="11"/>
      <c r="D812" s="11"/>
      <c r="E812" s="11"/>
      <c r="F812" s="7"/>
      <c r="G812" s="7"/>
      <c r="H812" s="11">
        <v>3</v>
      </c>
      <c r="I812" s="11">
        <v>3</v>
      </c>
      <c r="J812" s="20" t="s">
        <v>4716</v>
      </c>
      <c r="K812" s="21">
        <v>18</v>
      </c>
      <c r="L812" s="21">
        <v>90</v>
      </c>
      <c r="M812" s="7"/>
      <c r="N812" s="7"/>
    </row>
    <row r="813" customFormat="1" ht="20" customHeight="1" spans="1:14">
      <c r="A813" s="12">
        <v>87</v>
      </c>
      <c r="B813" s="12" t="s">
        <v>4801</v>
      </c>
      <c r="C813" s="11"/>
      <c r="D813" s="11"/>
      <c r="E813" s="11"/>
      <c r="F813" s="7"/>
      <c r="G813" s="7"/>
      <c r="H813" s="11">
        <v>4.6</v>
      </c>
      <c r="I813" s="11">
        <v>4.6</v>
      </c>
      <c r="J813" s="20" t="s">
        <v>4716</v>
      </c>
      <c r="K813" s="21">
        <v>27.6</v>
      </c>
      <c r="L813" s="21">
        <v>138</v>
      </c>
      <c r="M813" s="7"/>
      <c r="N813" s="7"/>
    </row>
    <row r="814" customFormat="1" ht="20" customHeight="1" spans="1:14">
      <c r="A814" s="12">
        <v>88</v>
      </c>
      <c r="B814" s="12" t="s">
        <v>4802</v>
      </c>
      <c r="C814" s="11"/>
      <c r="D814" s="11"/>
      <c r="E814" s="11"/>
      <c r="F814" s="7"/>
      <c r="G814" s="7"/>
      <c r="H814" s="11">
        <v>3.6</v>
      </c>
      <c r="I814" s="11">
        <v>3.6</v>
      </c>
      <c r="J814" s="20" t="s">
        <v>4716</v>
      </c>
      <c r="K814" s="21">
        <v>21.6</v>
      </c>
      <c r="L814" s="21">
        <v>108</v>
      </c>
      <c r="M814" s="7"/>
      <c r="N814" s="7"/>
    </row>
    <row r="815" customFormat="1" ht="20" customHeight="1" spans="1:14">
      <c r="A815" s="12">
        <v>89</v>
      </c>
      <c r="B815" s="12" t="s">
        <v>4803</v>
      </c>
      <c r="C815" s="11"/>
      <c r="D815" s="11"/>
      <c r="E815" s="11"/>
      <c r="F815" s="7"/>
      <c r="G815" s="7"/>
      <c r="H815" s="11">
        <v>4.4</v>
      </c>
      <c r="I815" s="11">
        <v>4.4</v>
      </c>
      <c r="J815" s="20" t="s">
        <v>4716</v>
      </c>
      <c r="K815" s="21">
        <v>26.4</v>
      </c>
      <c r="L815" s="21">
        <v>132</v>
      </c>
      <c r="M815" s="7"/>
      <c r="N815" s="7"/>
    </row>
    <row r="816" customFormat="1" ht="20" customHeight="1" spans="1:14">
      <c r="A816" s="12">
        <v>90</v>
      </c>
      <c r="B816" s="12" t="s">
        <v>4804</v>
      </c>
      <c r="C816" s="11"/>
      <c r="D816" s="11"/>
      <c r="E816" s="11"/>
      <c r="F816" s="7"/>
      <c r="G816" s="7"/>
      <c r="H816" s="11">
        <v>5.4</v>
      </c>
      <c r="I816" s="11">
        <v>5.4</v>
      </c>
      <c r="J816" s="20" t="s">
        <v>4716</v>
      </c>
      <c r="K816" s="21">
        <v>32.4</v>
      </c>
      <c r="L816" s="21">
        <v>162</v>
      </c>
      <c r="M816" s="7"/>
      <c r="N816" s="7"/>
    </row>
    <row r="817" customFormat="1" ht="20" customHeight="1" spans="1:14">
      <c r="A817" s="12">
        <v>91</v>
      </c>
      <c r="B817" s="12" t="s">
        <v>4805</v>
      </c>
      <c r="C817" s="11"/>
      <c r="D817" s="11"/>
      <c r="E817" s="11"/>
      <c r="F817" s="7"/>
      <c r="G817" s="7"/>
      <c r="H817" s="11">
        <v>5.3</v>
      </c>
      <c r="I817" s="11">
        <v>5.3</v>
      </c>
      <c r="J817" s="20" t="s">
        <v>4716</v>
      </c>
      <c r="K817" s="21">
        <v>31.8</v>
      </c>
      <c r="L817" s="21">
        <v>159</v>
      </c>
      <c r="M817" s="7"/>
      <c r="N817" s="7"/>
    </row>
    <row r="818" customFormat="1" ht="20" customHeight="1" spans="1:14">
      <c r="A818" s="12">
        <v>92</v>
      </c>
      <c r="B818" s="12" t="s">
        <v>4806</v>
      </c>
      <c r="C818" s="11"/>
      <c r="D818" s="11"/>
      <c r="E818" s="11"/>
      <c r="F818" s="7"/>
      <c r="G818" s="7"/>
      <c r="H818" s="11">
        <v>2.4</v>
      </c>
      <c r="I818" s="11">
        <v>2.4</v>
      </c>
      <c r="J818" s="20" t="s">
        <v>4716</v>
      </c>
      <c r="K818" s="21">
        <v>14.4</v>
      </c>
      <c r="L818" s="21">
        <v>72</v>
      </c>
      <c r="M818" s="7"/>
      <c r="N818" s="7"/>
    </row>
    <row r="819" customFormat="1" ht="20" customHeight="1" spans="1:14">
      <c r="A819" s="12">
        <v>93</v>
      </c>
      <c r="B819" s="12" t="s">
        <v>4807</v>
      </c>
      <c r="C819" s="11"/>
      <c r="D819" s="11"/>
      <c r="E819" s="11"/>
      <c r="F819" s="7"/>
      <c r="G819" s="7"/>
      <c r="H819" s="11">
        <v>7.9</v>
      </c>
      <c r="I819" s="11">
        <v>7.9</v>
      </c>
      <c r="J819" s="20" t="s">
        <v>4716</v>
      </c>
      <c r="K819" s="21">
        <v>47.4</v>
      </c>
      <c r="L819" s="21">
        <v>237</v>
      </c>
      <c r="M819" s="7"/>
      <c r="N819" s="7"/>
    </row>
    <row r="820" customFormat="1" ht="20" customHeight="1" spans="1:14">
      <c r="A820" s="12">
        <v>94</v>
      </c>
      <c r="B820" s="12" t="s">
        <v>4808</v>
      </c>
      <c r="C820" s="11"/>
      <c r="D820" s="11"/>
      <c r="E820" s="11"/>
      <c r="F820" s="7"/>
      <c r="G820" s="7"/>
      <c r="H820" s="11">
        <v>3.9</v>
      </c>
      <c r="I820" s="11">
        <v>3.9</v>
      </c>
      <c r="J820" s="20" t="s">
        <v>4716</v>
      </c>
      <c r="K820" s="21">
        <v>23.4</v>
      </c>
      <c r="L820" s="21">
        <v>117</v>
      </c>
      <c r="M820" s="7"/>
      <c r="N820" s="7"/>
    </row>
    <row r="821" customFormat="1" ht="20" customHeight="1" spans="1:14">
      <c r="A821" s="12">
        <v>95</v>
      </c>
      <c r="B821" s="12" t="s">
        <v>4809</v>
      </c>
      <c r="C821" s="11"/>
      <c r="D821" s="11"/>
      <c r="E821" s="11"/>
      <c r="F821" s="7"/>
      <c r="G821" s="7"/>
      <c r="H821" s="11">
        <v>4.8</v>
      </c>
      <c r="I821" s="11">
        <v>4.8</v>
      </c>
      <c r="J821" s="20" t="s">
        <v>4716</v>
      </c>
      <c r="K821" s="21">
        <v>28.8</v>
      </c>
      <c r="L821" s="21">
        <v>144</v>
      </c>
      <c r="M821" s="7"/>
      <c r="N821" s="7"/>
    </row>
    <row r="822" customFormat="1" ht="20" customHeight="1" spans="1:14">
      <c r="A822" s="12">
        <v>96</v>
      </c>
      <c r="B822" s="12" t="s">
        <v>4810</v>
      </c>
      <c r="C822" s="11"/>
      <c r="D822" s="11"/>
      <c r="E822" s="11"/>
      <c r="F822" s="7"/>
      <c r="G822" s="7"/>
      <c r="H822" s="11">
        <v>2.9</v>
      </c>
      <c r="I822" s="11">
        <v>2.9</v>
      </c>
      <c r="J822" s="20" t="s">
        <v>4716</v>
      </c>
      <c r="K822" s="21">
        <v>17.4</v>
      </c>
      <c r="L822" s="21">
        <v>87</v>
      </c>
      <c r="M822" s="7"/>
      <c r="N822" s="7"/>
    </row>
    <row r="823" customFormat="1" ht="20" customHeight="1" spans="1:14">
      <c r="A823" s="12">
        <v>97</v>
      </c>
      <c r="B823" s="12" t="s">
        <v>4811</v>
      </c>
      <c r="C823" s="11"/>
      <c r="D823" s="11"/>
      <c r="E823" s="11"/>
      <c r="F823" s="7"/>
      <c r="G823" s="7"/>
      <c r="H823" s="11">
        <v>6.7</v>
      </c>
      <c r="I823" s="11">
        <v>6.7</v>
      </c>
      <c r="J823" s="20" t="s">
        <v>4716</v>
      </c>
      <c r="K823" s="21">
        <v>40.2</v>
      </c>
      <c r="L823" s="21">
        <v>201</v>
      </c>
      <c r="M823" s="7"/>
      <c r="N823" s="7"/>
    </row>
    <row r="824" customFormat="1" ht="20" customHeight="1" spans="1:14">
      <c r="A824" s="12">
        <v>98</v>
      </c>
      <c r="B824" s="12" t="s">
        <v>4812</v>
      </c>
      <c r="C824" s="11"/>
      <c r="D824" s="11"/>
      <c r="E824" s="11"/>
      <c r="F824" s="7"/>
      <c r="G824" s="7"/>
      <c r="H824" s="11">
        <v>1.8</v>
      </c>
      <c r="I824" s="11">
        <v>1.8</v>
      </c>
      <c r="J824" s="20" t="s">
        <v>4716</v>
      </c>
      <c r="K824" s="21">
        <v>10.8</v>
      </c>
      <c r="L824" s="21">
        <v>54</v>
      </c>
      <c r="M824" s="7"/>
      <c r="N824" s="7"/>
    </row>
    <row r="825" customFormat="1" ht="20" customHeight="1" spans="1:14">
      <c r="A825" s="12">
        <v>99</v>
      </c>
      <c r="B825" s="12" t="s">
        <v>4813</v>
      </c>
      <c r="C825" s="11"/>
      <c r="D825" s="11"/>
      <c r="E825" s="11"/>
      <c r="F825" s="7"/>
      <c r="G825" s="7"/>
      <c r="H825" s="11">
        <v>4.5</v>
      </c>
      <c r="I825" s="11">
        <v>4.5</v>
      </c>
      <c r="J825" s="20" t="s">
        <v>4716</v>
      </c>
      <c r="K825" s="21">
        <v>27</v>
      </c>
      <c r="L825" s="21">
        <v>135</v>
      </c>
      <c r="M825" s="7"/>
      <c r="N825" s="7"/>
    </row>
    <row r="826" customFormat="1" ht="20" customHeight="1" spans="1:14">
      <c r="A826" s="12">
        <v>100</v>
      </c>
      <c r="B826" s="12" t="s">
        <v>4814</v>
      </c>
      <c r="C826" s="11"/>
      <c r="D826" s="11"/>
      <c r="E826" s="11"/>
      <c r="F826" s="7"/>
      <c r="G826" s="7"/>
      <c r="H826" s="11">
        <v>2.8</v>
      </c>
      <c r="I826" s="11">
        <v>2.8</v>
      </c>
      <c r="J826" s="20" t="s">
        <v>4716</v>
      </c>
      <c r="K826" s="21">
        <v>16.8</v>
      </c>
      <c r="L826" s="21">
        <v>84</v>
      </c>
      <c r="M826" s="7"/>
      <c r="N826" s="7"/>
    </row>
    <row r="827" customFormat="1" ht="20" customHeight="1" spans="1:14">
      <c r="A827" s="12">
        <v>101</v>
      </c>
      <c r="B827" s="12" t="s">
        <v>4815</v>
      </c>
      <c r="C827" s="11"/>
      <c r="D827" s="11"/>
      <c r="E827" s="11"/>
      <c r="F827" s="7"/>
      <c r="G827" s="7"/>
      <c r="H827" s="11">
        <v>13.6</v>
      </c>
      <c r="I827" s="11">
        <v>13.6</v>
      </c>
      <c r="J827" s="20" t="s">
        <v>4716</v>
      </c>
      <c r="K827" s="21">
        <v>81.6</v>
      </c>
      <c r="L827" s="21">
        <v>408</v>
      </c>
      <c r="M827" s="7"/>
      <c r="N827" s="7"/>
    </row>
    <row r="828" customFormat="1" ht="20" customHeight="1" spans="1:14">
      <c r="A828" s="12">
        <v>102</v>
      </c>
      <c r="B828" s="12" t="s">
        <v>4816</v>
      </c>
      <c r="C828" s="11"/>
      <c r="D828" s="11"/>
      <c r="E828" s="11"/>
      <c r="F828" s="7"/>
      <c r="G828" s="7"/>
      <c r="H828" s="11">
        <v>6.3</v>
      </c>
      <c r="I828" s="11">
        <v>6.3</v>
      </c>
      <c r="J828" s="20" t="s">
        <v>4716</v>
      </c>
      <c r="K828" s="21">
        <v>37.8</v>
      </c>
      <c r="L828" s="21">
        <v>189</v>
      </c>
      <c r="M828" s="7"/>
      <c r="N828" s="7"/>
    </row>
    <row r="829" customFormat="1" ht="20" customHeight="1" spans="1:14">
      <c r="A829" s="12">
        <v>103</v>
      </c>
      <c r="B829" s="12" t="s">
        <v>4817</v>
      </c>
      <c r="C829" s="11"/>
      <c r="D829" s="11"/>
      <c r="E829" s="11"/>
      <c r="F829" s="7"/>
      <c r="G829" s="7"/>
      <c r="H829" s="11">
        <v>3.4</v>
      </c>
      <c r="I829" s="11">
        <v>3.4</v>
      </c>
      <c r="J829" s="20" t="s">
        <v>4716</v>
      </c>
      <c r="K829" s="21">
        <v>20.4</v>
      </c>
      <c r="L829" s="21">
        <v>102</v>
      </c>
      <c r="M829" s="7"/>
      <c r="N829" s="7"/>
    </row>
    <row r="830" customFormat="1" ht="20" customHeight="1" spans="1:14">
      <c r="A830" s="12">
        <v>104</v>
      </c>
      <c r="B830" s="12" t="s">
        <v>4818</v>
      </c>
      <c r="C830" s="11"/>
      <c r="D830" s="11"/>
      <c r="E830" s="11"/>
      <c r="F830" s="7"/>
      <c r="G830" s="7"/>
      <c r="H830" s="11">
        <v>2.5</v>
      </c>
      <c r="I830" s="11">
        <v>2.5</v>
      </c>
      <c r="J830" s="20" t="s">
        <v>4716</v>
      </c>
      <c r="K830" s="21">
        <v>15</v>
      </c>
      <c r="L830" s="21">
        <v>75</v>
      </c>
      <c r="M830" s="7"/>
      <c r="N830" s="7"/>
    </row>
    <row r="831" customFormat="1" ht="20" customHeight="1" spans="1:14">
      <c r="A831" s="12">
        <v>105</v>
      </c>
      <c r="B831" s="12" t="s">
        <v>4819</v>
      </c>
      <c r="C831" s="11"/>
      <c r="D831" s="11"/>
      <c r="E831" s="11"/>
      <c r="F831" s="7"/>
      <c r="G831" s="7"/>
      <c r="H831" s="11">
        <v>4</v>
      </c>
      <c r="I831" s="11">
        <v>4</v>
      </c>
      <c r="J831" s="20" t="s">
        <v>4716</v>
      </c>
      <c r="K831" s="21">
        <v>24</v>
      </c>
      <c r="L831" s="21">
        <v>120</v>
      </c>
      <c r="M831" s="7"/>
      <c r="N831" s="7"/>
    </row>
    <row r="832" customFormat="1" ht="20" customHeight="1" spans="1:14">
      <c r="A832" s="12">
        <v>106</v>
      </c>
      <c r="B832" s="12" t="s">
        <v>4820</v>
      </c>
      <c r="C832" s="11"/>
      <c r="D832" s="11"/>
      <c r="E832" s="11"/>
      <c r="F832" s="7"/>
      <c r="G832" s="7"/>
      <c r="H832" s="11">
        <v>5.3</v>
      </c>
      <c r="I832" s="11">
        <v>5.3</v>
      </c>
      <c r="J832" s="20" t="s">
        <v>4716</v>
      </c>
      <c r="K832" s="21">
        <v>31.8</v>
      </c>
      <c r="L832" s="21">
        <v>159</v>
      </c>
      <c r="M832" s="7"/>
      <c r="N832" s="7"/>
    </row>
    <row r="833" customFormat="1" ht="20" customHeight="1" spans="1:14">
      <c r="A833" s="12">
        <v>107</v>
      </c>
      <c r="B833" s="12" t="s">
        <v>4821</v>
      </c>
      <c r="C833" s="11"/>
      <c r="D833" s="11"/>
      <c r="E833" s="11"/>
      <c r="F833" s="7"/>
      <c r="G833" s="7"/>
      <c r="H833" s="11">
        <v>4.7</v>
      </c>
      <c r="I833" s="11">
        <v>4.7</v>
      </c>
      <c r="J833" s="20" t="s">
        <v>4716</v>
      </c>
      <c r="K833" s="21">
        <v>28.2</v>
      </c>
      <c r="L833" s="21">
        <v>141</v>
      </c>
      <c r="M833" s="7"/>
      <c r="N833" s="7"/>
    </row>
    <row r="834" customFormat="1" ht="20" customHeight="1" spans="1:14">
      <c r="A834" s="12">
        <v>108</v>
      </c>
      <c r="B834" s="12" t="s">
        <v>4822</v>
      </c>
      <c r="C834" s="11"/>
      <c r="D834" s="11"/>
      <c r="E834" s="11"/>
      <c r="F834" s="7"/>
      <c r="G834" s="7"/>
      <c r="H834" s="11">
        <v>1.8</v>
      </c>
      <c r="I834" s="11">
        <v>1.8</v>
      </c>
      <c r="J834" s="20" t="s">
        <v>4716</v>
      </c>
      <c r="K834" s="21">
        <v>10.8</v>
      </c>
      <c r="L834" s="21">
        <v>54</v>
      </c>
      <c r="M834" s="7"/>
      <c r="N834" s="7"/>
    </row>
    <row r="835" customFormat="1" ht="20" customHeight="1" spans="1:14">
      <c r="A835" s="12">
        <v>109</v>
      </c>
      <c r="B835" s="12" t="s">
        <v>4823</v>
      </c>
      <c r="C835" s="11"/>
      <c r="D835" s="11"/>
      <c r="E835" s="11"/>
      <c r="F835" s="7"/>
      <c r="G835" s="7"/>
      <c r="H835" s="11">
        <v>1.8</v>
      </c>
      <c r="I835" s="11">
        <v>1.8</v>
      </c>
      <c r="J835" s="20" t="s">
        <v>4716</v>
      </c>
      <c r="K835" s="21">
        <v>10.8</v>
      </c>
      <c r="L835" s="21">
        <v>54</v>
      </c>
      <c r="M835" s="7"/>
      <c r="N835" s="7"/>
    </row>
    <row r="836" customFormat="1" ht="20" customHeight="1" spans="1:14">
      <c r="A836" s="12">
        <v>110</v>
      </c>
      <c r="B836" s="12" t="s">
        <v>4824</v>
      </c>
      <c r="C836" s="11"/>
      <c r="D836" s="11"/>
      <c r="E836" s="11"/>
      <c r="F836" s="7"/>
      <c r="G836" s="7"/>
      <c r="H836" s="11">
        <v>10.6</v>
      </c>
      <c r="I836" s="11">
        <v>10.6</v>
      </c>
      <c r="J836" s="20" t="s">
        <v>4716</v>
      </c>
      <c r="K836" s="21">
        <v>63.6</v>
      </c>
      <c r="L836" s="21">
        <v>318</v>
      </c>
      <c r="M836" s="7"/>
      <c r="N836" s="7"/>
    </row>
    <row r="837" customFormat="1" ht="20" customHeight="1" spans="1:14">
      <c r="A837" s="12">
        <v>111</v>
      </c>
      <c r="B837" s="12" t="s">
        <v>4825</v>
      </c>
      <c r="C837" s="11"/>
      <c r="D837" s="11"/>
      <c r="E837" s="11"/>
      <c r="F837" s="7"/>
      <c r="G837" s="7"/>
      <c r="H837" s="11">
        <v>4.4</v>
      </c>
      <c r="I837" s="11">
        <v>4.4</v>
      </c>
      <c r="J837" s="20" t="s">
        <v>4716</v>
      </c>
      <c r="K837" s="21">
        <v>26.4</v>
      </c>
      <c r="L837" s="21">
        <v>132</v>
      </c>
      <c r="M837" s="7"/>
      <c r="N837" s="7"/>
    </row>
    <row r="838" customFormat="1" ht="20" customHeight="1" spans="1:14">
      <c r="A838" s="12">
        <v>112</v>
      </c>
      <c r="B838" s="12" t="s">
        <v>4826</v>
      </c>
      <c r="C838" s="11"/>
      <c r="D838" s="11"/>
      <c r="E838" s="11"/>
      <c r="F838" s="7"/>
      <c r="G838" s="7"/>
      <c r="H838" s="11">
        <v>3</v>
      </c>
      <c r="I838" s="11">
        <v>3</v>
      </c>
      <c r="J838" s="20" t="s">
        <v>4716</v>
      </c>
      <c r="K838" s="21">
        <v>18</v>
      </c>
      <c r="L838" s="21">
        <v>90</v>
      </c>
      <c r="M838" s="7"/>
      <c r="N838" s="7"/>
    </row>
    <row r="839" customFormat="1" ht="20" customHeight="1" spans="1:14">
      <c r="A839" s="12">
        <v>113</v>
      </c>
      <c r="B839" s="12" t="s">
        <v>4827</v>
      </c>
      <c r="C839" s="11"/>
      <c r="D839" s="11"/>
      <c r="E839" s="11"/>
      <c r="F839" s="7"/>
      <c r="G839" s="7"/>
      <c r="H839" s="11">
        <v>4.6</v>
      </c>
      <c r="I839" s="11">
        <v>4.6</v>
      </c>
      <c r="J839" s="20" t="s">
        <v>4716</v>
      </c>
      <c r="K839" s="21">
        <v>27.6</v>
      </c>
      <c r="L839" s="21">
        <v>138</v>
      </c>
      <c r="M839" s="7"/>
      <c r="N839" s="7"/>
    </row>
    <row r="840" customFormat="1" ht="20" customHeight="1" spans="1:14">
      <c r="A840" s="12">
        <v>114</v>
      </c>
      <c r="B840" s="12" t="s">
        <v>4828</v>
      </c>
      <c r="C840" s="11"/>
      <c r="D840" s="11"/>
      <c r="E840" s="11"/>
      <c r="F840" s="7"/>
      <c r="G840" s="7"/>
      <c r="H840" s="11">
        <v>7.9</v>
      </c>
      <c r="I840" s="11">
        <v>7.9</v>
      </c>
      <c r="J840" s="20" t="s">
        <v>4716</v>
      </c>
      <c r="K840" s="21">
        <v>47.4</v>
      </c>
      <c r="L840" s="21">
        <v>237</v>
      </c>
      <c r="M840" s="7"/>
      <c r="N840" s="7"/>
    </row>
    <row r="841" customFormat="1" ht="20" customHeight="1" spans="1:14">
      <c r="A841" s="12">
        <v>115</v>
      </c>
      <c r="B841" s="12" t="s">
        <v>4829</v>
      </c>
      <c r="C841" s="11"/>
      <c r="D841" s="11"/>
      <c r="E841" s="11"/>
      <c r="F841" s="7"/>
      <c r="G841" s="7"/>
      <c r="H841" s="11">
        <v>4</v>
      </c>
      <c r="I841" s="11">
        <v>4</v>
      </c>
      <c r="J841" s="20" t="s">
        <v>4716</v>
      </c>
      <c r="K841" s="21">
        <v>24</v>
      </c>
      <c r="L841" s="21">
        <v>120</v>
      </c>
      <c r="M841" s="7"/>
      <c r="N841" s="7"/>
    </row>
    <row r="842" customFormat="1" ht="20" customHeight="1" spans="1:14">
      <c r="A842" s="12">
        <v>116</v>
      </c>
      <c r="B842" s="12" t="s">
        <v>4830</v>
      </c>
      <c r="C842" s="11"/>
      <c r="D842" s="11"/>
      <c r="E842" s="11"/>
      <c r="F842" s="7"/>
      <c r="G842" s="7"/>
      <c r="H842" s="11">
        <v>2.8</v>
      </c>
      <c r="I842" s="11">
        <v>2.8</v>
      </c>
      <c r="J842" s="20" t="s">
        <v>4716</v>
      </c>
      <c r="K842" s="21">
        <v>16.8</v>
      </c>
      <c r="L842" s="21">
        <v>84</v>
      </c>
      <c r="M842" s="7"/>
      <c r="N842" s="7"/>
    </row>
    <row r="843" customFormat="1" ht="20" customHeight="1" spans="1:14">
      <c r="A843" s="12">
        <v>117</v>
      </c>
      <c r="B843" s="12" t="s">
        <v>4831</v>
      </c>
      <c r="C843" s="11"/>
      <c r="D843" s="11"/>
      <c r="E843" s="11"/>
      <c r="F843" s="7"/>
      <c r="G843" s="7"/>
      <c r="H843" s="11">
        <v>5.1</v>
      </c>
      <c r="I843" s="11">
        <v>5.1</v>
      </c>
      <c r="J843" s="20" t="s">
        <v>4716</v>
      </c>
      <c r="K843" s="21">
        <v>30.6</v>
      </c>
      <c r="L843" s="21">
        <v>153</v>
      </c>
      <c r="M843" s="7"/>
      <c r="N843" s="7"/>
    </row>
    <row r="844" customFormat="1" ht="20" customHeight="1" spans="1:14">
      <c r="A844" s="12">
        <v>118</v>
      </c>
      <c r="B844" s="12" t="s">
        <v>4832</v>
      </c>
      <c r="C844" s="11"/>
      <c r="D844" s="11"/>
      <c r="E844" s="11"/>
      <c r="F844" s="7"/>
      <c r="G844" s="7"/>
      <c r="H844" s="11">
        <v>2.8</v>
      </c>
      <c r="I844" s="11">
        <v>2.8</v>
      </c>
      <c r="J844" s="20" t="s">
        <v>4716</v>
      </c>
      <c r="K844" s="21">
        <v>16.8</v>
      </c>
      <c r="L844" s="21">
        <v>84</v>
      </c>
      <c r="M844" s="7"/>
      <c r="N844" s="7"/>
    </row>
    <row r="845" customFormat="1" ht="20" customHeight="1" spans="1:14">
      <c r="A845" s="12">
        <v>119</v>
      </c>
      <c r="B845" s="12" t="s">
        <v>4833</v>
      </c>
      <c r="C845" s="11"/>
      <c r="D845" s="11"/>
      <c r="E845" s="11"/>
      <c r="F845" s="7"/>
      <c r="G845" s="7"/>
      <c r="H845" s="11">
        <v>2.5</v>
      </c>
      <c r="I845" s="11">
        <v>2.5</v>
      </c>
      <c r="J845" s="20" t="s">
        <v>4716</v>
      </c>
      <c r="K845" s="21">
        <v>15</v>
      </c>
      <c r="L845" s="21">
        <v>75</v>
      </c>
      <c r="M845" s="7"/>
      <c r="N845" s="7"/>
    </row>
    <row r="846" customFormat="1" ht="20" customHeight="1" spans="1:14">
      <c r="A846" s="12">
        <v>120</v>
      </c>
      <c r="B846" s="12" t="s">
        <v>4834</v>
      </c>
      <c r="C846" s="11"/>
      <c r="D846" s="11"/>
      <c r="E846" s="11"/>
      <c r="F846" s="7"/>
      <c r="G846" s="7"/>
      <c r="H846" s="11">
        <v>8.5</v>
      </c>
      <c r="I846" s="11">
        <v>8.5</v>
      </c>
      <c r="J846" s="20" t="s">
        <v>4716</v>
      </c>
      <c r="K846" s="21">
        <v>51</v>
      </c>
      <c r="L846" s="21">
        <v>255</v>
      </c>
      <c r="M846" s="7"/>
      <c r="N846" s="7"/>
    </row>
    <row r="847" customFormat="1" ht="20" customHeight="1" spans="1:14">
      <c r="A847" s="12">
        <v>121</v>
      </c>
      <c r="B847" s="12" t="s">
        <v>3281</v>
      </c>
      <c r="C847" s="11"/>
      <c r="D847" s="11"/>
      <c r="E847" s="11"/>
      <c r="F847" s="7"/>
      <c r="G847" s="7"/>
      <c r="H847" s="11">
        <v>4.4</v>
      </c>
      <c r="I847" s="11">
        <v>4.4</v>
      </c>
      <c r="J847" s="20" t="s">
        <v>4716</v>
      </c>
      <c r="K847" s="21">
        <v>26.4</v>
      </c>
      <c r="L847" s="21">
        <v>132</v>
      </c>
      <c r="M847" s="7"/>
      <c r="N847" s="7"/>
    </row>
    <row r="848" customFormat="1" ht="20" customHeight="1" spans="1:14">
      <c r="A848" s="12">
        <v>122</v>
      </c>
      <c r="B848" s="12" t="s">
        <v>4835</v>
      </c>
      <c r="C848" s="11"/>
      <c r="D848" s="11"/>
      <c r="E848" s="11"/>
      <c r="F848" s="7"/>
      <c r="G848" s="7"/>
      <c r="H848" s="11">
        <v>3.3</v>
      </c>
      <c r="I848" s="11">
        <v>3.3</v>
      </c>
      <c r="J848" s="20" t="s">
        <v>4716</v>
      </c>
      <c r="K848" s="21">
        <v>19.8</v>
      </c>
      <c r="L848" s="21">
        <v>99</v>
      </c>
      <c r="M848" s="7"/>
      <c r="N848" s="7"/>
    </row>
    <row r="849" customFormat="1" ht="20" customHeight="1" spans="1:14">
      <c r="A849" s="12">
        <v>123</v>
      </c>
      <c r="B849" s="12" t="s">
        <v>4836</v>
      </c>
      <c r="C849" s="11"/>
      <c r="D849" s="11"/>
      <c r="E849" s="11"/>
      <c r="F849" s="7"/>
      <c r="G849" s="7"/>
      <c r="H849" s="11">
        <v>4</v>
      </c>
      <c r="I849" s="11">
        <v>4</v>
      </c>
      <c r="J849" s="20" t="s">
        <v>4716</v>
      </c>
      <c r="K849" s="21">
        <v>24</v>
      </c>
      <c r="L849" s="21">
        <v>120</v>
      </c>
      <c r="M849" s="7"/>
      <c r="N849" s="7"/>
    </row>
    <row r="850" customFormat="1" ht="20" customHeight="1" spans="1:14">
      <c r="A850" s="12">
        <v>124</v>
      </c>
      <c r="B850" s="12" t="s">
        <v>4837</v>
      </c>
      <c r="C850" s="11"/>
      <c r="D850" s="11"/>
      <c r="E850" s="11"/>
      <c r="F850" s="7"/>
      <c r="G850" s="7"/>
      <c r="H850" s="11">
        <v>1.3</v>
      </c>
      <c r="I850" s="11">
        <v>1.3</v>
      </c>
      <c r="J850" s="20" t="s">
        <v>4716</v>
      </c>
      <c r="K850" s="21">
        <v>7.8</v>
      </c>
      <c r="L850" s="21">
        <v>39</v>
      </c>
      <c r="M850" s="7"/>
      <c r="N850" s="7"/>
    </row>
    <row r="851" customFormat="1" ht="20" customHeight="1" spans="1:14">
      <c r="A851" s="12">
        <v>125</v>
      </c>
      <c r="B851" s="12" t="s">
        <v>4838</v>
      </c>
      <c r="C851" s="11"/>
      <c r="D851" s="11"/>
      <c r="E851" s="11"/>
      <c r="F851" s="7"/>
      <c r="G851" s="7"/>
      <c r="H851" s="11">
        <v>3.1</v>
      </c>
      <c r="I851" s="11">
        <v>3.1</v>
      </c>
      <c r="J851" s="20" t="s">
        <v>4716</v>
      </c>
      <c r="K851" s="21">
        <v>18.6</v>
      </c>
      <c r="L851" s="21">
        <v>93</v>
      </c>
      <c r="M851" s="7"/>
      <c r="N851" s="7"/>
    </row>
    <row r="852" customFormat="1" ht="20" customHeight="1" spans="1:14">
      <c r="A852" s="12">
        <v>126</v>
      </c>
      <c r="B852" s="12" t="s">
        <v>4839</v>
      </c>
      <c r="C852" s="11"/>
      <c r="D852" s="11"/>
      <c r="E852" s="11"/>
      <c r="F852" s="7"/>
      <c r="G852" s="7"/>
      <c r="H852" s="11">
        <v>2.2</v>
      </c>
      <c r="I852" s="11">
        <v>2.2</v>
      </c>
      <c r="J852" s="20" t="s">
        <v>4716</v>
      </c>
      <c r="K852" s="21">
        <v>13.2</v>
      </c>
      <c r="L852" s="21">
        <v>66</v>
      </c>
      <c r="M852" s="7"/>
      <c r="N852" s="7"/>
    </row>
    <row r="853" customFormat="1" ht="20" customHeight="1" spans="1:14">
      <c r="A853" s="12">
        <v>127</v>
      </c>
      <c r="B853" s="12" t="s">
        <v>4840</v>
      </c>
      <c r="C853" s="11"/>
      <c r="D853" s="11"/>
      <c r="E853" s="11"/>
      <c r="F853" s="7"/>
      <c r="G853" s="7"/>
      <c r="H853" s="11">
        <v>4</v>
      </c>
      <c r="I853" s="11">
        <v>4</v>
      </c>
      <c r="J853" s="20" t="s">
        <v>4716</v>
      </c>
      <c r="K853" s="21">
        <v>24</v>
      </c>
      <c r="L853" s="21">
        <v>120</v>
      </c>
      <c r="M853" s="7"/>
      <c r="N853" s="7"/>
    </row>
    <row r="854" customFormat="1" ht="20" customHeight="1" spans="1:14">
      <c r="A854" s="12">
        <v>128</v>
      </c>
      <c r="B854" s="12" t="s">
        <v>4841</v>
      </c>
      <c r="C854" s="11"/>
      <c r="D854" s="11"/>
      <c r="E854" s="11"/>
      <c r="F854" s="7"/>
      <c r="G854" s="7"/>
      <c r="H854" s="11">
        <v>3.7</v>
      </c>
      <c r="I854" s="11">
        <v>3.7</v>
      </c>
      <c r="J854" s="20" t="s">
        <v>4716</v>
      </c>
      <c r="K854" s="21">
        <v>22.2</v>
      </c>
      <c r="L854" s="21">
        <v>111</v>
      </c>
      <c r="M854" s="7"/>
      <c r="N854" s="7"/>
    </row>
    <row r="855" customFormat="1" ht="20" customHeight="1" spans="1:14">
      <c r="A855" s="12">
        <v>129</v>
      </c>
      <c r="B855" s="12" t="s">
        <v>4842</v>
      </c>
      <c r="C855" s="11"/>
      <c r="D855" s="11"/>
      <c r="E855" s="11"/>
      <c r="F855" s="7"/>
      <c r="G855" s="7"/>
      <c r="H855" s="11">
        <v>1.8</v>
      </c>
      <c r="I855" s="11">
        <v>1.8</v>
      </c>
      <c r="J855" s="20" t="s">
        <v>4716</v>
      </c>
      <c r="K855" s="21">
        <v>10.8</v>
      </c>
      <c r="L855" s="21">
        <v>54</v>
      </c>
      <c r="M855" s="7"/>
      <c r="N855" s="7"/>
    </row>
    <row r="856" customFormat="1" ht="20" customHeight="1" spans="1:14">
      <c r="A856" s="12">
        <v>130</v>
      </c>
      <c r="B856" s="12" t="s">
        <v>4843</v>
      </c>
      <c r="C856" s="11"/>
      <c r="D856" s="11"/>
      <c r="E856" s="11"/>
      <c r="F856" s="7"/>
      <c r="G856" s="7"/>
      <c r="H856" s="11">
        <v>2.9</v>
      </c>
      <c r="I856" s="11">
        <v>2.9</v>
      </c>
      <c r="J856" s="20" t="s">
        <v>4716</v>
      </c>
      <c r="K856" s="21">
        <v>17.4</v>
      </c>
      <c r="L856" s="21">
        <v>87</v>
      </c>
      <c r="M856" s="7"/>
      <c r="N856" s="7"/>
    </row>
    <row r="857" customFormat="1" ht="20" customHeight="1" spans="1:14">
      <c r="A857" s="12">
        <v>131</v>
      </c>
      <c r="B857" s="12" t="s">
        <v>106</v>
      </c>
      <c r="C857" s="11"/>
      <c r="D857" s="11"/>
      <c r="E857" s="11"/>
      <c r="F857" s="7"/>
      <c r="G857" s="7"/>
      <c r="H857" s="11">
        <v>4.4</v>
      </c>
      <c r="I857" s="11">
        <v>4.4</v>
      </c>
      <c r="J857" s="20" t="s">
        <v>4716</v>
      </c>
      <c r="K857" s="21">
        <v>26.4</v>
      </c>
      <c r="L857" s="21">
        <v>132</v>
      </c>
      <c r="M857" s="7"/>
      <c r="N857" s="7"/>
    </row>
    <row r="858" customFormat="1" ht="20" customHeight="1" spans="1:14">
      <c r="A858" s="12">
        <v>132</v>
      </c>
      <c r="B858" s="12" t="s">
        <v>4844</v>
      </c>
      <c r="C858" s="11"/>
      <c r="D858" s="11"/>
      <c r="E858" s="11"/>
      <c r="F858" s="7"/>
      <c r="G858" s="7"/>
      <c r="H858" s="11">
        <v>2.3</v>
      </c>
      <c r="I858" s="11">
        <v>2.3</v>
      </c>
      <c r="J858" s="20" t="s">
        <v>4716</v>
      </c>
      <c r="K858" s="21">
        <v>13.8</v>
      </c>
      <c r="L858" s="21">
        <v>69</v>
      </c>
      <c r="M858" s="7"/>
      <c r="N858" s="7"/>
    </row>
    <row r="859" customFormat="1" ht="20" customHeight="1" spans="1:14">
      <c r="A859" s="12">
        <v>133</v>
      </c>
      <c r="B859" s="12" t="s">
        <v>4845</v>
      </c>
      <c r="C859" s="11"/>
      <c r="D859" s="11"/>
      <c r="E859" s="11"/>
      <c r="F859" s="7"/>
      <c r="G859" s="7"/>
      <c r="H859" s="11">
        <v>0.3</v>
      </c>
      <c r="I859" s="11">
        <v>0.3</v>
      </c>
      <c r="J859" s="20" t="s">
        <v>4716</v>
      </c>
      <c r="K859" s="21">
        <v>1.8</v>
      </c>
      <c r="L859" s="21">
        <v>9</v>
      </c>
      <c r="M859" s="7"/>
      <c r="N859" s="7"/>
    </row>
    <row r="860" customFormat="1" ht="20" customHeight="1" spans="1:14">
      <c r="A860" s="12">
        <v>134</v>
      </c>
      <c r="B860" s="12" t="s">
        <v>4846</v>
      </c>
      <c r="C860" s="11"/>
      <c r="D860" s="11"/>
      <c r="E860" s="11"/>
      <c r="F860" s="7"/>
      <c r="G860" s="7"/>
      <c r="H860" s="11">
        <v>6.3</v>
      </c>
      <c r="I860" s="11">
        <v>6.3</v>
      </c>
      <c r="J860" s="20" t="s">
        <v>4716</v>
      </c>
      <c r="K860" s="21">
        <v>37.8</v>
      </c>
      <c r="L860" s="21">
        <v>189</v>
      </c>
      <c r="M860" s="7"/>
      <c r="N860" s="7"/>
    </row>
    <row r="861" customFormat="1" ht="20" customHeight="1" spans="1:14">
      <c r="A861" s="12">
        <v>135</v>
      </c>
      <c r="B861" s="12" t="s">
        <v>4847</v>
      </c>
      <c r="C861" s="11"/>
      <c r="D861" s="11"/>
      <c r="E861" s="11"/>
      <c r="F861" s="7"/>
      <c r="G861" s="7"/>
      <c r="H861" s="11">
        <v>4.4</v>
      </c>
      <c r="I861" s="11">
        <v>4.4</v>
      </c>
      <c r="J861" s="20" t="s">
        <v>4716</v>
      </c>
      <c r="K861" s="21">
        <v>26.4</v>
      </c>
      <c r="L861" s="21">
        <v>132</v>
      </c>
      <c r="M861" s="7"/>
      <c r="N861" s="7"/>
    </row>
    <row r="862" customFormat="1" ht="20" customHeight="1" spans="1:14">
      <c r="A862" s="12">
        <v>136</v>
      </c>
      <c r="B862" s="12" t="s">
        <v>2536</v>
      </c>
      <c r="C862" s="11"/>
      <c r="D862" s="11"/>
      <c r="E862" s="11"/>
      <c r="F862" s="7"/>
      <c r="G862" s="7"/>
      <c r="H862" s="11">
        <v>5.8</v>
      </c>
      <c r="I862" s="11">
        <v>5.8</v>
      </c>
      <c r="J862" s="20" t="s">
        <v>4716</v>
      </c>
      <c r="K862" s="21">
        <v>34.8</v>
      </c>
      <c r="L862" s="21">
        <v>174</v>
      </c>
      <c r="M862" s="7"/>
      <c r="N862" s="7"/>
    </row>
    <row r="863" customFormat="1" ht="20" customHeight="1" spans="1:14">
      <c r="A863" s="12">
        <v>137</v>
      </c>
      <c r="B863" s="12" t="s">
        <v>4848</v>
      </c>
      <c r="C863" s="11"/>
      <c r="D863" s="11"/>
      <c r="E863" s="11"/>
      <c r="F863" s="7"/>
      <c r="G863" s="7"/>
      <c r="H863" s="11">
        <v>2.7</v>
      </c>
      <c r="I863" s="11">
        <v>2.7</v>
      </c>
      <c r="J863" s="20" t="s">
        <v>4716</v>
      </c>
      <c r="K863" s="21">
        <v>16.2</v>
      </c>
      <c r="L863" s="21">
        <v>81</v>
      </c>
      <c r="M863" s="7"/>
      <c r="N863" s="7"/>
    </row>
    <row r="864" customFormat="1" ht="20" customHeight="1" spans="1:14">
      <c r="A864" s="12">
        <v>138</v>
      </c>
      <c r="B864" s="12" t="s">
        <v>4849</v>
      </c>
      <c r="C864" s="11"/>
      <c r="D864" s="11"/>
      <c r="E864" s="11"/>
      <c r="F864" s="7"/>
      <c r="G864" s="7"/>
      <c r="H864" s="11">
        <v>4.6</v>
      </c>
      <c r="I864" s="11">
        <v>4.6</v>
      </c>
      <c r="J864" s="20" t="s">
        <v>4716</v>
      </c>
      <c r="K864" s="21">
        <v>27.6</v>
      </c>
      <c r="L864" s="21">
        <v>138</v>
      </c>
      <c r="M864" s="7"/>
      <c r="N864" s="7"/>
    </row>
    <row r="865" customFormat="1" ht="20" customHeight="1" spans="1:14">
      <c r="A865" s="12">
        <v>139</v>
      </c>
      <c r="B865" s="12" t="s">
        <v>4850</v>
      </c>
      <c r="C865" s="11"/>
      <c r="D865" s="11"/>
      <c r="E865" s="11"/>
      <c r="F865" s="7"/>
      <c r="G865" s="7"/>
      <c r="H865" s="11">
        <v>2.5</v>
      </c>
      <c r="I865" s="11">
        <v>2.5</v>
      </c>
      <c r="J865" s="20" t="s">
        <v>4716</v>
      </c>
      <c r="K865" s="21">
        <v>15</v>
      </c>
      <c r="L865" s="21">
        <v>75</v>
      </c>
      <c r="M865" s="7"/>
      <c r="N865" s="7"/>
    </row>
    <row r="866" customFormat="1" ht="20" customHeight="1" spans="1:14">
      <c r="A866" s="12">
        <v>140</v>
      </c>
      <c r="B866" s="12" t="s">
        <v>2439</v>
      </c>
      <c r="C866" s="11"/>
      <c r="D866" s="11"/>
      <c r="E866" s="11"/>
      <c r="F866" s="7"/>
      <c r="G866" s="7"/>
      <c r="H866" s="11">
        <v>5</v>
      </c>
      <c r="I866" s="11">
        <v>5</v>
      </c>
      <c r="J866" s="20" t="s">
        <v>4716</v>
      </c>
      <c r="K866" s="21">
        <v>30</v>
      </c>
      <c r="L866" s="21">
        <v>150</v>
      </c>
      <c r="M866" s="7"/>
      <c r="N866" s="7"/>
    </row>
    <row r="867" customFormat="1" ht="20" customHeight="1" spans="1:14">
      <c r="A867" s="12">
        <v>141</v>
      </c>
      <c r="B867" s="12" t="s">
        <v>4851</v>
      </c>
      <c r="C867" s="11"/>
      <c r="D867" s="11"/>
      <c r="E867" s="11"/>
      <c r="F867" s="7"/>
      <c r="G867" s="7"/>
      <c r="H867" s="11">
        <v>2.4</v>
      </c>
      <c r="I867" s="11">
        <v>2.4</v>
      </c>
      <c r="J867" s="20" t="s">
        <v>4716</v>
      </c>
      <c r="K867" s="21">
        <v>14.4</v>
      </c>
      <c r="L867" s="21">
        <v>72</v>
      </c>
      <c r="M867" s="7"/>
      <c r="N867" s="7"/>
    </row>
    <row r="868" customFormat="1" ht="20" customHeight="1" spans="1:14">
      <c r="A868" s="12">
        <v>142</v>
      </c>
      <c r="B868" s="12" t="s">
        <v>4852</v>
      </c>
      <c r="C868" s="11"/>
      <c r="D868" s="11"/>
      <c r="E868" s="11"/>
      <c r="F868" s="7"/>
      <c r="G868" s="7"/>
      <c r="H868" s="11">
        <v>5.5</v>
      </c>
      <c r="I868" s="11">
        <v>5.5</v>
      </c>
      <c r="J868" s="20" t="s">
        <v>4716</v>
      </c>
      <c r="K868" s="21">
        <v>33</v>
      </c>
      <c r="L868" s="21">
        <v>165</v>
      </c>
      <c r="M868" s="7"/>
      <c r="N868" s="7"/>
    </row>
    <row r="869" customFormat="1" ht="20" customHeight="1" spans="1:14">
      <c r="A869" s="12">
        <v>143</v>
      </c>
      <c r="B869" s="12" t="s">
        <v>733</v>
      </c>
      <c r="C869" s="11"/>
      <c r="D869" s="11"/>
      <c r="E869" s="11"/>
      <c r="F869" s="7"/>
      <c r="G869" s="7"/>
      <c r="H869" s="11">
        <v>3.2</v>
      </c>
      <c r="I869" s="11">
        <v>3.2</v>
      </c>
      <c r="J869" s="20" t="s">
        <v>4716</v>
      </c>
      <c r="K869" s="21">
        <v>19.2</v>
      </c>
      <c r="L869" s="21">
        <v>96</v>
      </c>
      <c r="M869" s="7"/>
      <c r="N869" s="7"/>
    </row>
    <row r="870" customFormat="1" ht="20" customHeight="1" spans="1:14">
      <c r="A870" s="12">
        <v>144</v>
      </c>
      <c r="B870" s="12" t="s">
        <v>4853</v>
      </c>
      <c r="C870" s="11"/>
      <c r="D870" s="11"/>
      <c r="E870" s="11"/>
      <c r="F870" s="7"/>
      <c r="G870" s="7"/>
      <c r="H870" s="11">
        <v>6.5</v>
      </c>
      <c r="I870" s="11">
        <v>6.5</v>
      </c>
      <c r="J870" s="20" t="s">
        <v>4716</v>
      </c>
      <c r="K870" s="21">
        <v>39</v>
      </c>
      <c r="L870" s="21">
        <v>195</v>
      </c>
      <c r="M870" s="7"/>
      <c r="N870" s="7"/>
    </row>
    <row r="871" customFormat="1" ht="20" customHeight="1" spans="1:14">
      <c r="A871" s="12">
        <v>145</v>
      </c>
      <c r="B871" s="12" t="s">
        <v>4854</v>
      </c>
      <c r="C871" s="11"/>
      <c r="D871" s="11"/>
      <c r="E871" s="11"/>
      <c r="F871" s="7"/>
      <c r="G871" s="7"/>
      <c r="H871" s="11">
        <v>4.9</v>
      </c>
      <c r="I871" s="11">
        <v>4.9</v>
      </c>
      <c r="J871" s="20" t="s">
        <v>4716</v>
      </c>
      <c r="K871" s="21">
        <v>29.4</v>
      </c>
      <c r="L871" s="21">
        <v>147</v>
      </c>
      <c r="M871" s="7"/>
      <c r="N871" s="7"/>
    </row>
    <row r="872" customFormat="1" ht="20" customHeight="1" spans="1:14">
      <c r="A872" s="12">
        <v>146</v>
      </c>
      <c r="B872" s="12" t="s">
        <v>4440</v>
      </c>
      <c r="C872" s="11"/>
      <c r="D872" s="11"/>
      <c r="E872" s="11"/>
      <c r="F872" s="7"/>
      <c r="G872" s="7"/>
      <c r="H872" s="11">
        <v>3.6</v>
      </c>
      <c r="I872" s="11">
        <v>3.6</v>
      </c>
      <c r="J872" s="20" t="s">
        <v>4716</v>
      </c>
      <c r="K872" s="21">
        <v>21.6</v>
      </c>
      <c r="L872" s="21">
        <v>108</v>
      </c>
      <c r="M872" s="7"/>
      <c r="N872" s="7"/>
    </row>
    <row r="873" customFormat="1" ht="20" customHeight="1" spans="1:14">
      <c r="A873" s="12">
        <v>147</v>
      </c>
      <c r="B873" s="12" t="s">
        <v>4855</v>
      </c>
      <c r="C873" s="11"/>
      <c r="D873" s="11"/>
      <c r="E873" s="11"/>
      <c r="F873" s="7"/>
      <c r="G873" s="7"/>
      <c r="H873" s="11">
        <v>9</v>
      </c>
      <c r="I873" s="11">
        <v>9</v>
      </c>
      <c r="J873" s="20" t="s">
        <v>4716</v>
      </c>
      <c r="K873" s="21">
        <v>54</v>
      </c>
      <c r="L873" s="21">
        <v>270</v>
      </c>
      <c r="M873" s="7"/>
      <c r="N873" s="7"/>
    </row>
    <row r="874" customFormat="1" ht="20" customHeight="1" spans="1:14">
      <c r="A874" s="12">
        <v>148</v>
      </c>
      <c r="B874" s="12" t="s">
        <v>4856</v>
      </c>
      <c r="C874" s="11"/>
      <c r="D874" s="11"/>
      <c r="E874" s="11"/>
      <c r="F874" s="7"/>
      <c r="G874" s="7"/>
      <c r="H874" s="11">
        <v>1.2</v>
      </c>
      <c r="I874" s="11">
        <v>1.2</v>
      </c>
      <c r="J874" s="20" t="s">
        <v>4716</v>
      </c>
      <c r="K874" s="21">
        <v>7.2</v>
      </c>
      <c r="L874" s="21">
        <v>36</v>
      </c>
      <c r="M874" s="7"/>
      <c r="N874" s="7"/>
    </row>
    <row r="875" customFormat="1" ht="20" customHeight="1" spans="1:14">
      <c r="A875" s="12">
        <v>149</v>
      </c>
      <c r="B875" s="12" t="s">
        <v>4857</v>
      </c>
      <c r="C875" s="11"/>
      <c r="D875" s="11"/>
      <c r="E875" s="11"/>
      <c r="F875" s="7"/>
      <c r="G875" s="7"/>
      <c r="H875" s="11">
        <v>3.9</v>
      </c>
      <c r="I875" s="11">
        <v>3.9</v>
      </c>
      <c r="J875" s="20" t="s">
        <v>4716</v>
      </c>
      <c r="K875" s="21">
        <v>23.4</v>
      </c>
      <c r="L875" s="21">
        <v>117</v>
      </c>
      <c r="M875" s="7"/>
      <c r="N875" s="7"/>
    </row>
    <row r="876" customFormat="1" ht="20" customHeight="1" spans="1:14">
      <c r="A876" s="12">
        <v>150</v>
      </c>
      <c r="B876" s="12" t="s">
        <v>4858</v>
      </c>
      <c r="C876" s="11"/>
      <c r="D876" s="11"/>
      <c r="E876" s="11"/>
      <c r="F876" s="7"/>
      <c r="G876" s="7"/>
      <c r="H876" s="11">
        <v>5.2</v>
      </c>
      <c r="I876" s="11">
        <v>5.2</v>
      </c>
      <c r="J876" s="20" t="s">
        <v>4716</v>
      </c>
      <c r="K876" s="21">
        <v>31.2</v>
      </c>
      <c r="L876" s="21">
        <v>156</v>
      </c>
      <c r="M876" s="7"/>
      <c r="N876" s="7"/>
    </row>
    <row r="877" customFormat="1" ht="20" customHeight="1" spans="1:14">
      <c r="A877" s="12">
        <v>151</v>
      </c>
      <c r="B877" s="12" t="s">
        <v>4859</v>
      </c>
      <c r="C877" s="11"/>
      <c r="D877" s="11"/>
      <c r="E877" s="11"/>
      <c r="F877" s="7"/>
      <c r="G877" s="7"/>
      <c r="H877" s="11">
        <v>2.1</v>
      </c>
      <c r="I877" s="11">
        <v>2.1</v>
      </c>
      <c r="J877" s="20" t="s">
        <v>4716</v>
      </c>
      <c r="K877" s="21">
        <v>12.6</v>
      </c>
      <c r="L877" s="21">
        <v>63</v>
      </c>
      <c r="M877" s="7"/>
      <c r="N877" s="7"/>
    </row>
    <row r="878" customFormat="1" ht="20" customHeight="1" spans="1:14">
      <c r="A878" s="12">
        <v>152</v>
      </c>
      <c r="B878" s="12" t="s">
        <v>4860</v>
      </c>
      <c r="C878" s="11"/>
      <c r="D878" s="11"/>
      <c r="E878" s="11"/>
      <c r="F878" s="7"/>
      <c r="G878" s="7"/>
      <c r="H878" s="11">
        <v>5.3</v>
      </c>
      <c r="I878" s="11">
        <v>5.3</v>
      </c>
      <c r="J878" s="20" t="s">
        <v>4716</v>
      </c>
      <c r="K878" s="21">
        <v>31.8</v>
      </c>
      <c r="L878" s="21">
        <v>159</v>
      </c>
      <c r="M878" s="7"/>
      <c r="N878" s="7"/>
    </row>
    <row r="879" customFormat="1" ht="20" customHeight="1" spans="1:14">
      <c r="A879" s="12">
        <v>153</v>
      </c>
      <c r="B879" s="12" t="s">
        <v>4861</v>
      </c>
      <c r="C879" s="11"/>
      <c r="D879" s="11"/>
      <c r="E879" s="11"/>
      <c r="F879" s="7"/>
      <c r="G879" s="7"/>
      <c r="H879" s="11">
        <v>5.7</v>
      </c>
      <c r="I879" s="11">
        <v>5.7</v>
      </c>
      <c r="J879" s="20" t="s">
        <v>4716</v>
      </c>
      <c r="K879" s="21">
        <v>34.2</v>
      </c>
      <c r="L879" s="21">
        <v>171</v>
      </c>
      <c r="M879" s="7"/>
      <c r="N879" s="7"/>
    </row>
    <row r="880" customFormat="1" ht="20" customHeight="1" spans="1:14">
      <c r="A880" s="12">
        <v>154</v>
      </c>
      <c r="B880" s="12" t="s">
        <v>4862</v>
      </c>
      <c r="C880" s="11"/>
      <c r="D880" s="11"/>
      <c r="E880" s="11"/>
      <c r="F880" s="7"/>
      <c r="G880" s="7"/>
      <c r="H880" s="11">
        <v>4</v>
      </c>
      <c r="I880" s="11">
        <v>4</v>
      </c>
      <c r="J880" s="20" t="s">
        <v>4716</v>
      </c>
      <c r="K880" s="21">
        <v>24</v>
      </c>
      <c r="L880" s="21">
        <v>120</v>
      </c>
      <c r="M880" s="7"/>
      <c r="N880" s="7"/>
    </row>
    <row r="881" customFormat="1" ht="20" customHeight="1" spans="1:14">
      <c r="A881" s="12">
        <v>155</v>
      </c>
      <c r="B881" s="12" t="s">
        <v>4863</v>
      </c>
      <c r="C881" s="11"/>
      <c r="D881" s="11"/>
      <c r="E881" s="11"/>
      <c r="F881" s="7"/>
      <c r="G881" s="7"/>
      <c r="H881" s="11">
        <v>3.1</v>
      </c>
      <c r="I881" s="11">
        <v>3.1</v>
      </c>
      <c r="J881" s="20" t="s">
        <v>4716</v>
      </c>
      <c r="K881" s="21">
        <v>18.6</v>
      </c>
      <c r="L881" s="21">
        <v>93</v>
      </c>
      <c r="M881" s="7"/>
      <c r="N881" s="7"/>
    </row>
    <row r="882" customFormat="1" ht="20" customHeight="1" spans="1:14">
      <c r="A882" s="12">
        <v>156</v>
      </c>
      <c r="B882" s="12" t="s">
        <v>3267</v>
      </c>
      <c r="C882" s="11"/>
      <c r="D882" s="11"/>
      <c r="E882" s="11"/>
      <c r="F882" s="7"/>
      <c r="G882" s="7"/>
      <c r="H882" s="11">
        <v>6.2</v>
      </c>
      <c r="I882" s="11">
        <v>6.2</v>
      </c>
      <c r="J882" s="20" t="s">
        <v>4716</v>
      </c>
      <c r="K882" s="21">
        <v>37.2</v>
      </c>
      <c r="L882" s="21">
        <v>186</v>
      </c>
      <c r="M882" s="7"/>
      <c r="N882" s="7"/>
    </row>
    <row r="883" customFormat="1" ht="20" customHeight="1" spans="1:14">
      <c r="A883" s="12">
        <v>157</v>
      </c>
      <c r="B883" s="12" t="s">
        <v>4864</v>
      </c>
      <c r="C883" s="11"/>
      <c r="D883" s="11"/>
      <c r="E883" s="11"/>
      <c r="F883" s="7"/>
      <c r="G883" s="7"/>
      <c r="H883" s="11">
        <v>1.7</v>
      </c>
      <c r="I883" s="11">
        <v>1.7</v>
      </c>
      <c r="J883" s="20" t="s">
        <v>4716</v>
      </c>
      <c r="K883" s="21">
        <v>10.2</v>
      </c>
      <c r="L883" s="21">
        <v>51</v>
      </c>
      <c r="M883" s="7"/>
      <c r="N883" s="7"/>
    </row>
    <row r="884" customFormat="1" ht="20" customHeight="1" spans="1:14">
      <c r="A884" s="12">
        <v>158</v>
      </c>
      <c r="B884" s="12" t="s">
        <v>4865</v>
      </c>
      <c r="C884" s="11"/>
      <c r="D884" s="11"/>
      <c r="E884" s="11"/>
      <c r="F884" s="7"/>
      <c r="G884" s="7"/>
      <c r="H884" s="11">
        <v>3.3</v>
      </c>
      <c r="I884" s="11">
        <v>3.3</v>
      </c>
      <c r="J884" s="20" t="s">
        <v>4716</v>
      </c>
      <c r="K884" s="21">
        <v>19.8</v>
      </c>
      <c r="L884" s="21">
        <v>99</v>
      </c>
      <c r="M884" s="7"/>
      <c r="N884" s="7"/>
    </row>
    <row r="885" customFormat="1" ht="20" customHeight="1" spans="1:14">
      <c r="A885" s="12">
        <v>159</v>
      </c>
      <c r="B885" s="12" t="s">
        <v>4866</v>
      </c>
      <c r="C885" s="11"/>
      <c r="D885" s="11"/>
      <c r="E885" s="11"/>
      <c r="F885" s="7"/>
      <c r="G885" s="7"/>
      <c r="H885" s="11">
        <v>6.2</v>
      </c>
      <c r="I885" s="11">
        <v>6.2</v>
      </c>
      <c r="J885" s="20" t="s">
        <v>4716</v>
      </c>
      <c r="K885" s="21">
        <v>37.2</v>
      </c>
      <c r="L885" s="21">
        <v>186</v>
      </c>
      <c r="M885" s="7"/>
      <c r="N885" s="7"/>
    </row>
    <row r="886" customFormat="1" ht="20" customHeight="1" spans="1:14">
      <c r="A886" s="12">
        <v>160</v>
      </c>
      <c r="B886" s="12" t="s">
        <v>4867</v>
      </c>
      <c r="C886" s="11"/>
      <c r="D886" s="11"/>
      <c r="E886" s="11"/>
      <c r="F886" s="7"/>
      <c r="G886" s="7"/>
      <c r="H886" s="11">
        <v>3.1</v>
      </c>
      <c r="I886" s="11">
        <v>3.1</v>
      </c>
      <c r="J886" s="20" t="s">
        <v>4716</v>
      </c>
      <c r="K886" s="21">
        <v>18.6</v>
      </c>
      <c r="L886" s="21">
        <v>93</v>
      </c>
      <c r="M886" s="7"/>
      <c r="N886" s="7"/>
    </row>
    <row r="887" customFormat="1" ht="20" customHeight="1" spans="1:14">
      <c r="A887" s="12">
        <v>161</v>
      </c>
      <c r="B887" s="12" t="s">
        <v>4868</v>
      </c>
      <c r="C887" s="11"/>
      <c r="D887" s="11"/>
      <c r="E887" s="11"/>
      <c r="F887" s="7"/>
      <c r="G887" s="7"/>
      <c r="H887" s="11">
        <v>2.6</v>
      </c>
      <c r="I887" s="11">
        <v>2.6</v>
      </c>
      <c r="J887" s="20" t="s">
        <v>4716</v>
      </c>
      <c r="K887" s="21">
        <v>15.6</v>
      </c>
      <c r="L887" s="21">
        <v>78</v>
      </c>
      <c r="M887" s="7"/>
      <c r="N887" s="7"/>
    </row>
    <row r="888" customFormat="1" ht="20" customHeight="1" spans="1:14">
      <c r="A888" s="12">
        <v>162</v>
      </c>
      <c r="B888" s="12" t="s">
        <v>4869</v>
      </c>
      <c r="C888" s="11"/>
      <c r="D888" s="11"/>
      <c r="E888" s="11"/>
      <c r="F888" s="7"/>
      <c r="G888" s="7"/>
      <c r="H888" s="11">
        <v>4.1</v>
      </c>
      <c r="I888" s="11">
        <v>4.1</v>
      </c>
      <c r="J888" s="20" t="s">
        <v>4716</v>
      </c>
      <c r="K888" s="21">
        <v>24.6</v>
      </c>
      <c r="L888" s="21">
        <v>123</v>
      </c>
      <c r="M888" s="7"/>
      <c r="N888" s="7"/>
    </row>
    <row r="889" customFormat="1" ht="20" customHeight="1" spans="1:14">
      <c r="A889" s="12">
        <v>163</v>
      </c>
      <c r="B889" s="12" t="s">
        <v>4870</v>
      </c>
      <c r="C889" s="11"/>
      <c r="D889" s="11"/>
      <c r="E889" s="11"/>
      <c r="F889" s="7"/>
      <c r="G889" s="7"/>
      <c r="H889" s="11">
        <v>5.1</v>
      </c>
      <c r="I889" s="11">
        <v>5.1</v>
      </c>
      <c r="J889" s="20" t="s">
        <v>4716</v>
      </c>
      <c r="K889" s="21">
        <v>30.6</v>
      </c>
      <c r="L889" s="21">
        <v>153</v>
      </c>
      <c r="M889" s="7"/>
      <c r="N889" s="7"/>
    </row>
    <row r="890" customFormat="1" ht="20" customHeight="1" spans="1:14">
      <c r="A890" s="12">
        <v>164</v>
      </c>
      <c r="B890" s="12" t="s">
        <v>4871</v>
      </c>
      <c r="C890" s="11"/>
      <c r="D890" s="11"/>
      <c r="E890" s="11"/>
      <c r="F890" s="7"/>
      <c r="G890" s="7"/>
      <c r="H890" s="11">
        <v>2.8</v>
      </c>
      <c r="I890" s="11">
        <v>2.8</v>
      </c>
      <c r="J890" s="20" t="s">
        <v>4716</v>
      </c>
      <c r="K890" s="21">
        <v>16.8</v>
      </c>
      <c r="L890" s="21">
        <v>84</v>
      </c>
      <c r="M890" s="7"/>
      <c r="N890" s="7"/>
    </row>
    <row r="891" customFormat="1" ht="20" customHeight="1" spans="1:14">
      <c r="A891" s="12">
        <v>165</v>
      </c>
      <c r="B891" s="12" t="s">
        <v>4872</v>
      </c>
      <c r="C891" s="11"/>
      <c r="D891" s="11"/>
      <c r="E891" s="11"/>
      <c r="F891" s="7"/>
      <c r="G891" s="7"/>
      <c r="H891" s="11">
        <v>3</v>
      </c>
      <c r="I891" s="11">
        <v>3</v>
      </c>
      <c r="J891" s="20" t="s">
        <v>4716</v>
      </c>
      <c r="K891" s="21">
        <v>18</v>
      </c>
      <c r="L891" s="21">
        <v>90</v>
      </c>
      <c r="M891" s="7"/>
      <c r="N891" s="7"/>
    </row>
    <row r="892" customFormat="1" ht="20" customHeight="1" spans="1:14">
      <c r="A892" s="12">
        <v>166</v>
      </c>
      <c r="B892" s="12" t="s">
        <v>4873</v>
      </c>
      <c r="C892" s="11"/>
      <c r="D892" s="11"/>
      <c r="E892" s="11"/>
      <c r="F892" s="7"/>
      <c r="G892" s="7"/>
      <c r="H892" s="11">
        <v>5.2</v>
      </c>
      <c r="I892" s="11">
        <v>5.2</v>
      </c>
      <c r="J892" s="20" t="s">
        <v>4716</v>
      </c>
      <c r="K892" s="21">
        <v>31.2</v>
      </c>
      <c r="L892" s="21">
        <v>156</v>
      </c>
      <c r="M892" s="7"/>
      <c r="N892" s="7"/>
    </row>
    <row r="893" customFormat="1" ht="20" customHeight="1" spans="1:14">
      <c r="A893" s="12">
        <v>167</v>
      </c>
      <c r="B893" s="12" t="s">
        <v>4874</v>
      </c>
      <c r="C893" s="11"/>
      <c r="D893" s="11"/>
      <c r="E893" s="11"/>
      <c r="F893" s="7"/>
      <c r="G893" s="7"/>
      <c r="H893" s="11">
        <v>2.9</v>
      </c>
      <c r="I893" s="11">
        <v>2.9</v>
      </c>
      <c r="J893" s="20" t="s">
        <v>4716</v>
      </c>
      <c r="K893" s="21">
        <v>17.4</v>
      </c>
      <c r="L893" s="21">
        <v>87</v>
      </c>
      <c r="M893" s="7"/>
      <c r="N893" s="7"/>
    </row>
    <row r="894" customFormat="1" ht="20" customHeight="1" spans="1:14">
      <c r="A894" s="12">
        <v>168</v>
      </c>
      <c r="B894" s="12" t="s">
        <v>4875</v>
      </c>
      <c r="C894" s="11"/>
      <c r="D894" s="11"/>
      <c r="E894" s="11"/>
      <c r="F894" s="7"/>
      <c r="G894" s="7"/>
      <c r="H894" s="11">
        <v>3.7</v>
      </c>
      <c r="I894" s="11">
        <v>3.7</v>
      </c>
      <c r="J894" s="20" t="s">
        <v>4716</v>
      </c>
      <c r="K894" s="21">
        <v>22.2</v>
      </c>
      <c r="L894" s="21">
        <v>111</v>
      </c>
      <c r="M894" s="7"/>
      <c r="N894" s="7"/>
    </row>
    <row r="895" customFormat="1" ht="20" customHeight="1" spans="1:14">
      <c r="A895" s="12">
        <v>169</v>
      </c>
      <c r="B895" s="12" t="s">
        <v>4876</v>
      </c>
      <c r="C895" s="11"/>
      <c r="D895" s="11"/>
      <c r="E895" s="11"/>
      <c r="F895" s="7"/>
      <c r="G895" s="7"/>
      <c r="H895" s="11">
        <v>2.3</v>
      </c>
      <c r="I895" s="11">
        <v>2.3</v>
      </c>
      <c r="J895" s="20" t="s">
        <v>4716</v>
      </c>
      <c r="K895" s="21">
        <v>13.8</v>
      </c>
      <c r="L895" s="21">
        <v>69</v>
      </c>
      <c r="M895" s="7"/>
      <c r="N895" s="7"/>
    </row>
    <row r="896" customFormat="1" ht="20" customHeight="1" spans="1:14">
      <c r="A896" s="12">
        <v>170</v>
      </c>
      <c r="B896" s="12" t="s">
        <v>4877</v>
      </c>
      <c r="C896" s="11"/>
      <c r="D896" s="11"/>
      <c r="E896" s="11"/>
      <c r="F896" s="7"/>
      <c r="G896" s="7"/>
      <c r="H896" s="11">
        <v>0.7</v>
      </c>
      <c r="I896" s="11">
        <v>0.7</v>
      </c>
      <c r="J896" s="20" t="s">
        <v>4716</v>
      </c>
      <c r="K896" s="21">
        <v>4.2</v>
      </c>
      <c r="L896" s="21">
        <v>21</v>
      </c>
      <c r="M896" s="7"/>
      <c r="N896" s="7"/>
    </row>
    <row r="897" customFormat="1" ht="20" customHeight="1" spans="1:14">
      <c r="A897" s="12">
        <v>171</v>
      </c>
      <c r="B897" s="12" t="s">
        <v>4878</v>
      </c>
      <c r="C897" s="11"/>
      <c r="D897" s="11"/>
      <c r="E897" s="11"/>
      <c r="F897" s="7"/>
      <c r="G897" s="7"/>
      <c r="H897" s="11">
        <v>7.1</v>
      </c>
      <c r="I897" s="11">
        <v>7.1</v>
      </c>
      <c r="J897" s="20" t="s">
        <v>4716</v>
      </c>
      <c r="K897" s="21">
        <v>42.6</v>
      </c>
      <c r="L897" s="21">
        <v>213</v>
      </c>
      <c r="M897" s="7"/>
      <c r="N897" s="7"/>
    </row>
    <row r="898" customFormat="1" ht="20" customHeight="1" spans="1:14">
      <c r="A898" s="12">
        <v>172</v>
      </c>
      <c r="B898" s="12" t="s">
        <v>4879</v>
      </c>
      <c r="C898" s="11"/>
      <c r="D898" s="11"/>
      <c r="E898" s="11"/>
      <c r="F898" s="7"/>
      <c r="G898" s="7"/>
      <c r="H898" s="11">
        <v>4.4</v>
      </c>
      <c r="I898" s="11">
        <v>4.4</v>
      </c>
      <c r="J898" s="20" t="s">
        <v>4716</v>
      </c>
      <c r="K898" s="21">
        <v>26.4</v>
      </c>
      <c r="L898" s="21">
        <v>132</v>
      </c>
      <c r="M898" s="7"/>
      <c r="N898" s="7"/>
    </row>
    <row r="899" customFormat="1" ht="20" customHeight="1" spans="1:14">
      <c r="A899" s="12">
        <v>173</v>
      </c>
      <c r="B899" s="12" t="s">
        <v>4880</v>
      </c>
      <c r="C899" s="11"/>
      <c r="D899" s="11"/>
      <c r="E899" s="11"/>
      <c r="F899" s="7"/>
      <c r="G899" s="7"/>
      <c r="H899" s="11">
        <v>2.8</v>
      </c>
      <c r="I899" s="11">
        <v>2.8</v>
      </c>
      <c r="J899" s="20" t="s">
        <v>4716</v>
      </c>
      <c r="K899" s="21">
        <v>16.8</v>
      </c>
      <c r="L899" s="21">
        <v>84</v>
      </c>
      <c r="M899" s="7"/>
      <c r="N899" s="7"/>
    </row>
    <row r="900" customFormat="1" ht="20" customHeight="1" spans="1:14">
      <c r="A900" s="12">
        <v>174</v>
      </c>
      <c r="B900" s="12" t="s">
        <v>4881</v>
      </c>
      <c r="C900" s="11"/>
      <c r="D900" s="11"/>
      <c r="E900" s="11"/>
      <c r="F900" s="7"/>
      <c r="G900" s="7"/>
      <c r="H900" s="11">
        <v>5.4</v>
      </c>
      <c r="I900" s="11">
        <v>5.4</v>
      </c>
      <c r="J900" s="20" t="s">
        <v>4716</v>
      </c>
      <c r="K900" s="21">
        <v>32.4</v>
      </c>
      <c r="L900" s="21">
        <v>162</v>
      </c>
      <c r="M900" s="7"/>
      <c r="N900" s="7"/>
    </row>
    <row r="901" customFormat="1" ht="20" customHeight="1" spans="1:14">
      <c r="A901" s="12">
        <v>175</v>
      </c>
      <c r="B901" s="12" t="s">
        <v>4882</v>
      </c>
      <c r="C901" s="11"/>
      <c r="D901" s="11"/>
      <c r="E901" s="11"/>
      <c r="F901" s="7"/>
      <c r="G901" s="7"/>
      <c r="H901" s="11">
        <v>4.8</v>
      </c>
      <c r="I901" s="11">
        <v>4.8</v>
      </c>
      <c r="J901" s="20" t="s">
        <v>4716</v>
      </c>
      <c r="K901" s="21">
        <v>28.8</v>
      </c>
      <c r="L901" s="21">
        <v>144</v>
      </c>
      <c r="M901" s="7"/>
      <c r="N901" s="7"/>
    </row>
    <row r="902" customFormat="1" ht="20" customHeight="1" spans="1:14">
      <c r="A902" s="12">
        <v>176</v>
      </c>
      <c r="B902" s="12" t="s">
        <v>4883</v>
      </c>
      <c r="C902" s="11"/>
      <c r="D902" s="11"/>
      <c r="E902" s="11"/>
      <c r="F902" s="7"/>
      <c r="G902" s="7"/>
      <c r="H902" s="11">
        <v>3.3</v>
      </c>
      <c r="I902" s="11">
        <v>3.3</v>
      </c>
      <c r="J902" s="20" t="s">
        <v>4716</v>
      </c>
      <c r="K902" s="21">
        <v>19.8</v>
      </c>
      <c r="L902" s="21">
        <v>99</v>
      </c>
      <c r="M902" s="7"/>
      <c r="N902" s="7"/>
    </row>
    <row r="903" customFormat="1" ht="20" customHeight="1" spans="1:14">
      <c r="A903" s="12">
        <v>177</v>
      </c>
      <c r="B903" s="12" t="s">
        <v>4884</v>
      </c>
      <c r="C903" s="11"/>
      <c r="D903" s="11"/>
      <c r="E903" s="11"/>
      <c r="F903" s="7"/>
      <c r="G903" s="7"/>
      <c r="H903" s="11">
        <v>5.5</v>
      </c>
      <c r="I903" s="11">
        <v>5.5</v>
      </c>
      <c r="J903" s="20" t="s">
        <v>4716</v>
      </c>
      <c r="K903" s="21">
        <v>33</v>
      </c>
      <c r="L903" s="21">
        <v>165</v>
      </c>
      <c r="M903" s="7"/>
      <c r="N903" s="7"/>
    </row>
    <row r="904" customFormat="1" ht="20" customHeight="1" spans="1:14">
      <c r="A904" s="12">
        <v>178</v>
      </c>
      <c r="B904" s="12" t="s">
        <v>4885</v>
      </c>
      <c r="C904" s="11"/>
      <c r="D904" s="11"/>
      <c r="E904" s="11"/>
      <c r="F904" s="7"/>
      <c r="G904" s="7"/>
      <c r="H904" s="11">
        <v>3.1</v>
      </c>
      <c r="I904" s="11">
        <v>3.1</v>
      </c>
      <c r="J904" s="20" t="s">
        <v>4716</v>
      </c>
      <c r="K904" s="21">
        <v>18.6</v>
      </c>
      <c r="L904" s="21">
        <v>93</v>
      </c>
      <c r="M904" s="7"/>
      <c r="N904" s="7"/>
    </row>
    <row r="905" customFormat="1" ht="20" customHeight="1" spans="1:14">
      <c r="A905" s="12">
        <v>179</v>
      </c>
      <c r="B905" s="12" t="s">
        <v>4886</v>
      </c>
      <c r="C905" s="11"/>
      <c r="D905" s="11"/>
      <c r="E905" s="11"/>
      <c r="F905" s="7"/>
      <c r="G905" s="7"/>
      <c r="H905" s="11">
        <v>4.7</v>
      </c>
      <c r="I905" s="11">
        <v>4.7</v>
      </c>
      <c r="J905" s="20" t="s">
        <v>4716</v>
      </c>
      <c r="K905" s="21">
        <v>28.2</v>
      </c>
      <c r="L905" s="21">
        <v>141</v>
      </c>
      <c r="M905" s="7"/>
      <c r="N905" s="7"/>
    </row>
    <row r="906" customFormat="1" ht="20" customHeight="1" spans="1:14">
      <c r="A906" s="12">
        <v>180</v>
      </c>
      <c r="B906" s="12" t="s">
        <v>4887</v>
      </c>
      <c r="C906" s="11"/>
      <c r="D906" s="11"/>
      <c r="E906" s="11"/>
      <c r="F906" s="7"/>
      <c r="G906" s="7"/>
      <c r="H906" s="11">
        <v>7</v>
      </c>
      <c r="I906" s="11">
        <v>7</v>
      </c>
      <c r="J906" s="20" t="s">
        <v>4716</v>
      </c>
      <c r="K906" s="21">
        <v>42</v>
      </c>
      <c r="L906" s="21">
        <v>210</v>
      </c>
      <c r="M906" s="7"/>
      <c r="N906" s="7"/>
    </row>
    <row r="907" customFormat="1" ht="20" customHeight="1" spans="1:14">
      <c r="A907" s="12">
        <v>181</v>
      </c>
      <c r="B907" s="12" t="s">
        <v>4888</v>
      </c>
      <c r="C907" s="11"/>
      <c r="D907" s="11"/>
      <c r="E907" s="11"/>
      <c r="F907" s="7"/>
      <c r="G907" s="7"/>
      <c r="H907" s="11">
        <v>1.8</v>
      </c>
      <c r="I907" s="11">
        <v>1.8</v>
      </c>
      <c r="J907" s="20" t="s">
        <v>4716</v>
      </c>
      <c r="K907" s="21">
        <v>10.8</v>
      </c>
      <c r="L907" s="21">
        <v>54</v>
      </c>
      <c r="M907" s="7"/>
      <c r="N907" s="7"/>
    </row>
    <row r="908" customFormat="1" ht="20" customHeight="1" spans="1:14">
      <c r="A908" s="12">
        <v>182</v>
      </c>
      <c r="B908" s="12" t="s">
        <v>4889</v>
      </c>
      <c r="C908" s="11"/>
      <c r="D908" s="11"/>
      <c r="E908" s="11"/>
      <c r="F908" s="7"/>
      <c r="G908" s="7"/>
      <c r="H908" s="11">
        <v>4.3</v>
      </c>
      <c r="I908" s="11">
        <v>4.3</v>
      </c>
      <c r="J908" s="20" t="s">
        <v>4716</v>
      </c>
      <c r="K908" s="21">
        <v>25.8</v>
      </c>
      <c r="L908" s="21">
        <v>129</v>
      </c>
      <c r="M908" s="7"/>
      <c r="N908" s="7"/>
    </row>
    <row r="909" customFormat="1" ht="20" customHeight="1" spans="1:14">
      <c r="A909" s="12">
        <v>183</v>
      </c>
      <c r="B909" s="12" t="s">
        <v>2567</v>
      </c>
      <c r="C909" s="11"/>
      <c r="D909" s="11"/>
      <c r="E909" s="11"/>
      <c r="F909" s="7"/>
      <c r="G909" s="7"/>
      <c r="H909" s="11">
        <v>4.3</v>
      </c>
      <c r="I909" s="11">
        <v>4.3</v>
      </c>
      <c r="J909" s="20" t="s">
        <v>4716</v>
      </c>
      <c r="K909" s="21">
        <v>25.8</v>
      </c>
      <c r="L909" s="21">
        <v>129</v>
      </c>
      <c r="M909" s="7"/>
      <c r="N909" s="7"/>
    </row>
    <row r="910" customFormat="1" ht="20" customHeight="1" spans="1:14">
      <c r="A910" s="12">
        <v>184</v>
      </c>
      <c r="B910" s="12" t="s">
        <v>4890</v>
      </c>
      <c r="C910" s="11"/>
      <c r="D910" s="11"/>
      <c r="E910" s="11"/>
      <c r="F910" s="7"/>
      <c r="G910" s="7"/>
      <c r="H910" s="11">
        <v>6.1</v>
      </c>
      <c r="I910" s="11">
        <v>6.1</v>
      </c>
      <c r="J910" s="20" t="s">
        <v>4716</v>
      </c>
      <c r="K910" s="21">
        <v>36.6</v>
      </c>
      <c r="L910" s="21">
        <v>183</v>
      </c>
      <c r="M910" s="7"/>
      <c r="N910" s="7"/>
    </row>
    <row r="911" customFormat="1" ht="20" customHeight="1" spans="1:14">
      <c r="A911" s="12">
        <v>185</v>
      </c>
      <c r="B911" s="12" t="s">
        <v>4891</v>
      </c>
      <c r="C911" s="11"/>
      <c r="D911" s="11"/>
      <c r="E911" s="11"/>
      <c r="F911" s="7"/>
      <c r="G911" s="7"/>
      <c r="H911" s="11">
        <v>5.5</v>
      </c>
      <c r="I911" s="11">
        <v>5.5</v>
      </c>
      <c r="J911" s="20" t="s">
        <v>4716</v>
      </c>
      <c r="K911" s="21">
        <v>33</v>
      </c>
      <c r="L911" s="21">
        <v>165</v>
      </c>
      <c r="M911" s="7"/>
      <c r="N911" s="7"/>
    </row>
    <row r="912" customFormat="1" ht="20" customHeight="1" spans="1:14">
      <c r="A912" s="12">
        <v>186</v>
      </c>
      <c r="B912" s="12" t="s">
        <v>4892</v>
      </c>
      <c r="C912" s="11"/>
      <c r="D912" s="11"/>
      <c r="E912" s="11"/>
      <c r="F912" s="7"/>
      <c r="G912" s="7"/>
      <c r="H912" s="11">
        <v>4.2</v>
      </c>
      <c r="I912" s="11">
        <v>4.2</v>
      </c>
      <c r="J912" s="20" t="s">
        <v>4716</v>
      </c>
      <c r="K912" s="21">
        <v>25.2</v>
      </c>
      <c r="L912" s="21">
        <v>126</v>
      </c>
      <c r="M912" s="7"/>
      <c r="N912" s="7"/>
    </row>
    <row r="913" customFormat="1" ht="20" customHeight="1" spans="1:14">
      <c r="A913" s="12">
        <v>187</v>
      </c>
      <c r="B913" s="12" t="s">
        <v>4893</v>
      </c>
      <c r="C913" s="11"/>
      <c r="D913" s="11"/>
      <c r="E913" s="11"/>
      <c r="F913" s="7"/>
      <c r="G913" s="7"/>
      <c r="H913" s="11">
        <v>3.5</v>
      </c>
      <c r="I913" s="11">
        <v>3.5</v>
      </c>
      <c r="J913" s="20" t="s">
        <v>4716</v>
      </c>
      <c r="K913" s="21">
        <v>21</v>
      </c>
      <c r="L913" s="21">
        <v>105</v>
      </c>
      <c r="M913" s="7"/>
      <c r="N913" s="7"/>
    </row>
    <row r="914" customFormat="1" ht="20" customHeight="1" spans="1:14">
      <c r="A914" s="12">
        <v>188</v>
      </c>
      <c r="B914" s="12" t="s">
        <v>4894</v>
      </c>
      <c r="C914" s="11"/>
      <c r="D914" s="11"/>
      <c r="E914" s="11"/>
      <c r="F914" s="7"/>
      <c r="G914" s="7"/>
      <c r="H914" s="11">
        <v>3.5</v>
      </c>
      <c r="I914" s="11">
        <v>3.5</v>
      </c>
      <c r="J914" s="20" t="s">
        <v>4716</v>
      </c>
      <c r="K914" s="21">
        <v>21</v>
      </c>
      <c r="L914" s="21">
        <v>105</v>
      </c>
      <c r="M914" s="7"/>
      <c r="N914" s="7"/>
    </row>
    <row r="915" customFormat="1" ht="20" customHeight="1" spans="1:14">
      <c r="A915" s="12">
        <v>189</v>
      </c>
      <c r="B915" s="12" t="s">
        <v>4895</v>
      </c>
      <c r="C915" s="11"/>
      <c r="D915" s="11"/>
      <c r="E915" s="11"/>
      <c r="F915" s="7"/>
      <c r="G915" s="7"/>
      <c r="H915" s="11">
        <v>3.8</v>
      </c>
      <c r="I915" s="11">
        <v>3.8</v>
      </c>
      <c r="J915" s="20" t="s">
        <v>4716</v>
      </c>
      <c r="K915" s="21">
        <v>22.8</v>
      </c>
      <c r="L915" s="21">
        <v>114</v>
      </c>
      <c r="M915" s="7"/>
      <c r="N915" s="7"/>
    </row>
    <row r="916" customFormat="1" ht="20" customHeight="1" spans="1:14">
      <c r="A916" s="12">
        <v>190</v>
      </c>
      <c r="B916" s="12" t="s">
        <v>4896</v>
      </c>
      <c r="C916" s="11"/>
      <c r="D916" s="11"/>
      <c r="E916" s="11"/>
      <c r="F916" s="7"/>
      <c r="G916" s="7"/>
      <c r="H916" s="11">
        <v>6</v>
      </c>
      <c r="I916" s="11">
        <v>6</v>
      </c>
      <c r="J916" s="20" t="s">
        <v>4716</v>
      </c>
      <c r="K916" s="21">
        <v>36</v>
      </c>
      <c r="L916" s="21">
        <v>180</v>
      </c>
      <c r="M916" s="7"/>
      <c r="N916" s="7"/>
    </row>
    <row r="917" customFormat="1" ht="20" customHeight="1" spans="1:14">
      <c r="A917" s="12">
        <v>191</v>
      </c>
      <c r="B917" s="12" t="s">
        <v>4897</v>
      </c>
      <c r="C917" s="11"/>
      <c r="D917" s="11"/>
      <c r="E917" s="11"/>
      <c r="F917" s="7"/>
      <c r="G917" s="7"/>
      <c r="H917" s="11">
        <v>2.2</v>
      </c>
      <c r="I917" s="11">
        <v>2.2</v>
      </c>
      <c r="J917" s="20" t="s">
        <v>4716</v>
      </c>
      <c r="K917" s="21">
        <v>13.2</v>
      </c>
      <c r="L917" s="21">
        <v>66</v>
      </c>
      <c r="M917" s="7"/>
      <c r="N917" s="7"/>
    </row>
    <row r="918" customFormat="1" ht="20" customHeight="1" spans="1:14">
      <c r="A918" s="12">
        <v>192</v>
      </c>
      <c r="B918" s="12" t="s">
        <v>4898</v>
      </c>
      <c r="C918" s="11"/>
      <c r="D918" s="11"/>
      <c r="E918" s="11"/>
      <c r="F918" s="7"/>
      <c r="G918" s="7"/>
      <c r="H918" s="11">
        <v>2.8</v>
      </c>
      <c r="I918" s="11">
        <v>2.8</v>
      </c>
      <c r="J918" s="20" t="s">
        <v>4716</v>
      </c>
      <c r="K918" s="21">
        <v>16.8</v>
      </c>
      <c r="L918" s="21">
        <v>84</v>
      </c>
      <c r="M918" s="7"/>
      <c r="N918" s="7"/>
    </row>
    <row r="919" customFormat="1" ht="20" customHeight="1" spans="1:14">
      <c r="A919" s="12">
        <v>193</v>
      </c>
      <c r="B919" s="12" t="s">
        <v>4899</v>
      </c>
      <c r="C919" s="11"/>
      <c r="D919" s="11"/>
      <c r="E919" s="11"/>
      <c r="F919" s="7"/>
      <c r="G919" s="7"/>
      <c r="H919" s="11">
        <v>2.9</v>
      </c>
      <c r="I919" s="11">
        <v>2.9</v>
      </c>
      <c r="J919" s="20" t="s">
        <v>4716</v>
      </c>
      <c r="K919" s="21">
        <v>17.4</v>
      </c>
      <c r="L919" s="21">
        <v>87</v>
      </c>
      <c r="M919" s="7"/>
      <c r="N919" s="7"/>
    </row>
    <row r="920" customFormat="1" ht="20" customHeight="1" spans="1:14">
      <c r="A920" s="12">
        <v>194</v>
      </c>
      <c r="B920" s="12" t="s">
        <v>4720</v>
      </c>
      <c r="C920" s="11"/>
      <c r="D920" s="11"/>
      <c r="E920" s="11"/>
      <c r="F920" s="7"/>
      <c r="G920" s="7"/>
      <c r="H920" s="11">
        <v>2.7</v>
      </c>
      <c r="I920" s="11">
        <v>2.7</v>
      </c>
      <c r="J920" s="20" t="s">
        <v>4716</v>
      </c>
      <c r="K920" s="21">
        <v>16.2</v>
      </c>
      <c r="L920" s="21">
        <v>81</v>
      </c>
      <c r="M920" s="7"/>
      <c r="N920" s="7"/>
    </row>
    <row r="921" customFormat="1" ht="20" customHeight="1" spans="1:14">
      <c r="A921" s="12">
        <v>195</v>
      </c>
      <c r="B921" s="12" t="s">
        <v>4900</v>
      </c>
      <c r="C921" s="11"/>
      <c r="D921" s="11"/>
      <c r="E921" s="11"/>
      <c r="F921" s="7"/>
      <c r="G921" s="7"/>
      <c r="H921" s="11">
        <v>2.3</v>
      </c>
      <c r="I921" s="11">
        <v>2.3</v>
      </c>
      <c r="J921" s="20" t="s">
        <v>4716</v>
      </c>
      <c r="K921" s="21">
        <v>13.8</v>
      </c>
      <c r="L921" s="21">
        <v>69</v>
      </c>
      <c r="M921" s="7"/>
      <c r="N921" s="7"/>
    </row>
    <row r="922" customFormat="1" ht="20" customHeight="1" spans="1:14">
      <c r="A922" s="12">
        <v>196</v>
      </c>
      <c r="B922" s="12" t="s">
        <v>4901</v>
      </c>
      <c r="C922" s="11"/>
      <c r="D922" s="11"/>
      <c r="E922" s="11"/>
      <c r="F922" s="7"/>
      <c r="G922" s="7"/>
      <c r="H922" s="11">
        <v>4.7</v>
      </c>
      <c r="I922" s="11">
        <v>4.7</v>
      </c>
      <c r="J922" s="20" t="s">
        <v>4716</v>
      </c>
      <c r="K922" s="21">
        <v>28.2</v>
      </c>
      <c r="L922" s="21">
        <v>141</v>
      </c>
      <c r="M922" s="7"/>
      <c r="N922" s="7"/>
    </row>
    <row r="923" customFormat="1" ht="20" customHeight="1" spans="1:14">
      <c r="A923" s="12" t="s">
        <v>1089</v>
      </c>
      <c r="B923" s="12">
        <v>0</v>
      </c>
      <c r="C923" s="11">
        <v>0</v>
      </c>
      <c r="D923" s="11">
        <v>0</v>
      </c>
      <c r="E923" s="11">
        <v>0</v>
      </c>
      <c r="F923" s="7"/>
      <c r="G923" s="7"/>
      <c r="H923" s="11">
        <v>0</v>
      </c>
      <c r="I923" s="11">
        <v>0</v>
      </c>
      <c r="J923" s="20">
        <v>0</v>
      </c>
      <c r="K923" s="21">
        <v>0</v>
      </c>
      <c r="L923" s="21">
        <v>0</v>
      </c>
      <c r="M923" s="7"/>
      <c r="N923" s="7"/>
    </row>
    <row r="924" ht="20" customHeight="1"/>
    <row r="925" customFormat="1" ht="20" customHeight="1" spans="1:14">
      <c r="A925" s="1" t="s">
        <v>20</v>
      </c>
      <c r="B925" s="1"/>
      <c r="C925" s="1"/>
      <c r="D925" s="1"/>
      <c r="E925" s="2" t="s">
        <v>15</v>
      </c>
      <c r="F925" s="2" t="s">
        <v>4902</v>
      </c>
      <c r="G925" s="2"/>
      <c r="H925" s="3" t="s">
        <v>21</v>
      </c>
      <c r="I925" s="3"/>
      <c r="J925" s="13"/>
      <c r="K925" s="13"/>
      <c r="L925" s="13"/>
      <c r="M925" s="3"/>
      <c r="N925" s="3"/>
    </row>
    <row r="926" customFormat="1" ht="20" customHeight="1" spans="1:14">
      <c r="A926" s="4"/>
      <c r="B926" s="5"/>
      <c r="C926" s="4"/>
      <c r="D926" s="4"/>
      <c r="E926" s="4"/>
      <c r="F926" s="4"/>
      <c r="G926" s="4"/>
      <c r="H926" s="4"/>
      <c r="I926" s="4"/>
      <c r="J926" s="14"/>
      <c r="K926" s="14"/>
      <c r="L926" s="14"/>
      <c r="M926" s="4"/>
      <c r="N926" s="6"/>
    </row>
    <row r="927" customFormat="1" ht="20" customHeight="1" spans="1:14">
      <c r="A927" s="6" t="s">
        <v>22</v>
      </c>
      <c r="B927" s="6"/>
      <c r="C927" s="6"/>
      <c r="D927" s="6"/>
      <c r="E927" s="6" t="s">
        <v>23</v>
      </c>
      <c r="F927" s="6"/>
      <c r="G927" s="6"/>
      <c r="H927" s="6"/>
      <c r="I927" s="6"/>
      <c r="J927" s="14" t="s">
        <v>24</v>
      </c>
      <c r="K927" s="14"/>
      <c r="L927" s="14"/>
      <c r="M927" s="4" t="s">
        <v>25</v>
      </c>
      <c r="N927" s="4"/>
    </row>
    <row r="928" customFormat="1" ht="20" customHeight="1" spans="1:14">
      <c r="A928" s="7" t="s">
        <v>2</v>
      </c>
      <c r="B928" s="8" t="s">
        <v>26</v>
      </c>
      <c r="C928" s="7" t="s">
        <v>27</v>
      </c>
      <c r="D928" s="7" t="s">
        <v>28</v>
      </c>
      <c r="E928" s="7" t="s">
        <v>29</v>
      </c>
      <c r="F928" s="7" t="s">
        <v>30</v>
      </c>
      <c r="G928" s="7"/>
      <c r="H928" s="7"/>
      <c r="I928" s="7"/>
      <c r="J928" s="15" t="s">
        <v>31</v>
      </c>
      <c r="K928" s="15" t="s">
        <v>32</v>
      </c>
      <c r="L928" s="15" t="s">
        <v>6</v>
      </c>
      <c r="M928" s="16" t="s">
        <v>33</v>
      </c>
      <c r="N928" s="7" t="s">
        <v>34</v>
      </c>
    </row>
    <row r="929" customFormat="1" ht="20" customHeight="1" spans="1:14">
      <c r="A929" s="7"/>
      <c r="B929" s="8"/>
      <c r="C929" s="7"/>
      <c r="D929" s="7"/>
      <c r="E929" s="7"/>
      <c r="F929" s="7" t="s">
        <v>9</v>
      </c>
      <c r="G929" s="7" t="s">
        <v>10</v>
      </c>
      <c r="H929" s="7" t="s">
        <v>11</v>
      </c>
      <c r="I929" s="7" t="s">
        <v>12</v>
      </c>
      <c r="J929" s="17"/>
      <c r="K929" s="17"/>
      <c r="L929" s="17"/>
      <c r="M929" s="18"/>
      <c r="N929" s="7"/>
    </row>
    <row r="930" customFormat="1" ht="20" customHeight="1" spans="1:14">
      <c r="A930" s="9" t="s">
        <v>35</v>
      </c>
      <c r="B930" s="10"/>
      <c r="C930" s="11"/>
      <c r="D930" s="11"/>
      <c r="E930" s="11"/>
      <c r="F930" s="11"/>
      <c r="G930" s="11"/>
      <c r="H930" s="11">
        <v>415.2</v>
      </c>
      <c r="I930" s="11">
        <v>415.2</v>
      </c>
      <c r="J930" s="19"/>
      <c r="K930" s="11">
        <v>2491.2</v>
      </c>
      <c r="L930" s="11">
        <v>12456</v>
      </c>
      <c r="M930" s="7"/>
      <c r="N930" s="7"/>
    </row>
    <row r="931" customFormat="1" ht="20" customHeight="1" spans="1:14">
      <c r="A931" s="12">
        <v>1</v>
      </c>
      <c r="B931" s="53" t="s">
        <v>4903</v>
      </c>
      <c r="C931" s="11"/>
      <c r="D931" s="11"/>
      <c r="E931" s="11"/>
      <c r="F931" s="11"/>
      <c r="G931" s="11"/>
      <c r="H931" s="11">
        <v>9.7</v>
      </c>
      <c r="I931" s="11">
        <v>9.7</v>
      </c>
      <c r="J931" s="20" t="s">
        <v>4904</v>
      </c>
      <c r="K931" s="21">
        <v>58.2</v>
      </c>
      <c r="L931" s="21">
        <v>291</v>
      </c>
      <c r="M931" s="7"/>
      <c r="N931" s="7"/>
    </row>
    <row r="932" customFormat="1" ht="20" customHeight="1" spans="1:14">
      <c r="A932" s="12">
        <v>2</v>
      </c>
      <c r="B932" s="53" t="s">
        <v>4905</v>
      </c>
      <c r="C932" s="11"/>
      <c r="D932" s="11"/>
      <c r="E932" s="11"/>
      <c r="F932" s="11"/>
      <c r="G932" s="11"/>
      <c r="H932" s="11">
        <v>9.9</v>
      </c>
      <c r="I932" s="11">
        <v>9.9</v>
      </c>
      <c r="J932" s="20" t="s">
        <v>4904</v>
      </c>
      <c r="K932" s="21">
        <v>59.4</v>
      </c>
      <c r="L932" s="21">
        <v>297</v>
      </c>
      <c r="M932" s="7"/>
      <c r="N932" s="7"/>
    </row>
    <row r="933" customFormat="1" ht="20" customHeight="1" spans="1:14">
      <c r="A933" s="12">
        <v>3</v>
      </c>
      <c r="B933" s="53" t="s">
        <v>4906</v>
      </c>
      <c r="C933" s="11"/>
      <c r="D933" s="11"/>
      <c r="E933" s="11"/>
      <c r="F933" s="11"/>
      <c r="G933" s="11"/>
      <c r="H933" s="11">
        <v>11.1</v>
      </c>
      <c r="I933" s="11">
        <v>11.1</v>
      </c>
      <c r="J933" s="20" t="s">
        <v>4904</v>
      </c>
      <c r="K933" s="21">
        <v>66.6</v>
      </c>
      <c r="L933" s="21">
        <v>333</v>
      </c>
      <c r="M933" s="7"/>
      <c r="N933" s="7"/>
    </row>
    <row r="934" customFormat="1" ht="20" customHeight="1" spans="1:14">
      <c r="A934" s="12">
        <v>4</v>
      </c>
      <c r="B934" s="53" t="s">
        <v>4907</v>
      </c>
      <c r="C934" s="11"/>
      <c r="D934" s="11"/>
      <c r="E934" s="11"/>
      <c r="F934" s="11"/>
      <c r="G934" s="11"/>
      <c r="H934" s="11">
        <v>6.4</v>
      </c>
      <c r="I934" s="11">
        <v>6.4</v>
      </c>
      <c r="J934" s="20" t="s">
        <v>4904</v>
      </c>
      <c r="K934" s="21">
        <v>38.4</v>
      </c>
      <c r="L934" s="21">
        <v>192</v>
      </c>
      <c r="M934" s="7"/>
      <c r="N934" s="7"/>
    </row>
    <row r="935" customFormat="1" ht="20" customHeight="1" spans="1:14">
      <c r="A935" s="12">
        <v>5</v>
      </c>
      <c r="B935" s="53" t="s">
        <v>4908</v>
      </c>
      <c r="C935" s="11"/>
      <c r="D935" s="11"/>
      <c r="E935" s="11"/>
      <c r="F935" s="11"/>
      <c r="G935" s="11"/>
      <c r="H935" s="11">
        <v>8.8</v>
      </c>
      <c r="I935" s="11">
        <v>8.8</v>
      </c>
      <c r="J935" s="20" t="s">
        <v>4904</v>
      </c>
      <c r="K935" s="21">
        <v>52.8</v>
      </c>
      <c r="L935" s="21">
        <v>264</v>
      </c>
      <c r="M935" s="7"/>
      <c r="N935" s="7"/>
    </row>
    <row r="936" customFormat="1" ht="20" customHeight="1" spans="1:14">
      <c r="A936" s="12">
        <v>6</v>
      </c>
      <c r="B936" s="53" t="s">
        <v>4909</v>
      </c>
      <c r="C936" s="11"/>
      <c r="D936" s="11"/>
      <c r="E936" s="11"/>
      <c r="F936" s="11"/>
      <c r="G936" s="11"/>
      <c r="H936" s="11">
        <v>2.3</v>
      </c>
      <c r="I936" s="11">
        <v>2.3</v>
      </c>
      <c r="J936" s="20" t="s">
        <v>4904</v>
      </c>
      <c r="K936" s="21">
        <v>13.8</v>
      </c>
      <c r="L936" s="21">
        <v>69</v>
      </c>
      <c r="M936" s="7"/>
      <c r="N936" s="7"/>
    </row>
    <row r="937" customFormat="1" ht="20" customHeight="1" spans="1:14">
      <c r="A937" s="12">
        <v>7</v>
      </c>
      <c r="B937" s="53" t="s">
        <v>4910</v>
      </c>
      <c r="C937" s="11"/>
      <c r="D937" s="11"/>
      <c r="E937" s="11"/>
      <c r="F937" s="11"/>
      <c r="G937" s="11"/>
      <c r="H937" s="11">
        <v>9.8</v>
      </c>
      <c r="I937" s="11">
        <v>9.8</v>
      </c>
      <c r="J937" s="20" t="s">
        <v>4904</v>
      </c>
      <c r="K937" s="21">
        <v>58.8</v>
      </c>
      <c r="L937" s="21">
        <v>294</v>
      </c>
      <c r="M937" s="7"/>
      <c r="N937" s="7"/>
    </row>
    <row r="938" customFormat="1" ht="20" customHeight="1" spans="1:14">
      <c r="A938" s="12">
        <v>8</v>
      </c>
      <c r="B938" s="53" t="s">
        <v>4911</v>
      </c>
      <c r="C938" s="11"/>
      <c r="D938" s="11"/>
      <c r="E938" s="11"/>
      <c r="F938" s="11"/>
      <c r="G938" s="11"/>
      <c r="H938" s="11">
        <v>12.1</v>
      </c>
      <c r="I938" s="11">
        <v>12.1</v>
      </c>
      <c r="J938" s="20" t="s">
        <v>4904</v>
      </c>
      <c r="K938" s="21">
        <v>72.6</v>
      </c>
      <c r="L938" s="21">
        <v>363</v>
      </c>
      <c r="M938" s="7"/>
      <c r="N938" s="7"/>
    </row>
    <row r="939" customFormat="1" ht="20" customHeight="1" spans="1:14">
      <c r="A939" s="12">
        <v>9</v>
      </c>
      <c r="B939" s="53" t="s">
        <v>4912</v>
      </c>
      <c r="C939" s="11"/>
      <c r="D939" s="11"/>
      <c r="E939" s="11"/>
      <c r="F939" s="11"/>
      <c r="G939" s="11"/>
      <c r="H939" s="11">
        <v>8.9</v>
      </c>
      <c r="I939" s="11">
        <v>8.9</v>
      </c>
      <c r="J939" s="20" t="s">
        <v>4904</v>
      </c>
      <c r="K939" s="21">
        <v>53.4</v>
      </c>
      <c r="L939" s="21">
        <v>267</v>
      </c>
      <c r="M939" s="7"/>
      <c r="N939" s="7"/>
    </row>
    <row r="940" customFormat="1" ht="20" customHeight="1" spans="1:14">
      <c r="A940" s="12">
        <v>10</v>
      </c>
      <c r="B940" s="53" t="s">
        <v>4913</v>
      </c>
      <c r="C940" s="11"/>
      <c r="D940" s="11"/>
      <c r="E940" s="11"/>
      <c r="F940" s="11"/>
      <c r="G940" s="11"/>
      <c r="H940" s="11">
        <v>8.4</v>
      </c>
      <c r="I940" s="11">
        <v>8.4</v>
      </c>
      <c r="J940" s="20" t="s">
        <v>4904</v>
      </c>
      <c r="K940" s="21">
        <v>50.4</v>
      </c>
      <c r="L940" s="21">
        <v>252</v>
      </c>
      <c r="M940" s="7"/>
      <c r="N940" s="7"/>
    </row>
    <row r="941" customFormat="1" ht="20" customHeight="1" spans="1:14">
      <c r="A941" s="12">
        <v>11</v>
      </c>
      <c r="B941" s="53" t="s">
        <v>4914</v>
      </c>
      <c r="C941" s="11"/>
      <c r="D941" s="11"/>
      <c r="E941" s="11"/>
      <c r="F941" s="11"/>
      <c r="G941" s="11"/>
      <c r="H941" s="11">
        <v>2.8</v>
      </c>
      <c r="I941" s="11">
        <v>2.8</v>
      </c>
      <c r="J941" s="20" t="s">
        <v>4904</v>
      </c>
      <c r="K941" s="21">
        <v>16.8</v>
      </c>
      <c r="L941" s="21">
        <v>84</v>
      </c>
      <c r="M941" s="7"/>
      <c r="N941" s="7"/>
    </row>
    <row r="942" customFormat="1" ht="20" customHeight="1" spans="1:14">
      <c r="A942" s="12">
        <v>12</v>
      </c>
      <c r="B942" s="53" t="s">
        <v>4915</v>
      </c>
      <c r="C942" s="11"/>
      <c r="D942" s="11"/>
      <c r="E942" s="11"/>
      <c r="F942" s="11"/>
      <c r="G942" s="11"/>
      <c r="H942" s="11">
        <v>8.3</v>
      </c>
      <c r="I942" s="11">
        <v>8.3</v>
      </c>
      <c r="J942" s="20" t="s">
        <v>4904</v>
      </c>
      <c r="K942" s="21">
        <v>49.8</v>
      </c>
      <c r="L942" s="21">
        <v>249</v>
      </c>
      <c r="M942" s="7"/>
      <c r="N942" s="7"/>
    </row>
    <row r="943" customFormat="1" ht="20" customHeight="1" spans="1:14">
      <c r="A943" s="12">
        <v>13</v>
      </c>
      <c r="B943" s="53" t="s">
        <v>4916</v>
      </c>
      <c r="C943" s="11"/>
      <c r="D943" s="11"/>
      <c r="E943" s="11"/>
      <c r="F943" s="11"/>
      <c r="G943" s="11"/>
      <c r="H943" s="11">
        <v>4</v>
      </c>
      <c r="I943" s="11">
        <v>4</v>
      </c>
      <c r="J943" s="20" t="s">
        <v>4904</v>
      </c>
      <c r="K943" s="21">
        <v>24</v>
      </c>
      <c r="L943" s="21">
        <v>120</v>
      </c>
      <c r="M943" s="7"/>
      <c r="N943" s="7"/>
    </row>
    <row r="944" customFormat="1" ht="20" customHeight="1" spans="1:14">
      <c r="A944" s="12">
        <v>14</v>
      </c>
      <c r="B944" s="53" t="s">
        <v>4917</v>
      </c>
      <c r="C944" s="11"/>
      <c r="D944" s="11"/>
      <c r="E944" s="11"/>
      <c r="F944" s="11"/>
      <c r="G944" s="11"/>
      <c r="H944" s="11">
        <v>9.4</v>
      </c>
      <c r="I944" s="11">
        <v>9.4</v>
      </c>
      <c r="J944" s="20" t="s">
        <v>4904</v>
      </c>
      <c r="K944" s="21">
        <v>56.4</v>
      </c>
      <c r="L944" s="21">
        <v>282</v>
      </c>
      <c r="M944" s="7"/>
      <c r="N944" s="7"/>
    </row>
    <row r="945" customFormat="1" ht="20" customHeight="1" spans="1:14">
      <c r="A945" s="12">
        <v>15</v>
      </c>
      <c r="B945" s="53" t="s">
        <v>4918</v>
      </c>
      <c r="C945" s="11"/>
      <c r="D945" s="11"/>
      <c r="E945" s="11"/>
      <c r="F945" s="7"/>
      <c r="G945" s="7"/>
      <c r="H945" s="11">
        <v>8.8</v>
      </c>
      <c r="I945" s="11">
        <v>8.8</v>
      </c>
      <c r="J945" s="20" t="s">
        <v>4904</v>
      </c>
      <c r="K945" s="21">
        <v>52.8</v>
      </c>
      <c r="L945" s="21">
        <v>264</v>
      </c>
      <c r="M945" s="7"/>
      <c r="N945" s="7"/>
    </row>
    <row r="946" customFormat="1" ht="20" customHeight="1" spans="1:14">
      <c r="A946" s="12">
        <v>16</v>
      </c>
      <c r="B946" s="53" t="s">
        <v>4919</v>
      </c>
      <c r="C946" s="11"/>
      <c r="D946" s="11"/>
      <c r="E946" s="11"/>
      <c r="F946" s="11"/>
      <c r="G946" s="11"/>
      <c r="H946" s="11">
        <v>8.2</v>
      </c>
      <c r="I946" s="11">
        <v>8.2</v>
      </c>
      <c r="J946" s="20" t="s">
        <v>4904</v>
      </c>
      <c r="K946" s="21">
        <v>49.2</v>
      </c>
      <c r="L946" s="21">
        <v>246</v>
      </c>
      <c r="M946" s="7"/>
      <c r="N946" s="7"/>
    </row>
    <row r="947" customFormat="1" ht="20" customHeight="1" spans="1:14">
      <c r="A947" s="12">
        <v>17</v>
      </c>
      <c r="B947" s="53" t="s">
        <v>4920</v>
      </c>
      <c r="C947" s="11"/>
      <c r="D947" s="11"/>
      <c r="E947" s="11"/>
      <c r="F947" s="11"/>
      <c r="G947" s="11"/>
      <c r="H947" s="11">
        <v>3.1</v>
      </c>
      <c r="I947" s="11">
        <v>3.1</v>
      </c>
      <c r="J947" s="20" t="s">
        <v>4904</v>
      </c>
      <c r="K947" s="21">
        <v>18.6</v>
      </c>
      <c r="L947" s="21">
        <v>93</v>
      </c>
      <c r="M947" s="7"/>
      <c r="N947" s="7"/>
    </row>
    <row r="948" customFormat="1" ht="20" customHeight="1" spans="1:14">
      <c r="A948" s="12">
        <v>18</v>
      </c>
      <c r="B948" s="53" t="s">
        <v>4921</v>
      </c>
      <c r="C948" s="11"/>
      <c r="D948" s="11"/>
      <c r="E948" s="11"/>
      <c r="F948" s="11"/>
      <c r="G948" s="11"/>
      <c r="H948" s="11">
        <v>11</v>
      </c>
      <c r="I948" s="11">
        <v>11</v>
      </c>
      <c r="J948" s="20" t="s">
        <v>4904</v>
      </c>
      <c r="K948" s="21">
        <v>66</v>
      </c>
      <c r="L948" s="21">
        <v>330</v>
      </c>
      <c r="M948" s="7"/>
      <c r="N948" s="7"/>
    </row>
    <row r="949" customFormat="1" ht="20" customHeight="1" spans="1:14">
      <c r="A949" s="12">
        <v>19</v>
      </c>
      <c r="B949" s="53" t="s">
        <v>4922</v>
      </c>
      <c r="C949" s="11"/>
      <c r="D949" s="11"/>
      <c r="E949" s="11"/>
      <c r="F949" s="7"/>
      <c r="G949" s="7"/>
      <c r="H949" s="11">
        <v>4.2</v>
      </c>
      <c r="I949" s="11">
        <v>4.2</v>
      </c>
      <c r="J949" s="20" t="s">
        <v>4904</v>
      </c>
      <c r="K949" s="21">
        <v>25.2</v>
      </c>
      <c r="L949" s="21">
        <v>126</v>
      </c>
      <c r="M949" s="7"/>
      <c r="N949" s="7"/>
    </row>
    <row r="950" customFormat="1" ht="20" customHeight="1" spans="1:14">
      <c r="A950" s="12">
        <v>20</v>
      </c>
      <c r="B950" s="12" t="s">
        <v>4923</v>
      </c>
      <c r="C950" s="11"/>
      <c r="D950" s="11"/>
      <c r="E950" s="11"/>
      <c r="F950" s="11"/>
      <c r="G950" s="11"/>
      <c r="H950" s="11">
        <v>8.5</v>
      </c>
      <c r="I950" s="11">
        <v>8.5</v>
      </c>
      <c r="J950" s="20" t="s">
        <v>4904</v>
      </c>
      <c r="K950" s="21">
        <v>51</v>
      </c>
      <c r="L950" s="21">
        <v>255</v>
      </c>
      <c r="M950" s="7"/>
      <c r="N950" s="7"/>
    </row>
    <row r="951" customFormat="1" ht="20" customHeight="1" spans="1:14">
      <c r="A951" s="12">
        <v>21</v>
      </c>
      <c r="B951" s="53" t="s">
        <v>4924</v>
      </c>
      <c r="C951" s="11"/>
      <c r="D951" s="11"/>
      <c r="E951" s="11"/>
      <c r="F951" s="11"/>
      <c r="G951" s="11"/>
      <c r="H951" s="11">
        <v>6.8</v>
      </c>
      <c r="I951" s="11">
        <v>6.8</v>
      </c>
      <c r="J951" s="20" t="s">
        <v>4904</v>
      </c>
      <c r="K951" s="21">
        <v>40.8</v>
      </c>
      <c r="L951" s="21">
        <v>204</v>
      </c>
      <c r="M951" s="7"/>
      <c r="N951" s="7"/>
    </row>
    <row r="952" customFormat="1" ht="20" customHeight="1" spans="1:14">
      <c r="A952" s="12">
        <v>22</v>
      </c>
      <c r="B952" s="53" t="s">
        <v>4925</v>
      </c>
      <c r="C952" s="11"/>
      <c r="D952" s="11"/>
      <c r="E952" s="11"/>
      <c r="F952" s="11"/>
      <c r="G952" s="11"/>
      <c r="H952" s="11">
        <v>7.7</v>
      </c>
      <c r="I952" s="11">
        <v>7.7</v>
      </c>
      <c r="J952" s="20" t="s">
        <v>4904</v>
      </c>
      <c r="K952" s="21">
        <v>46.2</v>
      </c>
      <c r="L952" s="21">
        <v>231</v>
      </c>
      <c r="M952" s="7"/>
      <c r="N952" s="7"/>
    </row>
    <row r="953" customFormat="1" ht="20" customHeight="1" spans="1:14">
      <c r="A953" s="12">
        <v>23</v>
      </c>
      <c r="B953" s="53" t="s">
        <v>4926</v>
      </c>
      <c r="C953" s="11"/>
      <c r="D953" s="11"/>
      <c r="E953" s="11"/>
      <c r="F953" s="7"/>
      <c r="G953" s="7"/>
      <c r="H953" s="11">
        <v>6.2</v>
      </c>
      <c r="I953" s="11">
        <v>6.2</v>
      </c>
      <c r="J953" s="20" t="s">
        <v>4904</v>
      </c>
      <c r="K953" s="21">
        <v>37.2</v>
      </c>
      <c r="L953" s="21">
        <v>186</v>
      </c>
      <c r="M953" s="7"/>
      <c r="N953" s="7"/>
    </row>
    <row r="954" customFormat="1" ht="20" customHeight="1" spans="1:14">
      <c r="A954" s="12">
        <v>24</v>
      </c>
      <c r="B954" s="53" t="s">
        <v>4927</v>
      </c>
      <c r="C954" s="11"/>
      <c r="D954" s="11"/>
      <c r="E954" s="11"/>
      <c r="F954" s="11"/>
      <c r="G954" s="11"/>
      <c r="H954" s="11">
        <v>9.2</v>
      </c>
      <c r="I954" s="11">
        <v>9.2</v>
      </c>
      <c r="J954" s="20" t="s">
        <v>4904</v>
      </c>
      <c r="K954" s="21">
        <v>55.2</v>
      </c>
      <c r="L954" s="21">
        <v>276</v>
      </c>
      <c r="M954" s="7"/>
      <c r="N954" s="7"/>
    </row>
    <row r="955" customFormat="1" ht="20" customHeight="1" spans="1:14">
      <c r="A955" s="12">
        <v>25</v>
      </c>
      <c r="B955" s="53" t="s">
        <v>4928</v>
      </c>
      <c r="C955" s="11"/>
      <c r="D955" s="11"/>
      <c r="E955" s="11"/>
      <c r="F955" s="11"/>
      <c r="G955" s="11"/>
      <c r="H955" s="11">
        <v>6</v>
      </c>
      <c r="I955" s="11">
        <v>6</v>
      </c>
      <c r="J955" s="20" t="s">
        <v>4904</v>
      </c>
      <c r="K955" s="21">
        <v>36</v>
      </c>
      <c r="L955" s="21">
        <v>180</v>
      </c>
      <c r="M955" s="7"/>
      <c r="N955" s="7"/>
    </row>
    <row r="956" customFormat="1" ht="20" customHeight="1" spans="1:14">
      <c r="A956" s="12">
        <v>26</v>
      </c>
      <c r="B956" s="53" t="s">
        <v>4929</v>
      </c>
      <c r="C956" s="11"/>
      <c r="D956" s="11"/>
      <c r="E956" s="11"/>
      <c r="F956" s="11"/>
      <c r="G956" s="11"/>
      <c r="H956" s="11">
        <v>6</v>
      </c>
      <c r="I956" s="11">
        <v>6</v>
      </c>
      <c r="J956" s="20" t="s">
        <v>4904</v>
      </c>
      <c r="K956" s="21">
        <v>36</v>
      </c>
      <c r="L956" s="21">
        <v>180</v>
      </c>
      <c r="M956" s="7"/>
      <c r="N956" s="7"/>
    </row>
    <row r="957" customFormat="1" ht="20" customHeight="1" spans="1:14">
      <c r="A957" s="12">
        <v>27</v>
      </c>
      <c r="B957" s="53" t="s">
        <v>4930</v>
      </c>
      <c r="C957" s="11"/>
      <c r="D957" s="11"/>
      <c r="E957" s="11"/>
      <c r="F957" s="7"/>
      <c r="G957" s="7"/>
      <c r="H957" s="11">
        <v>10.3</v>
      </c>
      <c r="I957" s="11">
        <v>10.3</v>
      </c>
      <c r="J957" s="20" t="s">
        <v>4904</v>
      </c>
      <c r="K957" s="21">
        <v>61.8</v>
      </c>
      <c r="L957" s="21">
        <v>309</v>
      </c>
      <c r="M957" s="7"/>
      <c r="N957" s="7"/>
    </row>
    <row r="958" customFormat="1" ht="20" customHeight="1" spans="1:14">
      <c r="A958" s="12">
        <v>28</v>
      </c>
      <c r="B958" s="53" t="s">
        <v>4931</v>
      </c>
      <c r="C958" s="11"/>
      <c r="D958" s="11"/>
      <c r="E958" s="11"/>
      <c r="F958" s="11"/>
      <c r="G958" s="11"/>
      <c r="H958" s="11">
        <v>9.9</v>
      </c>
      <c r="I958" s="11">
        <v>9.9</v>
      </c>
      <c r="J958" s="20" t="s">
        <v>4904</v>
      </c>
      <c r="K958" s="21">
        <v>59.4</v>
      </c>
      <c r="L958" s="21">
        <v>297</v>
      </c>
      <c r="M958" s="7"/>
      <c r="N958" s="7"/>
    </row>
    <row r="959" customFormat="1" ht="20" customHeight="1" spans="1:14">
      <c r="A959" s="12">
        <v>29</v>
      </c>
      <c r="B959" s="12" t="s">
        <v>4932</v>
      </c>
      <c r="C959" s="11"/>
      <c r="D959" s="11"/>
      <c r="E959" s="11"/>
      <c r="F959" s="11"/>
      <c r="G959" s="11"/>
      <c r="H959" s="11">
        <v>6.4</v>
      </c>
      <c r="I959" s="11">
        <v>6.4</v>
      </c>
      <c r="J959" s="20" t="s">
        <v>4904</v>
      </c>
      <c r="K959" s="21">
        <v>38.4</v>
      </c>
      <c r="L959" s="21">
        <v>192</v>
      </c>
      <c r="M959" s="7"/>
      <c r="N959" s="7"/>
    </row>
    <row r="960" customFormat="1" ht="20" customHeight="1" spans="1:14">
      <c r="A960" s="12">
        <v>30</v>
      </c>
      <c r="B960" s="53" t="s">
        <v>4933</v>
      </c>
      <c r="C960" s="11"/>
      <c r="D960" s="11"/>
      <c r="E960" s="11"/>
      <c r="F960" s="11"/>
      <c r="G960" s="11"/>
      <c r="H960" s="11">
        <v>2.9</v>
      </c>
      <c r="I960" s="11">
        <v>2.9</v>
      </c>
      <c r="J960" s="20" t="s">
        <v>4904</v>
      </c>
      <c r="K960" s="21">
        <v>17.4</v>
      </c>
      <c r="L960" s="21">
        <v>87</v>
      </c>
      <c r="M960" s="7"/>
      <c r="N960" s="7"/>
    </row>
    <row r="961" customFormat="1" ht="20" customHeight="1" spans="1:14">
      <c r="A961" s="12">
        <v>31</v>
      </c>
      <c r="B961" s="53" t="s">
        <v>4934</v>
      </c>
      <c r="C961" s="11"/>
      <c r="D961" s="11"/>
      <c r="E961" s="11"/>
      <c r="F961" s="7"/>
      <c r="G961" s="7"/>
      <c r="H961" s="11">
        <v>10.2</v>
      </c>
      <c r="I961" s="11">
        <v>10.2</v>
      </c>
      <c r="J961" s="20" t="s">
        <v>4904</v>
      </c>
      <c r="K961" s="21">
        <v>61.2</v>
      </c>
      <c r="L961" s="21">
        <v>306</v>
      </c>
      <c r="M961" s="7"/>
      <c r="N961" s="7"/>
    </row>
    <row r="962" customFormat="1" ht="20" customHeight="1" spans="1:14">
      <c r="A962" s="12">
        <v>32</v>
      </c>
      <c r="B962" s="12" t="s">
        <v>4935</v>
      </c>
      <c r="C962" s="11"/>
      <c r="D962" s="11"/>
      <c r="E962" s="11"/>
      <c r="F962" s="11"/>
      <c r="G962" s="11"/>
      <c r="H962" s="11">
        <v>5.4</v>
      </c>
      <c r="I962" s="11">
        <v>5.4</v>
      </c>
      <c r="J962" s="20" t="s">
        <v>4904</v>
      </c>
      <c r="K962" s="21">
        <v>32.4</v>
      </c>
      <c r="L962" s="21">
        <v>162</v>
      </c>
      <c r="M962" s="7"/>
      <c r="N962" s="7"/>
    </row>
    <row r="963" customFormat="1" ht="20" customHeight="1" spans="1:14">
      <c r="A963" s="12">
        <v>33</v>
      </c>
      <c r="B963" s="53" t="s">
        <v>4936</v>
      </c>
      <c r="C963" s="11"/>
      <c r="D963" s="11"/>
      <c r="E963" s="11"/>
      <c r="F963" s="11"/>
      <c r="G963" s="11"/>
      <c r="H963" s="11">
        <v>5.5</v>
      </c>
      <c r="I963" s="11">
        <v>5.5</v>
      </c>
      <c r="J963" s="20" t="s">
        <v>4904</v>
      </c>
      <c r="K963" s="21">
        <v>33</v>
      </c>
      <c r="L963" s="21">
        <v>165</v>
      </c>
      <c r="M963" s="7"/>
      <c r="N963" s="7"/>
    </row>
    <row r="964" customFormat="1" ht="20" customHeight="1" spans="1:14">
      <c r="A964" s="12">
        <v>34</v>
      </c>
      <c r="B964" s="53" t="s">
        <v>4937</v>
      </c>
      <c r="C964" s="11"/>
      <c r="D964" s="11"/>
      <c r="E964" s="11"/>
      <c r="F964" s="11"/>
      <c r="G964" s="11"/>
      <c r="H964" s="11">
        <v>5.6</v>
      </c>
      <c r="I964" s="11">
        <v>5.6</v>
      </c>
      <c r="J964" s="20" t="s">
        <v>4904</v>
      </c>
      <c r="K964" s="21">
        <v>33.6</v>
      </c>
      <c r="L964" s="21">
        <v>168</v>
      </c>
      <c r="M964" s="7"/>
      <c r="N964" s="7"/>
    </row>
    <row r="965" customFormat="1" ht="20" customHeight="1" spans="1:14">
      <c r="A965" s="12">
        <v>35</v>
      </c>
      <c r="B965" s="53" t="s">
        <v>4938</v>
      </c>
      <c r="C965" s="11"/>
      <c r="D965" s="11"/>
      <c r="E965" s="11"/>
      <c r="F965" s="7"/>
      <c r="G965" s="7"/>
      <c r="H965" s="11">
        <v>4.5</v>
      </c>
      <c r="I965" s="11">
        <v>4.5</v>
      </c>
      <c r="J965" s="20" t="s">
        <v>4904</v>
      </c>
      <c r="K965" s="21">
        <v>27</v>
      </c>
      <c r="L965" s="21">
        <v>135</v>
      </c>
      <c r="M965" s="7"/>
      <c r="N965" s="7"/>
    </row>
    <row r="966" customFormat="1" ht="20" customHeight="1" spans="1:14">
      <c r="A966" s="12">
        <v>36</v>
      </c>
      <c r="B966" s="12" t="s">
        <v>4939</v>
      </c>
      <c r="C966" s="11"/>
      <c r="D966" s="11"/>
      <c r="E966" s="11"/>
      <c r="F966" s="11"/>
      <c r="G966" s="11"/>
      <c r="H966" s="11">
        <v>9.5</v>
      </c>
      <c r="I966" s="11">
        <v>9.5</v>
      </c>
      <c r="J966" s="20" t="s">
        <v>4904</v>
      </c>
      <c r="K966" s="21">
        <v>57</v>
      </c>
      <c r="L966" s="21">
        <v>285</v>
      </c>
      <c r="M966" s="7"/>
      <c r="N966" s="7"/>
    </row>
    <row r="967" customFormat="1" ht="20" customHeight="1" spans="1:14">
      <c r="A967" s="12">
        <v>37</v>
      </c>
      <c r="B967" s="53" t="s">
        <v>4940</v>
      </c>
      <c r="C967" s="11"/>
      <c r="D967" s="11"/>
      <c r="E967" s="11"/>
      <c r="F967" s="11"/>
      <c r="G967" s="11"/>
      <c r="H967" s="11">
        <v>3.6</v>
      </c>
      <c r="I967" s="11">
        <v>3.6</v>
      </c>
      <c r="J967" s="20" t="s">
        <v>4904</v>
      </c>
      <c r="K967" s="21">
        <v>21.6</v>
      </c>
      <c r="L967" s="21">
        <v>108</v>
      </c>
      <c r="M967" s="7"/>
      <c r="N967" s="7"/>
    </row>
    <row r="968" customFormat="1" ht="20" customHeight="1" spans="1:14">
      <c r="A968" s="12">
        <v>38</v>
      </c>
      <c r="B968" s="53" t="s">
        <v>4941</v>
      </c>
      <c r="C968" s="11"/>
      <c r="D968" s="11"/>
      <c r="E968" s="11"/>
      <c r="F968" s="11"/>
      <c r="G968" s="11"/>
      <c r="H968" s="11">
        <v>2.7</v>
      </c>
      <c r="I968" s="11">
        <v>2.7</v>
      </c>
      <c r="J968" s="20" t="s">
        <v>4904</v>
      </c>
      <c r="K968" s="21">
        <v>16.2</v>
      </c>
      <c r="L968" s="21">
        <v>81</v>
      </c>
      <c r="M968" s="7"/>
      <c r="N968" s="7"/>
    </row>
    <row r="969" customFormat="1" ht="20" customHeight="1" spans="1:14">
      <c r="A969" s="12">
        <v>39</v>
      </c>
      <c r="B969" s="53" t="s">
        <v>4942</v>
      </c>
      <c r="C969" s="11"/>
      <c r="D969" s="11"/>
      <c r="E969" s="11"/>
      <c r="F969" s="7"/>
      <c r="G969" s="7"/>
      <c r="H969" s="11">
        <v>2.5</v>
      </c>
      <c r="I969" s="11">
        <v>2.5</v>
      </c>
      <c r="J969" s="20" t="s">
        <v>4904</v>
      </c>
      <c r="K969" s="21">
        <v>15</v>
      </c>
      <c r="L969" s="21">
        <v>75</v>
      </c>
      <c r="M969" s="7"/>
      <c r="N969" s="7"/>
    </row>
    <row r="970" customFormat="1" ht="20" customHeight="1" spans="1:14">
      <c r="A970" s="12">
        <v>40</v>
      </c>
      <c r="B970" s="53" t="s">
        <v>4943</v>
      </c>
      <c r="C970" s="11"/>
      <c r="D970" s="11"/>
      <c r="E970" s="11"/>
      <c r="F970" s="11"/>
      <c r="G970" s="11"/>
      <c r="H970" s="11">
        <v>5.5</v>
      </c>
      <c r="I970" s="11">
        <v>5.5</v>
      </c>
      <c r="J970" s="20" t="s">
        <v>4904</v>
      </c>
      <c r="K970" s="21">
        <v>33</v>
      </c>
      <c r="L970" s="21">
        <v>165</v>
      </c>
      <c r="M970" s="7"/>
      <c r="N970" s="7"/>
    </row>
    <row r="971" customFormat="1" ht="20" customHeight="1" spans="1:14">
      <c r="A971" s="12">
        <v>41</v>
      </c>
      <c r="B971" s="53" t="s">
        <v>4944</v>
      </c>
      <c r="C971" s="11"/>
      <c r="D971" s="11"/>
      <c r="E971" s="11"/>
      <c r="F971" s="11"/>
      <c r="G971" s="11"/>
      <c r="H971" s="11">
        <v>10.2</v>
      </c>
      <c r="I971" s="11">
        <v>10.2</v>
      </c>
      <c r="J971" s="20" t="s">
        <v>4904</v>
      </c>
      <c r="K971" s="21">
        <v>61.2</v>
      </c>
      <c r="L971" s="21">
        <v>306</v>
      </c>
      <c r="M971" s="7"/>
      <c r="N971" s="7"/>
    </row>
    <row r="972" customFormat="1" ht="20" customHeight="1" spans="1:14">
      <c r="A972" s="12">
        <v>42</v>
      </c>
      <c r="B972" s="53" t="s">
        <v>4945</v>
      </c>
      <c r="C972" s="11"/>
      <c r="D972" s="11"/>
      <c r="E972" s="11"/>
      <c r="F972" s="11"/>
      <c r="G972" s="11"/>
      <c r="H972" s="11">
        <v>5</v>
      </c>
      <c r="I972" s="11">
        <v>5</v>
      </c>
      <c r="J972" s="20" t="s">
        <v>4904</v>
      </c>
      <c r="K972" s="21">
        <v>30</v>
      </c>
      <c r="L972" s="21">
        <v>150</v>
      </c>
      <c r="M972" s="7"/>
      <c r="N972" s="7"/>
    </row>
    <row r="973" customFormat="1" ht="20" customHeight="1" spans="1:14">
      <c r="A973" s="12">
        <v>43</v>
      </c>
      <c r="B973" s="53" t="s">
        <v>4946</v>
      </c>
      <c r="C973" s="11"/>
      <c r="D973" s="11"/>
      <c r="E973" s="11"/>
      <c r="F973" s="7"/>
      <c r="G973" s="7"/>
      <c r="H973" s="11">
        <v>2.7</v>
      </c>
      <c r="I973" s="11">
        <v>2.7</v>
      </c>
      <c r="J973" s="20" t="s">
        <v>4904</v>
      </c>
      <c r="K973" s="21">
        <v>16.2</v>
      </c>
      <c r="L973" s="21">
        <v>81</v>
      </c>
      <c r="M973" s="7"/>
      <c r="N973" s="7"/>
    </row>
    <row r="974" customFormat="1" ht="20" customHeight="1" spans="1:14">
      <c r="A974" s="12">
        <v>44</v>
      </c>
      <c r="B974" s="53" t="s">
        <v>4947</v>
      </c>
      <c r="C974" s="11"/>
      <c r="D974" s="11"/>
      <c r="E974" s="11"/>
      <c r="F974" s="11"/>
      <c r="G974" s="11"/>
      <c r="H974" s="11">
        <v>5.6</v>
      </c>
      <c r="I974" s="11">
        <v>5.6</v>
      </c>
      <c r="J974" s="20" t="s">
        <v>4904</v>
      </c>
      <c r="K974" s="21">
        <v>33.6</v>
      </c>
      <c r="L974" s="21">
        <v>168</v>
      </c>
      <c r="M974" s="7"/>
      <c r="N974" s="7"/>
    </row>
    <row r="975" customFormat="1" ht="20" customHeight="1" spans="1:14">
      <c r="A975" s="12">
        <v>45</v>
      </c>
      <c r="B975" s="53" t="s">
        <v>4948</v>
      </c>
      <c r="C975" s="11"/>
      <c r="D975" s="11"/>
      <c r="E975" s="11"/>
      <c r="F975" s="11"/>
      <c r="G975" s="11"/>
      <c r="H975" s="11">
        <v>6.7</v>
      </c>
      <c r="I975" s="11">
        <v>6.7</v>
      </c>
      <c r="J975" s="20" t="s">
        <v>4904</v>
      </c>
      <c r="K975" s="21">
        <v>40.2</v>
      </c>
      <c r="L975" s="21">
        <v>201</v>
      </c>
      <c r="M975" s="7"/>
      <c r="N975" s="7"/>
    </row>
    <row r="976" ht="14.25" spans="1:14">
      <c r="A976" s="12">
        <v>46</v>
      </c>
      <c r="B976" s="12" t="s">
        <v>4949</v>
      </c>
      <c r="C976" s="11"/>
      <c r="D976" s="11"/>
      <c r="E976" s="11"/>
      <c r="F976" s="11"/>
      <c r="G976" s="11"/>
      <c r="H976" s="11">
        <v>3.7</v>
      </c>
      <c r="I976" s="11">
        <v>3.7</v>
      </c>
      <c r="J976" s="20" t="s">
        <v>4904</v>
      </c>
      <c r="K976" s="21">
        <v>22.2</v>
      </c>
      <c r="L976" s="21">
        <v>111</v>
      </c>
      <c r="M976" s="7"/>
      <c r="N976" s="7"/>
    </row>
    <row r="977" customFormat="1" ht="14.25" spans="1:14">
      <c r="A977" s="12">
        <v>47</v>
      </c>
      <c r="B977" s="53" t="s">
        <v>4950</v>
      </c>
      <c r="C977" s="11"/>
      <c r="D977" s="11"/>
      <c r="E977" s="11"/>
      <c r="F977" s="7"/>
      <c r="G977" s="7"/>
      <c r="H977" s="11">
        <v>2</v>
      </c>
      <c r="I977" s="11">
        <v>2</v>
      </c>
      <c r="J977" s="20" t="s">
        <v>4904</v>
      </c>
      <c r="K977" s="21">
        <v>12</v>
      </c>
      <c r="L977" s="21">
        <v>60</v>
      </c>
      <c r="M977" s="7"/>
      <c r="N977" s="7"/>
    </row>
    <row r="978" customFormat="1" ht="18" customHeight="1" spans="1:14">
      <c r="A978" s="12">
        <v>48</v>
      </c>
      <c r="B978" s="53" t="s">
        <v>4951</v>
      </c>
      <c r="C978" s="11"/>
      <c r="D978" s="11"/>
      <c r="E978" s="11"/>
      <c r="F978" s="11"/>
      <c r="G978" s="11"/>
      <c r="H978" s="11">
        <v>9.5</v>
      </c>
      <c r="I978" s="11">
        <v>9.5</v>
      </c>
      <c r="J978" s="20" t="s">
        <v>4904</v>
      </c>
      <c r="K978" s="21">
        <v>57</v>
      </c>
      <c r="L978" s="21">
        <v>285</v>
      </c>
      <c r="M978" s="7"/>
      <c r="N978" s="7"/>
    </row>
    <row r="979" customFormat="1" ht="18" customHeight="1" spans="1:14">
      <c r="A979" s="12">
        <v>49</v>
      </c>
      <c r="B979" s="53" t="s">
        <v>4952</v>
      </c>
      <c r="C979" s="11"/>
      <c r="D979" s="11"/>
      <c r="E979" s="11"/>
      <c r="F979" s="11"/>
      <c r="G979" s="11"/>
      <c r="H979" s="11">
        <v>12.5</v>
      </c>
      <c r="I979" s="11">
        <v>12.5</v>
      </c>
      <c r="J979" s="20" t="s">
        <v>4904</v>
      </c>
      <c r="K979" s="21">
        <v>75</v>
      </c>
      <c r="L979" s="21">
        <v>375</v>
      </c>
      <c r="M979" s="7"/>
      <c r="N979" s="7"/>
    </row>
    <row r="980" customFormat="1" ht="20" customHeight="1" spans="1:14">
      <c r="A980" s="12">
        <v>50</v>
      </c>
      <c r="B980" s="12" t="s">
        <v>4953</v>
      </c>
      <c r="C980" s="11"/>
      <c r="D980" s="11"/>
      <c r="E980" s="11"/>
      <c r="F980" s="11"/>
      <c r="G980" s="11"/>
      <c r="H980" s="11">
        <v>6.3</v>
      </c>
      <c r="I980" s="11">
        <v>6.3</v>
      </c>
      <c r="J980" s="20" t="s">
        <v>4904</v>
      </c>
      <c r="K980" s="21">
        <v>37.8</v>
      </c>
      <c r="L980" s="21">
        <v>189</v>
      </c>
      <c r="M980" s="7"/>
      <c r="N980" s="7"/>
    </row>
    <row r="981" customFormat="1" ht="20" customHeight="1" spans="1:14">
      <c r="A981" s="12">
        <v>51</v>
      </c>
      <c r="B981" s="53" t="s">
        <v>4954</v>
      </c>
      <c r="C981" s="11"/>
      <c r="D981" s="11"/>
      <c r="E981" s="11"/>
      <c r="F981" s="7"/>
      <c r="G981" s="7"/>
      <c r="H981" s="11">
        <v>9.1</v>
      </c>
      <c r="I981" s="11">
        <v>9.1</v>
      </c>
      <c r="J981" s="20" t="s">
        <v>4904</v>
      </c>
      <c r="K981" s="21">
        <v>54.6</v>
      </c>
      <c r="L981" s="21">
        <v>273</v>
      </c>
      <c r="M981" s="7"/>
      <c r="N981" s="7"/>
    </row>
    <row r="982" customFormat="1" ht="20" customHeight="1" spans="1:14">
      <c r="A982" s="12">
        <v>52</v>
      </c>
      <c r="B982" s="53" t="s">
        <v>4955</v>
      </c>
      <c r="C982" s="11"/>
      <c r="D982" s="11"/>
      <c r="E982" s="11"/>
      <c r="F982" s="11"/>
      <c r="G982" s="11"/>
      <c r="H982" s="11">
        <v>10.8</v>
      </c>
      <c r="I982" s="11">
        <v>10.8</v>
      </c>
      <c r="J982" s="20" t="s">
        <v>4904</v>
      </c>
      <c r="K982" s="21">
        <v>64.8</v>
      </c>
      <c r="L982" s="21">
        <v>324</v>
      </c>
      <c r="M982" s="7"/>
      <c r="N982" s="7"/>
    </row>
    <row r="983" customFormat="1" ht="20" customHeight="1" spans="1:14">
      <c r="A983" s="12">
        <v>53</v>
      </c>
      <c r="B983" s="53" t="s">
        <v>4956</v>
      </c>
      <c r="C983" s="11"/>
      <c r="D983" s="11"/>
      <c r="E983" s="11"/>
      <c r="F983" s="11"/>
      <c r="G983" s="11"/>
      <c r="H983" s="11">
        <v>12.8</v>
      </c>
      <c r="I983" s="11">
        <v>12.8</v>
      </c>
      <c r="J983" s="20" t="s">
        <v>4904</v>
      </c>
      <c r="K983" s="21">
        <v>76.8</v>
      </c>
      <c r="L983" s="21">
        <v>384</v>
      </c>
      <c r="M983" s="7"/>
      <c r="N983" s="7"/>
    </row>
    <row r="984" customFormat="1" ht="20" customHeight="1" spans="1:14">
      <c r="A984" s="12">
        <v>54</v>
      </c>
      <c r="B984" s="12" t="s">
        <v>4957</v>
      </c>
      <c r="C984" s="11"/>
      <c r="D984" s="11"/>
      <c r="E984" s="11"/>
      <c r="F984" s="11"/>
      <c r="G984" s="11"/>
      <c r="H984" s="11">
        <v>7.7</v>
      </c>
      <c r="I984" s="11">
        <v>7.7</v>
      </c>
      <c r="J984" s="20" t="s">
        <v>4904</v>
      </c>
      <c r="K984" s="21">
        <v>46.2</v>
      </c>
      <c r="L984" s="21">
        <v>231</v>
      </c>
      <c r="M984" s="7"/>
      <c r="N984" s="7"/>
    </row>
    <row r="985" customFormat="1" ht="20" customHeight="1" spans="1:14">
      <c r="A985" s="12">
        <v>55</v>
      </c>
      <c r="B985" s="53" t="s">
        <v>4958</v>
      </c>
      <c r="C985" s="11"/>
      <c r="D985" s="11"/>
      <c r="E985" s="11"/>
      <c r="F985" s="11"/>
      <c r="G985" s="11"/>
      <c r="H985" s="11">
        <v>9.4</v>
      </c>
      <c r="I985" s="11">
        <v>9.4</v>
      </c>
      <c r="J985" s="20" t="s">
        <v>4904</v>
      </c>
      <c r="K985" s="21">
        <v>56.4</v>
      </c>
      <c r="L985" s="21">
        <v>282</v>
      </c>
      <c r="M985" s="7"/>
      <c r="N985" s="7"/>
    </row>
    <row r="986" customFormat="1" ht="20" customHeight="1" spans="1:14">
      <c r="A986" s="12">
        <v>56</v>
      </c>
      <c r="B986" s="53" t="s">
        <v>4959</v>
      </c>
      <c r="C986" s="11"/>
      <c r="D986" s="11"/>
      <c r="E986" s="11"/>
      <c r="F986" s="7"/>
      <c r="G986" s="7"/>
      <c r="H986" s="11">
        <v>2</v>
      </c>
      <c r="I986" s="11">
        <v>2</v>
      </c>
      <c r="J986" s="20" t="s">
        <v>4904</v>
      </c>
      <c r="K986" s="21">
        <v>12</v>
      </c>
      <c r="L986" s="21">
        <v>60</v>
      </c>
      <c r="M986" s="7"/>
      <c r="N986" s="7"/>
    </row>
    <row r="987" customFormat="1" ht="20" customHeight="1" spans="1:14">
      <c r="A987" s="12">
        <v>57</v>
      </c>
      <c r="B987" s="53" t="s">
        <v>4960</v>
      </c>
      <c r="C987" s="11"/>
      <c r="D987" s="11"/>
      <c r="E987" s="11"/>
      <c r="F987" s="11"/>
      <c r="G987" s="11"/>
      <c r="H987" s="11">
        <v>6.6</v>
      </c>
      <c r="I987" s="11">
        <v>6.6</v>
      </c>
      <c r="J987" s="20" t="s">
        <v>4904</v>
      </c>
      <c r="K987" s="21">
        <v>39.6</v>
      </c>
      <c r="L987" s="21">
        <v>198</v>
      </c>
      <c r="M987" s="7"/>
      <c r="N987" s="7"/>
    </row>
    <row r="988" customFormat="1" ht="20" customHeight="1" spans="1:14">
      <c r="A988" s="12">
        <v>58</v>
      </c>
      <c r="B988" s="53" t="s">
        <v>4961</v>
      </c>
      <c r="C988" s="11"/>
      <c r="D988" s="11"/>
      <c r="E988" s="11"/>
      <c r="F988" s="11"/>
      <c r="G988" s="11"/>
      <c r="H988" s="11">
        <v>10.5</v>
      </c>
      <c r="I988" s="11">
        <v>10.5</v>
      </c>
      <c r="J988" s="20" t="s">
        <v>4904</v>
      </c>
      <c r="K988" s="21">
        <v>63</v>
      </c>
      <c r="L988" s="21">
        <v>315</v>
      </c>
      <c r="M988" s="7"/>
      <c r="N988" s="7"/>
    </row>
    <row r="989" ht="20" customHeight="1"/>
    <row r="990" customFormat="1" ht="20" customHeight="1" spans="1:14">
      <c r="A990" s="1" t="s">
        <v>20</v>
      </c>
      <c r="B990" s="1"/>
      <c r="C990" s="1"/>
      <c r="D990" s="1"/>
      <c r="E990" s="2" t="s">
        <v>15</v>
      </c>
      <c r="F990" s="2" t="s">
        <v>4962</v>
      </c>
      <c r="G990" s="2"/>
      <c r="H990" s="3" t="s">
        <v>21</v>
      </c>
      <c r="I990" s="3"/>
      <c r="J990" s="13"/>
      <c r="K990" s="13"/>
      <c r="L990" s="13"/>
      <c r="M990" s="3"/>
      <c r="N990" s="3"/>
    </row>
    <row r="991" customFormat="1" ht="20" customHeight="1" spans="1:14">
      <c r="A991" s="4"/>
      <c r="B991" s="5"/>
      <c r="C991" s="4"/>
      <c r="D991" s="4"/>
      <c r="E991" s="4"/>
      <c r="F991" s="4"/>
      <c r="G991" s="4"/>
      <c r="H991" s="4"/>
      <c r="I991" s="4"/>
      <c r="J991" s="14"/>
      <c r="K991" s="14"/>
      <c r="L991" s="14"/>
      <c r="M991" s="4"/>
      <c r="N991" s="6"/>
    </row>
    <row r="992" customFormat="1" ht="20" customHeight="1" spans="1:14">
      <c r="A992" s="6" t="s">
        <v>22</v>
      </c>
      <c r="B992" s="6"/>
      <c r="C992" s="6"/>
      <c r="D992" s="6"/>
      <c r="E992" s="6" t="s">
        <v>23</v>
      </c>
      <c r="F992" s="6"/>
      <c r="G992" s="6"/>
      <c r="H992" s="6"/>
      <c r="I992" s="6"/>
      <c r="J992" s="14" t="s">
        <v>24</v>
      </c>
      <c r="K992" s="14"/>
      <c r="L992" s="14"/>
      <c r="M992" s="4" t="s">
        <v>25</v>
      </c>
      <c r="N992" s="4"/>
    </row>
    <row r="993" customFormat="1" ht="20" customHeight="1" spans="1:14">
      <c r="A993" s="7" t="s">
        <v>2</v>
      </c>
      <c r="B993" s="8" t="s">
        <v>26</v>
      </c>
      <c r="C993" s="7" t="s">
        <v>27</v>
      </c>
      <c r="D993" s="7" t="s">
        <v>28</v>
      </c>
      <c r="E993" s="7" t="s">
        <v>29</v>
      </c>
      <c r="F993" s="7" t="s">
        <v>30</v>
      </c>
      <c r="G993" s="7"/>
      <c r="H993" s="7"/>
      <c r="I993" s="7"/>
      <c r="J993" s="15" t="s">
        <v>31</v>
      </c>
      <c r="K993" s="15" t="s">
        <v>32</v>
      </c>
      <c r="L993" s="15" t="s">
        <v>6</v>
      </c>
      <c r="M993" s="16" t="s">
        <v>33</v>
      </c>
      <c r="N993" s="7" t="s">
        <v>34</v>
      </c>
    </row>
    <row r="994" customFormat="1" ht="20" customHeight="1" spans="1:14">
      <c r="A994" s="7"/>
      <c r="B994" s="8"/>
      <c r="C994" s="7"/>
      <c r="D994" s="7"/>
      <c r="E994" s="7"/>
      <c r="F994" s="7" t="s">
        <v>9</v>
      </c>
      <c r="G994" s="7" t="s">
        <v>10</v>
      </c>
      <c r="H994" s="7" t="s">
        <v>11</v>
      </c>
      <c r="I994" s="7" t="s">
        <v>12</v>
      </c>
      <c r="J994" s="17"/>
      <c r="K994" s="17"/>
      <c r="L994" s="17"/>
      <c r="M994" s="18"/>
      <c r="N994" s="7"/>
    </row>
    <row r="995" customFormat="1" ht="20" customHeight="1" spans="1:14">
      <c r="A995" s="9" t="s">
        <v>35</v>
      </c>
      <c r="B995" s="10"/>
      <c r="C995" s="11"/>
      <c r="D995" s="11"/>
      <c r="E995" s="11"/>
      <c r="F995" s="11"/>
      <c r="G995" s="11"/>
      <c r="H995" s="11">
        <v>958.700000000001</v>
      </c>
      <c r="I995" s="11">
        <v>958.700000000001</v>
      </c>
      <c r="J995" s="19"/>
      <c r="K995" s="11">
        <v>5752.2</v>
      </c>
      <c r="L995" s="11">
        <v>28761</v>
      </c>
      <c r="M995" s="7"/>
      <c r="N995" s="7"/>
    </row>
    <row r="996" customFormat="1" ht="20" customHeight="1" spans="1:14">
      <c r="A996" s="12">
        <v>1</v>
      </c>
      <c r="B996" s="12" t="s">
        <v>4963</v>
      </c>
      <c r="C996" s="11"/>
      <c r="D996" s="11"/>
      <c r="E996" s="11"/>
      <c r="F996" s="11"/>
      <c r="G996" s="11"/>
      <c r="H996" s="11">
        <v>3.5</v>
      </c>
      <c r="I996" s="11">
        <v>3.5</v>
      </c>
      <c r="J996" s="20" t="s">
        <v>4964</v>
      </c>
      <c r="K996" s="21">
        <v>21</v>
      </c>
      <c r="L996" s="21">
        <v>105</v>
      </c>
      <c r="M996" s="7"/>
      <c r="N996" s="7"/>
    </row>
    <row r="997" customFormat="1" ht="20" customHeight="1" spans="1:14">
      <c r="A997" s="12">
        <v>2</v>
      </c>
      <c r="B997" s="12" t="s">
        <v>4965</v>
      </c>
      <c r="C997" s="11"/>
      <c r="D997" s="11"/>
      <c r="E997" s="11"/>
      <c r="F997" s="11"/>
      <c r="G997" s="11"/>
      <c r="H997" s="11">
        <v>4.2</v>
      </c>
      <c r="I997" s="11">
        <v>4.2</v>
      </c>
      <c r="J997" s="20" t="s">
        <v>4964</v>
      </c>
      <c r="K997" s="21">
        <v>25.2</v>
      </c>
      <c r="L997" s="21">
        <v>126</v>
      </c>
      <c r="M997" s="7"/>
      <c r="N997" s="7"/>
    </row>
    <row r="998" customFormat="1" ht="20" customHeight="1" spans="1:14">
      <c r="A998" s="12">
        <v>3</v>
      </c>
      <c r="B998" s="12" t="s">
        <v>4966</v>
      </c>
      <c r="C998" s="11"/>
      <c r="D998" s="11"/>
      <c r="E998" s="11"/>
      <c r="F998" s="11"/>
      <c r="G998" s="11"/>
      <c r="H998" s="11">
        <v>7</v>
      </c>
      <c r="I998" s="11">
        <v>7</v>
      </c>
      <c r="J998" s="20" t="s">
        <v>4964</v>
      </c>
      <c r="K998" s="21">
        <v>42</v>
      </c>
      <c r="L998" s="21">
        <v>210</v>
      </c>
      <c r="M998" s="7"/>
      <c r="N998" s="7"/>
    </row>
    <row r="999" customFormat="1" ht="20" customHeight="1" spans="1:14">
      <c r="A999" s="12">
        <v>4</v>
      </c>
      <c r="B999" s="12" t="s">
        <v>4967</v>
      </c>
      <c r="C999" s="11"/>
      <c r="D999" s="11"/>
      <c r="E999" s="11"/>
      <c r="F999" s="11"/>
      <c r="G999" s="11"/>
      <c r="H999" s="11">
        <v>6</v>
      </c>
      <c r="I999" s="11">
        <v>6</v>
      </c>
      <c r="J999" s="20" t="s">
        <v>4964</v>
      </c>
      <c r="K999" s="21">
        <v>36</v>
      </c>
      <c r="L999" s="21">
        <v>180</v>
      </c>
      <c r="M999" s="7"/>
      <c r="N999" s="7"/>
    </row>
    <row r="1000" customFormat="1" ht="20" customHeight="1" spans="1:14">
      <c r="A1000" s="12">
        <v>5</v>
      </c>
      <c r="B1000" s="12" t="s">
        <v>4968</v>
      </c>
      <c r="C1000" s="11"/>
      <c r="D1000" s="11"/>
      <c r="E1000" s="11"/>
      <c r="F1000" s="11"/>
      <c r="G1000" s="11"/>
      <c r="H1000" s="11">
        <v>7.2</v>
      </c>
      <c r="I1000" s="11">
        <v>7.2</v>
      </c>
      <c r="J1000" s="20" t="s">
        <v>4964</v>
      </c>
      <c r="K1000" s="21">
        <v>43.2</v>
      </c>
      <c r="L1000" s="21">
        <v>216</v>
      </c>
      <c r="M1000" s="7"/>
      <c r="N1000" s="7"/>
    </row>
    <row r="1001" ht="14.25" spans="1:14">
      <c r="A1001" s="12">
        <v>6</v>
      </c>
      <c r="B1001" s="12" t="s">
        <v>4969</v>
      </c>
      <c r="C1001" s="11"/>
      <c r="D1001" s="11"/>
      <c r="E1001" s="11"/>
      <c r="F1001" s="11"/>
      <c r="G1001" s="11"/>
      <c r="H1001" s="11">
        <v>2.9</v>
      </c>
      <c r="I1001" s="11">
        <v>2.9</v>
      </c>
      <c r="J1001" s="20" t="s">
        <v>4964</v>
      </c>
      <c r="K1001" s="21">
        <v>17.4</v>
      </c>
      <c r="L1001" s="21">
        <v>87</v>
      </c>
      <c r="M1001" s="7"/>
      <c r="N1001" s="7"/>
    </row>
    <row r="1002" customFormat="1" ht="14.25" spans="1:14">
      <c r="A1002" s="12">
        <v>7</v>
      </c>
      <c r="B1002" s="12" t="s">
        <v>4970</v>
      </c>
      <c r="C1002" s="11"/>
      <c r="D1002" s="11"/>
      <c r="E1002" s="11"/>
      <c r="F1002" s="11"/>
      <c r="G1002" s="11"/>
      <c r="H1002" s="11">
        <v>6.7</v>
      </c>
      <c r="I1002" s="11">
        <v>6.7</v>
      </c>
      <c r="J1002" s="20" t="s">
        <v>4964</v>
      </c>
      <c r="K1002" s="21">
        <v>40.2</v>
      </c>
      <c r="L1002" s="21">
        <v>201</v>
      </c>
      <c r="M1002" s="7"/>
      <c r="N1002" s="7"/>
    </row>
    <row r="1003" customFormat="1" ht="18" customHeight="1" spans="1:14">
      <c r="A1003" s="12">
        <v>8</v>
      </c>
      <c r="B1003" s="12" t="s">
        <v>4971</v>
      </c>
      <c r="C1003" s="11"/>
      <c r="D1003" s="11"/>
      <c r="E1003" s="11"/>
      <c r="F1003" s="11"/>
      <c r="G1003" s="11"/>
      <c r="H1003" s="11">
        <v>6</v>
      </c>
      <c r="I1003" s="11">
        <v>6</v>
      </c>
      <c r="J1003" s="20" t="s">
        <v>4964</v>
      </c>
      <c r="K1003" s="21">
        <v>36</v>
      </c>
      <c r="L1003" s="21">
        <v>180</v>
      </c>
      <c r="M1003" s="7"/>
      <c r="N1003" s="7"/>
    </row>
    <row r="1004" customFormat="1" ht="18" customHeight="1" spans="1:14">
      <c r="A1004" s="12">
        <v>9</v>
      </c>
      <c r="B1004" s="12" t="s">
        <v>4972</v>
      </c>
      <c r="C1004" s="11"/>
      <c r="D1004" s="11"/>
      <c r="E1004" s="11"/>
      <c r="F1004" s="11"/>
      <c r="G1004" s="11"/>
      <c r="H1004" s="11">
        <v>4.1</v>
      </c>
      <c r="I1004" s="11">
        <v>4.1</v>
      </c>
      <c r="J1004" s="20" t="s">
        <v>4964</v>
      </c>
      <c r="K1004" s="21">
        <v>24.6</v>
      </c>
      <c r="L1004" s="21">
        <v>123</v>
      </c>
      <c r="M1004" s="7"/>
      <c r="N1004" s="7"/>
    </row>
    <row r="1005" customFormat="1" ht="20" customHeight="1" spans="1:14">
      <c r="A1005" s="12">
        <v>10</v>
      </c>
      <c r="B1005" s="12" t="s">
        <v>4973</v>
      </c>
      <c r="C1005" s="11"/>
      <c r="D1005" s="11"/>
      <c r="E1005" s="11"/>
      <c r="F1005" s="11"/>
      <c r="G1005" s="11"/>
      <c r="H1005" s="11">
        <v>9.8</v>
      </c>
      <c r="I1005" s="11">
        <v>9.8</v>
      </c>
      <c r="J1005" s="20" t="s">
        <v>4964</v>
      </c>
      <c r="K1005" s="21">
        <v>58.8</v>
      </c>
      <c r="L1005" s="21">
        <v>294</v>
      </c>
      <c r="M1005" s="7"/>
      <c r="N1005" s="7"/>
    </row>
    <row r="1006" customFormat="1" ht="20" customHeight="1" spans="1:14">
      <c r="A1006" s="12">
        <v>11</v>
      </c>
      <c r="B1006" s="12" t="s">
        <v>4974</v>
      </c>
      <c r="C1006" s="11"/>
      <c r="D1006" s="11"/>
      <c r="E1006" s="11"/>
      <c r="F1006" s="11"/>
      <c r="G1006" s="11"/>
      <c r="H1006" s="11">
        <v>3.9</v>
      </c>
      <c r="I1006" s="11">
        <v>3.9</v>
      </c>
      <c r="J1006" s="20" t="s">
        <v>4964</v>
      </c>
      <c r="K1006" s="21">
        <v>23.4</v>
      </c>
      <c r="L1006" s="21">
        <v>117</v>
      </c>
      <c r="M1006" s="7"/>
      <c r="N1006" s="7"/>
    </row>
    <row r="1007" customFormat="1" ht="20" customHeight="1" spans="1:14">
      <c r="A1007" s="12">
        <v>12</v>
      </c>
      <c r="B1007" s="12" t="s">
        <v>4975</v>
      </c>
      <c r="C1007" s="11"/>
      <c r="D1007" s="11"/>
      <c r="E1007" s="11"/>
      <c r="F1007" s="11"/>
      <c r="G1007" s="11"/>
      <c r="H1007" s="11">
        <v>3.6</v>
      </c>
      <c r="I1007" s="11">
        <v>3.6</v>
      </c>
      <c r="J1007" s="20" t="s">
        <v>4964</v>
      </c>
      <c r="K1007" s="21">
        <v>21.6</v>
      </c>
      <c r="L1007" s="21">
        <v>108</v>
      </c>
      <c r="M1007" s="7"/>
      <c r="N1007" s="7"/>
    </row>
    <row r="1008" customFormat="1" ht="20" customHeight="1" spans="1:14">
      <c r="A1008" s="12">
        <v>13</v>
      </c>
      <c r="B1008" s="12" t="s">
        <v>4976</v>
      </c>
      <c r="C1008" s="11"/>
      <c r="D1008" s="11"/>
      <c r="E1008" s="11"/>
      <c r="F1008" s="11"/>
      <c r="G1008" s="11"/>
      <c r="H1008" s="11">
        <v>6.1</v>
      </c>
      <c r="I1008" s="11">
        <v>6.1</v>
      </c>
      <c r="J1008" s="20" t="s">
        <v>4964</v>
      </c>
      <c r="K1008" s="21">
        <v>36.6</v>
      </c>
      <c r="L1008" s="21">
        <v>183</v>
      </c>
      <c r="M1008" s="7"/>
      <c r="N1008" s="7"/>
    </row>
    <row r="1009" customFormat="1" ht="20" customHeight="1" spans="1:14">
      <c r="A1009" s="12">
        <v>14</v>
      </c>
      <c r="B1009" s="12" t="s">
        <v>4977</v>
      </c>
      <c r="C1009" s="11"/>
      <c r="D1009" s="11"/>
      <c r="E1009" s="11"/>
      <c r="F1009" s="11"/>
      <c r="G1009" s="11"/>
      <c r="H1009" s="11">
        <v>7.3</v>
      </c>
      <c r="I1009" s="11">
        <v>7.3</v>
      </c>
      <c r="J1009" s="20" t="s">
        <v>4964</v>
      </c>
      <c r="K1009" s="21">
        <v>43.8</v>
      </c>
      <c r="L1009" s="21">
        <v>219</v>
      </c>
      <c r="M1009" s="7"/>
      <c r="N1009" s="7"/>
    </row>
    <row r="1010" customFormat="1" ht="20" customHeight="1" spans="1:14">
      <c r="A1010" s="12">
        <v>15</v>
      </c>
      <c r="B1010" s="12" t="s">
        <v>4978</v>
      </c>
      <c r="C1010" s="11"/>
      <c r="D1010" s="11"/>
      <c r="E1010" s="11"/>
      <c r="F1010" s="7"/>
      <c r="G1010" s="7"/>
      <c r="H1010" s="11">
        <v>8.5</v>
      </c>
      <c r="I1010" s="11">
        <v>8.5</v>
      </c>
      <c r="J1010" s="20" t="s">
        <v>4964</v>
      </c>
      <c r="K1010" s="21">
        <v>51</v>
      </c>
      <c r="L1010" s="21">
        <v>255</v>
      </c>
      <c r="M1010" s="7"/>
      <c r="N1010" s="7"/>
    </row>
    <row r="1011" customFormat="1" ht="20" customHeight="1" spans="1:14">
      <c r="A1011" s="12">
        <v>16</v>
      </c>
      <c r="B1011" s="12" t="s">
        <v>4979</v>
      </c>
      <c r="C1011" s="11"/>
      <c r="D1011" s="11"/>
      <c r="E1011" s="11"/>
      <c r="F1011" s="7"/>
      <c r="G1011" s="7"/>
      <c r="H1011" s="11">
        <v>6.4</v>
      </c>
      <c r="I1011" s="11">
        <v>6.4</v>
      </c>
      <c r="J1011" s="20" t="s">
        <v>4964</v>
      </c>
      <c r="K1011" s="21">
        <v>38.4</v>
      </c>
      <c r="L1011" s="21">
        <v>192</v>
      </c>
      <c r="M1011" s="7"/>
      <c r="N1011" s="7"/>
    </row>
    <row r="1012" customFormat="1" ht="20" customHeight="1" spans="1:14">
      <c r="A1012" s="12">
        <v>17</v>
      </c>
      <c r="B1012" s="12" t="s">
        <v>4980</v>
      </c>
      <c r="C1012" s="11"/>
      <c r="D1012" s="11"/>
      <c r="E1012" s="11"/>
      <c r="F1012" s="7"/>
      <c r="G1012" s="7"/>
      <c r="H1012" s="11">
        <v>8.8</v>
      </c>
      <c r="I1012" s="11">
        <v>8.8</v>
      </c>
      <c r="J1012" s="20" t="s">
        <v>4964</v>
      </c>
      <c r="K1012" s="21">
        <v>52.8</v>
      </c>
      <c r="L1012" s="21">
        <v>264</v>
      </c>
      <c r="M1012" s="7"/>
      <c r="N1012" s="7"/>
    </row>
    <row r="1013" customFormat="1" ht="20" customHeight="1" spans="1:14">
      <c r="A1013" s="12">
        <v>18</v>
      </c>
      <c r="B1013" s="12" t="s">
        <v>4981</v>
      </c>
      <c r="C1013" s="11"/>
      <c r="D1013" s="11"/>
      <c r="E1013" s="11"/>
      <c r="F1013" s="7"/>
      <c r="G1013" s="7"/>
      <c r="H1013" s="11">
        <v>7.3</v>
      </c>
      <c r="I1013" s="11">
        <v>7.3</v>
      </c>
      <c r="J1013" s="20" t="s">
        <v>4964</v>
      </c>
      <c r="K1013" s="21">
        <v>43.8</v>
      </c>
      <c r="L1013" s="21">
        <v>219</v>
      </c>
      <c r="M1013" s="7"/>
      <c r="N1013" s="7"/>
    </row>
    <row r="1014" customFormat="1" ht="20" customHeight="1" spans="1:14">
      <c r="A1014" s="12">
        <v>19</v>
      </c>
      <c r="B1014" s="12" t="s">
        <v>4982</v>
      </c>
      <c r="C1014" s="11"/>
      <c r="D1014" s="11"/>
      <c r="E1014" s="11"/>
      <c r="F1014" s="7"/>
      <c r="G1014" s="7"/>
      <c r="H1014" s="11">
        <v>1.3</v>
      </c>
      <c r="I1014" s="11">
        <v>1.3</v>
      </c>
      <c r="J1014" s="20" t="s">
        <v>4964</v>
      </c>
      <c r="K1014" s="21">
        <v>7.8</v>
      </c>
      <c r="L1014" s="21">
        <v>39</v>
      </c>
      <c r="M1014" s="7"/>
      <c r="N1014" s="7"/>
    </row>
    <row r="1015" customFormat="1" ht="20" customHeight="1" spans="1:14">
      <c r="A1015" s="12">
        <v>20</v>
      </c>
      <c r="B1015" s="12" t="s">
        <v>4983</v>
      </c>
      <c r="C1015" s="11"/>
      <c r="D1015" s="11"/>
      <c r="E1015" s="11"/>
      <c r="F1015" s="7"/>
      <c r="G1015" s="7"/>
      <c r="H1015" s="11">
        <v>7.8</v>
      </c>
      <c r="I1015" s="11">
        <v>7.8</v>
      </c>
      <c r="J1015" s="20" t="s">
        <v>4964</v>
      </c>
      <c r="K1015" s="21">
        <v>46.8</v>
      </c>
      <c r="L1015" s="21">
        <v>234</v>
      </c>
      <c r="M1015" s="7"/>
      <c r="N1015" s="7"/>
    </row>
    <row r="1016" customFormat="1" ht="20" customHeight="1" spans="1:14">
      <c r="A1016" s="12">
        <v>21</v>
      </c>
      <c r="B1016" s="12" t="s">
        <v>4984</v>
      </c>
      <c r="C1016" s="11"/>
      <c r="D1016" s="11"/>
      <c r="E1016" s="11"/>
      <c r="F1016" s="7"/>
      <c r="G1016" s="7"/>
      <c r="H1016" s="11">
        <v>7.1</v>
      </c>
      <c r="I1016" s="11">
        <v>7.1</v>
      </c>
      <c r="J1016" s="20" t="s">
        <v>4964</v>
      </c>
      <c r="K1016" s="21">
        <v>42.6</v>
      </c>
      <c r="L1016" s="21">
        <v>213</v>
      </c>
      <c r="M1016" s="7"/>
      <c r="N1016" s="7"/>
    </row>
    <row r="1017" customFormat="1" ht="20" customHeight="1" spans="1:14">
      <c r="A1017" s="12">
        <v>22</v>
      </c>
      <c r="B1017" s="12" t="s">
        <v>4985</v>
      </c>
      <c r="C1017" s="11"/>
      <c r="D1017" s="11"/>
      <c r="E1017" s="11"/>
      <c r="F1017" s="7"/>
      <c r="G1017" s="7"/>
      <c r="H1017" s="11">
        <v>5.6</v>
      </c>
      <c r="I1017" s="11">
        <v>5.6</v>
      </c>
      <c r="J1017" s="20" t="s">
        <v>4964</v>
      </c>
      <c r="K1017" s="21">
        <v>33.6</v>
      </c>
      <c r="L1017" s="21">
        <v>168</v>
      </c>
      <c r="M1017" s="7"/>
      <c r="N1017" s="7"/>
    </row>
    <row r="1018" customFormat="1" ht="20" customHeight="1" spans="1:14">
      <c r="A1018" s="12">
        <v>23</v>
      </c>
      <c r="B1018" s="12" t="s">
        <v>4986</v>
      </c>
      <c r="C1018" s="11"/>
      <c r="D1018" s="11"/>
      <c r="E1018" s="11"/>
      <c r="F1018" s="7"/>
      <c r="G1018" s="7"/>
      <c r="H1018" s="11">
        <v>4.7</v>
      </c>
      <c r="I1018" s="11">
        <v>4.7</v>
      </c>
      <c r="J1018" s="20" t="s">
        <v>4964</v>
      </c>
      <c r="K1018" s="21">
        <v>28.2</v>
      </c>
      <c r="L1018" s="21">
        <v>141</v>
      </c>
      <c r="M1018" s="7"/>
      <c r="N1018" s="7"/>
    </row>
    <row r="1019" customFormat="1" ht="20" customHeight="1" spans="1:14">
      <c r="A1019" s="12">
        <v>24</v>
      </c>
      <c r="B1019" s="12" t="s">
        <v>4987</v>
      </c>
      <c r="C1019" s="11"/>
      <c r="D1019" s="11"/>
      <c r="E1019" s="11"/>
      <c r="F1019" s="7"/>
      <c r="G1019" s="7"/>
      <c r="H1019" s="11">
        <v>4.4</v>
      </c>
      <c r="I1019" s="11">
        <v>4.4</v>
      </c>
      <c r="J1019" s="20" t="s">
        <v>4964</v>
      </c>
      <c r="K1019" s="21">
        <v>26.4</v>
      </c>
      <c r="L1019" s="21">
        <v>132</v>
      </c>
      <c r="M1019" s="7"/>
      <c r="N1019" s="7"/>
    </row>
    <row r="1020" customFormat="1" ht="20" customHeight="1" spans="1:14">
      <c r="A1020" s="12">
        <v>25</v>
      </c>
      <c r="B1020" s="12" t="s">
        <v>4988</v>
      </c>
      <c r="C1020" s="11"/>
      <c r="D1020" s="11"/>
      <c r="E1020" s="11"/>
      <c r="F1020" s="7"/>
      <c r="G1020" s="7"/>
      <c r="H1020" s="11">
        <v>10.6</v>
      </c>
      <c r="I1020" s="11">
        <v>10.6</v>
      </c>
      <c r="J1020" s="20" t="s">
        <v>4964</v>
      </c>
      <c r="K1020" s="21">
        <v>63.6</v>
      </c>
      <c r="L1020" s="21">
        <v>318</v>
      </c>
      <c r="M1020" s="7"/>
      <c r="N1020" s="7"/>
    </row>
    <row r="1021" customFormat="1" ht="20" customHeight="1" spans="1:14">
      <c r="A1021" s="12">
        <v>26</v>
      </c>
      <c r="B1021" s="12" t="s">
        <v>4989</v>
      </c>
      <c r="C1021" s="11"/>
      <c r="D1021" s="11"/>
      <c r="E1021" s="11"/>
      <c r="F1021" s="7"/>
      <c r="G1021" s="7"/>
      <c r="H1021" s="11">
        <v>5.3</v>
      </c>
      <c r="I1021" s="11">
        <v>5.3</v>
      </c>
      <c r="J1021" s="20" t="s">
        <v>4964</v>
      </c>
      <c r="K1021" s="21">
        <v>31.8</v>
      </c>
      <c r="L1021" s="21">
        <v>159</v>
      </c>
      <c r="M1021" s="7"/>
      <c r="N1021" s="7"/>
    </row>
    <row r="1022" customFormat="1" ht="20" customHeight="1" spans="1:14">
      <c r="A1022" s="12">
        <v>27</v>
      </c>
      <c r="B1022" s="12" t="s">
        <v>4990</v>
      </c>
      <c r="C1022" s="11"/>
      <c r="D1022" s="11"/>
      <c r="E1022" s="11"/>
      <c r="F1022" s="7"/>
      <c r="G1022" s="7"/>
      <c r="H1022" s="11">
        <v>12.9</v>
      </c>
      <c r="I1022" s="11">
        <v>12.9</v>
      </c>
      <c r="J1022" s="20" t="s">
        <v>4964</v>
      </c>
      <c r="K1022" s="21">
        <v>77.4</v>
      </c>
      <c r="L1022" s="21">
        <v>387</v>
      </c>
      <c r="M1022" s="7"/>
      <c r="N1022" s="7"/>
    </row>
    <row r="1023" customFormat="1" ht="20" customHeight="1" spans="1:14">
      <c r="A1023" s="12">
        <v>28</v>
      </c>
      <c r="B1023" s="12" t="s">
        <v>4991</v>
      </c>
      <c r="C1023" s="11"/>
      <c r="D1023" s="11"/>
      <c r="E1023" s="11"/>
      <c r="F1023" s="7"/>
      <c r="G1023" s="7"/>
      <c r="H1023" s="11">
        <v>2.6</v>
      </c>
      <c r="I1023" s="11">
        <v>2.6</v>
      </c>
      <c r="J1023" s="20" t="s">
        <v>4964</v>
      </c>
      <c r="K1023" s="21">
        <v>15.6</v>
      </c>
      <c r="L1023" s="21">
        <v>78</v>
      </c>
      <c r="M1023" s="7"/>
      <c r="N1023" s="7"/>
    </row>
    <row r="1024" customFormat="1" ht="20" customHeight="1" spans="1:14">
      <c r="A1024" s="12">
        <v>29</v>
      </c>
      <c r="B1024" s="12" t="s">
        <v>4992</v>
      </c>
      <c r="C1024" s="11"/>
      <c r="D1024" s="11"/>
      <c r="E1024" s="11"/>
      <c r="F1024" s="7"/>
      <c r="G1024" s="7"/>
      <c r="H1024" s="11">
        <v>4</v>
      </c>
      <c r="I1024" s="11">
        <v>4</v>
      </c>
      <c r="J1024" s="20" t="s">
        <v>4964</v>
      </c>
      <c r="K1024" s="21">
        <v>24</v>
      </c>
      <c r="L1024" s="21">
        <v>120</v>
      </c>
      <c r="M1024" s="7"/>
      <c r="N1024" s="7"/>
    </row>
    <row r="1025" customFormat="1" ht="20" customHeight="1" spans="1:14">
      <c r="A1025" s="12">
        <v>30</v>
      </c>
      <c r="B1025" s="12" t="s">
        <v>4993</v>
      </c>
      <c r="C1025" s="11"/>
      <c r="D1025" s="11"/>
      <c r="E1025" s="11"/>
      <c r="F1025" s="7"/>
      <c r="G1025" s="7"/>
      <c r="H1025" s="11">
        <v>2.8</v>
      </c>
      <c r="I1025" s="11">
        <v>2.8</v>
      </c>
      <c r="J1025" s="20" t="s">
        <v>4964</v>
      </c>
      <c r="K1025" s="21">
        <v>16.8</v>
      </c>
      <c r="L1025" s="21">
        <v>84</v>
      </c>
      <c r="M1025" s="7"/>
      <c r="N1025" s="7"/>
    </row>
    <row r="1026" customFormat="1" ht="20" customHeight="1" spans="1:14">
      <c r="A1026" s="12">
        <v>31</v>
      </c>
      <c r="B1026" s="12" t="s">
        <v>4994</v>
      </c>
      <c r="C1026" s="11"/>
      <c r="D1026" s="11"/>
      <c r="E1026" s="11"/>
      <c r="F1026" s="7"/>
      <c r="G1026" s="7"/>
      <c r="H1026" s="11">
        <v>6.5</v>
      </c>
      <c r="I1026" s="11">
        <v>6.5</v>
      </c>
      <c r="J1026" s="20" t="s">
        <v>4964</v>
      </c>
      <c r="K1026" s="21">
        <v>39</v>
      </c>
      <c r="L1026" s="21">
        <v>195</v>
      </c>
      <c r="M1026" s="7"/>
      <c r="N1026" s="7"/>
    </row>
    <row r="1027" customFormat="1" ht="20" customHeight="1" spans="1:14">
      <c r="A1027" s="12">
        <v>32</v>
      </c>
      <c r="B1027" s="12" t="s">
        <v>4995</v>
      </c>
      <c r="C1027" s="11"/>
      <c r="D1027" s="11"/>
      <c r="E1027" s="11"/>
      <c r="F1027" s="7"/>
      <c r="G1027" s="7"/>
      <c r="H1027" s="11">
        <v>6.3</v>
      </c>
      <c r="I1027" s="11">
        <v>6.3</v>
      </c>
      <c r="J1027" s="20" t="s">
        <v>4964</v>
      </c>
      <c r="K1027" s="21">
        <v>37.8</v>
      </c>
      <c r="L1027" s="21">
        <v>189</v>
      </c>
      <c r="M1027" s="7"/>
      <c r="N1027" s="7"/>
    </row>
    <row r="1028" customFormat="1" ht="20" customHeight="1" spans="1:14">
      <c r="A1028" s="12">
        <v>33</v>
      </c>
      <c r="B1028" s="12" t="s">
        <v>4996</v>
      </c>
      <c r="C1028" s="11"/>
      <c r="D1028" s="11"/>
      <c r="E1028" s="11"/>
      <c r="F1028" s="7"/>
      <c r="G1028" s="7"/>
      <c r="H1028" s="11">
        <v>7.3</v>
      </c>
      <c r="I1028" s="11">
        <v>7.3</v>
      </c>
      <c r="J1028" s="20" t="s">
        <v>4964</v>
      </c>
      <c r="K1028" s="21">
        <v>43.8</v>
      </c>
      <c r="L1028" s="21">
        <v>219</v>
      </c>
      <c r="M1028" s="7"/>
      <c r="N1028" s="7"/>
    </row>
    <row r="1029" customFormat="1" ht="20" customHeight="1" spans="1:14">
      <c r="A1029" s="12">
        <v>34</v>
      </c>
      <c r="B1029" s="12" t="s">
        <v>4997</v>
      </c>
      <c r="C1029" s="11"/>
      <c r="D1029" s="11"/>
      <c r="E1029" s="11"/>
      <c r="F1029" s="7"/>
      <c r="G1029" s="7"/>
      <c r="H1029" s="11">
        <v>5.5</v>
      </c>
      <c r="I1029" s="11">
        <v>5.5</v>
      </c>
      <c r="J1029" s="20" t="s">
        <v>4964</v>
      </c>
      <c r="K1029" s="21">
        <v>33</v>
      </c>
      <c r="L1029" s="21">
        <v>165</v>
      </c>
      <c r="M1029" s="7"/>
      <c r="N1029" s="7"/>
    </row>
    <row r="1030" customFormat="1" ht="20" customHeight="1" spans="1:14">
      <c r="A1030" s="12">
        <v>35</v>
      </c>
      <c r="B1030" s="12" t="s">
        <v>4998</v>
      </c>
      <c r="C1030" s="11"/>
      <c r="D1030" s="11"/>
      <c r="E1030" s="11"/>
      <c r="F1030" s="7"/>
      <c r="G1030" s="7"/>
      <c r="H1030" s="11">
        <v>7.4</v>
      </c>
      <c r="I1030" s="11">
        <v>7.4</v>
      </c>
      <c r="J1030" s="20" t="s">
        <v>4964</v>
      </c>
      <c r="K1030" s="21">
        <v>44.4</v>
      </c>
      <c r="L1030" s="21">
        <v>222</v>
      </c>
      <c r="M1030" s="7"/>
      <c r="N1030" s="7"/>
    </row>
    <row r="1031" customFormat="1" ht="20" customHeight="1" spans="1:14">
      <c r="A1031" s="12">
        <v>36</v>
      </c>
      <c r="B1031" s="12" t="s">
        <v>4999</v>
      </c>
      <c r="C1031" s="11"/>
      <c r="D1031" s="11"/>
      <c r="E1031" s="11"/>
      <c r="F1031" s="7"/>
      <c r="G1031" s="7"/>
      <c r="H1031" s="11">
        <v>4.9</v>
      </c>
      <c r="I1031" s="11">
        <v>4.9</v>
      </c>
      <c r="J1031" s="20" t="s">
        <v>4964</v>
      </c>
      <c r="K1031" s="21">
        <v>29.4</v>
      </c>
      <c r="L1031" s="21">
        <v>147</v>
      </c>
      <c r="M1031" s="7"/>
      <c r="N1031" s="7"/>
    </row>
    <row r="1032" customFormat="1" ht="20" customHeight="1" spans="1:14">
      <c r="A1032" s="12">
        <v>37</v>
      </c>
      <c r="B1032" s="12" t="s">
        <v>5000</v>
      </c>
      <c r="C1032" s="11"/>
      <c r="D1032" s="11"/>
      <c r="E1032" s="11"/>
      <c r="F1032" s="7"/>
      <c r="G1032" s="7"/>
      <c r="H1032" s="11">
        <v>5.8</v>
      </c>
      <c r="I1032" s="11">
        <v>5.8</v>
      </c>
      <c r="J1032" s="20" t="s">
        <v>4964</v>
      </c>
      <c r="K1032" s="21">
        <v>34.8</v>
      </c>
      <c r="L1032" s="21">
        <v>174</v>
      </c>
      <c r="M1032" s="7"/>
      <c r="N1032" s="7"/>
    </row>
    <row r="1033" customFormat="1" ht="20" customHeight="1" spans="1:14">
      <c r="A1033" s="12">
        <v>38</v>
      </c>
      <c r="B1033" s="12" t="s">
        <v>5001</v>
      </c>
      <c r="C1033" s="11"/>
      <c r="D1033" s="11"/>
      <c r="E1033" s="11"/>
      <c r="F1033" s="7"/>
      <c r="G1033" s="7"/>
      <c r="H1033" s="11">
        <v>13.2</v>
      </c>
      <c r="I1033" s="11">
        <v>13.2</v>
      </c>
      <c r="J1033" s="20" t="s">
        <v>4964</v>
      </c>
      <c r="K1033" s="21">
        <v>79.2</v>
      </c>
      <c r="L1033" s="21">
        <v>396</v>
      </c>
      <c r="M1033" s="7"/>
      <c r="N1033" s="7"/>
    </row>
    <row r="1034" customFormat="1" ht="20" customHeight="1" spans="1:14">
      <c r="A1034" s="12">
        <v>39</v>
      </c>
      <c r="B1034" s="12" t="s">
        <v>5002</v>
      </c>
      <c r="C1034" s="11"/>
      <c r="D1034" s="11"/>
      <c r="E1034" s="11"/>
      <c r="F1034" s="7"/>
      <c r="G1034" s="7"/>
      <c r="H1034" s="11">
        <v>14.5</v>
      </c>
      <c r="I1034" s="11">
        <v>14.5</v>
      </c>
      <c r="J1034" s="20" t="s">
        <v>4964</v>
      </c>
      <c r="K1034" s="21">
        <v>87</v>
      </c>
      <c r="L1034" s="21">
        <v>435</v>
      </c>
      <c r="M1034" s="7"/>
      <c r="N1034" s="7"/>
    </row>
    <row r="1035" customFormat="1" ht="20" customHeight="1" spans="1:14">
      <c r="A1035" s="12">
        <v>40</v>
      </c>
      <c r="B1035" s="12" t="s">
        <v>5003</v>
      </c>
      <c r="C1035" s="11"/>
      <c r="D1035" s="11"/>
      <c r="E1035" s="11"/>
      <c r="F1035" s="7"/>
      <c r="G1035" s="7"/>
      <c r="H1035" s="11">
        <v>10.8</v>
      </c>
      <c r="I1035" s="11">
        <v>10.8</v>
      </c>
      <c r="J1035" s="20" t="s">
        <v>4964</v>
      </c>
      <c r="K1035" s="21">
        <v>64.8</v>
      </c>
      <c r="L1035" s="21">
        <v>324</v>
      </c>
      <c r="M1035" s="7"/>
      <c r="N1035" s="7"/>
    </row>
    <row r="1036" customFormat="1" ht="20" customHeight="1" spans="1:14">
      <c r="A1036" s="12">
        <v>41</v>
      </c>
      <c r="B1036" s="12" t="s">
        <v>5004</v>
      </c>
      <c r="C1036" s="11"/>
      <c r="D1036" s="11"/>
      <c r="E1036" s="11"/>
      <c r="F1036" s="7"/>
      <c r="G1036" s="7"/>
      <c r="H1036" s="11">
        <v>11.8</v>
      </c>
      <c r="I1036" s="11">
        <v>11.8</v>
      </c>
      <c r="J1036" s="20" t="s">
        <v>4964</v>
      </c>
      <c r="K1036" s="21">
        <v>70.8</v>
      </c>
      <c r="L1036" s="21">
        <v>354</v>
      </c>
      <c r="M1036" s="7"/>
      <c r="N1036" s="7"/>
    </row>
    <row r="1037" customFormat="1" ht="20" customHeight="1" spans="1:14">
      <c r="A1037" s="12">
        <v>42</v>
      </c>
      <c r="B1037" s="12" t="s">
        <v>5005</v>
      </c>
      <c r="C1037" s="11"/>
      <c r="D1037" s="11"/>
      <c r="E1037" s="11"/>
      <c r="F1037" s="7"/>
      <c r="G1037" s="7"/>
      <c r="H1037" s="11">
        <v>7.7</v>
      </c>
      <c r="I1037" s="11">
        <v>7.7</v>
      </c>
      <c r="J1037" s="20" t="s">
        <v>4964</v>
      </c>
      <c r="K1037" s="21">
        <v>46.2</v>
      </c>
      <c r="L1037" s="21">
        <v>231</v>
      </c>
      <c r="M1037" s="7"/>
      <c r="N1037" s="7"/>
    </row>
    <row r="1038" customFormat="1" ht="20" customHeight="1" spans="1:14">
      <c r="A1038" s="12">
        <v>43</v>
      </c>
      <c r="B1038" s="12" t="s">
        <v>5006</v>
      </c>
      <c r="C1038" s="11"/>
      <c r="D1038" s="11"/>
      <c r="E1038" s="11"/>
      <c r="F1038" s="7"/>
      <c r="G1038" s="7"/>
      <c r="H1038" s="11">
        <v>8.8</v>
      </c>
      <c r="I1038" s="11">
        <v>8.8</v>
      </c>
      <c r="J1038" s="20" t="s">
        <v>4964</v>
      </c>
      <c r="K1038" s="21">
        <v>52.8</v>
      </c>
      <c r="L1038" s="21">
        <v>264</v>
      </c>
      <c r="M1038" s="7"/>
      <c r="N1038" s="7"/>
    </row>
    <row r="1039" customFormat="1" ht="20" customHeight="1" spans="1:14">
      <c r="A1039" s="12">
        <v>44</v>
      </c>
      <c r="B1039" s="12" t="s">
        <v>5007</v>
      </c>
      <c r="C1039" s="11"/>
      <c r="D1039" s="11"/>
      <c r="E1039" s="11"/>
      <c r="F1039" s="7"/>
      <c r="G1039" s="7"/>
      <c r="H1039" s="11">
        <v>11.7</v>
      </c>
      <c r="I1039" s="11">
        <v>11.7</v>
      </c>
      <c r="J1039" s="20" t="s">
        <v>4964</v>
      </c>
      <c r="K1039" s="21">
        <v>70.2</v>
      </c>
      <c r="L1039" s="21">
        <v>351</v>
      </c>
      <c r="M1039" s="7"/>
      <c r="N1039" s="7"/>
    </row>
    <row r="1040" customFormat="1" ht="20" customHeight="1" spans="1:14">
      <c r="A1040" s="12">
        <v>45</v>
      </c>
      <c r="B1040" s="12" t="s">
        <v>5008</v>
      </c>
      <c r="C1040" s="11"/>
      <c r="D1040" s="11"/>
      <c r="E1040" s="11"/>
      <c r="F1040" s="7"/>
      <c r="G1040" s="7"/>
      <c r="H1040" s="11">
        <v>14.6</v>
      </c>
      <c r="I1040" s="11">
        <v>14.6</v>
      </c>
      <c r="J1040" s="20" t="s">
        <v>4964</v>
      </c>
      <c r="K1040" s="21">
        <v>87.6</v>
      </c>
      <c r="L1040" s="21">
        <v>438</v>
      </c>
      <c r="M1040" s="7"/>
      <c r="N1040" s="7"/>
    </row>
    <row r="1041" customFormat="1" ht="20" customHeight="1" spans="1:14">
      <c r="A1041" s="12">
        <v>46</v>
      </c>
      <c r="B1041" s="12" t="s">
        <v>5009</v>
      </c>
      <c r="C1041" s="11"/>
      <c r="D1041" s="11"/>
      <c r="E1041" s="11"/>
      <c r="F1041" s="7"/>
      <c r="G1041" s="7"/>
      <c r="H1041" s="11">
        <v>10.9</v>
      </c>
      <c r="I1041" s="11">
        <v>10.9</v>
      </c>
      <c r="J1041" s="20" t="s">
        <v>4964</v>
      </c>
      <c r="K1041" s="21">
        <v>65.4</v>
      </c>
      <c r="L1041" s="21">
        <v>327</v>
      </c>
      <c r="M1041" s="7"/>
      <c r="N1041" s="7"/>
    </row>
    <row r="1042" customFormat="1" ht="20" customHeight="1" spans="1:14">
      <c r="A1042" s="12">
        <v>47</v>
      </c>
      <c r="B1042" s="12" t="s">
        <v>5010</v>
      </c>
      <c r="C1042" s="11"/>
      <c r="D1042" s="11"/>
      <c r="E1042" s="11"/>
      <c r="F1042" s="7"/>
      <c r="G1042" s="7"/>
      <c r="H1042" s="11">
        <v>9.6</v>
      </c>
      <c r="I1042" s="11">
        <v>9.6</v>
      </c>
      <c r="J1042" s="20" t="s">
        <v>4964</v>
      </c>
      <c r="K1042" s="21">
        <v>57.6</v>
      </c>
      <c r="L1042" s="21">
        <v>288</v>
      </c>
      <c r="M1042" s="7"/>
      <c r="N1042" s="7"/>
    </row>
    <row r="1043" customFormat="1" ht="20" customHeight="1" spans="1:14">
      <c r="A1043" s="12">
        <v>48</v>
      </c>
      <c r="B1043" s="12" t="s">
        <v>5011</v>
      </c>
      <c r="C1043" s="11"/>
      <c r="D1043" s="11"/>
      <c r="E1043" s="11"/>
      <c r="F1043" s="7"/>
      <c r="G1043" s="7"/>
      <c r="H1043" s="11">
        <v>7.7</v>
      </c>
      <c r="I1043" s="11">
        <v>7.7</v>
      </c>
      <c r="J1043" s="20" t="s">
        <v>4964</v>
      </c>
      <c r="K1043" s="21">
        <v>46.2</v>
      </c>
      <c r="L1043" s="21">
        <v>231</v>
      </c>
      <c r="M1043" s="7"/>
      <c r="N1043" s="7"/>
    </row>
    <row r="1044" customFormat="1" ht="20" customHeight="1" spans="1:14">
      <c r="A1044" s="12">
        <v>49</v>
      </c>
      <c r="B1044" s="12" t="s">
        <v>5012</v>
      </c>
      <c r="C1044" s="11"/>
      <c r="D1044" s="11"/>
      <c r="E1044" s="11"/>
      <c r="F1044" s="7"/>
      <c r="G1044" s="7"/>
      <c r="H1044" s="11">
        <v>8.8</v>
      </c>
      <c r="I1044" s="11">
        <v>8.8</v>
      </c>
      <c r="J1044" s="20" t="s">
        <v>4964</v>
      </c>
      <c r="K1044" s="21">
        <v>52.8</v>
      </c>
      <c r="L1044" s="21">
        <v>264</v>
      </c>
      <c r="M1044" s="7"/>
      <c r="N1044" s="7"/>
    </row>
    <row r="1045" customFormat="1" ht="20" customHeight="1" spans="1:14">
      <c r="A1045" s="12">
        <v>50</v>
      </c>
      <c r="B1045" s="12" t="s">
        <v>5013</v>
      </c>
      <c r="C1045" s="11"/>
      <c r="D1045" s="11"/>
      <c r="E1045" s="11"/>
      <c r="F1045" s="7"/>
      <c r="G1045" s="7"/>
      <c r="H1045" s="11">
        <v>7.7</v>
      </c>
      <c r="I1045" s="11">
        <v>7.7</v>
      </c>
      <c r="J1045" s="20" t="s">
        <v>4964</v>
      </c>
      <c r="K1045" s="21">
        <v>46.2</v>
      </c>
      <c r="L1045" s="21">
        <v>231</v>
      </c>
      <c r="M1045" s="7"/>
      <c r="N1045" s="7"/>
    </row>
    <row r="1046" customFormat="1" ht="20" customHeight="1" spans="1:14">
      <c r="A1046" s="12">
        <v>51</v>
      </c>
      <c r="B1046" s="12" t="s">
        <v>5014</v>
      </c>
      <c r="C1046" s="11"/>
      <c r="D1046" s="11"/>
      <c r="E1046" s="11"/>
      <c r="F1046" s="7"/>
      <c r="G1046" s="7"/>
      <c r="H1046" s="11">
        <v>11.1</v>
      </c>
      <c r="I1046" s="11">
        <v>11.1</v>
      </c>
      <c r="J1046" s="20" t="s">
        <v>4964</v>
      </c>
      <c r="K1046" s="21">
        <v>66.6</v>
      </c>
      <c r="L1046" s="21">
        <v>333</v>
      </c>
      <c r="M1046" s="7"/>
      <c r="N1046" s="7"/>
    </row>
    <row r="1047" customFormat="1" ht="20" customHeight="1" spans="1:14">
      <c r="A1047" s="12">
        <v>52</v>
      </c>
      <c r="B1047" s="12" t="s">
        <v>5015</v>
      </c>
      <c r="C1047" s="11"/>
      <c r="D1047" s="11"/>
      <c r="E1047" s="11"/>
      <c r="F1047" s="7"/>
      <c r="G1047" s="7"/>
      <c r="H1047" s="11">
        <v>9</v>
      </c>
      <c r="I1047" s="11">
        <v>9</v>
      </c>
      <c r="J1047" s="20" t="s">
        <v>4964</v>
      </c>
      <c r="K1047" s="21">
        <v>54</v>
      </c>
      <c r="L1047" s="21">
        <v>270</v>
      </c>
      <c r="M1047" s="7"/>
      <c r="N1047" s="7"/>
    </row>
    <row r="1048" customFormat="1" ht="20" customHeight="1" spans="1:14">
      <c r="A1048" s="12">
        <v>53</v>
      </c>
      <c r="B1048" s="12" t="s">
        <v>5016</v>
      </c>
      <c r="C1048" s="11"/>
      <c r="D1048" s="11"/>
      <c r="E1048" s="11"/>
      <c r="F1048" s="7"/>
      <c r="G1048" s="7"/>
      <c r="H1048" s="11">
        <v>8.8</v>
      </c>
      <c r="I1048" s="11">
        <v>8.8</v>
      </c>
      <c r="J1048" s="20" t="s">
        <v>4964</v>
      </c>
      <c r="K1048" s="21">
        <v>52.8</v>
      </c>
      <c r="L1048" s="21">
        <v>264</v>
      </c>
      <c r="M1048" s="7"/>
      <c r="N1048" s="7"/>
    </row>
    <row r="1049" customFormat="1" ht="20" customHeight="1" spans="1:14">
      <c r="A1049" s="12">
        <v>54</v>
      </c>
      <c r="B1049" s="12" t="s">
        <v>5017</v>
      </c>
      <c r="C1049" s="11"/>
      <c r="D1049" s="11"/>
      <c r="E1049" s="11"/>
      <c r="F1049" s="7"/>
      <c r="G1049" s="7"/>
      <c r="H1049" s="11">
        <v>8.8</v>
      </c>
      <c r="I1049" s="11">
        <v>8.8</v>
      </c>
      <c r="J1049" s="20" t="s">
        <v>4964</v>
      </c>
      <c r="K1049" s="21">
        <v>52.8</v>
      </c>
      <c r="L1049" s="21">
        <v>264</v>
      </c>
      <c r="M1049" s="7"/>
      <c r="N1049" s="7"/>
    </row>
    <row r="1050" customFormat="1" ht="20" customHeight="1" spans="1:14">
      <c r="A1050" s="12">
        <v>55</v>
      </c>
      <c r="B1050" s="12" t="s">
        <v>5018</v>
      </c>
      <c r="C1050" s="11"/>
      <c r="D1050" s="11"/>
      <c r="E1050" s="11"/>
      <c r="F1050" s="7"/>
      <c r="G1050" s="7"/>
      <c r="H1050" s="11">
        <v>8.8</v>
      </c>
      <c r="I1050" s="11">
        <v>8.8</v>
      </c>
      <c r="J1050" s="20" t="s">
        <v>4964</v>
      </c>
      <c r="K1050" s="21">
        <v>52.8</v>
      </c>
      <c r="L1050" s="21">
        <v>264</v>
      </c>
      <c r="M1050" s="7"/>
      <c r="N1050" s="7"/>
    </row>
    <row r="1051" customFormat="1" ht="20" customHeight="1" spans="1:14">
      <c r="A1051" s="12">
        <v>56</v>
      </c>
      <c r="B1051" s="12" t="s">
        <v>5019</v>
      </c>
      <c r="C1051" s="11"/>
      <c r="D1051" s="11"/>
      <c r="E1051" s="11"/>
      <c r="F1051" s="7"/>
      <c r="G1051" s="7"/>
      <c r="H1051" s="11">
        <v>17.6</v>
      </c>
      <c r="I1051" s="11">
        <v>17.6</v>
      </c>
      <c r="J1051" s="20" t="s">
        <v>4964</v>
      </c>
      <c r="K1051" s="21">
        <v>105.6</v>
      </c>
      <c r="L1051" s="21">
        <v>528</v>
      </c>
      <c r="M1051" s="7"/>
      <c r="N1051" s="7"/>
    </row>
    <row r="1052" customFormat="1" ht="20" customHeight="1" spans="1:14">
      <c r="A1052" s="12">
        <v>57</v>
      </c>
      <c r="B1052" s="12" t="s">
        <v>5020</v>
      </c>
      <c r="C1052" s="11"/>
      <c r="D1052" s="11"/>
      <c r="E1052" s="11"/>
      <c r="F1052" s="7"/>
      <c r="G1052" s="7"/>
      <c r="H1052" s="11">
        <v>7.6</v>
      </c>
      <c r="I1052" s="11">
        <v>7.6</v>
      </c>
      <c r="J1052" s="20" t="s">
        <v>4964</v>
      </c>
      <c r="K1052" s="21">
        <v>45.6</v>
      </c>
      <c r="L1052" s="21">
        <v>228</v>
      </c>
      <c r="M1052" s="7"/>
      <c r="N1052" s="7"/>
    </row>
    <row r="1053" customFormat="1" ht="20" customHeight="1" spans="1:14">
      <c r="A1053" s="12">
        <v>58</v>
      </c>
      <c r="B1053" s="12" t="s">
        <v>5021</v>
      </c>
      <c r="C1053" s="11"/>
      <c r="D1053" s="11"/>
      <c r="E1053" s="11"/>
      <c r="F1053" s="7"/>
      <c r="G1053" s="7"/>
      <c r="H1053" s="11">
        <v>3.8</v>
      </c>
      <c r="I1053" s="11">
        <v>3.8</v>
      </c>
      <c r="J1053" s="20" t="s">
        <v>4964</v>
      </c>
      <c r="K1053" s="21">
        <v>22.8</v>
      </c>
      <c r="L1053" s="21">
        <v>114</v>
      </c>
      <c r="M1053" s="7"/>
      <c r="N1053" s="7"/>
    </row>
    <row r="1054" customFormat="1" ht="20" customHeight="1" spans="1:14">
      <c r="A1054" s="12">
        <v>59</v>
      </c>
      <c r="B1054" s="12" t="s">
        <v>5022</v>
      </c>
      <c r="C1054" s="11"/>
      <c r="D1054" s="11"/>
      <c r="E1054" s="11"/>
      <c r="F1054" s="7"/>
      <c r="G1054" s="7"/>
      <c r="H1054" s="11">
        <v>5.7</v>
      </c>
      <c r="I1054" s="11">
        <v>5.7</v>
      </c>
      <c r="J1054" s="20" t="s">
        <v>4964</v>
      </c>
      <c r="K1054" s="21">
        <v>34.2</v>
      </c>
      <c r="L1054" s="21">
        <v>171</v>
      </c>
      <c r="M1054" s="7"/>
      <c r="N1054" s="7"/>
    </row>
    <row r="1055" customFormat="1" ht="20" customHeight="1" spans="1:14">
      <c r="A1055" s="12">
        <v>60</v>
      </c>
      <c r="B1055" s="12" t="s">
        <v>5023</v>
      </c>
      <c r="C1055" s="11"/>
      <c r="D1055" s="11"/>
      <c r="E1055" s="11"/>
      <c r="F1055" s="7"/>
      <c r="G1055" s="7"/>
      <c r="H1055" s="11">
        <v>5.6</v>
      </c>
      <c r="I1055" s="11">
        <v>5.6</v>
      </c>
      <c r="J1055" s="20" t="s">
        <v>4964</v>
      </c>
      <c r="K1055" s="21">
        <v>33.6</v>
      </c>
      <c r="L1055" s="21">
        <v>168</v>
      </c>
      <c r="M1055" s="7"/>
      <c r="N1055" s="7"/>
    </row>
    <row r="1056" customFormat="1" ht="20" customHeight="1" spans="1:14">
      <c r="A1056" s="12">
        <v>61</v>
      </c>
      <c r="B1056" s="12" t="s">
        <v>5024</v>
      </c>
      <c r="C1056" s="11"/>
      <c r="D1056" s="11"/>
      <c r="E1056" s="11"/>
      <c r="F1056" s="7"/>
      <c r="G1056" s="7"/>
      <c r="H1056" s="11">
        <v>5.6</v>
      </c>
      <c r="I1056" s="11">
        <v>5.6</v>
      </c>
      <c r="J1056" s="20" t="s">
        <v>4964</v>
      </c>
      <c r="K1056" s="21">
        <v>33.6</v>
      </c>
      <c r="L1056" s="21">
        <v>168</v>
      </c>
      <c r="M1056" s="7"/>
      <c r="N1056" s="7"/>
    </row>
    <row r="1057" customFormat="1" ht="20" customHeight="1" spans="1:14">
      <c r="A1057" s="12">
        <v>62</v>
      </c>
      <c r="B1057" s="12" t="s">
        <v>5025</v>
      </c>
      <c r="C1057" s="11"/>
      <c r="D1057" s="11"/>
      <c r="E1057" s="11"/>
      <c r="F1057" s="7"/>
      <c r="G1057" s="7"/>
      <c r="H1057" s="11">
        <v>9.5</v>
      </c>
      <c r="I1057" s="11">
        <v>9.5</v>
      </c>
      <c r="J1057" s="20" t="s">
        <v>4964</v>
      </c>
      <c r="K1057" s="21">
        <v>57</v>
      </c>
      <c r="L1057" s="21">
        <v>285</v>
      </c>
      <c r="M1057" s="7"/>
      <c r="N1057" s="7"/>
    </row>
    <row r="1058" customFormat="1" ht="20" customHeight="1" spans="1:14">
      <c r="A1058" s="12">
        <v>63</v>
      </c>
      <c r="B1058" s="12" t="s">
        <v>5026</v>
      </c>
      <c r="C1058" s="11"/>
      <c r="D1058" s="11"/>
      <c r="E1058" s="11"/>
      <c r="F1058" s="7"/>
      <c r="G1058" s="7"/>
      <c r="H1058" s="11">
        <v>12.3</v>
      </c>
      <c r="I1058" s="11">
        <v>12.3</v>
      </c>
      <c r="J1058" s="20" t="s">
        <v>4964</v>
      </c>
      <c r="K1058" s="21">
        <v>73.8</v>
      </c>
      <c r="L1058" s="21">
        <v>369</v>
      </c>
      <c r="M1058" s="7"/>
      <c r="N1058" s="7"/>
    </row>
    <row r="1059" customFormat="1" ht="20" customHeight="1" spans="1:14">
      <c r="A1059" s="12">
        <v>64</v>
      </c>
      <c r="B1059" s="12" t="s">
        <v>5027</v>
      </c>
      <c r="C1059" s="11"/>
      <c r="D1059" s="11"/>
      <c r="E1059" s="11"/>
      <c r="F1059" s="7"/>
      <c r="G1059" s="7"/>
      <c r="H1059" s="11">
        <v>6.4</v>
      </c>
      <c r="I1059" s="11">
        <v>6.4</v>
      </c>
      <c r="J1059" s="20" t="s">
        <v>4964</v>
      </c>
      <c r="K1059" s="21">
        <v>38.4</v>
      </c>
      <c r="L1059" s="21">
        <v>192</v>
      </c>
      <c r="M1059" s="7"/>
      <c r="N1059" s="7"/>
    </row>
    <row r="1060" customFormat="1" ht="20" customHeight="1" spans="1:14">
      <c r="A1060" s="12">
        <v>65</v>
      </c>
      <c r="B1060" s="12" t="s">
        <v>5028</v>
      </c>
      <c r="C1060" s="11"/>
      <c r="D1060" s="11"/>
      <c r="E1060" s="11"/>
      <c r="F1060" s="7"/>
      <c r="G1060" s="7"/>
      <c r="H1060" s="11">
        <v>6.4</v>
      </c>
      <c r="I1060" s="11">
        <v>6.4</v>
      </c>
      <c r="J1060" s="20" t="s">
        <v>4964</v>
      </c>
      <c r="K1060" s="21">
        <v>38.4</v>
      </c>
      <c r="L1060" s="21">
        <v>192</v>
      </c>
      <c r="M1060" s="7"/>
      <c r="N1060" s="7"/>
    </row>
    <row r="1061" customFormat="1" ht="20" customHeight="1" spans="1:14">
      <c r="A1061" s="12">
        <v>66</v>
      </c>
      <c r="B1061" s="12" t="s">
        <v>5029</v>
      </c>
      <c r="C1061" s="11"/>
      <c r="D1061" s="11"/>
      <c r="E1061" s="11"/>
      <c r="F1061" s="7"/>
      <c r="G1061" s="7"/>
      <c r="H1061" s="11">
        <v>7.7</v>
      </c>
      <c r="I1061" s="11">
        <v>7.7</v>
      </c>
      <c r="J1061" s="20" t="s">
        <v>4964</v>
      </c>
      <c r="K1061" s="21">
        <v>46.2</v>
      </c>
      <c r="L1061" s="21">
        <v>231</v>
      </c>
      <c r="M1061" s="7"/>
      <c r="N1061" s="7"/>
    </row>
    <row r="1062" customFormat="1" ht="20" customHeight="1" spans="1:14">
      <c r="A1062" s="12">
        <v>67</v>
      </c>
      <c r="B1062" s="12" t="s">
        <v>5030</v>
      </c>
      <c r="C1062" s="11"/>
      <c r="D1062" s="11"/>
      <c r="E1062" s="11"/>
      <c r="F1062" s="7"/>
      <c r="G1062" s="7"/>
      <c r="H1062" s="11">
        <v>5.6</v>
      </c>
      <c r="I1062" s="11">
        <v>5.6</v>
      </c>
      <c r="J1062" s="20" t="s">
        <v>4964</v>
      </c>
      <c r="K1062" s="21">
        <v>33.6</v>
      </c>
      <c r="L1062" s="21">
        <v>168</v>
      </c>
      <c r="M1062" s="7"/>
      <c r="N1062" s="7"/>
    </row>
    <row r="1063" customFormat="1" ht="20" customHeight="1" spans="1:14">
      <c r="A1063" s="12">
        <v>68</v>
      </c>
      <c r="B1063" s="12" t="s">
        <v>5031</v>
      </c>
      <c r="C1063" s="11"/>
      <c r="D1063" s="11"/>
      <c r="E1063" s="11"/>
      <c r="F1063" s="7"/>
      <c r="G1063" s="7"/>
      <c r="H1063" s="11">
        <v>16.7</v>
      </c>
      <c r="I1063" s="11">
        <v>16.7</v>
      </c>
      <c r="J1063" s="20" t="s">
        <v>4964</v>
      </c>
      <c r="K1063" s="21">
        <v>100.2</v>
      </c>
      <c r="L1063" s="21">
        <v>501</v>
      </c>
      <c r="M1063" s="7"/>
      <c r="N1063" s="7"/>
    </row>
    <row r="1064" customFormat="1" ht="20" customHeight="1" spans="1:14">
      <c r="A1064" s="12">
        <v>69</v>
      </c>
      <c r="B1064" s="12" t="s">
        <v>5032</v>
      </c>
      <c r="C1064" s="11"/>
      <c r="D1064" s="11"/>
      <c r="E1064" s="11"/>
      <c r="F1064" s="7"/>
      <c r="G1064" s="7"/>
      <c r="H1064" s="11">
        <v>7.6</v>
      </c>
      <c r="I1064" s="11">
        <v>7.6</v>
      </c>
      <c r="J1064" s="20" t="s">
        <v>4964</v>
      </c>
      <c r="K1064" s="21">
        <v>45.6</v>
      </c>
      <c r="L1064" s="21">
        <v>228</v>
      </c>
      <c r="M1064" s="7"/>
      <c r="N1064" s="7"/>
    </row>
    <row r="1065" customFormat="1" ht="20" customHeight="1" spans="1:14">
      <c r="A1065" s="12">
        <v>70</v>
      </c>
      <c r="B1065" s="12" t="s">
        <v>5033</v>
      </c>
      <c r="C1065" s="11"/>
      <c r="D1065" s="11"/>
      <c r="E1065" s="11"/>
      <c r="F1065" s="7"/>
      <c r="G1065" s="7"/>
      <c r="H1065" s="11">
        <v>8.9</v>
      </c>
      <c r="I1065" s="11">
        <v>8.9</v>
      </c>
      <c r="J1065" s="20" t="s">
        <v>4964</v>
      </c>
      <c r="K1065" s="21">
        <v>53.4</v>
      </c>
      <c r="L1065" s="21">
        <v>267</v>
      </c>
      <c r="M1065" s="7"/>
      <c r="N1065" s="7"/>
    </row>
    <row r="1066" customFormat="1" ht="20" customHeight="1" spans="1:14">
      <c r="A1066" s="12">
        <v>71</v>
      </c>
      <c r="B1066" s="12" t="s">
        <v>5034</v>
      </c>
      <c r="C1066" s="11"/>
      <c r="D1066" s="11"/>
      <c r="E1066" s="11"/>
      <c r="F1066" s="7"/>
      <c r="G1066" s="7"/>
      <c r="H1066" s="11">
        <v>8.2</v>
      </c>
      <c r="I1066" s="11">
        <v>8.2</v>
      </c>
      <c r="J1066" s="20" t="s">
        <v>4964</v>
      </c>
      <c r="K1066" s="21">
        <v>49.2</v>
      </c>
      <c r="L1066" s="21">
        <v>246</v>
      </c>
      <c r="M1066" s="7"/>
      <c r="N1066" s="7"/>
    </row>
    <row r="1067" customFormat="1" ht="20" customHeight="1" spans="1:14">
      <c r="A1067" s="12">
        <v>72</v>
      </c>
      <c r="B1067" s="12" t="s">
        <v>5035</v>
      </c>
      <c r="C1067" s="11"/>
      <c r="D1067" s="11"/>
      <c r="E1067" s="11"/>
      <c r="F1067" s="7"/>
      <c r="G1067" s="7"/>
      <c r="H1067" s="11">
        <v>5.6</v>
      </c>
      <c r="I1067" s="11">
        <v>5.6</v>
      </c>
      <c r="J1067" s="20" t="s">
        <v>4964</v>
      </c>
      <c r="K1067" s="21">
        <v>33.6</v>
      </c>
      <c r="L1067" s="21">
        <v>168</v>
      </c>
      <c r="M1067" s="7"/>
      <c r="N1067" s="7"/>
    </row>
    <row r="1068" customFormat="1" ht="20" customHeight="1" spans="1:14">
      <c r="A1068" s="12">
        <v>73</v>
      </c>
      <c r="B1068" s="12" t="s">
        <v>5036</v>
      </c>
      <c r="C1068" s="11"/>
      <c r="D1068" s="11"/>
      <c r="E1068" s="11"/>
      <c r="F1068" s="7"/>
      <c r="G1068" s="7"/>
      <c r="H1068" s="11">
        <v>7.6</v>
      </c>
      <c r="I1068" s="11">
        <v>7.6</v>
      </c>
      <c r="J1068" s="20" t="s">
        <v>4964</v>
      </c>
      <c r="K1068" s="21">
        <v>45.6</v>
      </c>
      <c r="L1068" s="21">
        <v>228</v>
      </c>
      <c r="M1068" s="7"/>
      <c r="N1068" s="7"/>
    </row>
    <row r="1069" customFormat="1" ht="20" customHeight="1" spans="1:14">
      <c r="A1069" s="12">
        <v>74</v>
      </c>
      <c r="B1069" s="12" t="s">
        <v>5037</v>
      </c>
      <c r="C1069" s="11"/>
      <c r="D1069" s="11"/>
      <c r="E1069" s="11"/>
      <c r="F1069" s="7"/>
      <c r="G1069" s="7"/>
      <c r="H1069" s="11">
        <v>10.6</v>
      </c>
      <c r="I1069" s="11">
        <v>10.6</v>
      </c>
      <c r="J1069" s="20" t="s">
        <v>4964</v>
      </c>
      <c r="K1069" s="21">
        <v>63.6</v>
      </c>
      <c r="L1069" s="21">
        <v>318</v>
      </c>
      <c r="M1069" s="7"/>
      <c r="N1069" s="7"/>
    </row>
    <row r="1070" customFormat="1" ht="20" customHeight="1" spans="1:14">
      <c r="A1070" s="12">
        <v>75</v>
      </c>
      <c r="B1070" s="12" t="s">
        <v>5038</v>
      </c>
      <c r="C1070" s="11"/>
      <c r="D1070" s="11"/>
      <c r="E1070" s="11"/>
      <c r="F1070" s="7"/>
      <c r="G1070" s="7"/>
      <c r="H1070" s="11">
        <v>9.1</v>
      </c>
      <c r="I1070" s="11">
        <v>9.1</v>
      </c>
      <c r="J1070" s="20" t="s">
        <v>4964</v>
      </c>
      <c r="K1070" s="21">
        <v>54.6</v>
      </c>
      <c r="L1070" s="21">
        <v>273</v>
      </c>
      <c r="M1070" s="7"/>
      <c r="N1070" s="7"/>
    </row>
    <row r="1071" customFormat="1" ht="20" customHeight="1" spans="1:14">
      <c r="A1071" s="12">
        <v>76</v>
      </c>
      <c r="B1071" s="12" t="s">
        <v>5039</v>
      </c>
      <c r="C1071" s="11"/>
      <c r="D1071" s="11"/>
      <c r="E1071" s="11"/>
      <c r="F1071" s="7"/>
      <c r="G1071" s="7"/>
      <c r="H1071" s="11">
        <v>8.9</v>
      </c>
      <c r="I1071" s="11">
        <v>8.9</v>
      </c>
      <c r="J1071" s="20" t="s">
        <v>4964</v>
      </c>
      <c r="K1071" s="21">
        <v>53.4</v>
      </c>
      <c r="L1071" s="21">
        <v>267</v>
      </c>
      <c r="M1071" s="7"/>
      <c r="N1071" s="7"/>
    </row>
    <row r="1072" customFormat="1" ht="20" customHeight="1" spans="1:14">
      <c r="A1072" s="12">
        <v>77</v>
      </c>
      <c r="B1072" s="12" t="s">
        <v>5040</v>
      </c>
      <c r="C1072" s="11"/>
      <c r="D1072" s="11"/>
      <c r="E1072" s="11"/>
      <c r="F1072" s="7"/>
      <c r="G1072" s="7"/>
      <c r="H1072" s="11">
        <v>5.6</v>
      </c>
      <c r="I1072" s="11">
        <v>5.6</v>
      </c>
      <c r="J1072" s="20" t="s">
        <v>4964</v>
      </c>
      <c r="K1072" s="21">
        <v>33.6</v>
      </c>
      <c r="L1072" s="21">
        <v>168</v>
      </c>
      <c r="M1072" s="7"/>
      <c r="N1072" s="7"/>
    </row>
    <row r="1073" customFormat="1" ht="20" customHeight="1" spans="1:14">
      <c r="A1073" s="12">
        <v>78</v>
      </c>
      <c r="B1073" s="12" t="s">
        <v>5041</v>
      </c>
      <c r="C1073" s="11"/>
      <c r="D1073" s="11"/>
      <c r="E1073" s="11"/>
      <c r="F1073" s="7"/>
      <c r="G1073" s="7"/>
      <c r="H1073" s="11">
        <v>8.8</v>
      </c>
      <c r="I1073" s="11">
        <v>8.8</v>
      </c>
      <c r="J1073" s="20" t="s">
        <v>4964</v>
      </c>
      <c r="K1073" s="21">
        <v>52.8</v>
      </c>
      <c r="L1073" s="21">
        <v>264</v>
      </c>
      <c r="M1073" s="7"/>
      <c r="N1073" s="7"/>
    </row>
    <row r="1074" customFormat="1" ht="20" customHeight="1" spans="1:14">
      <c r="A1074" s="12">
        <v>79</v>
      </c>
      <c r="B1074" s="12" t="s">
        <v>5042</v>
      </c>
      <c r="C1074" s="11"/>
      <c r="D1074" s="11"/>
      <c r="E1074" s="11"/>
      <c r="F1074" s="7"/>
      <c r="G1074" s="7"/>
      <c r="H1074" s="11">
        <v>6</v>
      </c>
      <c r="I1074" s="11">
        <v>6</v>
      </c>
      <c r="J1074" s="20" t="s">
        <v>4964</v>
      </c>
      <c r="K1074" s="21">
        <v>36</v>
      </c>
      <c r="L1074" s="21">
        <v>180</v>
      </c>
      <c r="M1074" s="7"/>
      <c r="N1074" s="7"/>
    </row>
    <row r="1075" customFormat="1" ht="20" customHeight="1" spans="1:14">
      <c r="A1075" s="12">
        <v>80</v>
      </c>
      <c r="B1075" s="12" t="s">
        <v>5043</v>
      </c>
      <c r="C1075" s="11"/>
      <c r="D1075" s="11"/>
      <c r="E1075" s="11"/>
      <c r="F1075" s="7"/>
      <c r="G1075" s="7"/>
      <c r="H1075" s="11">
        <v>6.2</v>
      </c>
      <c r="I1075" s="11">
        <v>6.2</v>
      </c>
      <c r="J1075" s="20" t="s">
        <v>4964</v>
      </c>
      <c r="K1075" s="21">
        <v>37.2</v>
      </c>
      <c r="L1075" s="21">
        <v>186</v>
      </c>
      <c r="M1075" s="7"/>
      <c r="N1075" s="7"/>
    </row>
    <row r="1076" customFormat="1" ht="20" customHeight="1" spans="1:14">
      <c r="A1076" s="12">
        <v>81</v>
      </c>
      <c r="B1076" s="12" t="s">
        <v>5044</v>
      </c>
      <c r="C1076" s="11"/>
      <c r="D1076" s="11"/>
      <c r="E1076" s="11"/>
      <c r="F1076" s="7"/>
      <c r="G1076" s="7"/>
      <c r="H1076" s="11">
        <v>11.6</v>
      </c>
      <c r="I1076" s="11">
        <v>11.6</v>
      </c>
      <c r="J1076" s="20" t="s">
        <v>4964</v>
      </c>
      <c r="K1076" s="21">
        <v>69.6</v>
      </c>
      <c r="L1076" s="21">
        <v>348</v>
      </c>
      <c r="M1076" s="7"/>
      <c r="N1076" s="7"/>
    </row>
    <row r="1077" customFormat="1" ht="20" customHeight="1" spans="1:14">
      <c r="A1077" s="12">
        <v>82</v>
      </c>
      <c r="B1077" s="12" t="s">
        <v>5045</v>
      </c>
      <c r="C1077" s="11"/>
      <c r="D1077" s="11"/>
      <c r="E1077" s="11"/>
      <c r="F1077" s="7"/>
      <c r="G1077" s="7"/>
      <c r="H1077" s="11">
        <v>5.9</v>
      </c>
      <c r="I1077" s="11">
        <v>5.9</v>
      </c>
      <c r="J1077" s="20" t="s">
        <v>4964</v>
      </c>
      <c r="K1077" s="21">
        <v>35.4</v>
      </c>
      <c r="L1077" s="21">
        <v>177</v>
      </c>
      <c r="M1077" s="7"/>
      <c r="N1077" s="7"/>
    </row>
    <row r="1078" customFormat="1" ht="20" customHeight="1" spans="1:14">
      <c r="A1078" s="12">
        <v>83</v>
      </c>
      <c r="B1078" s="12" t="s">
        <v>5046</v>
      </c>
      <c r="C1078" s="11"/>
      <c r="D1078" s="11"/>
      <c r="E1078" s="11"/>
      <c r="F1078" s="7"/>
      <c r="G1078" s="7"/>
      <c r="H1078" s="11">
        <v>8</v>
      </c>
      <c r="I1078" s="11">
        <v>8</v>
      </c>
      <c r="J1078" s="20" t="s">
        <v>4964</v>
      </c>
      <c r="K1078" s="21">
        <v>48</v>
      </c>
      <c r="L1078" s="21">
        <v>240</v>
      </c>
      <c r="M1078" s="7"/>
      <c r="N1078" s="7"/>
    </row>
    <row r="1079" customFormat="1" ht="20" customHeight="1" spans="1:14">
      <c r="A1079" s="12">
        <v>84</v>
      </c>
      <c r="B1079" s="12" t="s">
        <v>5047</v>
      </c>
      <c r="C1079" s="11"/>
      <c r="D1079" s="11"/>
      <c r="E1079" s="11"/>
      <c r="F1079" s="7"/>
      <c r="G1079" s="7"/>
      <c r="H1079" s="11">
        <v>11.5</v>
      </c>
      <c r="I1079" s="11">
        <v>11.5</v>
      </c>
      <c r="J1079" s="20" t="s">
        <v>4964</v>
      </c>
      <c r="K1079" s="21">
        <v>69</v>
      </c>
      <c r="L1079" s="21">
        <v>345</v>
      </c>
      <c r="M1079" s="7"/>
      <c r="N1079" s="7"/>
    </row>
    <row r="1080" customFormat="1" ht="20" customHeight="1" spans="1:14">
      <c r="A1080" s="12">
        <v>85</v>
      </c>
      <c r="B1080" s="12" t="s">
        <v>5048</v>
      </c>
      <c r="C1080" s="11"/>
      <c r="D1080" s="11"/>
      <c r="E1080" s="11"/>
      <c r="F1080" s="7"/>
      <c r="G1080" s="7"/>
      <c r="H1080" s="11">
        <v>6.1</v>
      </c>
      <c r="I1080" s="11">
        <v>6.1</v>
      </c>
      <c r="J1080" s="20" t="s">
        <v>4964</v>
      </c>
      <c r="K1080" s="21">
        <v>36.6</v>
      </c>
      <c r="L1080" s="21">
        <v>183</v>
      </c>
      <c r="M1080" s="7"/>
      <c r="N1080" s="7"/>
    </row>
    <row r="1081" customFormat="1" ht="20" customHeight="1" spans="1:14">
      <c r="A1081" s="12">
        <v>86</v>
      </c>
      <c r="B1081" s="12" t="s">
        <v>5049</v>
      </c>
      <c r="C1081" s="11"/>
      <c r="D1081" s="11"/>
      <c r="E1081" s="11"/>
      <c r="F1081" s="7"/>
      <c r="G1081" s="7"/>
      <c r="H1081" s="11">
        <v>5.5</v>
      </c>
      <c r="I1081" s="11">
        <v>5.5</v>
      </c>
      <c r="J1081" s="20" t="s">
        <v>4964</v>
      </c>
      <c r="K1081" s="21">
        <v>33</v>
      </c>
      <c r="L1081" s="21">
        <v>165</v>
      </c>
      <c r="M1081" s="7"/>
      <c r="N1081" s="7"/>
    </row>
    <row r="1082" customFormat="1" ht="20" customHeight="1" spans="1:14">
      <c r="A1082" s="12">
        <v>87</v>
      </c>
      <c r="B1082" s="12" t="s">
        <v>5050</v>
      </c>
      <c r="C1082" s="11"/>
      <c r="D1082" s="11"/>
      <c r="E1082" s="11"/>
      <c r="F1082" s="7"/>
      <c r="G1082" s="7"/>
      <c r="H1082" s="11">
        <v>7</v>
      </c>
      <c r="I1082" s="11">
        <v>7</v>
      </c>
      <c r="J1082" s="20" t="s">
        <v>4964</v>
      </c>
      <c r="K1082" s="21">
        <v>42</v>
      </c>
      <c r="L1082" s="21">
        <v>210</v>
      </c>
      <c r="M1082" s="7"/>
      <c r="N1082" s="7"/>
    </row>
    <row r="1083" customFormat="1" ht="20" customHeight="1" spans="1:14">
      <c r="A1083" s="12">
        <v>88</v>
      </c>
      <c r="B1083" s="12" t="s">
        <v>5051</v>
      </c>
      <c r="C1083" s="11"/>
      <c r="D1083" s="11"/>
      <c r="E1083" s="11"/>
      <c r="F1083" s="7"/>
      <c r="G1083" s="7"/>
      <c r="H1083" s="11">
        <v>16.5</v>
      </c>
      <c r="I1083" s="11">
        <v>16.5</v>
      </c>
      <c r="J1083" s="20" t="s">
        <v>4964</v>
      </c>
      <c r="K1083" s="21">
        <v>99</v>
      </c>
      <c r="L1083" s="21">
        <v>495</v>
      </c>
      <c r="M1083" s="7"/>
      <c r="N1083" s="7"/>
    </row>
    <row r="1084" customFormat="1" ht="20" customHeight="1" spans="1:14">
      <c r="A1084" s="12">
        <v>89</v>
      </c>
      <c r="B1084" s="12" t="s">
        <v>5052</v>
      </c>
      <c r="C1084" s="11"/>
      <c r="D1084" s="11"/>
      <c r="E1084" s="11"/>
      <c r="F1084" s="7"/>
      <c r="G1084" s="7"/>
      <c r="H1084" s="11">
        <v>8.9</v>
      </c>
      <c r="I1084" s="11">
        <v>8.9</v>
      </c>
      <c r="J1084" s="20" t="s">
        <v>4964</v>
      </c>
      <c r="K1084" s="21">
        <v>53.4</v>
      </c>
      <c r="L1084" s="21">
        <v>267</v>
      </c>
      <c r="M1084" s="7"/>
      <c r="N1084" s="7"/>
    </row>
    <row r="1085" customFormat="1" ht="20" customHeight="1" spans="1:14">
      <c r="A1085" s="12">
        <v>90</v>
      </c>
      <c r="B1085" s="12" t="s">
        <v>5053</v>
      </c>
      <c r="C1085" s="11"/>
      <c r="D1085" s="11"/>
      <c r="E1085" s="11"/>
      <c r="F1085" s="7"/>
      <c r="G1085" s="7"/>
      <c r="H1085" s="11">
        <v>7.8</v>
      </c>
      <c r="I1085" s="11">
        <v>7.8</v>
      </c>
      <c r="J1085" s="20" t="s">
        <v>4964</v>
      </c>
      <c r="K1085" s="21">
        <v>46.8</v>
      </c>
      <c r="L1085" s="21">
        <v>234</v>
      </c>
      <c r="M1085" s="7"/>
      <c r="N1085" s="7"/>
    </row>
    <row r="1086" customFormat="1" ht="20" customHeight="1" spans="1:14">
      <c r="A1086" s="12">
        <v>91</v>
      </c>
      <c r="B1086" s="12" t="s">
        <v>5054</v>
      </c>
      <c r="C1086" s="11"/>
      <c r="D1086" s="11"/>
      <c r="E1086" s="11"/>
      <c r="F1086" s="7"/>
      <c r="G1086" s="7"/>
      <c r="H1086" s="11">
        <v>9.6</v>
      </c>
      <c r="I1086" s="11">
        <v>9.6</v>
      </c>
      <c r="J1086" s="20" t="s">
        <v>4964</v>
      </c>
      <c r="K1086" s="21">
        <v>57.6</v>
      </c>
      <c r="L1086" s="21">
        <v>288</v>
      </c>
      <c r="M1086" s="7"/>
      <c r="N1086" s="7"/>
    </row>
    <row r="1087" customFormat="1" ht="20" customHeight="1" spans="1:14">
      <c r="A1087" s="12">
        <v>92</v>
      </c>
      <c r="B1087" s="12" t="s">
        <v>5055</v>
      </c>
      <c r="C1087" s="11"/>
      <c r="D1087" s="11"/>
      <c r="E1087" s="11"/>
      <c r="F1087" s="7"/>
      <c r="G1087" s="7"/>
      <c r="H1087" s="11">
        <v>6.7</v>
      </c>
      <c r="I1087" s="11">
        <v>6.7</v>
      </c>
      <c r="J1087" s="20" t="s">
        <v>4964</v>
      </c>
      <c r="K1087" s="21">
        <v>40.2</v>
      </c>
      <c r="L1087" s="21">
        <v>201</v>
      </c>
      <c r="M1087" s="7"/>
      <c r="N1087" s="7"/>
    </row>
    <row r="1088" customFormat="1" ht="20" customHeight="1" spans="1:14">
      <c r="A1088" s="12">
        <v>93</v>
      </c>
      <c r="B1088" s="12" t="s">
        <v>5056</v>
      </c>
      <c r="C1088" s="11"/>
      <c r="D1088" s="11"/>
      <c r="E1088" s="11"/>
      <c r="F1088" s="7"/>
      <c r="G1088" s="7"/>
      <c r="H1088" s="11">
        <v>7.8</v>
      </c>
      <c r="I1088" s="11">
        <v>7.8</v>
      </c>
      <c r="J1088" s="20" t="s">
        <v>4964</v>
      </c>
      <c r="K1088" s="21">
        <v>46.8</v>
      </c>
      <c r="L1088" s="21">
        <v>234</v>
      </c>
      <c r="M1088" s="7"/>
      <c r="N1088" s="7"/>
    </row>
    <row r="1089" customFormat="1" ht="20" customHeight="1" spans="1:14">
      <c r="A1089" s="12">
        <v>94</v>
      </c>
      <c r="B1089" s="12" t="s">
        <v>5057</v>
      </c>
      <c r="C1089" s="11"/>
      <c r="D1089" s="11"/>
      <c r="E1089" s="11"/>
      <c r="F1089" s="7"/>
      <c r="G1089" s="7"/>
      <c r="H1089" s="11">
        <v>8.1</v>
      </c>
      <c r="I1089" s="11">
        <v>8.1</v>
      </c>
      <c r="J1089" s="20" t="s">
        <v>4964</v>
      </c>
      <c r="K1089" s="21">
        <v>48.6</v>
      </c>
      <c r="L1089" s="21">
        <v>243</v>
      </c>
      <c r="M1089" s="7"/>
      <c r="N1089" s="7"/>
    </row>
    <row r="1090" customFormat="1" ht="20" customHeight="1" spans="1:14">
      <c r="A1090" s="12">
        <v>95</v>
      </c>
      <c r="B1090" s="12" t="s">
        <v>5058</v>
      </c>
      <c r="C1090" s="11"/>
      <c r="D1090" s="11"/>
      <c r="E1090" s="11"/>
      <c r="F1090" s="7"/>
      <c r="G1090" s="7"/>
      <c r="H1090" s="11">
        <v>6.1</v>
      </c>
      <c r="I1090" s="11">
        <v>6.1</v>
      </c>
      <c r="J1090" s="20" t="s">
        <v>4964</v>
      </c>
      <c r="K1090" s="21">
        <v>36.6</v>
      </c>
      <c r="L1090" s="21">
        <v>183</v>
      </c>
      <c r="M1090" s="7"/>
      <c r="N1090" s="7"/>
    </row>
    <row r="1091" customFormat="1" ht="20" customHeight="1" spans="1:14">
      <c r="A1091" s="12">
        <v>96</v>
      </c>
      <c r="B1091" s="12" t="s">
        <v>5059</v>
      </c>
      <c r="C1091" s="11"/>
      <c r="D1091" s="11"/>
      <c r="E1091" s="11"/>
      <c r="F1091" s="7"/>
      <c r="G1091" s="7"/>
      <c r="H1091" s="11">
        <v>8.1</v>
      </c>
      <c r="I1091" s="11">
        <v>8.1</v>
      </c>
      <c r="J1091" s="20" t="s">
        <v>4964</v>
      </c>
      <c r="K1091" s="21">
        <v>48.6</v>
      </c>
      <c r="L1091" s="21">
        <v>243</v>
      </c>
      <c r="M1091" s="7"/>
      <c r="N1091" s="7"/>
    </row>
    <row r="1092" customFormat="1" ht="20" customHeight="1" spans="1:14">
      <c r="A1092" s="12">
        <v>97</v>
      </c>
      <c r="B1092" s="12" t="s">
        <v>5060</v>
      </c>
      <c r="C1092" s="11"/>
      <c r="D1092" s="11"/>
      <c r="E1092" s="11"/>
      <c r="F1092" s="7"/>
      <c r="G1092" s="7"/>
      <c r="H1092" s="11">
        <v>7.9</v>
      </c>
      <c r="I1092" s="11">
        <v>7.9</v>
      </c>
      <c r="J1092" s="20" t="s">
        <v>4964</v>
      </c>
      <c r="K1092" s="21">
        <v>47.4</v>
      </c>
      <c r="L1092" s="21">
        <v>237</v>
      </c>
      <c r="M1092" s="7"/>
      <c r="N1092" s="7"/>
    </row>
    <row r="1093" customFormat="1" ht="20" customHeight="1" spans="1:14">
      <c r="A1093" s="12">
        <v>98</v>
      </c>
      <c r="B1093" s="12" t="s">
        <v>5061</v>
      </c>
      <c r="C1093" s="11"/>
      <c r="D1093" s="11"/>
      <c r="E1093" s="11"/>
      <c r="F1093" s="7"/>
      <c r="G1093" s="7"/>
      <c r="H1093" s="11">
        <v>7.8</v>
      </c>
      <c r="I1093" s="11">
        <v>7.8</v>
      </c>
      <c r="J1093" s="20" t="s">
        <v>4964</v>
      </c>
      <c r="K1093" s="21">
        <v>46.8</v>
      </c>
      <c r="L1093" s="21">
        <v>234</v>
      </c>
      <c r="M1093" s="7"/>
      <c r="N1093" s="7"/>
    </row>
    <row r="1094" customFormat="1" ht="20" customHeight="1" spans="1:14">
      <c r="A1094" s="12">
        <v>99</v>
      </c>
      <c r="B1094" s="12" t="s">
        <v>5062</v>
      </c>
      <c r="C1094" s="11"/>
      <c r="D1094" s="11"/>
      <c r="E1094" s="11"/>
      <c r="F1094" s="7"/>
      <c r="G1094" s="7"/>
      <c r="H1094" s="11">
        <v>7</v>
      </c>
      <c r="I1094" s="11">
        <v>7</v>
      </c>
      <c r="J1094" s="20" t="s">
        <v>4964</v>
      </c>
      <c r="K1094" s="21">
        <v>42</v>
      </c>
      <c r="L1094" s="21">
        <v>210</v>
      </c>
      <c r="M1094" s="7"/>
      <c r="N1094" s="7"/>
    </row>
    <row r="1095" customFormat="1" ht="20" customHeight="1" spans="1:14">
      <c r="A1095" s="12">
        <v>100</v>
      </c>
      <c r="B1095" s="12" t="s">
        <v>5063</v>
      </c>
      <c r="C1095" s="11"/>
      <c r="D1095" s="11"/>
      <c r="E1095" s="11"/>
      <c r="F1095" s="7"/>
      <c r="G1095" s="7"/>
      <c r="H1095" s="11">
        <v>3.5</v>
      </c>
      <c r="I1095" s="11">
        <v>3.5</v>
      </c>
      <c r="J1095" s="20" t="s">
        <v>4964</v>
      </c>
      <c r="K1095" s="21">
        <v>21</v>
      </c>
      <c r="L1095" s="21">
        <v>105</v>
      </c>
      <c r="M1095" s="7"/>
      <c r="N1095" s="7"/>
    </row>
    <row r="1096" customFormat="1" ht="20" customHeight="1" spans="1:14">
      <c r="A1096" s="12">
        <v>101</v>
      </c>
      <c r="B1096" s="12" t="s">
        <v>5064</v>
      </c>
      <c r="C1096" s="11"/>
      <c r="D1096" s="11"/>
      <c r="E1096" s="11"/>
      <c r="F1096" s="7"/>
      <c r="G1096" s="7"/>
      <c r="H1096" s="11">
        <v>3.2</v>
      </c>
      <c r="I1096" s="11">
        <v>3.2</v>
      </c>
      <c r="J1096" s="20" t="s">
        <v>4964</v>
      </c>
      <c r="K1096" s="21">
        <v>19.2</v>
      </c>
      <c r="L1096" s="21">
        <v>96</v>
      </c>
      <c r="M1096" s="7"/>
      <c r="N1096" s="7"/>
    </row>
    <row r="1097" customFormat="1" ht="20" customHeight="1" spans="1:14">
      <c r="A1097" s="12">
        <v>102</v>
      </c>
      <c r="B1097" s="12" t="s">
        <v>5065</v>
      </c>
      <c r="C1097" s="11"/>
      <c r="D1097" s="11"/>
      <c r="E1097" s="11"/>
      <c r="F1097" s="7"/>
      <c r="G1097" s="7"/>
      <c r="H1097" s="11">
        <v>8.4</v>
      </c>
      <c r="I1097" s="11">
        <v>8.4</v>
      </c>
      <c r="J1097" s="20" t="s">
        <v>4964</v>
      </c>
      <c r="K1097" s="21">
        <v>50.4</v>
      </c>
      <c r="L1097" s="21">
        <v>252</v>
      </c>
      <c r="M1097" s="7"/>
      <c r="N1097" s="7"/>
    </row>
    <row r="1098" customFormat="1" ht="20" customHeight="1" spans="1:14">
      <c r="A1098" s="12">
        <v>103</v>
      </c>
      <c r="B1098" s="12" t="s">
        <v>5066</v>
      </c>
      <c r="C1098" s="11"/>
      <c r="D1098" s="11"/>
      <c r="E1098" s="11"/>
      <c r="F1098" s="7"/>
      <c r="G1098" s="7"/>
      <c r="H1098" s="11">
        <v>11.6</v>
      </c>
      <c r="I1098" s="11">
        <v>11.6</v>
      </c>
      <c r="J1098" s="20" t="s">
        <v>4964</v>
      </c>
      <c r="K1098" s="21">
        <v>69.6</v>
      </c>
      <c r="L1098" s="21">
        <v>348</v>
      </c>
      <c r="M1098" s="7"/>
      <c r="N1098" s="7"/>
    </row>
    <row r="1099" customFormat="1" ht="20" customHeight="1" spans="1:14">
      <c r="A1099" s="12">
        <v>104</v>
      </c>
      <c r="B1099" s="12" t="s">
        <v>5067</v>
      </c>
      <c r="C1099" s="11"/>
      <c r="D1099" s="11"/>
      <c r="E1099" s="11"/>
      <c r="F1099" s="7"/>
      <c r="G1099" s="7"/>
      <c r="H1099" s="11">
        <v>7.5</v>
      </c>
      <c r="I1099" s="11">
        <v>7.5</v>
      </c>
      <c r="J1099" s="20" t="s">
        <v>4964</v>
      </c>
      <c r="K1099" s="21">
        <v>45</v>
      </c>
      <c r="L1099" s="21">
        <v>225</v>
      </c>
      <c r="M1099" s="7"/>
      <c r="N1099" s="7"/>
    </row>
    <row r="1100" customFormat="1" ht="20" customHeight="1" spans="1:14">
      <c r="A1100" s="12">
        <v>105</v>
      </c>
      <c r="B1100" s="12" t="s">
        <v>5068</v>
      </c>
      <c r="C1100" s="11"/>
      <c r="D1100" s="11"/>
      <c r="E1100" s="11"/>
      <c r="F1100" s="7"/>
      <c r="G1100" s="7"/>
      <c r="H1100" s="11">
        <v>9.2</v>
      </c>
      <c r="I1100" s="11">
        <v>9.2</v>
      </c>
      <c r="J1100" s="20" t="s">
        <v>4964</v>
      </c>
      <c r="K1100" s="21">
        <v>55.2</v>
      </c>
      <c r="L1100" s="21">
        <v>276</v>
      </c>
      <c r="M1100" s="7"/>
      <c r="N1100" s="7"/>
    </row>
    <row r="1101" customFormat="1" ht="20" customHeight="1" spans="1:14">
      <c r="A1101" s="12">
        <v>106</v>
      </c>
      <c r="B1101" s="12" t="s">
        <v>5069</v>
      </c>
      <c r="C1101" s="11"/>
      <c r="D1101" s="11"/>
      <c r="E1101" s="11"/>
      <c r="F1101" s="7"/>
      <c r="G1101" s="7"/>
      <c r="H1101" s="11">
        <v>9.3</v>
      </c>
      <c r="I1101" s="11">
        <v>9.3</v>
      </c>
      <c r="J1101" s="20" t="s">
        <v>4964</v>
      </c>
      <c r="K1101" s="21">
        <v>55.8</v>
      </c>
      <c r="L1101" s="21">
        <v>279</v>
      </c>
      <c r="M1101" s="7"/>
      <c r="N1101" s="7"/>
    </row>
    <row r="1102" customFormat="1" ht="20" customHeight="1" spans="1:14">
      <c r="A1102" s="12">
        <v>107</v>
      </c>
      <c r="B1102" s="12" t="s">
        <v>5070</v>
      </c>
      <c r="C1102" s="11"/>
      <c r="D1102" s="11"/>
      <c r="E1102" s="11"/>
      <c r="F1102" s="7"/>
      <c r="G1102" s="7"/>
      <c r="H1102" s="11">
        <v>5.5</v>
      </c>
      <c r="I1102" s="11">
        <v>5.5</v>
      </c>
      <c r="J1102" s="20" t="s">
        <v>4964</v>
      </c>
      <c r="K1102" s="21">
        <v>33</v>
      </c>
      <c r="L1102" s="21">
        <v>165</v>
      </c>
      <c r="M1102" s="7"/>
      <c r="N1102" s="7"/>
    </row>
    <row r="1103" customFormat="1" ht="20" customHeight="1" spans="1:14">
      <c r="A1103" s="12">
        <v>108</v>
      </c>
      <c r="B1103" s="12" t="s">
        <v>5071</v>
      </c>
      <c r="C1103" s="11"/>
      <c r="D1103" s="11"/>
      <c r="E1103" s="11"/>
      <c r="F1103" s="7"/>
      <c r="G1103" s="7"/>
      <c r="H1103" s="11">
        <v>5.3</v>
      </c>
      <c r="I1103" s="11">
        <v>5.3</v>
      </c>
      <c r="J1103" s="20" t="s">
        <v>4964</v>
      </c>
      <c r="K1103" s="21">
        <v>31.8</v>
      </c>
      <c r="L1103" s="21">
        <v>159</v>
      </c>
      <c r="M1103" s="7"/>
      <c r="N1103" s="7"/>
    </row>
    <row r="1104" customFormat="1" ht="20" customHeight="1" spans="1:14">
      <c r="A1104" s="12">
        <v>109</v>
      </c>
      <c r="B1104" s="12" t="s">
        <v>5072</v>
      </c>
      <c r="C1104" s="11"/>
      <c r="D1104" s="11"/>
      <c r="E1104" s="11"/>
      <c r="F1104" s="7"/>
      <c r="G1104" s="7"/>
      <c r="H1104" s="11">
        <v>4.6</v>
      </c>
      <c r="I1104" s="11">
        <v>4.6</v>
      </c>
      <c r="J1104" s="20" t="s">
        <v>4964</v>
      </c>
      <c r="K1104" s="21">
        <v>27.6</v>
      </c>
      <c r="L1104" s="21">
        <v>138</v>
      </c>
      <c r="M1104" s="7"/>
      <c r="N1104" s="7"/>
    </row>
    <row r="1105" customFormat="1" ht="20" customHeight="1" spans="1:14">
      <c r="A1105" s="12">
        <v>110</v>
      </c>
      <c r="B1105" s="12" t="s">
        <v>5073</v>
      </c>
      <c r="C1105" s="11"/>
      <c r="D1105" s="11"/>
      <c r="E1105" s="11"/>
      <c r="F1105" s="7"/>
      <c r="G1105" s="7"/>
      <c r="H1105" s="11">
        <v>5.1</v>
      </c>
      <c r="I1105" s="11">
        <v>5.1</v>
      </c>
      <c r="J1105" s="20" t="s">
        <v>4964</v>
      </c>
      <c r="K1105" s="21">
        <v>30.6</v>
      </c>
      <c r="L1105" s="21">
        <v>153</v>
      </c>
      <c r="M1105" s="7"/>
      <c r="N1105" s="7"/>
    </row>
    <row r="1106" customFormat="1" ht="20" customHeight="1" spans="1:14">
      <c r="A1106" s="12">
        <v>111</v>
      </c>
      <c r="B1106" s="12" t="s">
        <v>5074</v>
      </c>
      <c r="C1106" s="11"/>
      <c r="D1106" s="11"/>
      <c r="E1106" s="11"/>
      <c r="F1106" s="7"/>
      <c r="G1106" s="7"/>
      <c r="H1106" s="11">
        <v>3.8</v>
      </c>
      <c r="I1106" s="11">
        <v>3.8</v>
      </c>
      <c r="J1106" s="20" t="s">
        <v>4964</v>
      </c>
      <c r="K1106" s="21">
        <v>22.8</v>
      </c>
      <c r="L1106" s="21">
        <v>114</v>
      </c>
      <c r="M1106" s="7"/>
      <c r="N1106" s="7"/>
    </row>
    <row r="1107" customFormat="1" ht="20" customHeight="1" spans="1:14">
      <c r="A1107" s="12">
        <v>112</v>
      </c>
      <c r="B1107" s="12" t="s">
        <v>5075</v>
      </c>
      <c r="C1107" s="11"/>
      <c r="D1107" s="11"/>
      <c r="E1107" s="11"/>
      <c r="F1107" s="7"/>
      <c r="G1107" s="7"/>
      <c r="H1107" s="11">
        <v>2.5</v>
      </c>
      <c r="I1107" s="11">
        <v>2.5</v>
      </c>
      <c r="J1107" s="20" t="s">
        <v>4964</v>
      </c>
      <c r="K1107" s="21">
        <v>15</v>
      </c>
      <c r="L1107" s="21">
        <v>75</v>
      </c>
      <c r="M1107" s="7"/>
      <c r="N1107" s="7"/>
    </row>
    <row r="1108" customFormat="1" ht="20" customHeight="1" spans="1:14">
      <c r="A1108" s="12">
        <v>113</v>
      </c>
      <c r="B1108" s="12" t="s">
        <v>5076</v>
      </c>
      <c r="C1108" s="11"/>
      <c r="D1108" s="11"/>
      <c r="E1108" s="11"/>
      <c r="F1108" s="7"/>
      <c r="G1108" s="7"/>
      <c r="H1108" s="11">
        <v>2.7</v>
      </c>
      <c r="I1108" s="11">
        <v>2.7</v>
      </c>
      <c r="J1108" s="20" t="s">
        <v>4964</v>
      </c>
      <c r="K1108" s="21">
        <v>16.2</v>
      </c>
      <c r="L1108" s="21">
        <v>81</v>
      </c>
      <c r="M1108" s="7"/>
      <c r="N1108" s="7"/>
    </row>
    <row r="1109" customFormat="1" ht="20" customHeight="1" spans="1:14">
      <c r="A1109" s="12">
        <v>114</v>
      </c>
      <c r="B1109" s="12" t="s">
        <v>5077</v>
      </c>
      <c r="C1109" s="11"/>
      <c r="D1109" s="11"/>
      <c r="E1109" s="11"/>
      <c r="F1109" s="7"/>
      <c r="G1109" s="7"/>
      <c r="H1109" s="11">
        <v>5.2</v>
      </c>
      <c r="I1109" s="11">
        <v>5.2</v>
      </c>
      <c r="J1109" s="20" t="s">
        <v>4964</v>
      </c>
      <c r="K1109" s="21">
        <v>31.2</v>
      </c>
      <c r="L1109" s="21">
        <v>156</v>
      </c>
      <c r="M1109" s="7"/>
      <c r="N1109" s="7"/>
    </row>
    <row r="1110" customFormat="1" ht="20" customHeight="1" spans="1:14">
      <c r="A1110" s="12">
        <v>115</v>
      </c>
      <c r="B1110" s="53" t="s">
        <v>5078</v>
      </c>
      <c r="C1110" s="11"/>
      <c r="D1110" s="11"/>
      <c r="E1110" s="11"/>
      <c r="F1110" s="7"/>
      <c r="G1110" s="7"/>
      <c r="H1110" s="11">
        <v>4.7</v>
      </c>
      <c r="I1110" s="11">
        <v>4.7</v>
      </c>
      <c r="J1110" s="20" t="s">
        <v>4964</v>
      </c>
      <c r="K1110" s="21">
        <v>28.2</v>
      </c>
      <c r="L1110" s="21">
        <v>141</v>
      </c>
      <c r="M1110" s="7"/>
      <c r="N1110" s="7"/>
    </row>
    <row r="1111" customFormat="1" ht="20" customHeight="1" spans="1:14">
      <c r="A1111" s="12">
        <v>116</v>
      </c>
      <c r="B1111" s="12" t="s">
        <v>5079</v>
      </c>
      <c r="C1111" s="11"/>
      <c r="D1111" s="11"/>
      <c r="E1111" s="11"/>
      <c r="F1111" s="7"/>
      <c r="G1111" s="7"/>
      <c r="H1111" s="11">
        <v>0.9</v>
      </c>
      <c r="I1111" s="11">
        <v>0.9</v>
      </c>
      <c r="J1111" s="20" t="s">
        <v>4964</v>
      </c>
      <c r="K1111" s="21">
        <v>5.4</v>
      </c>
      <c r="L1111" s="21">
        <v>27</v>
      </c>
      <c r="M1111" s="7"/>
      <c r="N1111" s="7"/>
    </row>
    <row r="1112" customFormat="1" ht="20" customHeight="1" spans="1:14">
      <c r="A1112" s="12">
        <v>117</v>
      </c>
      <c r="B1112" s="12" t="s">
        <v>5080</v>
      </c>
      <c r="C1112" s="11"/>
      <c r="D1112" s="11"/>
      <c r="E1112" s="11"/>
      <c r="F1112" s="7"/>
      <c r="G1112" s="7"/>
      <c r="H1112" s="11">
        <v>2.3</v>
      </c>
      <c r="I1112" s="11">
        <v>2.3</v>
      </c>
      <c r="J1112" s="20" t="s">
        <v>4964</v>
      </c>
      <c r="K1112" s="21">
        <v>13.8</v>
      </c>
      <c r="L1112" s="21">
        <v>69</v>
      </c>
      <c r="M1112" s="7"/>
      <c r="N1112" s="7"/>
    </row>
    <row r="1113" customFormat="1" ht="20" customHeight="1" spans="1:14">
      <c r="A1113" s="12">
        <v>118</v>
      </c>
      <c r="B1113" s="12" t="s">
        <v>5081</v>
      </c>
      <c r="C1113" s="11"/>
      <c r="D1113" s="11"/>
      <c r="E1113" s="11"/>
      <c r="F1113" s="7"/>
      <c r="G1113" s="7"/>
      <c r="H1113" s="11">
        <v>3.4</v>
      </c>
      <c r="I1113" s="11">
        <v>3.4</v>
      </c>
      <c r="J1113" s="20" t="s">
        <v>4964</v>
      </c>
      <c r="K1113" s="21">
        <v>20.4</v>
      </c>
      <c r="L1113" s="21">
        <v>102</v>
      </c>
      <c r="M1113" s="7"/>
      <c r="N1113" s="7"/>
    </row>
    <row r="1114" customFormat="1" ht="20" customHeight="1" spans="1:14">
      <c r="A1114" s="12">
        <v>119</v>
      </c>
      <c r="B1114" s="12" t="s">
        <v>5082</v>
      </c>
      <c r="C1114" s="11"/>
      <c r="D1114" s="11"/>
      <c r="E1114" s="11"/>
      <c r="F1114" s="7"/>
      <c r="G1114" s="7"/>
      <c r="H1114" s="11">
        <v>6.6</v>
      </c>
      <c r="I1114" s="11">
        <v>6.6</v>
      </c>
      <c r="J1114" s="20" t="s">
        <v>4964</v>
      </c>
      <c r="K1114" s="21">
        <v>39.6</v>
      </c>
      <c r="L1114" s="21">
        <v>198</v>
      </c>
      <c r="M1114" s="7"/>
      <c r="N1114" s="7"/>
    </row>
    <row r="1115" customFormat="1" ht="20" customHeight="1" spans="1:14">
      <c r="A1115" s="12">
        <v>120</v>
      </c>
      <c r="B1115" s="12" t="s">
        <v>5083</v>
      </c>
      <c r="C1115" s="11"/>
      <c r="D1115" s="11"/>
      <c r="E1115" s="11"/>
      <c r="F1115" s="7"/>
      <c r="G1115" s="7"/>
      <c r="H1115" s="11">
        <v>2</v>
      </c>
      <c r="I1115" s="11">
        <v>2</v>
      </c>
      <c r="J1115" s="20" t="s">
        <v>4964</v>
      </c>
      <c r="K1115" s="21">
        <v>12</v>
      </c>
      <c r="L1115" s="21">
        <v>60</v>
      </c>
      <c r="M1115" s="7"/>
      <c r="N1115" s="7"/>
    </row>
    <row r="1116" customFormat="1" ht="20" customHeight="1" spans="1:14">
      <c r="A1116" s="12">
        <v>121</v>
      </c>
      <c r="B1116" s="12" t="s">
        <v>5084</v>
      </c>
      <c r="C1116" s="11"/>
      <c r="D1116" s="11"/>
      <c r="E1116" s="11"/>
      <c r="F1116" s="7"/>
      <c r="G1116" s="7"/>
      <c r="H1116" s="11">
        <v>0.9</v>
      </c>
      <c r="I1116" s="11">
        <v>0.9</v>
      </c>
      <c r="J1116" s="20" t="s">
        <v>4964</v>
      </c>
      <c r="K1116" s="21">
        <v>5.4</v>
      </c>
      <c r="L1116" s="21">
        <v>27</v>
      </c>
      <c r="M1116" s="7"/>
      <c r="N1116" s="7"/>
    </row>
    <row r="1117" customFormat="1" ht="20" customHeight="1" spans="1:14">
      <c r="A1117" s="12">
        <v>122</v>
      </c>
      <c r="B1117" s="12" t="s">
        <v>5085</v>
      </c>
      <c r="C1117" s="11"/>
      <c r="D1117" s="11"/>
      <c r="E1117" s="11"/>
      <c r="F1117" s="7"/>
      <c r="G1117" s="7"/>
      <c r="H1117" s="11">
        <v>3.2</v>
      </c>
      <c r="I1117" s="11">
        <v>3.2</v>
      </c>
      <c r="J1117" s="20" t="s">
        <v>4964</v>
      </c>
      <c r="K1117" s="21">
        <v>19.2</v>
      </c>
      <c r="L1117" s="21">
        <v>96</v>
      </c>
      <c r="M1117" s="7"/>
      <c r="N1117" s="7"/>
    </row>
    <row r="1118" customFormat="1" ht="20" customHeight="1" spans="1:14">
      <c r="A1118" s="12">
        <v>123</v>
      </c>
      <c r="B1118" s="12" t="s">
        <v>5086</v>
      </c>
      <c r="C1118" s="11"/>
      <c r="D1118" s="11"/>
      <c r="E1118" s="11"/>
      <c r="F1118" s="7"/>
      <c r="G1118" s="7"/>
      <c r="H1118" s="11">
        <v>4.3</v>
      </c>
      <c r="I1118" s="11">
        <v>4.3</v>
      </c>
      <c r="J1118" s="20" t="s">
        <v>4964</v>
      </c>
      <c r="K1118" s="21">
        <v>25.8</v>
      </c>
      <c r="L1118" s="21">
        <v>129</v>
      </c>
      <c r="M1118" s="7"/>
      <c r="N1118" s="7"/>
    </row>
    <row r="1119" customFormat="1" ht="20" customHeight="1" spans="1:14">
      <c r="A1119" s="12">
        <v>124</v>
      </c>
      <c r="B1119" s="53" t="s">
        <v>4992</v>
      </c>
      <c r="C1119" s="11"/>
      <c r="D1119" s="11"/>
      <c r="E1119" s="11"/>
      <c r="F1119" s="7"/>
      <c r="G1119" s="7"/>
      <c r="H1119" s="11">
        <v>2.1</v>
      </c>
      <c r="I1119" s="11">
        <v>2.1</v>
      </c>
      <c r="J1119" s="20" t="s">
        <v>4964</v>
      </c>
      <c r="K1119" s="21">
        <v>12.6</v>
      </c>
      <c r="L1119" s="21">
        <v>63</v>
      </c>
      <c r="M1119" s="7"/>
      <c r="N1119" s="7"/>
    </row>
    <row r="1120" customFormat="1" ht="20" customHeight="1" spans="1:14">
      <c r="A1120" s="12">
        <v>125</v>
      </c>
      <c r="B1120" s="12" t="s">
        <v>5087</v>
      </c>
      <c r="C1120" s="11"/>
      <c r="D1120" s="11"/>
      <c r="E1120" s="11"/>
      <c r="F1120" s="7"/>
      <c r="G1120" s="7"/>
      <c r="H1120" s="11">
        <v>3.4</v>
      </c>
      <c r="I1120" s="11">
        <v>3.4</v>
      </c>
      <c r="J1120" s="20" t="s">
        <v>4964</v>
      </c>
      <c r="K1120" s="21">
        <v>20.4</v>
      </c>
      <c r="L1120" s="21">
        <v>102</v>
      </c>
      <c r="M1120" s="7"/>
      <c r="N1120" s="7"/>
    </row>
    <row r="1121" customFormat="1" ht="20" customHeight="1" spans="1:14">
      <c r="A1121" s="12">
        <v>126</v>
      </c>
      <c r="B1121" s="12" t="s">
        <v>5088</v>
      </c>
      <c r="C1121" s="11"/>
      <c r="D1121" s="11"/>
      <c r="E1121" s="11"/>
      <c r="F1121" s="7"/>
      <c r="G1121" s="7"/>
      <c r="H1121" s="11">
        <v>4.8</v>
      </c>
      <c r="I1121" s="11">
        <v>4.8</v>
      </c>
      <c r="J1121" s="20" t="s">
        <v>4964</v>
      </c>
      <c r="K1121" s="21">
        <v>28.8</v>
      </c>
      <c r="L1121" s="21">
        <v>144</v>
      </c>
      <c r="M1121" s="7"/>
      <c r="N1121" s="7"/>
    </row>
    <row r="1122" customFormat="1" ht="20" customHeight="1" spans="1:14">
      <c r="A1122" s="12">
        <v>127</v>
      </c>
      <c r="B1122" s="12" t="s">
        <v>5089</v>
      </c>
      <c r="C1122" s="11"/>
      <c r="D1122" s="11"/>
      <c r="E1122" s="11"/>
      <c r="F1122" s="7"/>
      <c r="G1122" s="7"/>
      <c r="H1122" s="11">
        <v>2.2</v>
      </c>
      <c r="I1122" s="11">
        <v>2.2</v>
      </c>
      <c r="J1122" s="20" t="s">
        <v>4964</v>
      </c>
      <c r="K1122" s="21">
        <v>13.2</v>
      </c>
      <c r="L1122" s="21">
        <v>66</v>
      </c>
      <c r="M1122" s="7"/>
      <c r="N1122" s="7"/>
    </row>
    <row r="1123" customFormat="1" ht="20" customHeight="1" spans="1:14">
      <c r="A1123" s="12">
        <v>128</v>
      </c>
      <c r="B1123" s="12" t="s">
        <v>5090</v>
      </c>
      <c r="C1123" s="11"/>
      <c r="D1123" s="11"/>
      <c r="E1123" s="11"/>
      <c r="F1123" s="7"/>
      <c r="G1123" s="7"/>
      <c r="H1123" s="11">
        <v>5.2</v>
      </c>
      <c r="I1123" s="11">
        <v>5.2</v>
      </c>
      <c r="J1123" s="20" t="s">
        <v>4964</v>
      </c>
      <c r="K1123" s="21">
        <v>31.2</v>
      </c>
      <c r="L1123" s="21">
        <v>156</v>
      </c>
      <c r="M1123" s="7"/>
      <c r="N1123" s="7"/>
    </row>
    <row r="1124" customFormat="1" ht="20" customHeight="1" spans="1:14">
      <c r="A1124" s="12">
        <v>129</v>
      </c>
      <c r="B1124" s="12" t="s">
        <v>5091</v>
      </c>
      <c r="C1124" s="11"/>
      <c r="D1124" s="11"/>
      <c r="E1124" s="11"/>
      <c r="F1124" s="7"/>
      <c r="G1124" s="7"/>
      <c r="H1124" s="11">
        <v>6.5</v>
      </c>
      <c r="I1124" s="11">
        <v>6.5</v>
      </c>
      <c r="J1124" s="20" t="s">
        <v>4964</v>
      </c>
      <c r="K1124" s="21">
        <v>39</v>
      </c>
      <c r="L1124" s="21">
        <v>195</v>
      </c>
      <c r="M1124" s="7"/>
      <c r="N1124" s="7"/>
    </row>
    <row r="1125" customFormat="1" ht="20" customHeight="1" spans="1:14">
      <c r="A1125" s="12">
        <v>130</v>
      </c>
      <c r="B1125" s="12" t="s">
        <v>5092</v>
      </c>
      <c r="C1125" s="11"/>
      <c r="D1125" s="11"/>
      <c r="E1125" s="11"/>
      <c r="F1125" s="7"/>
      <c r="G1125" s="7"/>
      <c r="H1125" s="11">
        <v>5.2</v>
      </c>
      <c r="I1125" s="11">
        <v>5.2</v>
      </c>
      <c r="J1125" s="20" t="s">
        <v>4964</v>
      </c>
      <c r="K1125" s="21">
        <v>31.2</v>
      </c>
      <c r="L1125" s="21">
        <v>156</v>
      </c>
      <c r="M1125" s="7"/>
      <c r="N1125" s="7"/>
    </row>
    <row r="1126" customFormat="1" ht="20" customHeight="1" spans="1:14">
      <c r="A1126" s="12">
        <v>131</v>
      </c>
      <c r="B1126" s="12" t="s">
        <v>5093</v>
      </c>
      <c r="C1126" s="11"/>
      <c r="D1126" s="11"/>
      <c r="E1126" s="11"/>
      <c r="F1126" s="7"/>
      <c r="G1126" s="7"/>
      <c r="H1126" s="11">
        <v>2.8</v>
      </c>
      <c r="I1126" s="11">
        <v>2.8</v>
      </c>
      <c r="J1126" s="20" t="s">
        <v>4964</v>
      </c>
      <c r="K1126" s="21">
        <v>16.8</v>
      </c>
      <c r="L1126" s="21">
        <v>84</v>
      </c>
      <c r="M1126" s="7"/>
      <c r="N1126" s="7"/>
    </row>
    <row r="1127" customFormat="1" ht="20" customHeight="1" spans="1:14">
      <c r="A1127" s="12">
        <v>132</v>
      </c>
      <c r="B1127" s="53" t="s">
        <v>5094</v>
      </c>
      <c r="C1127" s="11"/>
      <c r="D1127" s="11"/>
      <c r="E1127" s="11"/>
      <c r="F1127" s="7"/>
      <c r="G1127" s="7"/>
      <c r="H1127" s="11">
        <v>2.8</v>
      </c>
      <c r="I1127" s="11">
        <v>2.8</v>
      </c>
      <c r="J1127" s="20" t="s">
        <v>4964</v>
      </c>
      <c r="K1127" s="21">
        <v>16.8</v>
      </c>
      <c r="L1127" s="21">
        <v>84</v>
      </c>
      <c r="M1127" s="7"/>
      <c r="N1127" s="7"/>
    </row>
    <row r="1128" customFormat="1" ht="20" customHeight="1" spans="1:14">
      <c r="A1128" s="12">
        <v>133</v>
      </c>
      <c r="B1128" s="12" t="s">
        <v>5095</v>
      </c>
      <c r="C1128" s="11"/>
      <c r="D1128" s="11"/>
      <c r="E1128" s="11"/>
      <c r="F1128" s="7"/>
      <c r="G1128" s="7"/>
      <c r="H1128" s="11">
        <v>8.1</v>
      </c>
      <c r="I1128" s="11">
        <v>8.1</v>
      </c>
      <c r="J1128" s="20" t="s">
        <v>4964</v>
      </c>
      <c r="K1128" s="21">
        <v>48.6</v>
      </c>
      <c r="L1128" s="21">
        <v>243</v>
      </c>
      <c r="M1128" s="7"/>
      <c r="N1128" s="7"/>
    </row>
    <row r="1129" ht="14.25" spans="1:14">
      <c r="A1129" s="12">
        <v>134</v>
      </c>
      <c r="B1129" s="12" t="s">
        <v>5096</v>
      </c>
      <c r="C1129" s="11"/>
      <c r="D1129" s="11"/>
      <c r="E1129" s="11"/>
      <c r="F1129" s="7"/>
      <c r="G1129" s="7"/>
      <c r="H1129" s="11">
        <v>1.5</v>
      </c>
      <c r="I1129" s="11">
        <v>1.5</v>
      </c>
      <c r="J1129" s="20" t="s">
        <v>4964</v>
      </c>
      <c r="K1129" s="21">
        <v>9</v>
      </c>
      <c r="L1129" s="21">
        <v>45</v>
      </c>
      <c r="M1129" s="7"/>
      <c r="N1129" s="7"/>
    </row>
    <row r="1130" customFormat="1" ht="14.25" spans="1:14">
      <c r="A1130" s="12">
        <v>135</v>
      </c>
      <c r="B1130" s="53" t="s">
        <v>5097</v>
      </c>
      <c r="C1130" s="11"/>
      <c r="D1130" s="11"/>
      <c r="E1130" s="11"/>
      <c r="F1130" s="7"/>
      <c r="G1130" s="7"/>
      <c r="H1130" s="11">
        <v>3.4</v>
      </c>
      <c r="I1130" s="11">
        <v>3.4</v>
      </c>
      <c r="J1130" s="20" t="s">
        <v>4964</v>
      </c>
      <c r="K1130" s="21">
        <v>20.4</v>
      </c>
      <c r="L1130" s="21">
        <v>102</v>
      </c>
      <c r="M1130" s="7"/>
      <c r="N1130" s="7"/>
    </row>
    <row r="1131" customFormat="1" ht="18" customHeight="1" spans="1:14">
      <c r="A1131" s="12">
        <v>136</v>
      </c>
      <c r="B1131" s="12" t="s">
        <v>5098</v>
      </c>
      <c r="C1131" s="11"/>
      <c r="D1131" s="11"/>
      <c r="E1131" s="11"/>
      <c r="F1131" s="7"/>
      <c r="G1131" s="7"/>
      <c r="H1131" s="11">
        <v>1.6</v>
      </c>
      <c r="I1131" s="11">
        <v>1.6</v>
      </c>
      <c r="J1131" s="20" t="s">
        <v>4964</v>
      </c>
      <c r="K1131" s="21">
        <v>9.6</v>
      </c>
      <c r="L1131" s="21">
        <v>48</v>
      </c>
      <c r="M1131" s="7"/>
      <c r="N1131" s="7"/>
    </row>
    <row r="1132" customFormat="1" ht="18" customHeight="1" spans="1:14">
      <c r="A1132" s="12">
        <v>137</v>
      </c>
      <c r="B1132" s="12" t="s">
        <v>5099</v>
      </c>
      <c r="C1132" s="11"/>
      <c r="D1132" s="11"/>
      <c r="E1132" s="11"/>
      <c r="F1132" s="7"/>
      <c r="G1132" s="7"/>
      <c r="H1132" s="11">
        <v>2.2</v>
      </c>
      <c r="I1132" s="11">
        <v>2.2</v>
      </c>
      <c r="J1132" s="20" t="s">
        <v>4964</v>
      </c>
      <c r="K1132" s="21">
        <v>13.2</v>
      </c>
      <c r="L1132" s="21">
        <v>66</v>
      </c>
      <c r="M1132" s="7"/>
      <c r="N1132" s="7"/>
    </row>
    <row r="1133" customFormat="1" ht="20" customHeight="1" spans="1:14">
      <c r="A1133" s="12">
        <v>138</v>
      </c>
      <c r="B1133" s="12" t="s">
        <v>2078</v>
      </c>
      <c r="C1133" s="11"/>
      <c r="D1133" s="11"/>
      <c r="E1133" s="11"/>
      <c r="F1133" s="7"/>
      <c r="G1133" s="7"/>
      <c r="H1133" s="11">
        <v>2.2</v>
      </c>
      <c r="I1133" s="11">
        <v>2.2</v>
      </c>
      <c r="J1133" s="20" t="s">
        <v>4964</v>
      </c>
      <c r="K1133" s="21">
        <v>13.2</v>
      </c>
      <c r="L1133" s="21">
        <v>66</v>
      </c>
      <c r="M1133" s="7"/>
      <c r="N1133" s="7"/>
    </row>
    <row r="1134" customFormat="1" ht="20" customHeight="1" spans="1:14">
      <c r="A1134" s="12">
        <v>139</v>
      </c>
      <c r="B1134" s="12" t="s">
        <v>5100</v>
      </c>
      <c r="C1134" s="11"/>
      <c r="D1134" s="11"/>
      <c r="E1134" s="11"/>
      <c r="F1134" s="7"/>
      <c r="G1134" s="7"/>
      <c r="H1134" s="11">
        <v>1.9</v>
      </c>
      <c r="I1134" s="11">
        <v>1.9</v>
      </c>
      <c r="J1134" s="20" t="s">
        <v>4964</v>
      </c>
      <c r="K1134" s="21">
        <v>11.4</v>
      </c>
      <c r="L1134" s="21">
        <v>57</v>
      </c>
      <c r="M1134" s="7"/>
      <c r="N1134" s="7"/>
    </row>
    <row r="1135" customFormat="1" ht="20" customHeight="1" spans="1:14">
      <c r="A1135" s="12">
        <v>140</v>
      </c>
      <c r="B1135" s="12" t="s">
        <v>5101</v>
      </c>
      <c r="C1135" s="11"/>
      <c r="D1135" s="11"/>
      <c r="E1135" s="11"/>
      <c r="F1135" s="7"/>
      <c r="G1135" s="7"/>
      <c r="H1135" s="11">
        <v>2.1</v>
      </c>
      <c r="I1135" s="11">
        <v>2.1</v>
      </c>
      <c r="J1135" s="20" t="s">
        <v>4964</v>
      </c>
      <c r="K1135" s="21">
        <v>12.6</v>
      </c>
      <c r="L1135" s="21">
        <v>63</v>
      </c>
      <c r="M1135" s="7"/>
      <c r="N1135" s="7"/>
    </row>
    <row r="1136" customFormat="1" ht="20" customHeight="1" spans="1:14">
      <c r="A1136" s="12">
        <v>141</v>
      </c>
      <c r="B1136" s="12" t="s">
        <v>5102</v>
      </c>
      <c r="C1136" s="11"/>
      <c r="D1136" s="11"/>
      <c r="E1136" s="11"/>
      <c r="F1136" s="7"/>
      <c r="G1136" s="7"/>
      <c r="H1136" s="11">
        <v>2.8</v>
      </c>
      <c r="I1136" s="11">
        <v>2.8</v>
      </c>
      <c r="J1136" s="20" t="s">
        <v>4964</v>
      </c>
      <c r="K1136" s="21">
        <v>16.8</v>
      </c>
      <c r="L1136" s="21">
        <v>84</v>
      </c>
      <c r="M1136" s="7"/>
      <c r="N1136" s="7"/>
    </row>
    <row r="1137" customFormat="1" ht="20" customHeight="1" spans="1:14">
      <c r="A1137" s="12">
        <v>142</v>
      </c>
      <c r="B1137" s="12" t="s">
        <v>5103</v>
      </c>
      <c r="C1137" s="11"/>
      <c r="D1137" s="11"/>
      <c r="E1137" s="11"/>
      <c r="F1137" s="7"/>
      <c r="G1137" s="7"/>
      <c r="H1137" s="11">
        <v>4.8</v>
      </c>
      <c r="I1137" s="11">
        <v>4.8</v>
      </c>
      <c r="J1137" s="20" t="s">
        <v>4964</v>
      </c>
      <c r="K1137" s="21">
        <v>28.8</v>
      </c>
      <c r="L1137" s="21">
        <v>144</v>
      </c>
      <c r="M1137" s="7"/>
      <c r="N1137" s="7"/>
    </row>
    <row r="1138" customFormat="1" ht="20" customHeight="1" spans="1:14">
      <c r="A1138" s="12">
        <v>143</v>
      </c>
      <c r="B1138" s="12" t="s">
        <v>5104</v>
      </c>
      <c r="C1138" s="11"/>
      <c r="D1138" s="11"/>
      <c r="E1138" s="11"/>
      <c r="F1138" s="7"/>
      <c r="G1138" s="7"/>
      <c r="H1138" s="11">
        <v>3.4</v>
      </c>
      <c r="I1138" s="11">
        <v>3.4</v>
      </c>
      <c r="J1138" s="20" t="s">
        <v>4964</v>
      </c>
      <c r="K1138" s="21">
        <v>20.4</v>
      </c>
      <c r="L1138" s="21">
        <v>102</v>
      </c>
      <c r="M1138" s="7"/>
      <c r="N1138" s="7"/>
    </row>
    <row r="1139" customFormat="1" ht="20" customHeight="1" spans="1:14">
      <c r="A1139" s="12">
        <v>144</v>
      </c>
      <c r="B1139" s="12" t="s">
        <v>5105</v>
      </c>
      <c r="C1139" s="11"/>
      <c r="D1139" s="11"/>
      <c r="E1139" s="11"/>
      <c r="F1139" s="7"/>
      <c r="G1139" s="7"/>
      <c r="H1139" s="11">
        <v>2.2</v>
      </c>
      <c r="I1139" s="11">
        <v>2.2</v>
      </c>
      <c r="J1139" s="20" t="s">
        <v>4964</v>
      </c>
      <c r="K1139" s="21">
        <v>13.2</v>
      </c>
      <c r="L1139" s="21">
        <v>66</v>
      </c>
      <c r="M1139" s="7"/>
      <c r="N1139" s="7"/>
    </row>
    <row r="1140" customFormat="1" ht="20" customHeight="1" spans="1:14">
      <c r="A1140" s="12">
        <v>145</v>
      </c>
      <c r="B1140" s="12" t="s">
        <v>5106</v>
      </c>
      <c r="C1140" s="11"/>
      <c r="D1140" s="11"/>
      <c r="E1140" s="11"/>
      <c r="F1140" s="7"/>
      <c r="G1140" s="7"/>
      <c r="H1140" s="11">
        <v>2.2</v>
      </c>
      <c r="I1140" s="11">
        <v>2.2</v>
      </c>
      <c r="J1140" s="20" t="s">
        <v>4964</v>
      </c>
      <c r="K1140" s="21">
        <v>13.2</v>
      </c>
      <c r="L1140" s="21">
        <v>66</v>
      </c>
      <c r="M1140" s="7"/>
      <c r="N1140" s="7"/>
    </row>
    <row r="1141" customFormat="1" ht="20" customHeight="1" spans="1:14">
      <c r="A1141" s="12">
        <v>146</v>
      </c>
      <c r="B1141" s="12" t="s">
        <v>5107</v>
      </c>
      <c r="C1141" s="11"/>
      <c r="D1141" s="11"/>
      <c r="E1141" s="11"/>
      <c r="F1141" s="7"/>
      <c r="G1141" s="7"/>
      <c r="H1141" s="11">
        <v>1.7</v>
      </c>
      <c r="I1141" s="11">
        <v>1.7</v>
      </c>
      <c r="J1141" s="20" t="s">
        <v>4964</v>
      </c>
      <c r="K1141" s="21">
        <v>10.2</v>
      </c>
      <c r="L1141" s="21">
        <v>51</v>
      </c>
      <c r="M1141" s="7"/>
      <c r="N1141" s="7"/>
    </row>
    <row r="1142" ht="20" customHeight="1"/>
    <row r="1143" customFormat="1" ht="20" customHeight="1" spans="1:14">
      <c r="A1143" s="1" t="s">
        <v>20</v>
      </c>
      <c r="B1143" s="1"/>
      <c r="C1143" s="1"/>
      <c r="D1143" s="1"/>
      <c r="E1143" s="2" t="s">
        <v>15</v>
      </c>
      <c r="F1143" s="2" t="s">
        <v>5108</v>
      </c>
      <c r="G1143" s="2"/>
      <c r="H1143" s="3" t="s">
        <v>21</v>
      </c>
      <c r="I1143" s="3"/>
      <c r="J1143" s="13"/>
      <c r="K1143" s="13"/>
      <c r="L1143" s="13"/>
      <c r="M1143" s="3"/>
      <c r="N1143" s="3"/>
    </row>
    <row r="1144" customFormat="1" ht="20" customHeight="1" spans="1:14">
      <c r="A1144" s="4"/>
      <c r="B1144" s="5"/>
      <c r="C1144" s="4"/>
      <c r="D1144" s="4"/>
      <c r="E1144" s="4"/>
      <c r="F1144" s="4"/>
      <c r="G1144" s="4"/>
      <c r="H1144" s="4"/>
      <c r="I1144" s="4"/>
      <c r="J1144" s="14"/>
      <c r="K1144" s="14"/>
      <c r="L1144" s="14"/>
      <c r="M1144" s="4"/>
      <c r="N1144" s="6"/>
    </row>
    <row r="1145" customFormat="1" ht="20" customHeight="1" spans="1:14">
      <c r="A1145" s="6" t="s">
        <v>22</v>
      </c>
      <c r="B1145" s="6"/>
      <c r="C1145" s="6"/>
      <c r="D1145" s="6"/>
      <c r="E1145" s="6" t="s">
        <v>23</v>
      </c>
      <c r="F1145" s="6"/>
      <c r="G1145" s="6"/>
      <c r="H1145" s="6"/>
      <c r="I1145" s="6"/>
      <c r="J1145" s="14" t="s">
        <v>24</v>
      </c>
      <c r="K1145" s="14"/>
      <c r="L1145" s="14"/>
      <c r="M1145" s="4" t="s">
        <v>25</v>
      </c>
      <c r="N1145" s="4"/>
    </row>
    <row r="1146" customFormat="1" ht="20" customHeight="1" spans="1:14">
      <c r="A1146" s="7" t="s">
        <v>2</v>
      </c>
      <c r="B1146" s="8" t="s">
        <v>26</v>
      </c>
      <c r="C1146" s="7" t="s">
        <v>27</v>
      </c>
      <c r="D1146" s="7" t="s">
        <v>28</v>
      </c>
      <c r="E1146" s="7" t="s">
        <v>29</v>
      </c>
      <c r="F1146" s="7" t="s">
        <v>30</v>
      </c>
      <c r="G1146" s="7"/>
      <c r="H1146" s="7"/>
      <c r="I1146" s="7"/>
      <c r="J1146" s="15" t="s">
        <v>31</v>
      </c>
      <c r="K1146" s="15" t="s">
        <v>32</v>
      </c>
      <c r="L1146" s="15" t="s">
        <v>6</v>
      </c>
      <c r="M1146" s="16" t="s">
        <v>33</v>
      </c>
      <c r="N1146" s="7" t="s">
        <v>34</v>
      </c>
    </row>
    <row r="1147" customFormat="1" ht="20" customHeight="1" spans="1:14">
      <c r="A1147" s="7"/>
      <c r="B1147" s="8"/>
      <c r="C1147" s="7"/>
      <c r="D1147" s="7"/>
      <c r="E1147" s="7"/>
      <c r="F1147" s="7" t="s">
        <v>9</v>
      </c>
      <c r="G1147" s="7" t="s">
        <v>10</v>
      </c>
      <c r="H1147" s="7" t="s">
        <v>11</v>
      </c>
      <c r="I1147" s="7" t="s">
        <v>12</v>
      </c>
      <c r="J1147" s="17"/>
      <c r="K1147" s="17"/>
      <c r="L1147" s="17"/>
      <c r="M1147" s="18"/>
      <c r="N1147" s="7"/>
    </row>
    <row r="1148" customFormat="1" ht="20" customHeight="1" spans="1:14">
      <c r="A1148" s="9" t="s">
        <v>35</v>
      </c>
      <c r="B1148" s="10"/>
      <c r="C1148" s="11"/>
      <c r="D1148" s="11"/>
      <c r="E1148" s="11"/>
      <c r="F1148" s="11"/>
      <c r="G1148" s="11"/>
      <c r="H1148" s="11">
        <v>747.2</v>
      </c>
      <c r="I1148" s="11">
        <v>747.2</v>
      </c>
      <c r="J1148" s="19"/>
      <c r="K1148" s="11">
        <v>4483.2</v>
      </c>
      <c r="L1148" s="11">
        <v>22416</v>
      </c>
      <c r="M1148" s="7"/>
      <c r="N1148" s="7"/>
    </row>
    <row r="1149" customFormat="1" ht="20" customHeight="1" spans="1:14">
      <c r="A1149" s="12">
        <v>1</v>
      </c>
      <c r="B1149" s="12" t="s">
        <v>5109</v>
      </c>
      <c r="C1149" s="11"/>
      <c r="D1149" s="11"/>
      <c r="E1149" s="11"/>
      <c r="F1149" s="11"/>
      <c r="G1149" s="11"/>
      <c r="H1149" s="11">
        <v>3.3</v>
      </c>
      <c r="I1149" s="11">
        <v>3.3</v>
      </c>
      <c r="J1149" s="20" t="s">
        <v>5110</v>
      </c>
      <c r="K1149" s="21">
        <v>19.8</v>
      </c>
      <c r="L1149" s="21">
        <v>99</v>
      </c>
      <c r="M1149" s="7"/>
      <c r="N1149" s="7"/>
    </row>
    <row r="1150" customFormat="1" ht="20" customHeight="1" spans="1:14">
      <c r="A1150" s="12">
        <v>2</v>
      </c>
      <c r="B1150" s="12" t="s">
        <v>5111</v>
      </c>
      <c r="C1150" s="11"/>
      <c r="D1150" s="11"/>
      <c r="E1150" s="11"/>
      <c r="F1150" s="11"/>
      <c r="G1150" s="11"/>
      <c r="H1150" s="11">
        <v>3.4</v>
      </c>
      <c r="I1150" s="11">
        <v>3.4</v>
      </c>
      <c r="J1150" s="20" t="s">
        <v>5110</v>
      </c>
      <c r="K1150" s="21">
        <v>20.4</v>
      </c>
      <c r="L1150" s="21">
        <v>102</v>
      </c>
      <c r="M1150" s="7"/>
      <c r="N1150" s="7"/>
    </row>
    <row r="1151" customFormat="1" ht="20" customHeight="1" spans="1:14">
      <c r="A1151" s="12">
        <v>3</v>
      </c>
      <c r="B1151" s="12" t="s">
        <v>5112</v>
      </c>
      <c r="C1151" s="11"/>
      <c r="D1151" s="11"/>
      <c r="E1151" s="11"/>
      <c r="F1151" s="11"/>
      <c r="G1151" s="11"/>
      <c r="H1151" s="11">
        <v>2.2</v>
      </c>
      <c r="I1151" s="11">
        <v>2.2</v>
      </c>
      <c r="J1151" s="20" t="s">
        <v>5110</v>
      </c>
      <c r="K1151" s="21">
        <v>13.2</v>
      </c>
      <c r="L1151" s="21">
        <v>66</v>
      </c>
      <c r="M1151" s="7"/>
      <c r="N1151" s="7"/>
    </row>
    <row r="1152" customFormat="1" ht="20" customHeight="1" spans="1:14">
      <c r="A1152" s="12">
        <v>4</v>
      </c>
      <c r="B1152" s="12" t="s">
        <v>5113</v>
      </c>
      <c r="C1152" s="11"/>
      <c r="D1152" s="11"/>
      <c r="E1152" s="11"/>
      <c r="F1152" s="11"/>
      <c r="G1152" s="11"/>
      <c r="H1152" s="11">
        <v>1.6</v>
      </c>
      <c r="I1152" s="11">
        <v>1.6</v>
      </c>
      <c r="J1152" s="20" t="s">
        <v>5110</v>
      </c>
      <c r="K1152" s="21">
        <v>9.6</v>
      </c>
      <c r="L1152" s="21">
        <v>48</v>
      </c>
      <c r="M1152" s="7"/>
      <c r="N1152" s="7"/>
    </row>
    <row r="1153" customFormat="1" ht="20" customHeight="1" spans="1:14">
      <c r="A1153" s="12">
        <v>5</v>
      </c>
      <c r="B1153" s="12" t="s">
        <v>5114</v>
      </c>
      <c r="C1153" s="11"/>
      <c r="D1153" s="11"/>
      <c r="E1153" s="11"/>
      <c r="F1153" s="11"/>
      <c r="G1153" s="11"/>
      <c r="H1153" s="11">
        <v>1.2</v>
      </c>
      <c r="I1153" s="11">
        <v>1.2</v>
      </c>
      <c r="J1153" s="20" t="s">
        <v>5110</v>
      </c>
      <c r="K1153" s="21">
        <v>7.2</v>
      </c>
      <c r="L1153" s="21">
        <v>36</v>
      </c>
      <c r="M1153" s="7"/>
      <c r="N1153" s="7"/>
    </row>
    <row r="1154" customFormat="1" ht="20" customHeight="1" spans="1:14">
      <c r="A1154" s="12">
        <v>6</v>
      </c>
      <c r="B1154" s="12" t="s">
        <v>5115</v>
      </c>
      <c r="C1154" s="11"/>
      <c r="D1154" s="11"/>
      <c r="E1154" s="11"/>
      <c r="F1154" s="11"/>
      <c r="G1154" s="11"/>
      <c r="H1154" s="11">
        <v>3.4</v>
      </c>
      <c r="I1154" s="11">
        <v>3.4</v>
      </c>
      <c r="J1154" s="20" t="s">
        <v>5110</v>
      </c>
      <c r="K1154" s="21">
        <v>20.4</v>
      </c>
      <c r="L1154" s="21">
        <v>102</v>
      </c>
      <c r="M1154" s="7"/>
      <c r="N1154" s="7"/>
    </row>
    <row r="1155" customFormat="1" ht="20" customHeight="1" spans="1:14">
      <c r="A1155" s="12">
        <v>7</v>
      </c>
      <c r="B1155" s="12" t="s">
        <v>5116</v>
      </c>
      <c r="C1155" s="11"/>
      <c r="D1155" s="11"/>
      <c r="E1155" s="11"/>
      <c r="F1155" s="11"/>
      <c r="G1155" s="11"/>
      <c r="H1155" s="11">
        <v>6.2</v>
      </c>
      <c r="I1155" s="11">
        <v>6.2</v>
      </c>
      <c r="J1155" s="20" t="s">
        <v>5110</v>
      </c>
      <c r="K1155" s="21">
        <v>37.2</v>
      </c>
      <c r="L1155" s="21">
        <v>186</v>
      </c>
      <c r="M1155" s="7"/>
      <c r="N1155" s="7"/>
    </row>
    <row r="1156" customFormat="1" ht="20" customHeight="1" spans="1:14">
      <c r="A1156" s="12">
        <v>8</v>
      </c>
      <c r="B1156" s="12" t="s">
        <v>5117</v>
      </c>
      <c r="C1156" s="11"/>
      <c r="D1156" s="11"/>
      <c r="E1156" s="11"/>
      <c r="F1156" s="11"/>
      <c r="G1156" s="11"/>
      <c r="H1156" s="11">
        <v>2.2</v>
      </c>
      <c r="I1156" s="11">
        <v>2.2</v>
      </c>
      <c r="J1156" s="20" t="s">
        <v>5110</v>
      </c>
      <c r="K1156" s="21">
        <v>13.2</v>
      </c>
      <c r="L1156" s="21">
        <v>66</v>
      </c>
      <c r="M1156" s="7"/>
      <c r="N1156" s="7"/>
    </row>
    <row r="1157" customFormat="1" ht="20" customHeight="1" spans="1:14">
      <c r="A1157" s="12">
        <v>9</v>
      </c>
      <c r="B1157" s="12" t="s">
        <v>5118</v>
      </c>
      <c r="C1157" s="11"/>
      <c r="D1157" s="11"/>
      <c r="E1157" s="11"/>
      <c r="F1157" s="11"/>
      <c r="G1157" s="11"/>
      <c r="H1157" s="11">
        <v>2.6</v>
      </c>
      <c r="I1157" s="11">
        <v>2.6</v>
      </c>
      <c r="J1157" s="20" t="s">
        <v>5110</v>
      </c>
      <c r="K1157" s="21">
        <v>15.6</v>
      </c>
      <c r="L1157" s="21">
        <v>78</v>
      </c>
      <c r="M1157" s="7"/>
      <c r="N1157" s="7"/>
    </row>
    <row r="1158" customFormat="1" ht="20" customHeight="1" spans="1:14">
      <c r="A1158" s="12">
        <v>10</v>
      </c>
      <c r="B1158" s="12" t="s">
        <v>5119</v>
      </c>
      <c r="C1158" s="11"/>
      <c r="D1158" s="11"/>
      <c r="E1158" s="11"/>
      <c r="F1158" s="11"/>
      <c r="G1158" s="11"/>
      <c r="H1158" s="11">
        <v>3.2</v>
      </c>
      <c r="I1158" s="11">
        <v>3.2</v>
      </c>
      <c r="J1158" s="20" t="s">
        <v>5110</v>
      </c>
      <c r="K1158" s="21">
        <v>19.2</v>
      </c>
      <c r="L1158" s="21">
        <v>96</v>
      </c>
      <c r="M1158" s="7"/>
      <c r="N1158" s="7"/>
    </row>
    <row r="1159" customFormat="1" ht="20" customHeight="1" spans="1:14">
      <c r="A1159" s="12">
        <v>11</v>
      </c>
      <c r="B1159" s="12" t="s">
        <v>5120</v>
      </c>
      <c r="C1159" s="11"/>
      <c r="D1159" s="11"/>
      <c r="E1159" s="11"/>
      <c r="F1159" s="11"/>
      <c r="G1159" s="11"/>
      <c r="H1159" s="11">
        <v>1.9</v>
      </c>
      <c r="I1159" s="11">
        <v>1.9</v>
      </c>
      <c r="J1159" s="20" t="s">
        <v>5110</v>
      </c>
      <c r="K1159" s="21">
        <v>11.4</v>
      </c>
      <c r="L1159" s="21">
        <v>57</v>
      </c>
      <c r="M1159" s="7"/>
      <c r="N1159" s="7"/>
    </row>
    <row r="1160" customFormat="1" ht="20" customHeight="1" spans="1:14">
      <c r="A1160" s="12">
        <v>12</v>
      </c>
      <c r="B1160" s="12" t="s">
        <v>5121</v>
      </c>
      <c r="C1160" s="11"/>
      <c r="D1160" s="11"/>
      <c r="E1160" s="11"/>
      <c r="F1160" s="11"/>
      <c r="G1160" s="11"/>
      <c r="H1160" s="11">
        <v>3.2</v>
      </c>
      <c r="I1160" s="11">
        <v>3.2</v>
      </c>
      <c r="J1160" s="20" t="s">
        <v>5110</v>
      </c>
      <c r="K1160" s="21">
        <v>19.2</v>
      </c>
      <c r="L1160" s="21">
        <v>96</v>
      </c>
      <c r="M1160" s="7"/>
      <c r="N1160" s="7"/>
    </row>
    <row r="1161" customFormat="1" ht="20" customHeight="1" spans="1:14">
      <c r="A1161" s="12">
        <v>13</v>
      </c>
      <c r="B1161" s="12" t="s">
        <v>5122</v>
      </c>
      <c r="C1161" s="11"/>
      <c r="D1161" s="11"/>
      <c r="E1161" s="11"/>
      <c r="F1161" s="11"/>
      <c r="G1161" s="11"/>
      <c r="H1161" s="11">
        <v>3.1</v>
      </c>
      <c r="I1161" s="11">
        <v>3.1</v>
      </c>
      <c r="J1161" s="20" t="s">
        <v>5110</v>
      </c>
      <c r="K1161" s="21">
        <v>18.6</v>
      </c>
      <c r="L1161" s="21">
        <v>93</v>
      </c>
      <c r="M1161" s="7"/>
      <c r="N1161" s="7"/>
    </row>
    <row r="1162" customFormat="1" ht="20" customHeight="1" spans="1:14">
      <c r="A1162" s="12">
        <v>14</v>
      </c>
      <c r="B1162" s="12" t="s">
        <v>5123</v>
      </c>
      <c r="C1162" s="11"/>
      <c r="D1162" s="11"/>
      <c r="E1162" s="11"/>
      <c r="F1162" s="11"/>
      <c r="G1162" s="11"/>
      <c r="H1162" s="11">
        <v>3.5</v>
      </c>
      <c r="I1162" s="11">
        <v>3.5</v>
      </c>
      <c r="J1162" s="20" t="s">
        <v>5110</v>
      </c>
      <c r="K1162" s="21">
        <v>21</v>
      </c>
      <c r="L1162" s="21">
        <v>105</v>
      </c>
      <c r="M1162" s="7"/>
      <c r="N1162" s="7"/>
    </row>
    <row r="1163" customFormat="1" ht="20" customHeight="1" spans="1:14">
      <c r="A1163" s="12">
        <v>15</v>
      </c>
      <c r="B1163" s="12" t="s">
        <v>5124</v>
      </c>
      <c r="C1163" s="11"/>
      <c r="D1163" s="11"/>
      <c r="E1163" s="11"/>
      <c r="F1163" s="7"/>
      <c r="G1163" s="7"/>
      <c r="H1163" s="11">
        <v>2.5</v>
      </c>
      <c r="I1163" s="11">
        <v>2.5</v>
      </c>
      <c r="J1163" s="20" t="s">
        <v>5110</v>
      </c>
      <c r="K1163" s="21">
        <v>15</v>
      </c>
      <c r="L1163" s="21">
        <v>75</v>
      </c>
      <c r="M1163" s="7"/>
      <c r="N1163" s="7"/>
    </row>
    <row r="1164" customFormat="1" ht="20" customHeight="1" spans="1:14">
      <c r="A1164" s="12">
        <v>16</v>
      </c>
      <c r="B1164" s="12" t="s">
        <v>5125</v>
      </c>
      <c r="C1164" s="11"/>
      <c r="D1164" s="11"/>
      <c r="E1164" s="11"/>
      <c r="F1164" s="7"/>
      <c r="G1164" s="7"/>
      <c r="H1164" s="11">
        <v>3.6</v>
      </c>
      <c r="I1164" s="11">
        <v>3.6</v>
      </c>
      <c r="J1164" s="20" t="s">
        <v>5110</v>
      </c>
      <c r="K1164" s="21">
        <v>21.6</v>
      </c>
      <c r="L1164" s="21">
        <v>108</v>
      </c>
      <c r="M1164" s="7"/>
      <c r="N1164" s="7"/>
    </row>
    <row r="1165" customFormat="1" ht="20" customHeight="1" spans="1:14">
      <c r="A1165" s="12">
        <v>17</v>
      </c>
      <c r="B1165" s="12" t="s">
        <v>5126</v>
      </c>
      <c r="C1165" s="11"/>
      <c r="D1165" s="11"/>
      <c r="E1165" s="11"/>
      <c r="F1165" s="7"/>
      <c r="G1165" s="7"/>
      <c r="H1165" s="11">
        <v>3.7</v>
      </c>
      <c r="I1165" s="11">
        <v>3.7</v>
      </c>
      <c r="J1165" s="20" t="s">
        <v>5110</v>
      </c>
      <c r="K1165" s="21">
        <v>22.2</v>
      </c>
      <c r="L1165" s="21">
        <v>111</v>
      </c>
      <c r="M1165" s="7"/>
      <c r="N1165" s="7"/>
    </row>
    <row r="1166" customFormat="1" ht="20" customHeight="1" spans="1:14">
      <c r="A1166" s="12">
        <v>18</v>
      </c>
      <c r="B1166" s="12" t="s">
        <v>5127</v>
      </c>
      <c r="C1166" s="11"/>
      <c r="D1166" s="11"/>
      <c r="E1166" s="11"/>
      <c r="F1166" s="7"/>
      <c r="G1166" s="7"/>
      <c r="H1166" s="11">
        <v>3.2</v>
      </c>
      <c r="I1166" s="11">
        <v>3.2</v>
      </c>
      <c r="J1166" s="20" t="s">
        <v>5110</v>
      </c>
      <c r="K1166" s="21">
        <v>19.2</v>
      </c>
      <c r="L1166" s="21">
        <v>96</v>
      </c>
      <c r="M1166" s="7"/>
      <c r="N1166" s="7"/>
    </row>
    <row r="1167" customFormat="1" ht="20" customHeight="1" spans="1:14">
      <c r="A1167" s="12">
        <v>19</v>
      </c>
      <c r="B1167" s="12" t="s">
        <v>5128</v>
      </c>
      <c r="C1167" s="11"/>
      <c r="D1167" s="11"/>
      <c r="E1167" s="11"/>
      <c r="F1167" s="7"/>
      <c r="G1167" s="7"/>
      <c r="H1167" s="11">
        <v>3.8</v>
      </c>
      <c r="I1167" s="11">
        <v>3.8</v>
      </c>
      <c r="J1167" s="20" t="s">
        <v>5110</v>
      </c>
      <c r="K1167" s="21">
        <v>22.8</v>
      </c>
      <c r="L1167" s="21">
        <v>114</v>
      </c>
      <c r="M1167" s="7"/>
      <c r="N1167" s="7"/>
    </row>
    <row r="1168" customFormat="1" ht="20" customHeight="1" spans="1:14">
      <c r="A1168" s="12">
        <v>20</v>
      </c>
      <c r="B1168" s="12" t="s">
        <v>5129</v>
      </c>
      <c r="C1168" s="11"/>
      <c r="D1168" s="11"/>
      <c r="E1168" s="11"/>
      <c r="F1168" s="7"/>
      <c r="G1168" s="7"/>
      <c r="H1168" s="11">
        <v>1.4</v>
      </c>
      <c r="I1168" s="11">
        <v>1.4</v>
      </c>
      <c r="J1168" s="20" t="s">
        <v>5110</v>
      </c>
      <c r="K1168" s="21">
        <v>8.4</v>
      </c>
      <c r="L1168" s="21">
        <v>42</v>
      </c>
      <c r="M1168" s="7"/>
      <c r="N1168" s="7"/>
    </row>
    <row r="1169" customFormat="1" ht="20" customHeight="1" spans="1:14">
      <c r="A1169" s="12">
        <v>21</v>
      </c>
      <c r="B1169" s="12" t="s">
        <v>5130</v>
      </c>
      <c r="C1169" s="11"/>
      <c r="D1169" s="11"/>
      <c r="E1169" s="11"/>
      <c r="F1169" s="7"/>
      <c r="G1169" s="7"/>
      <c r="H1169" s="11">
        <v>3</v>
      </c>
      <c r="I1169" s="11">
        <v>3</v>
      </c>
      <c r="J1169" s="20" t="s">
        <v>5110</v>
      </c>
      <c r="K1169" s="21">
        <v>18</v>
      </c>
      <c r="L1169" s="21">
        <v>90</v>
      </c>
      <c r="M1169" s="7"/>
      <c r="N1169" s="7"/>
    </row>
    <row r="1170" customFormat="1" ht="20" customHeight="1" spans="1:14">
      <c r="A1170" s="12">
        <v>22</v>
      </c>
      <c r="B1170" s="12" t="s">
        <v>5131</v>
      </c>
      <c r="C1170" s="11"/>
      <c r="D1170" s="11"/>
      <c r="E1170" s="11"/>
      <c r="F1170" s="7"/>
      <c r="G1170" s="7"/>
      <c r="H1170" s="11">
        <v>2.6</v>
      </c>
      <c r="I1170" s="11">
        <v>2.6</v>
      </c>
      <c r="J1170" s="20" t="s">
        <v>5110</v>
      </c>
      <c r="K1170" s="21">
        <v>15.6</v>
      </c>
      <c r="L1170" s="21">
        <v>78</v>
      </c>
      <c r="M1170" s="7"/>
      <c r="N1170" s="7"/>
    </row>
    <row r="1171" customFormat="1" ht="20" customHeight="1" spans="1:14">
      <c r="A1171" s="12">
        <v>23</v>
      </c>
      <c r="B1171" s="12" t="s">
        <v>5132</v>
      </c>
      <c r="C1171" s="11"/>
      <c r="D1171" s="11"/>
      <c r="E1171" s="11"/>
      <c r="F1171" s="7"/>
      <c r="G1171" s="7"/>
      <c r="H1171" s="11">
        <v>3.5</v>
      </c>
      <c r="I1171" s="11">
        <v>3.5</v>
      </c>
      <c r="J1171" s="20" t="s">
        <v>5110</v>
      </c>
      <c r="K1171" s="21">
        <v>21</v>
      </c>
      <c r="L1171" s="21">
        <v>105</v>
      </c>
      <c r="M1171" s="7"/>
      <c r="N1171" s="7"/>
    </row>
    <row r="1172" customFormat="1" ht="20" customHeight="1" spans="1:14">
      <c r="A1172" s="12">
        <v>24</v>
      </c>
      <c r="B1172" s="12" t="s">
        <v>5133</v>
      </c>
      <c r="C1172" s="11"/>
      <c r="D1172" s="11"/>
      <c r="E1172" s="11"/>
      <c r="F1172" s="7"/>
      <c r="G1172" s="7"/>
      <c r="H1172" s="11">
        <v>3.1</v>
      </c>
      <c r="I1172" s="11">
        <v>3.1</v>
      </c>
      <c r="J1172" s="20" t="s">
        <v>5110</v>
      </c>
      <c r="K1172" s="21">
        <v>18.6</v>
      </c>
      <c r="L1172" s="21">
        <v>93</v>
      </c>
      <c r="M1172" s="7"/>
      <c r="N1172" s="7"/>
    </row>
    <row r="1173" customFormat="1" ht="20" customHeight="1" spans="1:14">
      <c r="A1173" s="12">
        <v>25</v>
      </c>
      <c r="B1173" s="12" t="s">
        <v>5134</v>
      </c>
      <c r="C1173" s="11"/>
      <c r="D1173" s="11"/>
      <c r="E1173" s="11"/>
      <c r="F1173" s="7"/>
      <c r="G1173" s="7"/>
      <c r="H1173" s="11">
        <v>2.1</v>
      </c>
      <c r="I1173" s="11">
        <v>2.1</v>
      </c>
      <c r="J1173" s="20" t="s">
        <v>5110</v>
      </c>
      <c r="K1173" s="21">
        <v>12.6</v>
      </c>
      <c r="L1173" s="21">
        <v>63</v>
      </c>
      <c r="M1173" s="7"/>
      <c r="N1173" s="7"/>
    </row>
    <row r="1174" customFormat="1" ht="20" customHeight="1" spans="1:14">
      <c r="A1174" s="12">
        <v>26</v>
      </c>
      <c r="B1174" s="12" t="s">
        <v>5135</v>
      </c>
      <c r="C1174" s="11"/>
      <c r="D1174" s="11"/>
      <c r="E1174" s="11"/>
      <c r="F1174" s="7"/>
      <c r="G1174" s="7"/>
      <c r="H1174" s="11">
        <v>2</v>
      </c>
      <c r="I1174" s="11">
        <v>2</v>
      </c>
      <c r="J1174" s="20" t="s">
        <v>5110</v>
      </c>
      <c r="K1174" s="21">
        <v>12</v>
      </c>
      <c r="L1174" s="21">
        <v>60</v>
      </c>
      <c r="M1174" s="7"/>
      <c r="N1174" s="7"/>
    </row>
    <row r="1175" customFormat="1" ht="20" customHeight="1" spans="1:14">
      <c r="A1175" s="12">
        <v>27</v>
      </c>
      <c r="B1175" s="12" t="s">
        <v>5136</v>
      </c>
      <c r="C1175" s="11"/>
      <c r="D1175" s="11"/>
      <c r="E1175" s="11"/>
      <c r="F1175" s="7"/>
      <c r="G1175" s="7"/>
      <c r="H1175" s="11">
        <v>2.3</v>
      </c>
      <c r="I1175" s="11">
        <v>2.3</v>
      </c>
      <c r="J1175" s="20" t="s">
        <v>5110</v>
      </c>
      <c r="K1175" s="21">
        <v>13.8</v>
      </c>
      <c r="L1175" s="21">
        <v>69</v>
      </c>
      <c r="M1175" s="7"/>
      <c r="N1175" s="7"/>
    </row>
    <row r="1176" customFormat="1" ht="20" customHeight="1" spans="1:14">
      <c r="A1176" s="12">
        <v>28</v>
      </c>
      <c r="B1176" s="12" t="s">
        <v>5137</v>
      </c>
      <c r="C1176" s="11"/>
      <c r="D1176" s="11"/>
      <c r="E1176" s="11"/>
      <c r="F1176" s="7"/>
      <c r="G1176" s="7"/>
      <c r="H1176" s="11">
        <v>3.6</v>
      </c>
      <c r="I1176" s="11">
        <v>3.6</v>
      </c>
      <c r="J1176" s="20" t="s">
        <v>5110</v>
      </c>
      <c r="K1176" s="21">
        <v>21.6</v>
      </c>
      <c r="L1176" s="21">
        <v>108</v>
      </c>
      <c r="M1176" s="7"/>
      <c r="N1176" s="7"/>
    </row>
    <row r="1177" customFormat="1" ht="20" customHeight="1" spans="1:14">
      <c r="A1177" s="12">
        <v>29</v>
      </c>
      <c r="B1177" s="12" t="s">
        <v>5138</v>
      </c>
      <c r="C1177" s="11"/>
      <c r="D1177" s="11"/>
      <c r="E1177" s="11"/>
      <c r="F1177" s="7"/>
      <c r="G1177" s="7"/>
      <c r="H1177" s="11">
        <v>1.5</v>
      </c>
      <c r="I1177" s="11">
        <v>1.5</v>
      </c>
      <c r="J1177" s="20" t="s">
        <v>5110</v>
      </c>
      <c r="K1177" s="21">
        <v>9</v>
      </c>
      <c r="L1177" s="21">
        <v>45</v>
      </c>
      <c r="M1177" s="7"/>
      <c r="N1177" s="7"/>
    </row>
    <row r="1178" customFormat="1" ht="20" customHeight="1" spans="1:14">
      <c r="A1178" s="12">
        <v>30</v>
      </c>
      <c r="B1178" s="12" t="s">
        <v>5139</v>
      </c>
      <c r="C1178" s="11"/>
      <c r="D1178" s="11"/>
      <c r="E1178" s="11"/>
      <c r="F1178" s="7"/>
      <c r="G1178" s="7"/>
      <c r="H1178" s="11">
        <v>2.3</v>
      </c>
      <c r="I1178" s="11">
        <v>2.3</v>
      </c>
      <c r="J1178" s="20" t="s">
        <v>5110</v>
      </c>
      <c r="K1178" s="21">
        <v>13.8</v>
      </c>
      <c r="L1178" s="21">
        <v>69</v>
      </c>
      <c r="M1178" s="7"/>
      <c r="N1178" s="7"/>
    </row>
    <row r="1179" customFormat="1" ht="20" customHeight="1" spans="1:14">
      <c r="A1179" s="12">
        <v>31</v>
      </c>
      <c r="B1179" s="12" t="s">
        <v>5140</v>
      </c>
      <c r="C1179" s="11"/>
      <c r="D1179" s="11"/>
      <c r="E1179" s="11"/>
      <c r="F1179" s="7"/>
      <c r="G1179" s="7"/>
      <c r="H1179" s="11">
        <v>2</v>
      </c>
      <c r="I1179" s="11">
        <v>2</v>
      </c>
      <c r="J1179" s="20" t="s">
        <v>5110</v>
      </c>
      <c r="K1179" s="21">
        <v>12</v>
      </c>
      <c r="L1179" s="21">
        <v>60</v>
      </c>
      <c r="M1179" s="7"/>
      <c r="N1179" s="7"/>
    </row>
    <row r="1180" customFormat="1" ht="20" customHeight="1" spans="1:14">
      <c r="A1180" s="12">
        <v>32</v>
      </c>
      <c r="B1180" s="12" t="s">
        <v>5141</v>
      </c>
      <c r="C1180" s="11"/>
      <c r="D1180" s="11"/>
      <c r="E1180" s="11"/>
      <c r="F1180" s="7"/>
      <c r="G1180" s="7"/>
      <c r="H1180" s="11">
        <v>2.4</v>
      </c>
      <c r="I1180" s="11">
        <v>2.4</v>
      </c>
      <c r="J1180" s="20" t="s">
        <v>5110</v>
      </c>
      <c r="K1180" s="21">
        <v>14.4</v>
      </c>
      <c r="L1180" s="21">
        <v>72</v>
      </c>
      <c r="M1180" s="7"/>
      <c r="N1180" s="7"/>
    </row>
    <row r="1181" customFormat="1" ht="20" customHeight="1" spans="1:14">
      <c r="A1181" s="12">
        <v>33</v>
      </c>
      <c r="B1181" s="12" t="s">
        <v>5142</v>
      </c>
      <c r="C1181" s="11"/>
      <c r="D1181" s="11"/>
      <c r="E1181" s="11"/>
      <c r="F1181" s="7"/>
      <c r="G1181" s="7"/>
      <c r="H1181" s="11">
        <v>2.5</v>
      </c>
      <c r="I1181" s="11">
        <v>2.5</v>
      </c>
      <c r="J1181" s="20" t="s">
        <v>5110</v>
      </c>
      <c r="K1181" s="21">
        <v>15</v>
      </c>
      <c r="L1181" s="21">
        <v>75</v>
      </c>
      <c r="M1181" s="7"/>
      <c r="N1181" s="7"/>
    </row>
    <row r="1182" customFormat="1" ht="20" customHeight="1" spans="1:14">
      <c r="A1182" s="12">
        <v>34</v>
      </c>
      <c r="B1182" s="12" t="s">
        <v>5143</v>
      </c>
      <c r="C1182" s="11"/>
      <c r="D1182" s="11"/>
      <c r="E1182" s="11"/>
      <c r="F1182" s="7"/>
      <c r="G1182" s="7"/>
      <c r="H1182" s="11">
        <v>2.1</v>
      </c>
      <c r="I1182" s="11">
        <v>2.1</v>
      </c>
      <c r="J1182" s="20" t="s">
        <v>5110</v>
      </c>
      <c r="K1182" s="21">
        <v>12.6</v>
      </c>
      <c r="L1182" s="21">
        <v>63</v>
      </c>
      <c r="M1182" s="7"/>
      <c r="N1182" s="7"/>
    </row>
    <row r="1183" customFormat="1" ht="20" customHeight="1" spans="1:14">
      <c r="A1183" s="12">
        <v>35</v>
      </c>
      <c r="B1183" s="12" t="s">
        <v>5144</v>
      </c>
      <c r="C1183" s="11"/>
      <c r="D1183" s="11"/>
      <c r="E1183" s="11"/>
      <c r="F1183" s="7"/>
      <c r="G1183" s="7"/>
      <c r="H1183" s="11">
        <v>1.7</v>
      </c>
      <c r="I1183" s="11">
        <v>1.7</v>
      </c>
      <c r="J1183" s="20" t="s">
        <v>5110</v>
      </c>
      <c r="K1183" s="21">
        <v>10.2</v>
      </c>
      <c r="L1183" s="21">
        <v>51</v>
      </c>
      <c r="M1183" s="7"/>
      <c r="N1183" s="7"/>
    </row>
    <row r="1184" customFormat="1" ht="20" customHeight="1" spans="1:14">
      <c r="A1184" s="12">
        <v>36</v>
      </c>
      <c r="B1184" s="12" t="s">
        <v>5145</v>
      </c>
      <c r="C1184" s="11"/>
      <c r="D1184" s="11"/>
      <c r="E1184" s="11"/>
      <c r="F1184" s="7"/>
      <c r="G1184" s="7"/>
      <c r="H1184" s="11">
        <v>3.2</v>
      </c>
      <c r="I1184" s="11">
        <v>3.2</v>
      </c>
      <c r="J1184" s="20" t="s">
        <v>5110</v>
      </c>
      <c r="K1184" s="21">
        <v>19.2</v>
      </c>
      <c r="L1184" s="21">
        <v>96</v>
      </c>
      <c r="M1184" s="7"/>
      <c r="N1184" s="7"/>
    </row>
    <row r="1185" customFormat="1" ht="20" customHeight="1" spans="1:14">
      <c r="A1185" s="12">
        <v>37</v>
      </c>
      <c r="B1185" s="12" t="s">
        <v>922</v>
      </c>
      <c r="C1185" s="11"/>
      <c r="D1185" s="11"/>
      <c r="E1185" s="11"/>
      <c r="F1185" s="7"/>
      <c r="G1185" s="7"/>
      <c r="H1185" s="11">
        <v>1.3</v>
      </c>
      <c r="I1185" s="11">
        <v>1.3</v>
      </c>
      <c r="J1185" s="20" t="s">
        <v>5110</v>
      </c>
      <c r="K1185" s="21">
        <v>7.8</v>
      </c>
      <c r="L1185" s="21">
        <v>39</v>
      </c>
      <c r="M1185" s="7"/>
      <c r="N1185" s="7"/>
    </row>
    <row r="1186" customFormat="1" ht="20" customHeight="1" spans="1:14">
      <c r="A1186" s="12">
        <v>38</v>
      </c>
      <c r="B1186" s="12" t="s">
        <v>5146</v>
      </c>
      <c r="C1186" s="11"/>
      <c r="D1186" s="11"/>
      <c r="E1186" s="11"/>
      <c r="F1186" s="7"/>
      <c r="G1186" s="7"/>
      <c r="H1186" s="11">
        <v>2.1</v>
      </c>
      <c r="I1186" s="11">
        <v>2.1</v>
      </c>
      <c r="J1186" s="20" t="s">
        <v>5110</v>
      </c>
      <c r="K1186" s="21">
        <v>12.6</v>
      </c>
      <c r="L1186" s="21">
        <v>63</v>
      </c>
      <c r="M1186" s="7"/>
      <c r="N1186" s="7"/>
    </row>
    <row r="1187" customFormat="1" ht="20" customHeight="1" spans="1:14">
      <c r="A1187" s="12">
        <v>39</v>
      </c>
      <c r="B1187" s="12" t="s">
        <v>5147</v>
      </c>
      <c r="C1187" s="11"/>
      <c r="D1187" s="11"/>
      <c r="E1187" s="11"/>
      <c r="F1187" s="7"/>
      <c r="G1187" s="7"/>
      <c r="H1187" s="11">
        <v>5.7</v>
      </c>
      <c r="I1187" s="11">
        <v>5.7</v>
      </c>
      <c r="J1187" s="20" t="s">
        <v>5110</v>
      </c>
      <c r="K1187" s="21">
        <v>34.2</v>
      </c>
      <c r="L1187" s="21">
        <v>171</v>
      </c>
      <c r="M1187" s="7"/>
      <c r="N1187" s="7"/>
    </row>
    <row r="1188" customFormat="1" ht="20" customHeight="1" spans="1:14">
      <c r="A1188" s="12">
        <v>40</v>
      </c>
      <c r="B1188" s="12" t="s">
        <v>5148</v>
      </c>
      <c r="C1188" s="11"/>
      <c r="D1188" s="11"/>
      <c r="E1188" s="11"/>
      <c r="F1188" s="7"/>
      <c r="G1188" s="7"/>
      <c r="H1188" s="11">
        <v>2.6</v>
      </c>
      <c r="I1188" s="11">
        <v>2.6</v>
      </c>
      <c r="J1188" s="20" t="s">
        <v>5110</v>
      </c>
      <c r="K1188" s="21">
        <v>15.6</v>
      </c>
      <c r="L1188" s="21">
        <v>78</v>
      </c>
      <c r="M1188" s="7"/>
      <c r="N1188" s="7"/>
    </row>
    <row r="1189" customFormat="1" ht="20" customHeight="1" spans="1:14">
      <c r="A1189" s="12">
        <v>41</v>
      </c>
      <c r="B1189" s="12" t="s">
        <v>5149</v>
      </c>
      <c r="C1189" s="11"/>
      <c r="D1189" s="11"/>
      <c r="E1189" s="11"/>
      <c r="F1189" s="7"/>
      <c r="G1189" s="7"/>
      <c r="H1189" s="11">
        <v>2.2</v>
      </c>
      <c r="I1189" s="11">
        <v>2.2</v>
      </c>
      <c r="J1189" s="20" t="s">
        <v>5110</v>
      </c>
      <c r="K1189" s="21">
        <v>13.2</v>
      </c>
      <c r="L1189" s="21">
        <v>66</v>
      </c>
      <c r="M1189" s="7"/>
      <c r="N1189" s="7"/>
    </row>
    <row r="1190" customFormat="1" ht="20" customHeight="1" spans="1:14">
      <c r="A1190" s="12">
        <v>42</v>
      </c>
      <c r="B1190" s="12" t="s">
        <v>5150</v>
      </c>
      <c r="C1190" s="11"/>
      <c r="D1190" s="11"/>
      <c r="E1190" s="11"/>
      <c r="F1190" s="7"/>
      <c r="G1190" s="7"/>
      <c r="H1190" s="11">
        <v>3.8</v>
      </c>
      <c r="I1190" s="11">
        <v>3.8</v>
      </c>
      <c r="J1190" s="20" t="s">
        <v>5110</v>
      </c>
      <c r="K1190" s="21">
        <v>22.8</v>
      </c>
      <c r="L1190" s="21">
        <v>114</v>
      </c>
      <c r="M1190" s="7"/>
      <c r="N1190" s="7"/>
    </row>
    <row r="1191" customFormat="1" ht="20" customHeight="1" spans="1:14">
      <c r="A1191" s="12">
        <v>43</v>
      </c>
      <c r="B1191" s="12" t="s">
        <v>5151</v>
      </c>
      <c r="C1191" s="11"/>
      <c r="D1191" s="11"/>
      <c r="E1191" s="11"/>
      <c r="F1191" s="7"/>
      <c r="G1191" s="7"/>
      <c r="H1191" s="11">
        <v>2.8</v>
      </c>
      <c r="I1191" s="11">
        <v>2.8</v>
      </c>
      <c r="J1191" s="20" t="s">
        <v>5110</v>
      </c>
      <c r="K1191" s="21">
        <v>16.8</v>
      </c>
      <c r="L1191" s="21">
        <v>84</v>
      </c>
      <c r="M1191" s="7"/>
      <c r="N1191" s="7"/>
    </row>
    <row r="1192" customFormat="1" ht="20" customHeight="1" spans="1:14">
      <c r="A1192" s="12">
        <v>44</v>
      </c>
      <c r="B1192" s="12" t="s">
        <v>5152</v>
      </c>
      <c r="C1192" s="11"/>
      <c r="D1192" s="11"/>
      <c r="E1192" s="11"/>
      <c r="F1192" s="7"/>
      <c r="G1192" s="7"/>
      <c r="H1192" s="11">
        <v>2.9</v>
      </c>
      <c r="I1192" s="11">
        <v>2.9</v>
      </c>
      <c r="J1192" s="20" t="s">
        <v>5110</v>
      </c>
      <c r="K1192" s="21">
        <v>17.4</v>
      </c>
      <c r="L1192" s="21">
        <v>87</v>
      </c>
      <c r="M1192" s="7"/>
      <c r="N1192" s="7"/>
    </row>
    <row r="1193" customFormat="1" ht="20" customHeight="1" spans="1:14">
      <c r="A1193" s="12">
        <v>45</v>
      </c>
      <c r="B1193" s="12" t="s">
        <v>5153</v>
      </c>
      <c r="C1193" s="11"/>
      <c r="D1193" s="11"/>
      <c r="E1193" s="11"/>
      <c r="F1193" s="7"/>
      <c r="G1193" s="7"/>
      <c r="H1193" s="11">
        <v>8.7</v>
      </c>
      <c r="I1193" s="11">
        <v>8.7</v>
      </c>
      <c r="J1193" s="20" t="s">
        <v>5110</v>
      </c>
      <c r="K1193" s="21">
        <v>52.2</v>
      </c>
      <c r="L1193" s="21">
        <v>261</v>
      </c>
      <c r="M1193" s="7"/>
      <c r="N1193" s="7"/>
    </row>
    <row r="1194" customFormat="1" ht="20" customHeight="1" spans="1:14">
      <c r="A1194" s="12">
        <v>46</v>
      </c>
      <c r="B1194" s="12" t="s">
        <v>5154</v>
      </c>
      <c r="C1194" s="11"/>
      <c r="D1194" s="11"/>
      <c r="E1194" s="11"/>
      <c r="F1194" s="7"/>
      <c r="G1194" s="7"/>
      <c r="H1194" s="11">
        <v>1.4</v>
      </c>
      <c r="I1194" s="11">
        <v>1.4</v>
      </c>
      <c r="J1194" s="20" t="s">
        <v>5110</v>
      </c>
      <c r="K1194" s="21">
        <v>8.4</v>
      </c>
      <c r="L1194" s="21">
        <v>42</v>
      </c>
      <c r="M1194" s="7"/>
      <c r="N1194" s="7"/>
    </row>
    <row r="1195" customFormat="1" ht="20" customHeight="1" spans="1:14">
      <c r="A1195" s="12">
        <v>47</v>
      </c>
      <c r="B1195" s="12" t="s">
        <v>5155</v>
      </c>
      <c r="C1195" s="11"/>
      <c r="D1195" s="11"/>
      <c r="E1195" s="11"/>
      <c r="F1195" s="7"/>
      <c r="G1195" s="7"/>
      <c r="H1195" s="11">
        <v>3.5</v>
      </c>
      <c r="I1195" s="11">
        <v>3.5</v>
      </c>
      <c r="J1195" s="20" t="s">
        <v>5110</v>
      </c>
      <c r="K1195" s="21">
        <v>21</v>
      </c>
      <c r="L1195" s="21">
        <v>105</v>
      </c>
      <c r="M1195" s="7"/>
      <c r="N1195" s="7"/>
    </row>
    <row r="1196" customFormat="1" ht="20" customHeight="1" spans="1:14">
      <c r="A1196" s="12">
        <v>48</v>
      </c>
      <c r="B1196" s="12" t="s">
        <v>5156</v>
      </c>
      <c r="C1196" s="11"/>
      <c r="D1196" s="11"/>
      <c r="E1196" s="11"/>
      <c r="F1196" s="7"/>
      <c r="G1196" s="7"/>
      <c r="H1196" s="11">
        <v>2.5</v>
      </c>
      <c r="I1196" s="11">
        <v>2.5</v>
      </c>
      <c r="J1196" s="20" t="s">
        <v>5110</v>
      </c>
      <c r="K1196" s="21">
        <v>15</v>
      </c>
      <c r="L1196" s="21">
        <v>75</v>
      </c>
      <c r="M1196" s="7"/>
      <c r="N1196" s="7"/>
    </row>
    <row r="1197" customFormat="1" ht="20" customHeight="1" spans="1:14">
      <c r="A1197" s="12">
        <v>49</v>
      </c>
      <c r="B1197" s="12" t="s">
        <v>5157</v>
      </c>
      <c r="C1197" s="11"/>
      <c r="D1197" s="11"/>
      <c r="E1197" s="11"/>
      <c r="F1197" s="7"/>
      <c r="G1197" s="7"/>
      <c r="H1197" s="11">
        <v>1.7</v>
      </c>
      <c r="I1197" s="11">
        <v>1.7</v>
      </c>
      <c r="J1197" s="20" t="s">
        <v>5110</v>
      </c>
      <c r="K1197" s="21">
        <v>10.2</v>
      </c>
      <c r="L1197" s="21">
        <v>51</v>
      </c>
      <c r="M1197" s="7"/>
      <c r="N1197" s="7"/>
    </row>
    <row r="1198" customFormat="1" ht="20" customHeight="1" spans="1:14">
      <c r="A1198" s="12">
        <v>50</v>
      </c>
      <c r="B1198" s="12" t="s">
        <v>1826</v>
      </c>
      <c r="C1198" s="11"/>
      <c r="D1198" s="11"/>
      <c r="E1198" s="11"/>
      <c r="F1198" s="7"/>
      <c r="G1198" s="7"/>
      <c r="H1198" s="11">
        <v>3.3</v>
      </c>
      <c r="I1198" s="11">
        <v>3.3</v>
      </c>
      <c r="J1198" s="20" t="s">
        <v>5110</v>
      </c>
      <c r="K1198" s="21">
        <v>19.8</v>
      </c>
      <c r="L1198" s="21">
        <v>99</v>
      </c>
      <c r="M1198" s="7"/>
      <c r="N1198" s="7"/>
    </row>
    <row r="1199" customFormat="1" ht="20" customHeight="1" spans="1:14">
      <c r="A1199" s="12">
        <v>51</v>
      </c>
      <c r="B1199" s="12" t="s">
        <v>5158</v>
      </c>
      <c r="C1199" s="11"/>
      <c r="D1199" s="11"/>
      <c r="E1199" s="11"/>
      <c r="F1199" s="7"/>
      <c r="G1199" s="7"/>
      <c r="H1199" s="11">
        <v>6.4</v>
      </c>
      <c r="I1199" s="11">
        <v>6.4</v>
      </c>
      <c r="J1199" s="20" t="s">
        <v>5110</v>
      </c>
      <c r="K1199" s="21">
        <v>38.4</v>
      </c>
      <c r="L1199" s="21">
        <v>192</v>
      </c>
      <c r="M1199" s="7"/>
      <c r="N1199" s="7"/>
    </row>
    <row r="1200" customFormat="1" ht="20" customHeight="1" spans="1:14">
      <c r="A1200" s="12">
        <v>52</v>
      </c>
      <c r="B1200" s="12" t="s">
        <v>5159</v>
      </c>
      <c r="C1200" s="11"/>
      <c r="D1200" s="11"/>
      <c r="E1200" s="11"/>
      <c r="F1200" s="7"/>
      <c r="G1200" s="7"/>
      <c r="H1200" s="11">
        <v>1.3</v>
      </c>
      <c r="I1200" s="11">
        <v>1.3</v>
      </c>
      <c r="J1200" s="20" t="s">
        <v>5110</v>
      </c>
      <c r="K1200" s="21">
        <v>7.8</v>
      </c>
      <c r="L1200" s="21">
        <v>39</v>
      </c>
      <c r="M1200" s="7"/>
      <c r="N1200" s="7"/>
    </row>
    <row r="1201" customFormat="1" ht="20" customHeight="1" spans="1:14">
      <c r="A1201" s="12">
        <v>53</v>
      </c>
      <c r="B1201" s="12" t="s">
        <v>5160</v>
      </c>
      <c r="C1201" s="11"/>
      <c r="D1201" s="11"/>
      <c r="E1201" s="11"/>
      <c r="F1201" s="7"/>
      <c r="G1201" s="7"/>
      <c r="H1201" s="11">
        <v>2.7</v>
      </c>
      <c r="I1201" s="11">
        <v>2.7</v>
      </c>
      <c r="J1201" s="20" t="s">
        <v>5110</v>
      </c>
      <c r="K1201" s="21">
        <v>16.2</v>
      </c>
      <c r="L1201" s="21">
        <v>81</v>
      </c>
      <c r="M1201" s="7"/>
      <c r="N1201" s="7"/>
    </row>
    <row r="1202" customFormat="1" ht="20" customHeight="1" spans="1:14">
      <c r="A1202" s="12">
        <v>54</v>
      </c>
      <c r="B1202" s="12" t="s">
        <v>5161</v>
      </c>
      <c r="C1202" s="11"/>
      <c r="D1202" s="11"/>
      <c r="E1202" s="11"/>
      <c r="F1202" s="7"/>
      <c r="G1202" s="7"/>
      <c r="H1202" s="11">
        <v>3.3</v>
      </c>
      <c r="I1202" s="11">
        <v>3.3</v>
      </c>
      <c r="J1202" s="20" t="s">
        <v>5110</v>
      </c>
      <c r="K1202" s="21">
        <v>19.8</v>
      </c>
      <c r="L1202" s="21">
        <v>99</v>
      </c>
      <c r="M1202" s="7"/>
      <c r="N1202" s="7"/>
    </row>
    <row r="1203" customFormat="1" ht="20" customHeight="1" spans="1:14">
      <c r="A1203" s="12">
        <v>55</v>
      </c>
      <c r="B1203" s="12" t="s">
        <v>5162</v>
      </c>
      <c r="C1203" s="11"/>
      <c r="D1203" s="11"/>
      <c r="E1203" s="11"/>
      <c r="F1203" s="7"/>
      <c r="G1203" s="7"/>
      <c r="H1203" s="11">
        <v>3.3</v>
      </c>
      <c r="I1203" s="11">
        <v>3.3</v>
      </c>
      <c r="J1203" s="20" t="s">
        <v>5110</v>
      </c>
      <c r="K1203" s="21">
        <v>19.8</v>
      </c>
      <c r="L1203" s="21">
        <v>99</v>
      </c>
      <c r="M1203" s="7"/>
      <c r="N1203" s="7"/>
    </row>
    <row r="1204" customFormat="1" ht="20" customHeight="1" spans="1:14">
      <c r="A1204" s="12">
        <v>56</v>
      </c>
      <c r="B1204" s="12" t="s">
        <v>5163</v>
      </c>
      <c r="C1204" s="11"/>
      <c r="D1204" s="11"/>
      <c r="E1204" s="11"/>
      <c r="F1204" s="7"/>
      <c r="G1204" s="7"/>
      <c r="H1204" s="11">
        <v>2.8</v>
      </c>
      <c r="I1204" s="11">
        <v>2.8</v>
      </c>
      <c r="J1204" s="20" t="s">
        <v>5110</v>
      </c>
      <c r="K1204" s="21">
        <v>16.8</v>
      </c>
      <c r="L1204" s="21">
        <v>84</v>
      </c>
      <c r="M1204" s="7"/>
      <c r="N1204" s="7"/>
    </row>
    <row r="1205" customFormat="1" ht="20" customHeight="1" spans="1:14">
      <c r="A1205" s="12">
        <v>57</v>
      </c>
      <c r="B1205" s="12" t="s">
        <v>5164</v>
      </c>
      <c r="C1205" s="11"/>
      <c r="D1205" s="11"/>
      <c r="E1205" s="11"/>
      <c r="F1205" s="7"/>
      <c r="G1205" s="7"/>
      <c r="H1205" s="11">
        <v>1.7</v>
      </c>
      <c r="I1205" s="11">
        <v>1.7</v>
      </c>
      <c r="J1205" s="20" t="s">
        <v>5110</v>
      </c>
      <c r="K1205" s="21">
        <v>10.2</v>
      </c>
      <c r="L1205" s="21">
        <v>51</v>
      </c>
      <c r="M1205" s="7"/>
      <c r="N1205" s="7"/>
    </row>
    <row r="1206" customFormat="1" ht="20" customHeight="1" spans="1:14">
      <c r="A1206" s="12">
        <v>58</v>
      </c>
      <c r="B1206" s="12" t="s">
        <v>5165</v>
      </c>
      <c r="C1206" s="11"/>
      <c r="D1206" s="11"/>
      <c r="E1206" s="11"/>
      <c r="F1206" s="7"/>
      <c r="G1206" s="7"/>
      <c r="H1206" s="11">
        <v>3.6</v>
      </c>
      <c r="I1206" s="11">
        <v>3.6</v>
      </c>
      <c r="J1206" s="20" t="s">
        <v>5110</v>
      </c>
      <c r="K1206" s="21">
        <v>21.6</v>
      </c>
      <c r="L1206" s="21">
        <v>108</v>
      </c>
      <c r="M1206" s="7"/>
      <c r="N1206" s="7"/>
    </row>
    <row r="1207" customFormat="1" ht="20" customHeight="1" spans="1:14">
      <c r="A1207" s="12">
        <v>59</v>
      </c>
      <c r="B1207" s="12" t="s">
        <v>5166</v>
      </c>
      <c r="C1207" s="11"/>
      <c r="D1207" s="11"/>
      <c r="E1207" s="11"/>
      <c r="F1207" s="7"/>
      <c r="G1207" s="7"/>
      <c r="H1207" s="11">
        <v>2.5</v>
      </c>
      <c r="I1207" s="11">
        <v>2.5</v>
      </c>
      <c r="J1207" s="20" t="s">
        <v>5110</v>
      </c>
      <c r="K1207" s="21">
        <v>15</v>
      </c>
      <c r="L1207" s="21">
        <v>75</v>
      </c>
      <c r="M1207" s="7"/>
      <c r="N1207" s="7"/>
    </row>
    <row r="1208" customFormat="1" ht="20" customHeight="1" spans="1:14">
      <c r="A1208" s="12">
        <v>60</v>
      </c>
      <c r="B1208" s="12" t="s">
        <v>5167</v>
      </c>
      <c r="C1208" s="11"/>
      <c r="D1208" s="11"/>
      <c r="E1208" s="11"/>
      <c r="F1208" s="7"/>
      <c r="G1208" s="7"/>
      <c r="H1208" s="11">
        <v>1.5</v>
      </c>
      <c r="I1208" s="11">
        <v>1.5</v>
      </c>
      <c r="J1208" s="20" t="s">
        <v>5110</v>
      </c>
      <c r="K1208" s="21">
        <v>9</v>
      </c>
      <c r="L1208" s="21">
        <v>45</v>
      </c>
      <c r="M1208" s="7"/>
      <c r="N1208" s="7"/>
    </row>
    <row r="1209" customFormat="1" ht="20" customHeight="1" spans="1:14">
      <c r="A1209" s="12">
        <v>61</v>
      </c>
      <c r="B1209" s="12" t="s">
        <v>5168</v>
      </c>
      <c r="C1209" s="11"/>
      <c r="D1209" s="11"/>
      <c r="E1209" s="11"/>
      <c r="F1209" s="7"/>
      <c r="G1209" s="7"/>
      <c r="H1209" s="11">
        <v>1.9</v>
      </c>
      <c r="I1209" s="11">
        <v>1.9</v>
      </c>
      <c r="J1209" s="20" t="s">
        <v>5110</v>
      </c>
      <c r="K1209" s="21">
        <v>11.4</v>
      </c>
      <c r="L1209" s="21">
        <v>57</v>
      </c>
      <c r="M1209" s="7"/>
      <c r="N1209" s="7"/>
    </row>
    <row r="1210" customFormat="1" ht="20" customHeight="1" spans="1:14">
      <c r="A1210" s="12">
        <v>62</v>
      </c>
      <c r="B1210" s="12" t="s">
        <v>5169</v>
      </c>
      <c r="C1210" s="11"/>
      <c r="D1210" s="11"/>
      <c r="E1210" s="11"/>
      <c r="F1210" s="7"/>
      <c r="G1210" s="7"/>
      <c r="H1210" s="11">
        <v>4.8</v>
      </c>
      <c r="I1210" s="11">
        <v>4.8</v>
      </c>
      <c r="J1210" s="20" t="s">
        <v>5110</v>
      </c>
      <c r="K1210" s="21">
        <v>28.8</v>
      </c>
      <c r="L1210" s="21">
        <v>144</v>
      </c>
      <c r="M1210" s="7"/>
      <c r="N1210" s="7"/>
    </row>
    <row r="1211" customFormat="1" ht="20" customHeight="1" spans="1:14">
      <c r="A1211" s="12">
        <v>63</v>
      </c>
      <c r="B1211" s="12" t="s">
        <v>5170</v>
      </c>
      <c r="C1211" s="11"/>
      <c r="D1211" s="11"/>
      <c r="E1211" s="11"/>
      <c r="F1211" s="7"/>
      <c r="G1211" s="7"/>
      <c r="H1211" s="11">
        <v>4</v>
      </c>
      <c r="I1211" s="11">
        <v>4</v>
      </c>
      <c r="J1211" s="20" t="s">
        <v>5110</v>
      </c>
      <c r="K1211" s="21">
        <v>24</v>
      </c>
      <c r="L1211" s="21">
        <v>120</v>
      </c>
      <c r="M1211" s="7"/>
      <c r="N1211" s="7"/>
    </row>
    <row r="1212" customFormat="1" ht="20" customHeight="1" spans="1:14">
      <c r="A1212" s="12">
        <v>64</v>
      </c>
      <c r="B1212" s="12" t="s">
        <v>5171</v>
      </c>
      <c r="C1212" s="11"/>
      <c r="D1212" s="11"/>
      <c r="E1212" s="11"/>
      <c r="F1212" s="7"/>
      <c r="G1212" s="7"/>
      <c r="H1212" s="11">
        <v>3.1</v>
      </c>
      <c r="I1212" s="11">
        <v>3.1</v>
      </c>
      <c r="J1212" s="20" t="s">
        <v>5110</v>
      </c>
      <c r="K1212" s="21">
        <v>18.6</v>
      </c>
      <c r="L1212" s="21">
        <v>93</v>
      </c>
      <c r="M1212" s="7"/>
      <c r="N1212" s="7"/>
    </row>
    <row r="1213" customFormat="1" ht="20" customHeight="1" spans="1:14">
      <c r="A1213" s="12">
        <v>65</v>
      </c>
      <c r="B1213" s="12" t="s">
        <v>5172</v>
      </c>
      <c r="C1213" s="11"/>
      <c r="D1213" s="11"/>
      <c r="E1213" s="11"/>
      <c r="F1213" s="7"/>
      <c r="G1213" s="7"/>
      <c r="H1213" s="11">
        <v>5.4</v>
      </c>
      <c r="I1213" s="11">
        <v>5.4</v>
      </c>
      <c r="J1213" s="20" t="s">
        <v>5110</v>
      </c>
      <c r="K1213" s="21">
        <v>32.4</v>
      </c>
      <c r="L1213" s="21">
        <v>162</v>
      </c>
      <c r="M1213" s="7"/>
      <c r="N1213" s="7"/>
    </row>
    <row r="1214" customFormat="1" ht="20" customHeight="1" spans="1:14">
      <c r="A1214" s="12">
        <v>66</v>
      </c>
      <c r="B1214" s="12" t="s">
        <v>5173</v>
      </c>
      <c r="C1214" s="11"/>
      <c r="D1214" s="11"/>
      <c r="E1214" s="11"/>
      <c r="F1214" s="7"/>
      <c r="G1214" s="7"/>
      <c r="H1214" s="11">
        <v>1.5</v>
      </c>
      <c r="I1214" s="11">
        <v>1.5</v>
      </c>
      <c r="J1214" s="20" t="s">
        <v>5110</v>
      </c>
      <c r="K1214" s="21">
        <v>9</v>
      </c>
      <c r="L1214" s="21">
        <v>45</v>
      </c>
      <c r="M1214" s="7"/>
      <c r="N1214" s="7"/>
    </row>
    <row r="1215" customFormat="1" ht="20" customHeight="1" spans="1:14">
      <c r="A1215" s="12">
        <v>67</v>
      </c>
      <c r="B1215" s="12" t="s">
        <v>3120</v>
      </c>
      <c r="C1215" s="11"/>
      <c r="D1215" s="11"/>
      <c r="E1215" s="11"/>
      <c r="F1215" s="7"/>
      <c r="G1215" s="7"/>
      <c r="H1215" s="11">
        <v>3.4</v>
      </c>
      <c r="I1215" s="11">
        <v>3.4</v>
      </c>
      <c r="J1215" s="20" t="s">
        <v>5110</v>
      </c>
      <c r="K1215" s="21">
        <v>20.4</v>
      </c>
      <c r="L1215" s="21">
        <v>102</v>
      </c>
      <c r="M1215" s="7"/>
      <c r="N1215" s="7"/>
    </row>
    <row r="1216" customFormat="1" ht="20" customHeight="1" spans="1:14">
      <c r="A1216" s="12">
        <v>68</v>
      </c>
      <c r="B1216" s="12" t="s">
        <v>5174</v>
      </c>
      <c r="C1216" s="11"/>
      <c r="D1216" s="11"/>
      <c r="E1216" s="11"/>
      <c r="F1216" s="7"/>
      <c r="G1216" s="7"/>
      <c r="H1216" s="11">
        <v>4.3</v>
      </c>
      <c r="I1216" s="11">
        <v>4.3</v>
      </c>
      <c r="J1216" s="20" t="s">
        <v>5110</v>
      </c>
      <c r="K1216" s="21">
        <v>25.8</v>
      </c>
      <c r="L1216" s="21">
        <v>129</v>
      </c>
      <c r="M1216" s="7"/>
      <c r="N1216" s="7"/>
    </row>
    <row r="1217" customFormat="1" ht="20" customHeight="1" spans="1:14">
      <c r="A1217" s="12">
        <v>69</v>
      </c>
      <c r="B1217" s="12" t="s">
        <v>2355</v>
      </c>
      <c r="C1217" s="11"/>
      <c r="D1217" s="11"/>
      <c r="E1217" s="11"/>
      <c r="F1217" s="7"/>
      <c r="G1217" s="7"/>
      <c r="H1217" s="11">
        <v>3.5</v>
      </c>
      <c r="I1217" s="11">
        <v>3.5</v>
      </c>
      <c r="J1217" s="20" t="s">
        <v>5110</v>
      </c>
      <c r="K1217" s="21">
        <v>21</v>
      </c>
      <c r="L1217" s="21">
        <v>105</v>
      </c>
      <c r="M1217" s="7"/>
      <c r="N1217" s="7"/>
    </row>
    <row r="1218" customFormat="1" ht="20" customHeight="1" spans="1:14">
      <c r="A1218" s="12">
        <v>70</v>
      </c>
      <c r="B1218" s="12" t="s">
        <v>5175</v>
      </c>
      <c r="C1218" s="11"/>
      <c r="D1218" s="11"/>
      <c r="E1218" s="11"/>
      <c r="F1218" s="7"/>
      <c r="G1218" s="7"/>
      <c r="H1218" s="11">
        <v>2.1</v>
      </c>
      <c r="I1218" s="11">
        <v>2.1</v>
      </c>
      <c r="J1218" s="20" t="s">
        <v>5110</v>
      </c>
      <c r="K1218" s="21">
        <v>12.6</v>
      </c>
      <c r="L1218" s="21">
        <v>63</v>
      </c>
      <c r="M1218" s="7"/>
      <c r="N1218" s="7"/>
    </row>
    <row r="1219" customFormat="1" ht="20" customHeight="1" spans="1:14">
      <c r="A1219" s="12">
        <v>71</v>
      </c>
      <c r="B1219" s="12" t="s">
        <v>5176</v>
      </c>
      <c r="C1219" s="11"/>
      <c r="D1219" s="11"/>
      <c r="E1219" s="11"/>
      <c r="F1219" s="7"/>
      <c r="G1219" s="7"/>
      <c r="H1219" s="11">
        <v>5.1</v>
      </c>
      <c r="I1219" s="11">
        <v>5.1</v>
      </c>
      <c r="J1219" s="20" t="s">
        <v>5110</v>
      </c>
      <c r="K1219" s="21">
        <v>30.6</v>
      </c>
      <c r="L1219" s="21">
        <v>153</v>
      </c>
      <c r="M1219" s="7"/>
      <c r="N1219" s="7"/>
    </row>
    <row r="1220" customFormat="1" ht="20" customHeight="1" spans="1:14">
      <c r="A1220" s="12">
        <v>72</v>
      </c>
      <c r="B1220" s="12" t="s">
        <v>5177</v>
      </c>
      <c r="C1220" s="11"/>
      <c r="D1220" s="11"/>
      <c r="E1220" s="11"/>
      <c r="F1220" s="7"/>
      <c r="G1220" s="7"/>
      <c r="H1220" s="11">
        <v>1.7</v>
      </c>
      <c r="I1220" s="11">
        <v>1.7</v>
      </c>
      <c r="J1220" s="20" t="s">
        <v>5110</v>
      </c>
      <c r="K1220" s="21">
        <v>10.2</v>
      </c>
      <c r="L1220" s="21">
        <v>51</v>
      </c>
      <c r="M1220" s="7"/>
      <c r="N1220" s="7"/>
    </row>
    <row r="1221" customFormat="1" ht="20" customHeight="1" spans="1:14">
      <c r="A1221" s="12">
        <v>73</v>
      </c>
      <c r="B1221" s="12" t="s">
        <v>5178</v>
      </c>
      <c r="C1221" s="11"/>
      <c r="D1221" s="11"/>
      <c r="E1221" s="11"/>
      <c r="F1221" s="7"/>
      <c r="G1221" s="7"/>
      <c r="H1221" s="11">
        <v>2.8</v>
      </c>
      <c r="I1221" s="11">
        <v>2.8</v>
      </c>
      <c r="J1221" s="20" t="s">
        <v>5110</v>
      </c>
      <c r="K1221" s="21">
        <v>16.8</v>
      </c>
      <c r="L1221" s="21">
        <v>84</v>
      </c>
      <c r="M1221" s="7"/>
      <c r="N1221" s="7"/>
    </row>
    <row r="1222" customFormat="1" ht="20" customHeight="1" spans="1:14">
      <c r="A1222" s="12">
        <v>74</v>
      </c>
      <c r="B1222" s="12" t="s">
        <v>5179</v>
      </c>
      <c r="C1222" s="11"/>
      <c r="D1222" s="11"/>
      <c r="E1222" s="11"/>
      <c r="F1222" s="7"/>
      <c r="G1222" s="7"/>
      <c r="H1222" s="11">
        <v>2.9</v>
      </c>
      <c r="I1222" s="11">
        <v>2.9</v>
      </c>
      <c r="J1222" s="20" t="s">
        <v>5110</v>
      </c>
      <c r="K1222" s="21">
        <v>17.4</v>
      </c>
      <c r="L1222" s="21">
        <v>87</v>
      </c>
      <c r="M1222" s="7"/>
      <c r="N1222" s="7"/>
    </row>
    <row r="1223" customFormat="1" ht="20" customHeight="1" spans="1:14">
      <c r="A1223" s="12">
        <v>75</v>
      </c>
      <c r="B1223" s="12" t="s">
        <v>5180</v>
      </c>
      <c r="C1223" s="11"/>
      <c r="D1223" s="11"/>
      <c r="E1223" s="11"/>
      <c r="F1223" s="7"/>
      <c r="G1223" s="7"/>
      <c r="H1223" s="11">
        <v>3.5</v>
      </c>
      <c r="I1223" s="11">
        <v>3.5</v>
      </c>
      <c r="J1223" s="20" t="s">
        <v>5110</v>
      </c>
      <c r="K1223" s="21">
        <v>21</v>
      </c>
      <c r="L1223" s="21">
        <v>105</v>
      </c>
      <c r="M1223" s="7"/>
      <c r="N1223" s="7"/>
    </row>
    <row r="1224" customFormat="1" ht="20" customHeight="1" spans="1:14">
      <c r="A1224" s="12">
        <v>76</v>
      </c>
      <c r="B1224" s="12" t="s">
        <v>5181</v>
      </c>
      <c r="C1224" s="11"/>
      <c r="D1224" s="11"/>
      <c r="E1224" s="11"/>
      <c r="F1224" s="7"/>
      <c r="G1224" s="7"/>
      <c r="H1224" s="11">
        <v>3.8</v>
      </c>
      <c r="I1224" s="11">
        <v>3.8</v>
      </c>
      <c r="J1224" s="20" t="s">
        <v>5110</v>
      </c>
      <c r="K1224" s="21">
        <v>22.8</v>
      </c>
      <c r="L1224" s="21">
        <v>114</v>
      </c>
      <c r="M1224" s="7"/>
      <c r="N1224" s="7"/>
    </row>
    <row r="1225" customFormat="1" ht="20" customHeight="1" spans="1:14">
      <c r="A1225" s="12">
        <v>77</v>
      </c>
      <c r="B1225" s="12" t="s">
        <v>5182</v>
      </c>
      <c r="C1225" s="11"/>
      <c r="D1225" s="11"/>
      <c r="E1225" s="11"/>
      <c r="F1225" s="7"/>
      <c r="G1225" s="7"/>
      <c r="H1225" s="11">
        <v>5.9</v>
      </c>
      <c r="I1225" s="11">
        <v>5.9</v>
      </c>
      <c r="J1225" s="20" t="s">
        <v>5110</v>
      </c>
      <c r="K1225" s="21">
        <v>35.4</v>
      </c>
      <c r="L1225" s="21">
        <v>177</v>
      </c>
      <c r="M1225" s="7"/>
      <c r="N1225" s="7"/>
    </row>
    <row r="1226" customFormat="1" ht="20" customHeight="1" spans="1:14">
      <c r="A1226" s="12">
        <v>78</v>
      </c>
      <c r="B1226" s="12" t="s">
        <v>5183</v>
      </c>
      <c r="C1226" s="11"/>
      <c r="D1226" s="11"/>
      <c r="E1226" s="11"/>
      <c r="F1226" s="7"/>
      <c r="G1226" s="7"/>
      <c r="H1226" s="11">
        <v>2.4</v>
      </c>
      <c r="I1226" s="11">
        <v>2.4</v>
      </c>
      <c r="J1226" s="20" t="s">
        <v>5110</v>
      </c>
      <c r="K1226" s="21">
        <v>14.4</v>
      </c>
      <c r="L1226" s="21">
        <v>72</v>
      </c>
      <c r="M1226" s="7"/>
      <c r="N1226" s="7"/>
    </row>
    <row r="1227" customFormat="1" ht="20" customHeight="1" spans="1:14">
      <c r="A1227" s="12">
        <v>79</v>
      </c>
      <c r="B1227" s="12" t="s">
        <v>5184</v>
      </c>
      <c r="C1227" s="11"/>
      <c r="D1227" s="11"/>
      <c r="E1227" s="11"/>
      <c r="F1227" s="7"/>
      <c r="G1227" s="7"/>
      <c r="H1227" s="11">
        <v>2.5</v>
      </c>
      <c r="I1227" s="11">
        <v>2.5</v>
      </c>
      <c r="J1227" s="20" t="s">
        <v>5110</v>
      </c>
      <c r="K1227" s="21">
        <v>15</v>
      </c>
      <c r="L1227" s="21">
        <v>75</v>
      </c>
      <c r="M1227" s="7"/>
      <c r="N1227" s="7"/>
    </row>
    <row r="1228" customFormat="1" ht="20" customHeight="1" spans="1:14">
      <c r="A1228" s="12">
        <v>80</v>
      </c>
      <c r="B1228" s="12" t="s">
        <v>5185</v>
      </c>
      <c r="C1228" s="11"/>
      <c r="D1228" s="11"/>
      <c r="E1228" s="11"/>
      <c r="F1228" s="7"/>
      <c r="G1228" s="7"/>
      <c r="H1228" s="11">
        <v>3</v>
      </c>
      <c r="I1228" s="11">
        <v>3</v>
      </c>
      <c r="J1228" s="20" t="s">
        <v>5110</v>
      </c>
      <c r="K1228" s="21">
        <v>18</v>
      </c>
      <c r="L1228" s="21">
        <v>90</v>
      </c>
      <c r="M1228" s="7"/>
      <c r="N1228" s="7"/>
    </row>
    <row r="1229" customFormat="1" ht="20" customHeight="1" spans="1:14">
      <c r="A1229" s="12">
        <v>81</v>
      </c>
      <c r="B1229" s="12" t="s">
        <v>5186</v>
      </c>
      <c r="C1229" s="11"/>
      <c r="D1229" s="11"/>
      <c r="E1229" s="11"/>
      <c r="F1229" s="7"/>
      <c r="G1229" s="7"/>
      <c r="H1229" s="11">
        <v>4.2</v>
      </c>
      <c r="I1229" s="11">
        <v>4.2</v>
      </c>
      <c r="J1229" s="20" t="s">
        <v>5110</v>
      </c>
      <c r="K1229" s="21">
        <v>25.2</v>
      </c>
      <c r="L1229" s="21">
        <v>126</v>
      </c>
      <c r="M1229" s="7"/>
      <c r="N1229" s="7"/>
    </row>
    <row r="1230" customFormat="1" ht="20" customHeight="1" spans="1:14">
      <c r="A1230" s="12">
        <v>82</v>
      </c>
      <c r="B1230" s="12" t="s">
        <v>5187</v>
      </c>
      <c r="C1230" s="11"/>
      <c r="D1230" s="11"/>
      <c r="E1230" s="11"/>
      <c r="F1230" s="7"/>
      <c r="G1230" s="7"/>
      <c r="H1230" s="11">
        <v>2.3</v>
      </c>
      <c r="I1230" s="11">
        <v>2.3</v>
      </c>
      <c r="J1230" s="20" t="s">
        <v>5110</v>
      </c>
      <c r="K1230" s="21">
        <v>13.8</v>
      </c>
      <c r="L1230" s="21">
        <v>69</v>
      </c>
      <c r="M1230" s="7"/>
      <c r="N1230" s="7"/>
    </row>
    <row r="1231" customFormat="1" ht="20" customHeight="1" spans="1:14">
      <c r="A1231" s="12">
        <v>83</v>
      </c>
      <c r="B1231" s="12" t="s">
        <v>5188</v>
      </c>
      <c r="C1231" s="11"/>
      <c r="D1231" s="11"/>
      <c r="E1231" s="11"/>
      <c r="F1231" s="7"/>
      <c r="G1231" s="7"/>
      <c r="H1231" s="11">
        <v>2.5</v>
      </c>
      <c r="I1231" s="11">
        <v>2.5</v>
      </c>
      <c r="J1231" s="20" t="s">
        <v>5110</v>
      </c>
      <c r="K1231" s="21">
        <v>15</v>
      </c>
      <c r="L1231" s="21">
        <v>75</v>
      </c>
      <c r="M1231" s="7"/>
      <c r="N1231" s="7"/>
    </row>
    <row r="1232" customFormat="1" ht="20" customHeight="1" spans="1:14">
      <c r="A1232" s="12">
        <v>84</v>
      </c>
      <c r="B1232" s="12" t="s">
        <v>5189</v>
      </c>
      <c r="C1232" s="11"/>
      <c r="D1232" s="11"/>
      <c r="E1232" s="11"/>
      <c r="F1232" s="7"/>
      <c r="G1232" s="7"/>
      <c r="H1232" s="11">
        <v>4.3</v>
      </c>
      <c r="I1232" s="11">
        <v>4.3</v>
      </c>
      <c r="J1232" s="20" t="s">
        <v>5110</v>
      </c>
      <c r="K1232" s="21">
        <v>25.8</v>
      </c>
      <c r="L1232" s="21">
        <v>129</v>
      </c>
      <c r="M1232" s="7"/>
      <c r="N1232" s="7"/>
    </row>
    <row r="1233" customFormat="1" ht="20" customHeight="1" spans="1:14">
      <c r="A1233" s="12">
        <v>85</v>
      </c>
      <c r="B1233" s="12" t="s">
        <v>5190</v>
      </c>
      <c r="C1233" s="11"/>
      <c r="D1233" s="11"/>
      <c r="E1233" s="11"/>
      <c r="F1233" s="7"/>
      <c r="G1233" s="7"/>
      <c r="H1233" s="11">
        <v>5.7</v>
      </c>
      <c r="I1233" s="11">
        <v>5.7</v>
      </c>
      <c r="J1233" s="20" t="s">
        <v>5110</v>
      </c>
      <c r="K1233" s="21">
        <v>34.2</v>
      </c>
      <c r="L1233" s="21">
        <v>171</v>
      </c>
      <c r="M1233" s="7"/>
      <c r="N1233" s="7"/>
    </row>
    <row r="1234" customFormat="1" ht="20" customHeight="1" spans="1:14">
      <c r="A1234" s="12">
        <v>86</v>
      </c>
      <c r="B1234" s="12" t="s">
        <v>5191</v>
      </c>
      <c r="C1234" s="11"/>
      <c r="D1234" s="11"/>
      <c r="E1234" s="11"/>
      <c r="F1234" s="7"/>
      <c r="G1234" s="7"/>
      <c r="H1234" s="11">
        <v>7.2</v>
      </c>
      <c r="I1234" s="11">
        <v>7.2</v>
      </c>
      <c r="J1234" s="20" t="s">
        <v>5110</v>
      </c>
      <c r="K1234" s="21">
        <v>43.2</v>
      </c>
      <c r="L1234" s="21">
        <v>216</v>
      </c>
      <c r="M1234" s="7"/>
      <c r="N1234" s="7"/>
    </row>
    <row r="1235" customFormat="1" ht="20" customHeight="1" spans="1:14">
      <c r="A1235" s="12">
        <v>87</v>
      </c>
      <c r="B1235" s="12" t="s">
        <v>5192</v>
      </c>
      <c r="C1235" s="11"/>
      <c r="D1235" s="11"/>
      <c r="E1235" s="11"/>
      <c r="F1235" s="7"/>
      <c r="G1235" s="7"/>
      <c r="H1235" s="11">
        <v>4.7</v>
      </c>
      <c r="I1235" s="11">
        <v>4.7</v>
      </c>
      <c r="J1235" s="20" t="s">
        <v>5110</v>
      </c>
      <c r="K1235" s="21">
        <v>28.2</v>
      </c>
      <c r="L1235" s="21">
        <v>141</v>
      </c>
      <c r="M1235" s="7"/>
      <c r="N1235" s="7"/>
    </row>
    <row r="1236" customFormat="1" ht="20" customHeight="1" spans="1:14">
      <c r="A1236" s="12">
        <v>88</v>
      </c>
      <c r="B1236" s="12" t="s">
        <v>5193</v>
      </c>
      <c r="C1236" s="11"/>
      <c r="D1236" s="11"/>
      <c r="E1236" s="11"/>
      <c r="F1236" s="7"/>
      <c r="G1236" s="7"/>
      <c r="H1236" s="11">
        <v>4.5</v>
      </c>
      <c r="I1236" s="11">
        <v>4.5</v>
      </c>
      <c r="J1236" s="20" t="s">
        <v>5110</v>
      </c>
      <c r="K1236" s="21">
        <v>27</v>
      </c>
      <c r="L1236" s="21">
        <v>135</v>
      </c>
      <c r="M1236" s="7"/>
      <c r="N1236" s="7"/>
    </row>
    <row r="1237" customFormat="1" ht="20" customHeight="1" spans="1:14">
      <c r="A1237" s="12">
        <v>89</v>
      </c>
      <c r="B1237" s="12" t="s">
        <v>5194</v>
      </c>
      <c r="C1237" s="11"/>
      <c r="D1237" s="11"/>
      <c r="E1237" s="11"/>
      <c r="F1237" s="7"/>
      <c r="G1237" s="7"/>
      <c r="H1237" s="11">
        <v>5.2</v>
      </c>
      <c r="I1237" s="11">
        <v>5.2</v>
      </c>
      <c r="J1237" s="20" t="s">
        <v>5110</v>
      </c>
      <c r="K1237" s="21">
        <v>31.2</v>
      </c>
      <c r="L1237" s="21">
        <v>156</v>
      </c>
      <c r="M1237" s="7"/>
      <c r="N1237" s="7"/>
    </row>
    <row r="1238" customFormat="1" ht="20" customHeight="1" spans="1:14">
      <c r="A1238" s="12">
        <v>90</v>
      </c>
      <c r="B1238" s="12" t="s">
        <v>5195</v>
      </c>
      <c r="C1238" s="11"/>
      <c r="D1238" s="11"/>
      <c r="E1238" s="11"/>
      <c r="F1238" s="7"/>
      <c r="G1238" s="7"/>
      <c r="H1238" s="11">
        <v>5.1</v>
      </c>
      <c r="I1238" s="11">
        <v>5.1</v>
      </c>
      <c r="J1238" s="20" t="s">
        <v>5110</v>
      </c>
      <c r="K1238" s="21">
        <v>30.6</v>
      </c>
      <c r="L1238" s="21">
        <v>153</v>
      </c>
      <c r="M1238" s="7"/>
      <c r="N1238" s="7"/>
    </row>
    <row r="1239" customFormat="1" ht="20" customHeight="1" spans="1:14">
      <c r="A1239" s="12">
        <v>91</v>
      </c>
      <c r="B1239" s="12" t="s">
        <v>5196</v>
      </c>
      <c r="C1239" s="11"/>
      <c r="D1239" s="11"/>
      <c r="E1239" s="11"/>
      <c r="F1239" s="7"/>
      <c r="G1239" s="7"/>
      <c r="H1239" s="11">
        <v>4.6</v>
      </c>
      <c r="I1239" s="11">
        <v>4.6</v>
      </c>
      <c r="J1239" s="20" t="s">
        <v>5110</v>
      </c>
      <c r="K1239" s="21">
        <v>27.6</v>
      </c>
      <c r="L1239" s="21">
        <v>138</v>
      </c>
      <c r="M1239" s="7"/>
      <c r="N1239" s="7"/>
    </row>
    <row r="1240" customFormat="1" ht="20" customHeight="1" spans="1:14">
      <c r="A1240" s="12">
        <v>92</v>
      </c>
      <c r="B1240" s="12" t="s">
        <v>5197</v>
      </c>
      <c r="C1240" s="11"/>
      <c r="D1240" s="11"/>
      <c r="E1240" s="11"/>
      <c r="F1240" s="7"/>
      <c r="G1240" s="7"/>
      <c r="H1240" s="11">
        <v>5</v>
      </c>
      <c r="I1240" s="11">
        <v>5</v>
      </c>
      <c r="J1240" s="20" t="s">
        <v>5110</v>
      </c>
      <c r="K1240" s="21">
        <v>30</v>
      </c>
      <c r="L1240" s="21">
        <v>150</v>
      </c>
      <c r="M1240" s="7"/>
      <c r="N1240" s="7"/>
    </row>
    <row r="1241" customFormat="1" ht="20" customHeight="1" spans="1:14">
      <c r="A1241" s="12">
        <v>93</v>
      </c>
      <c r="B1241" s="12" t="s">
        <v>5198</v>
      </c>
      <c r="C1241" s="11"/>
      <c r="D1241" s="11"/>
      <c r="E1241" s="11"/>
      <c r="F1241" s="7"/>
      <c r="G1241" s="7"/>
      <c r="H1241" s="11">
        <v>3.7</v>
      </c>
      <c r="I1241" s="11">
        <v>3.7</v>
      </c>
      <c r="J1241" s="20" t="s">
        <v>5110</v>
      </c>
      <c r="K1241" s="21">
        <v>22.2</v>
      </c>
      <c r="L1241" s="21">
        <v>111</v>
      </c>
      <c r="M1241" s="7"/>
      <c r="N1241" s="7"/>
    </row>
    <row r="1242" customFormat="1" ht="20" customHeight="1" spans="1:14">
      <c r="A1242" s="12">
        <v>94</v>
      </c>
      <c r="B1242" s="12" t="s">
        <v>5199</v>
      </c>
      <c r="C1242" s="11"/>
      <c r="D1242" s="11"/>
      <c r="E1242" s="11"/>
      <c r="F1242" s="7"/>
      <c r="G1242" s="7"/>
      <c r="H1242" s="11">
        <v>3.8</v>
      </c>
      <c r="I1242" s="11">
        <v>3.8</v>
      </c>
      <c r="J1242" s="20" t="s">
        <v>5110</v>
      </c>
      <c r="K1242" s="21">
        <v>22.8</v>
      </c>
      <c r="L1242" s="21">
        <v>114</v>
      </c>
      <c r="M1242" s="7"/>
      <c r="N1242" s="7"/>
    </row>
    <row r="1243" customFormat="1" ht="20" customHeight="1" spans="1:14">
      <c r="A1243" s="12">
        <v>95</v>
      </c>
      <c r="B1243" s="12" t="s">
        <v>5200</v>
      </c>
      <c r="C1243" s="11"/>
      <c r="D1243" s="11"/>
      <c r="E1243" s="11"/>
      <c r="F1243" s="7"/>
      <c r="G1243" s="7"/>
      <c r="H1243" s="11">
        <v>2</v>
      </c>
      <c r="I1243" s="11">
        <v>2</v>
      </c>
      <c r="J1243" s="20" t="s">
        <v>5110</v>
      </c>
      <c r="K1243" s="21">
        <v>12</v>
      </c>
      <c r="L1243" s="21">
        <v>60</v>
      </c>
      <c r="M1243" s="7"/>
      <c r="N1243" s="7"/>
    </row>
    <row r="1244" customFormat="1" ht="20" customHeight="1" spans="1:14">
      <c r="A1244" s="12">
        <v>96</v>
      </c>
      <c r="B1244" s="12" t="s">
        <v>5201</v>
      </c>
      <c r="C1244" s="11"/>
      <c r="D1244" s="11"/>
      <c r="E1244" s="11"/>
      <c r="F1244" s="7"/>
      <c r="G1244" s="7"/>
      <c r="H1244" s="11">
        <v>3</v>
      </c>
      <c r="I1244" s="11">
        <v>3</v>
      </c>
      <c r="J1244" s="20" t="s">
        <v>5110</v>
      </c>
      <c r="K1244" s="21">
        <v>18</v>
      </c>
      <c r="L1244" s="21">
        <v>90</v>
      </c>
      <c r="M1244" s="7"/>
      <c r="N1244" s="7"/>
    </row>
    <row r="1245" customFormat="1" ht="20" customHeight="1" spans="1:14">
      <c r="A1245" s="12">
        <v>97</v>
      </c>
      <c r="B1245" s="12" t="s">
        <v>5202</v>
      </c>
      <c r="C1245" s="11"/>
      <c r="D1245" s="11"/>
      <c r="E1245" s="11"/>
      <c r="F1245" s="7"/>
      <c r="G1245" s="7"/>
      <c r="H1245" s="11">
        <v>4.9</v>
      </c>
      <c r="I1245" s="11">
        <v>4.9</v>
      </c>
      <c r="J1245" s="20" t="s">
        <v>5110</v>
      </c>
      <c r="K1245" s="21">
        <v>29.4</v>
      </c>
      <c r="L1245" s="21">
        <v>147</v>
      </c>
      <c r="M1245" s="7"/>
      <c r="N1245" s="7"/>
    </row>
    <row r="1246" customFormat="1" ht="20" customHeight="1" spans="1:14">
      <c r="A1246" s="12">
        <v>98</v>
      </c>
      <c r="B1246" s="12" t="s">
        <v>5203</v>
      </c>
      <c r="C1246" s="11"/>
      <c r="D1246" s="11"/>
      <c r="E1246" s="11"/>
      <c r="F1246" s="7"/>
      <c r="G1246" s="7"/>
      <c r="H1246" s="11">
        <v>2.8</v>
      </c>
      <c r="I1246" s="11">
        <v>2.8</v>
      </c>
      <c r="J1246" s="20" t="s">
        <v>5110</v>
      </c>
      <c r="K1246" s="21">
        <v>16.8</v>
      </c>
      <c r="L1246" s="21">
        <v>84</v>
      </c>
      <c r="M1246" s="7"/>
      <c r="N1246" s="7"/>
    </row>
    <row r="1247" customFormat="1" ht="20" customHeight="1" spans="1:14">
      <c r="A1247" s="12">
        <v>99</v>
      </c>
      <c r="B1247" s="12" t="s">
        <v>5204</v>
      </c>
      <c r="C1247" s="11"/>
      <c r="D1247" s="11"/>
      <c r="E1247" s="11"/>
      <c r="F1247" s="7"/>
      <c r="G1247" s="7"/>
      <c r="H1247" s="11">
        <v>4.4</v>
      </c>
      <c r="I1247" s="11">
        <v>4.4</v>
      </c>
      <c r="J1247" s="20" t="s">
        <v>5110</v>
      </c>
      <c r="K1247" s="21">
        <v>26.4</v>
      </c>
      <c r="L1247" s="21">
        <v>132</v>
      </c>
      <c r="M1247" s="7"/>
      <c r="N1247" s="7"/>
    </row>
    <row r="1248" customFormat="1" ht="20" customHeight="1" spans="1:14">
      <c r="A1248" s="12">
        <v>100</v>
      </c>
      <c r="B1248" s="12" t="s">
        <v>5205</v>
      </c>
      <c r="C1248" s="11"/>
      <c r="D1248" s="11"/>
      <c r="E1248" s="11"/>
      <c r="F1248" s="7"/>
      <c r="G1248" s="7"/>
      <c r="H1248" s="11">
        <v>3.5</v>
      </c>
      <c r="I1248" s="11">
        <v>3.5</v>
      </c>
      <c r="J1248" s="20" t="s">
        <v>5110</v>
      </c>
      <c r="K1248" s="21">
        <v>21</v>
      </c>
      <c r="L1248" s="21">
        <v>105</v>
      </c>
      <c r="M1248" s="7"/>
      <c r="N1248" s="7"/>
    </row>
    <row r="1249" customFormat="1" ht="20" customHeight="1" spans="1:14">
      <c r="A1249" s="12">
        <v>101</v>
      </c>
      <c r="B1249" s="12" t="s">
        <v>5206</v>
      </c>
      <c r="C1249" s="11"/>
      <c r="D1249" s="11"/>
      <c r="E1249" s="11"/>
      <c r="F1249" s="7"/>
      <c r="G1249" s="7"/>
      <c r="H1249" s="11">
        <v>5.2</v>
      </c>
      <c r="I1249" s="11">
        <v>5.2</v>
      </c>
      <c r="J1249" s="20" t="s">
        <v>5110</v>
      </c>
      <c r="K1249" s="21">
        <v>31.2</v>
      </c>
      <c r="L1249" s="21">
        <v>156</v>
      </c>
      <c r="M1249" s="7"/>
      <c r="N1249" s="7"/>
    </row>
    <row r="1250" customFormat="1" ht="20" customHeight="1" spans="1:14">
      <c r="A1250" s="12">
        <v>102</v>
      </c>
      <c r="B1250" s="12" t="s">
        <v>5207</v>
      </c>
      <c r="C1250" s="11"/>
      <c r="D1250" s="11"/>
      <c r="E1250" s="11"/>
      <c r="F1250" s="7"/>
      <c r="G1250" s="7"/>
      <c r="H1250" s="11">
        <v>1.5</v>
      </c>
      <c r="I1250" s="11">
        <v>1.5</v>
      </c>
      <c r="J1250" s="20" t="s">
        <v>5110</v>
      </c>
      <c r="K1250" s="21">
        <v>9</v>
      </c>
      <c r="L1250" s="21">
        <v>45</v>
      </c>
      <c r="M1250" s="7"/>
      <c r="N1250" s="7"/>
    </row>
    <row r="1251" customFormat="1" ht="20" customHeight="1" spans="1:14">
      <c r="A1251" s="12">
        <v>103</v>
      </c>
      <c r="B1251" s="12" t="s">
        <v>5208</v>
      </c>
      <c r="C1251" s="11"/>
      <c r="D1251" s="11"/>
      <c r="E1251" s="11"/>
      <c r="F1251" s="7"/>
      <c r="G1251" s="7"/>
      <c r="H1251" s="11">
        <v>3.1</v>
      </c>
      <c r="I1251" s="11">
        <v>3.1</v>
      </c>
      <c r="J1251" s="20" t="s">
        <v>5110</v>
      </c>
      <c r="K1251" s="21">
        <v>18.6</v>
      </c>
      <c r="L1251" s="21">
        <v>93</v>
      </c>
      <c r="M1251" s="7"/>
      <c r="N1251" s="7"/>
    </row>
    <row r="1252" customFormat="1" ht="20" customHeight="1" spans="1:14">
      <c r="A1252" s="12">
        <v>104</v>
      </c>
      <c r="B1252" s="12" t="s">
        <v>1371</v>
      </c>
      <c r="C1252" s="11"/>
      <c r="D1252" s="11"/>
      <c r="E1252" s="11"/>
      <c r="F1252" s="7"/>
      <c r="G1252" s="7"/>
      <c r="H1252" s="11">
        <v>3.3</v>
      </c>
      <c r="I1252" s="11">
        <v>3.3</v>
      </c>
      <c r="J1252" s="20" t="s">
        <v>5110</v>
      </c>
      <c r="K1252" s="21">
        <v>19.8</v>
      </c>
      <c r="L1252" s="21">
        <v>99</v>
      </c>
      <c r="M1252" s="7"/>
      <c r="N1252" s="7"/>
    </row>
    <row r="1253" customFormat="1" ht="20" customHeight="1" spans="1:14">
      <c r="A1253" s="12">
        <v>105</v>
      </c>
      <c r="B1253" s="12" t="s">
        <v>5209</v>
      </c>
      <c r="C1253" s="11"/>
      <c r="D1253" s="11"/>
      <c r="E1253" s="11"/>
      <c r="F1253" s="7"/>
      <c r="G1253" s="7"/>
      <c r="H1253" s="11">
        <v>3.3</v>
      </c>
      <c r="I1253" s="11">
        <v>3.3</v>
      </c>
      <c r="J1253" s="20" t="s">
        <v>5110</v>
      </c>
      <c r="K1253" s="21">
        <v>19.8</v>
      </c>
      <c r="L1253" s="21">
        <v>99</v>
      </c>
      <c r="M1253" s="7"/>
      <c r="N1253" s="7"/>
    </row>
    <row r="1254" customFormat="1" ht="20" customHeight="1" spans="1:14">
      <c r="A1254" s="12">
        <v>106</v>
      </c>
      <c r="B1254" s="12" t="s">
        <v>5210</v>
      </c>
      <c r="C1254" s="11"/>
      <c r="D1254" s="11"/>
      <c r="E1254" s="11"/>
      <c r="F1254" s="7"/>
      <c r="G1254" s="7"/>
      <c r="H1254" s="11">
        <v>4.8</v>
      </c>
      <c r="I1254" s="11">
        <v>4.8</v>
      </c>
      <c r="J1254" s="20" t="s">
        <v>5110</v>
      </c>
      <c r="K1254" s="21">
        <v>28.8</v>
      </c>
      <c r="L1254" s="21">
        <v>144</v>
      </c>
      <c r="M1254" s="7"/>
      <c r="N1254" s="7"/>
    </row>
    <row r="1255" customFormat="1" ht="20" customHeight="1" spans="1:14">
      <c r="A1255" s="12">
        <v>107</v>
      </c>
      <c r="B1255" s="12" t="s">
        <v>5211</v>
      </c>
      <c r="C1255" s="11"/>
      <c r="D1255" s="11"/>
      <c r="E1255" s="11"/>
      <c r="F1255" s="7"/>
      <c r="G1255" s="7"/>
      <c r="H1255" s="11">
        <v>6.7</v>
      </c>
      <c r="I1255" s="11">
        <v>6.7</v>
      </c>
      <c r="J1255" s="20" t="s">
        <v>5110</v>
      </c>
      <c r="K1255" s="21">
        <v>40.2</v>
      </c>
      <c r="L1255" s="21">
        <v>201</v>
      </c>
      <c r="M1255" s="7"/>
      <c r="N1255" s="7"/>
    </row>
    <row r="1256" customFormat="1" ht="20" customHeight="1" spans="1:14">
      <c r="A1256" s="12">
        <v>108</v>
      </c>
      <c r="B1256" s="12" t="s">
        <v>5212</v>
      </c>
      <c r="C1256" s="11"/>
      <c r="D1256" s="11"/>
      <c r="E1256" s="11"/>
      <c r="F1256" s="7"/>
      <c r="G1256" s="7"/>
      <c r="H1256" s="11">
        <v>6.8</v>
      </c>
      <c r="I1256" s="11">
        <v>6.8</v>
      </c>
      <c r="J1256" s="20" t="s">
        <v>5110</v>
      </c>
      <c r="K1256" s="21">
        <v>40.8</v>
      </c>
      <c r="L1256" s="21">
        <v>204</v>
      </c>
      <c r="M1256" s="7"/>
      <c r="N1256" s="7"/>
    </row>
    <row r="1257" customFormat="1" ht="20" customHeight="1" spans="1:14">
      <c r="A1257" s="12">
        <v>109</v>
      </c>
      <c r="B1257" s="12" t="s">
        <v>5213</v>
      </c>
      <c r="C1257" s="11"/>
      <c r="D1257" s="11"/>
      <c r="E1257" s="11"/>
      <c r="F1257" s="7"/>
      <c r="G1257" s="7"/>
      <c r="H1257" s="11">
        <v>4.9</v>
      </c>
      <c r="I1257" s="11">
        <v>4.9</v>
      </c>
      <c r="J1257" s="20" t="s">
        <v>5110</v>
      </c>
      <c r="K1257" s="21">
        <v>29.4</v>
      </c>
      <c r="L1257" s="21">
        <v>147</v>
      </c>
      <c r="M1257" s="7"/>
      <c r="N1257" s="7"/>
    </row>
    <row r="1258" customFormat="1" ht="20" customHeight="1" spans="1:14">
      <c r="A1258" s="12">
        <v>110</v>
      </c>
      <c r="B1258" s="12" t="s">
        <v>5214</v>
      </c>
      <c r="C1258" s="11"/>
      <c r="D1258" s="11"/>
      <c r="E1258" s="11"/>
      <c r="F1258" s="7"/>
      <c r="G1258" s="7"/>
      <c r="H1258" s="11">
        <v>3.3</v>
      </c>
      <c r="I1258" s="11">
        <v>3.3</v>
      </c>
      <c r="J1258" s="20" t="s">
        <v>5110</v>
      </c>
      <c r="K1258" s="21">
        <v>19.8</v>
      </c>
      <c r="L1258" s="21">
        <v>99</v>
      </c>
      <c r="M1258" s="7"/>
      <c r="N1258" s="7"/>
    </row>
    <row r="1259" customFormat="1" ht="20" customHeight="1" spans="1:14">
      <c r="A1259" s="12">
        <v>111</v>
      </c>
      <c r="B1259" s="12" t="s">
        <v>5215</v>
      </c>
      <c r="C1259" s="11"/>
      <c r="D1259" s="11"/>
      <c r="E1259" s="11"/>
      <c r="F1259" s="7"/>
      <c r="G1259" s="7"/>
      <c r="H1259" s="11">
        <v>4</v>
      </c>
      <c r="I1259" s="11">
        <v>4</v>
      </c>
      <c r="J1259" s="20" t="s">
        <v>5110</v>
      </c>
      <c r="K1259" s="21">
        <v>24</v>
      </c>
      <c r="L1259" s="21">
        <v>120</v>
      </c>
      <c r="M1259" s="7"/>
      <c r="N1259" s="7"/>
    </row>
    <row r="1260" customFormat="1" ht="20" customHeight="1" spans="1:14">
      <c r="A1260" s="12">
        <v>112</v>
      </c>
      <c r="B1260" s="12" t="s">
        <v>5216</v>
      </c>
      <c r="C1260" s="11"/>
      <c r="D1260" s="11"/>
      <c r="E1260" s="11"/>
      <c r="F1260" s="7"/>
      <c r="G1260" s="7"/>
      <c r="H1260" s="11">
        <v>3.9</v>
      </c>
      <c r="I1260" s="11">
        <v>3.9</v>
      </c>
      <c r="J1260" s="20" t="s">
        <v>5110</v>
      </c>
      <c r="K1260" s="21">
        <v>23.4</v>
      </c>
      <c r="L1260" s="21">
        <v>117</v>
      </c>
      <c r="M1260" s="7"/>
      <c r="N1260" s="7"/>
    </row>
    <row r="1261" customFormat="1" ht="20" customHeight="1" spans="1:14">
      <c r="A1261" s="12">
        <v>113</v>
      </c>
      <c r="B1261" s="12" t="s">
        <v>5217</v>
      </c>
      <c r="C1261" s="11"/>
      <c r="D1261" s="11"/>
      <c r="E1261" s="11"/>
      <c r="F1261" s="7"/>
      <c r="G1261" s="7"/>
      <c r="H1261" s="11">
        <v>3.9</v>
      </c>
      <c r="I1261" s="11">
        <v>3.9</v>
      </c>
      <c r="J1261" s="20" t="s">
        <v>5110</v>
      </c>
      <c r="K1261" s="21">
        <v>23.4</v>
      </c>
      <c r="L1261" s="21">
        <v>117</v>
      </c>
      <c r="M1261" s="7"/>
      <c r="N1261" s="7"/>
    </row>
    <row r="1262" customFormat="1" ht="20" customHeight="1" spans="1:14">
      <c r="A1262" s="12">
        <v>114</v>
      </c>
      <c r="B1262" s="12" t="s">
        <v>5218</v>
      </c>
      <c r="C1262" s="11"/>
      <c r="D1262" s="11"/>
      <c r="E1262" s="11"/>
      <c r="F1262" s="7"/>
      <c r="G1262" s="7"/>
      <c r="H1262" s="11">
        <v>2.8</v>
      </c>
      <c r="I1262" s="11">
        <v>2.8</v>
      </c>
      <c r="J1262" s="20" t="s">
        <v>5110</v>
      </c>
      <c r="K1262" s="21">
        <v>16.8</v>
      </c>
      <c r="L1262" s="21">
        <v>84</v>
      </c>
      <c r="M1262" s="7"/>
      <c r="N1262" s="7"/>
    </row>
    <row r="1263" customFormat="1" ht="20" customHeight="1" spans="1:14">
      <c r="A1263" s="12">
        <v>115</v>
      </c>
      <c r="B1263" s="12" t="s">
        <v>5219</v>
      </c>
      <c r="C1263" s="11"/>
      <c r="D1263" s="11"/>
      <c r="E1263" s="11"/>
      <c r="F1263" s="7"/>
      <c r="G1263" s="7"/>
      <c r="H1263" s="11">
        <v>2.8</v>
      </c>
      <c r="I1263" s="11">
        <v>2.8</v>
      </c>
      <c r="J1263" s="20" t="s">
        <v>5110</v>
      </c>
      <c r="K1263" s="21">
        <v>16.8</v>
      </c>
      <c r="L1263" s="21">
        <v>84</v>
      </c>
      <c r="M1263" s="7"/>
      <c r="N1263" s="7"/>
    </row>
    <row r="1264" customFormat="1" ht="20" customHeight="1" spans="1:14">
      <c r="A1264" s="12">
        <v>116</v>
      </c>
      <c r="B1264" s="12" t="s">
        <v>5220</v>
      </c>
      <c r="C1264" s="11"/>
      <c r="D1264" s="11"/>
      <c r="E1264" s="11"/>
      <c r="F1264" s="7"/>
      <c r="G1264" s="7"/>
      <c r="H1264" s="11">
        <v>10.3</v>
      </c>
      <c r="I1264" s="11">
        <v>10.3</v>
      </c>
      <c r="J1264" s="20" t="s">
        <v>5110</v>
      </c>
      <c r="K1264" s="21">
        <v>61.8</v>
      </c>
      <c r="L1264" s="21">
        <v>309</v>
      </c>
      <c r="M1264" s="7"/>
      <c r="N1264" s="7"/>
    </row>
    <row r="1265" customFormat="1" ht="20" customHeight="1" spans="1:14">
      <c r="A1265" s="12">
        <v>117</v>
      </c>
      <c r="B1265" s="12" t="s">
        <v>5221</v>
      </c>
      <c r="C1265" s="11"/>
      <c r="D1265" s="11"/>
      <c r="E1265" s="11"/>
      <c r="F1265" s="7"/>
      <c r="G1265" s="7"/>
      <c r="H1265" s="11">
        <v>4.1</v>
      </c>
      <c r="I1265" s="11">
        <v>4.1</v>
      </c>
      <c r="J1265" s="20" t="s">
        <v>5110</v>
      </c>
      <c r="K1265" s="21">
        <v>24.6</v>
      </c>
      <c r="L1265" s="21">
        <v>123</v>
      </c>
      <c r="M1265" s="7"/>
      <c r="N1265" s="7"/>
    </row>
    <row r="1266" customFormat="1" ht="20" customHeight="1" spans="1:14">
      <c r="A1266" s="12">
        <v>118</v>
      </c>
      <c r="B1266" s="12" t="s">
        <v>5222</v>
      </c>
      <c r="C1266" s="11"/>
      <c r="D1266" s="11"/>
      <c r="E1266" s="11"/>
      <c r="F1266" s="7"/>
      <c r="G1266" s="7"/>
      <c r="H1266" s="11">
        <v>5.3</v>
      </c>
      <c r="I1266" s="11">
        <v>5.3</v>
      </c>
      <c r="J1266" s="20" t="s">
        <v>5110</v>
      </c>
      <c r="K1266" s="21">
        <v>31.8</v>
      </c>
      <c r="L1266" s="21">
        <v>159</v>
      </c>
      <c r="M1266" s="7"/>
      <c r="N1266" s="7"/>
    </row>
    <row r="1267" customFormat="1" ht="20" customHeight="1" spans="1:14">
      <c r="A1267" s="12">
        <v>119</v>
      </c>
      <c r="B1267" s="12" t="s">
        <v>5223</v>
      </c>
      <c r="C1267" s="11"/>
      <c r="D1267" s="11"/>
      <c r="E1267" s="11"/>
      <c r="F1267" s="7"/>
      <c r="G1267" s="7"/>
      <c r="H1267" s="11">
        <v>3.9</v>
      </c>
      <c r="I1267" s="11">
        <v>3.9</v>
      </c>
      <c r="J1267" s="20" t="s">
        <v>5110</v>
      </c>
      <c r="K1267" s="21">
        <v>23.4</v>
      </c>
      <c r="L1267" s="21">
        <v>117</v>
      </c>
      <c r="M1267" s="7"/>
      <c r="N1267" s="7"/>
    </row>
    <row r="1268" customFormat="1" ht="20" customHeight="1" spans="1:14">
      <c r="A1268" s="12">
        <v>120</v>
      </c>
      <c r="B1268" s="12" t="s">
        <v>5224</v>
      </c>
      <c r="C1268" s="11"/>
      <c r="D1268" s="11"/>
      <c r="E1268" s="11"/>
      <c r="F1268" s="7"/>
      <c r="G1268" s="7"/>
      <c r="H1268" s="11">
        <v>3.9</v>
      </c>
      <c r="I1268" s="11">
        <v>3.9</v>
      </c>
      <c r="J1268" s="20" t="s">
        <v>5110</v>
      </c>
      <c r="K1268" s="21">
        <v>23.4</v>
      </c>
      <c r="L1268" s="21">
        <v>117</v>
      </c>
      <c r="M1268" s="7"/>
      <c r="N1268" s="7"/>
    </row>
    <row r="1269" customFormat="1" ht="20" customHeight="1" spans="1:14">
      <c r="A1269" s="12">
        <v>121</v>
      </c>
      <c r="B1269" s="12" t="s">
        <v>5225</v>
      </c>
      <c r="C1269" s="11"/>
      <c r="D1269" s="11"/>
      <c r="E1269" s="11"/>
      <c r="F1269" s="7"/>
      <c r="G1269" s="7"/>
      <c r="H1269" s="11">
        <v>4.4</v>
      </c>
      <c r="I1269" s="11">
        <v>4.4</v>
      </c>
      <c r="J1269" s="20" t="s">
        <v>5110</v>
      </c>
      <c r="K1269" s="21">
        <v>26.4</v>
      </c>
      <c r="L1269" s="21">
        <v>132</v>
      </c>
      <c r="M1269" s="7"/>
      <c r="N1269" s="7"/>
    </row>
    <row r="1270" customFormat="1" ht="20" customHeight="1" spans="1:14">
      <c r="A1270" s="12">
        <v>122</v>
      </c>
      <c r="B1270" s="12" t="s">
        <v>5226</v>
      </c>
      <c r="C1270" s="11"/>
      <c r="D1270" s="11"/>
      <c r="E1270" s="11"/>
      <c r="F1270" s="7"/>
      <c r="G1270" s="7"/>
      <c r="H1270" s="11">
        <v>3</v>
      </c>
      <c r="I1270" s="11">
        <v>3</v>
      </c>
      <c r="J1270" s="20" t="s">
        <v>5110</v>
      </c>
      <c r="K1270" s="21">
        <v>18</v>
      </c>
      <c r="L1270" s="21">
        <v>90</v>
      </c>
      <c r="M1270" s="7"/>
      <c r="N1270" s="7"/>
    </row>
    <row r="1271" customFormat="1" ht="20" customHeight="1" spans="1:14">
      <c r="A1271" s="12">
        <v>123</v>
      </c>
      <c r="B1271" s="12" t="s">
        <v>1285</v>
      </c>
      <c r="C1271" s="11"/>
      <c r="D1271" s="11"/>
      <c r="E1271" s="11"/>
      <c r="F1271" s="7"/>
      <c r="G1271" s="7"/>
      <c r="H1271" s="11">
        <v>3.4</v>
      </c>
      <c r="I1271" s="11">
        <v>3.4</v>
      </c>
      <c r="J1271" s="20" t="s">
        <v>5110</v>
      </c>
      <c r="K1271" s="21">
        <v>20.4</v>
      </c>
      <c r="L1271" s="21">
        <v>102</v>
      </c>
      <c r="M1271" s="7"/>
      <c r="N1271" s="7"/>
    </row>
    <row r="1272" customFormat="1" ht="20" customHeight="1" spans="1:14">
      <c r="A1272" s="12">
        <v>124</v>
      </c>
      <c r="B1272" s="12" t="s">
        <v>5227</v>
      </c>
      <c r="C1272" s="11"/>
      <c r="D1272" s="11"/>
      <c r="E1272" s="11"/>
      <c r="F1272" s="7"/>
      <c r="G1272" s="7"/>
      <c r="H1272" s="11">
        <v>3.8</v>
      </c>
      <c r="I1272" s="11">
        <v>3.8</v>
      </c>
      <c r="J1272" s="20" t="s">
        <v>5110</v>
      </c>
      <c r="K1272" s="21">
        <v>22.8</v>
      </c>
      <c r="L1272" s="21">
        <v>114</v>
      </c>
      <c r="M1272" s="7"/>
      <c r="N1272" s="7"/>
    </row>
    <row r="1273" customFormat="1" ht="20" customHeight="1" spans="1:14">
      <c r="A1273" s="12">
        <v>125</v>
      </c>
      <c r="B1273" s="12" t="s">
        <v>5228</v>
      </c>
      <c r="C1273" s="11"/>
      <c r="D1273" s="11"/>
      <c r="E1273" s="11"/>
      <c r="F1273" s="7"/>
      <c r="G1273" s="7"/>
      <c r="H1273" s="11">
        <v>9.5</v>
      </c>
      <c r="I1273" s="11">
        <v>9.5</v>
      </c>
      <c r="J1273" s="20" t="s">
        <v>5110</v>
      </c>
      <c r="K1273" s="21">
        <v>57</v>
      </c>
      <c r="L1273" s="21">
        <v>285</v>
      </c>
      <c r="M1273" s="7"/>
      <c r="N1273" s="7"/>
    </row>
    <row r="1274" customFormat="1" ht="20" customHeight="1" spans="1:14">
      <c r="A1274" s="12">
        <v>126</v>
      </c>
      <c r="B1274" s="12" t="s">
        <v>5229</v>
      </c>
      <c r="C1274" s="11"/>
      <c r="D1274" s="11"/>
      <c r="E1274" s="11"/>
      <c r="F1274" s="7"/>
      <c r="G1274" s="7"/>
      <c r="H1274" s="11">
        <v>3.5</v>
      </c>
      <c r="I1274" s="11">
        <v>3.5</v>
      </c>
      <c r="J1274" s="20" t="s">
        <v>5110</v>
      </c>
      <c r="K1274" s="21">
        <v>21</v>
      </c>
      <c r="L1274" s="21">
        <v>105</v>
      </c>
      <c r="M1274" s="7"/>
      <c r="N1274" s="7"/>
    </row>
    <row r="1275" customFormat="1" ht="20" customHeight="1" spans="1:14">
      <c r="A1275" s="12">
        <v>127</v>
      </c>
      <c r="B1275" s="12" t="s">
        <v>5230</v>
      </c>
      <c r="C1275" s="11"/>
      <c r="D1275" s="11"/>
      <c r="E1275" s="11"/>
      <c r="F1275" s="7"/>
      <c r="G1275" s="7"/>
      <c r="H1275" s="11">
        <v>11.3</v>
      </c>
      <c r="I1275" s="11">
        <v>11.3</v>
      </c>
      <c r="J1275" s="20" t="s">
        <v>5110</v>
      </c>
      <c r="K1275" s="21">
        <v>67.8</v>
      </c>
      <c r="L1275" s="21">
        <v>339</v>
      </c>
      <c r="M1275" s="7"/>
      <c r="N1275" s="7"/>
    </row>
    <row r="1276" customFormat="1" ht="20" customHeight="1" spans="1:14">
      <c r="A1276" s="12">
        <v>128</v>
      </c>
      <c r="B1276" s="12" t="s">
        <v>5231</v>
      </c>
      <c r="C1276" s="11"/>
      <c r="D1276" s="11"/>
      <c r="E1276" s="11"/>
      <c r="F1276" s="7"/>
      <c r="G1276" s="7"/>
      <c r="H1276" s="11">
        <v>6.1</v>
      </c>
      <c r="I1276" s="11">
        <v>6.1</v>
      </c>
      <c r="J1276" s="20" t="s">
        <v>5110</v>
      </c>
      <c r="K1276" s="21">
        <v>36.6</v>
      </c>
      <c r="L1276" s="21">
        <v>183</v>
      </c>
      <c r="M1276" s="7"/>
      <c r="N1276" s="7"/>
    </row>
    <row r="1277" customFormat="1" ht="20" customHeight="1" spans="1:14">
      <c r="A1277" s="12">
        <v>129</v>
      </c>
      <c r="B1277" s="12" t="s">
        <v>5232</v>
      </c>
      <c r="C1277" s="11"/>
      <c r="D1277" s="11"/>
      <c r="E1277" s="11"/>
      <c r="F1277" s="7"/>
      <c r="G1277" s="7"/>
      <c r="H1277" s="11">
        <v>2.4</v>
      </c>
      <c r="I1277" s="11">
        <v>2.4</v>
      </c>
      <c r="J1277" s="20" t="s">
        <v>5110</v>
      </c>
      <c r="K1277" s="21">
        <v>14.4</v>
      </c>
      <c r="L1277" s="21">
        <v>72</v>
      </c>
      <c r="M1277" s="7"/>
      <c r="N1277" s="7"/>
    </row>
    <row r="1278" customFormat="1" ht="20" customHeight="1" spans="1:14">
      <c r="A1278" s="12">
        <v>130</v>
      </c>
      <c r="B1278" s="12" t="s">
        <v>5233</v>
      </c>
      <c r="C1278" s="11"/>
      <c r="D1278" s="11"/>
      <c r="E1278" s="11"/>
      <c r="F1278" s="7"/>
      <c r="G1278" s="7"/>
      <c r="H1278" s="11">
        <v>3.6</v>
      </c>
      <c r="I1278" s="11">
        <v>3.6</v>
      </c>
      <c r="J1278" s="20" t="s">
        <v>5110</v>
      </c>
      <c r="K1278" s="21">
        <v>21.6</v>
      </c>
      <c r="L1278" s="21">
        <v>108</v>
      </c>
      <c r="M1278" s="7"/>
      <c r="N1278" s="7"/>
    </row>
    <row r="1279" customFormat="1" ht="20" customHeight="1" spans="1:14">
      <c r="A1279" s="12">
        <v>131</v>
      </c>
      <c r="B1279" s="12" t="s">
        <v>5234</v>
      </c>
      <c r="C1279" s="11"/>
      <c r="D1279" s="11"/>
      <c r="E1279" s="11"/>
      <c r="F1279" s="7"/>
      <c r="G1279" s="7"/>
      <c r="H1279" s="11">
        <v>3</v>
      </c>
      <c r="I1279" s="11">
        <v>3</v>
      </c>
      <c r="J1279" s="20" t="s">
        <v>5110</v>
      </c>
      <c r="K1279" s="21">
        <v>18</v>
      </c>
      <c r="L1279" s="21">
        <v>90</v>
      </c>
      <c r="M1279" s="7"/>
      <c r="N1279" s="7"/>
    </row>
    <row r="1280" customFormat="1" ht="20" customHeight="1" spans="1:14">
      <c r="A1280" s="12">
        <v>132</v>
      </c>
      <c r="B1280" s="12" t="s">
        <v>5235</v>
      </c>
      <c r="C1280" s="11"/>
      <c r="D1280" s="11"/>
      <c r="E1280" s="11"/>
      <c r="F1280" s="7"/>
      <c r="G1280" s="7"/>
      <c r="H1280" s="11">
        <v>1.8</v>
      </c>
      <c r="I1280" s="11">
        <v>1.8</v>
      </c>
      <c r="J1280" s="20" t="s">
        <v>5110</v>
      </c>
      <c r="K1280" s="21">
        <v>10.8</v>
      </c>
      <c r="L1280" s="21">
        <v>54</v>
      </c>
      <c r="M1280" s="7"/>
      <c r="N1280" s="7"/>
    </row>
    <row r="1281" customFormat="1" ht="20" customHeight="1" spans="1:14">
      <c r="A1281" s="12">
        <v>133</v>
      </c>
      <c r="B1281" s="12" t="s">
        <v>5236</v>
      </c>
      <c r="C1281" s="11"/>
      <c r="D1281" s="11"/>
      <c r="E1281" s="11"/>
      <c r="F1281" s="7"/>
      <c r="G1281" s="7"/>
      <c r="H1281" s="11">
        <v>3.3</v>
      </c>
      <c r="I1281" s="11">
        <v>3.3</v>
      </c>
      <c r="J1281" s="20" t="s">
        <v>5110</v>
      </c>
      <c r="K1281" s="21">
        <v>19.8</v>
      </c>
      <c r="L1281" s="21">
        <v>99</v>
      </c>
      <c r="M1281" s="7"/>
      <c r="N1281" s="7"/>
    </row>
    <row r="1282" customFormat="1" ht="20" customHeight="1" spans="1:14">
      <c r="A1282" s="12">
        <v>134</v>
      </c>
      <c r="B1282" s="12" t="s">
        <v>5237</v>
      </c>
      <c r="C1282" s="11"/>
      <c r="D1282" s="11"/>
      <c r="E1282" s="11"/>
      <c r="F1282" s="7"/>
      <c r="G1282" s="7"/>
      <c r="H1282" s="11">
        <v>1.8</v>
      </c>
      <c r="I1282" s="11">
        <v>1.8</v>
      </c>
      <c r="J1282" s="20" t="s">
        <v>5110</v>
      </c>
      <c r="K1282" s="21">
        <v>10.8</v>
      </c>
      <c r="L1282" s="21">
        <v>54</v>
      </c>
      <c r="M1282" s="7"/>
      <c r="N1282" s="7"/>
    </row>
    <row r="1283" customFormat="1" ht="20" customHeight="1" spans="1:14">
      <c r="A1283" s="12">
        <v>135</v>
      </c>
      <c r="B1283" s="12" t="s">
        <v>5238</v>
      </c>
      <c r="C1283" s="11"/>
      <c r="D1283" s="11"/>
      <c r="E1283" s="11"/>
      <c r="F1283" s="7"/>
      <c r="G1283" s="7"/>
      <c r="H1283" s="11">
        <v>4.4</v>
      </c>
      <c r="I1283" s="11">
        <v>4.4</v>
      </c>
      <c r="J1283" s="20" t="s">
        <v>5110</v>
      </c>
      <c r="K1283" s="21">
        <v>26.4</v>
      </c>
      <c r="L1283" s="21">
        <v>132</v>
      </c>
      <c r="M1283" s="7"/>
      <c r="N1283" s="7"/>
    </row>
    <row r="1284" customFormat="1" ht="20" customHeight="1" spans="1:14">
      <c r="A1284" s="12">
        <v>136</v>
      </c>
      <c r="B1284" s="12" t="s">
        <v>5239</v>
      </c>
      <c r="C1284" s="11"/>
      <c r="D1284" s="11"/>
      <c r="E1284" s="11"/>
      <c r="F1284" s="7"/>
      <c r="G1284" s="7"/>
      <c r="H1284" s="11">
        <v>2.4</v>
      </c>
      <c r="I1284" s="11">
        <v>2.4</v>
      </c>
      <c r="J1284" s="20" t="s">
        <v>5110</v>
      </c>
      <c r="K1284" s="21">
        <v>14.4</v>
      </c>
      <c r="L1284" s="21">
        <v>72</v>
      </c>
      <c r="M1284" s="7"/>
      <c r="N1284" s="7"/>
    </row>
    <row r="1285" customFormat="1" ht="20" customHeight="1" spans="1:14">
      <c r="A1285" s="12">
        <v>137</v>
      </c>
      <c r="B1285" s="12" t="s">
        <v>5240</v>
      </c>
      <c r="C1285" s="11"/>
      <c r="D1285" s="11"/>
      <c r="E1285" s="11"/>
      <c r="F1285" s="7"/>
      <c r="G1285" s="7"/>
      <c r="H1285" s="11">
        <v>3.3</v>
      </c>
      <c r="I1285" s="11">
        <v>3.3</v>
      </c>
      <c r="J1285" s="20" t="s">
        <v>5110</v>
      </c>
      <c r="K1285" s="21">
        <v>19.8</v>
      </c>
      <c r="L1285" s="21">
        <v>99</v>
      </c>
      <c r="M1285" s="7"/>
      <c r="N1285" s="7"/>
    </row>
    <row r="1286" customFormat="1" ht="20" customHeight="1" spans="1:14">
      <c r="A1286" s="12">
        <v>138</v>
      </c>
      <c r="B1286" s="12" t="s">
        <v>5241</v>
      </c>
      <c r="C1286" s="11"/>
      <c r="D1286" s="11"/>
      <c r="E1286" s="11"/>
      <c r="F1286" s="7"/>
      <c r="G1286" s="7"/>
      <c r="H1286" s="11">
        <v>3.8</v>
      </c>
      <c r="I1286" s="11">
        <v>3.8</v>
      </c>
      <c r="J1286" s="20" t="s">
        <v>5110</v>
      </c>
      <c r="K1286" s="21">
        <v>22.8</v>
      </c>
      <c r="L1286" s="21">
        <v>114</v>
      </c>
      <c r="M1286" s="7"/>
      <c r="N1286" s="7"/>
    </row>
    <row r="1287" customFormat="1" ht="20" customHeight="1" spans="1:14">
      <c r="A1287" s="12">
        <v>139</v>
      </c>
      <c r="B1287" s="12" t="s">
        <v>5242</v>
      </c>
      <c r="C1287" s="11"/>
      <c r="D1287" s="11"/>
      <c r="E1287" s="11"/>
      <c r="F1287" s="7"/>
      <c r="G1287" s="7"/>
      <c r="H1287" s="11">
        <v>3.1</v>
      </c>
      <c r="I1287" s="11">
        <v>3.1</v>
      </c>
      <c r="J1287" s="20" t="s">
        <v>5110</v>
      </c>
      <c r="K1287" s="21">
        <v>18.6</v>
      </c>
      <c r="L1287" s="21">
        <v>93</v>
      </c>
      <c r="M1287" s="7"/>
      <c r="N1287" s="7"/>
    </row>
    <row r="1288" customFormat="1" ht="20" customHeight="1" spans="1:14">
      <c r="A1288" s="12">
        <v>140</v>
      </c>
      <c r="B1288" s="12" t="s">
        <v>2678</v>
      </c>
      <c r="C1288" s="11"/>
      <c r="D1288" s="11"/>
      <c r="E1288" s="11"/>
      <c r="F1288" s="7"/>
      <c r="G1288" s="7"/>
      <c r="H1288" s="11">
        <v>1.7</v>
      </c>
      <c r="I1288" s="11">
        <v>1.7</v>
      </c>
      <c r="J1288" s="20" t="s">
        <v>5110</v>
      </c>
      <c r="K1288" s="21">
        <v>10.2</v>
      </c>
      <c r="L1288" s="21">
        <v>51</v>
      </c>
      <c r="M1288" s="7"/>
      <c r="N1288" s="7"/>
    </row>
    <row r="1289" customFormat="1" ht="20" customHeight="1" spans="1:14">
      <c r="A1289" s="12">
        <v>141</v>
      </c>
      <c r="B1289" s="12" t="s">
        <v>5243</v>
      </c>
      <c r="C1289" s="11"/>
      <c r="D1289" s="11"/>
      <c r="E1289" s="11"/>
      <c r="F1289" s="7"/>
      <c r="G1289" s="7"/>
      <c r="H1289" s="11">
        <v>0.6</v>
      </c>
      <c r="I1289" s="11">
        <v>0.6</v>
      </c>
      <c r="J1289" s="20" t="s">
        <v>5110</v>
      </c>
      <c r="K1289" s="21">
        <v>3.6</v>
      </c>
      <c r="L1289" s="21">
        <v>18</v>
      </c>
      <c r="M1289" s="7"/>
      <c r="N1289" s="7"/>
    </row>
    <row r="1290" customFormat="1" ht="20" customHeight="1" spans="1:14">
      <c r="A1290" s="12">
        <v>142</v>
      </c>
      <c r="B1290" s="12" t="s">
        <v>5244</v>
      </c>
      <c r="C1290" s="11"/>
      <c r="D1290" s="11"/>
      <c r="E1290" s="11"/>
      <c r="F1290" s="7"/>
      <c r="G1290" s="7"/>
      <c r="H1290" s="11">
        <v>7</v>
      </c>
      <c r="I1290" s="11">
        <v>7</v>
      </c>
      <c r="J1290" s="20" t="s">
        <v>5110</v>
      </c>
      <c r="K1290" s="21">
        <v>42</v>
      </c>
      <c r="L1290" s="21">
        <v>210</v>
      </c>
      <c r="M1290" s="7"/>
      <c r="N1290" s="7"/>
    </row>
    <row r="1291" customFormat="1" ht="20" customHeight="1" spans="1:14">
      <c r="A1291" s="12">
        <v>143</v>
      </c>
      <c r="B1291" s="12" t="s">
        <v>5245</v>
      </c>
      <c r="C1291" s="11"/>
      <c r="D1291" s="11"/>
      <c r="E1291" s="11"/>
      <c r="F1291" s="7"/>
      <c r="G1291" s="7"/>
      <c r="H1291" s="11">
        <v>1.6</v>
      </c>
      <c r="I1291" s="11">
        <v>1.6</v>
      </c>
      <c r="J1291" s="20" t="s">
        <v>5110</v>
      </c>
      <c r="K1291" s="21">
        <v>9.6</v>
      </c>
      <c r="L1291" s="21">
        <v>48</v>
      </c>
      <c r="M1291" s="7"/>
      <c r="N1291" s="7"/>
    </row>
    <row r="1292" customFormat="1" ht="20" customHeight="1" spans="1:14">
      <c r="A1292" s="12">
        <v>144</v>
      </c>
      <c r="B1292" s="12" t="s">
        <v>5246</v>
      </c>
      <c r="C1292" s="11"/>
      <c r="D1292" s="11"/>
      <c r="E1292" s="11"/>
      <c r="F1292" s="7"/>
      <c r="G1292" s="7"/>
      <c r="H1292" s="11">
        <v>1.6</v>
      </c>
      <c r="I1292" s="11">
        <v>1.6</v>
      </c>
      <c r="J1292" s="20" t="s">
        <v>5110</v>
      </c>
      <c r="K1292" s="21">
        <v>9.6</v>
      </c>
      <c r="L1292" s="21">
        <v>48</v>
      </c>
      <c r="M1292" s="7"/>
      <c r="N1292" s="7"/>
    </row>
    <row r="1293" customFormat="1" ht="20" customHeight="1" spans="1:14">
      <c r="A1293" s="12">
        <v>145</v>
      </c>
      <c r="B1293" s="12" t="s">
        <v>5247</v>
      </c>
      <c r="C1293" s="11"/>
      <c r="D1293" s="11"/>
      <c r="E1293" s="11"/>
      <c r="F1293" s="7"/>
      <c r="G1293" s="7"/>
      <c r="H1293" s="11">
        <v>3.7</v>
      </c>
      <c r="I1293" s="11">
        <v>3.7</v>
      </c>
      <c r="J1293" s="20" t="s">
        <v>5110</v>
      </c>
      <c r="K1293" s="21">
        <v>22.2</v>
      </c>
      <c r="L1293" s="21">
        <v>111</v>
      </c>
      <c r="M1293" s="7"/>
      <c r="N1293" s="7"/>
    </row>
    <row r="1294" customFormat="1" ht="20" customHeight="1" spans="1:14">
      <c r="A1294" s="12">
        <v>146</v>
      </c>
      <c r="B1294" s="12" t="s">
        <v>5248</v>
      </c>
      <c r="C1294" s="11"/>
      <c r="D1294" s="11"/>
      <c r="E1294" s="11"/>
      <c r="F1294" s="7"/>
      <c r="G1294" s="7"/>
      <c r="H1294" s="11">
        <v>3</v>
      </c>
      <c r="I1294" s="11">
        <v>3</v>
      </c>
      <c r="J1294" s="20" t="s">
        <v>5110</v>
      </c>
      <c r="K1294" s="21">
        <v>18</v>
      </c>
      <c r="L1294" s="21">
        <v>90</v>
      </c>
      <c r="M1294" s="7"/>
      <c r="N1294" s="7"/>
    </row>
    <row r="1295" customFormat="1" ht="20" customHeight="1" spans="1:14">
      <c r="A1295" s="12">
        <v>147</v>
      </c>
      <c r="B1295" s="12" t="s">
        <v>5249</v>
      </c>
      <c r="C1295" s="11"/>
      <c r="D1295" s="11"/>
      <c r="E1295" s="11"/>
      <c r="F1295" s="7"/>
      <c r="G1295" s="7"/>
      <c r="H1295" s="11">
        <v>2.2</v>
      </c>
      <c r="I1295" s="11">
        <v>2.2</v>
      </c>
      <c r="J1295" s="20" t="s">
        <v>5110</v>
      </c>
      <c r="K1295" s="21">
        <v>13.2</v>
      </c>
      <c r="L1295" s="21">
        <v>66</v>
      </c>
      <c r="M1295" s="7"/>
      <c r="N1295" s="7"/>
    </row>
    <row r="1296" customFormat="1" ht="20" customHeight="1" spans="1:14">
      <c r="A1296" s="12">
        <v>148</v>
      </c>
      <c r="B1296" s="12" t="s">
        <v>5250</v>
      </c>
      <c r="C1296" s="11"/>
      <c r="D1296" s="11"/>
      <c r="E1296" s="11"/>
      <c r="F1296" s="7"/>
      <c r="G1296" s="7"/>
      <c r="H1296" s="11">
        <v>6.1</v>
      </c>
      <c r="I1296" s="11">
        <v>6.1</v>
      </c>
      <c r="J1296" s="20" t="s">
        <v>5110</v>
      </c>
      <c r="K1296" s="21">
        <v>36.6</v>
      </c>
      <c r="L1296" s="21">
        <v>183</v>
      </c>
      <c r="M1296" s="7"/>
      <c r="N1296" s="7"/>
    </row>
    <row r="1297" customFormat="1" ht="20" customHeight="1" spans="1:14">
      <c r="A1297" s="12">
        <v>149</v>
      </c>
      <c r="B1297" s="12" t="s">
        <v>5251</v>
      </c>
      <c r="C1297" s="11"/>
      <c r="D1297" s="11"/>
      <c r="E1297" s="11"/>
      <c r="F1297" s="7"/>
      <c r="G1297" s="7"/>
      <c r="H1297" s="11">
        <v>3.5</v>
      </c>
      <c r="I1297" s="11">
        <v>3.5</v>
      </c>
      <c r="J1297" s="20" t="s">
        <v>5110</v>
      </c>
      <c r="K1297" s="21">
        <v>21</v>
      </c>
      <c r="L1297" s="21">
        <v>105</v>
      </c>
      <c r="M1297" s="7"/>
      <c r="N1297" s="7"/>
    </row>
    <row r="1298" customFormat="1" ht="20" customHeight="1" spans="1:14">
      <c r="A1298" s="12">
        <v>150</v>
      </c>
      <c r="B1298" s="12" t="s">
        <v>5252</v>
      </c>
      <c r="C1298" s="11"/>
      <c r="D1298" s="11"/>
      <c r="E1298" s="11"/>
      <c r="F1298" s="7"/>
      <c r="G1298" s="7"/>
      <c r="H1298" s="11">
        <v>1.6</v>
      </c>
      <c r="I1298" s="11">
        <v>1.6</v>
      </c>
      <c r="J1298" s="20" t="s">
        <v>5110</v>
      </c>
      <c r="K1298" s="21">
        <v>9.6</v>
      </c>
      <c r="L1298" s="21">
        <v>48</v>
      </c>
      <c r="M1298" s="7"/>
      <c r="N1298" s="7"/>
    </row>
    <row r="1299" customFormat="1" ht="20" customHeight="1" spans="1:14">
      <c r="A1299" s="12">
        <v>151</v>
      </c>
      <c r="B1299" s="12" t="s">
        <v>5253</v>
      </c>
      <c r="C1299" s="11"/>
      <c r="D1299" s="11"/>
      <c r="E1299" s="11"/>
      <c r="F1299" s="7"/>
      <c r="G1299" s="7"/>
      <c r="H1299" s="11">
        <v>0.9</v>
      </c>
      <c r="I1299" s="11">
        <v>0.9</v>
      </c>
      <c r="J1299" s="20" t="s">
        <v>5110</v>
      </c>
      <c r="K1299" s="21">
        <v>5.4</v>
      </c>
      <c r="L1299" s="21">
        <v>27</v>
      </c>
      <c r="M1299" s="7"/>
      <c r="N1299" s="7"/>
    </row>
    <row r="1300" customFormat="1" ht="20" customHeight="1" spans="1:14">
      <c r="A1300" s="12">
        <v>152</v>
      </c>
      <c r="B1300" s="12" t="s">
        <v>5254</v>
      </c>
      <c r="C1300" s="11"/>
      <c r="D1300" s="11"/>
      <c r="E1300" s="11"/>
      <c r="F1300" s="7"/>
      <c r="G1300" s="7"/>
      <c r="H1300" s="11">
        <v>1.2</v>
      </c>
      <c r="I1300" s="11">
        <v>1.2</v>
      </c>
      <c r="J1300" s="20" t="s">
        <v>5110</v>
      </c>
      <c r="K1300" s="21">
        <v>7.2</v>
      </c>
      <c r="L1300" s="21">
        <v>36</v>
      </c>
      <c r="M1300" s="7"/>
      <c r="N1300" s="7"/>
    </row>
    <row r="1301" customFormat="1" ht="20" customHeight="1" spans="1:14">
      <c r="A1301" s="12">
        <v>153</v>
      </c>
      <c r="B1301" s="12" t="s">
        <v>5255</v>
      </c>
      <c r="C1301" s="11"/>
      <c r="D1301" s="11"/>
      <c r="E1301" s="11"/>
      <c r="F1301" s="7"/>
      <c r="G1301" s="7"/>
      <c r="H1301" s="11">
        <v>2.6</v>
      </c>
      <c r="I1301" s="11">
        <v>2.6</v>
      </c>
      <c r="J1301" s="20" t="s">
        <v>5110</v>
      </c>
      <c r="K1301" s="21">
        <v>15.6</v>
      </c>
      <c r="L1301" s="21">
        <v>78</v>
      </c>
      <c r="M1301" s="7"/>
      <c r="N1301" s="7"/>
    </row>
    <row r="1302" customFormat="1" ht="20" customHeight="1" spans="1:14">
      <c r="A1302" s="12">
        <v>154</v>
      </c>
      <c r="B1302" s="12" t="s">
        <v>5256</v>
      </c>
      <c r="C1302" s="11"/>
      <c r="D1302" s="11"/>
      <c r="E1302" s="11"/>
      <c r="F1302" s="7"/>
      <c r="G1302" s="7"/>
      <c r="H1302" s="11">
        <v>6.3</v>
      </c>
      <c r="I1302" s="11">
        <v>6.3</v>
      </c>
      <c r="J1302" s="20" t="s">
        <v>5110</v>
      </c>
      <c r="K1302" s="21">
        <v>37.8</v>
      </c>
      <c r="L1302" s="21">
        <v>189</v>
      </c>
      <c r="M1302" s="7"/>
      <c r="N1302" s="7"/>
    </row>
    <row r="1303" customFormat="1" ht="20" customHeight="1" spans="1:14">
      <c r="A1303" s="12">
        <v>155</v>
      </c>
      <c r="B1303" s="12" t="s">
        <v>5257</v>
      </c>
      <c r="C1303" s="11"/>
      <c r="D1303" s="11"/>
      <c r="E1303" s="11"/>
      <c r="F1303" s="7"/>
      <c r="G1303" s="7"/>
      <c r="H1303" s="11">
        <v>2.2</v>
      </c>
      <c r="I1303" s="11">
        <v>2.2</v>
      </c>
      <c r="J1303" s="20" t="s">
        <v>5110</v>
      </c>
      <c r="K1303" s="21">
        <v>13.2</v>
      </c>
      <c r="L1303" s="21">
        <v>66</v>
      </c>
      <c r="M1303" s="7"/>
      <c r="N1303" s="7"/>
    </row>
    <row r="1304" customFormat="1" ht="20" customHeight="1" spans="1:14">
      <c r="A1304" s="12">
        <v>156</v>
      </c>
      <c r="B1304" s="12" t="s">
        <v>5258</v>
      </c>
      <c r="C1304" s="11"/>
      <c r="D1304" s="11"/>
      <c r="E1304" s="11"/>
      <c r="F1304" s="7"/>
      <c r="G1304" s="7"/>
      <c r="H1304" s="11">
        <v>1.6</v>
      </c>
      <c r="I1304" s="11">
        <v>1.6</v>
      </c>
      <c r="J1304" s="20" t="s">
        <v>5110</v>
      </c>
      <c r="K1304" s="21">
        <v>9.6</v>
      </c>
      <c r="L1304" s="21">
        <v>48</v>
      </c>
      <c r="M1304" s="7"/>
      <c r="N1304" s="7"/>
    </row>
    <row r="1305" customFormat="1" ht="20" customHeight="1" spans="1:14">
      <c r="A1305" s="12">
        <v>157</v>
      </c>
      <c r="B1305" s="12" t="s">
        <v>5259</v>
      </c>
      <c r="C1305" s="11"/>
      <c r="D1305" s="11"/>
      <c r="E1305" s="11"/>
      <c r="F1305" s="7"/>
      <c r="G1305" s="7"/>
      <c r="H1305" s="11">
        <v>3.5</v>
      </c>
      <c r="I1305" s="11">
        <v>3.5</v>
      </c>
      <c r="J1305" s="20" t="s">
        <v>5110</v>
      </c>
      <c r="K1305" s="21">
        <v>21</v>
      </c>
      <c r="L1305" s="21">
        <v>105</v>
      </c>
      <c r="M1305" s="7"/>
      <c r="N1305" s="7"/>
    </row>
    <row r="1306" customFormat="1" ht="20" customHeight="1" spans="1:14">
      <c r="A1306" s="12">
        <v>158</v>
      </c>
      <c r="B1306" s="12" t="s">
        <v>5260</v>
      </c>
      <c r="C1306" s="11"/>
      <c r="D1306" s="11"/>
      <c r="E1306" s="11"/>
      <c r="F1306" s="7"/>
      <c r="G1306" s="7"/>
      <c r="H1306" s="11">
        <v>1.8</v>
      </c>
      <c r="I1306" s="11">
        <v>1.8</v>
      </c>
      <c r="J1306" s="20" t="s">
        <v>5110</v>
      </c>
      <c r="K1306" s="21">
        <v>10.8</v>
      </c>
      <c r="L1306" s="21">
        <v>54</v>
      </c>
      <c r="M1306" s="7"/>
      <c r="N1306" s="7"/>
    </row>
    <row r="1307" customFormat="1" ht="20" customHeight="1" spans="1:14">
      <c r="A1307" s="12">
        <v>159</v>
      </c>
      <c r="B1307" s="12" t="s">
        <v>5261</v>
      </c>
      <c r="C1307" s="11"/>
      <c r="D1307" s="11"/>
      <c r="E1307" s="11"/>
      <c r="F1307" s="7"/>
      <c r="G1307" s="7"/>
      <c r="H1307" s="11">
        <v>4.2</v>
      </c>
      <c r="I1307" s="11">
        <v>4.2</v>
      </c>
      <c r="J1307" s="20" t="s">
        <v>5110</v>
      </c>
      <c r="K1307" s="21">
        <v>25.2</v>
      </c>
      <c r="L1307" s="21">
        <v>126</v>
      </c>
      <c r="M1307" s="7"/>
      <c r="N1307" s="7"/>
    </row>
    <row r="1308" customFormat="1" ht="20" customHeight="1" spans="1:14">
      <c r="A1308" s="12">
        <v>160</v>
      </c>
      <c r="B1308" s="12" t="s">
        <v>5262</v>
      </c>
      <c r="C1308" s="11"/>
      <c r="D1308" s="11"/>
      <c r="E1308" s="11"/>
      <c r="F1308" s="7"/>
      <c r="G1308" s="7"/>
      <c r="H1308" s="11">
        <v>3.2</v>
      </c>
      <c r="I1308" s="11">
        <v>3.2</v>
      </c>
      <c r="J1308" s="20" t="s">
        <v>5110</v>
      </c>
      <c r="K1308" s="21">
        <v>19.2</v>
      </c>
      <c r="L1308" s="21">
        <v>96</v>
      </c>
      <c r="M1308" s="7"/>
      <c r="N1308" s="7"/>
    </row>
    <row r="1309" customFormat="1" ht="20" customHeight="1" spans="1:14">
      <c r="A1309" s="12">
        <v>161</v>
      </c>
      <c r="B1309" s="12" t="s">
        <v>5263</v>
      </c>
      <c r="C1309" s="11"/>
      <c r="D1309" s="11"/>
      <c r="E1309" s="11"/>
      <c r="F1309" s="7"/>
      <c r="G1309" s="7"/>
      <c r="H1309" s="11">
        <v>2.2</v>
      </c>
      <c r="I1309" s="11">
        <v>2.2</v>
      </c>
      <c r="J1309" s="20" t="s">
        <v>5110</v>
      </c>
      <c r="K1309" s="21">
        <v>13.2</v>
      </c>
      <c r="L1309" s="21">
        <v>66</v>
      </c>
      <c r="M1309" s="7"/>
      <c r="N1309" s="7"/>
    </row>
    <row r="1310" customFormat="1" ht="20" customHeight="1" spans="1:14">
      <c r="A1310" s="12">
        <v>162</v>
      </c>
      <c r="B1310" s="12" t="s">
        <v>5264</v>
      </c>
      <c r="C1310" s="11"/>
      <c r="D1310" s="11"/>
      <c r="E1310" s="11"/>
      <c r="F1310" s="7"/>
      <c r="G1310" s="7"/>
      <c r="H1310" s="11">
        <v>2.7</v>
      </c>
      <c r="I1310" s="11">
        <v>2.7</v>
      </c>
      <c r="J1310" s="20" t="s">
        <v>5110</v>
      </c>
      <c r="K1310" s="21">
        <v>16.2</v>
      </c>
      <c r="L1310" s="21">
        <v>81</v>
      </c>
      <c r="M1310" s="7"/>
      <c r="N1310" s="7"/>
    </row>
    <row r="1311" customFormat="1" ht="20" customHeight="1" spans="1:14">
      <c r="A1311" s="12">
        <v>163</v>
      </c>
      <c r="B1311" s="12" t="s">
        <v>5265</v>
      </c>
      <c r="C1311" s="11"/>
      <c r="D1311" s="11"/>
      <c r="E1311" s="11"/>
      <c r="F1311" s="7"/>
      <c r="G1311" s="7"/>
      <c r="H1311" s="11">
        <v>2.8</v>
      </c>
      <c r="I1311" s="11">
        <v>2.8</v>
      </c>
      <c r="J1311" s="20" t="s">
        <v>5110</v>
      </c>
      <c r="K1311" s="21">
        <v>16.8</v>
      </c>
      <c r="L1311" s="21">
        <v>84</v>
      </c>
      <c r="M1311" s="7"/>
      <c r="N1311" s="7"/>
    </row>
    <row r="1312" customFormat="1" ht="20" customHeight="1" spans="1:14">
      <c r="A1312" s="12">
        <v>164</v>
      </c>
      <c r="B1312" s="12" t="s">
        <v>5266</v>
      </c>
      <c r="C1312" s="11"/>
      <c r="D1312" s="11"/>
      <c r="E1312" s="11"/>
      <c r="F1312" s="7"/>
      <c r="G1312" s="7"/>
      <c r="H1312" s="11">
        <v>3.2</v>
      </c>
      <c r="I1312" s="11">
        <v>3.2</v>
      </c>
      <c r="J1312" s="20" t="s">
        <v>5110</v>
      </c>
      <c r="K1312" s="21">
        <v>19.2</v>
      </c>
      <c r="L1312" s="21">
        <v>96</v>
      </c>
      <c r="M1312" s="7"/>
      <c r="N1312" s="7"/>
    </row>
    <row r="1313" customFormat="1" ht="20" customHeight="1" spans="1:14">
      <c r="A1313" s="12">
        <v>165</v>
      </c>
      <c r="B1313" s="12" t="s">
        <v>5267</v>
      </c>
      <c r="C1313" s="11"/>
      <c r="D1313" s="11"/>
      <c r="E1313" s="11"/>
      <c r="F1313" s="7"/>
      <c r="G1313" s="7"/>
      <c r="H1313" s="11">
        <v>3.7</v>
      </c>
      <c r="I1313" s="11">
        <v>3.7</v>
      </c>
      <c r="J1313" s="20" t="s">
        <v>5110</v>
      </c>
      <c r="K1313" s="21">
        <v>22.2</v>
      </c>
      <c r="L1313" s="21">
        <v>111</v>
      </c>
      <c r="M1313" s="7"/>
      <c r="N1313" s="7"/>
    </row>
    <row r="1314" customFormat="1" ht="20" customHeight="1" spans="1:14">
      <c r="A1314" s="12">
        <v>166</v>
      </c>
      <c r="B1314" s="12" t="s">
        <v>5268</v>
      </c>
      <c r="C1314" s="11"/>
      <c r="D1314" s="11"/>
      <c r="E1314" s="11"/>
      <c r="F1314" s="7"/>
      <c r="G1314" s="7"/>
      <c r="H1314" s="11">
        <v>1</v>
      </c>
      <c r="I1314" s="11">
        <v>1</v>
      </c>
      <c r="J1314" s="20" t="s">
        <v>5110</v>
      </c>
      <c r="K1314" s="21">
        <v>6</v>
      </c>
      <c r="L1314" s="21">
        <v>30</v>
      </c>
      <c r="M1314" s="7"/>
      <c r="N1314" s="7"/>
    </row>
    <row r="1315" customFormat="1" ht="20" customHeight="1" spans="1:14">
      <c r="A1315" s="12">
        <v>167</v>
      </c>
      <c r="B1315" s="12" t="s">
        <v>5269</v>
      </c>
      <c r="C1315" s="11"/>
      <c r="D1315" s="11"/>
      <c r="E1315" s="11"/>
      <c r="F1315" s="7"/>
      <c r="G1315" s="7"/>
      <c r="H1315" s="11">
        <v>4.6</v>
      </c>
      <c r="I1315" s="11">
        <v>4.6</v>
      </c>
      <c r="J1315" s="20" t="s">
        <v>5110</v>
      </c>
      <c r="K1315" s="21">
        <v>27.6</v>
      </c>
      <c r="L1315" s="21">
        <v>138</v>
      </c>
      <c r="M1315" s="7"/>
      <c r="N1315" s="7"/>
    </row>
    <row r="1316" customFormat="1" ht="20" customHeight="1" spans="1:14">
      <c r="A1316" s="12">
        <v>168</v>
      </c>
      <c r="B1316" s="12" t="s">
        <v>5270</v>
      </c>
      <c r="C1316" s="11"/>
      <c r="D1316" s="11"/>
      <c r="E1316" s="11"/>
      <c r="F1316" s="7"/>
      <c r="G1316" s="7"/>
      <c r="H1316" s="11">
        <v>2.1</v>
      </c>
      <c r="I1316" s="11">
        <v>2.1</v>
      </c>
      <c r="J1316" s="20" t="s">
        <v>5110</v>
      </c>
      <c r="K1316" s="21">
        <v>12.6</v>
      </c>
      <c r="L1316" s="21">
        <v>63</v>
      </c>
      <c r="M1316" s="7"/>
      <c r="N1316" s="7"/>
    </row>
    <row r="1317" customFormat="1" ht="20" customHeight="1" spans="1:14">
      <c r="A1317" s="12">
        <v>169</v>
      </c>
      <c r="B1317" s="12" t="s">
        <v>5271</v>
      </c>
      <c r="C1317" s="11"/>
      <c r="D1317" s="11"/>
      <c r="E1317" s="11"/>
      <c r="F1317" s="7"/>
      <c r="G1317" s="7"/>
      <c r="H1317" s="11">
        <v>3</v>
      </c>
      <c r="I1317" s="11">
        <v>3</v>
      </c>
      <c r="J1317" s="20" t="s">
        <v>5110</v>
      </c>
      <c r="K1317" s="21">
        <v>18</v>
      </c>
      <c r="L1317" s="21">
        <v>90</v>
      </c>
      <c r="M1317" s="7"/>
      <c r="N1317" s="7"/>
    </row>
    <row r="1318" customFormat="1" ht="20" customHeight="1" spans="1:14">
      <c r="A1318" s="12">
        <v>170</v>
      </c>
      <c r="B1318" s="12" t="s">
        <v>5272</v>
      </c>
      <c r="C1318" s="11"/>
      <c r="D1318" s="11"/>
      <c r="E1318" s="11"/>
      <c r="F1318" s="7"/>
      <c r="G1318" s="7"/>
      <c r="H1318" s="11">
        <v>3.4</v>
      </c>
      <c r="I1318" s="11">
        <v>3.4</v>
      </c>
      <c r="J1318" s="20" t="s">
        <v>5110</v>
      </c>
      <c r="K1318" s="21">
        <v>20.4</v>
      </c>
      <c r="L1318" s="21">
        <v>102</v>
      </c>
      <c r="M1318" s="7"/>
      <c r="N1318" s="7"/>
    </row>
    <row r="1319" customFormat="1" ht="20" customHeight="1" spans="1:14">
      <c r="A1319" s="12">
        <v>171</v>
      </c>
      <c r="B1319" s="12" t="s">
        <v>5273</v>
      </c>
      <c r="C1319" s="11"/>
      <c r="D1319" s="11"/>
      <c r="E1319" s="11"/>
      <c r="F1319" s="7"/>
      <c r="G1319" s="7"/>
      <c r="H1319" s="11">
        <v>1.1</v>
      </c>
      <c r="I1319" s="11">
        <v>1.1</v>
      </c>
      <c r="J1319" s="20" t="s">
        <v>5110</v>
      </c>
      <c r="K1319" s="21">
        <v>6.6</v>
      </c>
      <c r="L1319" s="21">
        <v>33</v>
      </c>
      <c r="M1319" s="7"/>
      <c r="N1319" s="7"/>
    </row>
    <row r="1320" customFormat="1" ht="20" customHeight="1" spans="1:14">
      <c r="A1320" s="12">
        <v>172</v>
      </c>
      <c r="B1320" s="12" t="s">
        <v>4437</v>
      </c>
      <c r="C1320" s="11"/>
      <c r="D1320" s="11"/>
      <c r="E1320" s="11"/>
      <c r="F1320" s="7"/>
      <c r="G1320" s="7"/>
      <c r="H1320" s="11">
        <v>2</v>
      </c>
      <c r="I1320" s="11">
        <v>2</v>
      </c>
      <c r="J1320" s="20" t="s">
        <v>5110</v>
      </c>
      <c r="K1320" s="21">
        <v>12</v>
      </c>
      <c r="L1320" s="21">
        <v>60</v>
      </c>
      <c r="M1320" s="7"/>
      <c r="N1320" s="7"/>
    </row>
    <row r="1321" customFormat="1" ht="20" customHeight="1" spans="1:14">
      <c r="A1321" s="12">
        <v>173</v>
      </c>
      <c r="B1321" s="12" t="s">
        <v>5274</v>
      </c>
      <c r="C1321" s="11"/>
      <c r="D1321" s="11"/>
      <c r="E1321" s="11"/>
      <c r="F1321" s="7"/>
      <c r="G1321" s="7"/>
      <c r="H1321" s="11">
        <v>2.1</v>
      </c>
      <c r="I1321" s="11">
        <v>2.1</v>
      </c>
      <c r="J1321" s="20" t="s">
        <v>5110</v>
      </c>
      <c r="K1321" s="21">
        <v>12.6</v>
      </c>
      <c r="L1321" s="21">
        <v>63</v>
      </c>
      <c r="M1321" s="7"/>
      <c r="N1321" s="7"/>
    </row>
    <row r="1322" customFormat="1" ht="20" customHeight="1" spans="1:14">
      <c r="A1322" s="12">
        <v>174</v>
      </c>
      <c r="B1322" s="12" t="s">
        <v>5275</v>
      </c>
      <c r="C1322" s="11"/>
      <c r="D1322" s="11"/>
      <c r="E1322" s="11"/>
      <c r="F1322" s="7"/>
      <c r="G1322" s="7"/>
      <c r="H1322" s="11">
        <v>1.4</v>
      </c>
      <c r="I1322" s="11">
        <v>1.4</v>
      </c>
      <c r="J1322" s="20" t="s">
        <v>5110</v>
      </c>
      <c r="K1322" s="21">
        <v>8.4</v>
      </c>
      <c r="L1322" s="21">
        <v>42</v>
      </c>
      <c r="M1322" s="7"/>
      <c r="N1322" s="7"/>
    </row>
    <row r="1323" customFormat="1" ht="20" customHeight="1" spans="1:14">
      <c r="A1323" s="12">
        <v>175</v>
      </c>
      <c r="B1323" s="12" t="s">
        <v>5276</v>
      </c>
      <c r="C1323" s="11"/>
      <c r="D1323" s="11"/>
      <c r="E1323" s="11"/>
      <c r="F1323" s="7"/>
      <c r="G1323" s="7"/>
      <c r="H1323" s="11">
        <v>1.3</v>
      </c>
      <c r="I1323" s="11">
        <v>1.3</v>
      </c>
      <c r="J1323" s="20" t="s">
        <v>5110</v>
      </c>
      <c r="K1323" s="21">
        <v>7.8</v>
      </c>
      <c r="L1323" s="21">
        <v>39</v>
      </c>
      <c r="M1323" s="7"/>
      <c r="N1323" s="7"/>
    </row>
    <row r="1324" customFormat="1" ht="20" customHeight="1" spans="1:14">
      <c r="A1324" s="12">
        <v>176</v>
      </c>
      <c r="B1324" s="12" t="s">
        <v>5277</v>
      </c>
      <c r="C1324" s="11"/>
      <c r="D1324" s="11"/>
      <c r="E1324" s="11"/>
      <c r="F1324" s="7"/>
      <c r="G1324" s="7"/>
      <c r="H1324" s="11">
        <v>0.2</v>
      </c>
      <c r="I1324" s="11">
        <v>0.2</v>
      </c>
      <c r="J1324" s="20" t="s">
        <v>5110</v>
      </c>
      <c r="K1324" s="21">
        <v>1.2</v>
      </c>
      <c r="L1324" s="21">
        <v>6</v>
      </c>
      <c r="M1324" s="7"/>
      <c r="N1324" s="7"/>
    </row>
    <row r="1325" customFormat="1" ht="20" customHeight="1" spans="1:14">
      <c r="A1325" s="12">
        <v>177</v>
      </c>
      <c r="B1325" s="12" t="s">
        <v>5278</v>
      </c>
      <c r="C1325" s="11"/>
      <c r="D1325" s="11"/>
      <c r="E1325" s="11"/>
      <c r="F1325" s="7"/>
      <c r="G1325" s="7"/>
      <c r="H1325" s="11">
        <v>1.3</v>
      </c>
      <c r="I1325" s="11">
        <v>1.3</v>
      </c>
      <c r="J1325" s="20" t="s">
        <v>5110</v>
      </c>
      <c r="K1325" s="21">
        <v>7.8</v>
      </c>
      <c r="L1325" s="21">
        <v>39</v>
      </c>
      <c r="M1325" s="7"/>
      <c r="N1325" s="7"/>
    </row>
    <row r="1326" customFormat="1" ht="20" customHeight="1" spans="1:14">
      <c r="A1326" s="12">
        <v>178</v>
      </c>
      <c r="B1326" s="12" t="s">
        <v>5279</v>
      </c>
      <c r="C1326" s="11"/>
      <c r="D1326" s="11"/>
      <c r="E1326" s="11"/>
      <c r="F1326" s="7"/>
      <c r="G1326" s="7"/>
      <c r="H1326" s="11">
        <v>1.3</v>
      </c>
      <c r="I1326" s="11">
        <v>1.3</v>
      </c>
      <c r="J1326" s="20" t="s">
        <v>5110</v>
      </c>
      <c r="K1326" s="21">
        <v>7.8</v>
      </c>
      <c r="L1326" s="21">
        <v>39</v>
      </c>
      <c r="M1326" s="7"/>
      <c r="N1326" s="7"/>
    </row>
    <row r="1327" customFormat="1" ht="20" customHeight="1" spans="1:14">
      <c r="A1327" s="12">
        <v>179</v>
      </c>
      <c r="B1327" s="12" t="s">
        <v>5280</v>
      </c>
      <c r="C1327" s="11"/>
      <c r="D1327" s="11"/>
      <c r="E1327" s="11"/>
      <c r="F1327" s="7"/>
      <c r="G1327" s="7"/>
      <c r="H1327" s="11">
        <v>2.4</v>
      </c>
      <c r="I1327" s="11">
        <v>2.4</v>
      </c>
      <c r="J1327" s="20" t="s">
        <v>5110</v>
      </c>
      <c r="K1327" s="21">
        <v>14.4</v>
      </c>
      <c r="L1327" s="21">
        <v>72</v>
      </c>
      <c r="M1327" s="7"/>
      <c r="N1327" s="7"/>
    </row>
    <row r="1328" customFormat="1" ht="20" customHeight="1" spans="1:14">
      <c r="A1328" s="12">
        <v>180</v>
      </c>
      <c r="B1328" s="12" t="s">
        <v>5281</v>
      </c>
      <c r="C1328" s="11"/>
      <c r="D1328" s="11"/>
      <c r="E1328" s="11"/>
      <c r="F1328" s="7"/>
      <c r="G1328" s="7"/>
      <c r="H1328" s="11">
        <v>1.3</v>
      </c>
      <c r="I1328" s="11">
        <v>1.3</v>
      </c>
      <c r="J1328" s="20" t="s">
        <v>5110</v>
      </c>
      <c r="K1328" s="21">
        <v>7.8</v>
      </c>
      <c r="L1328" s="21">
        <v>39</v>
      </c>
      <c r="M1328" s="7"/>
      <c r="N1328" s="7"/>
    </row>
    <row r="1329" customFormat="1" ht="20" customHeight="1" spans="1:14">
      <c r="A1329" s="12">
        <v>181</v>
      </c>
      <c r="B1329" s="12" t="s">
        <v>5282</v>
      </c>
      <c r="C1329" s="11"/>
      <c r="D1329" s="11"/>
      <c r="E1329" s="11"/>
      <c r="F1329" s="7"/>
      <c r="G1329" s="7"/>
      <c r="H1329" s="11">
        <v>2.3</v>
      </c>
      <c r="I1329" s="11">
        <v>2.3</v>
      </c>
      <c r="J1329" s="20" t="s">
        <v>5110</v>
      </c>
      <c r="K1329" s="21">
        <v>13.8</v>
      </c>
      <c r="L1329" s="21">
        <v>69</v>
      </c>
      <c r="M1329" s="7"/>
      <c r="N1329" s="7"/>
    </row>
    <row r="1330" customFormat="1" ht="20" customHeight="1" spans="1:14">
      <c r="A1330" s="12">
        <v>182</v>
      </c>
      <c r="B1330" s="12" t="s">
        <v>5283</v>
      </c>
      <c r="C1330" s="11"/>
      <c r="D1330" s="11"/>
      <c r="E1330" s="11"/>
      <c r="F1330" s="7"/>
      <c r="G1330" s="7"/>
      <c r="H1330" s="11">
        <v>1.3</v>
      </c>
      <c r="I1330" s="11">
        <v>1.3</v>
      </c>
      <c r="J1330" s="20" t="s">
        <v>5110</v>
      </c>
      <c r="K1330" s="21">
        <v>7.8</v>
      </c>
      <c r="L1330" s="21">
        <v>39</v>
      </c>
      <c r="M1330" s="7"/>
      <c r="N1330" s="7"/>
    </row>
    <row r="1331" customFormat="1" ht="20" customHeight="1" spans="1:14">
      <c r="A1331" s="12">
        <v>183</v>
      </c>
      <c r="B1331" s="12" t="s">
        <v>4724</v>
      </c>
      <c r="C1331" s="11"/>
      <c r="D1331" s="11"/>
      <c r="E1331" s="11"/>
      <c r="F1331" s="7"/>
      <c r="G1331" s="7"/>
      <c r="H1331" s="11">
        <v>1.7</v>
      </c>
      <c r="I1331" s="11">
        <v>1.7</v>
      </c>
      <c r="J1331" s="20" t="s">
        <v>5110</v>
      </c>
      <c r="K1331" s="21">
        <v>10.2</v>
      </c>
      <c r="L1331" s="21">
        <v>51</v>
      </c>
      <c r="M1331" s="7"/>
      <c r="N1331" s="7"/>
    </row>
    <row r="1332" customFormat="1" ht="20" customHeight="1" spans="1:14">
      <c r="A1332" s="12">
        <v>184</v>
      </c>
      <c r="B1332" s="12" t="s">
        <v>5284</v>
      </c>
      <c r="C1332" s="11"/>
      <c r="D1332" s="11"/>
      <c r="E1332" s="11"/>
      <c r="F1332" s="7"/>
      <c r="G1332" s="7"/>
      <c r="H1332" s="11">
        <v>0.8</v>
      </c>
      <c r="I1332" s="11">
        <v>0.8</v>
      </c>
      <c r="J1332" s="20" t="s">
        <v>5110</v>
      </c>
      <c r="K1332" s="21">
        <v>4.8</v>
      </c>
      <c r="L1332" s="21">
        <v>24</v>
      </c>
      <c r="M1332" s="7"/>
      <c r="N1332" s="7"/>
    </row>
    <row r="1333" customFormat="1" ht="20" customHeight="1" spans="1:14">
      <c r="A1333" s="12">
        <v>185</v>
      </c>
      <c r="B1333" s="12" t="s">
        <v>5285</v>
      </c>
      <c r="C1333" s="11"/>
      <c r="D1333" s="11"/>
      <c r="E1333" s="11"/>
      <c r="F1333" s="7"/>
      <c r="G1333" s="7"/>
      <c r="H1333" s="11">
        <v>0.8</v>
      </c>
      <c r="I1333" s="11">
        <v>0.8</v>
      </c>
      <c r="J1333" s="20" t="s">
        <v>5110</v>
      </c>
      <c r="K1333" s="21">
        <v>4.8</v>
      </c>
      <c r="L1333" s="21">
        <v>24</v>
      </c>
      <c r="M1333" s="7"/>
      <c r="N1333" s="7"/>
    </row>
    <row r="1334" customFormat="1" ht="20" customHeight="1" spans="1:14">
      <c r="A1334" s="12">
        <v>186</v>
      </c>
      <c r="B1334" s="12" t="s">
        <v>4461</v>
      </c>
      <c r="C1334" s="11"/>
      <c r="D1334" s="11"/>
      <c r="E1334" s="11"/>
      <c r="F1334" s="7"/>
      <c r="G1334" s="7"/>
      <c r="H1334" s="11">
        <v>1.2</v>
      </c>
      <c r="I1334" s="11">
        <v>1.2</v>
      </c>
      <c r="J1334" s="20" t="s">
        <v>5110</v>
      </c>
      <c r="K1334" s="21">
        <v>7.2</v>
      </c>
      <c r="L1334" s="21">
        <v>36</v>
      </c>
      <c r="M1334" s="7"/>
      <c r="N1334" s="7"/>
    </row>
    <row r="1335" customFormat="1" ht="20" customHeight="1" spans="1:14">
      <c r="A1335" s="12">
        <v>187</v>
      </c>
      <c r="B1335" s="12" t="s">
        <v>5286</v>
      </c>
      <c r="C1335" s="11"/>
      <c r="D1335" s="11"/>
      <c r="E1335" s="11"/>
      <c r="F1335" s="7"/>
      <c r="G1335" s="7"/>
      <c r="H1335" s="11">
        <v>2.2</v>
      </c>
      <c r="I1335" s="11">
        <v>2.2</v>
      </c>
      <c r="J1335" s="20" t="s">
        <v>5110</v>
      </c>
      <c r="K1335" s="21">
        <v>13.2</v>
      </c>
      <c r="L1335" s="21">
        <v>66</v>
      </c>
      <c r="M1335" s="7"/>
      <c r="N1335" s="7"/>
    </row>
    <row r="1336" customFormat="1" ht="20" customHeight="1" spans="1:14">
      <c r="A1336" s="12">
        <v>188</v>
      </c>
      <c r="B1336" s="12" t="s">
        <v>5287</v>
      </c>
      <c r="C1336" s="11"/>
      <c r="D1336" s="11"/>
      <c r="E1336" s="11"/>
      <c r="F1336" s="7"/>
      <c r="G1336" s="7"/>
      <c r="H1336" s="11">
        <v>1.8</v>
      </c>
      <c r="I1336" s="11">
        <v>1.8</v>
      </c>
      <c r="J1336" s="20" t="s">
        <v>5110</v>
      </c>
      <c r="K1336" s="21">
        <v>10.8</v>
      </c>
      <c r="L1336" s="21">
        <v>54</v>
      </c>
      <c r="M1336" s="7"/>
      <c r="N1336" s="7"/>
    </row>
    <row r="1337" customFormat="1" ht="20" customHeight="1" spans="1:14">
      <c r="A1337" s="12">
        <v>189</v>
      </c>
      <c r="B1337" s="12" t="s">
        <v>5288</v>
      </c>
      <c r="C1337" s="11"/>
      <c r="D1337" s="11"/>
      <c r="E1337" s="11"/>
      <c r="F1337" s="7"/>
      <c r="G1337" s="7"/>
      <c r="H1337" s="11">
        <v>0.4</v>
      </c>
      <c r="I1337" s="11">
        <v>0.4</v>
      </c>
      <c r="J1337" s="20" t="s">
        <v>5110</v>
      </c>
      <c r="K1337" s="21">
        <v>2.4</v>
      </c>
      <c r="L1337" s="21">
        <v>12</v>
      </c>
      <c r="M1337" s="7"/>
      <c r="N1337" s="7"/>
    </row>
    <row r="1338" customFormat="1" ht="20" customHeight="1" spans="1:14">
      <c r="A1338" s="12">
        <v>190</v>
      </c>
      <c r="B1338" s="12" t="s">
        <v>5289</v>
      </c>
      <c r="C1338" s="11"/>
      <c r="D1338" s="11"/>
      <c r="E1338" s="11"/>
      <c r="F1338" s="7"/>
      <c r="G1338" s="7"/>
      <c r="H1338" s="11">
        <v>2.5</v>
      </c>
      <c r="I1338" s="11">
        <v>2.5</v>
      </c>
      <c r="J1338" s="20" t="s">
        <v>5110</v>
      </c>
      <c r="K1338" s="21">
        <v>15</v>
      </c>
      <c r="L1338" s="21">
        <v>75</v>
      </c>
      <c r="M1338" s="7"/>
      <c r="N1338" s="7"/>
    </row>
    <row r="1339" customFormat="1" ht="20" customHeight="1" spans="1:14">
      <c r="A1339" s="12">
        <v>191</v>
      </c>
      <c r="B1339" s="12" t="s">
        <v>5290</v>
      </c>
      <c r="C1339" s="11"/>
      <c r="D1339" s="11"/>
      <c r="E1339" s="11"/>
      <c r="F1339" s="7"/>
      <c r="G1339" s="7"/>
      <c r="H1339" s="11">
        <v>0.2</v>
      </c>
      <c r="I1339" s="11">
        <v>0.2</v>
      </c>
      <c r="J1339" s="20" t="s">
        <v>5110</v>
      </c>
      <c r="K1339" s="21">
        <v>1.2</v>
      </c>
      <c r="L1339" s="21">
        <v>6</v>
      </c>
      <c r="M1339" s="7"/>
      <c r="N1339" s="7"/>
    </row>
    <row r="1340" customFormat="1" ht="20" customHeight="1" spans="1:14">
      <c r="A1340" s="12">
        <v>192</v>
      </c>
      <c r="B1340" s="12" t="s">
        <v>5291</v>
      </c>
      <c r="C1340" s="11"/>
      <c r="D1340" s="11"/>
      <c r="E1340" s="11"/>
      <c r="F1340" s="7"/>
      <c r="G1340" s="7"/>
      <c r="H1340" s="11">
        <v>3.8</v>
      </c>
      <c r="I1340" s="11">
        <v>3.8</v>
      </c>
      <c r="J1340" s="20" t="s">
        <v>5110</v>
      </c>
      <c r="K1340" s="21">
        <v>22.8</v>
      </c>
      <c r="L1340" s="21">
        <v>114</v>
      </c>
      <c r="M1340" s="7"/>
      <c r="N1340" s="7"/>
    </row>
    <row r="1341" customFormat="1" ht="20" customHeight="1" spans="1:14">
      <c r="A1341" s="12">
        <v>193</v>
      </c>
      <c r="B1341" s="12" t="s">
        <v>5292</v>
      </c>
      <c r="C1341" s="11"/>
      <c r="D1341" s="11"/>
      <c r="E1341" s="11"/>
      <c r="F1341" s="7"/>
      <c r="G1341" s="7"/>
      <c r="H1341" s="11">
        <v>1.9</v>
      </c>
      <c r="I1341" s="11">
        <v>1.9</v>
      </c>
      <c r="J1341" s="20" t="s">
        <v>5110</v>
      </c>
      <c r="K1341" s="21">
        <v>11.4</v>
      </c>
      <c r="L1341" s="21">
        <v>57</v>
      </c>
      <c r="M1341" s="7"/>
      <c r="N1341" s="7"/>
    </row>
    <row r="1342" customFormat="1" ht="20" customHeight="1" spans="1:14">
      <c r="A1342" s="12">
        <v>194</v>
      </c>
      <c r="B1342" s="12" t="s">
        <v>5293</v>
      </c>
      <c r="C1342" s="11"/>
      <c r="D1342" s="11"/>
      <c r="E1342" s="11"/>
      <c r="F1342" s="7"/>
      <c r="G1342" s="7"/>
      <c r="H1342" s="11">
        <v>3</v>
      </c>
      <c r="I1342" s="11">
        <v>3</v>
      </c>
      <c r="J1342" s="20" t="s">
        <v>5110</v>
      </c>
      <c r="K1342" s="21">
        <v>18</v>
      </c>
      <c r="L1342" s="21">
        <v>90</v>
      </c>
      <c r="M1342" s="7"/>
      <c r="N1342" s="7"/>
    </row>
    <row r="1343" customFormat="1" ht="20" customHeight="1" spans="1:14">
      <c r="A1343" s="12">
        <v>195</v>
      </c>
      <c r="B1343" s="12" t="s">
        <v>5294</v>
      </c>
      <c r="C1343" s="11"/>
      <c r="D1343" s="11"/>
      <c r="E1343" s="11"/>
      <c r="F1343" s="7"/>
      <c r="G1343" s="7"/>
      <c r="H1343" s="11">
        <v>4.2</v>
      </c>
      <c r="I1343" s="11">
        <v>4.2</v>
      </c>
      <c r="J1343" s="20" t="s">
        <v>5110</v>
      </c>
      <c r="K1343" s="21">
        <v>25.2</v>
      </c>
      <c r="L1343" s="21">
        <v>126</v>
      </c>
      <c r="M1343" s="7"/>
      <c r="N1343" s="7"/>
    </row>
    <row r="1344" customFormat="1" ht="20" customHeight="1" spans="1:14">
      <c r="A1344" s="12">
        <v>196</v>
      </c>
      <c r="B1344" s="12" t="s">
        <v>5295</v>
      </c>
      <c r="C1344" s="11"/>
      <c r="D1344" s="11"/>
      <c r="E1344" s="11"/>
      <c r="F1344" s="7"/>
      <c r="G1344" s="7"/>
      <c r="H1344" s="11">
        <v>4.1</v>
      </c>
      <c r="I1344" s="11">
        <v>4.1</v>
      </c>
      <c r="J1344" s="20" t="s">
        <v>5110</v>
      </c>
      <c r="K1344" s="21">
        <v>24.6</v>
      </c>
      <c r="L1344" s="21">
        <v>123</v>
      </c>
      <c r="M1344" s="7"/>
      <c r="N1344" s="7"/>
    </row>
    <row r="1345" customFormat="1" ht="20" customHeight="1" spans="1:14">
      <c r="A1345" s="12">
        <v>197</v>
      </c>
      <c r="B1345" s="12" t="s">
        <v>5296</v>
      </c>
      <c r="C1345" s="11"/>
      <c r="D1345" s="11"/>
      <c r="E1345" s="11"/>
      <c r="F1345" s="7"/>
      <c r="G1345" s="7"/>
      <c r="H1345" s="11">
        <v>4.3</v>
      </c>
      <c r="I1345" s="11">
        <v>4.3</v>
      </c>
      <c r="J1345" s="20" t="s">
        <v>5110</v>
      </c>
      <c r="K1345" s="21">
        <v>25.8</v>
      </c>
      <c r="L1345" s="21">
        <v>129</v>
      </c>
      <c r="M1345" s="7"/>
      <c r="N1345" s="7"/>
    </row>
    <row r="1346" customFormat="1" ht="20" customHeight="1" spans="1:14">
      <c r="A1346" s="12">
        <v>198</v>
      </c>
      <c r="B1346" s="12" t="s">
        <v>5297</v>
      </c>
      <c r="C1346" s="11"/>
      <c r="D1346" s="11"/>
      <c r="E1346" s="11"/>
      <c r="F1346" s="7"/>
      <c r="G1346" s="7"/>
      <c r="H1346" s="11">
        <v>4.1</v>
      </c>
      <c r="I1346" s="11">
        <v>4.1</v>
      </c>
      <c r="J1346" s="20" t="s">
        <v>5110</v>
      </c>
      <c r="K1346" s="21">
        <v>24.6</v>
      </c>
      <c r="L1346" s="21">
        <v>123</v>
      </c>
      <c r="M1346" s="7"/>
      <c r="N1346" s="7"/>
    </row>
    <row r="1347" customFormat="1" ht="20" customHeight="1" spans="1:14">
      <c r="A1347" s="12">
        <v>199</v>
      </c>
      <c r="B1347" s="12" t="s">
        <v>5298</v>
      </c>
      <c r="C1347" s="11"/>
      <c r="D1347" s="11"/>
      <c r="E1347" s="11"/>
      <c r="F1347" s="7"/>
      <c r="G1347" s="7"/>
      <c r="H1347" s="11">
        <v>1.6</v>
      </c>
      <c r="I1347" s="11">
        <v>1.6</v>
      </c>
      <c r="J1347" s="20" t="s">
        <v>5110</v>
      </c>
      <c r="K1347" s="21">
        <v>9.6</v>
      </c>
      <c r="L1347" s="21">
        <v>48</v>
      </c>
      <c r="M1347" s="7"/>
      <c r="N1347" s="7"/>
    </row>
    <row r="1348" customFormat="1" ht="20" customHeight="1" spans="1:14">
      <c r="A1348" s="12">
        <v>200</v>
      </c>
      <c r="B1348" s="12" t="s">
        <v>5299</v>
      </c>
      <c r="C1348" s="11"/>
      <c r="D1348" s="11"/>
      <c r="E1348" s="11"/>
      <c r="F1348" s="7"/>
      <c r="G1348" s="7"/>
      <c r="H1348" s="11">
        <v>2.6</v>
      </c>
      <c r="I1348" s="11">
        <v>2.6</v>
      </c>
      <c r="J1348" s="20" t="s">
        <v>5110</v>
      </c>
      <c r="K1348" s="21">
        <v>15.6</v>
      </c>
      <c r="L1348" s="21">
        <v>78</v>
      </c>
      <c r="M1348" s="7"/>
      <c r="N1348" s="7"/>
    </row>
    <row r="1349" customFormat="1" ht="20" customHeight="1" spans="1:14">
      <c r="A1349" s="12">
        <v>201</v>
      </c>
      <c r="B1349" s="12" t="s">
        <v>5300</v>
      </c>
      <c r="C1349" s="11"/>
      <c r="D1349" s="11"/>
      <c r="E1349" s="11"/>
      <c r="F1349" s="7"/>
      <c r="G1349" s="7"/>
      <c r="H1349" s="11">
        <v>4.9</v>
      </c>
      <c r="I1349" s="11">
        <v>4.9</v>
      </c>
      <c r="J1349" s="20" t="s">
        <v>5110</v>
      </c>
      <c r="K1349" s="21">
        <v>29.4</v>
      </c>
      <c r="L1349" s="21">
        <v>147</v>
      </c>
      <c r="M1349" s="7"/>
      <c r="N1349" s="7"/>
    </row>
    <row r="1350" customFormat="1" ht="20" customHeight="1" spans="1:14">
      <c r="A1350" s="12">
        <v>202</v>
      </c>
      <c r="B1350" s="12" t="s">
        <v>5301</v>
      </c>
      <c r="C1350" s="11"/>
      <c r="D1350" s="11"/>
      <c r="E1350" s="11"/>
      <c r="F1350" s="7"/>
      <c r="G1350" s="7"/>
      <c r="H1350" s="11">
        <v>2.8</v>
      </c>
      <c r="I1350" s="11">
        <v>2.8</v>
      </c>
      <c r="J1350" s="20" t="s">
        <v>5110</v>
      </c>
      <c r="K1350" s="21">
        <v>16.8</v>
      </c>
      <c r="L1350" s="21">
        <v>84</v>
      </c>
      <c r="M1350" s="7"/>
      <c r="N1350" s="7"/>
    </row>
    <row r="1351" customFormat="1" ht="20" customHeight="1" spans="1:14">
      <c r="A1351" s="12">
        <v>203</v>
      </c>
      <c r="B1351" s="12" t="s">
        <v>5302</v>
      </c>
      <c r="C1351" s="11"/>
      <c r="D1351" s="11"/>
      <c r="E1351" s="11"/>
      <c r="F1351" s="7"/>
      <c r="G1351" s="7"/>
      <c r="H1351" s="11">
        <v>2.4</v>
      </c>
      <c r="I1351" s="11">
        <v>2.4</v>
      </c>
      <c r="J1351" s="20" t="s">
        <v>5110</v>
      </c>
      <c r="K1351" s="21">
        <v>14.4</v>
      </c>
      <c r="L1351" s="21">
        <v>72</v>
      </c>
      <c r="M1351" s="7"/>
      <c r="N1351" s="7"/>
    </row>
    <row r="1352" customFormat="1" ht="20" customHeight="1" spans="1:14">
      <c r="A1352" s="12">
        <v>204</v>
      </c>
      <c r="B1352" s="12" t="s">
        <v>5303</v>
      </c>
      <c r="C1352" s="11"/>
      <c r="D1352" s="11"/>
      <c r="E1352" s="11"/>
      <c r="F1352" s="7"/>
      <c r="G1352" s="7"/>
      <c r="H1352" s="11">
        <v>4.1</v>
      </c>
      <c r="I1352" s="11">
        <v>4.1</v>
      </c>
      <c r="J1352" s="20" t="s">
        <v>5110</v>
      </c>
      <c r="K1352" s="21">
        <v>24.6</v>
      </c>
      <c r="L1352" s="21">
        <v>123</v>
      </c>
      <c r="M1352" s="7"/>
      <c r="N1352" s="7"/>
    </row>
    <row r="1353" customFormat="1" ht="20" customHeight="1" spans="1:14">
      <c r="A1353" s="12">
        <v>205</v>
      </c>
      <c r="B1353" s="12" t="s">
        <v>5304</v>
      </c>
      <c r="C1353" s="11"/>
      <c r="D1353" s="11"/>
      <c r="E1353" s="11"/>
      <c r="F1353" s="7"/>
      <c r="G1353" s="7"/>
      <c r="H1353" s="11">
        <v>3.1</v>
      </c>
      <c r="I1353" s="11">
        <v>3.1</v>
      </c>
      <c r="J1353" s="20" t="s">
        <v>5110</v>
      </c>
      <c r="K1353" s="21">
        <v>18.6</v>
      </c>
      <c r="L1353" s="21">
        <v>93</v>
      </c>
      <c r="M1353" s="7"/>
      <c r="N1353" s="7"/>
    </row>
    <row r="1354" customFormat="1" ht="20" customHeight="1" spans="1:14">
      <c r="A1354" s="12">
        <v>206</v>
      </c>
      <c r="B1354" s="12" t="s">
        <v>5305</v>
      </c>
      <c r="C1354" s="11"/>
      <c r="D1354" s="11"/>
      <c r="E1354" s="11"/>
      <c r="F1354" s="7"/>
      <c r="G1354" s="7"/>
      <c r="H1354" s="11">
        <v>1.7</v>
      </c>
      <c r="I1354" s="11">
        <v>1.7</v>
      </c>
      <c r="J1354" s="20" t="s">
        <v>5110</v>
      </c>
      <c r="K1354" s="21">
        <v>10.2</v>
      </c>
      <c r="L1354" s="21">
        <v>51</v>
      </c>
      <c r="M1354" s="7"/>
      <c r="N1354" s="7"/>
    </row>
    <row r="1355" customFormat="1" ht="20" customHeight="1" spans="1:14">
      <c r="A1355" s="12">
        <v>207</v>
      </c>
      <c r="B1355" s="12" t="s">
        <v>5306</v>
      </c>
      <c r="C1355" s="11"/>
      <c r="D1355" s="11"/>
      <c r="E1355" s="11"/>
      <c r="F1355" s="7"/>
      <c r="G1355" s="7"/>
      <c r="H1355" s="11">
        <v>2</v>
      </c>
      <c r="I1355" s="11">
        <v>2</v>
      </c>
      <c r="J1355" s="20" t="s">
        <v>5110</v>
      </c>
      <c r="K1355" s="21">
        <v>12</v>
      </c>
      <c r="L1355" s="21">
        <v>60</v>
      </c>
      <c r="M1355" s="7"/>
      <c r="N1355" s="7"/>
    </row>
    <row r="1356" customFormat="1" ht="20" customHeight="1" spans="1:14">
      <c r="A1356" s="12">
        <v>208</v>
      </c>
      <c r="B1356" s="12" t="s">
        <v>5307</v>
      </c>
      <c r="C1356" s="11"/>
      <c r="D1356" s="11"/>
      <c r="E1356" s="11"/>
      <c r="F1356" s="7"/>
      <c r="G1356" s="7"/>
      <c r="H1356" s="11">
        <v>0.9</v>
      </c>
      <c r="I1356" s="11">
        <v>0.9</v>
      </c>
      <c r="J1356" s="20" t="s">
        <v>5110</v>
      </c>
      <c r="K1356" s="21">
        <v>5.4</v>
      </c>
      <c r="L1356" s="21">
        <v>27</v>
      </c>
      <c r="M1356" s="7"/>
      <c r="N1356" s="7"/>
    </row>
    <row r="1357" customFormat="1" ht="20" customHeight="1" spans="1:14">
      <c r="A1357" s="12">
        <v>209</v>
      </c>
      <c r="B1357" s="12" t="s">
        <v>5308</v>
      </c>
      <c r="C1357" s="11"/>
      <c r="D1357" s="11"/>
      <c r="E1357" s="11"/>
      <c r="F1357" s="7"/>
      <c r="G1357" s="7"/>
      <c r="H1357" s="11">
        <v>3.9</v>
      </c>
      <c r="I1357" s="11">
        <v>3.9</v>
      </c>
      <c r="J1357" s="20" t="s">
        <v>5110</v>
      </c>
      <c r="K1357" s="21">
        <v>23.4</v>
      </c>
      <c r="L1357" s="21">
        <v>117</v>
      </c>
      <c r="M1357" s="7"/>
      <c r="N1357" s="7"/>
    </row>
    <row r="1358" customFormat="1" ht="20" customHeight="1" spans="1:14">
      <c r="A1358" s="12">
        <v>210</v>
      </c>
      <c r="B1358" s="12" t="s">
        <v>5309</v>
      </c>
      <c r="C1358" s="11"/>
      <c r="D1358" s="11"/>
      <c r="E1358" s="11"/>
      <c r="F1358" s="7"/>
      <c r="G1358" s="7"/>
      <c r="H1358" s="11">
        <v>4</v>
      </c>
      <c r="I1358" s="11">
        <v>4</v>
      </c>
      <c r="J1358" s="20" t="s">
        <v>5110</v>
      </c>
      <c r="K1358" s="21">
        <v>24</v>
      </c>
      <c r="L1358" s="21">
        <v>120</v>
      </c>
      <c r="M1358" s="7"/>
      <c r="N1358" s="7"/>
    </row>
    <row r="1359" customFormat="1" ht="20" customHeight="1" spans="1:14">
      <c r="A1359" s="12">
        <v>211</v>
      </c>
      <c r="B1359" s="12" t="s">
        <v>5310</v>
      </c>
      <c r="C1359" s="11"/>
      <c r="D1359" s="11"/>
      <c r="E1359" s="11"/>
      <c r="F1359" s="7"/>
      <c r="G1359" s="7"/>
      <c r="H1359" s="11">
        <v>2.1</v>
      </c>
      <c r="I1359" s="11">
        <v>2.1</v>
      </c>
      <c r="J1359" s="20" t="s">
        <v>5110</v>
      </c>
      <c r="K1359" s="21">
        <v>12.6</v>
      </c>
      <c r="L1359" s="21">
        <v>63</v>
      </c>
      <c r="M1359" s="7"/>
      <c r="N1359" s="7"/>
    </row>
    <row r="1360" customFormat="1" ht="20" customHeight="1" spans="1:14">
      <c r="A1360" s="12">
        <v>212</v>
      </c>
      <c r="B1360" s="12" t="s">
        <v>5311</v>
      </c>
      <c r="C1360" s="11"/>
      <c r="D1360" s="11"/>
      <c r="E1360" s="11"/>
      <c r="F1360" s="7"/>
      <c r="G1360" s="7"/>
      <c r="H1360" s="11">
        <v>4.9</v>
      </c>
      <c r="I1360" s="11">
        <v>4.9</v>
      </c>
      <c r="J1360" s="20" t="s">
        <v>5110</v>
      </c>
      <c r="K1360" s="21">
        <v>29.4</v>
      </c>
      <c r="L1360" s="21">
        <v>147</v>
      </c>
      <c r="M1360" s="7"/>
      <c r="N1360" s="7"/>
    </row>
    <row r="1361" customFormat="1" ht="20" customHeight="1" spans="1:14">
      <c r="A1361" s="12">
        <v>213</v>
      </c>
      <c r="B1361" s="12" t="s">
        <v>5312</v>
      </c>
      <c r="C1361" s="11"/>
      <c r="D1361" s="11"/>
      <c r="E1361" s="11"/>
      <c r="F1361" s="7"/>
      <c r="G1361" s="7"/>
      <c r="H1361" s="11">
        <v>5.3</v>
      </c>
      <c r="I1361" s="11">
        <v>5.3</v>
      </c>
      <c r="J1361" s="20" t="s">
        <v>5110</v>
      </c>
      <c r="K1361" s="21">
        <v>31.8</v>
      </c>
      <c r="L1361" s="21">
        <v>159</v>
      </c>
      <c r="M1361" s="7"/>
      <c r="N1361" s="7"/>
    </row>
    <row r="1362" customFormat="1" ht="20" customHeight="1" spans="1:14">
      <c r="A1362" s="12">
        <v>214</v>
      </c>
      <c r="B1362" s="12" t="s">
        <v>5313</v>
      </c>
      <c r="C1362" s="11"/>
      <c r="D1362" s="11"/>
      <c r="E1362" s="11"/>
      <c r="F1362" s="7"/>
      <c r="G1362" s="7"/>
      <c r="H1362" s="11">
        <v>5.8</v>
      </c>
      <c r="I1362" s="11">
        <v>5.8</v>
      </c>
      <c r="J1362" s="20" t="s">
        <v>5110</v>
      </c>
      <c r="K1362" s="21">
        <v>34.8</v>
      </c>
      <c r="L1362" s="21">
        <v>174</v>
      </c>
      <c r="M1362" s="7"/>
      <c r="N1362" s="7"/>
    </row>
    <row r="1363" customFormat="1" ht="20" customHeight="1" spans="1:14">
      <c r="A1363" s="12">
        <v>215</v>
      </c>
      <c r="B1363" s="12" t="s">
        <v>5314</v>
      </c>
      <c r="C1363" s="11"/>
      <c r="D1363" s="11"/>
      <c r="E1363" s="11"/>
      <c r="F1363" s="7"/>
      <c r="G1363" s="7"/>
      <c r="H1363" s="11">
        <v>4.8</v>
      </c>
      <c r="I1363" s="11">
        <v>4.8</v>
      </c>
      <c r="J1363" s="20" t="s">
        <v>5110</v>
      </c>
      <c r="K1363" s="21">
        <v>28.8</v>
      </c>
      <c r="L1363" s="21">
        <v>144</v>
      </c>
      <c r="M1363" s="7"/>
      <c r="N1363" s="7"/>
    </row>
    <row r="1364" customFormat="1" ht="20" customHeight="1" spans="1:14">
      <c r="A1364" s="12">
        <v>216</v>
      </c>
      <c r="B1364" s="12" t="s">
        <v>5315</v>
      </c>
      <c r="C1364" s="11"/>
      <c r="D1364" s="11"/>
      <c r="E1364" s="11"/>
      <c r="F1364" s="7"/>
      <c r="G1364" s="7"/>
      <c r="H1364" s="11">
        <v>3.2</v>
      </c>
      <c r="I1364" s="11">
        <v>3.2</v>
      </c>
      <c r="J1364" s="20" t="s">
        <v>5110</v>
      </c>
      <c r="K1364" s="21">
        <v>19.2</v>
      </c>
      <c r="L1364" s="21">
        <v>96</v>
      </c>
      <c r="M1364" s="7"/>
      <c r="N1364" s="7"/>
    </row>
    <row r="1365" customFormat="1" ht="20" customHeight="1" spans="1:14">
      <c r="A1365" s="12">
        <v>217</v>
      </c>
      <c r="B1365" s="12" t="s">
        <v>5316</v>
      </c>
      <c r="C1365" s="11"/>
      <c r="D1365" s="11"/>
      <c r="E1365" s="11"/>
      <c r="F1365" s="7"/>
      <c r="G1365" s="7"/>
      <c r="H1365" s="11">
        <v>2.8</v>
      </c>
      <c r="I1365" s="11">
        <v>2.8</v>
      </c>
      <c r="J1365" s="20" t="s">
        <v>5110</v>
      </c>
      <c r="K1365" s="21">
        <v>16.8</v>
      </c>
      <c r="L1365" s="21">
        <v>84</v>
      </c>
      <c r="M1365" s="7"/>
      <c r="N1365" s="7"/>
    </row>
    <row r="1366" customFormat="1" ht="20" customHeight="1" spans="1:14">
      <c r="A1366" s="12">
        <v>218</v>
      </c>
      <c r="B1366" s="12" t="s">
        <v>5317</v>
      </c>
      <c r="C1366" s="11"/>
      <c r="D1366" s="11"/>
      <c r="E1366" s="11"/>
      <c r="F1366" s="7"/>
      <c r="G1366" s="7"/>
      <c r="H1366" s="11">
        <v>2.9</v>
      </c>
      <c r="I1366" s="11">
        <v>2.9</v>
      </c>
      <c r="J1366" s="20" t="s">
        <v>5110</v>
      </c>
      <c r="K1366" s="21">
        <v>17.4</v>
      </c>
      <c r="L1366" s="21">
        <v>87</v>
      </c>
      <c r="M1366" s="7"/>
      <c r="N1366" s="7"/>
    </row>
    <row r="1367" customFormat="1" ht="20" customHeight="1" spans="1:14">
      <c r="A1367" s="12">
        <v>219</v>
      </c>
      <c r="B1367" s="12" t="s">
        <v>5318</v>
      </c>
      <c r="C1367" s="11"/>
      <c r="D1367" s="11"/>
      <c r="E1367" s="11"/>
      <c r="F1367" s="7"/>
      <c r="G1367" s="7"/>
      <c r="H1367" s="11">
        <v>3.8</v>
      </c>
      <c r="I1367" s="11">
        <v>3.8</v>
      </c>
      <c r="J1367" s="20" t="s">
        <v>5110</v>
      </c>
      <c r="K1367" s="21">
        <v>22.8</v>
      </c>
      <c r="L1367" s="21">
        <v>114</v>
      </c>
      <c r="M1367" s="7"/>
      <c r="N1367" s="7"/>
    </row>
    <row r="1368" customFormat="1" ht="20" customHeight="1" spans="1:14">
      <c r="A1368" s="12">
        <v>220</v>
      </c>
      <c r="B1368" s="12" t="s">
        <v>5319</v>
      </c>
      <c r="C1368" s="11"/>
      <c r="D1368" s="11"/>
      <c r="E1368" s="11"/>
      <c r="F1368" s="7"/>
      <c r="G1368" s="7"/>
      <c r="H1368" s="11">
        <v>3.9</v>
      </c>
      <c r="I1368" s="11">
        <v>3.9</v>
      </c>
      <c r="J1368" s="20" t="s">
        <v>5110</v>
      </c>
      <c r="K1368" s="21">
        <v>23.4</v>
      </c>
      <c r="L1368" s="21">
        <v>117</v>
      </c>
      <c r="M1368" s="7"/>
      <c r="N1368" s="7"/>
    </row>
    <row r="1369" customFormat="1" ht="20" customHeight="1" spans="1:14">
      <c r="A1369" s="12">
        <v>221</v>
      </c>
      <c r="B1369" s="12" t="s">
        <v>5320</v>
      </c>
      <c r="C1369" s="11"/>
      <c r="D1369" s="11"/>
      <c r="E1369" s="11"/>
      <c r="F1369" s="7"/>
      <c r="G1369" s="7"/>
      <c r="H1369" s="11">
        <v>1.5</v>
      </c>
      <c r="I1369" s="11">
        <v>1.5</v>
      </c>
      <c r="J1369" s="20" t="s">
        <v>5110</v>
      </c>
      <c r="K1369" s="21">
        <v>9</v>
      </c>
      <c r="L1369" s="21">
        <v>45</v>
      </c>
      <c r="M1369" s="7"/>
      <c r="N1369" s="7"/>
    </row>
    <row r="1370" customFormat="1" ht="20" customHeight="1" spans="1:14">
      <c r="A1370" s="12">
        <v>222</v>
      </c>
      <c r="B1370" s="12" t="s">
        <v>5321</v>
      </c>
      <c r="C1370" s="11"/>
      <c r="D1370" s="11"/>
      <c r="E1370" s="11"/>
      <c r="F1370" s="7"/>
      <c r="G1370" s="7"/>
      <c r="H1370" s="11">
        <v>3.7</v>
      </c>
      <c r="I1370" s="11">
        <v>3.7</v>
      </c>
      <c r="J1370" s="20" t="s">
        <v>5110</v>
      </c>
      <c r="K1370" s="21">
        <v>22.2</v>
      </c>
      <c r="L1370" s="21">
        <v>111</v>
      </c>
      <c r="M1370" s="7"/>
      <c r="N1370" s="7"/>
    </row>
    <row r="1371" customFormat="1" ht="20" customHeight="1" spans="1:14">
      <c r="A1371" s="12">
        <v>223</v>
      </c>
      <c r="B1371" s="12" t="s">
        <v>5322</v>
      </c>
      <c r="C1371" s="11"/>
      <c r="D1371" s="11"/>
      <c r="E1371" s="11"/>
      <c r="F1371" s="7"/>
      <c r="G1371" s="7"/>
      <c r="H1371" s="11">
        <v>2.4</v>
      </c>
      <c r="I1371" s="11">
        <v>2.4</v>
      </c>
      <c r="J1371" s="20" t="s">
        <v>5110</v>
      </c>
      <c r="K1371" s="21">
        <v>14.4</v>
      </c>
      <c r="L1371" s="21">
        <v>72</v>
      </c>
      <c r="M1371" s="7"/>
      <c r="N1371" s="7"/>
    </row>
    <row r="1372" customFormat="1" ht="20" customHeight="1" spans="1:14">
      <c r="A1372" s="12">
        <v>224</v>
      </c>
      <c r="B1372" s="12" t="s">
        <v>5323</v>
      </c>
      <c r="C1372" s="11"/>
      <c r="D1372" s="11"/>
      <c r="E1372" s="11"/>
      <c r="F1372" s="7"/>
      <c r="G1372" s="7"/>
      <c r="H1372" s="11">
        <v>1.8</v>
      </c>
      <c r="I1372" s="11">
        <v>1.8</v>
      </c>
      <c r="J1372" s="20" t="s">
        <v>5110</v>
      </c>
      <c r="K1372" s="21">
        <v>10.8</v>
      </c>
      <c r="L1372" s="21">
        <v>54</v>
      </c>
      <c r="M1372" s="7"/>
      <c r="N1372" s="7"/>
    </row>
    <row r="1373" customFormat="1" ht="20" customHeight="1" spans="1:14">
      <c r="A1373" s="12">
        <v>225</v>
      </c>
      <c r="B1373" s="12" t="s">
        <v>5324</v>
      </c>
      <c r="C1373" s="11"/>
      <c r="D1373" s="11"/>
      <c r="E1373" s="11"/>
      <c r="F1373" s="7"/>
      <c r="G1373" s="7"/>
      <c r="H1373" s="11">
        <v>3.1</v>
      </c>
      <c r="I1373" s="11">
        <v>3.1</v>
      </c>
      <c r="J1373" s="20" t="s">
        <v>5110</v>
      </c>
      <c r="K1373" s="21">
        <v>18.6</v>
      </c>
      <c r="L1373" s="21">
        <v>93</v>
      </c>
      <c r="M1373" s="7"/>
      <c r="N1373" s="7"/>
    </row>
    <row r="1374" customFormat="1" ht="20" customHeight="1" spans="1:14">
      <c r="A1374" s="12">
        <v>226</v>
      </c>
      <c r="B1374" s="12" t="s">
        <v>5325</v>
      </c>
      <c r="C1374" s="11"/>
      <c r="D1374" s="11"/>
      <c r="E1374" s="11"/>
      <c r="F1374" s="7"/>
      <c r="G1374" s="7"/>
      <c r="H1374" s="11">
        <v>4</v>
      </c>
      <c r="I1374" s="11">
        <v>4</v>
      </c>
      <c r="J1374" s="20" t="s">
        <v>5110</v>
      </c>
      <c r="K1374" s="21">
        <v>24</v>
      </c>
      <c r="L1374" s="21">
        <v>120</v>
      </c>
      <c r="M1374" s="7"/>
      <c r="N1374" s="7"/>
    </row>
    <row r="1375" customFormat="1" ht="20" customHeight="1" spans="1:14">
      <c r="A1375" s="12">
        <v>227</v>
      </c>
      <c r="B1375" s="12" t="s">
        <v>5326</v>
      </c>
      <c r="C1375" s="11"/>
      <c r="D1375" s="11"/>
      <c r="E1375" s="11"/>
      <c r="F1375" s="7"/>
      <c r="G1375" s="7"/>
      <c r="H1375" s="11">
        <v>2.8</v>
      </c>
      <c r="I1375" s="11">
        <v>2.8</v>
      </c>
      <c r="J1375" s="20" t="s">
        <v>5110</v>
      </c>
      <c r="K1375" s="21">
        <v>16.8</v>
      </c>
      <c r="L1375" s="21">
        <v>84</v>
      </c>
      <c r="M1375" s="7"/>
      <c r="N1375" s="7"/>
    </row>
    <row r="1376" customFormat="1" ht="20" customHeight="1" spans="1:14">
      <c r="A1376" s="12">
        <v>228</v>
      </c>
      <c r="B1376" s="12" t="s">
        <v>5327</v>
      </c>
      <c r="C1376" s="11"/>
      <c r="D1376" s="11"/>
      <c r="E1376" s="11"/>
      <c r="F1376" s="7"/>
      <c r="G1376" s="7"/>
      <c r="H1376" s="11">
        <v>4.2</v>
      </c>
      <c r="I1376" s="11">
        <v>4.2</v>
      </c>
      <c r="J1376" s="20" t="s">
        <v>5110</v>
      </c>
      <c r="K1376" s="21">
        <v>25.2</v>
      </c>
      <c r="L1376" s="21">
        <v>126</v>
      </c>
      <c r="M1376" s="7"/>
      <c r="N1376" s="7"/>
    </row>
    <row r="1377" customFormat="1" ht="20" customHeight="1" spans="1:14">
      <c r="A1377" s="12">
        <v>229</v>
      </c>
      <c r="B1377" s="12" t="s">
        <v>5328</v>
      </c>
      <c r="C1377" s="11"/>
      <c r="D1377" s="11"/>
      <c r="E1377" s="11"/>
      <c r="F1377" s="7"/>
      <c r="G1377" s="7"/>
      <c r="H1377" s="11">
        <v>2.8</v>
      </c>
      <c r="I1377" s="11">
        <v>2.8</v>
      </c>
      <c r="J1377" s="20" t="s">
        <v>5110</v>
      </c>
      <c r="K1377" s="21">
        <v>16.8</v>
      </c>
      <c r="L1377" s="21">
        <v>84</v>
      </c>
      <c r="M1377" s="7"/>
      <c r="N1377" s="7"/>
    </row>
    <row r="1378" customFormat="1" ht="20" customHeight="1" spans="1:14">
      <c r="A1378" s="12">
        <v>230</v>
      </c>
      <c r="B1378" s="12" t="s">
        <v>5329</v>
      </c>
      <c r="C1378" s="11"/>
      <c r="D1378" s="11"/>
      <c r="E1378" s="11"/>
      <c r="F1378" s="7"/>
      <c r="G1378" s="7"/>
      <c r="H1378" s="11">
        <v>1.9</v>
      </c>
      <c r="I1378" s="11">
        <v>1.9</v>
      </c>
      <c r="J1378" s="20" t="s">
        <v>5110</v>
      </c>
      <c r="K1378" s="21">
        <v>11.4</v>
      </c>
      <c r="L1378" s="21">
        <v>57</v>
      </c>
      <c r="M1378" s="7"/>
      <c r="N1378" s="7"/>
    </row>
    <row r="1379" customFormat="1" ht="20" customHeight="1" spans="1:14">
      <c r="A1379" s="12">
        <v>231</v>
      </c>
      <c r="B1379" s="12" t="s">
        <v>5330</v>
      </c>
      <c r="C1379" s="11"/>
      <c r="D1379" s="11"/>
      <c r="E1379" s="11"/>
      <c r="F1379" s="7"/>
      <c r="G1379" s="7"/>
      <c r="H1379" s="11">
        <v>2</v>
      </c>
      <c r="I1379" s="11">
        <v>2</v>
      </c>
      <c r="J1379" s="20" t="s">
        <v>5110</v>
      </c>
      <c r="K1379" s="21">
        <v>12</v>
      </c>
      <c r="L1379" s="21">
        <v>60</v>
      </c>
      <c r="M1379" s="7"/>
      <c r="N1379" s="7"/>
    </row>
    <row r="1380" customFormat="1" ht="20" customHeight="1" spans="1:14">
      <c r="A1380" s="12">
        <v>232</v>
      </c>
      <c r="B1380" s="12" t="s">
        <v>5331</v>
      </c>
      <c r="C1380" s="11"/>
      <c r="D1380" s="11"/>
      <c r="E1380" s="11"/>
      <c r="F1380" s="7"/>
      <c r="G1380" s="7"/>
      <c r="H1380" s="11">
        <v>1.8</v>
      </c>
      <c r="I1380" s="11">
        <v>1.8</v>
      </c>
      <c r="J1380" s="20" t="s">
        <v>5110</v>
      </c>
      <c r="K1380" s="21">
        <v>10.8</v>
      </c>
      <c r="L1380" s="21">
        <v>54</v>
      </c>
      <c r="M1380" s="7"/>
      <c r="N1380" s="7"/>
    </row>
    <row r="1381" customFormat="1" ht="20" customHeight="1" spans="1:14">
      <c r="A1381" s="12">
        <v>233</v>
      </c>
      <c r="B1381" s="12" t="s">
        <v>5332</v>
      </c>
      <c r="C1381" s="11"/>
      <c r="D1381" s="11"/>
      <c r="E1381" s="11"/>
      <c r="F1381" s="7"/>
      <c r="G1381" s="7"/>
      <c r="H1381" s="11">
        <v>2.4</v>
      </c>
      <c r="I1381" s="11">
        <v>2.4</v>
      </c>
      <c r="J1381" s="20" t="s">
        <v>5110</v>
      </c>
      <c r="K1381" s="21">
        <v>14.4</v>
      </c>
      <c r="L1381" s="21">
        <v>72</v>
      </c>
      <c r="M1381" s="7"/>
      <c r="N1381" s="7"/>
    </row>
    <row r="1382" customFormat="1" ht="20" customHeight="1" spans="1:14">
      <c r="A1382" s="12">
        <v>234</v>
      </c>
      <c r="B1382" s="12" t="s">
        <v>5333</v>
      </c>
      <c r="C1382" s="11"/>
      <c r="D1382" s="11"/>
      <c r="E1382" s="11"/>
      <c r="F1382" s="7"/>
      <c r="G1382" s="7"/>
      <c r="H1382" s="11">
        <v>1.9</v>
      </c>
      <c r="I1382" s="11">
        <v>1.9</v>
      </c>
      <c r="J1382" s="20" t="s">
        <v>5110</v>
      </c>
      <c r="K1382" s="21">
        <v>11.4</v>
      </c>
      <c r="L1382" s="21">
        <v>57</v>
      </c>
      <c r="M1382" s="7"/>
      <c r="N1382" s="7"/>
    </row>
    <row r="1383" customFormat="1" ht="20" customHeight="1" spans="1:14">
      <c r="A1383" s="12">
        <v>235</v>
      </c>
      <c r="B1383" s="12" t="s">
        <v>5334</v>
      </c>
      <c r="C1383" s="11"/>
      <c r="D1383" s="11"/>
      <c r="E1383" s="11"/>
      <c r="F1383" s="7"/>
      <c r="G1383" s="7"/>
      <c r="H1383" s="11">
        <v>2.4</v>
      </c>
      <c r="I1383" s="11">
        <v>2.4</v>
      </c>
      <c r="J1383" s="20" t="s">
        <v>5110</v>
      </c>
      <c r="K1383" s="21">
        <v>14.4</v>
      </c>
      <c r="L1383" s="21">
        <v>72</v>
      </c>
      <c r="M1383" s="7"/>
      <c r="N1383" s="7"/>
    </row>
    <row r="1384" customFormat="1" ht="20" customHeight="1" spans="1:14">
      <c r="A1384" s="12">
        <v>236</v>
      </c>
      <c r="B1384" s="12" t="s">
        <v>5335</v>
      </c>
      <c r="C1384" s="11"/>
      <c r="D1384" s="11"/>
      <c r="E1384" s="11"/>
      <c r="F1384" s="7"/>
      <c r="G1384" s="7"/>
      <c r="H1384" s="11">
        <v>0.5</v>
      </c>
      <c r="I1384" s="11">
        <v>0.5</v>
      </c>
      <c r="J1384" s="20" t="s">
        <v>5110</v>
      </c>
      <c r="K1384" s="21">
        <v>3</v>
      </c>
      <c r="L1384" s="21">
        <v>15</v>
      </c>
      <c r="M1384" s="7"/>
      <c r="N1384" s="7"/>
    </row>
    <row r="1385" customFormat="1" ht="20" customHeight="1" spans="1:14">
      <c r="A1385" s="12">
        <v>237</v>
      </c>
      <c r="B1385" s="12" t="s">
        <v>5336</v>
      </c>
      <c r="C1385" s="11"/>
      <c r="D1385" s="11"/>
      <c r="E1385" s="11"/>
      <c r="F1385" s="7"/>
      <c r="G1385" s="7"/>
      <c r="H1385" s="11">
        <v>0.3</v>
      </c>
      <c r="I1385" s="11">
        <v>0.3</v>
      </c>
      <c r="J1385" s="20" t="s">
        <v>5110</v>
      </c>
      <c r="K1385" s="21">
        <v>1.8</v>
      </c>
      <c r="L1385" s="21">
        <v>9</v>
      </c>
      <c r="M1385" s="7"/>
      <c r="N1385" s="7"/>
    </row>
    <row r="1386" customFormat="1" ht="20" customHeight="1" spans="1:14">
      <c r="A1386" s="12">
        <v>238</v>
      </c>
      <c r="B1386" s="12" t="s">
        <v>5337</v>
      </c>
      <c r="C1386" s="11"/>
      <c r="D1386" s="11"/>
      <c r="E1386" s="11"/>
      <c r="F1386" s="7"/>
      <c r="G1386" s="7"/>
      <c r="H1386" s="11">
        <v>1</v>
      </c>
      <c r="I1386" s="11">
        <v>1</v>
      </c>
      <c r="J1386" s="20" t="s">
        <v>5110</v>
      </c>
      <c r="K1386" s="21">
        <v>6</v>
      </c>
      <c r="L1386" s="21">
        <v>30</v>
      </c>
      <c r="M1386" s="7"/>
      <c r="N1386" s="7"/>
    </row>
    <row r="1387" customFormat="1" ht="20" customHeight="1" spans="1:14">
      <c r="A1387" s="12" t="s">
        <v>1089</v>
      </c>
      <c r="B1387" s="12">
        <v>0</v>
      </c>
      <c r="C1387" s="11">
        <v>0</v>
      </c>
      <c r="D1387" s="11">
        <v>0</v>
      </c>
      <c r="E1387" s="11">
        <v>0</v>
      </c>
      <c r="F1387" s="7"/>
      <c r="G1387" s="7"/>
      <c r="H1387" s="11">
        <v>0</v>
      </c>
      <c r="I1387" s="11">
        <v>0</v>
      </c>
      <c r="J1387" s="20">
        <v>0</v>
      </c>
      <c r="K1387" s="21">
        <v>0</v>
      </c>
      <c r="L1387" s="21">
        <v>0</v>
      </c>
      <c r="M1387" s="7"/>
      <c r="N1387" s="7"/>
    </row>
    <row r="1388" ht="20" customHeight="1"/>
    <row r="1389" customFormat="1" ht="28" customHeight="1" spans="1:14">
      <c r="A1389" s="1" t="s">
        <v>20</v>
      </c>
      <c r="B1389" s="1"/>
      <c r="C1389" s="1"/>
      <c r="D1389" s="1"/>
      <c r="E1389" s="2" t="s">
        <v>15</v>
      </c>
      <c r="F1389" s="2" t="s">
        <v>5338</v>
      </c>
      <c r="G1389" s="2"/>
      <c r="H1389" s="3" t="s">
        <v>21</v>
      </c>
      <c r="I1389" s="3"/>
      <c r="J1389" s="13"/>
      <c r="K1389" s="13"/>
      <c r="L1389" s="13"/>
      <c r="M1389" s="3"/>
      <c r="N1389" s="3"/>
    </row>
    <row r="1390" customFormat="1" ht="20" customHeight="1" spans="1:14">
      <c r="A1390" s="4"/>
      <c r="B1390" s="5"/>
      <c r="C1390" s="4"/>
      <c r="D1390" s="4"/>
      <c r="E1390" s="4"/>
      <c r="F1390" s="4"/>
      <c r="G1390" s="4"/>
      <c r="H1390" s="4"/>
      <c r="I1390" s="4"/>
      <c r="J1390" s="14"/>
      <c r="K1390" s="14"/>
      <c r="L1390" s="14"/>
      <c r="M1390" s="4"/>
      <c r="N1390" s="6"/>
    </row>
    <row r="1391" customFormat="1" ht="20" customHeight="1" spans="1:14">
      <c r="A1391" s="6" t="s">
        <v>22</v>
      </c>
      <c r="B1391" s="6"/>
      <c r="C1391" s="6"/>
      <c r="D1391" s="6"/>
      <c r="E1391" s="6" t="s">
        <v>23</v>
      </c>
      <c r="F1391" s="6"/>
      <c r="G1391" s="6"/>
      <c r="H1391" s="6"/>
      <c r="I1391" s="6"/>
      <c r="J1391" s="14" t="s">
        <v>24</v>
      </c>
      <c r="K1391" s="14"/>
      <c r="L1391" s="14"/>
      <c r="M1391" s="4" t="s">
        <v>25</v>
      </c>
      <c r="N1391" s="4"/>
    </row>
    <row r="1392" customFormat="1" ht="20" customHeight="1" spans="1:14">
      <c r="A1392" s="7" t="s">
        <v>2</v>
      </c>
      <c r="B1392" s="8" t="s">
        <v>26</v>
      </c>
      <c r="C1392" s="7" t="s">
        <v>27</v>
      </c>
      <c r="D1392" s="7" t="s">
        <v>28</v>
      </c>
      <c r="E1392" s="7" t="s">
        <v>29</v>
      </c>
      <c r="F1392" s="7" t="s">
        <v>30</v>
      </c>
      <c r="G1392" s="7"/>
      <c r="H1392" s="7"/>
      <c r="I1392" s="7"/>
      <c r="J1392" s="15" t="s">
        <v>31</v>
      </c>
      <c r="K1392" s="15" t="s">
        <v>32</v>
      </c>
      <c r="L1392" s="15" t="s">
        <v>6</v>
      </c>
      <c r="M1392" s="16" t="s">
        <v>33</v>
      </c>
      <c r="N1392" s="7" t="s">
        <v>34</v>
      </c>
    </row>
    <row r="1393" customFormat="1" ht="20" customHeight="1" spans="1:14">
      <c r="A1393" s="7"/>
      <c r="B1393" s="8"/>
      <c r="C1393" s="7"/>
      <c r="D1393" s="7"/>
      <c r="E1393" s="7"/>
      <c r="F1393" s="7" t="s">
        <v>9</v>
      </c>
      <c r="G1393" s="7" t="s">
        <v>10</v>
      </c>
      <c r="H1393" s="7" t="s">
        <v>11</v>
      </c>
      <c r="I1393" s="7" t="s">
        <v>12</v>
      </c>
      <c r="J1393" s="17"/>
      <c r="K1393" s="17"/>
      <c r="L1393" s="17"/>
      <c r="M1393" s="18"/>
      <c r="N1393" s="7"/>
    </row>
    <row r="1394" customFormat="1" ht="20" customHeight="1" spans="1:14">
      <c r="A1394" s="9" t="s">
        <v>35</v>
      </c>
      <c r="B1394" s="10"/>
      <c r="C1394" s="11"/>
      <c r="D1394" s="11"/>
      <c r="E1394" s="11"/>
      <c r="F1394" s="11"/>
      <c r="G1394" s="11"/>
      <c r="H1394" s="11">
        <v>1240.7</v>
      </c>
      <c r="I1394" s="11">
        <v>1240.7</v>
      </c>
      <c r="J1394" s="19"/>
      <c r="K1394" s="11">
        <v>7444.2</v>
      </c>
      <c r="L1394" s="11">
        <v>37221</v>
      </c>
      <c r="M1394" s="7"/>
      <c r="N1394" s="7"/>
    </row>
    <row r="1395" customFormat="1" ht="20" customHeight="1" spans="1:14">
      <c r="A1395" s="12">
        <v>1</v>
      </c>
      <c r="B1395" s="12" t="s">
        <v>5339</v>
      </c>
      <c r="C1395" s="11"/>
      <c r="D1395" s="11"/>
      <c r="E1395" s="11"/>
      <c r="F1395" s="11"/>
      <c r="G1395" s="11"/>
      <c r="H1395" s="11">
        <v>4.8</v>
      </c>
      <c r="I1395" s="11">
        <v>4.8</v>
      </c>
      <c r="J1395" s="20" t="s">
        <v>5340</v>
      </c>
      <c r="K1395" s="21">
        <v>28.8</v>
      </c>
      <c r="L1395" s="21">
        <v>144</v>
      </c>
      <c r="M1395" s="7"/>
      <c r="N1395" s="7"/>
    </row>
    <row r="1396" customFormat="1" ht="20" customHeight="1" spans="1:14">
      <c r="A1396" s="12">
        <v>2</v>
      </c>
      <c r="B1396" s="12" t="s">
        <v>5341</v>
      </c>
      <c r="C1396" s="11"/>
      <c r="D1396" s="11"/>
      <c r="E1396" s="11"/>
      <c r="F1396" s="11"/>
      <c r="G1396" s="11"/>
      <c r="H1396" s="11">
        <v>7.9</v>
      </c>
      <c r="I1396" s="11">
        <v>7.9</v>
      </c>
      <c r="J1396" s="20" t="s">
        <v>5340</v>
      </c>
      <c r="K1396" s="21">
        <v>47.4</v>
      </c>
      <c r="L1396" s="21">
        <v>237</v>
      </c>
      <c r="M1396" s="7"/>
      <c r="N1396" s="7"/>
    </row>
    <row r="1397" customFormat="1" ht="20" customHeight="1" spans="1:14">
      <c r="A1397" s="12">
        <v>3</v>
      </c>
      <c r="B1397" s="12" t="s">
        <v>5342</v>
      </c>
      <c r="C1397" s="11"/>
      <c r="D1397" s="11"/>
      <c r="E1397" s="11"/>
      <c r="F1397" s="11"/>
      <c r="G1397" s="11"/>
      <c r="H1397" s="11">
        <v>3.6</v>
      </c>
      <c r="I1397" s="11">
        <v>3.6</v>
      </c>
      <c r="J1397" s="20" t="s">
        <v>5340</v>
      </c>
      <c r="K1397" s="21">
        <v>21.6</v>
      </c>
      <c r="L1397" s="21">
        <v>108</v>
      </c>
      <c r="M1397" s="7"/>
      <c r="N1397" s="7"/>
    </row>
    <row r="1398" customFormat="1" ht="20" customHeight="1" spans="1:14">
      <c r="A1398" s="12">
        <v>4</v>
      </c>
      <c r="B1398" s="12" t="s">
        <v>5343</v>
      </c>
      <c r="C1398" s="11"/>
      <c r="D1398" s="11"/>
      <c r="E1398" s="11"/>
      <c r="F1398" s="11"/>
      <c r="G1398" s="11"/>
      <c r="H1398" s="11">
        <v>4.3</v>
      </c>
      <c r="I1398" s="11">
        <v>4.3</v>
      </c>
      <c r="J1398" s="20" t="s">
        <v>5340</v>
      </c>
      <c r="K1398" s="21">
        <v>25.8</v>
      </c>
      <c r="L1398" s="21">
        <v>129</v>
      </c>
      <c r="M1398" s="7"/>
      <c r="N1398" s="7"/>
    </row>
    <row r="1399" customFormat="1" ht="20" customHeight="1" spans="1:14">
      <c r="A1399" s="12">
        <v>5</v>
      </c>
      <c r="B1399" s="12" t="s">
        <v>5344</v>
      </c>
      <c r="C1399" s="11"/>
      <c r="D1399" s="11"/>
      <c r="E1399" s="11"/>
      <c r="F1399" s="11"/>
      <c r="G1399" s="11"/>
      <c r="H1399" s="11">
        <v>7.4</v>
      </c>
      <c r="I1399" s="11">
        <v>7.4</v>
      </c>
      <c r="J1399" s="20" t="s">
        <v>5340</v>
      </c>
      <c r="K1399" s="21">
        <v>44.4</v>
      </c>
      <c r="L1399" s="21">
        <v>222</v>
      </c>
      <c r="M1399" s="7"/>
      <c r="N1399" s="7"/>
    </row>
    <row r="1400" customFormat="1" ht="20" customHeight="1" spans="1:14">
      <c r="A1400" s="12">
        <v>6</v>
      </c>
      <c r="B1400" s="12" t="s">
        <v>5345</v>
      </c>
      <c r="C1400" s="11"/>
      <c r="D1400" s="11"/>
      <c r="E1400" s="11"/>
      <c r="F1400" s="11"/>
      <c r="G1400" s="11"/>
      <c r="H1400" s="11">
        <v>7.8</v>
      </c>
      <c r="I1400" s="11">
        <v>7.8</v>
      </c>
      <c r="J1400" s="20" t="s">
        <v>5340</v>
      </c>
      <c r="K1400" s="21">
        <v>46.8</v>
      </c>
      <c r="L1400" s="21">
        <v>234</v>
      </c>
      <c r="M1400" s="7"/>
      <c r="N1400" s="7"/>
    </row>
    <row r="1401" customFormat="1" ht="20" customHeight="1" spans="1:14">
      <c r="A1401" s="12">
        <v>7</v>
      </c>
      <c r="B1401" s="12" t="s">
        <v>5346</v>
      </c>
      <c r="C1401" s="11"/>
      <c r="D1401" s="11"/>
      <c r="E1401" s="11"/>
      <c r="F1401" s="11"/>
      <c r="G1401" s="11"/>
      <c r="H1401" s="11">
        <v>8.3</v>
      </c>
      <c r="I1401" s="11">
        <v>8.3</v>
      </c>
      <c r="J1401" s="20" t="s">
        <v>5340</v>
      </c>
      <c r="K1401" s="21">
        <v>49.8</v>
      </c>
      <c r="L1401" s="21">
        <v>249</v>
      </c>
      <c r="M1401" s="7"/>
      <c r="N1401" s="7"/>
    </row>
    <row r="1402" customFormat="1" ht="20" customHeight="1" spans="1:14">
      <c r="A1402" s="12">
        <v>8</v>
      </c>
      <c r="B1402" s="12" t="s">
        <v>5347</v>
      </c>
      <c r="C1402" s="11"/>
      <c r="D1402" s="11"/>
      <c r="E1402" s="11"/>
      <c r="F1402" s="11"/>
      <c r="G1402" s="11"/>
      <c r="H1402" s="11">
        <v>6.3</v>
      </c>
      <c r="I1402" s="11">
        <v>6.3</v>
      </c>
      <c r="J1402" s="20" t="s">
        <v>5340</v>
      </c>
      <c r="K1402" s="21">
        <v>37.8</v>
      </c>
      <c r="L1402" s="21">
        <v>189</v>
      </c>
      <c r="M1402" s="7"/>
      <c r="N1402" s="7"/>
    </row>
    <row r="1403" customFormat="1" ht="20" customHeight="1" spans="1:14">
      <c r="A1403" s="12">
        <v>9</v>
      </c>
      <c r="B1403" s="12" t="s">
        <v>5348</v>
      </c>
      <c r="C1403" s="11"/>
      <c r="D1403" s="11"/>
      <c r="E1403" s="11"/>
      <c r="F1403" s="11"/>
      <c r="G1403" s="11"/>
      <c r="H1403" s="11">
        <v>0.9</v>
      </c>
      <c r="I1403" s="11">
        <v>0.9</v>
      </c>
      <c r="J1403" s="20" t="s">
        <v>5340</v>
      </c>
      <c r="K1403" s="21">
        <v>5.4</v>
      </c>
      <c r="L1403" s="21">
        <v>27</v>
      </c>
      <c r="M1403" s="7"/>
      <c r="N1403" s="7"/>
    </row>
    <row r="1404" customFormat="1" ht="20" customHeight="1" spans="1:14">
      <c r="A1404" s="12">
        <v>10</v>
      </c>
      <c r="B1404" s="12" t="s">
        <v>5349</v>
      </c>
      <c r="C1404" s="11"/>
      <c r="D1404" s="11"/>
      <c r="E1404" s="11"/>
      <c r="F1404" s="11"/>
      <c r="G1404" s="11"/>
      <c r="H1404" s="11">
        <v>13.1</v>
      </c>
      <c r="I1404" s="11">
        <v>13.1</v>
      </c>
      <c r="J1404" s="20" t="s">
        <v>5340</v>
      </c>
      <c r="K1404" s="21">
        <v>78.6</v>
      </c>
      <c r="L1404" s="21">
        <v>393</v>
      </c>
      <c r="M1404" s="7"/>
      <c r="N1404" s="7"/>
    </row>
    <row r="1405" customFormat="1" ht="20" customHeight="1" spans="1:14">
      <c r="A1405" s="12">
        <v>11</v>
      </c>
      <c r="B1405" s="12" t="s">
        <v>4613</v>
      </c>
      <c r="C1405" s="11"/>
      <c r="D1405" s="11"/>
      <c r="E1405" s="11"/>
      <c r="F1405" s="11"/>
      <c r="G1405" s="11"/>
      <c r="H1405" s="11">
        <v>4.6</v>
      </c>
      <c r="I1405" s="11">
        <v>4.6</v>
      </c>
      <c r="J1405" s="20" t="s">
        <v>5340</v>
      </c>
      <c r="K1405" s="21">
        <v>27.6</v>
      </c>
      <c r="L1405" s="21">
        <v>138</v>
      </c>
      <c r="M1405" s="7"/>
      <c r="N1405" s="7"/>
    </row>
    <row r="1406" customFormat="1" ht="20" customHeight="1" spans="1:14">
      <c r="A1406" s="12">
        <v>12</v>
      </c>
      <c r="B1406" s="12" t="s">
        <v>4612</v>
      </c>
      <c r="C1406" s="11"/>
      <c r="D1406" s="11"/>
      <c r="E1406" s="11"/>
      <c r="F1406" s="11"/>
      <c r="G1406" s="11"/>
      <c r="H1406" s="11">
        <v>6.5</v>
      </c>
      <c r="I1406" s="11">
        <v>6.5</v>
      </c>
      <c r="J1406" s="20" t="s">
        <v>5340</v>
      </c>
      <c r="K1406" s="21">
        <v>39</v>
      </c>
      <c r="L1406" s="21">
        <v>195</v>
      </c>
      <c r="M1406" s="7"/>
      <c r="N1406" s="7"/>
    </row>
    <row r="1407" customFormat="1" ht="20" customHeight="1" spans="1:14">
      <c r="A1407" s="12">
        <v>13</v>
      </c>
      <c r="B1407" s="12" t="s">
        <v>5350</v>
      </c>
      <c r="C1407" s="11"/>
      <c r="D1407" s="11"/>
      <c r="E1407" s="11"/>
      <c r="F1407" s="11"/>
      <c r="G1407" s="11"/>
      <c r="H1407" s="11">
        <v>6.2</v>
      </c>
      <c r="I1407" s="11">
        <v>6.2</v>
      </c>
      <c r="J1407" s="20" t="s">
        <v>5340</v>
      </c>
      <c r="K1407" s="21">
        <v>37.2</v>
      </c>
      <c r="L1407" s="21">
        <v>186</v>
      </c>
      <c r="M1407" s="7"/>
      <c r="N1407" s="7"/>
    </row>
    <row r="1408" customFormat="1" ht="20" customHeight="1" spans="1:14">
      <c r="A1408" s="12">
        <v>14</v>
      </c>
      <c r="B1408" s="12" t="s">
        <v>5351</v>
      </c>
      <c r="C1408" s="11"/>
      <c r="D1408" s="11"/>
      <c r="E1408" s="11"/>
      <c r="F1408" s="11"/>
      <c r="G1408" s="11"/>
      <c r="H1408" s="11">
        <v>5.7</v>
      </c>
      <c r="I1408" s="11">
        <v>5.7</v>
      </c>
      <c r="J1408" s="20" t="s">
        <v>5340</v>
      </c>
      <c r="K1408" s="21">
        <v>34.2</v>
      </c>
      <c r="L1408" s="21">
        <v>171</v>
      </c>
      <c r="M1408" s="7"/>
      <c r="N1408" s="7"/>
    </row>
    <row r="1409" customFormat="1" ht="20" customHeight="1" spans="1:14">
      <c r="A1409" s="12">
        <v>15</v>
      </c>
      <c r="B1409" s="12" t="s">
        <v>5352</v>
      </c>
      <c r="C1409" s="11"/>
      <c r="D1409" s="11"/>
      <c r="E1409" s="11"/>
      <c r="F1409" s="7"/>
      <c r="G1409" s="7"/>
      <c r="H1409" s="11">
        <v>4.9</v>
      </c>
      <c r="I1409" s="11">
        <v>4.9</v>
      </c>
      <c r="J1409" s="20" t="s">
        <v>5340</v>
      </c>
      <c r="K1409" s="21">
        <v>29.4</v>
      </c>
      <c r="L1409" s="21">
        <v>147</v>
      </c>
      <c r="M1409" s="7"/>
      <c r="N1409" s="7"/>
    </row>
    <row r="1410" customFormat="1" ht="20" customHeight="1" spans="1:14">
      <c r="A1410" s="12">
        <v>16</v>
      </c>
      <c r="B1410" s="12" t="s">
        <v>5353</v>
      </c>
      <c r="C1410" s="11"/>
      <c r="D1410" s="11"/>
      <c r="E1410" s="11"/>
      <c r="F1410" s="7"/>
      <c r="G1410" s="7"/>
      <c r="H1410" s="11">
        <v>6.6</v>
      </c>
      <c r="I1410" s="11">
        <v>6.6</v>
      </c>
      <c r="J1410" s="20" t="s">
        <v>5340</v>
      </c>
      <c r="K1410" s="21">
        <v>39.6</v>
      </c>
      <c r="L1410" s="21">
        <v>198</v>
      </c>
      <c r="M1410" s="7"/>
      <c r="N1410" s="7"/>
    </row>
    <row r="1411" customFormat="1" ht="20" customHeight="1" spans="1:14">
      <c r="A1411" s="12">
        <v>17</v>
      </c>
      <c r="B1411" s="12" t="s">
        <v>5354</v>
      </c>
      <c r="C1411" s="11"/>
      <c r="D1411" s="11"/>
      <c r="E1411" s="11"/>
      <c r="F1411" s="7"/>
      <c r="G1411" s="7"/>
      <c r="H1411" s="11">
        <v>7.9</v>
      </c>
      <c r="I1411" s="11">
        <v>7.9</v>
      </c>
      <c r="J1411" s="20" t="s">
        <v>5340</v>
      </c>
      <c r="K1411" s="21">
        <v>47.4</v>
      </c>
      <c r="L1411" s="21">
        <v>237</v>
      </c>
      <c r="M1411" s="7"/>
      <c r="N1411" s="7"/>
    </row>
    <row r="1412" customFormat="1" ht="20" customHeight="1" spans="1:14">
      <c r="A1412" s="12">
        <v>18</v>
      </c>
      <c r="B1412" s="12" t="s">
        <v>5355</v>
      </c>
      <c r="C1412" s="11"/>
      <c r="D1412" s="11"/>
      <c r="E1412" s="11"/>
      <c r="F1412" s="7"/>
      <c r="G1412" s="7"/>
      <c r="H1412" s="11">
        <v>7.8</v>
      </c>
      <c r="I1412" s="11">
        <v>7.8</v>
      </c>
      <c r="J1412" s="20" t="s">
        <v>5340</v>
      </c>
      <c r="K1412" s="21">
        <v>46.8</v>
      </c>
      <c r="L1412" s="21">
        <v>234</v>
      </c>
      <c r="M1412" s="7"/>
      <c r="N1412" s="7"/>
    </row>
    <row r="1413" customFormat="1" ht="20" customHeight="1" spans="1:14">
      <c r="A1413" s="12">
        <v>19</v>
      </c>
      <c r="B1413" s="12" t="s">
        <v>5356</v>
      </c>
      <c r="C1413" s="11"/>
      <c r="D1413" s="11"/>
      <c r="E1413" s="11"/>
      <c r="F1413" s="7"/>
      <c r="G1413" s="7"/>
      <c r="H1413" s="11">
        <v>6.1</v>
      </c>
      <c r="I1413" s="11">
        <v>6.1</v>
      </c>
      <c r="J1413" s="20" t="s">
        <v>5340</v>
      </c>
      <c r="K1413" s="21">
        <v>36.6</v>
      </c>
      <c r="L1413" s="21">
        <v>183</v>
      </c>
      <c r="M1413" s="7"/>
      <c r="N1413" s="7"/>
    </row>
    <row r="1414" customFormat="1" ht="20" customHeight="1" spans="1:14">
      <c r="A1414" s="12">
        <v>20</v>
      </c>
      <c r="B1414" s="12" t="s">
        <v>5357</v>
      </c>
      <c r="C1414" s="11"/>
      <c r="D1414" s="11"/>
      <c r="E1414" s="11"/>
      <c r="F1414" s="7"/>
      <c r="G1414" s="7"/>
      <c r="H1414" s="11">
        <v>10.8</v>
      </c>
      <c r="I1414" s="11">
        <v>10.8</v>
      </c>
      <c r="J1414" s="20" t="s">
        <v>5340</v>
      </c>
      <c r="K1414" s="21">
        <v>64.8</v>
      </c>
      <c r="L1414" s="21">
        <v>324</v>
      </c>
      <c r="M1414" s="7"/>
      <c r="N1414" s="7"/>
    </row>
    <row r="1415" customFormat="1" ht="20" customHeight="1" spans="1:14">
      <c r="A1415" s="12">
        <v>21</v>
      </c>
      <c r="B1415" s="12" t="s">
        <v>5358</v>
      </c>
      <c r="C1415" s="11"/>
      <c r="D1415" s="11"/>
      <c r="E1415" s="11"/>
      <c r="F1415" s="7"/>
      <c r="G1415" s="7"/>
      <c r="H1415" s="11">
        <v>3.8</v>
      </c>
      <c r="I1415" s="11">
        <v>3.8</v>
      </c>
      <c r="J1415" s="20" t="s">
        <v>5340</v>
      </c>
      <c r="K1415" s="21">
        <v>22.8</v>
      </c>
      <c r="L1415" s="21">
        <v>114</v>
      </c>
      <c r="M1415" s="7"/>
      <c r="N1415" s="7"/>
    </row>
    <row r="1416" customFormat="1" ht="20" customHeight="1" spans="1:14">
      <c r="A1416" s="12">
        <v>22</v>
      </c>
      <c r="B1416" s="12" t="s">
        <v>5359</v>
      </c>
      <c r="C1416" s="11"/>
      <c r="D1416" s="11"/>
      <c r="E1416" s="11"/>
      <c r="F1416" s="7"/>
      <c r="G1416" s="7"/>
      <c r="H1416" s="11">
        <v>8</v>
      </c>
      <c r="I1416" s="11">
        <v>8</v>
      </c>
      <c r="J1416" s="20" t="s">
        <v>5340</v>
      </c>
      <c r="K1416" s="21">
        <v>48</v>
      </c>
      <c r="L1416" s="21">
        <v>240</v>
      </c>
      <c r="M1416" s="7"/>
      <c r="N1416" s="7"/>
    </row>
    <row r="1417" ht="14.25" spans="1:14">
      <c r="A1417" s="12">
        <v>23</v>
      </c>
      <c r="B1417" s="12" t="s">
        <v>5360</v>
      </c>
      <c r="C1417" s="11"/>
      <c r="D1417" s="11"/>
      <c r="E1417" s="11"/>
      <c r="F1417" s="7"/>
      <c r="G1417" s="7"/>
      <c r="H1417" s="11">
        <v>6.5</v>
      </c>
      <c r="I1417" s="11">
        <v>6.5</v>
      </c>
      <c r="J1417" s="20" t="s">
        <v>5340</v>
      </c>
      <c r="K1417" s="21">
        <v>39</v>
      </c>
      <c r="L1417" s="21">
        <v>195</v>
      </c>
      <c r="M1417" s="7"/>
      <c r="N1417" s="7"/>
    </row>
    <row r="1418" customFormat="1" ht="14.25" spans="1:14">
      <c r="A1418" s="12">
        <v>24</v>
      </c>
      <c r="B1418" s="12" t="s">
        <v>5361</v>
      </c>
      <c r="C1418" s="11"/>
      <c r="D1418" s="11"/>
      <c r="E1418" s="11"/>
      <c r="F1418" s="7"/>
      <c r="G1418" s="7"/>
      <c r="H1418" s="11">
        <v>4.4</v>
      </c>
      <c r="I1418" s="11">
        <v>4.4</v>
      </c>
      <c r="J1418" s="20" t="s">
        <v>5340</v>
      </c>
      <c r="K1418" s="21">
        <v>26.4</v>
      </c>
      <c r="L1418" s="21">
        <v>132</v>
      </c>
      <c r="M1418" s="7"/>
      <c r="N1418" s="7"/>
    </row>
    <row r="1419" customFormat="1" ht="18" customHeight="1" spans="1:14">
      <c r="A1419" s="12">
        <v>25</v>
      </c>
      <c r="B1419" s="12" t="s">
        <v>5362</v>
      </c>
      <c r="C1419" s="11"/>
      <c r="D1419" s="11"/>
      <c r="E1419" s="11"/>
      <c r="F1419" s="7"/>
      <c r="G1419" s="7"/>
      <c r="H1419" s="11">
        <v>4.5</v>
      </c>
      <c r="I1419" s="11">
        <v>4.5</v>
      </c>
      <c r="J1419" s="20" t="s">
        <v>5340</v>
      </c>
      <c r="K1419" s="21">
        <v>27</v>
      </c>
      <c r="L1419" s="21">
        <v>135</v>
      </c>
      <c r="M1419" s="7"/>
      <c r="N1419" s="7"/>
    </row>
    <row r="1420" customFormat="1" ht="18" customHeight="1" spans="1:14">
      <c r="A1420" s="12">
        <v>26</v>
      </c>
      <c r="B1420" s="12" t="s">
        <v>5363</v>
      </c>
      <c r="C1420" s="11"/>
      <c r="D1420" s="11"/>
      <c r="E1420" s="11"/>
      <c r="F1420" s="7"/>
      <c r="G1420" s="7"/>
      <c r="H1420" s="11">
        <v>6.1</v>
      </c>
      <c r="I1420" s="11">
        <v>6.1</v>
      </c>
      <c r="J1420" s="20" t="s">
        <v>5340</v>
      </c>
      <c r="K1420" s="21">
        <v>36.6</v>
      </c>
      <c r="L1420" s="21">
        <v>183</v>
      </c>
      <c r="M1420" s="7"/>
      <c r="N1420" s="7"/>
    </row>
    <row r="1421" customFormat="1" ht="20" customHeight="1" spans="1:14">
      <c r="A1421" s="12">
        <v>27</v>
      </c>
      <c r="B1421" s="12" t="s">
        <v>5364</v>
      </c>
      <c r="C1421" s="11"/>
      <c r="D1421" s="11"/>
      <c r="E1421" s="11"/>
      <c r="F1421" s="7"/>
      <c r="G1421" s="7"/>
      <c r="H1421" s="11">
        <v>5.8</v>
      </c>
      <c r="I1421" s="11">
        <v>5.8</v>
      </c>
      <c r="J1421" s="20" t="s">
        <v>5340</v>
      </c>
      <c r="K1421" s="21">
        <v>34.8</v>
      </c>
      <c r="L1421" s="21">
        <v>174</v>
      </c>
      <c r="M1421" s="7"/>
      <c r="N1421" s="7"/>
    </row>
    <row r="1422" customFormat="1" ht="20" customHeight="1" spans="1:14">
      <c r="A1422" s="12">
        <v>28</v>
      </c>
      <c r="B1422" s="12" t="s">
        <v>5365</v>
      </c>
      <c r="C1422" s="11"/>
      <c r="D1422" s="11"/>
      <c r="E1422" s="11"/>
      <c r="F1422" s="7"/>
      <c r="G1422" s="7"/>
      <c r="H1422" s="11">
        <v>10</v>
      </c>
      <c r="I1422" s="11">
        <v>10</v>
      </c>
      <c r="J1422" s="20" t="s">
        <v>5340</v>
      </c>
      <c r="K1422" s="21">
        <v>60</v>
      </c>
      <c r="L1422" s="21">
        <v>300</v>
      </c>
      <c r="M1422" s="7"/>
      <c r="N1422" s="7"/>
    </row>
    <row r="1423" customFormat="1" ht="20" customHeight="1" spans="1:14">
      <c r="A1423" s="12">
        <v>29</v>
      </c>
      <c r="B1423" s="53" t="s">
        <v>5366</v>
      </c>
      <c r="C1423" s="11"/>
      <c r="D1423" s="11"/>
      <c r="E1423" s="11"/>
      <c r="F1423" s="7"/>
      <c r="G1423" s="7"/>
      <c r="H1423" s="11">
        <v>6.5</v>
      </c>
      <c r="I1423" s="11">
        <v>6.5</v>
      </c>
      <c r="J1423" s="20" t="s">
        <v>5340</v>
      </c>
      <c r="K1423" s="21">
        <v>39</v>
      </c>
      <c r="L1423" s="21">
        <v>195</v>
      </c>
      <c r="M1423" s="7"/>
      <c r="N1423" s="7"/>
    </row>
    <row r="1424" customFormat="1" ht="20" customHeight="1" spans="1:14">
      <c r="A1424" s="12">
        <v>30</v>
      </c>
      <c r="B1424" s="12" t="s">
        <v>5367</v>
      </c>
      <c r="C1424" s="11"/>
      <c r="D1424" s="11"/>
      <c r="E1424" s="11"/>
      <c r="F1424" s="7"/>
      <c r="G1424" s="7"/>
      <c r="H1424" s="11">
        <v>8</v>
      </c>
      <c r="I1424" s="11">
        <v>8</v>
      </c>
      <c r="J1424" s="20" t="s">
        <v>5340</v>
      </c>
      <c r="K1424" s="21">
        <v>48</v>
      </c>
      <c r="L1424" s="21">
        <v>240</v>
      </c>
      <c r="M1424" s="7"/>
      <c r="N1424" s="7"/>
    </row>
    <row r="1425" customFormat="1" ht="20" customHeight="1" spans="1:14">
      <c r="A1425" s="12">
        <v>31</v>
      </c>
      <c r="B1425" s="12" t="s">
        <v>5368</v>
      </c>
      <c r="C1425" s="11"/>
      <c r="D1425" s="11"/>
      <c r="E1425" s="11"/>
      <c r="F1425" s="7"/>
      <c r="G1425" s="7"/>
      <c r="H1425" s="11">
        <v>6.4</v>
      </c>
      <c r="I1425" s="11">
        <v>6.4</v>
      </c>
      <c r="J1425" s="20" t="s">
        <v>5340</v>
      </c>
      <c r="K1425" s="21">
        <v>38.4</v>
      </c>
      <c r="L1425" s="21">
        <v>192</v>
      </c>
      <c r="M1425" s="7"/>
      <c r="N1425" s="7"/>
    </row>
    <row r="1426" customFormat="1" ht="20" customHeight="1" spans="1:14">
      <c r="A1426" s="12">
        <v>32</v>
      </c>
      <c r="B1426" s="53" t="s">
        <v>5369</v>
      </c>
      <c r="C1426" s="11"/>
      <c r="D1426" s="11"/>
      <c r="E1426" s="11"/>
      <c r="F1426" s="7"/>
      <c r="G1426" s="7"/>
      <c r="H1426" s="11">
        <v>8</v>
      </c>
      <c r="I1426" s="11">
        <v>8</v>
      </c>
      <c r="J1426" s="20" t="s">
        <v>5340</v>
      </c>
      <c r="K1426" s="21">
        <v>48</v>
      </c>
      <c r="L1426" s="21">
        <v>240</v>
      </c>
      <c r="M1426" s="7"/>
      <c r="N1426" s="7"/>
    </row>
    <row r="1427" customFormat="1" ht="20" customHeight="1" spans="1:14">
      <c r="A1427" s="12">
        <v>33</v>
      </c>
      <c r="B1427" s="12" t="s">
        <v>4688</v>
      </c>
      <c r="C1427" s="11"/>
      <c r="D1427" s="11"/>
      <c r="E1427" s="11"/>
      <c r="F1427" s="7"/>
      <c r="G1427" s="7"/>
      <c r="H1427" s="11">
        <v>8</v>
      </c>
      <c r="I1427" s="11">
        <v>8</v>
      </c>
      <c r="J1427" s="20" t="s">
        <v>5340</v>
      </c>
      <c r="K1427" s="21">
        <v>48</v>
      </c>
      <c r="L1427" s="21">
        <v>240</v>
      </c>
      <c r="M1427" s="7"/>
      <c r="N1427" s="7"/>
    </row>
    <row r="1428" customFormat="1" ht="20" customHeight="1" spans="1:14">
      <c r="A1428" s="12">
        <v>34</v>
      </c>
      <c r="B1428" s="12" t="s">
        <v>5370</v>
      </c>
      <c r="C1428" s="11"/>
      <c r="D1428" s="11"/>
      <c r="E1428" s="11"/>
      <c r="F1428" s="7"/>
      <c r="G1428" s="7"/>
      <c r="H1428" s="11">
        <v>9.9</v>
      </c>
      <c r="I1428" s="11">
        <v>9.9</v>
      </c>
      <c r="J1428" s="20" t="s">
        <v>5340</v>
      </c>
      <c r="K1428" s="21">
        <v>59.4</v>
      </c>
      <c r="L1428" s="21">
        <v>297</v>
      </c>
      <c r="M1428" s="7"/>
      <c r="N1428" s="7"/>
    </row>
    <row r="1429" customFormat="1" ht="20" customHeight="1" spans="1:14">
      <c r="A1429" s="12">
        <v>35</v>
      </c>
      <c r="B1429" s="12" t="s">
        <v>5371</v>
      </c>
      <c r="C1429" s="11"/>
      <c r="D1429" s="11"/>
      <c r="E1429" s="11"/>
      <c r="F1429" s="7"/>
      <c r="G1429" s="7"/>
      <c r="H1429" s="11">
        <v>5.9</v>
      </c>
      <c r="I1429" s="11">
        <v>5.9</v>
      </c>
      <c r="J1429" s="20" t="s">
        <v>5340</v>
      </c>
      <c r="K1429" s="21">
        <v>35.4</v>
      </c>
      <c r="L1429" s="21">
        <v>177</v>
      </c>
      <c r="M1429" s="7"/>
      <c r="N1429" s="7"/>
    </row>
    <row r="1430" customFormat="1" ht="20" customHeight="1" spans="1:14">
      <c r="A1430" s="12">
        <v>36</v>
      </c>
      <c r="B1430" s="12" t="s">
        <v>5372</v>
      </c>
      <c r="C1430" s="11"/>
      <c r="D1430" s="11"/>
      <c r="E1430" s="11"/>
      <c r="F1430" s="7"/>
      <c r="G1430" s="7"/>
      <c r="H1430" s="11">
        <v>4.3</v>
      </c>
      <c r="I1430" s="11">
        <v>4.3</v>
      </c>
      <c r="J1430" s="20" t="s">
        <v>5340</v>
      </c>
      <c r="K1430" s="21">
        <v>25.8</v>
      </c>
      <c r="L1430" s="21">
        <v>129</v>
      </c>
      <c r="M1430" s="7"/>
      <c r="N1430" s="7"/>
    </row>
    <row r="1431" customFormat="1" ht="20" customHeight="1" spans="1:14">
      <c r="A1431" s="12">
        <v>37</v>
      </c>
      <c r="B1431" s="12" t="s">
        <v>5373</v>
      </c>
      <c r="C1431" s="11"/>
      <c r="D1431" s="11"/>
      <c r="E1431" s="11"/>
      <c r="F1431" s="7"/>
      <c r="G1431" s="7"/>
      <c r="H1431" s="11">
        <v>5</v>
      </c>
      <c r="I1431" s="11">
        <v>5</v>
      </c>
      <c r="J1431" s="20" t="s">
        <v>5340</v>
      </c>
      <c r="K1431" s="21">
        <v>30</v>
      </c>
      <c r="L1431" s="21">
        <v>150</v>
      </c>
      <c r="M1431" s="7"/>
      <c r="N1431" s="7"/>
    </row>
    <row r="1432" customFormat="1" ht="20" customHeight="1" spans="1:14">
      <c r="A1432" s="12">
        <v>38</v>
      </c>
      <c r="B1432" s="12" t="s">
        <v>5374</v>
      </c>
      <c r="C1432" s="11"/>
      <c r="D1432" s="11"/>
      <c r="E1432" s="11"/>
      <c r="F1432" s="7"/>
      <c r="G1432" s="7"/>
      <c r="H1432" s="11">
        <v>7.9</v>
      </c>
      <c r="I1432" s="11">
        <v>7.9</v>
      </c>
      <c r="J1432" s="20" t="s">
        <v>5340</v>
      </c>
      <c r="K1432" s="21">
        <v>47.4</v>
      </c>
      <c r="L1432" s="21">
        <v>237</v>
      </c>
      <c r="M1432" s="7"/>
      <c r="N1432" s="7"/>
    </row>
    <row r="1433" customFormat="1" ht="20" customHeight="1" spans="1:14">
      <c r="A1433" s="12">
        <v>39</v>
      </c>
      <c r="B1433" s="12" t="s">
        <v>5375</v>
      </c>
      <c r="C1433" s="11"/>
      <c r="D1433" s="11"/>
      <c r="E1433" s="11"/>
      <c r="F1433" s="7"/>
      <c r="G1433" s="7"/>
      <c r="H1433" s="11">
        <v>3.8</v>
      </c>
      <c r="I1433" s="11">
        <v>3.8</v>
      </c>
      <c r="J1433" s="20" t="s">
        <v>5340</v>
      </c>
      <c r="K1433" s="21">
        <v>22.8</v>
      </c>
      <c r="L1433" s="21">
        <v>114</v>
      </c>
      <c r="M1433" s="7"/>
      <c r="N1433" s="7"/>
    </row>
    <row r="1434" customFormat="1" ht="20" customHeight="1" spans="1:14">
      <c r="A1434" s="12">
        <v>40</v>
      </c>
      <c r="B1434" s="12" t="s">
        <v>5376</v>
      </c>
      <c r="C1434" s="11"/>
      <c r="D1434" s="11"/>
      <c r="E1434" s="11"/>
      <c r="F1434" s="7"/>
      <c r="G1434" s="7"/>
      <c r="H1434" s="11">
        <v>8.2</v>
      </c>
      <c r="I1434" s="11">
        <v>8.2</v>
      </c>
      <c r="J1434" s="20" t="s">
        <v>5340</v>
      </c>
      <c r="K1434" s="21">
        <v>49.2</v>
      </c>
      <c r="L1434" s="21">
        <v>246</v>
      </c>
      <c r="M1434" s="7"/>
      <c r="N1434" s="7"/>
    </row>
    <row r="1435" customFormat="1" ht="20" customHeight="1" spans="1:14">
      <c r="A1435" s="12">
        <v>41</v>
      </c>
      <c r="B1435" s="12" t="s">
        <v>5377</v>
      </c>
      <c r="C1435" s="11"/>
      <c r="D1435" s="11"/>
      <c r="E1435" s="11"/>
      <c r="F1435" s="7"/>
      <c r="G1435" s="7"/>
      <c r="H1435" s="11">
        <v>4.7</v>
      </c>
      <c r="I1435" s="11">
        <v>4.7</v>
      </c>
      <c r="J1435" s="20" t="s">
        <v>5340</v>
      </c>
      <c r="K1435" s="21">
        <v>28.2</v>
      </c>
      <c r="L1435" s="21">
        <v>141</v>
      </c>
      <c r="M1435" s="7"/>
      <c r="N1435" s="7"/>
    </row>
    <row r="1436" customFormat="1" ht="20" customHeight="1" spans="1:14">
      <c r="A1436" s="12">
        <v>42</v>
      </c>
      <c r="B1436" s="12" t="s">
        <v>5378</v>
      </c>
      <c r="C1436" s="11"/>
      <c r="D1436" s="11"/>
      <c r="E1436" s="11"/>
      <c r="F1436" s="7"/>
      <c r="G1436" s="7"/>
      <c r="H1436" s="11">
        <v>6.2</v>
      </c>
      <c r="I1436" s="11">
        <v>6.2</v>
      </c>
      <c r="J1436" s="20" t="s">
        <v>5340</v>
      </c>
      <c r="K1436" s="21">
        <v>37.2</v>
      </c>
      <c r="L1436" s="21">
        <v>186</v>
      </c>
      <c r="M1436" s="7"/>
      <c r="N1436" s="7"/>
    </row>
    <row r="1437" customFormat="1" ht="20" customHeight="1" spans="1:14">
      <c r="A1437" s="12">
        <v>43</v>
      </c>
      <c r="B1437" s="12" t="s">
        <v>5379</v>
      </c>
      <c r="C1437" s="11"/>
      <c r="D1437" s="11"/>
      <c r="E1437" s="11"/>
      <c r="F1437" s="7"/>
      <c r="G1437" s="7"/>
      <c r="H1437" s="11">
        <v>6</v>
      </c>
      <c r="I1437" s="11">
        <v>6</v>
      </c>
      <c r="J1437" s="20" t="s">
        <v>5340</v>
      </c>
      <c r="K1437" s="21">
        <v>36</v>
      </c>
      <c r="L1437" s="21">
        <v>180</v>
      </c>
      <c r="M1437" s="7"/>
      <c r="N1437" s="7"/>
    </row>
    <row r="1438" customFormat="1" ht="20" customHeight="1" spans="1:14">
      <c r="A1438" s="12">
        <v>44</v>
      </c>
      <c r="B1438" s="12" t="s">
        <v>5380</v>
      </c>
      <c r="C1438" s="11"/>
      <c r="D1438" s="11"/>
      <c r="E1438" s="11"/>
      <c r="F1438" s="7"/>
      <c r="G1438" s="7"/>
      <c r="H1438" s="11">
        <v>15.4</v>
      </c>
      <c r="I1438" s="11">
        <v>15.4</v>
      </c>
      <c r="J1438" s="20" t="s">
        <v>5340</v>
      </c>
      <c r="K1438" s="21">
        <v>92.4</v>
      </c>
      <c r="L1438" s="21">
        <v>462</v>
      </c>
      <c r="M1438" s="7"/>
      <c r="N1438" s="7"/>
    </row>
    <row r="1439" customFormat="1" ht="20" customHeight="1" spans="1:14">
      <c r="A1439" s="12">
        <v>45</v>
      </c>
      <c r="B1439" s="12" t="s">
        <v>5381</v>
      </c>
      <c r="C1439" s="11"/>
      <c r="D1439" s="11"/>
      <c r="E1439" s="11"/>
      <c r="F1439" s="7"/>
      <c r="G1439" s="7"/>
      <c r="H1439" s="11">
        <v>3.8</v>
      </c>
      <c r="I1439" s="11">
        <v>3.8</v>
      </c>
      <c r="J1439" s="20" t="s">
        <v>5340</v>
      </c>
      <c r="K1439" s="21">
        <v>22.8</v>
      </c>
      <c r="L1439" s="21">
        <v>114</v>
      </c>
      <c r="M1439" s="7"/>
      <c r="N1439" s="7"/>
    </row>
    <row r="1440" customFormat="1" ht="20" customHeight="1" spans="1:14">
      <c r="A1440" s="12">
        <v>46</v>
      </c>
      <c r="B1440" s="12" t="s">
        <v>5382</v>
      </c>
      <c r="C1440" s="11"/>
      <c r="D1440" s="11"/>
      <c r="E1440" s="11"/>
      <c r="F1440" s="7"/>
      <c r="G1440" s="7"/>
      <c r="H1440" s="11">
        <v>3.9</v>
      </c>
      <c r="I1440" s="11">
        <v>3.9</v>
      </c>
      <c r="J1440" s="20" t="s">
        <v>5340</v>
      </c>
      <c r="K1440" s="21">
        <v>23.4</v>
      </c>
      <c r="L1440" s="21">
        <v>117</v>
      </c>
      <c r="M1440" s="7"/>
      <c r="N1440" s="7"/>
    </row>
    <row r="1441" customFormat="1" ht="20" customHeight="1" spans="1:14">
      <c r="A1441" s="12">
        <v>47</v>
      </c>
      <c r="B1441" s="53" t="s">
        <v>5383</v>
      </c>
      <c r="C1441" s="11"/>
      <c r="D1441" s="11"/>
      <c r="E1441" s="11"/>
      <c r="F1441" s="7"/>
      <c r="G1441" s="7"/>
      <c r="H1441" s="11">
        <v>5.7</v>
      </c>
      <c r="I1441" s="11">
        <v>5.7</v>
      </c>
      <c r="J1441" s="20" t="s">
        <v>5340</v>
      </c>
      <c r="K1441" s="21">
        <v>34.2</v>
      </c>
      <c r="L1441" s="21">
        <v>171</v>
      </c>
      <c r="M1441" s="7"/>
      <c r="N1441" s="7"/>
    </row>
    <row r="1442" customFormat="1" ht="20" customHeight="1" spans="1:14">
      <c r="A1442" s="12">
        <v>48</v>
      </c>
      <c r="B1442" s="53" t="s">
        <v>5384</v>
      </c>
      <c r="C1442" s="11"/>
      <c r="D1442" s="11"/>
      <c r="E1442" s="11"/>
      <c r="F1442" s="7"/>
      <c r="G1442" s="7"/>
      <c r="H1442" s="11">
        <v>5</v>
      </c>
      <c r="I1442" s="11">
        <v>5</v>
      </c>
      <c r="J1442" s="20" t="s">
        <v>5340</v>
      </c>
      <c r="K1442" s="21">
        <v>30</v>
      </c>
      <c r="L1442" s="21">
        <v>150</v>
      </c>
      <c r="M1442" s="7"/>
      <c r="N1442" s="7"/>
    </row>
    <row r="1443" customFormat="1" ht="20" customHeight="1" spans="1:14">
      <c r="A1443" s="12">
        <v>49</v>
      </c>
      <c r="B1443" s="12" t="s">
        <v>5385</v>
      </c>
      <c r="C1443" s="11"/>
      <c r="D1443" s="11"/>
      <c r="E1443" s="11"/>
      <c r="F1443" s="7"/>
      <c r="G1443" s="7"/>
      <c r="H1443" s="11">
        <v>7.1</v>
      </c>
      <c r="I1443" s="11">
        <v>7.1</v>
      </c>
      <c r="J1443" s="20" t="s">
        <v>5340</v>
      </c>
      <c r="K1443" s="21">
        <v>42.6</v>
      </c>
      <c r="L1443" s="21">
        <v>213</v>
      </c>
      <c r="M1443" s="7"/>
      <c r="N1443" s="7"/>
    </row>
    <row r="1444" customFormat="1" ht="20" customHeight="1" spans="1:14">
      <c r="A1444" s="12">
        <v>50</v>
      </c>
      <c r="B1444" s="53" t="s">
        <v>5386</v>
      </c>
      <c r="C1444" s="11"/>
      <c r="D1444" s="11"/>
      <c r="E1444" s="11"/>
      <c r="F1444" s="7"/>
      <c r="G1444" s="7"/>
      <c r="H1444" s="11">
        <v>3.9</v>
      </c>
      <c r="I1444" s="11">
        <v>3.9</v>
      </c>
      <c r="J1444" s="20" t="s">
        <v>5340</v>
      </c>
      <c r="K1444" s="21">
        <v>23.4</v>
      </c>
      <c r="L1444" s="21">
        <v>117</v>
      </c>
      <c r="M1444" s="7"/>
      <c r="N1444" s="7"/>
    </row>
    <row r="1445" customFormat="1" ht="20" customHeight="1" spans="1:14">
      <c r="A1445" s="12">
        <v>51</v>
      </c>
      <c r="B1445" s="53" t="s">
        <v>5387</v>
      </c>
      <c r="C1445" s="11"/>
      <c r="D1445" s="11"/>
      <c r="E1445" s="11"/>
      <c r="F1445" s="7"/>
      <c r="G1445" s="7"/>
      <c r="H1445" s="11">
        <v>5</v>
      </c>
      <c r="I1445" s="11">
        <v>5</v>
      </c>
      <c r="J1445" s="20" t="s">
        <v>5340</v>
      </c>
      <c r="K1445" s="21">
        <v>30</v>
      </c>
      <c r="L1445" s="21">
        <v>150</v>
      </c>
      <c r="M1445" s="7"/>
      <c r="N1445" s="7"/>
    </row>
    <row r="1446" customFormat="1" ht="20" customHeight="1" spans="1:14">
      <c r="A1446" s="12">
        <v>52</v>
      </c>
      <c r="B1446" s="53" t="s">
        <v>5388</v>
      </c>
      <c r="C1446" s="11"/>
      <c r="D1446" s="11"/>
      <c r="E1446" s="11"/>
      <c r="F1446" s="7"/>
      <c r="G1446" s="7"/>
      <c r="H1446" s="11">
        <v>13.4</v>
      </c>
      <c r="I1446" s="11">
        <v>13.4</v>
      </c>
      <c r="J1446" s="20" t="s">
        <v>5340</v>
      </c>
      <c r="K1446" s="21">
        <v>80.4</v>
      </c>
      <c r="L1446" s="21">
        <v>402</v>
      </c>
      <c r="M1446" s="7"/>
      <c r="N1446" s="7"/>
    </row>
    <row r="1447" customFormat="1" ht="20" customHeight="1" spans="1:14">
      <c r="A1447" s="12">
        <v>53</v>
      </c>
      <c r="B1447" s="53" t="s">
        <v>5389</v>
      </c>
      <c r="C1447" s="11"/>
      <c r="D1447" s="11"/>
      <c r="E1447" s="11"/>
      <c r="F1447" s="7"/>
      <c r="G1447" s="7"/>
      <c r="H1447" s="11">
        <v>4.9</v>
      </c>
      <c r="I1447" s="11">
        <v>4.9</v>
      </c>
      <c r="J1447" s="20" t="s">
        <v>5340</v>
      </c>
      <c r="K1447" s="21">
        <v>29.4</v>
      </c>
      <c r="L1447" s="21">
        <v>147</v>
      </c>
      <c r="M1447" s="7"/>
      <c r="N1447" s="7"/>
    </row>
    <row r="1448" customFormat="1" ht="20" customHeight="1" spans="1:14">
      <c r="A1448" s="12">
        <v>54</v>
      </c>
      <c r="B1448" s="53" t="s">
        <v>5390</v>
      </c>
      <c r="C1448" s="11"/>
      <c r="D1448" s="11"/>
      <c r="E1448" s="11"/>
      <c r="F1448" s="7"/>
      <c r="G1448" s="7"/>
      <c r="H1448" s="11">
        <v>4.7</v>
      </c>
      <c r="I1448" s="11">
        <v>4.7</v>
      </c>
      <c r="J1448" s="20" t="s">
        <v>5340</v>
      </c>
      <c r="K1448" s="21">
        <v>28.2</v>
      </c>
      <c r="L1448" s="21">
        <v>141</v>
      </c>
      <c r="M1448" s="7"/>
      <c r="N1448" s="7"/>
    </row>
    <row r="1449" customFormat="1" ht="20" customHeight="1" spans="1:14">
      <c r="A1449" s="12">
        <v>55</v>
      </c>
      <c r="B1449" s="53" t="s">
        <v>5391</v>
      </c>
      <c r="C1449" s="11"/>
      <c r="D1449" s="11"/>
      <c r="E1449" s="11"/>
      <c r="F1449" s="7"/>
      <c r="G1449" s="7"/>
      <c r="H1449" s="11">
        <v>5.9</v>
      </c>
      <c r="I1449" s="11">
        <v>5.9</v>
      </c>
      <c r="J1449" s="20" t="s">
        <v>5340</v>
      </c>
      <c r="K1449" s="21">
        <v>35.4</v>
      </c>
      <c r="L1449" s="21">
        <v>177</v>
      </c>
      <c r="M1449" s="7"/>
      <c r="N1449" s="7"/>
    </row>
    <row r="1450" customFormat="1" ht="20" customHeight="1" spans="1:14">
      <c r="A1450" s="12">
        <v>56</v>
      </c>
      <c r="B1450" s="12" t="s">
        <v>5392</v>
      </c>
      <c r="C1450" s="11"/>
      <c r="D1450" s="11"/>
      <c r="E1450" s="11"/>
      <c r="F1450" s="7"/>
      <c r="G1450" s="7"/>
      <c r="H1450" s="11">
        <v>9.5</v>
      </c>
      <c r="I1450" s="11">
        <v>9.5</v>
      </c>
      <c r="J1450" s="20" t="s">
        <v>5340</v>
      </c>
      <c r="K1450" s="21">
        <v>57</v>
      </c>
      <c r="L1450" s="21">
        <v>285</v>
      </c>
      <c r="M1450" s="7"/>
      <c r="N1450" s="7"/>
    </row>
    <row r="1451" customFormat="1" ht="20" customHeight="1" spans="1:14">
      <c r="A1451" s="12">
        <v>57</v>
      </c>
      <c r="B1451" s="53" t="s">
        <v>5393</v>
      </c>
      <c r="C1451" s="11"/>
      <c r="D1451" s="11"/>
      <c r="E1451" s="11"/>
      <c r="F1451" s="7"/>
      <c r="G1451" s="7"/>
      <c r="H1451" s="11">
        <v>8.6</v>
      </c>
      <c r="I1451" s="11">
        <v>8.6</v>
      </c>
      <c r="J1451" s="20" t="s">
        <v>5340</v>
      </c>
      <c r="K1451" s="21">
        <v>51.6</v>
      </c>
      <c r="L1451" s="21">
        <v>258</v>
      </c>
      <c r="M1451" s="7"/>
      <c r="N1451" s="7"/>
    </row>
    <row r="1452" customFormat="1" ht="20" customHeight="1" spans="1:14">
      <c r="A1452" s="12">
        <v>58</v>
      </c>
      <c r="B1452" s="53" t="s">
        <v>5394</v>
      </c>
      <c r="C1452" s="11"/>
      <c r="D1452" s="11"/>
      <c r="E1452" s="11"/>
      <c r="F1452" s="7"/>
      <c r="G1452" s="7"/>
      <c r="H1452" s="11">
        <v>5.6</v>
      </c>
      <c r="I1452" s="11">
        <v>5.6</v>
      </c>
      <c r="J1452" s="20" t="s">
        <v>5340</v>
      </c>
      <c r="K1452" s="21">
        <v>33.6</v>
      </c>
      <c r="L1452" s="21">
        <v>168</v>
      </c>
      <c r="M1452" s="7"/>
      <c r="N1452" s="7"/>
    </row>
    <row r="1453" customFormat="1" ht="20" customHeight="1" spans="1:14">
      <c r="A1453" s="12">
        <v>59</v>
      </c>
      <c r="B1453" s="53" t="s">
        <v>5395</v>
      </c>
      <c r="C1453" s="11"/>
      <c r="D1453" s="11"/>
      <c r="E1453" s="11"/>
      <c r="F1453" s="7"/>
      <c r="G1453" s="7"/>
      <c r="H1453" s="11">
        <v>3.7</v>
      </c>
      <c r="I1453" s="11">
        <v>3.7</v>
      </c>
      <c r="J1453" s="20" t="s">
        <v>5340</v>
      </c>
      <c r="K1453" s="21">
        <v>22.2</v>
      </c>
      <c r="L1453" s="21">
        <v>111</v>
      </c>
      <c r="M1453" s="7"/>
      <c r="N1453" s="7"/>
    </row>
    <row r="1454" customFormat="1" ht="20" customHeight="1" spans="1:14">
      <c r="A1454" s="12">
        <v>60</v>
      </c>
      <c r="B1454" s="53" t="s">
        <v>5396</v>
      </c>
      <c r="C1454" s="11"/>
      <c r="D1454" s="11"/>
      <c r="E1454" s="11"/>
      <c r="F1454" s="7"/>
      <c r="G1454" s="7"/>
      <c r="H1454" s="11">
        <v>7.1</v>
      </c>
      <c r="I1454" s="11">
        <v>7.1</v>
      </c>
      <c r="J1454" s="20" t="s">
        <v>5340</v>
      </c>
      <c r="K1454" s="21">
        <v>42.6</v>
      </c>
      <c r="L1454" s="21">
        <v>213</v>
      </c>
      <c r="M1454" s="7"/>
      <c r="N1454" s="7"/>
    </row>
    <row r="1455" customFormat="1" ht="20" customHeight="1" spans="1:14">
      <c r="A1455" s="12">
        <v>61</v>
      </c>
      <c r="B1455" s="53" t="s">
        <v>5397</v>
      </c>
      <c r="C1455" s="11"/>
      <c r="D1455" s="11"/>
      <c r="E1455" s="11"/>
      <c r="F1455" s="7"/>
      <c r="G1455" s="7"/>
      <c r="H1455" s="11">
        <v>6.5</v>
      </c>
      <c r="I1455" s="11">
        <v>6.5</v>
      </c>
      <c r="J1455" s="20" t="s">
        <v>5340</v>
      </c>
      <c r="K1455" s="21">
        <v>39</v>
      </c>
      <c r="L1455" s="21">
        <v>195</v>
      </c>
      <c r="M1455" s="7"/>
      <c r="N1455" s="7"/>
    </row>
    <row r="1456" customFormat="1" ht="20" customHeight="1" spans="1:14">
      <c r="A1456" s="12">
        <v>62</v>
      </c>
      <c r="B1456" s="53" t="s">
        <v>5398</v>
      </c>
      <c r="C1456" s="11"/>
      <c r="D1456" s="11"/>
      <c r="E1456" s="11"/>
      <c r="F1456" s="7"/>
      <c r="G1456" s="7"/>
      <c r="H1456" s="11">
        <v>11.7</v>
      </c>
      <c r="I1456" s="11">
        <v>11.7</v>
      </c>
      <c r="J1456" s="20" t="s">
        <v>5340</v>
      </c>
      <c r="K1456" s="21">
        <v>70.2</v>
      </c>
      <c r="L1456" s="21">
        <v>351</v>
      </c>
      <c r="M1456" s="7"/>
      <c r="N1456" s="7"/>
    </row>
    <row r="1457" customFormat="1" ht="20" customHeight="1" spans="1:14">
      <c r="A1457" s="12">
        <v>63</v>
      </c>
      <c r="B1457" s="53" t="s">
        <v>5399</v>
      </c>
      <c r="C1457" s="11"/>
      <c r="D1457" s="11"/>
      <c r="E1457" s="11"/>
      <c r="F1457" s="7"/>
      <c r="G1457" s="7"/>
      <c r="H1457" s="11">
        <v>4.8</v>
      </c>
      <c r="I1457" s="11">
        <v>4.8</v>
      </c>
      <c r="J1457" s="20" t="s">
        <v>5340</v>
      </c>
      <c r="K1457" s="21">
        <v>28.8</v>
      </c>
      <c r="L1457" s="21">
        <v>144</v>
      </c>
      <c r="M1457" s="7"/>
      <c r="N1457" s="7"/>
    </row>
    <row r="1458" customFormat="1" ht="20" customHeight="1" spans="1:14">
      <c r="A1458" s="12">
        <v>64</v>
      </c>
      <c r="B1458" s="53" t="s">
        <v>5400</v>
      </c>
      <c r="C1458" s="11"/>
      <c r="D1458" s="11"/>
      <c r="E1458" s="11"/>
      <c r="F1458" s="7"/>
      <c r="G1458" s="7"/>
      <c r="H1458" s="11">
        <v>5</v>
      </c>
      <c r="I1458" s="11">
        <v>5</v>
      </c>
      <c r="J1458" s="20" t="s">
        <v>5340</v>
      </c>
      <c r="K1458" s="21">
        <v>30</v>
      </c>
      <c r="L1458" s="21">
        <v>150</v>
      </c>
      <c r="M1458" s="7"/>
      <c r="N1458" s="7"/>
    </row>
    <row r="1459" customFormat="1" ht="20" customHeight="1" spans="1:14">
      <c r="A1459" s="12">
        <v>65</v>
      </c>
      <c r="B1459" s="53" t="s">
        <v>5401</v>
      </c>
      <c r="C1459" s="11"/>
      <c r="D1459" s="11"/>
      <c r="E1459" s="11"/>
      <c r="F1459" s="7"/>
      <c r="G1459" s="7"/>
      <c r="H1459" s="11">
        <v>3.7</v>
      </c>
      <c r="I1459" s="11">
        <v>3.7</v>
      </c>
      <c r="J1459" s="20" t="s">
        <v>5340</v>
      </c>
      <c r="K1459" s="21">
        <v>22.2</v>
      </c>
      <c r="L1459" s="21">
        <v>111</v>
      </c>
      <c r="M1459" s="7"/>
      <c r="N1459" s="7"/>
    </row>
    <row r="1460" customFormat="1" ht="20" customHeight="1" spans="1:14">
      <c r="A1460" s="12">
        <v>66</v>
      </c>
      <c r="B1460" s="53" t="s">
        <v>5402</v>
      </c>
      <c r="C1460" s="11"/>
      <c r="D1460" s="11"/>
      <c r="E1460" s="11"/>
      <c r="F1460" s="7"/>
      <c r="G1460" s="7"/>
      <c r="H1460" s="11">
        <v>4.9</v>
      </c>
      <c r="I1460" s="11">
        <v>4.9</v>
      </c>
      <c r="J1460" s="20" t="s">
        <v>5340</v>
      </c>
      <c r="K1460" s="21">
        <v>29.4</v>
      </c>
      <c r="L1460" s="21">
        <v>147</v>
      </c>
      <c r="M1460" s="7"/>
      <c r="N1460" s="7"/>
    </row>
    <row r="1461" customFormat="1" ht="20" customHeight="1" spans="1:14">
      <c r="A1461" s="12">
        <v>67</v>
      </c>
      <c r="B1461" s="53" t="s">
        <v>5403</v>
      </c>
      <c r="C1461" s="11"/>
      <c r="D1461" s="11"/>
      <c r="E1461" s="11"/>
      <c r="F1461" s="7"/>
      <c r="G1461" s="7"/>
      <c r="H1461" s="11">
        <v>9.4</v>
      </c>
      <c r="I1461" s="11">
        <v>9.4</v>
      </c>
      <c r="J1461" s="20" t="s">
        <v>5340</v>
      </c>
      <c r="K1461" s="21">
        <v>56.4</v>
      </c>
      <c r="L1461" s="21">
        <v>282</v>
      </c>
      <c r="M1461" s="7"/>
      <c r="N1461" s="7"/>
    </row>
    <row r="1462" customFormat="1" ht="20" customHeight="1" spans="1:14">
      <c r="A1462" s="12">
        <v>68</v>
      </c>
      <c r="B1462" s="53" t="s">
        <v>5404</v>
      </c>
      <c r="C1462" s="11"/>
      <c r="D1462" s="11"/>
      <c r="E1462" s="11"/>
      <c r="F1462" s="7"/>
      <c r="G1462" s="7"/>
      <c r="H1462" s="11">
        <v>6.1</v>
      </c>
      <c r="I1462" s="11">
        <v>6.1</v>
      </c>
      <c r="J1462" s="20" t="s">
        <v>5340</v>
      </c>
      <c r="K1462" s="21">
        <v>36.6</v>
      </c>
      <c r="L1462" s="21">
        <v>183</v>
      </c>
      <c r="M1462" s="7"/>
      <c r="N1462" s="7"/>
    </row>
    <row r="1463" customFormat="1" ht="20" customHeight="1" spans="1:14">
      <c r="A1463" s="12">
        <v>69</v>
      </c>
      <c r="B1463" s="53" t="s">
        <v>5405</v>
      </c>
      <c r="C1463" s="11"/>
      <c r="D1463" s="11"/>
      <c r="E1463" s="11"/>
      <c r="F1463" s="7"/>
      <c r="G1463" s="7"/>
      <c r="H1463" s="11">
        <v>5.3</v>
      </c>
      <c r="I1463" s="11">
        <v>5.3</v>
      </c>
      <c r="J1463" s="20" t="s">
        <v>5340</v>
      </c>
      <c r="K1463" s="21">
        <v>31.8</v>
      </c>
      <c r="L1463" s="21">
        <v>159</v>
      </c>
      <c r="M1463" s="7"/>
      <c r="N1463" s="7"/>
    </row>
    <row r="1464" customFormat="1" ht="20" customHeight="1" spans="1:14">
      <c r="A1464" s="12">
        <v>70</v>
      </c>
      <c r="B1464" s="53" t="s">
        <v>5406</v>
      </c>
      <c r="C1464" s="11"/>
      <c r="D1464" s="11"/>
      <c r="E1464" s="11"/>
      <c r="F1464" s="7"/>
      <c r="G1464" s="7"/>
      <c r="H1464" s="11">
        <v>6.1</v>
      </c>
      <c r="I1464" s="11">
        <v>6.1</v>
      </c>
      <c r="J1464" s="20" t="s">
        <v>5340</v>
      </c>
      <c r="K1464" s="21">
        <v>36.6</v>
      </c>
      <c r="L1464" s="21">
        <v>183</v>
      </c>
      <c r="M1464" s="7"/>
      <c r="N1464" s="7"/>
    </row>
    <row r="1465" customFormat="1" ht="20" customHeight="1" spans="1:14">
      <c r="A1465" s="12">
        <v>71</v>
      </c>
      <c r="B1465" s="53" t="s">
        <v>5407</v>
      </c>
      <c r="C1465" s="11"/>
      <c r="D1465" s="11"/>
      <c r="E1465" s="11"/>
      <c r="F1465" s="7"/>
      <c r="G1465" s="7"/>
      <c r="H1465" s="11">
        <v>5.8</v>
      </c>
      <c r="I1465" s="11">
        <v>5.8</v>
      </c>
      <c r="J1465" s="20" t="s">
        <v>5340</v>
      </c>
      <c r="K1465" s="21">
        <v>34.8</v>
      </c>
      <c r="L1465" s="21">
        <v>174</v>
      </c>
      <c r="M1465" s="7"/>
      <c r="N1465" s="7"/>
    </row>
    <row r="1466" customFormat="1" ht="20" customHeight="1" spans="1:14">
      <c r="A1466" s="12">
        <v>72</v>
      </c>
      <c r="B1466" s="12" t="s">
        <v>5408</v>
      </c>
      <c r="C1466" s="11"/>
      <c r="D1466" s="11"/>
      <c r="E1466" s="11"/>
      <c r="F1466" s="7"/>
      <c r="G1466" s="7"/>
      <c r="H1466" s="11">
        <v>4.8</v>
      </c>
      <c r="I1466" s="11">
        <v>4.8</v>
      </c>
      <c r="J1466" s="20" t="s">
        <v>5340</v>
      </c>
      <c r="K1466" s="21">
        <v>28.8</v>
      </c>
      <c r="L1466" s="21">
        <v>144</v>
      </c>
      <c r="M1466" s="7"/>
      <c r="N1466" s="7"/>
    </row>
    <row r="1467" customFormat="1" ht="20" customHeight="1" spans="1:14">
      <c r="A1467" s="12">
        <v>73</v>
      </c>
      <c r="B1467" s="53" t="s">
        <v>5409</v>
      </c>
      <c r="C1467" s="11"/>
      <c r="D1467" s="11"/>
      <c r="E1467" s="11"/>
      <c r="F1467" s="7"/>
      <c r="G1467" s="7"/>
      <c r="H1467" s="11">
        <v>2.4</v>
      </c>
      <c r="I1467" s="11">
        <v>2.4</v>
      </c>
      <c r="J1467" s="20" t="s">
        <v>5340</v>
      </c>
      <c r="K1467" s="21">
        <v>14.4</v>
      </c>
      <c r="L1467" s="21">
        <v>72</v>
      </c>
      <c r="M1467" s="7"/>
      <c r="N1467" s="7"/>
    </row>
    <row r="1468" customFormat="1" ht="20" customHeight="1" spans="1:14">
      <c r="A1468" s="12">
        <v>74</v>
      </c>
      <c r="B1468" s="53" t="s">
        <v>5410</v>
      </c>
      <c r="C1468" s="11"/>
      <c r="D1468" s="11"/>
      <c r="E1468" s="11"/>
      <c r="F1468" s="7"/>
      <c r="G1468" s="7"/>
      <c r="H1468" s="11">
        <v>6.2</v>
      </c>
      <c r="I1468" s="11">
        <v>6.2</v>
      </c>
      <c r="J1468" s="20" t="s">
        <v>5340</v>
      </c>
      <c r="K1468" s="21">
        <v>37.2</v>
      </c>
      <c r="L1468" s="21">
        <v>186</v>
      </c>
      <c r="M1468" s="7"/>
      <c r="N1468" s="7"/>
    </row>
    <row r="1469" customFormat="1" ht="20" customHeight="1" spans="1:14">
      <c r="A1469" s="12">
        <v>75</v>
      </c>
      <c r="B1469" s="53" t="s">
        <v>5411</v>
      </c>
      <c r="C1469" s="11"/>
      <c r="D1469" s="11"/>
      <c r="E1469" s="11"/>
      <c r="F1469" s="7"/>
      <c r="G1469" s="7"/>
      <c r="H1469" s="11">
        <v>3.9</v>
      </c>
      <c r="I1469" s="11">
        <v>3.9</v>
      </c>
      <c r="J1469" s="20" t="s">
        <v>5340</v>
      </c>
      <c r="K1469" s="21">
        <v>23.4</v>
      </c>
      <c r="L1469" s="21">
        <v>117</v>
      </c>
      <c r="M1469" s="7"/>
      <c r="N1469" s="7"/>
    </row>
    <row r="1470" customFormat="1" ht="20" customHeight="1" spans="1:14">
      <c r="A1470" s="12">
        <v>76</v>
      </c>
      <c r="B1470" s="53" t="s">
        <v>5412</v>
      </c>
      <c r="C1470" s="11"/>
      <c r="D1470" s="11"/>
      <c r="E1470" s="11"/>
      <c r="F1470" s="7"/>
      <c r="G1470" s="7"/>
      <c r="H1470" s="11">
        <v>7.4</v>
      </c>
      <c r="I1470" s="11">
        <v>7.4</v>
      </c>
      <c r="J1470" s="20" t="s">
        <v>5340</v>
      </c>
      <c r="K1470" s="21">
        <v>44.4</v>
      </c>
      <c r="L1470" s="21">
        <v>222</v>
      </c>
      <c r="M1470" s="7"/>
      <c r="N1470" s="7"/>
    </row>
    <row r="1471" customFormat="1" ht="20" customHeight="1" spans="1:14">
      <c r="A1471" s="12">
        <v>77</v>
      </c>
      <c r="B1471" s="53" t="s">
        <v>5413</v>
      </c>
      <c r="C1471" s="11"/>
      <c r="D1471" s="11"/>
      <c r="E1471" s="11"/>
      <c r="F1471" s="7"/>
      <c r="G1471" s="7"/>
      <c r="H1471" s="11">
        <v>6.2</v>
      </c>
      <c r="I1471" s="11">
        <v>6.2</v>
      </c>
      <c r="J1471" s="20" t="s">
        <v>5340</v>
      </c>
      <c r="K1471" s="21">
        <v>37.2</v>
      </c>
      <c r="L1471" s="21">
        <v>186</v>
      </c>
      <c r="M1471" s="7"/>
      <c r="N1471" s="7"/>
    </row>
    <row r="1472" customFormat="1" ht="20" customHeight="1" spans="1:14">
      <c r="A1472" s="12">
        <v>78</v>
      </c>
      <c r="B1472" s="53" t="s">
        <v>5414</v>
      </c>
      <c r="C1472" s="11"/>
      <c r="D1472" s="11"/>
      <c r="E1472" s="11"/>
      <c r="F1472" s="7"/>
      <c r="G1472" s="7"/>
      <c r="H1472" s="11">
        <v>7.6</v>
      </c>
      <c r="I1472" s="11">
        <v>7.6</v>
      </c>
      <c r="J1472" s="20" t="s">
        <v>5340</v>
      </c>
      <c r="K1472" s="21">
        <v>45.6</v>
      </c>
      <c r="L1472" s="21">
        <v>228</v>
      </c>
      <c r="M1472" s="7"/>
      <c r="N1472" s="7"/>
    </row>
    <row r="1473" customFormat="1" ht="20" customHeight="1" spans="1:14">
      <c r="A1473" s="12">
        <v>79</v>
      </c>
      <c r="B1473" s="53" t="s">
        <v>5415</v>
      </c>
      <c r="C1473" s="11"/>
      <c r="D1473" s="11"/>
      <c r="E1473" s="11"/>
      <c r="F1473" s="7"/>
      <c r="G1473" s="7"/>
      <c r="H1473" s="11">
        <v>6.1</v>
      </c>
      <c r="I1473" s="11">
        <v>6.1</v>
      </c>
      <c r="J1473" s="20" t="s">
        <v>5340</v>
      </c>
      <c r="K1473" s="21">
        <v>36.6</v>
      </c>
      <c r="L1473" s="21">
        <v>183</v>
      </c>
      <c r="M1473" s="7"/>
      <c r="N1473" s="7"/>
    </row>
    <row r="1474" customFormat="1" ht="20" customHeight="1" spans="1:14">
      <c r="A1474" s="12">
        <v>80</v>
      </c>
      <c r="B1474" s="53" t="s">
        <v>5416</v>
      </c>
      <c r="C1474" s="11"/>
      <c r="D1474" s="11"/>
      <c r="E1474" s="11"/>
      <c r="F1474" s="7"/>
      <c r="G1474" s="7"/>
      <c r="H1474" s="11">
        <v>8.5</v>
      </c>
      <c r="I1474" s="11">
        <v>8.5</v>
      </c>
      <c r="J1474" s="20" t="s">
        <v>5340</v>
      </c>
      <c r="K1474" s="21">
        <v>51</v>
      </c>
      <c r="L1474" s="21">
        <v>255</v>
      </c>
      <c r="M1474" s="7"/>
      <c r="N1474" s="7"/>
    </row>
    <row r="1475" customFormat="1" ht="20" customHeight="1" spans="1:14">
      <c r="A1475" s="12">
        <v>81</v>
      </c>
      <c r="B1475" s="53" t="s">
        <v>5417</v>
      </c>
      <c r="C1475" s="11"/>
      <c r="D1475" s="11"/>
      <c r="E1475" s="11"/>
      <c r="F1475" s="7"/>
      <c r="G1475" s="7"/>
      <c r="H1475" s="11">
        <v>8.8</v>
      </c>
      <c r="I1475" s="11">
        <v>8.8</v>
      </c>
      <c r="J1475" s="20" t="s">
        <v>5340</v>
      </c>
      <c r="K1475" s="21">
        <v>52.8</v>
      </c>
      <c r="L1475" s="21">
        <v>264</v>
      </c>
      <c r="M1475" s="7"/>
      <c r="N1475" s="7"/>
    </row>
    <row r="1476" customFormat="1" ht="20" customHeight="1" spans="1:14">
      <c r="A1476" s="12">
        <v>82</v>
      </c>
      <c r="B1476" s="53" t="s">
        <v>5418</v>
      </c>
      <c r="C1476" s="11"/>
      <c r="D1476" s="11"/>
      <c r="E1476" s="11"/>
      <c r="F1476" s="7"/>
      <c r="G1476" s="7"/>
      <c r="H1476" s="11">
        <v>11</v>
      </c>
      <c r="I1476" s="11">
        <v>11</v>
      </c>
      <c r="J1476" s="20" t="s">
        <v>5340</v>
      </c>
      <c r="K1476" s="21">
        <v>66</v>
      </c>
      <c r="L1476" s="21">
        <v>330</v>
      </c>
      <c r="M1476" s="7"/>
      <c r="N1476" s="7"/>
    </row>
    <row r="1477" customFormat="1" ht="20" customHeight="1" spans="1:14">
      <c r="A1477" s="12">
        <v>83</v>
      </c>
      <c r="B1477" s="53" t="s">
        <v>5419</v>
      </c>
      <c r="C1477" s="11"/>
      <c r="D1477" s="11"/>
      <c r="E1477" s="11"/>
      <c r="F1477" s="7"/>
      <c r="G1477" s="7"/>
      <c r="H1477" s="11">
        <v>4.9</v>
      </c>
      <c r="I1477" s="11">
        <v>4.9</v>
      </c>
      <c r="J1477" s="20" t="s">
        <v>5340</v>
      </c>
      <c r="K1477" s="21">
        <v>29.4</v>
      </c>
      <c r="L1477" s="21">
        <v>147</v>
      </c>
      <c r="M1477" s="7"/>
      <c r="N1477" s="7"/>
    </row>
    <row r="1478" customFormat="1" ht="20" customHeight="1" spans="1:14">
      <c r="A1478" s="12">
        <v>84</v>
      </c>
      <c r="B1478" s="53" t="s">
        <v>5420</v>
      </c>
      <c r="C1478" s="11"/>
      <c r="D1478" s="11"/>
      <c r="E1478" s="11"/>
      <c r="F1478" s="7"/>
      <c r="G1478" s="7"/>
      <c r="H1478" s="11">
        <v>8.7</v>
      </c>
      <c r="I1478" s="11">
        <v>8.7</v>
      </c>
      <c r="J1478" s="20" t="s">
        <v>5340</v>
      </c>
      <c r="K1478" s="21">
        <v>52.2</v>
      </c>
      <c r="L1478" s="21">
        <v>261</v>
      </c>
      <c r="M1478" s="7"/>
      <c r="N1478" s="7"/>
    </row>
    <row r="1479" customFormat="1" ht="20" customHeight="1" spans="1:14">
      <c r="A1479" s="12">
        <v>85</v>
      </c>
      <c r="B1479" s="53" t="s">
        <v>5421</v>
      </c>
      <c r="C1479" s="11"/>
      <c r="D1479" s="11"/>
      <c r="E1479" s="11"/>
      <c r="F1479" s="7"/>
      <c r="G1479" s="7"/>
      <c r="H1479" s="11">
        <v>3.1</v>
      </c>
      <c r="I1479" s="11">
        <v>3.1</v>
      </c>
      <c r="J1479" s="20" t="s">
        <v>5340</v>
      </c>
      <c r="K1479" s="21">
        <v>18.6</v>
      </c>
      <c r="L1479" s="21">
        <v>93</v>
      </c>
      <c r="M1479" s="7"/>
      <c r="N1479" s="7"/>
    </row>
    <row r="1480" customFormat="1" ht="20" customHeight="1" spans="1:14">
      <c r="A1480" s="12">
        <v>86</v>
      </c>
      <c r="B1480" s="53" t="s">
        <v>5422</v>
      </c>
      <c r="C1480" s="11"/>
      <c r="D1480" s="11"/>
      <c r="E1480" s="11"/>
      <c r="F1480" s="7"/>
      <c r="G1480" s="7"/>
      <c r="H1480" s="11">
        <v>15.2</v>
      </c>
      <c r="I1480" s="11">
        <v>15.2</v>
      </c>
      <c r="J1480" s="20" t="s">
        <v>5340</v>
      </c>
      <c r="K1480" s="21">
        <v>91.2</v>
      </c>
      <c r="L1480" s="21">
        <v>456</v>
      </c>
      <c r="M1480" s="7"/>
      <c r="N1480" s="7"/>
    </row>
    <row r="1481" customFormat="1" ht="20" customHeight="1" spans="1:14">
      <c r="A1481" s="12">
        <v>87</v>
      </c>
      <c r="B1481" s="53" t="s">
        <v>5423</v>
      </c>
      <c r="C1481" s="11"/>
      <c r="D1481" s="11"/>
      <c r="E1481" s="11"/>
      <c r="F1481" s="7"/>
      <c r="G1481" s="7"/>
      <c r="H1481" s="11">
        <v>2.7</v>
      </c>
      <c r="I1481" s="11">
        <v>2.7</v>
      </c>
      <c r="J1481" s="20" t="s">
        <v>5340</v>
      </c>
      <c r="K1481" s="21">
        <v>16.2</v>
      </c>
      <c r="L1481" s="21">
        <v>81</v>
      </c>
      <c r="M1481" s="7"/>
      <c r="N1481" s="7"/>
    </row>
    <row r="1482" customFormat="1" ht="20" customHeight="1" spans="1:14">
      <c r="A1482" s="12">
        <v>88</v>
      </c>
      <c r="B1482" s="53" t="s">
        <v>5424</v>
      </c>
      <c r="C1482" s="11"/>
      <c r="D1482" s="11"/>
      <c r="E1482" s="11"/>
      <c r="F1482" s="7"/>
      <c r="G1482" s="7"/>
      <c r="H1482" s="11">
        <v>10.4</v>
      </c>
      <c r="I1482" s="11">
        <v>10.4</v>
      </c>
      <c r="J1482" s="20" t="s">
        <v>5340</v>
      </c>
      <c r="K1482" s="21">
        <v>62.4</v>
      </c>
      <c r="L1482" s="21">
        <v>312</v>
      </c>
      <c r="M1482" s="7"/>
      <c r="N1482" s="7"/>
    </row>
    <row r="1483" ht="14.25" spans="1:14">
      <c r="A1483" s="12">
        <v>89</v>
      </c>
      <c r="B1483" s="53" t="s">
        <v>5425</v>
      </c>
      <c r="C1483" s="11"/>
      <c r="D1483" s="11"/>
      <c r="E1483" s="11"/>
      <c r="F1483" s="7"/>
      <c r="G1483" s="7"/>
      <c r="H1483" s="11">
        <v>8.9</v>
      </c>
      <c r="I1483" s="11">
        <v>8.9</v>
      </c>
      <c r="J1483" s="20" t="s">
        <v>5340</v>
      </c>
      <c r="K1483" s="21">
        <v>53.4</v>
      </c>
      <c r="L1483" s="21">
        <v>267</v>
      </c>
      <c r="M1483" s="7"/>
      <c r="N1483" s="7"/>
    </row>
    <row r="1484" customFormat="1" ht="14.25" spans="1:14">
      <c r="A1484" s="12">
        <v>90</v>
      </c>
      <c r="B1484" s="53" t="s">
        <v>5426</v>
      </c>
      <c r="C1484" s="11"/>
      <c r="D1484" s="11"/>
      <c r="E1484" s="11"/>
      <c r="F1484" s="7"/>
      <c r="G1484" s="7"/>
      <c r="H1484" s="11">
        <v>4.3</v>
      </c>
      <c r="I1484" s="11">
        <v>4.3</v>
      </c>
      <c r="J1484" s="20" t="s">
        <v>5340</v>
      </c>
      <c r="K1484" s="21">
        <v>25.8</v>
      </c>
      <c r="L1484" s="21">
        <v>129</v>
      </c>
      <c r="M1484" s="7"/>
      <c r="N1484" s="7"/>
    </row>
    <row r="1485" customFormat="1" ht="18" customHeight="1" spans="1:14">
      <c r="A1485" s="12">
        <v>91</v>
      </c>
      <c r="B1485" s="53" t="s">
        <v>5427</v>
      </c>
      <c r="C1485" s="11"/>
      <c r="D1485" s="11"/>
      <c r="E1485" s="11"/>
      <c r="F1485" s="7"/>
      <c r="G1485" s="7"/>
      <c r="H1485" s="11">
        <v>13.1</v>
      </c>
      <c r="I1485" s="11">
        <v>13.1</v>
      </c>
      <c r="J1485" s="20" t="s">
        <v>5340</v>
      </c>
      <c r="K1485" s="21">
        <v>78.6</v>
      </c>
      <c r="L1485" s="21">
        <v>393</v>
      </c>
      <c r="M1485" s="7"/>
      <c r="N1485" s="7"/>
    </row>
    <row r="1486" customFormat="1" ht="18" customHeight="1" spans="1:14">
      <c r="A1486" s="12">
        <v>92</v>
      </c>
      <c r="B1486" s="53" t="s">
        <v>5428</v>
      </c>
      <c r="C1486" s="11"/>
      <c r="D1486" s="11"/>
      <c r="E1486" s="11"/>
      <c r="F1486" s="7"/>
      <c r="G1486" s="7"/>
      <c r="H1486" s="11">
        <v>8.9</v>
      </c>
      <c r="I1486" s="11">
        <v>8.9</v>
      </c>
      <c r="J1486" s="20" t="s">
        <v>5340</v>
      </c>
      <c r="K1486" s="21">
        <v>53.4</v>
      </c>
      <c r="L1486" s="21">
        <v>267</v>
      </c>
      <c r="M1486" s="7"/>
      <c r="N1486" s="7"/>
    </row>
    <row r="1487" customFormat="1" ht="20" customHeight="1" spans="1:14">
      <c r="A1487" s="12">
        <v>93</v>
      </c>
      <c r="B1487" s="53" t="s">
        <v>5429</v>
      </c>
      <c r="C1487" s="11"/>
      <c r="D1487" s="11"/>
      <c r="E1487" s="11"/>
      <c r="F1487" s="7"/>
      <c r="G1487" s="7"/>
      <c r="H1487" s="11">
        <v>8.1</v>
      </c>
      <c r="I1487" s="11">
        <v>8.1</v>
      </c>
      <c r="J1487" s="20" t="s">
        <v>5340</v>
      </c>
      <c r="K1487" s="21">
        <v>48.6</v>
      </c>
      <c r="L1487" s="21">
        <v>243</v>
      </c>
      <c r="M1487" s="7"/>
      <c r="N1487" s="7"/>
    </row>
    <row r="1488" customFormat="1" ht="20" customHeight="1" spans="1:14">
      <c r="A1488" s="12">
        <v>94</v>
      </c>
      <c r="B1488" s="53" t="s">
        <v>5430</v>
      </c>
      <c r="C1488" s="11"/>
      <c r="D1488" s="11"/>
      <c r="E1488" s="11"/>
      <c r="F1488" s="7"/>
      <c r="G1488" s="7"/>
      <c r="H1488" s="11">
        <v>8.7</v>
      </c>
      <c r="I1488" s="11">
        <v>8.7</v>
      </c>
      <c r="J1488" s="20" t="s">
        <v>5340</v>
      </c>
      <c r="K1488" s="21">
        <v>52.2</v>
      </c>
      <c r="L1488" s="21">
        <v>261</v>
      </c>
      <c r="M1488" s="7"/>
      <c r="N1488" s="7"/>
    </row>
    <row r="1489" customFormat="1" ht="20" customHeight="1" spans="1:14">
      <c r="A1489" s="12">
        <v>95</v>
      </c>
      <c r="B1489" s="53" t="s">
        <v>5431</v>
      </c>
      <c r="C1489" s="11"/>
      <c r="D1489" s="11"/>
      <c r="E1489" s="11"/>
      <c r="F1489" s="7"/>
      <c r="G1489" s="7"/>
      <c r="H1489" s="11">
        <v>8.8</v>
      </c>
      <c r="I1489" s="11">
        <v>8.8</v>
      </c>
      <c r="J1489" s="20" t="s">
        <v>5340</v>
      </c>
      <c r="K1489" s="21">
        <v>52.8</v>
      </c>
      <c r="L1489" s="21">
        <v>264</v>
      </c>
      <c r="M1489" s="7"/>
      <c r="N1489" s="7"/>
    </row>
    <row r="1490" customFormat="1" ht="20" customHeight="1" spans="1:14">
      <c r="A1490" s="12">
        <v>96</v>
      </c>
      <c r="B1490" s="53" t="s">
        <v>5432</v>
      </c>
      <c r="C1490" s="11"/>
      <c r="D1490" s="11"/>
      <c r="E1490" s="11"/>
      <c r="F1490" s="7"/>
      <c r="G1490" s="7"/>
      <c r="H1490" s="11">
        <v>9.9</v>
      </c>
      <c r="I1490" s="11">
        <v>9.9</v>
      </c>
      <c r="J1490" s="20" t="s">
        <v>5340</v>
      </c>
      <c r="K1490" s="21">
        <v>59.4</v>
      </c>
      <c r="L1490" s="21">
        <v>297</v>
      </c>
      <c r="M1490" s="7"/>
      <c r="N1490" s="7"/>
    </row>
    <row r="1491" customFormat="1" ht="20" customHeight="1" spans="1:14">
      <c r="A1491" s="12">
        <v>97</v>
      </c>
      <c r="B1491" s="53" t="s">
        <v>5433</v>
      </c>
      <c r="C1491" s="11"/>
      <c r="D1491" s="11"/>
      <c r="E1491" s="11"/>
      <c r="F1491" s="7"/>
      <c r="G1491" s="7"/>
      <c r="H1491" s="11">
        <v>6.9</v>
      </c>
      <c r="I1491" s="11">
        <v>6.9</v>
      </c>
      <c r="J1491" s="20" t="s">
        <v>5340</v>
      </c>
      <c r="K1491" s="21">
        <v>41.4</v>
      </c>
      <c r="L1491" s="21">
        <v>207</v>
      </c>
      <c r="M1491" s="7"/>
      <c r="N1491" s="7"/>
    </row>
    <row r="1492" customFormat="1" ht="20" customHeight="1" spans="1:14">
      <c r="A1492" s="12">
        <v>98</v>
      </c>
      <c r="B1492" s="53" t="s">
        <v>5434</v>
      </c>
      <c r="C1492" s="11"/>
      <c r="D1492" s="11"/>
      <c r="E1492" s="11"/>
      <c r="F1492" s="7"/>
      <c r="G1492" s="7"/>
      <c r="H1492" s="11">
        <v>8</v>
      </c>
      <c r="I1492" s="11">
        <v>8</v>
      </c>
      <c r="J1492" s="20" t="s">
        <v>5340</v>
      </c>
      <c r="K1492" s="21">
        <v>48</v>
      </c>
      <c r="L1492" s="21">
        <v>240</v>
      </c>
      <c r="M1492" s="7"/>
      <c r="N1492" s="7"/>
    </row>
    <row r="1493" customFormat="1" ht="20" customHeight="1" spans="1:14">
      <c r="A1493" s="12">
        <v>99</v>
      </c>
      <c r="B1493" s="53" t="s">
        <v>5435</v>
      </c>
      <c r="C1493" s="11"/>
      <c r="D1493" s="11"/>
      <c r="E1493" s="11"/>
      <c r="F1493" s="7"/>
      <c r="G1493" s="7"/>
      <c r="H1493" s="11">
        <v>9.4</v>
      </c>
      <c r="I1493" s="11">
        <v>9.4</v>
      </c>
      <c r="J1493" s="20" t="s">
        <v>5340</v>
      </c>
      <c r="K1493" s="21">
        <v>56.4</v>
      </c>
      <c r="L1493" s="21">
        <v>282</v>
      </c>
      <c r="M1493" s="7"/>
      <c r="N1493" s="7"/>
    </row>
    <row r="1494" customFormat="1" ht="20" customHeight="1" spans="1:14">
      <c r="A1494" s="12">
        <v>100</v>
      </c>
      <c r="B1494" s="53" t="s">
        <v>5436</v>
      </c>
      <c r="C1494" s="11"/>
      <c r="D1494" s="11"/>
      <c r="E1494" s="11"/>
      <c r="F1494" s="7"/>
      <c r="G1494" s="7"/>
      <c r="H1494" s="11">
        <v>5.9</v>
      </c>
      <c r="I1494" s="11">
        <v>5.9</v>
      </c>
      <c r="J1494" s="20" t="s">
        <v>5340</v>
      </c>
      <c r="K1494" s="21">
        <v>35.4</v>
      </c>
      <c r="L1494" s="21">
        <v>177</v>
      </c>
      <c r="M1494" s="7"/>
      <c r="N1494" s="7"/>
    </row>
    <row r="1495" customFormat="1" ht="20" customHeight="1" spans="1:14">
      <c r="A1495" s="12">
        <v>101</v>
      </c>
      <c r="B1495" s="53" t="s">
        <v>5437</v>
      </c>
      <c r="C1495" s="11"/>
      <c r="D1495" s="11"/>
      <c r="E1495" s="11"/>
      <c r="F1495" s="7"/>
      <c r="G1495" s="7"/>
      <c r="H1495" s="11">
        <v>5.7</v>
      </c>
      <c r="I1495" s="11">
        <v>5.7</v>
      </c>
      <c r="J1495" s="20" t="s">
        <v>5340</v>
      </c>
      <c r="K1495" s="21">
        <v>34.2</v>
      </c>
      <c r="L1495" s="21">
        <v>171</v>
      </c>
      <c r="M1495" s="7"/>
      <c r="N1495" s="7"/>
    </row>
    <row r="1496" customFormat="1" ht="20" customHeight="1" spans="1:14">
      <c r="A1496" s="12">
        <v>102</v>
      </c>
      <c r="B1496" s="53" t="s">
        <v>5438</v>
      </c>
      <c r="C1496" s="11"/>
      <c r="D1496" s="11"/>
      <c r="E1496" s="11"/>
      <c r="F1496" s="7"/>
      <c r="G1496" s="7"/>
      <c r="H1496" s="11">
        <v>4.2</v>
      </c>
      <c r="I1496" s="11">
        <v>4.2</v>
      </c>
      <c r="J1496" s="20" t="s">
        <v>5340</v>
      </c>
      <c r="K1496" s="21">
        <v>25.2</v>
      </c>
      <c r="L1496" s="21">
        <v>126</v>
      </c>
      <c r="M1496" s="7"/>
      <c r="N1496" s="7"/>
    </row>
    <row r="1497" customFormat="1" ht="20" customHeight="1" spans="1:14">
      <c r="A1497" s="12">
        <v>103</v>
      </c>
      <c r="B1497" s="53" t="s">
        <v>5439</v>
      </c>
      <c r="C1497" s="11"/>
      <c r="D1497" s="11"/>
      <c r="E1497" s="11"/>
      <c r="F1497" s="7"/>
      <c r="G1497" s="7"/>
      <c r="H1497" s="11">
        <v>3.9</v>
      </c>
      <c r="I1497" s="11">
        <v>3.9</v>
      </c>
      <c r="J1497" s="20" t="s">
        <v>5340</v>
      </c>
      <c r="K1497" s="21">
        <v>23.4</v>
      </c>
      <c r="L1497" s="21">
        <v>117</v>
      </c>
      <c r="M1497" s="7"/>
      <c r="N1497" s="7"/>
    </row>
    <row r="1498" customFormat="1" ht="20" customHeight="1" spans="1:14">
      <c r="A1498" s="12">
        <v>104</v>
      </c>
      <c r="B1498" s="53" t="s">
        <v>5440</v>
      </c>
      <c r="C1498" s="11"/>
      <c r="D1498" s="11"/>
      <c r="E1498" s="11"/>
      <c r="F1498" s="7"/>
      <c r="G1498" s="7"/>
      <c r="H1498" s="11">
        <v>1.3</v>
      </c>
      <c r="I1498" s="11">
        <v>1.3</v>
      </c>
      <c r="J1498" s="20" t="s">
        <v>5340</v>
      </c>
      <c r="K1498" s="21">
        <v>7.8</v>
      </c>
      <c r="L1498" s="21">
        <v>39</v>
      </c>
      <c r="M1498" s="7"/>
      <c r="N1498" s="7"/>
    </row>
    <row r="1499" customFormat="1" ht="20" customHeight="1" spans="1:14">
      <c r="A1499" s="12">
        <v>105</v>
      </c>
      <c r="B1499" s="53" t="s">
        <v>5441</v>
      </c>
      <c r="C1499" s="11"/>
      <c r="D1499" s="11"/>
      <c r="E1499" s="11"/>
      <c r="F1499" s="7"/>
      <c r="G1499" s="7"/>
      <c r="H1499" s="11">
        <v>0.8</v>
      </c>
      <c r="I1499" s="11">
        <v>0.8</v>
      </c>
      <c r="J1499" s="20" t="s">
        <v>5340</v>
      </c>
      <c r="K1499" s="21">
        <v>4.8</v>
      </c>
      <c r="L1499" s="21">
        <v>24</v>
      </c>
      <c r="M1499" s="7"/>
      <c r="N1499" s="7"/>
    </row>
    <row r="1500" customFormat="1" ht="20" customHeight="1" spans="1:14">
      <c r="A1500" s="12">
        <v>106</v>
      </c>
      <c r="B1500" s="53" t="s">
        <v>5442</v>
      </c>
      <c r="C1500" s="11"/>
      <c r="D1500" s="11"/>
      <c r="E1500" s="11"/>
      <c r="F1500" s="7"/>
      <c r="G1500" s="7"/>
      <c r="H1500" s="11">
        <v>0.7</v>
      </c>
      <c r="I1500" s="11">
        <v>0.7</v>
      </c>
      <c r="J1500" s="20" t="s">
        <v>5340</v>
      </c>
      <c r="K1500" s="21">
        <v>4.2</v>
      </c>
      <c r="L1500" s="21">
        <v>21</v>
      </c>
      <c r="M1500" s="7"/>
      <c r="N1500" s="7"/>
    </row>
    <row r="1501" customFormat="1" ht="20" customHeight="1" spans="1:14">
      <c r="A1501" s="12">
        <v>107</v>
      </c>
      <c r="B1501" s="53" t="s">
        <v>5443</v>
      </c>
      <c r="C1501" s="11"/>
      <c r="D1501" s="11"/>
      <c r="E1501" s="11"/>
      <c r="F1501" s="7"/>
      <c r="G1501" s="7"/>
      <c r="H1501" s="11">
        <v>4</v>
      </c>
      <c r="I1501" s="11">
        <v>4</v>
      </c>
      <c r="J1501" s="20" t="s">
        <v>5340</v>
      </c>
      <c r="K1501" s="21">
        <v>24</v>
      </c>
      <c r="L1501" s="21">
        <v>120</v>
      </c>
      <c r="M1501" s="7"/>
      <c r="N1501" s="7"/>
    </row>
    <row r="1502" customFormat="1" ht="20" customHeight="1" spans="1:14">
      <c r="A1502" s="12">
        <v>108</v>
      </c>
      <c r="B1502" s="53" t="s">
        <v>5444</v>
      </c>
      <c r="C1502" s="11"/>
      <c r="D1502" s="11"/>
      <c r="E1502" s="11"/>
      <c r="F1502" s="7"/>
      <c r="G1502" s="7"/>
      <c r="H1502" s="11">
        <v>3.6</v>
      </c>
      <c r="I1502" s="11">
        <v>3.6</v>
      </c>
      <c r="J1502" s="20" t="s">
        <v>5340</v>
      </c>
      <c r="K1502" s="21">
        <v>21.6</v>
      </c>
      <c r="L1502" s="21">
        <v>108</v>
      </c>
      <c r="M1502" s="7"/>
      <c r="N1502" s="7"/>
    </row>
    <row r="1503" customFormat="1" ht="20" customHeight="1" spans="1:14">
      <c r="A1503" s="12">
        <v>109</v>
      </c>
      <c r="B1503" s="53" t="s">
        <v>5445</v>
      </c>
      <c r="C1503" s="11"/>
      <c r="D1503" s="11"/>
      <c r="E1503" s="11"/>
      <c r="F1503" s="7"/>
      <c r="G1503" s="7"/>
      <c r="H1503" s="11">
        <v>0.3</v>
      </c>
      <c r="I1503" s="11">
        <v>0.3</v>
      </c>
      <c r="J1503" s="20" t="s">
        <v>5340</v>
      </c>
      <c r="K1503" s="21">
        <v>1.8</v>
      </c>
      <c r="L1503" s="21">
        <v>9</v>
      </c>
      <c r="M1503" s="7"/>
      <c r="N1503" s="7"/>
    </row>
    <row r="1504" customFormat="1" ht="20" customHeight="1" spans="1:14">
      <c r="A1504" s="12">
        <v>110</v>
      </c>
      <c r="B1504" s="53" t="s">
        <v>5446</v>
      </c>
      <c r="C1504" s="11"/>
      <c r="D1504" s="11"/>
      <c r="E1504" s="11"/>
      <c r="F1504" s="7"/>
      <c r="G1504" s="7"/>
      <c r="H1504" s="11">
        <v>0.7</v>
      </c>
      <c r="I1504" s="11">
        <v>0.7</v>
      </c>
      <c r="J1504" s="20" t="s">
        <v>5340</v>
      </c>
      <c r="K1504" s="21">
        <v>4.2</v>
      </c>
      <c r="L1504" s="21">
        <v>21</v>
      </c>
      <c r="M1504" s="7"/>
      <c r="N1504" s="7"/>
    </row>
    <row r="1505" customFormat="1" ht="20" customHeight="1" spans="1:14">
      <c r="A1505" s="12">
        <v>111</v>
      </c>
      <c r="B1505" s="53" t="s">
        <v>5447</v>
      </c>
      <c r="C1505" s="11"/>
      <c r="D1505" s="11"/>
      <c r="E1505" s="11"/>
      <c r="F1505" s="7"/>
      <c r="G1505" s="7"/>
      <c r="H1505" s="11">
        <v>0.2</v>
      </c>
      <c r="I1505" s="11">
        <v>0.2</v>
      </c>
      <c r="J1505" s="20" t="s">
        <v>5340</v>
      </c>
      <c r="K1505" s="21">
        <v>1.2</v>
      </c>
      <c r="L1505" s="21">
        <v>6</v>
      </c>
      <c r="M1505" s="7"/>
      <c r="N1505" s="7"/>
    </row>
    <row r="1506" customFormat="1" ht="20" customHeight="1" spans="1:14">
      <c r="A1506" s="12">
        <v>112</v>
      </c>
      <c r="B1506" s="53" t="s">
        <v>5448</v>
      </c>
      <c r="C1506" s="11"/>
      <c r="D1506" s="11"/>
      <c r="E1506" s="11"/>
      <c r="F1506" s="7"/>
      <c r="G1506" s="7"/>
      <c r="H1506" s="11">
        <v>0.6</v>
      </c>
      <c r="I1506" s="11">
        <v>0.6</v>
      </c>
      <c r="J1506" s="20" t="s">
        <v>5340</v>
      </c>
      <c r="K1506" s="21">
        <v>3.6</v>
      </c>
      <c r="L1506" s="21">
        <v>18</v>
      </c>
      <c r="M1506" s="7"/>
      <c r="N1506" s="7"/>
    </row>
    <row r="1507" customFormat="1" ht="20" customHeight="1" spans="1:14">
      <c r="A1507" s="12">
        <v>113</v>
      </c>
      <c r="B1507" s="53" t="s">
        <v>5449</v>
      </c>
      <c r="C1507" s="11"/>
      <c r="D1507" s="11"/>
      <c r="E1507" s="11"/>
      <c r="F1507" s="7"/>
      <c r="G1507" s="7"/>
      <c r="H1507" s="11">
        <v>0.6</v>
      </c>
      <c r="I1507" s="11">
        <v>0.6</v>
      </c>
      <c r="J1507" s="20" t="s">
        <v>5340</v>
      </c>
      <c r="K1507" s="21">
        <v>3.6</v>
      </c>
      <c r="L1507" s="21">
        <v>18</v>
      </c>
      <c r="M1507" s="7"/>
      <c r="N1507" s="7"/>
    </row>
    <row r="1508" customFormat="1" ht="20" customHeight="1" spans="1:14">
      <c r="A1508" s="12">
        <v>114</v>
      </c>
      <c r="B1508" s="53" t="s">
        <v>5450</v>
      </c>
      <c r="C1508" s="11"/>
      <c r="D1508" s="11"/>
      <c r="E1508" s="11"/>
      <c r="F1508" s="7"/>
      <c r="G1508" s="7"/>
      <c r="H1508" s="11">
        <v>12.4</v>
      </c>
      <c r="I1508" s="11">
        <v>12.4</v>
      </c>
      <c r="J1508" s="20" t="s">
        <v>5340</v>
      </c>
      <c r="K1508" s="21">
        <v>74.4</v>
      </c>
      <c r="L1508" s="21">
        <v>372</v>
      </c>
      <c r="M1508" s="7"/>
      <c r="N1508" s="7"/>
    </row>
    <row r="1509" customFormat="1" ht="20" customHeight="1" spans="1:14">
      <c r="A1509" s="12">
        <v>115</v>
      </c>
      <c r="B1509" s="53" t="s">
        <v>5451</v>
      </c>
      <c r="C1509" s="11"/>
      <c r="D1509" s="11"/>
      <c r="E1509" s="11"/>
      <c r="F1509" s="7"/>
      <c r="G1509" s="7"/>
      <c r="H1509" s="11">
        <v>4.4</v>
      </c>
      <c r="I1509" s="11">
        <v>4.4</v>
      </c>
      <c r="J1509" s="20" t="s">
        <v>5340</v>
      </c>
      <c r="K1509" s="21">
        <v>26.4</v>
      </c>
      <c r="L1509" s="21">
        <v>132</v>
      </c>
      <c r="M1509" s="7"/>
      <c r="N1509" s="7"/>
    </row>
    <row r="1510" customFormat="1" ht="20" customHeight="1" spans="1:14">
      <c r="A1510" s="12">
        <v>116</v>
      </c>
      <c r="B1510" s="53" t="s">
        <v>5452</v>
      </c>
      <c r="C1510" s="11"/>
      <c r="D1510" s="11"/>
      <c r="E1510" s="11"/>
      <c r="F1510" s="7"/>
      <c r="G1510" s="7"/>
      <c r="H1510" s="11">
        <v>3.7</v>
      </c>
      <c r="I1510" s="11">
        <v>3.7</v>
      </c>
      <c r="J1510" s="20" t="s">
        <v>5340</v>
      </c>
      <c r="K1510" s="21">
        <v>22.2</v>
      </c>
      <c r="L1510" s="21">
        <v>111</v>
      </c>
      <c r="M1510" s="7"/>
      <c r="N1510" s="7"/>
    </row>
    <row r="1511" customFormat="1" ht="20" customHeight="1" spans="1:14">
      <c r="A1511" s="12">
        <v>117</v>
      </c>
      <c r="B1511" s="53" t="s">
        <v>5453</v>
      </c>
      <c r="C1511" s="11"/>
      <c r="D1511" s="11"/>
      <c r="E1511" s="11"/>
      <c r="F1511" s="7"/>
      <c r="G1511" s="7"/>
      <c r="H1511" s="11">
        <v>5.7</v>
      </c>
      <c r="I1511" s="11">
        <v>5.7</v>
      </c>
      <c r="J1511" s="20" t="s">
        <v>5340</v>
      </c>
      <c r="K1511" s="21">
        <v>34.2</v>
      </c>
      <c r="L1511" s="21">
        <v>171</v>
      </c>
      <c r="M1511" s="7"/>
      <c r="N1511" s="7"/>
    </row>
    <row r="1512" customFormat="1" ht="20" customHeight="1" spans="1:14">
      <c r="A1512" s="12">
        <v>118</v>
      </c>
      <c r="B1512" s="53" t="s">
        <v>5454</v>
      </c>
      <c r="C1512" s="11"/>
      <c r="D1512" s="11"/>
      <c r="E1512" s="11"/>
      <c r="F1512" s="7"/>
      <c r="G1512" s="7"/>
      <c r="H1512" s="11">
        <v>3.5</v>
      </c>
      <c r="I1512" s="11">
        <v>3.5</v>
      </c>
      <c r="J1512" s="20" t="s">
        <v>5340</v>
      </c>
      <c r="K1512" s="21">
        <v>21</v>
      </c>
      <c r="L1512" s="21">
        <v>105</v>
      </c>
      <c r="M1512" s="7"/>
      <c r="N1512" s="7"/>
    </row>
    <row r="1513" customFormat="1" ht="20" customHeight="1" spans="1:14">
      <c r="A1513" s="12">
        <v>119</v>
      </c>
      <c r="B1513" s="12" t="s">
        <v>5455</v>
      </c>
      <c r="C1513" s="11"/>
      <c r="D1513" s="11"/>
      <c r="E1513" s="11"/>
      <c r="F1513" s="7"/>
      <c r="G1513" s="7"/>
      <c r="H1513" s="11">
        <v>3.7</v>
      </c>
      <c r="I1513" s="11">
        <v>3.7</v>
      </c>
      <c r="J1513" s="20" t="s">
        <v>5340</v>
      </c>
      <c r="K1513" s="21">
        <v>22.2</v>
      </c>
      <c r="L1513" s="21">
        <v>111</v>
      </c>
      <c r="M1513" s="7"/>
      <c r="N1513" s="7"/>
    </row>
    <row r="1514" customFormat="1" ht="20" customHeight="1" spans="1:14">
      <c r="A1514" s="12">
        <v>120</v>
      </c>
      <c r="B1514" s="53" t="s">
        <v>5456</v>
      </c>
      <c r="C1514" s="11"/>
      <c r="D1514" s="11"/>
      <c r="E1514" s="11"/>
      <c r="F1514" s="7"/>
      <c r="G1514" s="7"/>
      <c r="H1514" s="11">
        <v>1</v>
      </c>
      <c r="I1514" s="11">
        <v>1</v>
      </c>
      <c r="J1514" s="20" t="s">
        <v>5340</v>
      </c>
      <c r="K1514" s="21">
        <v>6</v>
      </c>
      <c r="L1514" s="21">
        <v>30</v>
      </c>
      <c r="M1514" s="7"/>
      <c r="N1514" s="7"/>
    </row>
    <row r="1515" customFormat="1" ht="20" customHeight="1" spans="1:14">
      <c r="A1515" s="12">
        <v>121</v>
      </c>
      <c r="B1515" s="53" t="s">
        <v>5457</v>
      </c>
      <c r="C1515" s="11"/>
      <c r="D1515" s="11"/>
      <c r="E1515" s="11"/>
      <c r="F1515" s="7"/>
      <c r="G1515" s="7"/>
      <c r="H1515" s="11">
        <v>0.5</v>
      </c>
      <c r="I1515" s="11">
        <v>0.5</v>
      </c>
      <c r="J1515" s="20" t="s">
        <v>5340</v>
      </c>
      <c r="K1515" s="21">
        <v>3</v>
      </c>
      <c r="L1515" s="21">
        <v>15</v>
      </c>
      <c r="M1515" s="7"/>
      <c r="N1515" s="7"/>
    </row>
    <row r="1516" customFormat="1" ht="20" customHeight="1" spans="1:14">
      <c r="A1516" s="12">
        <v>122</v>
      </c>
      <c r="B1516" s="53" t="s">
        <v>5458</v>
      </c>
      <c r="C1516" s="11"/>
      <c r="D1516" s="11"/>
      <c r="E1516" s="11"/>
      <c r="F1516" s="7"/>
      <c r="G1516" s="7"/>
      <c r="H1516" s="11">
        <v>2.6</v>
      </c>
      <c r="I1516" s="11">
        <v>2.6</v>
      </c>
      <c r="J1516" s="20" t="s">
        <v>5340</v>
      </c>
      <c r="K1516" s="21">
        <v>15.6</v>
      </c>
      <c r="L1516" s="21">
        <v>78</v>
      </c>
      <c r="M1516" s="7"/>
      <c r="N1516" s="7"/>
    </row>
    <row r="1517" customFormat="1" ht="20" customHeight="1" spans="1:14">
      <c r="A1517" s="12">
        <v>123</v>
      </c>
      <c r="B1517" s="53" t="s">
        <v>5459</v>
      </c>
      <c r="C1517" s="11"/>
      <c r="D1517" s="11"/>
      <c r="E1517" s="11"/>
      <c r="F1517" s="7"/>
      <c r="G1517" s="7"/>
      <c r="H1517" s="11">
        <v>0.6</v>
      </c>
      <c r="I1517" s="11">
        <v>0.6</v>
      </c>
      <c r="J1517" s="20" t="s">
        <v>5340</v>
      </c>
      <c r="K1517" s="21">
        <v>3.6</v>
      </c>
      <c r="L1517" s="21">
        <v>18</v>
      </c>
      <c r="M1517" s="7"/>
      <c r="N1517" s="7"/>
    </row>
    <row r="1518" customFormat="1" ht="20" customHeight="1" spans="1:14">
      <c r="A1518" s="12">
        <v>124</v>
      </c>
      <c r="B1518" s="53" t="s">
        <v>5460</v>
      </c>
      <c r="C1518" s="11"/>
      <c r="D1518" s="11"/>
      <c r="E1518" s="11"/>
      <c r="F1518" s="7"/>
      <c r="G1518" s="7"/>
      <c r="H1518" s="11">
        <v>1.8</v>
      </c>
      <c r="I1518" s="11">
        <v>1.8</v>
      </c>
      <c r="J1518" s="20" t="s">
        <v>5340</v>
      </c>
      <c r="K1518" s="21">
        <v>10.8</v>
      </c>
      <c r="L1518" s="21">
        <v>54</v>
      </c>
      <c r="M1518" s="7"/>
      <c r="N1518" s="7"/>
    </row>
    <row r="1519" customFormat="1" ht="20" customHeight="1" spans="1:14">
      <c r="A1519" s="12">
        <v>125</v>
      </c>
      <c r="B1519" s="53" t="s">
        <v>5461</v>
      </c>
      <c r="C1519" s="11"/>
      <c r="D1519" s="11"/>
      <c r="E1519" s="11"/>
      <c r="F1519" s="7"/>
      <c r="G1519" s="7"/>
      <c r="H1519" s="11">
        <v>3</v>
      </c>
      <c r="I1519" s="11">
        <v>3</v>
      </c>
      <c r="J1519" s="20" t="s">
        <v>5340</v>
      </c>
      <c r="K1519" s="21">
        <v>18</v>
      </c>
      <c r="L1519" s="21">
        <v>90</v>
      </c>
      <c r="M1519" s="7"/>
      <c r="N1519" s="7"/>
    </row>
    <row r="1520" customFormat="1" ht="20" customHeight="1" spans="1:14">
      <c r="A1520" s="12">
        <v>126</v>
      </c>
      <c r="B1520" s="53" t="s">
        <v>5462</v>
      </c>
      <c r="C1520" s="11"/>
      <c r="D1520" s="11"/>
      <c r="E1520" s="11"/>
      <c r="F1520" s="7"/>
      <c r="G1520" s="7"/>
      <c r="H1520" s="11">
        <v>0.4</v>
      </c>
      <c r="I1520" s="11">
        <v>0.4</v>
      </c>
      <c r="J1520" s="20" t="s">
        <v>5340</v>
      </c>
      <c r="K1520" s="21">
        <v>2.4</v>
      </c>
      <c r="L1520" s="21">
        <v>12</v>
      </c>
      <c r="M1520" s="7"/>
      <c r="N1520" s="7"/>
    </row>
    <row r="1521" customFormat="1" ht="20" customHeight="1" spans="1:14">
      <c r="A1521" s="12">
        <v>127</v>
      </c>
      <c r="B1521" s="53" t="s">
        <v>5463</v>
      </c>
      <c r="C1521" s="11"/>
      <c r="D1521" s="11"/>
      <c r="E1521" s="11"/>
      <c r="F1521" s="7"/>
      <c r="G1521" s="7"/>
      <c r="H1521" s="11">
        <v>7.7</v>
      </c>
      <c r="I1521" s="11">
        <v>7.7</v>
      </c>
      <c r="J1521" s="20" t="s">
        <v>5340</v>
      </c>
      <c r="K1521" s="21">
        <v>46.2</v>
      </c>
      <c r="L1521" s="21">
        <v>231</v>
      </c>
      <c r="M1521" s="7"/>
      <c r="N1521" s="7"/>
    </row>
    <row r="1522" customFormat="1" ht="20" customHeight="1" spans="1:14">
      <c r="A1522" s="12">
        <v>128</v>
      </c>
      <c r="B1522" s="53" t="s">
        <v>5464</v>
      </c>
      <c r="C1522" s="11"/>
      <c r="D1522" s="11"/>
      <c r="E1522" s="11"/>
      <c r="F1522" s="7"/>
      <c r="G1522" s="7"/>
      <c r="H1522" s="11">
        <v>6.1</v>
      </c>
      <c r="I1522" s="11">
        <v>6.1</v>
      </c>
      <c r="J1522" s="20" t="s">
        <v>5340</v>
      </c>
      <c r="K1522" s="21">
        <v>36.6</v>
      </c>
      <c r="L1522" s="21">
        <v>183</v>
      </c>
      <c r="M1522" s="7"/>
      <c r="N1522" s="7"/>
    </row>
    <row r="1523" customFormat="1" ht="20" customHeight="1" spans="1:14">
      <c r="A1523" s="12">
        <v>129</v>
      </c>
      <c r="B1523" s="53" t="s">
        <v>5465</v>
      </c>
      <c r="C1523" s="11"/>
      <c r="D1523" s="11"/>
      <c r="E1523" s="11"/>
      <c r="F1523" s="7"/>
      <c r="G1523" s="7"/>
      <c r="H1523" s="11">
        <v>1.8</v>
      </c>
      <c r="I1523" s="11">
        <v>1.8</v>
      </c>
      <c r="J1523" s="20" t="s">
        <v>5340</v>
      </c>
      <c r="K1523" s="21">
        <v>10.8</v>
      </c>
      <c r="L1523" s="21">
        <v>54</v>
      </c>
      <c r="M1523" s="7"/>
      <c r="N1523" s="7"/>
    </row>
    <row r="1524" customFormat="1" ht="20" customHeight="1" spans="1:14">
      <c r="A1524" s="12">
        <v>130</v>
      </c>
      <c r="B1524" s="53" t="s">
        <v>5466</v>
      </c>
      <c r="C1524" s="11"/>
      <c r="D1524" s="11"/>
      <c r="E1524" s="11"/>
      <c r="F1524" s="7"/>
      <c r="G1524" s="7"/>
      <c r="H1524" s="11">
        <v>10.4</v>
      </c>
      <c r="I1524" s="11">
        <v>10.4</v>
      </c>
      <c r="J1524" s="20" t="s">
        <v>5340</v>
      </c>
      <c r="K1524" s="21">
        <v>62.4</v>
      </c>
      <c r="L1524" s="21">
        <v>312</v>
      </c>
      <c r="M1524" s="7"/>
      <c r="N1524" s="7"/>
    </row>
    <row r="1525" customFormat="1" ht="20" customHeight="1" spans="1:14">
      <c r="A1525" s="12">
        <v>131</v>
      </c>
      <c r="B1525" s="53" t="s">
        <v>5467</v>
      </c>
      <c r="C1525" s="11"/>
      <c r="D1525" s="11"/>
      <c r="E1525" s="11"/>
      <c r="F1525" s="7"/>
      <c r="G1525" s="7"/>
      <c r="H1525" s="11">
        <v>1.9</v>
      </c>
      <c r="I1525" s="11">
        <v>1.9</v>
      </c>
      <c r="J1525" s="20" t="s">
        <v>5340</v>
      </c>
      <c r="K1525" s="21">
        <v>11.4</v>
      </c>
      <c r="L1525" s="21">
        <v>57</v>
      </c>
      <c r="M1525" s="7"/>
      <c r="N1525" s="7"/>
    </row>
    <row r="1526" customFormat="1" ht="20" customHeight="1" spans="1:14">
      <c r="A1526" s="12">
        <v>132</v>
      </c>
      <c r="B1526" s="53" t="s">
        <v>5468</v>
      </c>
      <c r="C1526" s="11"/>
      <c r="D1526" s="11"/>
      <c r="E1526" s="11"/>
      <c r="F1526" s="7"/>
      <c r="G1526" s="7"/>
      <c r="H1526" s="11">
        <v>1.2</v>
      </c>
      <c r="I1526" s="11">
        <v>1.2</v>
      </c>
      <c r="J1526" s="20" t="s">
        <v>5340</v>
      </c>
      <c r="K1526" s="21">
        <v>7.2</v>
      </c>
      <c r="L1526" s="21">
        <v>36</v>
      </c>
      <c r="M1526" s="7"/>
      <c r="N1526" s="7"/>
    </row>
    <row r="1527" customFormat="1" ht="20" customHeight="1" spans="1:14">
      <c r="A1527" s="12">
        <v>133</v>
      </c>
      <c r="B1527" s="53" t="s">
        <v>5469</v>
      </c>
      <c r="C1527" s="11"/>
      <c r="D1527" s="11"/>
      <c r="E1527" s="11"/>
      <c r="F1527" s="7"/>
      <c r="G1527" s="7"/>
      <c r="H1527" s="11">
        <v>2.5</v>
      </c>
      <c r="I1527" s="11">
        <v>2.5</v>
      </c>
      <c r="J1527" s="20" t="s">
        <v>5340</v>
      </c>
      <c r="K1527" s="21">
        <v>15</v>
      </c>
      <c r="L1527" s="21">
        <v>75</v>
      </c>
      <c r="M1527" s="7"/>
      <c r="N1527" s="7"/>
    </row>
    <row r="1528" customFormat="1" ht="20" customHeight="1" spans="1:14">
      <c r="A1528" s="12">
        <v>134</v>
      </c>
      <c r="B1528" s="12" t="s">
        <v>5470</v>
      </c>
      <c r="C1528" s="11"/>
      <c r="D1528" s="11"/>
      <c r="E1528" s="11"/>
      <c r="F1528" s="7"/>
      <c r="G1528" s="7"/>
      <c r="H1528" s="11">
        <v>7.4</v>
      </c>
      <c r="I1528" s="11">
        <v>7.4</v>
      </c>
      <c r="J1528" s="20" t="s">
        <v>5340</v>
      </c>
      <c r="K1528" s="21">
        <v>44.4</v>
      </c>
      <c r="L1528" s="21">
        <v>222</v>
      </c>
      <c r="M1528" s="7"/>
      <c r="N1528" s="7"/>
    </row>
    <row r="1529" customFormat="1" ht="20" customHeight="1" spans="1:14">
      <c r="A1529" s="12">
        <v>135</v>
      </c>
      <c r="B1529" s="12" t="s">
        <v>5471</v>
      </c>
      <c r="C1529" s="11"/>
      <c r="D1529" s="11"/>
      <c r="E1529" s="11"/>
      <c r="F1529" s="7"/>
      <c r="G1529" s="7"/>
      <c r="H1529" s="11">
        <v>4.2</v>
      </c>
      <c r="I1529" s="11">
        <v>4.2</v>
      </c>
      <c r="J1529" s="20" t="s">
        <v>5340</v>
      </c>
      <c r="K1529" s="21">
        <v>25.2</v>
      </c>
      <c r="L1529" s="21">
        <v>126</v>
      </c>
      <c r="M1529" s="7"/>
      <c r="N1529" s="7"/>
    </row>
    <row r="1530" customFormat="1" ht="20" customHeight="1" spans="1:14">
      <c r="A1530" s="12">
        <v>136</v>
      </c>
      <c r="B1530" s="12" t="s">
        <v>5472</v>
      </c>
      <c r="C1530" s="11"/>
      <c r="D1530" s="11"/>
      <c r="E1530" s="11"/>
      <c r="F1530" s="7"/>
      <c r="G1530" s="7"/>
      <c r="H1530" s="11">
        <v>4.2</v>
      </c>
      <c r="I1530" s="11">
        <v>4.2</v>
      </c>
      <c r="J1530" s="20" t="s">
        <v>5340</v>
      </c>
      <c r="K1530" s="21">
        <v>25.2</v>
      </c>
      <c r="L1530" s="21">
        <v>126</v>
      </c>
      <c r="M1530" s="7"/>
      <c r="N1530" s="7"/>
    </row>
    <row r="1531" customFormat="1" ht="20" customHeight="1" spans="1:14">
      <c r="A1531" s="12">
        <v>137</v>
      </c>
      <c r="B1531" s="12" t="s">
        <v>5473</v>
      </c>
      <c r="C1531" s="11"/>
      <c r="D1531" s="11"/>
      <c r="E1531" s="11"/>
      <c r="F1531" s="7"/>
      <c r="G1531" s="7"/>
      <c r="H1531" s="11">
        <v>8.5</v>
      </c>
      <c r="I1531" s="11">
        <v>8.5</v>
      </c>
      <c r="J1531" s="20" t="s">
        <v>5340</v>
      </c>
      <c r="K1531" s="21">
        <v>51</v>
      </c>
      <c r="L1531" s="21">
        <v>255</v>
      </c>
      <c r="M1531" s="7"/>
      <c r="N1531" s="7"/>
    </row>
    <row r="1532" customFormat="1" ht="20" customHeight="1" spans="1:14">
      <c r="A1532" s="12">
        <v>138</v>
      </c>
      <c r="B1532" s="12" t="s">
        <v>5474</v>
      </c>
      <c r="C1532" s="11"/>
      <c r="D1532" s="11"/>
      <c r="E1532" s="11"/>
      <c r="F1532" s="7"/>
      <c r="G1532" s="7"/>
      <c r="H1532" s="11">
        <v>5.7</v>
      </c>
      <c r="I1532" s="11">
        <v>5.7</v>
      </c>
      <c r="J1532" s="20" t="s">
        <v>5340</v>
      </c>
      <c r="K1532" s="21">
        <v>34.2</v>
      </c>
      <c r="L1532" s="21">
        <v>171</v>
      </c>
      <c r="M1532" s="7"/>
      <c r="N1532" s="7"/>
    </row>
    <row r="1533" customFormat="1" ht="20" customHeight="1" spans="1:14">
      <c r="A1533" s="12">
        <v>139</v>
      </c>
      <c r="B1533" s="12" t="s">
        <v>5475</v>
      </c>
      <c r="C1533" s="11"/>
      <c r="D1533" s="11"/>
      <c r="E1533" s="11"/>
      <c r="F1533" s="7"/>
      <c r="G1533" s="7"/>
      <c r="H1533" s="11">
        <v>5.7</v>
      </c>
      <c r="I1533" s="11">
        <v>5.7</v>
      </c>
      <c r="J1533" s="20" t="s">
        <v>5340</v>
      </c>
      <c r="K1533" s="21">
        <v>34.2</v>
      </c>
      <c r="L1533" s="21">
        <v>171</v>
      </c>
      <c r="M1533" s="7"/>
      <c r="N1533" s="7"/>
    </row>
    <row r="1534" customFormat="1" ht="20" customHeight="1" spans="1:14">
      <c r="A1534" s="12">
        <v>140</v>
      </c>
      <c r="B1534" s="12" t="s">
        <v>5476</v>
      </c>
      <c r="C1534" s="11"/>
      <c r="D1534" s="11"/>
      <c r="E1534" s="11"/>
      <c r="F1534" s="7"/>
      <c r="G1534" s="7"/>
      <c r="H1534" s="11">
        <v>7.4</v>
      </c>
      <c r="I1534" s="11">
        <v>7.4</v>
      </c>
      <c r="J1534" s="20" t="s">
        <v>5340</v>
      </c>
      <c r="K1534" s="21">
        <v>44.4</v>
      </c>
      <c r="L1534" s="21">
        <v>222</v>
      </c>
      <c r="M1534" s="7"/>
      <c r="N1534" s="7"/>
    </row>
    <row r="1535" customFormat="1" ht="20" customHeight="1" spans="1:14">
      <c r="A1535" s="12">
        <v>141</v>
      </c>
      <c r="B1535" s="12" t="s">
        <v>5477</v>
      </c>
      <c r="C1535" s="11"/>
      <c r="D1535" s="11"/>
      <c r="E1535" s="11"/>
      <c r="F1535" s="7"/>
      <c r="G1535" s="7"/>
      <c r="H1535" s="11">
        <v>8.1</v>
      </c>
      <c r="I1535" s="11">
        <v>8.1</v>
      </c>
      <c r="J1535" s="20" t="s">
        <v>5340</v>
      </c>
      <c r="K1535" s="21">
        <v>48.6</v>
      </c>
      <c r="L1535" s="21">
        <v>243</v>
      </c>
      <c r="M1535" s="7"/>
      <c r="N1535" s="7"/>
    </row>
    <row r="1536" customFormat="1" ht="20" customHeight="1" spans="1:14">
      <c r="A1536" s="12">
        <v>142</v>
      </c>
      <c r="B1536" s="12" t="s">
        <v>5478</v>
      </c>
      <c r="C1536" s="11"/>
      <c r="D1536" s="11"/>
      <c r="E1536" s="11"/>
      <c r="F1536" s="7"/>
      <c r="G1536" s="7"/>
      <c r="H1536" s="11">
        <v>7.9</v>
      </c>
      <c r="I1536" s="11">
        <v>7.9</v>
      </c>
      <c r="J1536" s="20" t="s">
        <v>5340</v>
      </c>
      <c r="K1536" s="21">
        <v>47.4</v>
      </c>
      <c r="L1536" s="21">
        <v>237</v>
      </c>
      <c r="M1536" s="7"/>
      <c r="N1536" s="7"/>
    </row>
    <row r="1537" customFormat="1" ht="20" customHeight="1" spans="1:14">
      <c r="A1537" s="12">
        <v>143</v>
      </c>
      <c r="B1537" s="12" t="s">
        <v>5479</v>
      </c>
      <c r="C1537" s="11"/>
      <c r="D1537" s="11"/>
      <c r="E1537" s="11"/>
      <c r="F1537" s="7"/>
      <c r="G1537" s="7"/>
      <c r="H1537" s="11">
        <v>4.5</v>
      </c>
      <c r="I1537" s="11">
        <v>4.5</v>
      </c>
      <c r="J1537" s="20" t="s">
        <v>5340</v>
      </c>
      <c r="K1537" s="21">
        <v>27</v>
      </c>
      <c r="L1537" s="21">
        <v>135</v>
      </c>
      <c r="M1537" s="7"/>
      <c r="N1537" s="7"/>
    </row>
    <row r="1538" customFormat="1" ht="20" customHeight="1" spans="1:14">
      <c r="A1538" s="12">
        <v>144</v>
      </c>
      <c r="B1538" s="12" t="s">
        <v>5480</v>
      </c>
      <c r="C1538" s="11"/>
      <c r="D1538" s="11"/>
      <c r="E1538" s="11"/>
      <c r="F1538" s="7"/>
      <c r="G1538" s="7"/>
      <c r="H1538" s="11">
        <v>7.4</v>
      </c>
      <c r="I1538" s="11">
        <v>7.4</v>
      </c>
      <c r="J1538" s="20" t="s">
        <v>5340</v>
      </c>
      <c r="K1538" s="21">
        <v>44.4</v>
      </c>
      <c r="L1538" s="21">
        <v>222</v>
      </c>
      <c r="M1538" s="7"/>
      <c r="N1538" s="7"/>
    </row>
    <row r="1539" customFormat="1" ht="20" customHeight="1" spans="1:14">
      <c r="A1539" s="12">
        <v>145</v>
      </c>
      <c r="B1539" s="12" t="s">
        <v>5481</v>
      </c>
      <c r="C1539" s="11"/>
      <c r="D1539" s="11"/>
      <c r="E1539" s="11"/>
      <c r="F1539" s="7"/>
      <c r="G1539" s="7"/>
      <c r="H1539" s="11">
        <v>10.2</v>
      </c>
      <c r="I1539" s="11">
        <v>10.2</v>
      </c>
      <c r="J1539" s="20" t="s">
        <v>5340</v>
      </c>
      <c r="K1539" s="21">
        <v>61.2</v>
      </c>
      <c r="L1539" s="21">
        <v>306</v>
      </c>
      <c r="M1539" s="7"/>
      <c r="N1539" s="7"/>
    </row>
    <row r="1540" customFormat="1" ht="20" customHeight="1" spans="1:14">
      <c r="A1540" s="12">
        <v>146</v>
      </c>
      <c r="B1540" s="12" t="s">
        <v>5482</v>
      </c>
      <c r="C1540" s="11"/>
      <c r="D1540" s="11"/>
      <c r="E1540" s="11"/>
      <c r="F1540" s="7"/>
      <c r="G1540" s="7"/>
      <c r="H1540" s="11">
        <v>8.8</v>
      </c>
      <c r="I1540" s="11">
        <v>8.8</v>
      </c>
      <c r="J1540" s="20" t="s">
        <v>5340</v>
      </c>
      <c r="K1540" s="21">
        <v>52.8</v>
      </c>
      <c r="L1540" s="21">
        <v>264</v>
      </c>
      <c r="M1540" s="7"/>
      <c r="N1540" s="7"/>
    </row>
    <row r="1541" customFormat="1" ht="20" customHeight="1" spans="1:14">
      <c r="A1541" s="12">
        <v>147</v>
      </c>
      <c r="B1541" s="12" t="s">
        <v>5483</v>
      </c>
      <c r="C1541" s="11"/>
      <c r="D1541" s="11"/>
      <c r="E1541" s="11"/>
      <c r="F1541" s="7"/>
      <c r="G1541" s="7"/>
      <c r="H1541" s="11">
        <v>4.2</v>
      </c>
      <c r="I1541" s="11">
        <v>4.2</v>
      </c>
      <c r="J1541" s="20" t="s">
        <v>5340</v>
      </c>
      <c r="K1541" s="21">
        <v>25.2</v>
      </c>
      <c r="L1541" s="21">
        <v>126</v>
      </c>
      <c r="M1541" s="7"/>
      <c r="N1541" s="7"/>
    </row>
    <row r="1542" customFormat="1" ht="20" customHeight="1" spans="1:14">
      <c r="A1542" s="12">
        <v>148</v>
      </c>
      <c r="B1542" s="12" t="s">
        <v>5484</v>
      </c>
      <c r="C1542" s="11"/>
      <c r="D1542" s="11"/>
      <c r="E1542" s="11"/>
      <c r="F1542" s="7"/>
      <c r="G1542" s="7"/>
      <c r="H1542" s="11">
        <v>5.9</v>
      </c>
      <c r="I1542" s="11">
        <v>5.9</v>
      </c>
      <c r="J1542" s="20" t="s">
        <v>5340</v>
      </c>
      <c r="K1542" s="21">
        <v>35.4</v>
      </c>
      <c r="L1542" s="21">
        <v>177</v>
      </c>
      <c r="M1542" s="7"/>
      <c r="N1542" s="7"/>
    </row>
    <row r="1543" customFormat="1" ht="20" customHeight="1" spans="1:14">
      <c r="A1543" s="12">
        <v>149</v>
      </c>
      <c r="B1543" s="12" t="s">
        <v>5485</v>
      </c>
      <c r="C1543" s="11"/>
      <c r="D1543" s="11"/>
      <c r="E1543" s="11"/>
      <c r="F1543" s="7"/>
      <c r="G1543" s="7"/>
      <c r="H1543" s="11">
        <v>7.3</v>
      </c>
      <c r="I1543" s="11">
        <v>7.3</v>
      </c>
      <c r="J1543" s="20" t="s">
        <v>5340</v>
      </c>
      <c r="K1543" s="21">
        <v>43.8</v>
      </c>
      <c r="L1543" s="21">
        <v>219</v>
      </c>
      <c r="M1543" s="7"/>
      <c r="N1543" s="7"/>
    </row>
    <row r="1544" customFormat="1" ht="20" customHeight="1" spans="1:14">
      <c r="A1544" s="12">
        <v>150</v>
      </c>
      <c r="B1544" s="12" t="s">
        <v>5486</v>
      </c>
      <c r="C1544" s="11"/>
      <c r="D1544" s="11"/>
      <c r="E1544" s="11"/>
      <c r="F1544" s="7"/>
      <c r="G1544" s="7"/>
      <c r="H1544" s="11">
        <v>6.1</v>
      </c>
      <c r="I1544" s="11">
        <v>6.1</v>
      </c>
      <c r="J1544" s="20" t="s">
        <v>5340</v>
      </c>
      <c r="K1544" s="21">
        <v>36.6</v>
      </c>
      <c r="L1544" s="21">
        <v>183</v>
      </c>
      <c r="M1544" s="7"/>
      <c r="N1544" s="7"/>
    </row>
    <row r="1545" customFormat="1" ht="20" customHeight="1" spans="1:14">
      <c r="A1545" s="12">
        <v>151</v>
      </c>
      <c r="B1545" s="12" t="s">
        <v>5487</v>
      </c>
      <c r="C1545" s="11"/>
      <c r="D1545" s="11"/>
      <c r="E1545" s="11"/>
      <c r="F1545" s="7"/>
      <c r="G1545" s="7"/>
      <c r="H1545" s="11">
        <v>8.6</v>
      </c>
      <c r="I1545" s="11">
        <v>8.6</v>
      </c>
      <c r="J1545" s="20" t="s">
        <v>5340</v>
      </c>
      <c r="K1545" s="21">
        <v>51.6</v>
      </c>
      <c r="L1545" s="21">
        <v>258</v>
      </c>
      <c r="M1545" s="7"/>
      <c r="N1545" s="7"/>
    </row>
    <row r="1546" customFormat="1" ht="20" customHeight="1" spans="1:14">
      <c r="A1546" s="12">
        <v>152</v>
      </c>
      <c r="B1546" s="12" t="s">
        <v>5488</v>
      </c>
      <c r="C1546" s="11"/>
      <c r="D1546" s="11"/>
      <c r="E1546" s="11"/>
      <c r="F1546" s="7"/>
      <c r="G1546" s="7"/>
      <c r="H1546" s="11">
        <v>4.1</v>
      </c>
      <c r="I1546" s="11">
        <v>4.1</v>
      </c>
      <c r="J1546" s="20" t="s">
        <v>5340</v>
      </c>
      <c r="K1546" s="21">
        <v>24.6</v>
      </c>
      <c r="L1546" s="21">
        <v>123</v>
      </c>
      <c r="M1546" s="7"/>
      <c r="N1546" s="7"/>
    </row>
    <row r="1547" customFormat="1" ht="20" customHeight="1" spans="1:14">
      <c r="A1547" s="12">
        <v>153</v>
      </c>
      <c r="B1547" s="12" t="s">
        <v>5489</v>
      </c>
      <c r="C1547" s="11"/>
      <c r="D1547" s="11"/>
      <c r="E1547" s="11"/>
      <c r="F1547" s="7"/>
      <c r="G1547" s="7"/>
      <c r="H1547" s="11">
        <v>12.6</v>
      </c>
      <c r="I1547" s="11">
        <v>12.6</v>
      </c>
      <c r="J1547" s="20" t="s">
        <v>5340</v>
      </c>
      <c r="K1547" s="21">
        <v>75.6</v>
      </c>
      <c r="L1547" s="21">
        <v>378</v>
      </c>
      <c r="M1547" s="7"/>
      <c r="N1547" s="7"/>
    </row>
    <row r="1548" customFormat="1" ht="20" customHeight="1" spans="1:14">
      <c r="A1548" s="12">
        <v>154</v>
      </c>
      <c r="B1548" s="12" t="s">
        <v>5490</v>
      </c>
      <c r="C1548" s="11"/>
      <c r="D1548" s="11"/>
      <c r="E1548" s="11"/>
      <c r="F1548" s="7"/>
      <c r="G1548" s="7"/>
      <c r="H1548" s="11">
        <v>3.2</v>
      </c>
      <c r="I1548" s="11">
        <v>3.2</v>
      </c>
      <c r="J1548" s="20" t="s">
        <v>5340</v>
      </c>
      <c r="K1548" s="21">
        <v>19.2</v>
      </c>
      <c r="L1548" s="21">
        <v>96</v>
      </c>
      <c r="M1548" s="7"/>
      <c r="N1548" s="7"/>
    </row>
    <row r="1549" customFormat="1" ht="20" customHeight="1" spans="1:14">
      <c r="A1549" s="12">
        <v>155</v>
      </c>
      <c r="B1549" s="12" t="s">
        <v>5491</v>
      </c>
      <c r="C1549" s="11"/>
      <c r="D1549" s="11"/>
      <c r="E1549" s="11"/>
      <c r="F1549" s="7"/>
      <c r="G1549" s="7"/>
      <c r="H1549" s="11">
        <v>5.7</v>
      </c>
      <c r="I1549" s="11">
        <v>5.7</v>
      </c>
      <c r="J1549" s="20" t="s">
        <v>5340</v>
      </c>
      <c r="K1549" s="21">
        <v>34.2</v>
      </c>
      <c r="L1549" s="21">
        <v>171</v>
      </c>
      <c r="M1549" s="7"/>
      <c r="N1549" s="7"/>
    </row>
    <row r="1550" customFormat="1" ht="20" customHeight="1" spans="1:14">
      <c r="A1550" s="12">
        <v>156</v>
      </c>
      <c r="B1550" s="12" t="s">
        <v>5492</v>
      </c>
      <c r="C1550" s="11"/>
      <c r="D1550" s="11"/>
      <c r="E1550" s="11"/>
      <c r="F1550" s="7"/>
      <c r="G1550" s="7"/>
      <c r="H1550" s="11">
        <v>2.7</v>
      </c>
      <c r="I1550" s="11">
        <v>2.7</v>
      </c>
      <c r="J1550" s="20" t="s">
        <v>5340</v>
      </c>
      <c r="K1550" s="21">
        <v>16.2</v>
      </c>
      <c r="L1550" s="21">
        <v>81</v>
      </c>
      <c r="M1550" s="7"/>
      <c r="N1550" s="7"/>
    </row>
    <row r="1551" customFormat="1" ht="20" customHeight="1" spans="1:14">
      <c r="A1551" s="12">
        <v>157</v>
      </c>
      <c r="B1551" s="12" t="s">
        <v>5493</v>
      </c>
      <c r="C1551" s="11"/>
      <c r="D1551" s="11"/>
      <c r="E1551" s="11"/>
      <c r="F1551" s="7"/>
      <c r="G1551" s="7"/>
      <c r="H1551" s="11">
        <v>7.7</v>
      </c>
      <c r="I1551" s="11">
        <v>7.7</v>
      </c>
      <c r="J1551" s="20" t="s">
        <v>5340</v>
      </c>
      <c r="K1551" s="21">
        <v>46.2</v>
      </c>
      <c r="L1551" s="21">
        <v>231</v>
      </c>
      <c r="M1551" s="7"/>
      <c r="N1551" s="7"/>
    </row>
    <row r="1552" customFormat="1" ht="20" customHeight="1" spans="1:14">
      <c r="A1552" s="12">
        <v>158</v>
      </c>
      <c r="B1552" s="12" t="s">
        <v>5494</v>
      </c>
      <c r="C1552" s="11"/>
      <c r="D1552" s="11"/>
      <c r="E1552" s="11"/>
      <c r="F1552" s="7"/>
      <c r="G1552" s="7"/>
      <c r="H1552" s="11">
        <v>11</v>
      </c>
      <c r="I1552" s="11">
        <v>11</v>
      </c>
      <c r="J1552" s="20" t="s">
        <v>5340</v>
      </c>
      <c r="K1552" s="21">
        <v>66</v>
      </c>
      <c r="L1552" s="21">
        <v>330</v>
      </c>
      <c r="M1552" s="7"/>
      <c r="N1552" s="7"/>
    </row>
    <row r="1553" customFormat="1" ht="20" customHeight="1" spans="1:14">
      <c r="A1553" s="12">
        <v>159</v>
      </c>
      <c r="B1553" s="12" t="s">
        <v>5495</v>
      </c>
      <c r="C1553" s="11"/>
      <c r="D1553" s="11"/>
      <c r="E1553" s="11"/>
      <c r="F1553" s="7"/>
      <c r="G1553" s="7"/>
      <c r="H1553" s="11">
        <v>6.7</v>
      </c>
      <c r="I1553" s="11">
        <v>6.7</v>
      </c>
      <c r="J1553" s="20" t="s">
        <v>5340</v>
      </c>
      <c r="K1553" s="21">
        <v>40.2</v>
      </c>
      <c r="L1553" s="21">
        <v>201</v>
      </c>
      <c r="M1553" s="7"/>
      <c r="N1553" s="7"/>
    </row>
    <row r="1554" customFormat="1" ht="20" customHeight="1" spans="1:14">
      <c r="A1554" s="12">
        <v>160</v>
      </c>
      <c r="B1554" s="12" t="s">
        <v>5496</v>
      </c>
      <c r="C1554" s="11"/>
      <c r="D1554" s="11"/>
      <c r="E1554" s="11"/>
      <c r="F1554" s="7"/>
      <c r="G1554" s="7"/>
      <c r="H1554" s="11">
        <v>7.1</v>
      </c>
      <c r="I1554" s="11">
        <v>7.1</v>
      </c>
      <c r="J1554" s="20" t="s">
        <v>5340</v>
      </c>
      <c r="K1554" s="21">
        <v>42.6</v>
      </c>
      <c r="L1554" s="21">
        <v>213</v>
      </c>
      <c r="M1554" s="7"/>
      <c r="N1554" s="7"/>
    </row>
    <row r="1555" customFormat="1" ht="20" customHeight="1" spans="1:14">
      <c r="A1555" s="12">
        <v>161</v>
      </c>
      <c r="B1555" s="12" t="s">
        <v>5497</v>
      </c>
      <c r="C1555" s="11"/>
      <c r="D1555" s="11"/>
      <c r="E1555" s="11"/>
      <c r="F1555" s="7"/>
      <c r="G1555" s="7"/>
      <c r="H1555" s="11">
        <v>1.7</v>
      </c>
      <c r="I1555" s="11">
        <v>1.7</v>
      </c>
      <c r="J1555" s="20" t="s">
        <v>5340</v>
      </c>
      <c r="K1555" s="21">
        <v>10.2</v>
      </c>
      <c r="L1555" s="21">
        <v>51</v>
      </c>
      <c r="M1555" s="7"/>
      <c r="N1555" s="7"/>
    </row>
    <row r="1556" customFormat="1" ht="20" customHeight="1" spans="1:14">
      <c r="A1556" s="12">
        <v>162</v>
      </c>
      <c r="B1556" s="53" t="s">
        <v>5498</v>
      </c>
      <c r="C1556" s="11"/>
      <c r="D1556" s="11"/>
      <c r="E1556" s="11"/>
      <c r="F1556" s="7"/>
      <c r="G1556" s="7"/>
      <c r="H1556" s="11">
        <v>4.5</v>
      </c>
      <c r="I1556" s="11">
        <v>4.5</v>
      </c>
      <c r="J1556" s="20" t="s">
        <v>5340</v>
      </c>
      <c r="K1556" s="21">
        <v>27</v>
      </c>
      <c r="L1556" s="21">
        <v>135</v>
      </c>
      <c r="M1556" s="7"/>
      <c r="N1556" s="7"/>
    </row>
    <row r="1557" customFormat="1" ht="20" customHeight="1" spans="1:14">
      <c r="A1557" s="12">
        <v>163</v>
      </c>
      <c r="B1557" s="12" t="s">
        <v>5499</v>
      </c>
      <c r="C1557" s="11"/>
      <c r="D1557" s="11"/>
      <c r="E1557" s="11"/>
      <c r="F1557" s="7"/>
      <c r="G1557" s="7"/>
      <c r="H1557" s="11">
        <v>6.6</v>
      </c>
      <c r="I1557" s="11">
        <v>6.6</v>
      </c>
      <c r="J1557" s="20" t="s">
        <v>5340</v>
      </c>
      <c r="K1557" s="21">
        <v>39.6</v>
      </c>
      <c r="L1557" s="21">
        <v>198</v>
      </c>
      <c r="M1557" s="7"/>
      <c r="N1557" s="7"/>
    </row>
    <row r="1558" customFormat="1" ht="20" customHeight="1" spans="1:14">
      <c r="A1558" s="12">
        <v>164</v>
      </c>
      <c r="B1558" s="12" t="s">
        <v>5500</v>
      </c>
      <c r="C1558" s="11"/>
      <c r="D1558" s="11"/>
      <c r="E1558" s="11"/>
      <c r="F1558" s="7"/>
      <c r="G1558" s="7"/>
      <c r="H1558" s="11">
        <v>9.6</v>
      </c>
      <c r="I1558" s="11">
        <v>9.6</v>
      </c>
      <c r="J1558" s="20" t="s">
        <v>5340</v>
      </c>
      <c r="K1558" s="21">
        <v>57.6</v>
      </c>
      <c r="L1558" s="21">
        <v>288</v>
      </c>
      <c r="M1558" s="7"/>
      <c r="N1558" s="7"/>
    </row>
    <row r="1559" customFormat="1" ht="20" customHeight="1" spans="1:14">
      <c r="A1559" s="12">
        <v>165</v>
      </c>
      <c r="B1559" s="12" t="s">
        <v>5501</v>
      </c>
      <c r="C1559" s="11"/>
      <c r="D1559" s="11"/>
      <c r="E1559" s="11"/>
      <c r="F1559" s="7"/>
      <c r="G1559" s="7"/>
      <c r="H1559" s="11">
        <v>5.5</v>
      </c>
      <c r="I1559" s="11">
        <v>5.5</v>
      </c>
      <c r="J1559" s="20" t="s">
        <v>5340</v>
      </c>
      <c r="K1559" s="21">
        <v>33</v>
      </c>
      <c r="L1559" s="21">
        <v>165</v>
      </c>
      <c r="M1559" s="7"/>
      <c r="N1559" s="7"/>
    </row>
    <row r="1560" customFormat="1" ht="20" customHeight="1" spans="1:14">
      <c r="A1560" s="12">
        <v>166</v>
      </c>
      <c r="B1560" s="12" t="s">
        <v>5502</v>
      </c>
      <c r="C1560" s="11"/>
      <c r="D1560" s="11"/>
      <c r="E1560" s="11"/>
      <c r="F1560" s="7"/>
      <c r="G1560" s="7"/>
      <c r="H1560" s="11">
        <v>6</v>
      </c>
      <c r="I1560" s="11">
        <v>6</v>
      </c>
      <c r="J1560" s="20" t="s">
        <v>5340</v>
      </c>
      <c r="K1560" s="21">
        <v>36</v>
      </c>
      <c r="L1560" s="21">
        <v>180</v>
      </c>
      <c r="M1560" s="7"/>
      <c r="N1560" s="7"/>
    </row>
    <row r="1561" customFormat="1" ht="20" customHeight="1" spans="1:14">
      <c r="A1561" s="12">
        <v>167</v>
      </c>
      <c r="B1561" s="12" t="s">
        <v>5503</v>
      </c>
      <c r="C1561" s="11"/>
      <c r="D1561" s="11"/>
      <c r="E1561" s="11"/>
      <c r="F1561" s="7"/>
      <c r="G1561" s="7"/>
      <c r="H1561" s="11">
        <v>8.3</v>
      </c>
      <c r="I1561" s="11">
        <v>8.3</v>
      </c>
      <c r="J1561" s="20" t="s">
        <v>5340</v>
      </c>
      <c r="K1561" s="21">
        <v>49.8</v>
      </c>
      <c r="L1561" s="21">
        <v>249</v>
      </c>
      <c r="M1561" s="7"/>
      <c r="N1561" s="7"/>
    </row>
    <row r="1562" customFormat="1" ht="20" customHeight="1" spans="1:14">
      <c r="A1562" s="12">
        <v>168</v>
      </c>
      <c r="B1562" s="53" t="s">
        <v>5504</v>
      </c>
      <c r="C1562" s="11"/>
      <c r="D1562" s="11"/>
      <c r="E1562" s="11"/>
      <c r="F1562" s="7"/>
      <c r="G1562" s="7"/>
      <c r="H1562" s="11">
        <v>3.2</v>
      </c>
      <c r="I1562" s="11">
        <v>3.2</v>
      </c>
      <c r="J1562" s="20" t="s">
        <v>5340</v>
      </c>
      <c r="K1562" s="21">
        <v>19.2</v>
      </c>
      <c r="L1562" s="21">
        <v>96</v>
      </c>
      <c r="M1562" s="7"/>
      <c r="N1562" s="7"/>
    </row>
    <row r="1563" customFormat="1" ht="20" customHeight="1" spans="1:14">
      <c r="A1563" s="12">
        <v>169</v>
      </c>
      <c r="B1563" s="12" t="s">
        <v>5505</v>
      </c>
      <c r="C1563" s="11"/>
      <c r="D1563" s="11"/>
      <c r="E1563" s="11"/>
      <c r="F1563" s="7"/>
      <c r="G1563" s="7"/>
      <c r="H1563" s="11">
        <v>8</v>
      </c>
      <c r="I1563" s="11">
        <v>8</v>
      </c>
      <c r="J1563" s="20" t="s">
        <v>5340</v>
      </c>
      <c r="K1563" s="21">
        <v>48</v>
      </c>
      <c r="L1563" s="21">
        <v>240</v>
      </c>
      <c r="M1563" s="7"/>
      <c r="N1563" s="7"/>
    </row>
    <row r="1564" customFormat="1" ht="20" customHeight="1" spans="1:14">
      <c r="A1564" s="12">
        <v>170</v>
      </c>
      <c r="B1564" s="12" t="s">
        <v>5506</v>
      </c>
      <c r="C1564" s="11"/>
      <c r="D1564" s="11"/>
      <c r="E1564" s="11"/>
      <c r="F1564" s="7"/>
      <c r="G1564" s="7"/>
      <c r="H1564" s="11">
        <v>7.9</v>
      </c>
      <c r="I1564" s="11">
        <v>7.9</v>
      </c>
      <c r="J1564" s="20" t="s">
        <v>5340</v>
      </c>
      <c r="K1564" s="21">
        <v>47.4</v>
      </c>
      <c r="L1564" s="21">
        <v>237</v>
      </c>
      <c r="M1564" s="7"/>
      <c r="N1564" s="7"/>
    </row>
    <row r="1565" customFormat="1" ht="20" customHeight="1" spans="1:14">
      <c r="A1565" s="12">
        <v>171</v>
      </c>
      <c r="B1565" s="12" t="s">
        <v>5507</v>
      </c>
      <c r="C1565" s="11"/>
      <c r="D1565" s="11"/>
      <c r="E1565" s="11"/>
      <c r="F1565" s="7"/>
      <c r="G1565" s="7"/>
      <c r="H1565" s="11">
        <v>9.1</v>
      </c>
      <c r="I1565" s="11">
        <v>9.1</v>
      </c>
      <c r="J1565" s="20" t="s">
        <v>5340</v>
      </c>
      <c r="K1565" s="21">
        <v>54.6</v>
      </c>
      <c r="L1565" s="21">
        <v>273</v>
      </c>
      <c r="M1565" s="7"/>
      <c r="N1565" s="7"/>
    </row>
    <row r="1566" customFormat="1" ht="20" customHeight="1" spans="1:14">
      <c r="A1566" s="12">
        <v>172</v>
      </c>
      <c r="B1566" s="12" t="s">
        <v>5508</v>
      </c>
      <c r="C1566" s="11"/>
      <c r="D1566" s="11"/>
      <c r="E1566" s="11"/>
      <c r="F1566" s="7"/>
      <c r="G1566" s="7"/>
      <c r="H1566" s="11">
        <v>7.8</v>
      </c>
      <c r="I1566" s="11">
        <v>7.8</v>
      </c>
      <c r="J1566" s="20" t="s">
        <v>5340</v>
      </c>
      <c r="K1566" s="21">
        <v>46.8</v>
      </c>
      <c r="L1566" s="21">
        <v>234</v>
      </c>
      <c r="M1566" s="7"/>
      <c r="N1566" s="7"/>
    </row>
    <row r="1567" customFormat="1" ht="20" customHeight="1" spans="1:14">
      <c r="A1567" s="12">
        <v>173</v>
      </c>
      <c r="B1567" s="12" t="s">
        <v>5509</v>
      </c>
      <c r="C1567" s="11"/>
      <c r="D1567" s="11"/>
      <c r="E1567" s="11"/>
      <c r="F1567" s="7"/>
      <c r="G1567" s="7"/>
      <c r="H1567" s="11">
        <v>6.4</v>
      </c>
      <c r="I1567" s="11">
        <v>6.4</v>
      </c>
      <c r="J1567" s="20" t="s">
        <v>5340</v>
      </c>
      <c r="K1567" s="21">
        <v>38.4</v>
      </c>
      <c r="L1567" s="21">
        <v>192</v>
      </c>
      <c r="M1567" s="7"/>
      <c r="N1567" s="7"/>
    </row>
    <row r="1568" customFormat="1" ht="20" customHeight="1" spans="1:14">
      <c r="A1568" s="12">
        <v>174</v>
      </c>
      <c r="B1568" s="12" t="s">
        <v>5510</v>
      </c>
      <c r="C1568" s="11"/>
      <c r="D1568" s="11"/>
      <c r="E1568" s="11"/>
      <c r="F1568" s="7"/>
      <c r="G1568" s="7"/>
      <c r="H1568" s="11">
        <v>7.4</v>
      </c>
      <c r="I1568" s="11">
        <v>7.4</v>
      </c>
      <c r="J1568" s="20" t="s">
        <v>5340</v>
      </c>
      <c r="K1568" s="21">
        <v>44.4</v>
      </c>
      <c r="L1568" s="21">
        <v>222</v>
      </c>
      <c r="M1568" s="7"/>
      <c r="N1568" s="7"/>
    </row>
    <row r="1569" customFormat="1" ht="20" customHeight="1" spans="1:14">
      <c r="A1569" s="12">
        <v>175</v>
      </c>
      <c r="B1569" s="12" t="s">
        <v>5511</v>
      </c>
      <c r="C1569" s="11"/>
      <c r="D1569" s="11"/>
      <c r="E1569" s="11"/>
      <c r="F1569" s="7"/>
      <c r="G1569" s="7"/>
      <c r="H1569" s="11">
        <v>4</v>
      </c>
      <c r="I1569" s="11">
        <v>4</v>
      </c>
      <c r="J1569" s="20" t="s">
        <v>5340</v>
      </c>
      <c r="K1569" s="21">
        <v>24</v>
      </c>
      <c r="L1569" s="21">
        <v>120</v>
      </c>
      <c r="M1569" s="7"/>
      <c r="N1569" s="7"/>
    </row>
    <row r="1570" customFormat="1" ht="20" customHeight="1" spans="1:14">
      <c r="A1570" s="12">
        <v>176</v>
      </c>
      <c r="B1570" s="12" t="s">
        <v>5512</v>
      </c>
      <c r="C1570" s="11"/>
      <c r="D1570" s="11"/>
      <c r="E1570" s="11"/>
      <c r="F1570" s="7"/>
      <c r="G1570" s="7"/>
      <c r="H1570" s="11">
        <v>1.8</v>
      </c>
      <c r="I1570" s="11">
        <v>1.8</v>
      </c>
      <c r="J1570" s="20" t="s">
        <v>5340</v>
      </c>
      <c r="K1570" s="21">
        <v>10.8</v>
      </c>
      <c r="L1570" s="21">
        <v>54</v>
      </c>
      <c r="M1570" s="7"/>
      <c r="N1570" s="7"/>
    </row>
    <row r="1571" customFormat="1" ht="20" customHeight="1" spans="1:14">
      <c r="A1571" s="12">
        <v>177</v>
      </c>
      <c r="B1571" s="12" t="s">
        <v>5513</v>
      </c>
      <c r="C1571" s="11"/>
      <c r="D1571" s="11"/>
      <c r="E1571" s="11"/>
      <c r="F1571" s="7"/>
      <c r="G1571" s="7"/>
      <c r="H1571" s="11">
        <v>3.8</v>
      </c>
      <c r="I1571" s="11">
        <v>3.8</v>
      </c>
      <c r="J1571" s="20" t="s">
        <v>5340</v>
      </c>
      <c r="K1571" s="21">
        <v>22.8</v>
      </c>
      <c r="L1571" s="21">
        <v>114</v>
      </c>
      <c r="M1571" s="7"/>
      <c r="N1571" s="7"/>
    </row>
    <row r="1572" customFormat="1" ht="20" customHeight="1" spans="1:14">
      <c r="A1572" s="12">
        <v>178</v>
      </c>
      <c r="B1572" s="12" t="s">
        <v>5514</v>
      </c>
      <c r="C1572" s="11"/>
      <c r="D1572" s="11"/>
      <c r="E1572" s="11"/>
      <c r="F1572" s="7"/>
      <c r="G1572" s="7"/>
      <c r="H1572" s="11">
        <v>7.3</v>
      </c>
      <c r="I1572" s="11">
        <v>7.3</v>
      </c>
      <c r="J1572" s="20" t="s">
        <v>5340</v>
      </c>
      <c r="K1572" s="21">
        <v>43.8</v>
      </c>
      <c r="L1572" s="21">
        <v>219</v>
      </c>
      <c r="M1572" s="7"/>
      <c r="N1572" s="7"/>
    </row>
    <row r="1573" customFormat="1" ht="20" customHeight="1" spans="1:14">
      <c r="A1573" s="12">
        <v>179</v>
      </c>
      <c r="B1573" s="12" t="s">
        <v>5515</v>
      </c>
      <c r="C1573" s="11"/>
      <c r="D1573" s="11"/>
      <c r="E1573" s="11"/>
      <c r="F1573" s="7"/>
      <c r="G1573" s="7"/>
      <c r="H1573" s="11">
        <v>7.9</v>
      </c>
      <c r="I1573" s="11">
        <v>7.9</v>
      </c>
      <c r="J1573" s="20" t="s">
        <v>5340</v>
      </c>
      <c r="K1573" s="21">
        <v>47.4</v>
      </c>
      <c r="L1573" s="21">
        <v>237</v>
      </c>
      <c r="M1573" s="7"/>
      <c r="N1573" s="7"/>
    </row>
    <row r="1574" customFormat="1" ht="20" customHeight="1" spans="1:14">
      <c r="A1574" s="12">
        <v>180</v>
      </c>
      <c r="B1574" s="53" t="s">
        <v>5516</v>
      </c>
      <c r="C1574" s="11"/>
      <c r="D1574" s="11"/>
      <c r="E1574" s="11"/>
      <c r="F1574" s="7"/>
      <c r="G1574" s="7"/>
      <c r="H1574" s="11">
        <v>3.3</v>
      </c>
      <c r="I1574" s="11">
        <v>3.3</v>
      </c>
      <c r="J1574" s="20" t="s">
        <v>5340</v>
      </c>
      <c r="K1574" s="21">
        <v>19.8</v>
      </c>
      <c r="L1574" s="21">
        <v>99</v>
      </c>
      <c r="M1574" s="7"/>
      <c r="N1574" s="7"/>
    </row>
    <row r="1575" customFormat="1" ht="20" customHeight="1" spans="1:14">
      <c r="A1575" s="12">
        <v>181</v>
      </c>
      <c r="B1575" s="12" t="s">
        <v>5517</v>
      </c>
      <c r="C1575" s="11"/>
      <c r="D1575" s="11"/>
      <c r="E1575" s="11"/>
      <c r="F1575" s="7"/>
      <c r="G1575" s="7"/>
      <c r="H1575" s="11">
        <v>7.8</v>
      </c>
      <c r="I1575" s="11">
        <v>7.8</v>
      </c>
      <c r="J1575" s="20" t="s">
        <v>5340</v>
      </c>
      <c r="K1575" s="21">
        <v>46.8</v>
      </c>
      <c r="L1575" s="21">
        <v>234</v>
      </c>
      <c r="M1575" s="7"/>
      <c r="N1575" s="7"/>
    </row>
    <row r="1576" customFormat="1" ht="20" customHeight="1" spans="1:14">
      <c r="A1576" s="12">
        <v>182</v>
      </c>
      <c r="B1576" s="12" t="s">
        <v>5518</v>
      </c>
      <c r="C1576" s="11"/>
      <c r="D1576" s="11"/>
      <c r="E1576" s="11"/>
      <c r="F1576" s="7"/>
      <c r="G1576" s="7"/>
      <c r="H1576" s="11">
        <v>5.1</v>
      </c>
      <c r="I1576" s="11">
        <v>5.1</v>
      </c>
      <c r="J1576" s="20" t="s">
        <v>5340</v>
      </c>
      <c r="K1576" s="21">
        <v>30.6</v>
      </c>
      <c r="L1576" s="21">
        <v>153</v>
      </c>
      <c r="M1576" s="7"/>
      <c r="N1576" s="7"/>
    </row>
    <row r="1577" customFormat="1" ht="20" customHeight="1" spans="1:14">
      <c r="A1577" s="12">
        <v>183</v>
      </c>
      <c r="B1577" s="12" t="s">
        <v>5519</v>
      </c>
      <c r="C1577" s="11"/>
      <c r="D1577" s="11"/>
      <c r="E1577" s="11"/>
      <c r="F1577" s="7"/>
      <c r="G1577" s="7"/>
      <c r="H1577" s="11">
        <v>4.7</v>
      </c>
      <c r="I1577" s="11">
        <v>4.7</v>
      </c>
      <c r="J1577" s="20" t="s">
        <v>5340</v>
      </c>
      <c r="K1577" s="21">
        <v>28.2</v>
      </c>
      <c r="L1577" s="21">
        <v>141</v>
      </c>
      <c r="M1577" s="7"/>
      <c r="N1577" s="7"/>
    </row>
    <row r="1578" customFormat="1" ht="20" customHeight="1" spans="1:14">
      <c r="A1578" s="12">
        <v>184</v>
      </c>
      <c r="B1578" s="12" t="s">
        <v>5520</v>
      </c>
      <c r="C1578" s="11"/>
      <c r="D1578" s="11"/>
      <c r="E1578" s="11"/>
      <c r="F1578" s="7"/>
      <c r="G1578" s="7"/>
      <c r="H1578" s="11">
        <v>4.9</v>
      </c>
      <c r="I1578" s="11">
        <v>4.9</v>
      </c>
      <c r="J1578" s="20" t="s">
        <v>5340</v>
      </c>
      <c r="K1578" s="21">
        <v>29.4</v>
      </c>
      <c r="L1578" s="21">
        <v>147</v>
      </c>
      <c r="M1578" s="7"/>
      <c r="N1578" s="7"/>
    </row>
    <row r="1579" customFormat="1" ht="20" customHeight="1" spans="1:14">
      <c r="A1579" s="12">
        <v>185</v>
      </c>
      <c r="B1579" s="12" t="s">
        <v>5521</v>
      </c>
      <c r="C1579" s="11"/>
      <c r="D1579" s="11"/>
      <c r="E1579" s="11"/>
      <c r="F1579" s="7"/>
      <c r="G1579" s="7"/>
      <c r="H1579" s="11">
        <v>9.8</v>
      </c>
      <c r="I1579" s="11">
        <v>9.8</v>
      </c>
      <c r="J1579" s="20" t="s">
        <v>5340</v>
      </c>
      <c r="K1579" s="21">
        <v>58.8</v>
      </c>
      <c r="L1579" s="21">
        <v>294</v>
      </c>
      <c r="M1579" s="7"/>
      <c r="N1579" s="7"/>
    </row>
    <row r="1580" customFormat="1" ht="20" customHeight="1" spans="1:14">
      <c r="A1580" s="12">
        <v>186</v>
      </c>
      <c r="B1580" s="12" t="s">
        <v>5522</v>
      </c>
      <c r="C1580" s="11"/>
      <c r="D1580" s="11"/>
      <c r="E1580" s="11"/>
      <c r="F1580" s="7"/>
      <c r="G1580" s="7"/>
      <c r="H1580" s="11">
        <v>8.1</v>
      </c>
      <c r="I1580" s="11">
        <v>8.1</v>
      </c>
      <c r="J1580" s="20" t="s">
        <v>5340</v>
      </c>
      <c r="K1580" s="21">
        <v>48.6</v>
      </c>
      <c r="L1580" s="21">
        <v>243</v>
      </c>
      <c r="M1580" s="7"/>
      <c r="N1580" s="7"/>
    </row>
    <row r="1581" customFormat="1" ht="20" customHeight="1" spans="1:14">
      <c r="A1581" s="12">
        <v>187</v>
      </c>
      <c r="B1581" s="12" t="s">
        <v>5523</v>
      </c>
      <c r="C1581" s="11"/>
      <c r="D1581" s="11"/>
      <c r="E1581" s="11"/>
      <c r="F1581" s="7"/>
      <c r="G1581" s="7"/>
      <c r="H1581" s="11">
        <v>8.2</v>
      </c>
      <c r="I1581" s="11">
        <v>8.2</v>
      </c>
      <c r="J1581" s="20" t="s">
        <v>5340</v>
      </c>
      <c r="K1581" s="21">
        <v>49.2</v>
      </c>
      <c r="L1581" s="21">
        <v>246</v>
      </c>
      <c r="M1581" s="7"/>
      <c r="N1581" s="7"/>
    </row>
    <row r="1582" customFormat="1" ht="20" customHeight="1" spans="1:14">
      <c r="A1582" s="12">
        <v>188</v>
      </c>
      <c r="B1582" s="12" t="s">
        <v>5524</v>
      </c>
      <c r="C1582" s="11"/>
      <c r="D1582" s="11"/>
      <c r="E1582" s="11"/>
      <c r="F1582" s="7"/>
      <c r="G1582" s="7"/>
      <c r="H1582" s="11">
        <v>9.6</v>
      </c>
      <c r="I1582" s="11">
        <v>9.6</v>
      </c>
      <c r="J1582" s="20" t="s">
        <v>5340</v>
      </c>
      <c r="K1582" s="21">
        <v>57.6</v>
      </c>
      <c r="L1582" s="21">
        <v>288</v>
      </c>
      <c r="M1582" s="7"/>
      <c r="N1582" s="7"/>
    </row>
    <row r="1583" customFormat="1" ht="20" customHeight="1" spans="1:14">
      <c r="A1583" s="12">
        <v>189</v>
      </c>
      <c r="B1583" s="12" t="s">
        <v>5525</v>
      </c>
      <c r="C1583" s="11"/>
      <c r="D1583" s="11"/>
      <c r="E1583" s="11"/>
      <c r="F1583" s="7"/>
      <c r="G1583" s="7"/>
      <c r="H1583" s="11">
        <v>8.2</v>
      </c>
      <c r="I1583" s="11">
        <v>8.2</v>
      </c>
      <c r="J1583" s="20" t="s">
        <v>5340</v>
      </c>
      <c r="K1583" s="21">
        <v>49.2</v>
      </c>
      <c r="L1583" s="21">
        <v>246</v>
      </c>
      <c r="M1583" s="7"/>
      <c r="N1583" s="7"/>
    </row>
    <row r="1584" customFormat="1" ht="20" customHeight="1" spans="1:14">
      <c r="A1584" s="12">
        <v>190</v>
      </c>
      <c r="B1584" s="12" t="s">
        <v>5526</v>
      </c>
      <c r="C1584" s="11"/>
      <c r="D1584" s="11"/>
      <c r="E1584" s="11"/>
      <c r="F1584" s="7"/>
      <c r="G1584" s="7"/>
      <c r="H1584" s="11">
        <v>8.2</v>
      </c>
      <c r="I1584" s="11">
        <v>8.2</v>
      </c>
      <c r="J1584" s="20" t="s">
        <v>5340</v>
      </c>
      <c r="K1584" s="21">
        <v>49.2</v>
      </c>
      <c r="L1584" s="21">
        <v>246</v>
      </c>
      <c r="M1584" s="7"/>
      <c r="N1584" s="7"/>
    </row>
    <row r="1585" customFormat="1" ht="20" customHeight="1" spans="1:14">
      <c r="A1585" s="12">
        <v>191</v>
      </c>
      <c r="B1585" s="12" t="s">
        <v>5527</v>
      </c>
      <c r="C1585" s="11"/>
      <c r="D1585" s="11"/>
      <c r="E1585" s="11"/>
      <c r="F1585" s="7"/>
      <c r="G1585" s="7"/>
      <c r="H1585" s="11">
        <v>5.8</v>
      </c>
      <c r="I1585" s="11">
        <v>5.8</v>
      </c>
      <c r="J1585" s="20" t="s">
        <v>5340</v>
      </c>
      <c r="K1585" s="21">
        <v>34.8</v>
      </c>
      <c r="L1585" s="21">
        <v>174</v>
      </c>
      <c r="M1585" s="7"/>
      <c r="N1585" s="7"/>
    </row>
    <row r="1586" customFormat="1" ht="20" customHeight="1" spans="1:14">
      <c r="A1586" s="12">
        <v>192</v>
      </c>
      <c r="B1586" s="12" t="s">
        <v>5528</v>
      </c>
      <c r="C1586" s="11"/>
      <c r="D1586" s="11"/>
      <c r="E1586" s="11"/>
      <c r="F1586" s="7"/>
      <c r="G1586" s="7"/>
      <c r="H1586" s="11">
        <v>9.5</v>
      </c>
      <c r="I1586" s="11">
        <v>9.5</v>
      </c>
      <c r="J1586" s="20" t="s">
        <v>5340</v>
      </c>
      <c r="K1586" s="21">
        <v>57</v>
      </c>
      <c r="L1586" s="21">
        <v>285</v>
      </c>
      <c r="M1586" s="7"/>
      <c r="N1586" s="7"/>
    </row>
    <row r="1587" customFormat="1" ht="20" customHeight="1" spans="1:14">
      <c r="A1587" s="12">
        <v>193</v>
      </c>
      <c r="B1587" s="12" t="s">
        <v>5529</v>
      </c>
      <c r="C1587" s="11"/>
      <c r="D1587" s="11"/>
      <c r="E1587" s="11"/>
      <c r="F1587" s="7"/>
      <c r="G1587" s="7"/>
      <c r="H1587" s="11">
        <v>3.2</v>
      </c>
      <c r="I1587" s="11">
        <v>3.2</v>
      </c>
      <c r="J1587" s="20" t="s">
        <v>5340</v>
      </c>
      <c r="K1587" s="21">
        <v>19.2</v>
      </c>
      <c r="L1587" s="21">
        <v>96</v>
      </c>
      <c r="M1587" s="7"/>
      <c r="N1587" s="7"/>
    </row>
    <row r="1588" customFormat="1" ht="20" customHeight="1" spans="1:14">
      <c r="A1588" s="12">
        <v>194</v>
      </c>
      <c r="B1588" s="12" t="s">
        <v>5530</v>
      </c>
      <c r="C1588" s="11"/>
      <c r="D1588" s="11"/>
      <c r="E1588" s="11"/>
      <c r="F1588" s="7"/>
      <c r="G1588" s="7"/>
      <c r="H1588" s="11">
        <v>9.3</v>
      </c>
      <c r="I1588" s="11">
        <v>9.3</v>
      </c>
      <c r="J1588" s="20" t="s">
        <v>5340</v>
      </c>
      <c r="K1588" s="21">
        <v>55.8</v>
      </c>
      <c r="L1588" s="21">
        <v>279</v>
      </c>
      <c r="M1588" s="7"/>
      <c r="N1588" s="7"/>
    </row>
    <row r="1589" customFormat="1" ht="20" customHeight="1" spans="1:14">
      <c r="A1589" s="12">
        <v>195</v>
      </c>
      <c r="B1589" s="12" t="s">
        <v>5531</v>
      </c>
      <c r="C1589" s="11"/>
      <c r="D1589" s="11"/>
      <c r="E1589" s="11"/>
      <c r="F1589" s="7"/>
      <c r="G1589" s="7"/>
      <c r="H1589" s="11">
        <v>9.4</v>
      </c>
      <c r="I1589" s="11">
        <v>9.4</v>
      </c>
      <c r="J1589" s="20" t="s">
        <v>5340</v>
      </c>
      <c r="K1589" s="21">
        <v>56.4</v>
      </c>
      <c r="L1589" s="21">
        <v>282</v>
      </c>
      <c r="M1589" s="7"/>
      <c r="N1589" s="7"/>
    </row>
    <row r="1590" customFormat="1" ht="20" customHeight="1" spans="1:14">
      <c r="A1590" s="12">
        <v>196</v>
      </c>
      <c r="B1590" s="12" t="s">
        <v>5532</v>
      </c>
      <c r="C1590" s="11"/>
      <c r="D1590" s="11"/>
      <c r="E1590" s="11"/>
      <c r="F1590" s="7"/>
      <c r="G1590" s="7"/>
      <c r="H1590" s="11">
        <v>7.1</v>
      </c>
      <c r="I1590" s="11">
        <v>7.1</v>
      </c>
      <c r="J1590" s="20" t="s">
        <v>5340</v>
      </c>
      <c r="K1590" s="21">
        <v>42.6</v>
      </c>
      <c r="L1590" s="21">
        <v>213</v>
      </c>
      <c r="M1590" s="7"/>
      <c r="N1590" s="7"/>
    </row>
    <row r="1591" customFormat="1" ht="20" customHeight="1" spans="1:14">
      <c r="A1591" s="12">
        <v>197</v>
      </c>
      <c r="B1591" s="12" t="s">
        <v>5533</v>
      </c>
      <c r="C1591" s="11"/>
      <c r="D1591" s="11"/>
      <c r="E1591" s="11"/>
      <c r="F1591" s="7"/>
      <c r="G1591" s="7"/>
      <c r="H1591" s="11">
        <v>7.1</v>
      </c>
      <c r="I1591" s="11">
        <v>7.1</v>
      </c>
      <c r="J1591" s="20" t="s">
        <v>5340</v>
      </c>
      <c r="K1591" s="21">
        <v>42.6</v>
      </c>
      <c r="L1591" s="21">
        <v>213</v>
      </c>
      <c r="M1591" s="7"/>
      <c r="N1591" s="7"/>
    </row>
    <row r="1592" customFormat="1" ht="20" customHeight="1" spans="1:14">
      <c r="A1592" s="12">
        <v>198</v>
      </c>
      <c r="B1592" s="12" t="s">
        <v>5534</v>
      </c>
      <c r="C1592" s="11"/>
      <c r="D1592" s="11"/>
      <c r="E1592" s="11"/>
      <c r="F1592" s="7"/>
      <c r="G1592" s="7"/>
      <c r="H1592" s="11">
        <v>16.4</v>
      </c>
      <c r="I1592" s="11">
        <v>16.4</v>
      </c>
      <c r="J1592" s="20" t="s">
        <v>5340</v>
      </c>
      <c r="K1592" s="21">
        <v>98.4</v>
      </c>
      <c r="L1592" s="21">
        <v>492</v>
      </c>
      <c r="M1592" s="7"/>
      <c r="N1592" s="7"/>
    </row>
    <row r="1593" customFormat="1" ht="20" customHeight="1" spans="1:14">
      <c r="A1593" s="12">
        <v>199</v>
      </c>
      <c r="B1593" s="12" t="s">
        <v>5535</v>
      </c>
      <c r="C1593" s="11"/>
      <c r="D1593" s="11"/>
      <c r="E1593" s="11"/>
      <c r="F1593" s="7"/>
      <c r="G1593" s="7"/>
      <c r="H1593" s="11">
        <v>5.1</v>
      </c>
      <c r="I1593" s="11">
        <v>5.1</v>
      </c>
      <c r="J1593" s="20" t="s">
        <v>5340</v>
      </c>
      <c r="K1593" s="21">
        <v>30.6</v>
      </c>
      <c r="L1593" s="21">
        <v>153</v>
      </c>
      <c r="M1593" s="7"/>
      <c r="N1593" s="7"/>
    </row>
    <row r="1594" customFormat="1" ht="20" customHeight="1" spans="1:14">
      <c r="A1594" s="12">
        <v>200</v>
      </c>
      <c r="B1594" s="12" t="s">
        <v>5536</v>
      </c>
      <c r="C1594" s="11"/>
      <c r="D1594" s="11"/>
      <c r="E1594" s="11"/>
      <c r="F1594" s="7"/>
      <c r="G1594" s="7"/>
      <c r="H1594" s="11">
        <v>8</v>
      </c>
      <c r="I1594" s="11">
        <v>8</v>
      </c>
      <c r="J1594" s="20" t="s">
        <v>5340</v>
      </c>
      <c r="K1594" s="21">
        <v>48</v>
      </c>
      <c r="L1594" s="21">
        <v>240</v>
      </c>
      <c r="M1594" s="7"/>
      <c r="N1594" s="7"/>
    </row>
    <row r="1595" ht="20" customHeight="1"/>
    <row r="1596" customFormat="1" ht="20" customHeight="1" spans="1:14">
      <c r="A1596" s="1" t="s">
        <v>20</v>
      </c>
      <c r="B1596" s="1"/>
      <c r="C1596" s="1"/>
      <c r="D1596" s="1"/>
      <c r="E1596" s="2" t="s">
        <v>15</v>
      </c>
      <c r="F1596" s="2" t="s">
        <v>5537</v>
      </c>
      <c r="G1596" s="2"/>
      <c r="H1596" s="3" t="s">
        <v>21</v>
      </c>
      <c r="I1596" s="3"/>
      <c r="J1596" s="13"/>
      <c r="K1596" s="13"/>
      <c r="L1596" s="13"/>
      <c r="M1596" s="3"/>
      <c r="N1596" s="3"/>
    </row>
    <row r="1597" customFormat="1" ht="20" customHeight="1" spans="1:14">
      <c r="A1597" s="4"/>
      <c r="B1597" s="5"/>
      <c r="C1597" s="4"/>
      <c r="D1597" s="4"/>
      <c r="E1597" s="4"/>
      <c r="F1597" s="4"/>
      <c r="G1597" s="4"/>
      <c r="H1597" s="4"/>
      <c r="I1597" s="4"/>
      <c r="J1597" s="14"/>
      <c r="K1597" s="14"/>
      <c r="L1597" s="14"/>
      <c r="M1597" s="4"/>
      <c r="N1597" s="6"/>
    </row>
    <row r="1598" customFormat="1" ht="20" customHeight="1" spans="1:14">
      <c r="A1598" s="6" t="s">
        <v>22</v>
      </c>
      <c r="B1598" s="6"/>
      <c r="C1598" s="6"/>
      <c r="D1598" s="6"/>
      <c r="E1598" s="6" t="s">
        <v>23</v>
      </c>
      <c r="F1598" s="6"/>
      <c r="G1598" s="6"/>
      <c r="H1598" s="6"/>
      <c r="I1598" s="6"/>
      <c r="J1598" s="14" t="s">
        <v>24</v>
      </c>
      <c r="K1598" s="14"/>
      <c r="L1598" s="14"/>
      <c r="M1598" s="4" t="s">
        <v>25</v>
      </c>
      <c r="N1598" s="4"/>
    </row>
    <row r="1599" customFormat="1" ht="20" customHeight="1" spans="1:14">
      <c r="A1599" s="7" t="s">
        <v>2</v>
      </c>
      <c r="B1599" s="8" t="s">
        <v>26</v>
      </c>
      <c r="C1599" s="7" t="s">
        <v>27</v>
      </c>
      <c r="D1599" s="7" t="s">
        <v>28</v>
      </c>
      <c r="E1599" s="7" t="s">
        <v>29</v>
      </c>
      <c r="F1599" s="7" t="s">
        <v>30</v>
      </c>
      <c r="G1599" s="7"/>
      <c r="H1599" s="7"/>
      <c r="I1599" s="7"/>
      <c r="J1599" s="15" t="s">
        <v>31</v>
      </c>
      <c r="K1599" s="15" t="s">
        <v>32</v>
      </c>
      <c r="L1599" s="15" t="s">
        <v>6</v>
      </c>
      <c r="M1599" s="16" t="s">
        <v>33</v>
      </c>
      <c r="N1599" s="7" t="s">
        <v>34</v>
      </c>
    </row>
    <row r="1600" customFormat="1" ht="20" customHeight="1" spans="1:14">
      <c r="A1600" s="7"/>
      <c r="B1600" s="8"/>
      <c r="C1600" s="7"/>
      <c r="D1600" s="7"/>
      <c r="E1600" s="7"/>
      <c r="F1600" s="7" t="s">
        <v>9</v>
      </c>
      <c r="G1600" s="7" t="s">
        <v>10</v>
      </c>
      <c r="H1600" s="7" t="s">
        <v>11</v>
      </c>
      <c r="I1600" s="7" t="s">
        <v>12</v>
      </c>
      <c r="J1600" s="17"/>
      <c r="K1600" s="17"/>
      <c r="L1600" s="17"/>
      <c r="M1600" s="18"/>
      <c r="N1600" s="7"/>
    </row>
    <row r="1601" customFormat="1" ht="20" customHeight="1" spans="1:14">
      <c r="A1601" s="9" t="s">
        <v>35</v>
      </c>
      <c r="B1601" s="10"/>
      <c r="C1601" s="11"/>
      <c r="D1601" s="11"/>
      <c r="E1601" s="11"/>
      <c r="F1601" s="11"/>
      <c r="G1601" s="11"/>
      <c r="H1601" s="11">
        <v>1561.2</v>
      </c>
      <c r="I1601" s="11">
        <v>1561.2</v>
      </c>
      <c r="J1601" s="19"/>
      <c r="K1601" s="11">
        <v>9367.20000000001</v>
      </c>
      <c r="L1601" s="11">
        <v>46836</v>
      </c>
      <c r="M1601" s="7"/>
      <c r="N1601" s="7"/>
    </row>
    <row r="1602" customFormat="1" ht="20" customHeight="1" spans="1:14">
      <c r="A1602" s="12">
        <v>1</v>
      </c>
      <c r="B1602" s="53" t="s">
        <v>5538</v>
      </c>
      <c r="C1602" s="11"/>
      <c r="D1602" s="11"/>
      <c r="E1602" s="11"/>
      <c r="F1602" s="11"/>
      <c r="G1602" s="11"/>
      <c r="H1602" s="11">
        <v>1.6</v>
      </c>
      <c r="I1602" s="11">
        <v>1.6</v>
      </c>
      <c r="J1602" s="20" t="s">
        <v>5539</v>
      </c>
      <c r="K1602" s="21">
        <v>9.6</v>
      </c>
      <c r="L1602" s="21">
        <v>48</v>
      </c>
      <c r="M1602" s="7"/>
      <c r="N1602" s="7"/>
    </row>
    <row r="1603" customFormat="1" ht="20" customHeight="1" spans="1:14">
      <c r="A1603" s="12">
        <v>2</v>
      </c>
      <c r="B1603" s="53" t="s">
        <v>5540</v>
      </c>
      <c r="C1603" s="11"/>
      <c r="D1603" s="11"/>
      <c r="E1603" s="11"/>
      <c r="F1603" s="11"/>
      <c r="G1603" s="11"/>
      <c r="H1603" s="11">
        <v>1.6</v>
      </c>
      <c r="I1603" s="11">
        <v>1.6</v>
      </c>
      <c r="J1603" s="20" t="s">
        <v>5539</v>
      </c>
      <c r="K1603" s="21">
        <v>9.6</v>
      </c>
      <c r="L1603" s="21">
        <v>48</v>
      </c>
      <c r="M1603" s="7"/>
      <c r="N1603" s="7"/>
    </row>
    <row r="1604" customFormat="1" ht="20" customHeight="1" spans="1:14">
      <c r="A1604" s="12">
        <v>3</v>
      </c>
      <c r="B1604" s="53" t="s">
        <v>5541</v>
      </c>
      <c r="C1604" s="11"/>
      <c r="D1604" s="11"/>
      <c r="E1604" s="11"/>
      <c r="F1604" s="11"/>
      <c r="G1604" s="11"/>
      <c r="H1604" s="11">
        <v>6</v>
      </c>
      <c r="I1604" s="11">
        <v>6</v>
      </c>
      <c r="J1604" s="20" t="s">
        <v>5539</v>
      </c>
      <c r="K1604" s="21">
        <v>36</v>
      </c>
      <c r="L1604" s="21">
        <v>180</v>
      </c>
      <c r="M1604" s="7"/>
      <c r="N1604" s="7"/>
    </row>
    <row r="1605" customFormat="1" ht="20" customHeight="1" spans="1:14">
      <c r="A1605" s="12">
        <v>4</v>
      </c>
      <c r="B1605" s="53" t="s">
        <v>5542</v>
      </c>
      <c r="C1605" s="11"/>
      <c r="D1605" s="11"/>
      <c r="E1605" s="11"/>
      <c r="F1605" s="11"/>
      <c r="G1605" s="11"/>
      <c r="H1605" s="11">
        <v>2</v>
      </c>
      <c r="I1605" s="11">
        <v>2</v>
      </c>
      <c r="J1605" s="20" t="s">
        <v>5539</v>
      </c>
      <c r="K1605" s="21">
        <v>12</v>
      </c>
      <c r="L1605" s="21">
        <v>60</v>
      </c>
      <c r="M1605" s="7"/>
      <c r="N1605" s="7"/>
    </row>
    <row r="1606" customFormat="1" ht="20" customHeight="1" spans="1:14">
      <c r="A1606" s="12">
        <v>5</v>
      </c>
      <c r="B1606" s="53" t="s">
        <v>5543</v>
      </c>
      <c r="C1606" s="11"/>
      <c r="D1606" s="11"/>
      <c r="E1606" s="11"/>
      <c r="F1606" s="11"/>
      <c r="G1606" s="11"/>
      <c r="H1606" s="11">
        <v>2.8</v>
      </c>
      <c r="I1606" s="11">
        <v>2.8</v>
      </c>
      <c r="J1606" s="20" t="s">
        <v>5539</v>
      </c>
      <c r="K1606" s="21">
        <v>16.8</v>
      </c>
      <c r="L1606" s="21">
        <v>84</v>
      </c>
      <c r="M1606" s="7"/>
      <c r="N1606" s="7"/>
    </row>
    <row r="1607" customFormat="1" ht="20" customHeight="1" spans="1:14">
      <c r="A1607" s="12">
        <v>6</v>
      </c>
      <c r="B1607" s="53" t="s">
        <v>5544</v>
      </c>
      <c r="C1607" s="11"/>
      <c r="D1607" s="11"/>
      <c r="E1607" s="11"/>
      <c r="F1607" s="11"/>
      <c r="G1607" s="11"/>
      <c r="H1607" s="11">
        <v>2.1</v>
      </c>
      <c r="I1607" s="11">
        <v>2.1</v>
      </c>
      <c r="J1607" s="20" t="s">
        <v>5539</v>
      </c>
      <c r="K1607" s="21">
        <v>12.6</v>
      </c>
      <c r="L1607" s="21">
        <v>63</v>
      </c>
      <c r="M1607" s="7"/>
      <c r="N1607" s="7"/>
    </row>
    <row r="1608" customFormat="1" ht="20" customHeight="1" spans="1:14">
      <c r="A1608" s="12">
        <v>7</v>
      </c>
      <c r="B1608" s="53" t="s">
        <v>5545</v>
      </c>
      <c r="C1608" s="11"/>
      <c r="D1608" s="11"/>
      <c r="E1608" s="11"/>
      <c r="F1608" s="11"/>
      <c r="G1608" s="11"/>
      <c r="H1608" s="11">
        <v>4.5</v>
      </c>
      <c r="I1608" s="11">
        <v>4.5</v>
      </c>
      <c r="J1608" s="20" t="s">
        <v>5539</v>
      </c>
      <c r="K1608" s="21">
        <v>27</v>
      </c>
      <c r="L1608" s="21">
        <v>135</v>
      </c>
      <c r="M1608" s="7"/>
      <c r="N1608" s="7"/>
    </row>
    <row r="1609" customFormat="1" ht="20" customHeight="1" spans="1:14">
      <c r="A1609" s="12">
        <v>8</v>
      </c>
      <c r="B1609" s="53" t="s">
        <v>5546</v>
      </c>
      <c r="C1609" s="11"/>
      <c r="D1609" s="11"/>
      <c r="E1609" s="11"/>
      <c r="F1609" s="11"/>
      <c r="G1609" s="11"/>
      <c r="H1609" s="11">
        <v>2.7</v>
      </c>
      <c r="I1609" s="11">
        <v>2.7</v>
      </c>
      <c r="J1609" s="20" t="s">
        <v>5539</v>
      </c>
      <c r="K1609" s="21">
        <v>16.2</v>
      </c>
      <c r="L1609" s="21">
        <v>81</v>
      </c>
      <c r="M1609" s="7"/>
      <c r="N1609" s="7"/>
    </row>
    <row r="1610" customFormat="1" ht="20" customHeight="1" spans="1:14">
      <c r="A1610" s="12">
        <v>9</v>
      </c>
      <c r="B1610" s="53" t="s">
        <v>5547</v>
      </c>
      <c r="C1610" s="11"/>
      <c r="D1610" s="11"/>
      <c r="E1610" s="11"/>
      <c r="F1610" s="11"/>
      <c r="G1610" s="11"/>
      <c r="H1610" s="11">
        <v>3.7</v>
      </c>
      <c r="I1610" s="11">
        <v>3.7</v>
      </c>
      <c r="J1610" s="20" t="s">
        <v>5539</v>
      </c>
      <c r="K1610" s="21">
        <v>22.2</v>
      </c>
      <c r="L1610" s="21">
        <v>111</v>
      </c>
      <c r="M1610" s="7"/>
      <c r="N1610" s="7"/>
    </row>
    <row r="1611" customFormat="1" ht="20" customHeight="1" spans="1:14">
      <c r="A1611" s="12">
        <v>10</v>
      </c>
      <c r="B1611" s="53" t="s">
        <v>5548</v>
      </c>
      <c r="C1611" s="11"/>
      <c r="D1611" s="11"/>
      <c r="E1611" s="11"/>
      <c r="F1611" s="11"/>
      <c r="G1611" s="11"/>
      <c r="H1611" s="11">
        <v>10.3</v>
      </c>
      <c r="I1611" s="11">
        <v>10.3</v>
      </c>
      <c r="J1611" s="20" t="s">
        <v>5539</v>
      </c>
      <c r="K1611" s="21">
        <v>61.8</v>
      </c>
      <c r="L1611" s="21">
        <v>309</v>
      </c>
      <c r="M1611" s="7"/>
      <c r="N1611" s="7"/>
    </row>
    <row r="1612" customFormat="1" ht="20" customHeight="1" spans="1:14">
      <c r="A1612" s="12">
        <v>11</v>
      </c>
      <c r="B1612" s="53" t="s">
        <v>5549</v>
      </c>
      <c r="C1612" s="11"/>
      <c r="D1612" s="11"/>
      <c r="E1612" s="11"/>
      <c r="F1612" s="11"/>
      <c r="G1612" s="11"/>
      <c r="H1612" s="11">
        <v>5.3</v>
      </c>
      <c r="I1612" s="11">
        <v>5.3</v>
      </c>
      <c r="J1612" s="20" t="s">
        <v>5539</v>
      </c>
      <c r="K1612" s="21">
        <v>31.8</v>
      </c>
      <c r="L1612" s="21">
        <v>159</v>
      </c>
      <c r="M1612" s="7"/>
      <c r="N1612" s="7"/>
    </row>
    <row r="1613" customFormat="1" ht="20" customHeight="1" spans="1:14">
      <c r="A1613" s="12">
        <v>12</v>
      </c>
      <c r="B1613" s="53" t="s">
        <v>5550</v>
      </c>
      <c r="C1613" s="11"/>
      <c r="D1613" s="11"/>
      <c r="E1613" s="11"/>
      <c r="F1613" s="11"/>
      <c r="G1613" s="11"/>
      <c r="H1613" s="11">
        <v>3</v>
      </c>
      <c r="I1613" s="11">
        <v>3</v>
      </c>
      <c r="J1613" s="20" t="s">
        <v>5539</v>
      </c>
      <c r="K1613" s="21">
        <v>18</v>
      </c>
      <c r="L1613" s="21">
        <v>90</v>
      </c>
      <c r="M1613" s="7"/>
      <c r="N1613" s="7"/>
    </row>
    <row r="1614" customFormat="1" ht="20" customHeight="1" spans="1:14">
      <c r="A1614" s="12">
        <v>13</v>
      </c>
      <c r="B1614" s="53" t="s">
        <v>5551</v>
      </c>
      <c r="C1614" s="11"/>
      <c r="D1614" s="11"/>
      <c r="E1614" s="11"/>
      <c r="F1614" s="11"/>
      <c r="G1614" s="11"/>
      <c r="H1614" s="11">
        <v>2.6</v>
      </c>
      <c r="I1614" s="11">
        <v>2.6</v>
      </c>
      <c r="J1614" s="20" t="s">
        <v>5539</v>
      </c>
      <c r="K1614" s="21">
        <v>15.6</v>
      </c>
      <c r="L1614" s="21">
        <v>78</v>
      </c>
      <c r="M1614" s="7"/>
      <c r="N1614" s="7"/>
    </row>
    <row r="1615" customFormat="1" ht="20" customHeight="1" spans="1:14">
      <c r="A1615" s="12">
        <v>14</v>
      </c>
      <c r="B1615" s="53" t="s">
        <v>5552</v>
      </c>
      <c r="C1615" s="11"/>
      <c r="D1615" s="11"/>
      <c r="E1615" s="11"/>
      <c r="F1615" s="11"/>
      <c r="G1615" s="11"/>
      <c r="H1615" s="11">
        <v>3.2</v>
      </c>
      <c r="I1615" s="11">
        <v>3.2</v>
      </c>
      <c r="J1615" s="20" t="s">
        <v>5539</v>
      </c>
      <c r="K1615" s="21">
        <v>19.2</v>
      </c>
      <c r="L1615" s="21">
        <v>96</v>
      </c>
      <c r="M1615" s="7"/>
      <c r="N1615" s="7"/>
    </row>
    <row r="1616" customFormat="1" ht="20" customHeight="1" spans="1:14">
      <c r="A1616" s="12">
        <v>15</v>
      </c>
      <c r="B1616" s="53" t="s">
        <v>5553</v>
      </c>
      <c r="C1616" s="11"/>
      <c r="D1616" s="11"/>
      <c r="E1616" s="11"/>
      <c r="F1616" s="7"/>
      <c r="G1616" s="7"/>
      <c r="H1616" s="11">
        <v>1.6</v>
      </c>
      <c r="I1616" s="11">
        <v>1.6</v>
      </c>
      <c r="J1616" s="20" t="s">
        <v>5539</v>
      </c>
      <c r="K1616" s="21">
        <v>9.6</v>
      </c>
      <c r="L1616" s="21">
        <v>48</v>
      </c>
      <c r="M1616" s="7"/>
      <c r="N1616" s="7"/>
    </row>
    <row r="1617" customFormat="1" ht="20" customHeight="1" spans="1:14">
      <c r="A1617" s="12">
        <v>16</v>
      </c>
      <c r="B1617" s="53" t="s">
        <v>5554</v>
      </c>
      <c r="C1617" s="11"/>
      <c r="D1617" s="11"/>
      <c r="E1617" s="11"/>
      <c r="F1617" s="7"/>
      <c r="G1617" s="7"/>
      <c r="H1617" s="11">
        <v>2.9</v>
      </c>
      <c r="I1617" s="11">
        <v>2.9</v>
      </c>
      <c r="J1617" s="20" t="s">
        <v>5539</v>
      </c>
      <c r="K1617" s="21">
        <v>17.4</v>
      </c>
      <c r="L1617" s="21">
        <v>87</v>
      </c>
      <c r="M1617" s="7"/>
      <c r="N1617" s="7"/>
    </row>
    <row r="1618" customFormat="1" ht="20" customHeight="1" spans="1:14">
      <c r="A1618" s="12">
        <v>17</v>
      </c>
      <c r="B1618" s="53" t="s">
        <v>5555</v>
      </c>
      <c r="C1618" s="11"/>
      <c r="D1618" s="11"/>
      <c r="E1618" s="11"/>
      <c r="F1618" s="7"/>
      <c r="G1618" s="7"/>
      <c r="H1618" s="11">
        <v>4.8</v>
      </c>
      <c r="I1618" s="11">
        <v>4.8</v>
      </c>
      <c r="J1618" s="20" t="s">
        <v>5539</v>
      </c>
      <c r="K1618" s="21">
        <v>28.8</v>
      </c>
      <c r="L1618" s="21">
        <v>144</v>
      </c>
      <c r="M1618" s="7"/>
      <c r="N1618" s="7"/>
    </row>
    <row r="1619" customFormat="1" ht="20" customHeight="1" spans="1:14">
      <c r="A1619" s="12">
        <v>18</v>
      </c>
      <c r="B1619" s="53" t="s">
        <v>5556</v>
      </c>
      <c r="C1619" s="11"/>
      <c r="D1619" s="11"/>
      <c r="E1619" s="11"/>
      <c r="F1619" s="7"/>
      <c r="G1619" s="7"/>
      <c r="H1619" s="11">
        <v>3</v>
      </c>
      <c r="I1619" s="11">
        <v>3</v>
      </c>
      <c r="J1619" s="20" t="s">
        <v>5539</v>
      </c>
      <c r="K1619" s="21">
        <v>18</v>
      </c>
      <c r="L1619" s="21">
        <v>90</v>
      </c>
      <c r="M1619" s="7"/>
      <c r="N1619" s="7"/>
    </row>
    <row r="1620" customFormat="1" ht="20" customHeight="1" spans="1:14">
      <c r="A1620" s="12">
        <v>19</v>
      </c>
      <c r="B1620" s="53" t="s">
        <v>5557</v>
      </c>
      <c r="C1620" s="11"/>
      <c r="D1620" s="11"/>
      <c r="E1620" s="11"/>
      <c r="F1620" s="7"/>
      <c r="G1620" s="7"/>
      <c r="H1620" s="11">
        <v>3.9</v>
      </c>
      <c r="I1620" s="11">
        <v>3.9</v>
      </c>
      <c r="J1620" s="20" t="s">
        <v>5539</v>
      </c>
      <c r="K1620" s="21">
        <v>23.4</v>
      </c>
      <c r="L1620" s="21">
        <v>117</v>
      </c>
      <c r="M1620" s="7"/>
      <c r="N1620" s="7"/>
    </row>
    <row r="1621" customFormat="1" ht="20" customHeight="1" spans="1:14">
      <c r="A1621" s="12">
        <v>20</v>
      </c>
      <c r="B1621" s="53" t="s">
        <v>5558</v>
      </c>
      <c r="C1621" s="11"/>
      <c r="D1621" s="11"/>
      <c r="E1621" s="11"/>
      <c r="F1621" s="7"/>
      <c r="G1621" s="7"/>
      <c r="H1621" s="11">
        <v>2.9</v>
      </c>
      <c r="I1621" s="11">
        <v>2.9</v>
      </c>
      <c r="J1621" s="20" t="s">
        <v>5539</v>
      </c>
      <c r="K1621" s="21">
        <v>17.4</v>
      </c>
      <c r="L1621" s="21">
        <v>87</v>
      </c>
      <c r="M1621" s="7"/>
      <c r="N1621" s="7"/>
    </row>
    <row r="1622" customFormat="1" ht="20" customHeight="1" spans="1:14">
      <c r="A1622" s="12">
        <v>21</v>
      </c>
      <c r="B1622" s="53" t="s">
        <v>2253</v>
      </c>
      <c r="C1622" s="11"/>
      <c r="D1622" s="11"/>
      <c r="E1622" s="11"/>
      <c r="F1622" s="7"/>
      <c r="G1622" s="7"/>
      <c r="H1622" s="11">
        <v>0.6</v>
      </c>
      <c r="I1622" s="11">
        <v>0.6</v>
      </c>
      <c r="J1622" s="20" t="s">
        <v>5539</v>
      </c>
      <c r="K1622" s="21">
        <v>3.6</v>
      </c>
      <c r="L1622" s="21">
        <v>18</v>
      </c>
      <c r="M1622" s="7"/>
      <c r="N1622" s="7"/>
    </row>
    <row r="1623" customFormat="1" ht="20" customHeight="1" spans="1:14">
      <c r="A1623" s="12">
        <v>22</v>
      </c>
      <c r="B1623" s="53" t="s">
        <v>5559</v>
      </c>
      <c r="C1623" s="11"/>
      <c r="D1623" s="11"/>
      <c r="E1623" s="11"/>
      <c r="F1623" s="7"/>
      <c r="G1623" s="7"/>
      <c r="H1623" s="11">
        <v>0.6</v>
      </c>
      <c r="I1623" s="11">
        <v>0.6</v>
      </c>
      <c r="J1623" s="20" t="s">
        <v>5539</v>
      </c>
      <c r="K1623" s="21">
        <v>3.6</v>
      </c>
      <c r="L1623" s="21">
        <v>18</v>
      </c>
      <c r="M1623" s="7"/>
      <c r="N1623" s="7"/>
    </row>
    <row r="1624" customFormat="1" ht="20" customHeight="1" spans="1:14">
      <c r="A1624" s="12">
        <v>23</v>
      </c>
      <c r="B1624" s="53" t="s">
        <v>5560</v>
      </c>
      <c r="C1624" s="11"/>
      <c r="D1624" s="11"/>
      <c r="E1624" s="11"/>
      <c r="F1624" s="7"/>
      <c r="G1624" s="7"/>
      <c r="H1624" s="11">
        <v>6.7</v>
      </c>
      <c r="I1624" s="11">
        <v>6.7</v>
      </c>
      <c r="J1624" s="20" t="s">
        <v>5539</v>
      </c>
      <c r="K1624" s="21">
        <v>40.2</v>
      </c>
      <c r="L1624" s="21">
        <v>201</v>
      </c>
      <c r="M1624" s="7"/>
      <c r="N1624" s="7"/>
    </row>
    <row r="1625" customFormat="1" ht="20" customHeight="1" spans="1:14">
      <c r="A1625" s="12">
        <v>24</v>
      </c>
      <c r="B1625" s="53" t="s">
        <v>5561</v>
      </c>
      <c r="C1625" s="11"/>
      <c r="D1625" s="11"/>
      <c r="E1625" s="11"/>
      <c r="F1625" s="7"/>
      <c r="G1625" s="7"/>
      <c r="H1625" s="11">
        <v>5.2</v>
      </c>
      <c r="I1625" s="11">
        <v>5.2</v>
      </c>
      <c r="J1625" s="20" t="s">
        <v>5539</v>
      </c>
      <c r="K1625" s="21">
        <v>31.2</v>
      </c>
      <c r="L1625" s="21">
        <v>156</v>
      </c>
      <c r="M1625" s="7"/>
      <c r="N1625" s="7"/>
    </row>
    <row r="1626" customFormat="1" ht="20" customHeight="1" spans="1:14">
      <c r="A1626" s="12">
        <v>25</v>
      </c>
      <c r="B1626" s="53" t="s">
        <v>5562</v>
      </c>
      <c r="C1626" s="11"/>
      <c r="D1626" s="11"/>
      <c r="E1626" s="11"/>
      <c r="F1626" s="7"/>
      <c r="G1626" s="7"/>
      <c r="H1626" s="11">
        <v>3.7</v>
      </c>
      <c r="I1626" s="11">
        <v>3.7</v>
      </c>
      <c r="J1626" s="20" t="s">
        <v>5539</v>
      </c>
      <c r="K1626" s="21">
        <v>22.2</v>
      </c>
      <c r="L1626" s="21">
        <v>111</v>
      </c>
      <c r="M1626" s="7"/>
      <c r="N1626" s="7"/>
    </row>
    <row r="1627" customFormat="1" ht="20" customHeight="1" spans="1:14">
      <c r="A1627" s="12">
        <v>26</v>
      </c>
      <c r="B1627" s="53" t="s">
        <v>5563</v>
      </c>
      <c r="C1627" s="11"/>
      <c r="D1627" s="11"/>
      <c r="E1627" s="11"/>
      <c r="F1627" s="7"/>
      <c r="G1627" s="7"/>
      <c r="H1627" s="11">
        <v>2.6</v>
      </c>
      <c r="I1627" s="11">
        <v>2.6</v>
      </c>
      <c r="J1627" s="20" t="s">
        <v>5539</v>
      </c>
      <c r="K1627" s="21">
        <v>15.6</v>
      </c>
      <c r="L1627" s="21">
        <v>78</v>
      </c>
      <c r="M1627" s="7"/>
      <c r="N1627" s="7"/>
    </row>
    <row r="1628" customFormat="1" ht="20" customHeight="1" spans="1:14">
      <c r="A1628" s="12">
        <v>27</v>
      </c>
      <c r="B1628" s="53" t="s">
        <v>821</v>
      </c>
      <c r="C1628" s="11"/>
      <c r="D1628" s="11"/>
      <c r="E1628" s="11"/>
      <c r="F1628" s="7"/>
      <c r="G1628" s="7"/>
      <c r="H1628" s="11">
        <v>1.6</v>
      </c>
      <c r="I1628" s="11">
        <v>1.6</v>
      </c>
      <c r="J1628" s="20" t="s">
        <v>5539</v>
      </c>
      <c r="K1628" s="21">
        <v>9.6</v>
      </c>
      <c r="L1628" s="21">
        <v>48</v>
      </c>
      <c r="M1628" s="7"/>
      <c r="N1628" s="7"/>
    </row>
    <row r="1629" customFormat="1" ht="20" customHeight="1" spans="1:14">
      <c r="A1629" s="12">
        <v>28</v>
      </c>
      <c r="B1629" s="53" t="s">
        <v>5564</v>
      </c>
      <c r="C1629" s="11"/>
      <c r="D1629" s="11"/>
      <c r="E1629" s="11"/>
      <c r="F1629" s="7"/>
      <c r="G1629" s="7"/>
      <c r="H1629" s="11">
        <v>3.3</v>
      </c>
      <c r="I1629" s="11">
        <v>3.3</v>
      </c>
      <c r="J1629" s="20" t="s">
        <v>5539</v>
      </c>
      <c r="K1629" s="21">
        <v>19.8</v>
      </c>
      <c r="L1629" s="21">
        <v>99</v>
      </c>
      <c r="M1629" s="7"/>
      <c r="N1629" s="7"/>
    </row>
    <row r="1630" customFormat="1" ht="20" customHeight="1" spans="1:14">
      <c r="A1630" s="12">
        <v>29</v>
      </c>
      <c r="B1630" s="53" t="s">
        <v>5565</v>
      </c>
      <c r="C1630" s="11"/>
      <c r="D1630" s="11"/>
      <c r="E1630" s="11"/>
      <c r="F1630" s="7"/>
      <c r="G1630" s="7"/>
      <c r="H1630" s="11">
        <v>3.3</v>
      </c>
      <c r="I1630" s="11">
        <v>3.3</v>
      </c>
      <c r="J1630" s="20" t="s">
        <v>5539</v>
      </c>
      <c r="K1630" s="21">
        <v>19.8</v>
      </c>
      <c r="L1630" s="21">
        <v>99</v>
      </c>
      <c r="M1630" s="7"/>
      <c r="N1630" s="7"/>
    </row>
    <row r="1631" customFormat="1" ht="20" customHeight="1" spans="1:14">
      <c r="A1631" s="12">
        <v>30</v>
      </c>
      <c r="B1631" s="53" t="s">
        <v>5566</v>
      </c>
      <c r="C1631" s="11"/>
      <c r="D1631" s="11"/>
      <c r="E1631" s="11"/>
      <c r="F1631" s="7"/>
      <c r="G1631" s="7"/>
      <c r="H1631" s="11">
        <v>3.6</v>
      </c>
      <c r="I1631" s="11">
        <v>3.6</v>
      </c>
      <c r="J1631" s="20" t="s">
        <v>5539</v>
      </c>
      <c r="K1631" s="21">
        <v>21.6</v>
      </c>
      <c r="L1631" s="21">
        <v>108</v>
      </c>
      <c r="M1631" s="7"/>
      <c r="N1631" s="7"/>
    </row>
    <row r="1632" customFormat="1" ht="20" customHeight="1" spans="1:14">
      <c r="A1632" s="12">
        <v>31</v>
      </c>
      <c r="B1632" s="12" t="s">
        <v>5567</v>
      </c>
      <c r="C1632" s="11"/>
      <c r="D1632" s="11"/>
      <c r="E1632" s="11"/>
      <c r="F1632" s="7"/>
      <c r="G1632" s="7"/>
      <c r="H1632" s="11">
        <v>4.2</v>
      </c>
      <c r="I1632" s="11">
        <v>4.2</v>
      </c>
      <c r="J1632" s="20" t="s">
        <v>5539</v>
      </c>
      <c r="K1632" s="21">
        <v>25.2</v>
      </c>
      <c r="L1632" s="21">
        <v>126</v>
      </c>
      <c r="M1632" s="7"/>
      <c r="N1632" s="7"/>
    </row>
    <row r="1633" customFormat="1" ht="20" customHeight="1" spans="1:14">
      <c r="A1633" s="12">
        <v>32</v>
      </c>
      <c r="B1633" s="53" t="s">
        <v>5568</v>
      </c>
      <c r="C1633" s="11"/>
      <c r="D1633" s="11"/>
      <c r="E1633" s="11"/>
      <c r="F1633" s="7"/>
      <c r="G1633" s="7"/>
      <c r="H1633" s="11">
        <v>3.6</v>
      </c>
      <c r="I1633" s="11">
        <v>3.6</v>
      </c>
      <c r="J1633" s="20" t="s">
        <v>5539</v>
      </c>
      <c r="K1633" s="21">
        <v>21.6</v>
      </c>
      <c r="L1633" s="21">
        <v>108</v>
      </c>
      <c r="M1633" s="7"/>
      <c r="N1633" s="7"/>
    </row>
    <row r="1634" customFormat="1" ht="20" customHeight="1" spans="1:14">
      <c r="A1634" s="12">
        <v>33</v>
      </c>
      <c r="B1634" s="53" t="s">
        <v>5569</v>
      </c>
      <c r="C1634" s="11"/>
      <c r="D1634" s="11"/>
      <c r="E1634" s="11"/>
      <c r="F1634" s="7"/>
      <c r="G1634" s="7"/>
      <c r="H1634" s="11">
        <v>4</v>
      </c>
      <c r="I1634" s="11">
        <v>4</v>
      </c>
      <c r="J1634" s="20" t="s">
        <v>5539</v>
      </c>
      <c r="K1634" s="21">
        <v>24</v>
      </c>
      <c r="L1634" s="21">
        <v>120</v>
      </c>
      <c r="M1634" s="7"/>
      <c r="N1634" s="7"/>
    </row>
    <row r="1635" customFormat="1" ht="20" customHeight="1" spans="1:14">
      <c r="A1635" s="12">
        <v>34</v>
      </c>
      <c r="B1635" s="53" t="s">
        <v>5570</v>
      </c>
      <c r="C1635" s="11"/>
      <c r="D1635" s="11"/>
      <c r="E1635" s="11"/>
      <c r="F1635" s="7"/>
      <c r="G1635" s="7"/>
      <c r="H1635" s="11">
        <v>5.2</v>
      </c>
      <c r="I1635" s="11">
        <v>5.2</v>
      </c>
      <c r="J1635" s="20" t="s">
        <v>5539</v>
      </c>
      <c r="K1635" s="21">
        <v>31.2</v>
      </c>
      <c r="L1635" s="21">
        <v>156</v>
      </c>
      <c r="M1635" s="7"/>
      <c r="N1635" s="7"/>
    </row>
    <row r="1636" customFormat="1" ht="20" customHeight="1" spans="1:14">
      <c r="A1636" s="12">
        <v>35</v>
      </c>
      <c r="B1636" s="53" t="s">
        <v>5571</v>
      </c>
      <c r="C1636" s="11"/>
      <c r="D1636" s="11"/>
      <c r="E1636" s="11"/>
      <c r="F1636" s="7"/>
      <c r="G1636" s="7"/>
      <c r="H1636" s="11">
        <v>4.4</v>
      </c>
      <c r="I1636" s="11">
        <v>4.4</v>
      </c>
      <c r="J1636" s="20" t="s">
        <v>5539</v>
      </c>
      <c r="K1636" s="21">
        <v>26.4</v>
      </c>
      <c r="L1636" s="21">
        <v>132</v>
      </c>
      <c r="M1636" s="7"/>
      <c r="N1636" s="7"/>
    </row>
    <row r="1637" customFormat="1" ht="20" customHeight="1" spans="1:14">
      <c r="A1637" s="12">
        <v>36</v>
      </c>
      <c r="B1637" s="53" t="s">
        <v>5572</v>
      </c>
      <c r="C1637" s="11"/>
      <c r="D1637" s="11"/>
      <c r="E1637" s="11"/>
      <c r="F1637" s="7"/>
      <c r="G1637" s="7"/>
      <c r="H1637" s="11">
        <v>3.7</v>
      </c>
      <c r="I1637" s="11">
        <v>3.7</v>
      </c>
      <c r="J1637" s="20" t="s">
        <v>5539</v>
      </c>
      <c r="K1637" s="21">
        <v>22.2</v>
      </c>
      <c r="L1637" s="21">
        <v>111</v>
      </c>
      <c r="M1637" s="7"/>
      <c r="N1637" s="7"/>
    </row>
    <row r="1638" customFormat="1" ht="20" customHeight="1" spans="1:14">
      <c r="A1638" s="12">
        <v>37</v>
      </c>
      <c r="B1638" s="53" t="s">
        <v>5573</v>
      </c>
      <c r="C1638" s="11"/>
      <c r="D1638" s="11"/>
      <c r="E1638" s="11"/>
      <c r="F1638" s="7"/>
      <c r="G1638" s="7"/>
      <c r="H1638" s="11">
        <v>0.4</v>
      </c>
      <c r="I1638" s="11">
        <v>0.4</v>
      </c>
      <c r="J1638" s="20" t="s">
        <v>5539</v>
      </c>
      <c r="K1638" s="21">
        <v>2.4</v>
      </c>
      <c r="L1638" s="21">
        <v>12</v>
      </c>
      <c r="M1638" s="7"/>
      <c r="N1638" s="7"/>
    </row>
    <row r="1639" customFormat="1" ht="20" customHeight="1" spans="1:14">
      <c r="A1639" s="12">
        <v>38</v>
      </c>
      <c r="B1639" s="53" t="s">
        <v>5574</v>
      </c>
      <c r="C1639" s="11"/>
      <c r="D1639" s="11"/>
      <c r="E1639" s="11"/>
      <c r="F1639" s="7"/>
      <c r="G1639" s="7"/>
      <c r="H1639" s="11">
        <v>1.2</v>
      </c>
      <c r="I1639" s="11">
        <v>1.2</v>
      </c>
      <c r="J1639" s="20" t="s">
        <v>5539</v>
      </c>
      <c r="K1639" s="21">
        <v>7.2</v>
      </c>
      <c r="L1639" s="21">
        <v>36</v>
      </c>
      <c r="M1639" s="7"/>
      <c r="N1639" s="7"/>
    </row>
    <row r="1640" customFormat="1" ht="20" customHeight="1" spans="1:14">
      <c r="A1640" s="12">
        <v>39</v>
      </c>
      <c r="B1640" s="53" t="s">
        <v>5575</v>
      </c>
      <c r="C1640" s="11"/>
      <c r="D1640" s="11"/>
      <c r="E1640" s="11"/>
      <c r="F1640" s="7"/>
      <c r="G1640" s="7"/>
      <c r="H1640" s="11">
        <v>5.1</v>
      </c>
      <c r="I1640" s="11">
        <v>5.1</v>
      </c>
      <c r="J1640" s="20" t="s">
        <v>5539</v>
      </c>
      <c r="K1640" s="21">
        <v>30.6</v>
      </c>
      <c r="L1640" s="21">
        <v>153</v>
      </c>
      <c r="M1640" s="7"/>
      <c r="N1640" s="7"/>
    </row>
    <row r="1641" customFormat="1" ht="20" customHeight="1" spans="1:14">
      <c r="A1641" s="12">
        <v>40</v>
      </c>
      <c r="B1641" s="53" t="s">
        <v>5576</v>
      </c>
      <c r="C1641" s="11"/>
      <c r="D1641" s="11"/>
      <c r="E1641" s="11"/>
      <c r="F1641" s="7"/>
      <c r="G1641" s="7"/>
      <c r="H1641" s="11">
        <v>1.2</v>
      </c>
      <c r="I1641" s="11">
        <v>1.2</v>
      </c>
      <c r="J1641" s="20" t="s">
        <v>5539</v>
      </c>
      <c r="K1641" s="21">
        <v>7.2</v>
      </c>
      <c r="L1641" s="21">
        <v>36</v>
      </c>
      <c r="M1641" s="7"/>
      <c r="N1641" s="7"/>
    </row>
    <row r="1642" customFormat="1" ht="20" customHeight="1" spans="1:14">
      <c r="A1642" s="12">
        <v>41</v>
      </c>
      <c r="B1642" s="53" t="s">
        <v>5577</v>
      </c>
      <c r="C1642" s="11"/>
      <c r="D1642" s="11"/>
      <c r="E1642" s="11"/>
      <c r="F1642" s="7"/>
      <c r="G1642" s="7"/>
      <c r="H1642" s="11">
        <v>3.1</v>
      </c>
      <c r="I1642" s="11">
        <v>3.1</v>
      </c>
      <c r="J1642" s="20" t="s">
        <v>5539</v>
      </c>
      <c r="K1642" s="21">
        <v>18.6</v>
      </c>
      <c r="L1642" s="21">
        <v>93</v>
      </c>
      <c r="M1642" s="7"/>
      <c r="N1642" s="7"/>
    </row>
    <row r="1643" customFormat="1" ht="20" customHeight="1" spans="1:14">
      <c r="A1643" s="12">
        <v>42</v>
      </c>
      <c r="B1643" s="53" t="s">
        <v>5578</v>
      </c>
      <c r="C1643" s="11"/>
      <c r="D1643" s="11"/>
      <c r="E1643" s="11"/>
      <c r="F1643" s="7"/>
      <c r="G1643" s="7"/>
      <c r="H1643" s="11">
        <v>2.8</v>
      </c>
      <c r="I1643" s="11">
        <v>2.8</v>
      </c>
      <c r="J1643" s="20" t="s">
        <v>5539</v>
      </c>
      <c r="K1643" s="21">
        <v>16.8</v>
      </c>
      <c r="L1643" s="21">
        <v>84</v>
      </c>
      <c r="M1643" s="7"/>
      <c r="N1643" s="7"/>
    </row>
    <row r="1644" customFormat="1" ht="20" customHeight="1" spans="1:14">
      <c r="A1644" s="12">
        <v>43</v>
      </c>
      <c r="B1644" s="53" t="s">
        <v>5579</v>
      </c>
      <c r="C1644" s="11"/>
      <c r="D1644" s="11"/>
      <c r="E1644" s="11"/>
      <c r="F1644" s="7"/>
      <c r="G1644" s="7"/>
      <c r="H1644" s="11">
        <v>2.1</v>
      </c>
      <c r="I1644" s="11">
        <v>2.1</v>
      </c>
      <c r="J1644" s="20" t="s">
        <v>5539</v>
      </c>
      <c r="K1644" s="21">
        <v>12.6</v>
      </c>
      <c r="L1644" s="21">
        <v>63</v>
      </c>
      <c r="M1644" s="7"/>
      <c r="N1644" s="7"/>
    </row>
    <row r="1645" customFormat="1" ht="20" customHeight="1" spans="1:14">
      <c r="A1645" s="12">
        <v>44</v>
      </c>
      <c r="B1645" s="53" t="s">
        <v>5580</v>
      </c>
      <c r="C1645" s="11"/>
      <c r="D1645" s="11"/>
      <c r="E1645" s="11"/>
      <c r="F1645" s="7"/>
      <c r="G1645" s="7"/>
      <c r="H1645" s="11">
        <v>2.5</v>
      </c>
      <c r="I1645" s="11">
        <v>2.5</v>
      </c>
      <c r="J1645" s="20" t="s">
        <v>5539</v>
      </c>
      <c r="K1645" s="21">
        <v>15</v>
      </c>
      <c r="L1645" s="21">
        <v>75</v>
      </c>
      <c r="M1645" s="7"/>
      <c r="N1645" s="7"/>
    </row>
    <row r="1646" customFormat="1" ht="20" customHeight="1" spans="1:14">
      <c r="A1646" s="12">
        <v>45</v>
      </c>
      <c r="B1646" s="53" t="s">
        <v>5581</v>
      </c>
      <c r="C1646" s="11"/>
      <c r="D1646" s="11"/>
      <c r="E1646" s="11"/>
      <c r="F1646" s="7"/>
      <c r="G1646" s="7"/>
      <c r="H1646" s="11">
        <v>3.5</v>
      </c>
      <c r="I1646" s="11">
        <v>3.5</v>
      </c>
      <c r="J1646" s="20" t="s">
        <v>5539</v>
      </c>
      <c r="K1646" s="21">
        <v>21</v>
      </c>
      <c r="L1646" s="21">
        <v>105</v>
      </c>
      <c r="M1646" s="7"/>
      <c r="N1646" s="7"/>
    </row>
    <row r="1647" customFormat="1" ht="20" customHeight="1" spans="1:14">
      <c r="A1647" s="12">
        <v>46</v>
      </c>
      <c r="B1647" s="53" t="s">
        <v>5582</v>
      </c>
      <c r="C1647" s="11"/>
      <c r="D1647" s="11"/>
      <c r="E1647" s="11"/>
      <c r="F1647" s="7"/>
      <c r="G1647" s="7"/>
      <c r="H1647" s="11">
        <v>2.4</v>
      </c>
      <c r="I1647" s="11">
        <v>2.4</v>
      </c>
      <c r="J1647" s="20" t="s">
        <v>5539</v>
      </c>
      <c r="K1647" s="21">
        <v>14.4</v>
      </c>
      <c r="L1647" s="21">
        <v>72</v>
      </c>
      <c r="M1647" s="7"/>
      <c r="N1647" s="7"/>
    </row>
    <row r="1648" customFormat="1" ht="20" customHeight="1" spans="1:14">
      <c r="A1648" s="12">
        <v>47</v>
      </c>
      <c r="B1648" s="53" t="s">
        <v>5583</v>
      </c>
      <c r="C1648" s="11"/>
      <c r="D1648" s="11"/>
      <c r="E1648" s="11"/>
      <c r="F1648" s="7"/>
      <c r="G1648" s="7"/>
      <c r="H1648" s="11">
        <v>2</v>
      </c>
      <c r="I1648" s="11">
        <v>2</v>
      </c>
      <c r="J1648" s="20" t="s">
        <v>5539</v>
      </c>
      <c r="K1648" s="21">
        <v>12</v>
      </c>
      <c r="L1648" s="21">
        <v>60</v>
      </c>
      <c r="M1648" s="7"/>
      <c r="N1648" s="7"/>
    </row>
    <row r="1649" customFormat="1" ht="20" customHeight="1" spans="1:14">
      <c r="A1649" s="12">
        <v>48</v>
      </c>
      <c r="B1649" s="53" t="s">
        <v>5584</v>
      </c>
      <c r="C1649" s="11"/>
      <c r="D1649" s="11"/>
      <c r="E1649" s="11"/>
      <c r="F1649" s="7"/>
      <c r="G1649" s="7"/>
      <c r="H1649" s="11">
        <v>2.9</v>
      </c>
      <c r="I1649" s="11">
        <v>2.9</v>
      </c>
      <c r="J1649" s="20" t="s">
        <v>5539</v>
      </c>
      <c r="K1649" s="21">
        <v>17.4</v>
      </c>
      <c r="L1649" s="21">
        <v>87</v>
      </c>
      <c r="M1649" s="7"/>
      <c r="N1649" s="7"/>
    </row>
    <row r="1650" customFormat="1" ht="20" customHeight="1" spans="1:14">
      <c r="A1650" s="12">
        <v>49</v>
      </c>
      <c r="B1650" s="53" t="s">
        <v>5585</v>
      </c>
      <c r="C1650" s="11"/>
      <c r="D1650" s="11"/>
      <c r="E1650" s="11"/>
      <c r="F1650" s="7"/>
      <c r="G1650" s="7"/>
      <c r="H1650" s="11">
        <v>5.3</v>
      </c>
      <c r="I1650" s="11">
        <v>5.3</v>
      </c>
      <c r="J1650" s="20" t="s">
        <v>5539</v>
      </c>
      <c r="K1650" s="21">
        <v>31.8</v>
      </c>
      <c r="L1650" s="21">
        <v>159</v>
      </c>
      <c r="M1650" s="7"/>
      <c r="N1650" s="7"/>
    </row>
    <row r="1651" customFormat="1" ht="20" customHeight="1" spans="1:14">
      <c r="A1651" s="12">
        <v>50</v>
      </c>
      <c r="B1651" s="53" t="s">
        <v>5586</v>
      </c>
      <c r="C1651" s="11"/>
      <c r="D1651" s="11"/>
      <c r="E1651" s="11"/>
      <c r="F1651" s="7"/>
      <c r="G1651" s="7"/>
      <c r="H1651" s="11">
        <v>2.4</v>
      </c>
      <c r="I1651" s="11">
        <v>2.4</v>
      </c>
      <c r="J1651" s="20" t="s">
        <v>5539</v>
      </c>
      <c r="K1651" s="21">
        <v>14.4</v>
      </c>
      <c r="L1651" s="21">
        <v>72</v>
      </c>
      <c r="M1651" s="7"/>
      <c r="N1651" s="7"/>
    </row>
    <row r="1652" customFormat="1" ht="20" customHeight="1" spans="1:14">
      <c r="A1652" s="12">
        <v>51</v>
      </c>
      <c r="B1652" s="53" t="s">
        <v>5587</v>
      </c>
      <c r="C1652" s="11"/>
      <c r="D1652" s="11"/>
      <c r="E1652" s="11"/>
      <c r="F1652" s="7"/>
      <c r="G1652" s="7"/>
      <c r="H1652" s="11">
        <v>2.2</v>
      </c>
      <c r="I1652" s="11">
        <v>2.2</v>
      </c>
      <c r="J1652" s="20" t="s">
        <v>5539</v>
      </c>
      <c r="K1652" s="21">
        <v>13.2</v>
      </c>
      <c r="L1652" s="21">
        <v>66</v>
      </c>
      <c r="M1652" s="7"/>
      <c r="N1652" s="7"/>
    </row>
    <row r="1653" customFormat="1" ht="20" customHeight="1" spans="1:14">
      <c r="A1653" s="12">
        <v>52</v>
      </c>
      <c r="B1653" s="53" t="s">
        <v>5588</v>
      </c>
      <c r="C1653" s="11"/>
      <c r="D1653" s="11"/>
      <c r="E1653" s="11"/>
      <c r="F1653" s="7"/>
      <c r="G1653" s="7"/>
      <c r="H1653" s="11">
        <v>6.1</v>
      </c>
      <c r="I1653" s="11">
        <v>6.1</v>
      </c>
      <c r="J1653" s="20" t="s">
        <v>5539</v>
      </c>
      <c r="K1653" s="21">
        <v>36.6</v>
      </c>
      <c r="L1653" s="21">
        <v>183</v>
      </c>
      <c r="M1653" s="7"/>
      <c r="N1653" s="7"/>
    </row>
    <row r="1654" customFormat="1" ht="20" customHeight="1" spans="1:14">
      <c r="A1654" s="12">
        <v>53</v>
      </c>
      <c r="B1654" s="53" t="s">
        <v>5589</v>
      </c>
      <c r="C1654" s="11"/>
      <c r="D1654" s="11"/>
      <c r="E1654" s="11"/>
      <c r="F1654" s="7"/>
      <c r="G1654" s="7"/>
      <c r="H1654" s="11">
        <v>3.1</v>
      </c>
      <c r="I1654" s="11">
        <v>3.1</v>
      </c>
      <c r="J1654" s="20" t="s">
        <v>5539</v>
      </c>
      <c r="K1654" s="21">
        <v>18.6</v>
      </c>
      <c r="L1654" s="21">
        <v>93</v>
      </c>
      <c r="M1654" s="7"/>
      <c r="N1654" s="7"/>
    </row>
    <row r="1655" customFormat="1" ht="20" customHeight="1" spans="1:14">
      <c r="A1655" s="12">
        <v>54</v>
      </c>
      <c r="B1655" s="53" t="s">
        <v>5590</v>
      </c>
      <c r="C1655" s="11"/>
      <c r="D1655" s="11"/>
      <c r="E1655" s="11"/>
      <c r="F1655" s="7"/>
      <c r="G1655" s="7"/>
      <c r="H1655" s="11">
        <v>1.6</v>
      </c>
      <c r="I1655" s="11">
        <v>1.6</v>
      </c>
      <c r="J1655" s="20" t="s">
        <v>5539</v>
      </c>
      <c r="K1655" s="21">
        <v>9.6</v>
      </c>
      <c r="L1655" s="21">
        <v>48</v>
      </c>
      <c r="M1655" s="7"/>
      <c r="N1655" s="7"/>
    </row>
    <row r="1656" customFormat="1" ht="20" customHeight="1" spans="1:14">
      <c r="A1656" s="12">
        <v>55</v>
      </c>
      <c r="B1656" s="53" t="s">
        <v>5591</v>
      </c>
      <c r="C1656" s="11"/>
      <c r="D1656" s="11"/>
      <c r="E1656" s="11"/>
      <c r="F1656" s="7"/>
      <c r="G1656" s="7"/>
      <c r="H1656" s="11">
        <v>1.2</v>
      </c>
      <c r="I1656" s="11">
        <v>1.2</v>
      </c>
      <c r="J1656" s="20" t="s">
        <v>5539</v>
      </c>
      <c r="K1656" s="21">
        <v>7.2</v>
      </c>
      <c r="L1656" s="21">
        <v>36</v>
      </c>
      <c r="M1656" s="7"/>
      <c r="N1656" s="7"/>
    </row>
    <row r="1657" customFormat="1" ht="20" customHeight="1" spans="1:14">
      <c r="A1657" s="12">
        <v>56</v>
      </c>
      <c r="B1657" s="53" t="s">
        <v>5592</v>
      </c>
      <c r="C1657" s="11"/>
      <c r="D1657" s="11"/>
      <c r="E1657" s="11"/>
      <c r="F1657" s="7"/>
      <c r="G1657" s="7"/>
      <c r="H1657" s="11">
        <v>3.4</v>
      </c>
      <c r="I1657" s="11">
        <v>3.4</v>
      </c>
      <c r="J1657" s="20" t="s">
        <v>5539</v>
      </c>
      <c r="K1657" s="21">
        <v>20.4</v>
      </c>
      <c r="L1657" s="21">
        <v>102</v>
      </c>
      <c r="M1657" s="7"/>
      <c r="N1657" s="7"/>
    </row>
    <row r="1658" customFormat="1" ht="20" customHeight="1" spans="1:14">
      <c r="A1658" s="12">
        <v>57</v>
      </c>
      <c r="B1658" s="53" t="s">
        <v>5593</v>
      </c>
      <c r="C1658" s="11"/>
      <c r="D1658" s="11"/>
      <c r="E1658" s="11"/>
      <c r="F1658" s="7"/>
      <c r="G1658" s="7"/>
      <c r="H1658" s="11">
        <v>2.1</v>
      </c>
      <c r="I1658" s="11">
        <v>2.1</v>
      </c>
      <c r="J1658" s="20" t="s">
        <v>5539</v>
      </c>
      <c r="K1658" s="21">
        <v>12.6</v>
      </c>
      <c r="L1658" s="21">
        <v>63</v>
      </c>
      <c r="M1658" s="7"/>
      <c r="N1658" s="7"/>
    </row>
    <row r="1659" customFormat="1" ht="20" customHeight="1" spans="1:14">
      <c r="A1659" s="12">
        <v>58</v>
      </c>
      <c r="B1659" s="53" t="s">
        <v>5594</v>
      </c>
      <c r="C1659" s="11"/>
      <c r="D1659" s="11"/>
      <c r="E1659" s="11"/>
      <c r="F1659" s="7"/>
      <c r="G1659" s="7"/>
      <c r="H1659" s="11">
        <v>3.4</v>
      </c>
      <c r="I1659" s="11">
        <v>3.4</v>
      </c>
      <c r="J1659" s="20" t="s">
        <v>5539</v>
      </c>
      <c r="K1659" s="21">
        <v>20.4</v>
      </c>
      <c r="L1659" s="21">
        <v>102</v>
      </c>
      <c r="M1659" s="7"/>
      <c r="N1659" s="7"/>
    </row>
    <row r="1660" customFormat="1" ht="20" customHeight="1" spans="1:14">
      <c r="A1660" s="12">
        <v>59</v>
      </c>
      <c r="B1660" s="53" t="s">
        <v>5595</v>
      </c>
      <c r="C1660" s="11"/>
      <c r="D1660" s="11"/>
      <c r="E1660" s="11"/>
      <c r="F1660" s="7"/>
      <c r="G1660" s="7"/>
      <c r="H1660" s="11">
        <v>5.3</v>
      </c>
      <c r="I1660" s="11">
        <v>5.3</v>
      </c>
      <c r="J1660" s="20" t="s">
        <v>5539</v>
      </c>
      <c r="K1660" s="21">
        <v>31.8</v>
      </c>
      <c r="L1660" s="21">
        <v>159</v>
      </c>
      <c r="M1660" s="7"/>
      <c r="N1660" s="7"/>
    </row>
    <row r="1661" customFormat="1" ht="20" customHeight="1" spans="1:14">
      <c r="A1661" s="12">
        <v>60</v>
      </c>
      <c r="B1661" s="53" t="s">
        <v>5596</v>
      </c>
      <c r="C1661" s="11"/>
      <c r="D1661" s="11"/>
      <c r="E1661" s="11"/>
      <c r="F1661" s="7"/>
      <c r="G1661" s="7"/>
      <c r="H1661" s="11">
        <v>1.1</v>
      </c>
      <c r="I1661" s="11">
        <v>1.1</v>
      </c>
      <c r="J1661" s="20" t="s">
        <v>5539</v>
      </c>
      <c r="K1661" s="21">
        <v>6.6</v>
      </c>
      <c r="L1661" s="21">
        <v>33</v>
      </c>
      <c r="M1661" s="7"/>
      <c r="N1661" s="7"/>
    </row>
    <row r="1662" customFormat="1" ht="20" customHeight="1" spans="1:14">
      <c r="A1662" s="12">
        <v>61</v>
      </c>
      <c r="B1662" s="53" t="s">
        <v>5597</v>
      </c>
      <c r="C1662" s="11"/>
      <c r="D1662" s="11"/>
      <c r="E1662" s="11"/>
      <c r="F1662" s="7"/>
      <c r="G1662" s="7"/>
      <c r="H1662" s="11">
        <v>2</v>
      </c>
      <c r="I1662" s="11">
        <v>2</v>
      </c>
      <c r="J1662" s="20" t="s">
        <v>5539</v>
      </c>
      <c r="K1662" s="21">
        <v>12</v>
      </c>
      <c r="L1662" s="21">
        <v>60</v>
      </c>
      <c r="M1662" s="7"/>
      <c r="N1662" s="7"/>
    </row>
    <row r="1663" customFormat="1" ht="20" customHeight="1" spans="1:14">
      <c r="A1663" s="12">
        <v>62</v>
      </c>
      <c r="B1663" s="53" t="s">
        <v>5598</v>
      </c>
      <c r="C1663" s="11"/>
      <c r="D1663" s="11"/>
      <c r="E1663" s="11"/>
      <c r="F1663" s="7"/>
      <c r="G1663" s="7"/>
      <c r="H1663" s="11">
        <v>3.5</v>
      </c>
      <c r="I1663" s="11">
        <v>3.5</v>
      </c>
      <c r="J1663" s="20" t="s">
        <v>5539</v>
      </c>
      <c r="K1663" s="21">
        <v>21</v>
      </c>
      <c r="L1663" s="21">
        <v>105</v>
      </c>
      <c r="M1663" s="7"/>
      <c r="N1663" s="7"/>
    </row>
    <row r="1664" customFormat="1" ht="20" customHeight="1" spans="1:14">
      <c r="A1664" s="12">
        <v>63</v>
      </c>
      <c r="B1664" s="53" t="s">
        <v>5599</v>
      </c>
      <c r="C1664" s="11"/>
      <c r="D1664" s="11"/>
      <c r="E1664" s="11"/>
      <c r="F1664" s="7"/>
      <c r="G1664" s="7"/>
      <c r="H1664" s="11">
        <v>2.3</v>
      </c>
      <c r="I1664" s="11">
        <v>2.3</v>
      </c>
      <c r="J1664" s="20" t="s">
        <v>5539</v>
      </c>
      <c r="K1664" s="21">
        <v>13.8</v>
      </c>
      <c r="L1664" s="21">
        <v>69</v>
      </c>
      <c r="M1664" s="7"/>
      <c r="N1664" s="7"/>
    </row>
    <row r="1665" customFormat="1" ht="20" customHeight="1" spans="1:14">
      <c r="A1665" s="12">
        <v>64</v>
      </c>
      <c r="B1665" s="53" t="s">
        <v>5600</v>
      </c>
      <c r="C1665" s="11"/>
      <c r="D1665" s="11"/>
      <c r="E1665" s="11"/>
      <c r="F1665" s="7"/>
      <c r="G1665" s="7"/>
      <c r="H1665" s="11">
        <v>3</v>
      </c>
      <c r="I1665" s="11">
        <v>3</v>
      </c>
      <c r="J1665" s="20" t="s">
        <v>5539</v>
      </c>
      <c r="K1665" s="21">
        <v>18</v>
      </c>
      <c r="L1665" s="21">
        <v>90</v>
      </c>
      <c r="M1665" s="7"/>
      <c r="N1665" s="7"/>
    </row>
    <row r="1666" customFormat="1" ht="20" customHeight="1" spans="1:14">
      <c r="A1666" s="12">
        <v>65</v>
      </c>
      <c r="B1666" s="53" t="s">
        <v>5601</v>
      </c>
      <c r="C1666" s="11"/>
      <c r="D1666" s="11"/>
      <c r="E1666" s="11"/>
      <c r="F1666" s="7"/>
      <c r="G1666" s="7"/>
      <c r="H1666" s="11">
        <v>1.4</v>
      </c>
      <c r="I1666" s="11">
        <v>1.4</v>
      </c>
      <c r="J1666" s="20" t="s">
        <v>5539</v>
      </c>
      <c r="K1666" s="21">
        <v>8.4</v>
      </c>
      <c r="L1666" s="21">
        <v>42</v>
      </c>
      <c r="M1666" s="7"/>
      <c r="N1666" s="7"/>
    </row>
    <row r="1667" customFormat="1" ht="20" customHeight="1" spans="1:14">
      <c r="A1667" s="12">
        <v>66</v>
      </c>
      <c r="B1667" s="53" t="s">
        <v>5602</v>
      </c>
      <c r="C1667" s="11"/>
      <c r="D1667" s="11"/>
      <c r="E1667" s="11"/>
      <c r="F1667" s="7"/>
      <c r="G1667" s="7"/>
      <c r="H1667" s="11">
        <v>1.8</v>
      </c>
      <c r="I1667" s="11">
        <v>1.8</v>
      </c>
      <c r="J1667" s="20" t="s">
        <v>5539</v>
      </c>
      <c r="K1667" s="21">
        <v>10.8</v>
      </c>
      <c r="L1667" s="21">
        <v>54</v>
      </c>
      <c r="M1667" s="7"/>
      <c r="N1667" s="7"/>
    </row>
    <row r="1668" customFormat="1" ht="20" customHeight="1" spans="1:14">
      <c r="A1668" s="12">
        <v>67</v>
      </c>
      <c r="B1668" s="53" t="s">
        <v>5603</v>
      </c>
      <c r="C1668" s="11"/>
      <c r="D1668" s="11"/>
      <c r="E1668" s="11"/>
      <c r="F1668" s="7"/>
      <c r="G1668" s="7"/>
      <c r="H1668" s="11">
        <v>3.3</v>
      </c>
      <c r="I1668" s="11">
        <v>3.3</v>
      </c>
      <c r="J1668" s="20" t="s">
        <v>5539</v>
      </c>
      <c r="K1668" s="21">
        <v>19.8</v>
      </c>
      <c r="L1668" s="21">
        <v>99</v>
      </c>
      <c r="M1668" s="7"/>
      <c r="N1668" s="7"/>
    </row>
    <row r="1669" customFormat="1" ht="20" customHeight="1" spans="1:14">
      <c r="A1669" s="12">
        <v>68</v>
      </c>
      <c r="B1669" s="53" t="s">
        <v>5604</v>
      </c>
      <c r="C1669" s="11"/>
      <c r="D1669" s="11"/>
      <c r="E1669" s="11"/>
      <c r="F1669" s="7"/>
      <c r="G1669" s="7"/>
      <c r="H1669" s="11">
        <v>1.2</v>
      </c>
      <c r="I1669" s="11">
        <v>1.2</v>
      </c>
      <c r="J1669" s="20" t="s">
        <v>5539</v>
      </c>
      <c r="K1669" s="21">
        <v>7.2</v>
      </c>
      <c r="L1669" s="21">
        <v>36</v>
      </c>
      <c r="M1669" s="7"/>
      <c r="N1669" s="7"/>
    </row>
    <row r="1670" customFormat="1" ht="20" customHeight="1" spans="1:14">
      <c r="A1670" s="12">
        <v>69</v>
      </c>
      <c r="B1670" s="53" t="s">
        <v>5605</v>
      </c>
      <c r="C1670" s="11"/>
      <c r="D1670" s="11"/>
      <c r="E1670" s="11"/>
      <c r="F1670" s="7"/>
      <c r="G1670" s="7"/>
      <c r="H1670" s="11">
        <v>2</v>
      </c>
      <c r="I1670" s="11">
        <v>2</v>
      </c>
      <c r="J1670" s="20" t="s">
        <v>5539</v>
      </c>
      <c r="K1670" s="21">
        <v>12</v>
      </c>
      <c r="L1670" s="21">
        <v>60</v>
      </c>
      <c r="M1670" s="7"/>
      <c r="N1670" s="7"/>
    </row>
    <row r="1671" customFormat="1" ht="20" customHeight="1" spans="1:14">
      <c r="A1671" s="12">
        <v>70</v>
      </c>
      <c r="B1671" s="53" t="s">
        <v>5606</v>
      </c>
      <c r="C1671" s="11"/>
      <c r="D1671" s="11"/>
      <c r="E1671" s="11"/>
      <c r="F1671" s="7"/>
      <c r="G1671" s="7"/>
      <c r="H1671" s="11">
        <v>1.6</v>
      </c>
      <c r="I1671" s="11">
        <v>1.6</v>
      </c>
      <c r="J1671" s="20" t="s">
        <v>5539</v>
      </c>
      <c r="K1671" s="21">
        <v>9.6</v>
      </c>
      <c r="L1671" s="21">
        <v>48</v>
      </c>
      <c r="M1671" s="7"/>
      <c r="N1671" s="7"/>
    </row>
    <row r="1672" customFormat="1" ht="20" customHeight="1" spans="1:14">
      <c r="A1672" s="12">
        <v>71</v>
      </c>
      <c r="B1672" s="53" t="s">
        <v>5607</v>
      </c>
      <c r="C1672" s="11"/>
      <c r="D1672" s="11"/>
      <c r="E1672" s="11"/>
      <c r="F1672" s="7"/>
      <c r="G1672" s="7"/>
      <c r="H1672" s="11">
        <v>3.9</v>
      </c>
      <c r="I1672" s="11">
        <v>3.9</v>
      </c>
      <c r="J1672" s="20" t="s">
        <v>5539</v>
      </c>
      <c r="K1672" s="21">
        <v>23.4</v>
      </c>
      <c r="L1672" s="21">
        <v>117</v>
      </c>
      <c r="M1672" s="7"/>
      <c r="N1672" s="7"/>
    </row>
    <row r="1673" customFormat="1" ht="20" customHeight="1" spans="1:14">
      <c r="A1673" s="12">
        <v>72</v>
      </c>
      <c r="B1673" s="53" t="s">
        <v>5608</v>
      </c>
      <c r="C1673" s="11"/>
      <c r="D1673" s="11"/>
      <c r="E1673" s="11"/>
      <c r="F1673" s="7"/>
      <c r="G1673" s="7"/>
      <c r="H1673" s="11">
        <v>1.6</v>
      </c>
      <c r="I1673" s="11">
        <v>1.6</v>
      </c>
      <c r="J1673" s="20" t="s">
        <v>5539</v>
      </c>
      <c r="K1673" s="21">
        <v>9.6</v>
      </c>
      <c r="L1673" s="21">
        <v>48</v>
      </c>
      <c r="M1673" s="7"/>
      <c r="N1673" s="7"/>
    </row>
    <row r="1674" customFormat="1" ht="20" customHeight="1" spans="1:14">
      <c r="A1674" s="12">
        <v>73</v>
      </c>
      <c r="B1674" s="53" t="s">
        <v>5609</v>
      </c>
      <c r="C1674" s="11"/>
      <c r="D1674" s="11"/>
      <c r="E1674" s="11"/>
      <c r="F1674" s="7"/>
      <c r="G1674" s="7"/>
      <c r="H1674" s="11">
        <v>2.3</v>
      </c>
      <c r="I1674" s="11">
        <v>2.3</v>
      </c>
      <c r="J1674" s="20" t="s">
        <v>5539</v>
      </c>
      <c r="K1674" s="21">
        <v>13.8</v>
      </c>
      <c r="L1674" s="21">
        <v>69</v>
      </c>
      <c r="M1674" s="7"/>
      <c r="N1674" s="7"/>
    </row>
    <row r="1675" customFormat="1" ht="20" customHeight="1" spans="1:14">
      <c r="A1675" s="12">
        <v>74</v>
      </c>
      <c r="B1675" s="53" t="s">
        <v>5610</v>
      </c>
      <c r="C1675" s="11"/>
      <c r="D1675" s="11"/>
      <c r="E1675" s="11"/>
      <c r="F1675" s="7"/>
      <c r="G1675" s="7"/>
      <c r="H1675" s="11">
        <v>2.8</v>
      </c>
      <c r="I1675" s="11">
        <v>2.8</v>
      </c>
      <c r="J1675" s="20" t="s">
        <v>5539</v>
      </c>
      <c r="K1675" s="21">
        <v>16.8</v>
      </c>
      <c r="L1675" s="21">
        <v>84</v>
      </c>
      <c r="M1675" s="7"/>
      <c r="N1675" s="7"/>
    </row>
    <row r="1676" customFormat="1" ht="20" customHeight="1" spans="1:14">
      <c r="A1676" s="12">
        <v>75</v>
      </c>
      <c r="B1676" s="53" t="s">
        <v>5611</v>
      </c>
      <c r="C1676" s="11"/>
      <c r="D1676" s="11"/>
      <c r="E1676" s="11"/>
      <c r="F1676" s="7"/>
      <c r="G1676" s="7"/>
      <c r="H1676" s="11">
        <v>2.4</v>
      </c>
      <c r="I1676" s="11">
        <v>2.4</v>
      </c>
      <c r="J1676" s="20" t="s">
        <v>5539</v>
      </c>
      <c r="K1676" s="21">
        <v>14.4</v>
      </c>
      <c r="L1676" s="21">
        <v>72</v>
      </c>
      <c r="M1676" s="7"/>
      <c r="N1676" s="7"/>
    </row>
    <row r="1677" customFormat="1" ht="20" customHeight="1" spans="1:14">
      <c r="A1677" s="12">
        <v>76</v>
      </c>
      <c r="B1677" s="53" t="s">
        <v>5612</v>
      </c>
      <c r="C1677" s="11"/>
      <c r="D1677" s="11"/>
      <c r="E1677" s="11"/>
      <c r="F1677" s="7"/>
      <c r="G1677" s="7"/>
      <c r="H1677" s="11">
        <v>5.5</v>
      </c>
      <c r="I1677" s="11">
        <v>5.5</v>
      </c>
      <c r="J1677" s="20" t="s">
        <v>5539</v>
      </c>
      <c r="K1677" s="21">
        <v>33</v>
      </c>
      <c r="L1677" s="21">
        <v>165</v>
      </c>
      <c r="M1677" s="7"/>
      <c r="N1677" s="7"/>
    </row>
    <row r="1678" customFormat="1" ht="20" customHeight="1" spans="1:14">
      <c r="A1678" s="12">
        <v>77</v>
      </c>
      <c r="B1678" s="53" t="s">
        <v>5613</v>
      </c>
      <c r="C1678" s="11"/>
      <c r="D1678" s="11"/>
      <c r="E1678" s="11"/>
      <c r="F1678" s="7"/>
      <c r="G1678" s="7"/>
      <c r="H1678" s="11">
        <v>2.2</v>
      </c>
      <c r="I1678" s="11">
        <v>2.2</v>
      </c>
      <c r="J1678" s="20" t="s">
        <v>5539</v>
      </c>
      <c r="K1678" s="21">
        <v>13.2</v>
      </c>
      <c r="L1678" s="21">
        <v>66</v>
      </c>
      <c r="M1678" s="7"/>
      <c r="N1678" s="7"/>
    </row>
    <row r="1679" customFormat="1" ht="20" customHeight="1" spans="1:14">
      <c r="A1679" s="12">
        <v>78</v>
      </c>
      <c r="B1679" s="53" t="s">
        <v>5614</v>
      </c>
      <c r="C1679" s="11"/>
      <c r="D1679" s="11"/>
      <c r="E1679" s="11"/>
      <c r="F1679" s="7"/>
      <c r="G1679" s="7"/>
      <c r="H1679" s="11">
        <v>4.5</v>
      </c>
      <c r="I1679" s="11">
        <v>4.5</v>
      </c>
      <c r="J1679" s="20" t="s">
        <v>5539</v>
      </c>
      <c r="K1679" s="21">
        <v>27</v>
      </c>
      <c r="L1679" s="21">
        <v>135</v>
      </c>
      <c r="M1679" s="7"/>
      <c r="N1679" s="7"/>
    </row>
    <row r="1680" customFormat="1" ht="20" customHeight="1" spans="1:14">
      <c r="A1680" s="12">
        <v>79</v>
      </c>
      <c r="B1680" s="53" t="s">
        <v>5615</v>
      </c>
      <c r="C1680" s="11"/>
      <c r="D1680" s="11"/>
      <c r="E1680" s="11"/>
      <c r="F1680" s="7"/>
      <c r="G1680" s="7"/>
      <c r="H1680" s="11">
        <v>1.9</v>
      </c>
      <c r="I1680" s="11">
        <v>1.9</v>
      </c>
      <c r="J1680" s="20" t="s">
        <v>5539</v>
      </c>
      <c r="K1680" s="21">
        <v>11.4</v>
      </c>
      <c r="L1680" s="21">
        <v>57</v>
      </c>
      <c r="M1680" s="7"/>
      <c r="N1680" s="7"/>
    </row>
    <row r="1681" customFormat="1" ht="20" customHeight="1" spans="1:14">
      <c r="A1681" s="12">
        <v>80</v>
      </c>
      <c r="B1681" s="53" t="s">
        <v>5616</v>
      </c>
      <c r="C1681" s="11"/>
      <c r="D1681" s="11"/>
      <c r="E1681" s="11"/>
      <c r="F1681" s="7"/>
      <c r="G1681" s="7"/>
      <c r="H1681" s="11">
        <v>4.7</v>
      </c>
      <c r="I1681" s="11">
        <v>4.7</v>
      </c>
      <c r="J1681" s="20" t="s">
        <v>5539</v>
      </c>
      <c r="K1681" s="21">
        <v>28.2</v>
      </c>
      <c r="L1681" s="21">
        <v>141</v>
      </c>
      <c r="M1681" s="7"/>
      <c r="N1681" s="7"/>
    </row>
    <row r="1682" customFormat="1" ht="20" customHeight="1" spans="1:14">
      <c r="A1682" s="12">
        <v>81</v>
      </c>
      <c r="B1682" s="53" t="s">
        <v>5617</v>
      </c>
      <c r="C1682" s="11"/>
      <c r="D1682" s="11"/>
      <c r="E1682" s="11"/>
      <c r="F1682" s="7"/>
      <c r="G1682" s="7"/>
      <c r="H1682" s="11">
        <v>2.7</v>
      </c>
      <c r="I1682" s="11">
        <v>2.7</v>
      </c>
      <c r="J1682" s="20" t="s">
        <v>5539</v>
      </c>
      <c r="K1682" s="21">
        <v>16.2</v>
      </c>
      <c r="L1682" s="21">
        <v>81</v>
      </c>
      <c r="M1682" s="7"/>
      <c r="N1682" s="7"/>
    </row>
    <row r="1683" customFormat="1" ht="20" customHeight="1" spans="1:14">
      <c r="A1683" s="12">
        <v>82</v>
      </c>
      <c r="B1683" s="53" t="s">
        <v>5618</v>
      </c>
      <c r="C1683" s="11"/>
      <c r="D1683" s="11"/>
      <c r="E1683" s="11"/>
      <c r="F1683" s="7"/>
      <c r="G1683" s="7"/>
      <c r="H1683" s="11">
        <v>1.7</v>
      </c>
      <c r="I1683" s="11">
        <v>1.7</v>
      </c>
      <c r="J1683" s="20" t="s">
        <v>5539</v>
      </c>
      <c r="K1683" s="21">
        <v>10.2</v>
      </c>
      <c r="L1683" s="21">
        <v>51</v>
      </c>
      <c r="M1683" s="7"/>
      <c r="N1683" s="7"/>
    </row>
    <row r="1684" customFormat="1" ht="20" customHeight="1" spans="1:14">
      <c r="A1684" s="12">
        <v>83</v>
      </c>
      <c r="B1684" s="53" t="s">
        <v>5619</v>
      </c>
      <c r="C1684" s="11"/>
      <c r="D1684" s="11"/>
      <c r="E1684" s="11"/>
      <c r="F1684" s="7"/>
      <c r="G1684" s="7"/>
      <c r="H1684" s="11">
        <v>3.1</v>
      </c>
      <c r="I1684" s="11">
        <v>3.1</v>
      </c>
      <c r="J1684" s="20" t="s">
        <v>5539</v>
      </c>
      <c r="K1684" s="21">
        <v>18.6</v>
      </c>
      <c r="L1684" s="21">
        <v>93</v>
      </c>
      <c r="M1684" s="7"/>
      <c r="N1684" s="7"/>
    </row>
    <row r="1685" customFormat="1" ht="20" customHeight="1" spans="1:14">
      <c r="A1685" s="12">
        <v>84</v>
      </c>
      <c r="B1685" s="53" t="s">
        <v>5620</v>
      </c>
      <c r="C1685" s="11"/>
      <c r="D1685" s="11"/>
      <c r="E1685" s="11"/>
      <c r="F1685" s="7"/>
      <c r="G1685" s="7"/>
      <c r="H1685" s="11">
        <v>5.3</v>
      </c>
      <c r="I1685" s="11">
        <v>5.3</v>
      </c>
      <c r="J1685" s="20" t="s">
        <v>5539</v>
      </c>
      <c r="K1685" s="21">
        <v>31.8</v>
      </c>
      <c r="L1685" s="21">
        <v>159</v>
      </c>
      <c r="M1685" s="7"/>
      <c r="N1685" s="7"/>
    </row>
    <row r="1686" customFormat="1" ht="20" customHeight="1" spans="1:14">
      <c r="A1686" s="12">
        <v>85</v>
      </c>
      <c r="B1686" s="53" t="s">
        <v>5621</v>
      </c>
      <c r="C1686" s="11"/>
      <c r="D1686" s="11"/>
      <c r="E1686" s="11"/>
      <c r="F1686" s="7"/>
      <c r="G1686" s="7"/>
      <c r="H1686" s="11">
        <v>6.2</v>
      </c>
      <c r="I1686" s="11">
        <v>6.2</v>
      </c>
      <c r="J1686" s="20" t="s">
        <v>5539</v>
      </c>
      <c r="K1686" s="21">
        <v>37.2</v>
      </c>
      <c r="L1686" s="21">
        <v>186</v>
      </c>
      <c r="M1686" s="7"/>
      <c r="N1686" s="7"/>
    </row>
    <row r="1687" customFormat="1" ht="20" customHeight="1" spans="1:14">
      <c r="A1687" s="12">
        <v>86</v>
      </c>
      <c r="B1687" s="53" t="s">
        <v>5622</v>
      </c>
      <c r="C1687" s="11"/>
      <c r="D1687" s="11"/>
      <c r="E1687" s="11"/>
      <c r="F1687" s="7"/>
      <c r="G1687" s="7"/>
      <c r="H1687" s="11">
        <v>2.2</v>
      </c>
      <c r="I1687" s="11">
        <v>2.2</v>
      </c>
      <c r="J1687" s="20" t="s">
        <v>5539</v>
      </c>
      <c r="K1687" s="21">
        <v>13.2</v>
      </c>
      <c r="L1687" s="21">
        <v>66</v>
      </c>
      <c r="M1687" s="7"/>
      <c r="N1687" s="7"/>
    </row>
    <row r="1688" customFormat="1" ht="20" customHeight="1" spans="1:14">
      <c r="A1688" s="12">
        <v>87</v>
      </c>
      <c r="B1688" s="53" t="s">
        <v>5623</v>
      </c>
      <c r="C1688" s="11"/>
      <c r="D1688" s="11"/>
      <c r="E1688" s="11"/>
      <c r="F1688" s="7"/>
      <c r="G1688" s="7"/>
      <c r="H1688" s="11">
        <v>5.2</v>
      </c>
      <c r="I1688" s="11">
        <v>5.2</v>
      </c>
      <c r="J1688" s="20" t="s">
        <v>5539</v>
      </c>
      <c r="K1688" s="21">
        <v>31.2</v>
      </c>
      <c r="L1688" s="21">
        <v>156</v>
      </c>
      <c r="M1688" s="7"/>
      <c r="N1688" s="7"/>
    </row>
    <row r="1689" customFormat="1" ht="20" customHeight="1" spans="1:14">
      <c r="A1689" s="12">
        <v>88</v>
      </c>
      <c r="B1689" s="53" t="s">
        <v>5624</v>
      </c>
      <c r="C1689" s="11"/>
      <c r="D1689" s="11"/>
      <c r="E1689" s="11"/>
      <c r="F1689" s="7"/>
      <c r="G1689" s="7"/>
      <c r="H1689" s="11">
        <v>1.8</v>
      </c>
      <c r="I1689" s="11">
        <v>1.8</v>
      </c>
      <c r="J1689" s="20" t="s">
        <v>5539</v>
      </c>
      <c r="K1689" s="21">
        <v>10.8</v>
      </c>
      <c r="L1689" s="21">
        <v>54</v>
      </c>
      <c r="M1689" s="7"/>
      <c r="N1689" s="7"/>
    </row>
    <row r="1690" customFormat="1" ht="20" customHeight="1" spans="1:14">
      <c r="A1690" s="12">
        <v>89</v>
      </c>
      <c r="B1690" s="53" t="s">
        <v>5625</v>
      </c>
      <c r="C1690" s="11"/>
      <c r="D1690" s="11"/>
      <c r="E1690" s="11"/>
      <c r="F1690" s="7"/>
      <c r="G1690" s="7"/>
      <c r="H1690" s="11">
        <v>3.8</v>
      </c>
      <c r="I1690" s="11">
        <v>3.8</v>
      </c>
      <c r="J1690" s="20" t="s">
        <v>5539</v>
      </c>
      <c r="K1690" s="21">
        <v>22.8</v>
      </c>
      <c r="L1690" s="21">
        <v>114</v>
      </c>
      <c r="M1690" s="7"/>
      <c r="N1690" s="7"/>
    </row>
    <row r="1691" customFormat="1" ht="20" customHeight="1" spans="1:14">
      <c r="A1691" s="12">
        <v>90</v>
      </c>
      <c r="B1691" s="53" t="s">
        <v>5626</v>
      </c>
      <c r="C1691" s="11"/>
      <c r="D1691" s="11"/>
      <c r="E1691" s="11"/>
      <c r="F1691" s="7"/>
      <c r="G1691" s="7"/>
      <c r="H1691" s="11">
        <v>1.4</v>
      </c>
      <c r="I1691" s="11">
        <v>1.4</v>
      </c>
      <c r="J1691" s="20" t="s">
        <v>5539</v>
      </c>
      <c r="K1691" s="21">
        <v>8.4</v>
      </c>
      <c r="L1691" s="21">
        <v>42</v>
      </c>
      <c r="M1691" s="7"/>
      <c r="N1691" s="7"/>
    </row>
    <row r="1692" customFormat="1" ht="20" customHeight="1" spans="1:14">
      <c r="A1692" s="12">
        <v>91</v>
      </c>
      <c r="B1692" s="53" t="s">
        <v>5627</v>
      </c>
      <c r="C1692" s="11"/>
      <c r="D1692" s="11"/>
      <c r="E1692" s="11"/>
      <c r="F1692" s="7"/>
      <c r="G1692" s="7"/>
      <c r="H1692" s="11">
        <v>2.5</v>
      </c>
      <c r="I1692" s="11">
        <v>2.5</v>
      </c>
      <c r="J1692" s="20" t="s">
        <v>5539</v>
      </c>
      <c r="K1692" s="21">
        <v>15</v>
      </c>
      <c r="L1692" s="21">
        <v>75</v>
      </c>
      <c r="M1692" s="7"/>
      <c r="N1692" s="7"/>
    </row>
    <row r="1693" customFormat="1" ht="20" customHeight="1" spans="1:14">
      <c r="A1693" s="12">
        <v>92</v>
      </c>
      <c r="B1693" s="53" t="s">
        <v>167</v>
      </c>
      <c r="C1693" s="11"/>
      <c r="D1693" s="11"/>
      <c r="E1693" s="11"/>
      <c r="F1693" s="7"/>
      <c r="G1693" s="7"/>
      <c r="H1693" s="11">
        <v>4.1</v>
      </c>
      <c r="I1693" s="11">
        <v>4.1</v>
      </c>
      <c r="J1693" s="20" t="s">
        <v>5539</v>
      </c>
      <c r="K1693" s="21">
        <v>24.6</v>
      </c>
      <c r="L1693" s="21">
        <v>123</v>
      </c>
      <c r="M1693" s="7"/>
      <c r="N1693" s="7"/>
    </row>
    <row r="1694" customFormat="1" ht="20" customHeight="1" spans="1:14">
      <c r="A1694" s="12">
        <v>93</v>
      </c>
      <c r="B1694" s="53" t="s">
        <v>5628</v>
      </c>
      <c r="C1694" s="11"/>
      <c r="D1694" s="11"/>
      <c r="E1694" s="11"/>
      <c r="F1694" s="7"/>
      <c r="G1694" s="7"/>
      <c r="H1694" s="11">
        <v>3.9</v>
      </c>
      <c r="I1694" s="11">
        <v>3.9</v>
      </c>
      <c r="J1694" s="20" t="s">
        <v>5539</v>
      </c>
      <c r="K1694" s="21">
        <v>23.4</v>
      </c>
      <c r="L1694" s="21">
        <v>117</v>
      </c>
      <c r="M1694" s="7"/>
      <c r="N1694" s="7"/>
    </row>
    <row r="1695" customFormat="1" ht="20" customHeight="1" spans="1:14">
      <c r="A1695" s="12">
        <v>94</v>
      </c>
      <c r="B1695" s="53" t="s">
        <v>5629</v>
      </c>
      <c r="C1695" s="11"/>
      <c r="D1695" s="11"/>
      <c r="E1695" s="11"/>
      <c r="F1695" s="7"/>
      <c r="G1695" s="7"/>
      <c r="H1695" s="11">
        <v>3.3</v>
      </c>
      <c r="I1695" s="11">
        <v>3.3</v>
      </c>
      <c r="J1695" s="20" t="s">
        <v>5539</v>
      </c>
      <c r="K1695" s="21">
        <v>19.8</v>
      </c>
      <c r="L1695" s="21">
        <v>99</v>
      </c>
      <c r="M1695" s="7"/>
      <c r="N1695" s="7"/>
    </row>
    <row r="1696" customFormat="1" ht="20" customHeight="1" spans="1:14">
      <c r="A1696" s="12">
        <v>95</v>
      </c>
      <c r="B1696" s="53" t="s">
        <v>5630</v>
      </c>
      <c r="C1696" s="11"/>
      <c r="D1696" s="11"/>
      <c r="E1696" s="11"/>
      <c r="F1696" s="7"/>
      <c r="G1696" s="7"/>
      <c r="H1696" s="11">
        <v>5.7</v>
      </c>
      <c r="I1696" s="11">
        <v>5.7</v>
      </c>
      <c r="J1696" s="20" t="s">
        <v>5539</v>
      </c>
      <c r="K1696" s="21">
        <v>34.2</v>
      </c>
      <c r="L1696" s="21">
        <v>171</v>
      </c>
      <c r="M1696" s="7"/>
      <c r="N1696" s="7"/>
    </row>
    <row r="1697" customFormat="1" ht="20" customHeight="1" spans="1:14">
      <c r="A1697" s="12">
        <v>96</v>
      </c>
      <c r="B1697" s="53" t="s">
        <v>5631</v>
      </c>
      <c r="C1697" s="11"/>
      <c r="D1697" s="11"/>
      <c r="E1697" s="11"/>
      <c r="F1697" s="7"/>
      <c r="G1697" s="7"/>
      <c r="H1697" s="11">
        <v>4.5</v>
      </c>
      <c r="I1697" s="11">
        <v>4.5</v>
      </c>
      <c r="J1697" s="20" t="s">
        <v>5539</v>
      </c>
      <c r="K1697" s="21">
        <v>27</v>
      </c>
      <c r="L1697" s="21">
        <v>135</v>
      </c>
      <c r="M1697" s="7"/>
      <c r="N1697" s="7"/>
    </row>
    <row r="1698" customFormat="1" ht="20" customHeight="1" spans="1:14">
      <c r="A1698" s="12">
        <v>97</v>
      </c>
      <c r="B1698" s="53" t="s">
        <v>5632</v>
      </c>
      <c r="C1698" s="11"/>
      <c r="D1698" s="11"/>
      <c r="E1698" s="11"/>
      <c r="F1698" s="7"/>
      <c r="G1698" s="7"/>
      <c r="H1698" s="11">
        <v>1.5</v>
      </c>
      <c r="I1698" s="11">
        <v>1.5</v>
      </c>
      <c r="J1698" s="20" t="s">
        <v>5539</v>
      </c>
      <c r="K1698" s="21">
        <v>9</v>
      </c>
      <c r="L1698" s="21">
        <v>45</v>
      </c>
      <c r="M1698" s="7"/>
      <c r="N1698" s="7"/>
    </row>
    <row r="1699" customFormat="1" ht="20" customHeight="1" spans="1:14">
      <c r="A1699" s="12">
        <v>98</v>
      </c>
      <c r="B1699" s="53" t="s">
        <v>5633</v>
      </c>
      <c r="C1699" s="11"/>
      <c r="D1699" s="11"/>
      <c r="E1699" s="11"/>
      <c r="F1699" s="7"/>
      <c r="G1699" s="7"/>
      <c r="H1699" s="11">
        <v>4.1</v>
      </c>
      <c r="I1699" s="11">
        <v>4.1</v>
      </c>
      <c r="J1699" s="20" t="s">
        <v>5539</v>
      </c>
      <c r="K1699" s="21">
        <v>24.6</v>
      </c>
      <c r="L1699" s="21">
        <v>123</v>
      </c>
      <c r="M1699" s="7"/>
      <c r="N1699" s="7"/>
    </row>
    <row r="1700" customFormat="1" ht="20" customHeight="1" spans="1:14">
      <c r="A1700" s="12">
        <v>99</v>
      </c>
      <c r="B1700" s="53" t="s">
        <v>5634</v>
      </c>
      <c r="C1700" s="11"/>
      <c r="D1700" s="11"/>
      <c r="E1700" s="11"/>
      <c r="F1700" s="7"/>
      <c r="G1700" s="7"/>
      <c r="H1700" s="11">
        <v>5.2</v>
      </c>
      <c r="I1700" s="11">
        <v>5.2</v>
      </c>
      <c r="J1700" s="20" t="s">
        <v>5539</v>
      </c>
      <c r="K1700" s="21">
        <v>31.2</v>
      </c>
      <c r="L1700" s="21">
        <v>156</v>
      </c>
      <c r="M1700" s="7"/>
      <c r="N1700" s="7"/>
    </row>
    <row r="1701" customFormat="1" ht="20" customHeight="1" spans="1:14">
      <c r="A1701" s="12">
        <v>100</v>
      </c>
      <c r="B1701" s="53" t="s">
        <v>5635</v>
      </c>
      <c r="C1701" s="11"/>
      <c r="D1701" s="11"/>
      <c r="E1701" s="11"/>
      <c r="F1701" s="7"/>
      <c r="G1701" s="7"/>
      <c r="H1701" s="11">
        <v>3.3</v>
      </c>
      <c r="I1701" s="11">
        <v>3.3</v>
      </c>
      <c r="J1701" s="20" t="s">
        <v>5539</v>
      </c>
      <c r="K1701" s="21">
        <v>19.8</v>
      </c>
      <c r="L1701" s="21">
        <v>99</v>
      </c>
      <c r="M1701" s="7"/>
      <c r="N1701" s="7"/>
    </row>
    <row r="1702" customFormat="1" ht="20" customHeight="1" spans="1:14">
      <c r="A1702" s="12">
        <v>101</v>
      </c>
      <c r="B1702" s="53" t="s">
        <v>5636</v>
      </c>
      <c r="C1702" s="11"/>
      <c r="D1702" s="11"/>
      <c r="E1702" s="11"/>
      <c r="F1702" s="7"/>
      <c r="G1702" s="7"/>
      <c r="H1702" s="11">
        <v>2.5</v>
      </c>
      <c r="I1702" s="11">
        <v>2.5</v>
      </c>
      <c r="J1702" s="20" t="s">
        <v>5539</v>
      </c>
      <c r="K1702" s="21">
        <v>15</v>
      </c>
      <c r="L1702" s="21">
        <v>75</v>
      </c>
      <c r="M1702" s="7"/>
      <c r="N1702" s="7"/>
    </row>
    <row r="1703" customFormat="1" ht="20" customHeight="1" spans="1:14">
      <c r="A1703" s="12">
        <v>102</v>
      </c>
      <c r="B1703" s="53" t="s">
        <v>5637</v>
      </c>
      <c r="C1703" s="11"/>
      <c r="D1703" s="11"/>
      <c r="E1703" s="11"/>
      <c r="F1703" s="7"/>
      <c r="G1703" s="7"/>
      <c r="H1703" s="11">
        <v>3.1</v>
      </c>
      <c r="I1703" s="11">
        <v>3.1</v>
      </c>
      <c r="J1703" s="20" t="s">
        <v>5539</v>
      </c>
      <c r="K1703" s="21">
        <v>18.6</v>
      </c>
      <c r="L1703" s="21">
        <v>93</v>
      </c>
      <c r="M1703" s="7"/>
      <c r="N1703" s="7"/>
    </row>
    <row r="1704" customFormat="1" ht="20" customHeight="1" spans="1:14">
      <c r="A1704" s="12">
        <v>103</v>
      </c>
      <c r="B1704" s="53" t="s">
        <v>5638</v>
      </c>
      <c r="C1704" s="11"/>
      <c r="D1704" s="11"/>
      <c r="E1704" s="11"/>
      <c r="F1704" s="7"/>
      <c r="G1704" s="7"/>
      <c r="H1704" s="11">
        <v>4.6</v>
      </c>
      <c r="I1704" s="11">
        <v>4.6</v>
      </c>
      <c r="J1704" s="20" t="s">
        <v>5539</v>
      </c>
      <c r="K1704" s="21">
        <v>27.6</v>
      </c>
      <c r="L1704" s="21">
        <v>138</v>
      </c>
      <c r="M1704" s="7"/>
      <c r="N1704" s="7"/>
    </row>
    <row r="1705" customFormat="1" ht="20" customHeight="1" spans="1:14">
      <c r="A1705" s="12">
        <v>104</v>
      </c>
      <c r="B1705" s="53" t="s">
        <v>5639</v>
      </c>
      <c r="C1705" s="11"/>
      <c r="D1705" s="11"/>
      <c r="E1705" s="11"/>
      <c r="F1705" s="7"/>
      <c r="G1705" s="7"/>
      <c r="H1705" s="11">
        <v>4.3</v>
      </c>
      <c r="I1705" s="11">
        <v>4.3</v>
      </c>
      <c r="J1705" s="20" t="s">
        <v>5539</v>
      </c>
      <c r="K1705" s="21">
        <v>25.8</v>
      </c>
      <c r="L1705" s="21">
        <v>129</v>
      </c>
      <c r="M1705" s="7"/>
      <c r="N1705" s="7"/>
    </row>
    <row r="1706" customFormat="1" ht="20" customHeight="1" spans="1:14">
      <c r="A1706" s="12">
        <v>105</v>
      </c>
      <c r="B1706" s="53" t="s">
        <v>5640</v>
      </c>
      <c r="C1706" s="11"/>
      <c r="D1706" s="11"/>
      <c r="E1706" s="11"/>
      <c r="F1706" s="7"/>
      <c r="G1706" s="7"/>
      <c r="H1706" s="11">
        <v>2.4</v>
      </c>
      <c r="I1706" s="11">
        <v>2.4</v>
      </c>
      <c r="J1706" s="20" t="s">
        <v>5539</v>
      </c>
      <c r="K1706" s="21">
        <v>14.4</v>
      </c>
      <c r="L1706" s="21">
        <v>72</v>
      </c>
      <c r="M1706" s="7"/>
      <c r="N1706" s="7"/>
    </row>
    <row r="1707" customFormat="1" ht="20" customHeight="1" spans="1:14">
      <c r="A1707" s="12">
        <v>106</v>
      </c>
      <c r="B1707" s="53" t="s">
        <v>5641</v>
      </c>
      <c r="C1707" s="11"/>
      <c r="D1707" s="11"/>
      <c r="E1707" s="11"/>
      <c r="F1707" s="7"/>
      <c r="G1707" s="7"/>
      <c r="H1707" s="11">
        <v>1.8</v>
      </c>
      <c r="I1707" s="11">
        <v>1.8</v>
      </c>
      <c r="J1707" s="20" t="s">
        <v>5539</v>
      </c>
      <c r="K1707" s="21">
        <v>10.8</v>
      </c>
      <c r="L1707" s="21">
        <v>54</v>
      </c>
      <c r="M1707" s="7"/>
      <c r="N1707" s="7"/>
    </row>
    <row r="1708" customFormat="1" ht="20" customHeight="1" spans="1:14">
      <c r="A1708" s="12">
        <v>107</v>
      </c>
      <c r="B1708" s="53" t="s">
        <v>5642</v>
      </c>
      <c r="C1708" s="11"/>
      <c r="D1708" s="11"/>
      <c r="E1708" s="11"/>
      <c r="F1708" s="7"/>
      <c r="G1708" s="7"/>
      <c r="H1708" s="11">
        <v>1.4</v>
      </c>
      <c r="I1708" s="11">
        <v>1.4</v>
      </c>
      <c r="J1708" s="20" t="s">
        <v>5539</v>
      </c>
      <c r="K1708" s="21">
        <v>8.4</v>
      </c>
      <c r="L1708" s="21">
        <v>42</v>
      </c>
      <c r="M1708" s="7"/>
      <c r="N1708" s="7"/>
    </row>
    <row r="1709" customFormat="1" ht="20" customHeight="1" spans="1:14">
      <c r="A1709" s="12">
        <v>108</v>
      </c>
      <c r="B1709" s="53" t="s">
        <v>5643</v>
      </c>
      <c r="C1709" s="11"/>
      <c r="D1709" s="11"/>
      <c r="E1709" s="11"/>
      <c r="F1709" s="7"/>
      <c r="G1709" s="7"/>
      <c r="H1709" s="11">
        <v>6</v>
      </c>
      <c r="I1709" s="11">
        <v>6</v>
      </c>
      <c r="J1709" s="20" t="s">
        <v>5539</v>
      </c>
      <c r="K1709" s="21">
        <v>36</v>
      </c>
      <c r="L1709" s="21">
        <v>180</v>
      </c>
      <c r="M1709" s="7"/>
      <c r="N1709" s="7"/>
    </row>
    <row r="1710" customFormat="1" ht="20" customHeight="1" spans="1:14">
      <c r="A1710" s="12">
        <v>109</v>
      </c>
      <c r="B1710" s="53" t="s">
        <v>5644</v>
      </c>
      <c r="C1710" s="11"/>
      <c r="D1710" s="11"/>
      <c r="E1710" s="11"/>
      <c r="F1710" s="7"/>
      <c r="G1710" s="7"/>
      <c r="H1710" s="11">
        <v>2.5</v>
      </c>
      <c r="I1710" s="11">
        <v>2.5</v>
      </c>
      <c r="J1710" s="20" t="s">
        <v>5539</v>
      </c>
      <c r="K1710" s="21">
        <v>15</v>
      </c>
      <c r="L1710" s="21">
        <v>75</v>
      </c>
      <c r="M1710" s="7"/>
      <c r="N1710" s="7"/>
    </row>
    <row r="1711" customFormat="1" ht="20" customHeight="1" spans="1:14">
      <c r="A1711" s="12">
        <v>110</v>
      </c>
      <c r="B1711" s="53" t="s">
        <v>5645</v>
      </c>
      <c r="C1711" s="11"/>
      <c r="D1711" s="11"/>
      <c r="E1711" s="11"/>
      <c r="F1711" s="7"/>
      <c r="G1711" s="7"/>
      <c r="H1711" s="11">
        <v>3.8</v>
      </c>
      <c r="I1711" s="11">
        <v>3.8</v>
      </c>
      <c r="J1711" s="20" t="s">
        <v>5539</v>
      </c>
      <c r="K1711" s="21">
        <v>22.8</v>
      </c>
      <c r="L1711" s="21">
        <v>114</v>
      </c>
      <c r="M1711" s="7"/>
      <c r="N1711" s="7"/>
    </row>
    <row r="1712" customFormat="1" ht="20" customHeight="1" spans="1:14">
      <c r="A1712" s="12">
        <v>111</v>
      </c>
      <c r="B1712" s="53" t="s">
        <v>5646</v>
      </c>
      <c r="C1712" s="11"/>
      <c r="D1712" s="11"/>
      <c r="E1712" s="11"/>
      <c r="F1712" s="7"/>
      <c r="G1712" s="7"/>
      <c r="H1712" s="11">
        <v>2</v>
      </c>
      <c r="I1712" s="11">
        <v>2</v>
      </c>
      <c r="J1712" s="20" t="s">
        <v>5539</v>
      </c>
      <c r="K1712" s="21">
        <v>12</v>
      </c>
      <c r="L1712" s="21">
        <v>60</v>
      </c>
      <c r="M1712" s="7"/>
      <c r="N1712" s="7"/>
    </row>
    <row r="1713" customFormat="1" ht="20" customHeight="1" spans="1:14">
      <c r="A1713" s="12">
        <v>112</v>
      </c>
      <c r="B1713" s="53" t="s">
        <v>5647</v>
      </c>
      <c r="C1713" s="11"/>
      <c r="D1713" s="11"/>
      <c r="E1713" s="11"/>
      <c r="F1713" s="7"/>
      <c r="G1713" s="7"/>
      <c r="H1713" s="11">
        <v>3.4</v>
      </c>
      <c r="I1713" s="11">
        <v>3.4</v>
      </c>
      <c r="J1713" s="20" t="s">
        <v>5539</v>
      </c>
      <c r="K1713" s="21">
        <v>20.4</v>
      </c>
      <c r="L1713" s="21">
        <v>102</v>
      </c>
      <c r="M1713" s="7"/>
      <c r="N1713" s="7"/>
    </row>
    <row r="1714" customFormat="1" ht="20" customHeight="1" spans="1:14">
      <c r="A1714" s="12">
        <v>113</v>
      </c>
      <c r="B1714" s="53" t="s">
        <v>5648</v>
      </c>
      <c r="C1714" s="11"/>
      <c r="D1714" s="11"/>
      <c r="E1714" s="11"/>
      <c r="F1714" s="7"/>
      <c r="G1714" s="7"/>
      <c r="H1714" s="11">
        <v>5</v>
      </c>
      <c r="I1714" s="11">
        <v>5</v>
      </c>
      <c r="J1714" s="20" t="s">
        <v>5539</v>
      </c>
      <c r="K1714" s="21">
        <v>30</v>
      </c>
      <c r="L1714" s="21">
        <v>150</v>
      </c>
      <c r="M1714" s="7"/>
      <c r="N1714" s="7"/>
    </row>
    <row r="1715" customFormat="1" ht="20" customHeight="1" spans="1:14">
      <c r="A1715" s="12">
        <v>114</v>
      </c>
      <c r="B1715" s="53" t="s">
        <v>5649</v>
      </c>
      <c r="C1715" s="11"/>
      <c r="D1715" s="11"/>
      <c r="E1715" s="11"/>
      <c r="F1715" s="7"/>
      <c r="G1715" s="7"/>
      <c r="H1715" s="11">
        <v>4.5</v>
      </c>
      <c r="I1715" s="11">
        <v>4.5</v>
      </c>
      <c r="J1715" s="20" t="s">
        <v>5539</v>
      </c>
      <c r="K1715" s="21">
        <v>27</v>
      </c>
      <c r="L1715" s="21">
        <v>135</v>
      </c>
      <c r="M1715" s="7"/>
      <c r="N1715" s="7"/>
    </row>
    <row r="1716" customFormat="1" ht="20" customHeight="1" spans="1:14">
      <c r="A1716" s="12">
        <v>115</v>
      </c>
      <c r="B1716" s="53" t="s">
        <v>5650</v>
      </c>
      <c r="C1716" s="11"/>
      <c r="D1716" s="11"/>
      <c r="E1716" s="11"/>
      <c r="F1716" s="7"/>
      <c r="G1716" s="7"/>
      <c r="H1716" s="11">
        <v>2.3</v>
      </c>
      <c r="I1716" s="11">
        <v>2.3</v>
      </c>
      <c r="J1716" s="20" t="s">
        <v>5539</v>
      </c>
      <c r="K1716" s="21">
        <v>13.8</v>
      </c>
      <c r="L1716" s="21">
        <v>69</v>
      </c>
      <c r="M1716" s="7"/>
      <c r="N1716" s="7"/>
    </row>
    <row r="1717" customFormat="1" ht="20" customHeight="1" spans="1:14">
      <c r="A1717" s="12">
        <v>116</v>
      </c>
      <c r="B1717" s="53" t="s">
        <v>3635</v>
      </c>
      <c r="C1717" s="11"/>
      <c r="D1717" s="11"/>
      <c r="E1717" s="11"/>
      <c r="F1717" s="7"/>
      <c r="G1717" s="7"/>
      <c r="H1717" s="11">
        <v>2.1</v>
      </c>
      <c r="I1717" s="11">
        <v>2.1</v>
      </c>
      <c r="J1717" s="20" t="s">
        <v>5539</v>
      </c>
      <c r="K1717" s="21">
        <v>12.6</v>
      </c>
      <c r="L1717" s="21">
        <v>63</v>
      </c>
      <c r="M1717" s="7"/>
      <c r="N1717" s="7"/>
    </row>
    <row r="1718" customFormat="1" ht="20" customHeight="1" spans="1:14">
      <c r="A1718" s="12">
        <v>117</v>
      </c>
      <c r="B1718" s="53" t="s">
        <v>5651</v>
      </c>
      <c r="C1718" s="11"/>
      <c r="D1718" s="11"/>
      <c r="E1718" s="11"/>
      <c r="F1718" s="7"/>
      <c r="G1718" s="7"/>
      <c r="H1718" s="11">
        <v>2.3</v>
      </c>
      <c r="I1718" s="11">
        <v>2.3</v>
      </c>
      <c r="J1718" s="20" t="s">
        <v>5539</v>
      </c>
      <c r="K1718" s="21">
        <v>13.8</v>
      </c>
      <c r="L1718" s="21">
        <v>69</v>
      </c>
      <c r="M1718" s="7"/>
      <c r="N1718" s="7"/>
    </row>
    <row r="1719" customFormat="1" ht="20" customHeight="1" spans="1:14">
      <c r="A1719" s="12">
        <v>118</v>
      </c>
      <c r="B1719" s="53" t="s">
        <v>5652</v>
      </c>
      <c r="C1719" s="11"/>
      <c r="D1719" s="11"/>
      <c r="E1719" s="11"/>
      <c r="F1719" s="7"/>
      <c r="G1719" s="7"/>
      <c r="H1719" s="11">
        <v>4.7</v>
      </c>
      <c r="I1719" s="11">
        <v>4.7</v>
      </c>
      <c r="J1719" s="20" t="s">
        <v>5539</v>
      </c>
      <c r="K1719" s="21">
        <v>28.2</v>
      </c>
      <c r="L1719" s="21">
        <v>141</v>
      </c>
      <c r="M1719" s="7"/>
      <c r="N1719" s="7"/>
    </row>
    <row r="1720" customFormat="1" ht="20" customHeight="1" spans="1:14">
      <c r="A1720" s="12">
        <v>119</v>
      </c>
      <c r="B1720" s="53" t="s">
        <v>5653</v>
      </c>
      <c r="C1720" s="11"/>
      <c r="D1720" s="11"/>
      <c r="E1720" s="11"/>
      <c r="F1720" s="7"/>
      <c r="G1720" s="7"/>
      <c r="H1720" s="11">
        <v>4.4</v>
      </c>
      <c r="I1720" s="11">
        <v>4.4</v>
      </c>
      <c r="J1720" s="20" t="s">
        <v>5539</v>
      </c>
      <c r="K1720" s="21">
        <v>26.4</v>
      </c>
      <c r="L1720" s="21">
        <v>132</v>
      </c>
      <c r="M1720" s="7"/>
      <c r="N1720" s="7"/>
    </row>
    <row r="1721" customFormat="1" ht="20" customHeight="1" spans="1:14">
      <c r="A1721" s="12">
        <v>120</v>
      </c>
      <c r="B1721" s="53" t="s">
        <v>5654</v>
      </c>
      <c r="C1721" s="11"/>
      <c r="D1721" s="11"/>
      <c r="E1721" s="11"/>
      <c r="F1721" s="7"/>
      <c r="G1721" s="7"/>
      <c r="H1721" s="11">
        <v>2.8</v>
      </c>
      <c r="I1721" s="11">
        <v>2.8</v>
      </c>
      <c r="J1721" s="20" t="s">
        <v>5539</v>
      </c>
      <c r="K1721" s="21">
        <v>16.8</v>
      </c>
      <c r="L1721" s="21">
        <v>84</v>
      </c>
      <c r="M1721" s="7"/>
      <c r="N1721" s="7"/>
    </row>
    <row r="1722" customFormat="1" ht="20" customHeight="1" spans="1:14">
      <c r="A1722" s="12">
        <v>121</v>
      </c>
      <c r="B1722" s="53" t="s">
        <v>5655</v>
      </c>
      <c r="C1722" s="11"/>
      <c r="D1722" s="11"/>
      <c r="E1722" s="11"/>
      <c r="F1722" s="7"/>
      <c r="G1722" s="7"/>
      <c r="H1722" s="11">
        <v>2.9</v>
      </c>
      <c r="I1722" s="11">
        <v>2.9</v>
      </c>
      <c r="J1722" s="20" t="s">
        <v>5539</v>
      </c>
      <c r="K1722" s="21">
        <v>17.4</v>
      </c>
      <c r="L1722" s="21">
        <v>87</v>
      </c>
      <c r="M1722" s="7"/>
      <c r="N1722" s="7"/>
    </row>
    <row r="1723" customFormat="1" ht="20" customHeight="1" spans="1:14">
      <c r="A1723" s="12">
        <v>122</v>
      </c>
      <c r="B1723" s="53" t="s">
        <v>5656</v>
      </c>
      <c r="C1723" s="11"/>
      <c r="D1723" s="11"/>
      <c r="E1723" s="11"/>
      <c r="F1723" s="7"/>
      <c r="G1723" s="7"/>
      <c r="H1723" s="11">
        <v>1.3</v>
      </c>
      <c r="I1723" s="11">
        <v>1.3</v>
      </c>
      <c r="J1723" s="20" t="s">
        <v>5539</v>
      </c>
      <c r="K1723" s="21">
        <v>7.8</v>
      </c>
      <c r="L1723" s="21">
        <v>39</v>
      </c>
      <c r="M1723" s="7"/>
      <c r="N1723" s="7"/>
    </row>
    <row r="1724" customFormat="1" ht="20" customHeight="1" spans="1:14">
      <c r="A1724" s="12">
        <v>123</v>
      </c>
      <c r="B1724" s="53" t="s">
        <v>5657</v>
      </c>
      <c r="C1724" s="11"/>
      <c r="D1724" s="11"/>
      <c r="E1724" s="11"/>
      <c r="F1724" s="7"/>
      <c r="G1724" s="7"/>
      <c r="H1724" s="11">
        <v>3.1</v>
      </c>
      <c r="I1724" s="11">
        <v>3.1</v>
      </c>
      <c r="J1724" s="20" t="s">
        <v>5539</v>
      </c>
      <c r="K1724" s="21">
        <v>18.6</v>
      </c>
      <c r="L1724" s="21">
        <v>93</v>
      </c>
      <c r="M1724" s="7"/>
      <c r="N1724" s="7"/>
    </row>
    <row r="1725" customFormat="1" ht="20" customHeight="1" spans="1:14">
      <c r="A1725" s="12">
        <v>124</v>
      </c>
      <c r="B1725" s="53" t="s">
        <v>5658</v>
      </c>
      <c r="C1725" s="11"/>
      <c r="D1725" s="11"/>
      <c r="E1725" s="11"/>
      <c r="F1725" s="7"/>
      <c r="G1725" s="7"/>
      <c r="H1725" s="11">
        <v>1.9</v>
      </c>
      <c r="I1725" s="11">
        <v>1.9</v>
      </c>
      <c r="J1725" s="20" t="s">
        <v>5539</v>
      </c>
      <c r="K1725" s="21">
        <v>11.4</v>
      </c>
      <c r="L1725" s="21">
        <v>57</v>
      </c>
      <c r="M1725" s="7"/>
      <c r="N1725" s="7"/>
    </row>
    <row r="1726" customFormat="1" ht="20" customHeight="1" spans="1:14">
      <c r="A1726" s="12">
        <v>125</v>
      </c>
      <c r="B1726" s="53" t="s">
        <v>5656</v>
      </c>
      <c r="C1726" s="11"/>
      <c r="D1726" s="11"/>
      <c r="E1726" s="11"/>
      <c r="F1726" s="7"/>
      <c r="G1726" s="7"/>
      <c r="H1726" s="11">
        <v>2.1</v>
      </c>
      <c r="I1726" s="11">
        <v>2.1</v>
      </c>
      <c r="J1726" s="20" t="s">
        <v>5539</v>
      </c>
      <c r="K1726" s="21">
        <v>12.6</v>
      </c>
      <c r="L1726" s="21">
        <v>63</v>
      </c>
      <c r="M1726" s="7"/>
      <c r="N1726" s="7"/>
    </row>
    <row r="1727" customFormat="1" ht="20" customHeight="1" spans="1:14">
      <c r="A1727" s="12">
        <v>126</v>
      </c>
      <c r="B1727" s="53" t="s">
        <v>5659</v>
      </c>
      <c r="C1727" s="11"/>
      <c r="D1727" s="11"/>
      <c r="E1727" s="11"/>
      <c r="F1727" s="7"/>
      <c r="G1727" s="7"/>
      <c r="H1727" s="11">
        <v>4.6</v>
      </c>
      <c r="I1727" s="11">
        <v>4.6</v>
      </c>
      <c r="J1727" s="20" t="s">
        <v>5539</v>
      </c>
      <c r="K1727" s="21">
        <v>27.6</v>
      </c>
      <c r="L1727" s="21">
        <v>138</v>
      </c>
      <c r="M1727" s="7"/>
      <c r="N1727" s="7"/>
    </row>
    <row r="1728" customFormat="1" ht="20" customHeight="1" spans="1:14">
      <c r="A1728" s="12">
        <v>127</v>
      </c>
      <c r="B1728" s="53" t="s">
        <v>5660</v>
      </c>
      <c r="C1728" s="11"/>
      <c r="D1728" s="11"/>
      <c r="E1728" s="11"/>
      <c r="F1728" s="7"/>
      <c r="G1728" s="7"/>
      <c r="H1728" s="11">
        <v>4.5</v>
      </c>
      <c r="I1728" s="11">
        <v>4.5</v>
      </c>
      <c r="J1728" s="20" t="s">
        <v>5539</v>
      </c>
      <c r="K1728" s="21">
        <v>27</v>
      </c>
      <c r="L1728" s="21">
        <v>135</v>
      </c>
      <c r="M1728" s="7"/>
      <c r="N1728" s="7"/>
    </row>
    <row r="1729" customFormat="1" ht="20" customHeight="1" spans="1:14">
      <c r="A1729" s="12">
        <v>128</v>
      </c>
      <c r="B1729" s="53" t="s">
        <v>5661</v>
      </c>
      <c r="C1729" s="11"/>
      <c r="D1729" s="11"/>
      <c r="E1729" s="11"/>
      <c r="F1729" s="7"/>
      <c r="G1729" s="7"/>
      <c r="H1729" s="11">
        <v>6.2</v>
      </c>
      <c r="I1729" s="11">
        <v>6.2</v>
      </c>
      <c r="J1729" s="20" t="s">
        <v>5539</v>
      </c>
      <c r="K1729" s="21">
        <v>37.2</v>
      </c>
      <c r="L1729" s="21">
        <v>186</v>
      </c>
      <c r="M1729" s="7"/>
      <c r="N1729" s="7"/>
    </row>
    <row r="1730" customFormat="1" ht="20" customHeight="1" spans="1:14">
      <c r="A1730" s="12">
        <v>129</v>
      </c>
      <c r="B1730" s="53" t="s">
        <v>5662</v>
      </c>
      <c r="C1730" s="11"/>
      <c r="D1730" s="11"/>
      <c r="E1730" s="11"/>
      <c r="F1730" s="7"/>
      <c r="G1730" s="7"/>
      <c r="H1730" s="11">
        <v>2.3</v>
      </c>
      <c r="I1730" s="11">
        <v>2.3</v>
      </c>
      <c r="J1730" s="20" t="s">
        <v>5539</v>
      </c>
      <c r="K1730" s="21">
        <v>13.8</v>
      </c>
      <c r="L1730" s="21">
        <v>69</v>
      </c>
      <c r="M1730" s="7"/>
      <c r="N1730" s="7"/>
    </row>
    <row r="1731" customFormat="1" ht="20" customHeight="1" spans="1:14">
      <c r="A1731" s="12">
        <v>130</v>
      </c>
      <c r="B1731" s="53" t="s">
        <v>4205</v>
      </c>
      <c r="C1731" s="11"/>
      <c r="D1731" s="11"/>
      <c r="E1731" s="11"/>
      <c r="F1731" s="7"/>
      <c r="G1731" s="7"/>
      <c r="H1731" s="11">
        <v>4.8</v>
      </c>
      <c r="I1731" s="11">
        <v>4.8</v>
      </c>
      <c r="J1731" s="20" t="s">
        <v>5539</v>
      </c>
      <c r="K1731" s="21">
        <v>28.8</v>
      </c>
      <c r="L1731" s="21">
        <v>144</v>
      </c>
      <c r="M1731" s="7"/>
      <c r="N1731" s="7"/>
    </row>
    <row r="1732" customFormat="1" ht="20" customHeight="1" spans="1:14">
      <c r="A1732" s="12">
        <v>131</v>
      </c>
      <c r="B1732" s="53" t="s">
        <v>5663</v>
      </c>
      <c r="C1732" s="11"/>
      <c r="D1732" s="11"/>
      <c r="E1732" s="11"/>
      <c r="F1732" s="7"/>
      <c r="G1732" s="7"/>
      <c r="H1732" s="11">
        <v>3.8</v>
      </c>
      <c r="I1732" s="11">
        <v>3.8</v>
      </c>
      <c r="J1732" s="20" t="s">
        <v>5539</v>
      </c>
      <c r="K1732" s="21">
        <v>22.8</v>
      </c>
      <c r="L1732" s="21">
        <v>114</v>
      </c>
      <c r="M1732" s="7"/>
      <c r="N1732" s="7"/>
    </row>
    <row r="1733" customFormat="1" ht="20" customHeight="1" spans="1:14">
      <c r="A1733" s="12">
        <v>132</v>
      </c>
      <c r="B1733" s="53" t="s">
        <v>5664</v>
      </c>
      <c r="C1733" s="11"/>
      <c r="D1733" s="11"/>
      <c r="E1733" s="11"/>
      <c r="F1733" s="7"/>
      <c r="G1733" s="7"/>
      <c r="H1733" s="11">
        <v>4.2</v>
      </c>
      <c r="I1733" s="11">
        <v>4.2</v>
      </c>
      <c r="J1733" s="20" t="s">
        <v>5539</v>
      </c>
      <c r="K1733" s="21">
        <v>25.2</v>
      </c>
      <c r="L1733" s="21">
        <v>126</v>
      </c>
      <c r="M1733" s="7"/>
      <c r="N1733" s="7"/>
    </row>
    <row r="1734" customFormat="1" ht="20" customHeight="1" spans="1:14">
      <c r="A1734" s="12">
        <v>133</v>
      </c>
      <c r="B1734" s="12" t="s">
        <v>5665</v>
      </c>
      <c r="C1734" s="11"/>
      <c r="D1734" s="11"/>
      <c r="E1734" s="11"/>
      <c r="F1734" s="7"/>
      <c r="G1734" s="7"/>
      <c r="H1734" s="11">
        <v>4.1</v>
      </c>
      <c r="I1734" s="11">
        <v>4.1</v>
      </c>
      <c r="J1734" s="20" t="s">
        <v>5539</v>
      </c>
      <c r="K1734" s="21">
        <v>24.6</v>
      </c>
      <c r="L1734" s="21">
        <v>123</v>
      </c>
      <c r="M1734" s="7"/>
      <c r="N1734" s="7"/>
    </row>
    <row r="1735" customFormat="1" ht="20" customHeight="1" spans="1:14">
      <c r="A1735" s="12">
        <v>134</v>
      </c>
      <c r="B1735" s="53" t="s">
        <v>1728</v>
      </c>
      <c r="C1735" s="11"/>
      <c r="D1735" s="11"/>
      <c r="E1735" s="11"/>
      <c r="F1735" s="7"/>
      <c r="G1735" s="7"/>
      <c r="H1735" s="11">
        <v>2.5</v>
      </c>
      <c r="I1735" s="11">
        <v>2.5</v>
      </c>
      <c r="J1735" s="20" t="s">
        <v>5539</v>
      </c>
      <c r="K1735" s="21">
        <v>15</v>
      </c>
      <c r="L1735" s="21">
        <v>75</v>
      </c>
      <c r="M1735" s="7"/>
      <c r="N1735" s="7"/>
    </row>
    <row r="1736" customFormat="1" ht="20" customHeight="1" spans="1:14">
      <c r="A1736" s="12">
        <v>135</v>
      </c>
      <c r="B1736" s="53" t="s">
        <v>5666</v>
      </c>
      <c r="C1736" s="11"/>
      <c r="D1736" s="11"/>
      <c r="E1736" s="11"/>
      <c r="F1736" s="7"/>
      <c r="G1736" s="7"/>
      <c r="H1736" s="11">
        <v>3.7</v>
      </c>
      <c r="I1736" s="11">
        <v>3.7</v>
      </c>
      <c r="J1736" s="20" t="s">
        <v>5539</v>
      </c>
      <c r="K1736" s="21">
        <v>22.2</v>
      </c>
      <c r="L1736" s="21">
        <v>111</v>
      </c>
      <c r="M1736" s="7"/>
      <c r="N1736" s="7"/>
    </row>
    <row r="1737" customFormat="1" ht="20" customHeight="1" spans="1:14">
      <c r="A1737" s="12">
        <v>136</v>
      </c>
      <c r="B1737" s="53" t="s">
        <v>5667</v>
      </c>
      <c r="C1737" s="11"/>
      <c r="D1737" s="11"/>
      <c r="E1737" s="11"/>
      <c r="F1737" s="7"/>
      <c r="G1737" s="7"/>
      <c r="H1737" s="11">
        <v>4.1</v>
      </c>
      <c r="I1737" s="11">
        <v>4.1</v>
      </c>
      <c r="J1737" s="20" t="s">
        <v>5539</v>
      </c>
      <c r="K1737" s="21">
        <v>24.6</v>
      </c>
      <c r="L1737" s="21">
        <v>123</v>
      </c>
      <c r="M1737" s="7"/>
      <c r="N1737" s="7"/>
    </row>
    <row r="1738" customFormat="1" ht="20" customHeight="1" spans="1:14">
      <c r="A1738" s="12">
        <v>137</v>
      </c>
      <c r="B1738" s="53" t="s">
        <v>5668</v>
      </c>
      <c r="C1738" s="11"/>
      <c r="D1738" s="11"/>
      <c r="E1738" s="11"/>
      <c r="F1738" s="7"/>
      <c r="G1738" s="7"/>
      <c r="H1738" s="11">
        <v>3.9</v>
      </c>
      <c r="I1738" s="11">
        <v>3.9</v>
      </c>
      <c r="J1738" s="20" t="s">
        <v>5539</v>
      </c>
      <c r="K1738" s="21">
        <v>23.4</v>
      </c>
      <c r="L1738" s="21">
        <v>117</v>
      </c>
      <c r="M1738" s="7"/>
      <c r="N1738" s="7"/>
    </row>
    <row r="1739" customFormat="1" ht="20" customHeight="1" spans="1:14">
      <c r="A1739" s="12">
        <v>138</v>
      </c>
      <c r="B1739" s="53" t="s">
        <v>5669</v>
      </c>
      <c r="C1739" s="11"/>
      <c r="D1739" s="11"/>
      <c r="E1739" s="11"/>
      <c r="F1739" s="7"/>
      <c r="G1739" s="7"/>
      <c r="H1739" s="11">
        <v>2.2</v>
      </c>
      <c r="I1739" s="11">
        <v>2.2</v>
      </c>
      <c r="J1739" s="20" t="s">
        <v>5539</v>
      </c>
      <c r="K1739" s="21">
        <v>13.2</v>
      </c>
      <c r="L1739" s="21">
        <v>66</v>
      </c>
      <c r="M1739" s="7"/>
      <c r="N1739" s="7"/>
    </row>
    <row r="1740" customFormat="1" ht="20" customHeight="1" spans="1:14">
      <c r="A1740" s="12">
        <v>139</v>
      </c>
      <c r="B1740" s="53" t="s">
        <v>5670</v>
      </c>
      <c r="C1740" s="11"/>
      <c r="D1740" s="11"/>
      <c r="E1740" s="11"/>
      <c r="F1740" s="7"/>
      <c r="G1740" s="7"/>
      <c r="H1740" s="11">
        <v>6.1</v>
      </c>
      <c r="I1740" s="11">
        <v>6.1</v>
      </c>
      <c r="J1740" s="20" t="s">
        <v>5539</v>
      </c>
      <c r="K1740" s="21">
        <v>36.6</v>
      </c>
      <c r="L1740" s="21">
        <v>183</v>
      </c>
      <c r="M1740" s="7"/>
      <c r="N1740" s="7"/>
    </row>
    <row r="1741" customFormat="1" ht="20" customHeight="1" spans="1:14">
      <c r="A1741" s="12">
        <v>140</v>
      </c>
      <c r="B1741" s="53" t="s">
        <v>5671</v>
      </c>
      <c r="C1741" s="11"/>
      <c r="D1741" s="11"/>
      <c r="E1741" s="11"/>
      <c r="F1741" s="7"/>
      <c r="G1741" s="7"/>
      <c r="H1741" s="11">
        <v>3.6</v>
      </c>
      <c r="I1741" s="11">
        <v>3.6</v>
      </c>
      <c r="J1741" s="20" t="s">
        <v>5539</v>
      </c>
      <c r="K1741" s="21">
        <v>21.6</v>
      </c>
      <c r="L1741" s="21">
        <v>108</v>
      </c>
      <c r="M1741" s="7"/>
      <c r="N1741" s="7"/>
    </row>
    <row r="1742" customFormat="1" ht="20" customHeight="1" spans="1:14">
      <c r="A1742" s="12">
        <v>141</v>
      </c>
      <c r="B1742" s="53" t="s">
        <v>5672</v>
      </c>
      <c r="C1742" s="11"/>
      <c r="D1742" s="11"/>
      <c r="E1742" s="11"/>
      <c r="F1742" s="7"/>
      <c r="G1742" s="7"/>
      <c r="H1742" s="11">
        <v>2.7</v>
      </c>
      <c r="I1742" s="11">
        <v>2.7</v>
      </c>
      <c r="J1742" s="20" t="s">
        <v>5539</v>
      </c>
      <c r="K1742" s="21">
        <v>16.2</v>
      </c>
      <c r="L1742" s="21">
        <v>81</v>
      </c>
      <c r="M1742" s="7"/>
      <c r="N1742" s="7"/>
    </row>
    <row r="1743" customFormat="1" ht="20" customHeight="1" spans="1:14">
      <c r="A1743" s="12">
        <v>142</v>
      </c>
      <c r="B1743" s="53" t="s">
        <v>5673</v>
      </c>
      <c r="C1743" s="11"/>
      <c r="D1743" s="11"/>
      <c r="E1743" s="11"/>
      <c r="F1743" s="7"/>
      <c r="G1743" s="7"/>
      <c r="H1743" s="11">
        <v>6.1</v>
      </c>
      <c r="I1743" s="11">
        <v>6.1</v>
      </c>
      <c r="J1743" s="20" t="s">
        <v>5539</v>
      </c>
      <c r="K1743" s="21">
        <v>36.6</v>
      </c>
      <c r="L1743" s="21">
        <v>183</v>
      </c>
      <c r="M1743" s="7"/>
      <c r="N1743" s="7"/>
    </row>
    <row r="1744" customFormat="1" ht="20" customHeight="1" spans="1:14">
      <c r="A1744" s="12">
        <v>143</v>
      </c>
      <c r="B1744" s="53" t="s">
        <v>5674</v>
      </c>
      <c r="C1744" s="11"/>
      <c r="D1744" s="11"/>
      <c r="E1744" s="11"/>
      <c r="F1744" s="7"/>
      <c r="G1744" s="7"/>
      <c r="H1744" s="11">
        <v>6.3</v>
      </c>
      <c r="I1744" s="11">
        <v>6.3</v>
      </c>
      <c r="J1744" s="20" t="s">
        <v>5539</v>
      </c>
      <c r="K1744" s="21">
        <v>37.8</v>
      </c>
      <c r="L1744" s="21">
        <v>189</v>
      </c>
      <c r="M1744" s="7"/>
      <c r="N1744" s="7"/>
    </row>
    <row r="1745" customFormat="1" ht="20" customHeight="1" spans="1:14">
      <c r="A1745" s="12">
        <v>144</v>
      </c>
      <c r="B1745" s="53" t="s">
        <v>5675</v>
      </c>
      <c r="C1745" s="11"/>
      <c r="D1745" s="11"/>
      <c r="E1745" s="11"/>
      <c r="F1745" s="7"/>
      <c r="G1745" s="7"/>
      <c r="H1745" s="11">
        <v>5.9</v>
      </c>
      <c r="I1745" s="11">
        <v>5.9</v>
      </c>
      <c r="J1745" s="20" t="s">
        <v>5539</v>
      </c>
      <c r="K1745" s="21">
        <v>35.4</v>
      </c>
      <c r="L1745" s="21">
        <v>177</v>
      </c>
      <c r="M1745" s="7"/>
      <c r="N1745" s="7"/>
    </row>
    <row r="1746" customFormat="1" ht="20" customHeight="1" spans="1:14">
      <c r="A1746" s="12">
        <v>145</v>
      </c>
      <c r="B1746" s="53" t="s">
        <v>5676</v>
      </c>
      <c r="C1746" s="11"/>
      <c r="D1746" s="11"/>
      <c r="E1746" s="11"/>
      <c r="F1746" s="7"/>
      <c r="G1746" s="7"/>
      <c r="H1746" s="11">
        <v>4.4</v>
      </c>
      <c r="I1746" s="11">
        <v>4.4</v>
      </c>
      <c r="J1746" s="20" t="s">
        <v>5539</v>
      </c>
      <c r="K1746" s="21">
        <v>26.4</v>
      </c>
      <c r="L1746" s="21">
        <v>132</v>
      </c>
      <c r="M1746" s="7"/>
      <c r="N1746" s="7"/>
    </row>
    <row r="1747" customFormat="1" ht="20" customHeight="1" spans="1:14">
      <c r="A1747" s="12">
        <v>146</v>
      </c>
      <c r="B1747" s="53" t="s">
        <v>5677</v>
      </c>
      <c r="C1747" s="11"/>
      <c r="D1747" s="11"/>
      <c r="E1747" s="11"/>
      <c r="F1747" s="7"/>
      <c r="G1747" s="7"/>
      <c r="H1747" s="11">
        <v>5.2</v>
      </c>
      <c r="I1747" s="11">
        <v>5.2</v>
      </c>
      <c r="J1747" s="20" t="s">
        <v>5539</v>
      </c>
      <c r="K1747" s="21">
        <v>31.2</v>
      </c>
      <c r="L1747" s="21">
        <v>156</v>
      </c>
      <c r="M1747" s="7"/>
      <c r="N1747" s="7"/>
    </row>
    <row r="1748" customFormat="1" ht="20" customHeight="1" spans="1:14">
      <c r="A1748" s="12">
        <v>147</v>
      </c>
      <c r="B1748" s="53" t="s">
        <v>5678</v>
      </c>
      <c r="C1748" s="11"/>
      <c r="D1748" s="11"/>
      <c r="E1748" s="11"/>
      <c r="F1748" s="7"/>
      <c r="G1748" s="7"/>
      <c r="H1748" s="11">
        <v>3.4</v>
      </c>
      <c r="I1748" s="11">
        <v>3.4</v>
      </c>
      <c r="J1748" s="20" t="s">
        <v>5539</v>
      </c>
      <c r="K1748" s="21">
        <v>20.4</v>
      </c>
      <c r="L1748" s="21">
        <v>102</v>
      </c>
      <c r="M1748" s="7"/>
      <c r="N1748" s="7"/>
    </row>
    <row r="1749" customFormat="1" ht="20" customHeight="1" spans="1:14">
      <c r="A1749" s="12">
        <v>148</v>
      </c>
      <c r="B1749" s="53" t="s">
        <v>5679</v>
      </c>
      <c r="C1749" s="11"/>
      <c r="D1749" s="11"/>
      <c r="E1749" s="11"/>
      <c r="F1749" s="7"/>
      <c r="G1749" s="7"/>
      <c r="H1749" s="11">
        <v>4.4</v>
      </c>
      <c r="I1749" s="11">
        <v>4.4</v>
      </c>
      <c r="J1749" s="20" t="s">
        <v>5539</v>
      </c>
      <c r="K1749" s="21">
        <v>26.4</v>
      </c>
      <c r="L1749" s="21">
        <v>132</v>
      </c>
      <c r="M1749" s="7"/>
      <c r="N1749" s="7"/>
    </row>
    <row r="1750" customFormat="1" ht="20" customHeight="1" spans="1:14">
      <c r="A1750" s="12">
        <v>149</v>
      </c>
      <c r="B1750" s="53" t="s">
        <v>5680</v>
      </c>
      <c r="C1750" s="11"/>
      <c r="D1750" s="11"/>
      <c r="E1750" s="11"/>
      <c r="F1750" s="7"/>
      <c r="G1750" s="7"/>
      <c r="H1750" s="11">
        <v>4.1</v>
      </c>
      <c r="I1750" s="11">
        <v>4.1</v>
      </c>
      <c r="J1750" s="20" t="s">
        <v>5539</v>
      </c>
      <c r="K1750" s="21">
        <v>24.6</v>
      </c>
      <c r="L1750" s="21">
        <v>123</v>
      </c>
      <c r="M1750" s="7"/>
      <c r="N1750" s="7"/>
    </row>
    <row r="1751" customFormat="1" ht="20" customHeight="1" spans="1:14">
      <c r="A1751" s="12">
        <v>150</v>
      </c>
      <c r="B1751" s="53" t="s">
        <v>5681</v>
      </c>
      <c r="C1751" s="11"/>
      <c r="D1751" s="11"/>
      <c r="E1751" s="11"/>
      <c r="F1751" s="7"/>
      <c r="G1751" s="7"/>
      <c r="H1751" s="11">
        <v>4.6</v>
      </c>
      <c r="I1751" s="11">
        <v>4.6</v>
      </c>
      <c r="J1751" s="20" t="s">
        <v>5539</v>
      </c>
      <c r="K1751" s="21">
        <v>27.6</v>
      </c>
      <c r="L1751" s="21">
        <v>138</v>
      </c>
      <c r="M1751" s="7"/>
      <c r="N1751" s="7"/>
    </row>
    <row r="1752" customFormat="1" ht="20" customHeight="1" spans="1:14">
      <c r="A1752" s="12">
        <v>151</v>
      </c>
      <c r="B1752" s="53" t="s">
        <v>5682</v>
      </c>
      <c r="C1752" s="11"/>
      <c r="D1752" s="11"/>
      <c r="E1752" s="11"/>
      <c r="F1752" s="7"/>
      <c r="G1752" s="7"/>
      <c r="H1752" s="11">
        <v>5.2</v>
      </c>
      <c r="I1752" s="11">
        <v>5.2</v>
      </c>
      <c r="J1752" s="20" t="s">
        <v>5539</v>
      </c>
      <c r="K1752" s="21">
        <v>31.2</v>
      </c>
      <c r="L1752" s="21">
        <v>156</v>
      </c>
      <c r="M1752" s="7"/>
      <c r="N1752" s="7"/>
    </row>
    <row r="1753" customFormat="1" ht="20" customHeight="1" spans="1:14">
      <c r="A1753" s="12">
        <v>152</v>
      </c>
      <c r="B1753" s="53" t="s">
        <v>5683</v>
      </c>
      <c r="C1753" s="11"/>
      <c r="D1753" s="11"/>
      <c r="E1753" s="11"/>
      <c r="F1753" s="7"/>
      <c r="G1753" s="7"/>
      <c r="H1753" s="11">
        <v>3.3</v>
      </c>
      <c r="I1753" s="11">
        <v>3.3</v>
      </c>
      <c r="J1753" s="20" t="s">
        <v>5539</v>
      </c>
      <c r="K1753" s="21">
        <v>19.8</v>
      </c>
      <c r="L1753" s="21">
        <v>99</v>
      </c>
      <c r="M1753" s="7"/>
      <c r="N1753" s="7"/>
    </row>
    <row r="1754" customFormat="1" ht="20" customHeight="1" spans="1:14">
      <c r="A1754" s="12">
        <v>153</v>
      </c>
      <c r="B1754" s="53" t="s">
        <v>5684</v>
      </c>
      <c r="C1754" s="11"/>
      <c r="D1754" s="11"/>
      <c r="E1754" s="11"/>
      <c r="F1754" s="7"/>
      <c r="G1754" s="7"/>
      <c r="H1754" s="11">
        <v>2.7</v>
      </c>
      <c r="I1754" s="11">
        <v>2.7</v>
      </c>
      <c r="J1754" s="20" t="s">
        <v>5539</v>
      </c>
      <c r="K1754" s="21">
        <v>16.2</v>
      </c>
      <c r="L1754" s="21">
        <v>81</v>
      </c>
      <c r="M1754" s="7"/>
      <c r="N1754" s="7"/>
    </row>
    <row r="1755" customFormat="1" ht="20" customHeight="1" spans="1:14">
      <c r="A1755" s="12">
        <v>154</v>
      </c>
      <c r="B1755" s="53" t="s">
        <v>5685</v>
      </c>
      <c r="C1755" s="11"/>
      <c r="D1755" s="11"/>
      <c r="E1755" s="11"/>
      <c r="F1755" s="7"/>
      <c r="G1755" s="7"/>
      <c r="H1755" s="11">
        <v>3.4</v>
      </c>
      <c r="I1755" s="11">
        <v>3.4</v>
      </c>
      <c r="J1755" s="20" t="s">
        <v>5539</v>
      </c>
      <c r="K1755" s="21">
        <v>20.4</v>
      </c>
      <c r="L1755" s="21">
        <v>102</v>
      </c>
      <c r="M1755" s="7"/>
      <c r="N1755" s="7"/>
    </row>
    <row r="1756" customFormat="1" ht="20" customHeight="1" spans="1:14">
      <c r="A1756" s="12">
        <v>155</v>
      </c>
      <c r="B1756" s="53" t="s">
        <v>5686</v>
      </c>
      <c r="C1756" s="11"/>
      <c r="D1756" s="11"/>
      <c r="E1756" s="11"/>
      <c r="F1756" s="7"/>
      <c r="G1756" s="7"/>
      <c r="H1756" s="11">
        <v>3.7</v>
      </c>
      <c r="I1756" s="11">
        <v>3.7</v>
      </c>
      <c r="J1756" s="20" t="s">
        <v>5539</v>
      </c>
      <c r="K1756" s="21">
        <v>22.2</v>
      </c>
      <c r="L1756" s="21">
        <v>111</v>
      </c>
      <c r="M1756" s="7"/>
      <c r="N1756" s="7"/>
    </row>
    <row r="1757" ht="14.25" spans="1:14">
      <c r="A1757" s="12">
        <v>156</v>
      </c>
      <c r="B1757" s="53" t="s">
        <v>5687</v>
      </c>
      <c r="C1757" s="11"/>
      <c r="D1757" s="11"/>
      <c r="E1757" s="11"/>
      <c r="F1757" s="7"/>
      <c r="G1757" s="7"/>
      <c r="H1757" s="11">
        <v>5.5</v>
      </c>
      <c r="I1757" s="11">
        <v>5.5</v>
      </c>
      <c r="J1757" s="20" t="s">
        <v>5539</v>
      </c>
      <c r="K1757" s="21">
        <v>33</v>
      </c>
      <c r="L1757" s="21">
        <v>165</v>
      </c>
      <c r="M1757" s="7"/>
      <c r="N1757" s="7"/>
    </row>
    <row r="1758" ht="14.25" spans="1:14">
      <c r="A1758" s="12">
        <v>157</v>
      </c>
      <c r="B1758" s="53" t="s">
        <v>5688</v>
      </c>
      <c r="C1758" s="11"/>
      <c r="D1758" s="11"/>
      <c r="E1758" s="11"/>
      <c r="F1758" s="7"/>
      <c r="G1758" s="7"/>
      <c r="H1758" s="11">
        <v>3.6</v>
      </c>
      <c r="I1758" s="11">
        <v>3.6</v>
      </c>
      <c r="J1758" s="20" t="s">
        <v>5539</v>
      </c>
      <c r="K1758" s="21">
        <v>21.6</v>
      </c>
      <c r="L1758" s="21">
        <v>108</v>
      </c>
      <c r="M1758" s="7"/>
      <c r="N1758" s="7"/>
    </row>
    <row r="1759" ht="14.25" spans="1:14">
      <c r="A1759" s="12">
        <v>158</v>
      </c>
      <c r="B1759" s="53" t="s">
        <v>5689</v>
      </c>
      <c r="C1759" s="11"/>
      <c r="D1759" s="11"/>
      <c r="E1759" s="11"/>
      <c r="F1759" s="7"/>
      <c r="G1759" s="7"/>
      <c r="H1759" s="11">
        <v>4.7</v>
      </c>
      <c r="I1759" s="11">
        <v>4.7</v>
      </c>
      <c r="J1759" s="20" t="s">
        <v>5539</v>
      </c>
      <c r="K1759" s="21">
        <v>28.2</v>
      </c>
      <c r="L1759" s="21">
        <v>141</v>
      </c>
      <c r="M1759" s="7"/>
      <c r="N1759" s="7"/>
    </row>
    <row r="1760" ht="14.25" spans="1:14">
      <c r="A1760" s="12">
        <v>159</v>
      </c>
      <c r="B1760" s="53" t="s">
        <v>5690</v>
      </c>
      <c r="C1760" s="11"/>
      <c r="D1760" s="11"/>
      <c r="E1760" s="11"/>
      <c r="F1760" s="7"/>
      <c r="G1760" s="7"/>
      <c r="H1760" s="11">
        <v>8.5</v>
      </c>
      <c r="I1760" s="11">
        <v>8.5</v>
      </c>
      <c r="J1760" s="20" t="s">
        <v>5539</v>
      </c>
      <c r="K1760" s="21">
        <v>51</v>
      </c>
      <c r="L1760" s="21">
        <v>255</v>
      </c>
      <c r="M1760" s="7"/>
      <c r="N1760" s="7"/>
    </row>
    <row r="1761" ht="14.25" spans="1:14">
      <c r="A1761" s="12">
        <v>160</v>
      </c>
      <c r="B1761" s="53" t="s">
        <v>5691</v>
      </c>
      <c r="C1761" s="11"/>
      <c r="D1761" s="11"/>
      <c r="E1761" s="11"/>
      <c r="F1761" s="7"/>
      <c r="G1761" s="7"/>
      <c r="H1761" s="11">
        <v>3</v>
      </c>
      <c r="I1761" s="11">
        <v>3</v>
      </c>
      <c r="J1761" s="20" t="s">
        <v>5539</v>
      </c>
      <c r="K1761" s="21">
        <v>18</v>
      </c>
      <c r="L1761" s="21">
        <v>90</v>
      </c>
      <c r="M1761" s="7"/>
      <c r="N1761" s="7"/>
    </row>
    <row r="1762" ht="14.25" spans="1:14">
      <c r="A1762" s="12">
        <v>161</v>
      </c>
      <c r="B1762" s="53" t="s">
        <v>5692</v>
      </c>
      <c r="C1762" s="11"/>
      <c r="D1762" s="11"/>
      <c r="E1762" s="11"/>
      <c r="F1762" s="7"/>
      <c r="G1762" s="7"/>
      <c r="H1762" s="11">
        <v>5.2</v>
      </c>
      <c r="I1762" s="11">
        <v>5.2</v>
      </c>
      <c r="J1762" s="20" t="s">
        <v>5539</v>
      </c>
      <c r="K1762" s="21">
        <v>31.2</v>
      </c>
      <c r="L1762" s="21">
        <v>156</v>
      </c>
      <c r="M1762" s="7"/>
      <c r="N1762" s="7"/>
    </row>
    <row r="1763" ht="14.25" spans="1:14">
      <c r="A1763" s="12">
        <v>162</v>
      </c>
      <c r="B1763" s="53" t="s">
        <v>5693</v>
      </c>
      <c r="C1763" s="11"/>
      <c r="D1763" s="11"/>
      <c r="E1763" s="11"/>
      <c r="F1763" s="7"/>
      <c r="G1763" s="7"/>
      <c r="H1763" s="11">
        <v>7.8</v>
      </c>
      <c r="I1763" s="11">
        <v>7.8</v>
      </c>
      <c r="J1763" s="20" t="s">
        <v>5539</v>
      </c>
      <c r="K1763" s="21">
        <v>46.8</v>
      </c>
      <c r="L1763" s="21">
        <v>234</v>
      </c>
      <c r="M1763" s="7"/>
      <c r="N1763" s="7"/>
    </row>
    <row r="1764" ht="14.25" spans="1:14">
      <c r="A1764" s="12">
        <v>163</v>
      </c>
      <c r="B1764" s="53" t="s">
        <v>5694</v>
      </c>
      <c r="C1764" s="11"/>
      <c r="D1764" s="11"/>
      <c r="E1764" s="11"/>
      <c r="F1764" s="7"/>
      <c r="G1764" s="7"/>
      <c r="H1764" s="11">
        <v>4.7</v>
      </c>
      <c r="I1764" s="11">
        <v>4.7</v>
      </c>
      <c r="J1764" s="20" t="s">
        <v>5539</v>
      </c>
      <c r="K1764" s="21">
        <v>28.2</v>
      </c>
      <c r="L1764" s="21">
        <v>141</v>
      </c>
      <c r="M1764" s="7"/>
      <c r="N1764" s="7"/>
    </row>
    <row r="1765" ht="14.25" spans="1:14">
      <c r="A1765" s="12">
        <v>164</v>
      </c>
      <c r="B1765" s="53" t="s">
        <v>5634</v>
      </c>
      <c r="C1765" s="11"/>
      <c r="D1765" s="11"/>
      <c r="E1765" s="11"/>
      <c r="F1765" s="7"/>
      <c r="G1765" s="7"/>
      <c r="H1765" s="11">
        <v>3.2</v>
      </c>
      <c r="I1765" s="11">
        <v>3.2</v>
      </c>
      <c r="J1765" s="20" t="s">
        <v>5539</v>
      </c>
      <c r="K1765" s="21">
        <v>19.2</v>
      </c>
      <c r="L1765" s="21">
        <v>96</v>
      </c>
      <c r="M1765" s="7"/>
      <c r="N1765" s="7"/>
    </row>
    <row r="1766" ht="14.25" spans="1:14">
      <c r="A1766" s="12">
        <v>165</v>
      </c>
      <c r="B1766" s="53" t="s">
        <v>4210</v>
      </c>
      <c r="C1766" s="11"/>
      <c r="D1766" s="11"/>
      <c r="E1766" s="11"/>
      <c r="F1766" s="7"/>
      <c r="G1766" s="7"/>
      <c r="H1766" s="11">
        <v>2.7</v>
      </c>
      <c r="I1766" s="11">
        <v>2.7</v>
      </c>
      <c r="J1766" s="20" t="s">
        <v>5539</v>
      </c>
      <c r="K1766" s="21">
        <v>16.2</v>
      </c>
      <c r="L1766" s="21">
        <v>81</v>
      </c>
      <c r="M1766" s="7"/>
      <c r="N1766" s="7"/>
    </row>
    <row r="1767" ht="14.25" spans="1:14">
      <c r="A1767" s="12">
        <v>166</v>
      </c>
      <c r="B1767" s="53" t="s">
        <v>5695</v>
      </c>
      <c r="C1767" s="11"/>
      <c r="D1767" s="11"/>
      <c r="E1767" s="11"/>
      <c r="F1767" s="7"/>
      <c r="G1767" s="7"/>
      <c r="H1767" s="11">
        <v>4.4</v>
      </c>
      <c r="I1767" s="11">
        <v>4.4</v>
      </c>
      <c r="J1767" s="20" t="s">
        <v>5539</v>
      </c>
      <c r="K1767" s="21">
        <v>26.4</v>
      </c>
      <c r="L1767" s="21">
        <v>132</v>
      </c>
      <c r="M1767" s="7"/>
      <c r="N1767" s="7"/>
    </row>
    <row r="1768" ht="14.25" spans="1:14">
      <c r="A1768" s="12">
        <v>167</v>
      </c>
      <c r="B1768" s="53" t="s">
        <v>5696</v>
      </c>
      <c r="C1768" s="11"/>
      <c r="D1768" s="11"/>
      <c r="E1768" s="11"/>
      <c r="F1768" s="7"/>
      <c r="G1768" s="7"/>
      <c r="H1768" s="11">
        <v>3.1</v>
      </c>
      <c r="I1768" s="11">
        <v>3.1</v>
      </c>
      <c r="J1768" s="20" t="s">
        <v>5539</v>
      </c>
      <c r="K1768" s="21">
        <v>18.6</v>
      </c>
      <c r="L1768" s="21">
        <v>93</v>
      </c>
      <c r="M1768" s="7"/>
      <c r="N1768" s="7"/>
    </row>
    <row r="1769" ht="14.25" spans="1:14">
      <c r="A1769" s="12">
        <v>168</v>
      </c>
      <c r="B1769" s="53" t="s">
        <v>2905</v>
      </c>
      <c r="C1769" s="11"/>
      <c r="D1769" s="11"/>
      <c r="E1769" s="11"/>
      <c r="F1769" s="7"/>
      <c r="G1769" s="7"/>
      <c r="H1769" s="11">
        <v>4.6</v>
      </c>
      <c r="I1769" s="11">
        <v>4.6</v>
      </c>
      <c r="J1769" s="20" t="s">
        <v>5539</v>
      </c>
      <c r="K1769" s="21">
        <v>27.6</v>
      </c>
      <c r="L1769" s="21">
        <v>138</v>
      </c>
      <c r="M1769" s="7"/>
      <c r="N1769" s="7"/>
    </row>
    <row r="1770" ht="14.25" spans="1:14">
      <c r="A1770" s="12">
        <v>169</v>
      </c>
      <c r="B1770" s="53" t="s">
        <v>5697</v>
      </c>
      <c r="C1770" s="11"/>
      <c r="D1770" s="11"/>
      <c r="E1770" s="11"/>
      <c r="F1770" s="7"/>
      <c r="G1770" s="7"/>
      <c r="H1770" s="11">
        <v>3.6</v>
      </c>
      <c r="I1770" s="11">
        <v>3.6</v>
      </c>
      <c r="J1770" s="20" t="s">
        <v>5539</v>
      </c>
      <c r="K1770" s="21">
        <v>21.6</v>
      </c>
      <c r="L1770" s="21">
        <v>108</v>
      </c>
      <c r="M1770" s="7"/>
      <c r="N1770" s="7"/>
    </row>
    <row r="1771" ht="14.25" spans="1:14">
      <c r="A1771" s="12">
        <v>170</v>
      </c>
      <c r="B1771" s="53" t="s">
        <v>5698</v>
      </c>
      <c r="C1771" s="11"/>
      <c r="D1771" s="11"/>
      <c r="E1771" s="11"/>
      <c r="F1771" s="7"/>
      <c r="G1771" s="7"/>
      <c r="H1771" s="11">
        <v>4.4</v>
      </c>
      <c r="I1771" s="11">
        <v>4.4</v>
      </c>
      <c r="J1771" s="20" t="s">
        <v>5539</v>
      </c>
      <c r="K1771" s="21">
        <v>26.4</v>
      </c>
      <c r="L1771" s="21">
        <v>132</v>
      </c>
      <c r="M1771" s="7"/>
      <c r="N1771" s="7"/>
    </row>
    <row r="1772" ht="14.25" spans="1:14">
      <c r="A1772" s="12">
        <v>171</v>
      </c>
      <c r="B1772" s="53" t="s">
        <v>5699</v>
      </c>
      <c r="C1772" s="11"/>
      <c r="D1772" s="11"/>
      <c r="E1772" s="11"/>
      <c r="F1772" s="7"/>
      <c r="G1772" s="7"/>
      <c r="H1772" s="11">
        <v>1.6</v>
      </c>
      <c r="I1772" s="11">
        <v>1.6</v>
      </c>
      <c r="J1772" s="20" t="s">
        <v>5539</v>
      </c>
      <c r="K1772" s="21">
        <v>9.6</v>
      </c>
      <c r="L1772" s="21">
        <v>48</v>
      </c>
      <c r="M1772" s="7"/>
      <c r="N1772" s="7"/>
    </row>
    <row r="1773" ht="14.25" spans="1:14">
      <c r="A1773" s="12">
        <v>172</v>
      </c>
      <c r="B1773" s="53" t="s">
        <v>5700</v>
      </c>
      <c r="C1773" s="11"/>
      <c r="D1773" s="11"/>
      <c r="E1773" s="11"/>
      <c r="F1773" s="7"/>
      <c r="G1773" s="7"/>
      <c r="H1773" s="11">
        <v>6.7</v>
      </c>
      <c r="I1773" s="11">
        <v>6.7</v>
      </c>
      <c r="J1773" s="20" t="s">
        <v>5539</v>
      </c>
      <c r="K1773" s="21">
        <v>40.2</v>
      </c>
      <c r="L1773" s="21">
        <v>201</v>
      </c>
      <c r="M1773" s="7"/>
      <c r="N1773" s="7"/>
    </row>
    <row r="1774" ht="14.25" spans="1:14">
      <c r="A1774" s="12">
        <v>173</v>
      </c>
      <c r="B1774" s="53" t="s">
        <v>5701</v>
      </c>
      <c r="C1774" s="11"/>
      <c r="D1774" s="11"/>
      <c r="E1774" s="11"/>
      <c r="F1774" s="7"/>
      <c r="G1774" s="7"/>
      <c r="H1774" s="11">
        <v>2.8</v>
      </c>
      <c r="I1774" s="11">
        <v>2.8</v>
      </c>
      <c r="J1774" s="20" t="s">
        <v>5539</v>
      </c>
      <c r="K1774" s="21">
        <v>16.8</v>
      </c>
      <c r="L1774" s="21">
        <v>84</v>
      </c>
      <c r="M1774" s="7"/>
      <c r="N1774" s="7"/>
    </row>
    <row r="1775" ht="14.25" spans="1:14">
      <c r="A1775" s="12">
        <v>174</v>
      </c>
      <c r="B1775" s="53" t="s">
        <v>5702</v>
      </c>
      <c r="C1775" s="11"/>
      <c r="D1775" s="11"/>
      <c r="E1775" s="11"/>
      <c r="F1775" s="7"/>
      <c r="G1775" s="7"/>
      <c r="H1775" s="11">
        <v>8.7</v>
      </c>
      <c r="I1775" s="11">
        <v>8.7</v>
      </c>
      <c r="J1775" s="20" t="s">
        <v>5539</v>
      </c>
      <c r="K1775" s="21">
        <v>52.2</v>
      </c>
      <c r="L1775" s="21">
        <v>261</v>
      </c>
      <c r="M1775" s="7"/>
      <c r="N1775" s="7"/>
    </row>
    <row r="1776" ht="14.25" spans="1:14">
      <c r="A1776" s="12">
        <v>175</v>
      </c>
      <c r="B1776" s="53" t="s">
        <v>5703</v>
      </c>
      <c r="C1776" s="11"/>
      <c r="D1776" s="11"/>
      <c r="E1776" s="11"/>
      <c r="F1776" s="7"/>
      <c r="G1776" s="7"/>
      <c r="H1776" s="11">
        <v>3</v>
      </c>
      <c r="I1776" s="11">
        <v>3</v>
      </c>
      <c r="J1776" s="20" t="s">
        <v>5539</v>
      </c>
      <c r="K1776" s="21">
        <v>18</v>
      </c>
      <c r="L1776" s="21">
        <v>90</v>
      </c>
      <c r="M1776" s="7"/>
      <c r="N1776" s="7"/>
    </row>
    <row r="1777" ht="14.25" spans="1:14">
      <c r="A1777" s="12">
        <v>176</v>
      </c>
      <c r="B1777" s="53" t="s">
        <v>5704</v>
      </c>
      <c r="C1777" s="11"/>
      <c r="D1777" s="11"/>
      <c r="E1777" s="11"/>
      <c r="F1777" s="7"/>
      <c r="G1777" s="7"/>
      <c r="H1777" s="11">
        <v>5</v>
      </c>
      <c r="I1777" s="11">
        <v>5</v>
      </c>
      <c r="J1777" s="20" t="s">
        <v>5539</v>
      </c>
      <c r="K1777" s="21">
        <v>30</v>
      </c>
      <c r="L1777" s="21">
        <v>150</v>
      </c>
      <c r="M1777" s="7"/>
      <c r="N1777" s="7"/>
    </row>
    <row r="1778" ht="14.25" spans="1:14">
      <c r="A1778" s="12">
        <v>177</v>
      </c>
      <c r="B1778" s="53" t="s">
        <v>5705</v>
      </c>
      <c r="C1778" s="11"/>
      <c r="D1778" s="11"/>
      <c r="E1778" s="11"/>
      <c r="F1778" s="7"/>
      <c r="G1778" s="7"/>
      <c r="H1778" s="11">
        <v>4.2</v>
      </c>
      <c r="I1778" s="11">
        <v>4.2</v>
      </c>
      <c r="J1778" s="20" t="s">
        <v>5539</v>
      </c>
      <c r="K1778" s="21">
        <v>25.2</v>
      </c>
      <c r="L1778" s="21">
        <v>126</v>
      </c>
      <c r="M1778" s="7"/>
      <c r="N1778" s="7"/>
    </row>
    <row r="1779" ht="14.25" spans="1:14">
      <c r="A1779" s="12">
        <v>178</v>
      </c>
      <c r="B1779" s="53" t="s">
        <v>5706</v>
      </c>
      <c r="C1779" s="11"/>
      <c r="D1779" s="11"/>
      <c r="E1779" s="11"/>
      <c r="F1779" s="7"/>
      <c r="G1779" s="7"/>
      <c r="H1779" s="11">
        <v>6.9</v>
      </c>
      <c r="I1779" s="11">
        <v>6.9</v>
      </c>
      <c r="J1779" s="20" t="s">
        <v>5539</v>
      </c>
      <c r="K1779" s="21">
        <v>41.4</v>
      </c>
      <c r="L1779" s="21">
        <v>207</v>
      </c>
      <c r="M1779" s="7"/>
      <c r="N1779" s="7"/>
    </row>
    <row r="1780" ht="14.25" spans="1:14">
      <c r="A1780" s="12">
        <v>179</v>
      </c>
      <c r="B1780" s="53" t="s">
        <v>5707</v>
      </c>
      <c r="C1780" s="11"/>
      <c r="D1780" s="11"/>
      <c r="E1780" s="11"/>
      <c r="F1780" s="7"/>
      <c r="G1780" s="7"/>
      <c r="H1780" s="11">
        <v>2.1</v>
      </c>
      <c r="I1780" s="11">
        <v>2.1</v>
      </c>
      <c r="J1780" s="20" t="s">
        <v>5539</v>
      </c>
      <c r="K1780" s="21">
        <v>12.6</v>
      </c>
      <c r="L1780" s="21">
        <v>63</v>
      </c>
      <c r="M1780" s="7"/>
      <c r="N1780" s="7"/>
    </row>
    <row r="1781" ht="14.25" spans="1:14">
      <c r="A1781" s="12">
        <v>180</v>
      </c>
      <c r="B1781" s="53" t="s">
        <v>5708</v>
      </c>
      <c r="C1781" s="11"/>
      <c r="D1781" s="11"/>
      <c r="E1781" s="11"/>
      <c r="F1781" s="7"/>
      <c r="G1781" s="7"/>
      <c r="H1781" s="11">
        <v>2.1</v>
      </c>
      <c r="I1781" s="11">
        <v>2.1</v>
      </c>
      <c r="J1781" s="20" t="s">
        <v>5539</v>
      </c>
      <c r="K1781" s="21">
        <v>12.6</v>
      </c>
      <c r="L1781" s="21">
        <v>63</v>
      </c>
      <c r="M1781" s="7"/>
      <c r="N1781" s="7"/>
    </row>
    <row r="1782" ht="14.25" spans="1:14">
      <c r="A1782" s="12">
        <v>181</v>
      </c>
      <c r="B1782" s="53" t="s">
        <v>5709</v>
      </c>
      <c r="C1782" s="11"/>
      <c r="D1782" s="11"/>
      <c r="E1782" s="11"/>
      <c r="F1782" s="7"/>
      <c r="G1782" s="7"/>
      <c r="H1782" s="11">
        <v>4.8</v>
      </c>
      <c r="I1782" s="11">
        <v>4.8</v>
      </c>
      <c r="J1782" s="20" t="s">
        <v>5539</v>
      </c>
      <c r="K1782" s="21">
        <v>28.8</v>
      </c>
      <c r="L1782" s="21">
        <v>144</v>
      </c>
      <c r="M1782" s="7"/>
      <c r="N1782" s="7"/>
    </row>
    <row r="1783" ht="14.25" spans="1:14">
      <c r="A1783" s="12">
        <v>182</v>
      </c>
      <c r="B1783" s="53" t="s">
        <v>5710</v>
      </c>
      <c r="C1783" s="11"/>
      <c r="D1783" s="11"/>
      <c r="E1783" s="11"/>
      <c r="F1783" s="7"/>
      <c r="G1783" s="7"/>
      <c r="H1783" s="11">
        <v>9.4</v>
      </c>
      <c r="I1783" s="11">
        <v>9.4</v>
      </c>
      <c r="J1783" s="20" t="s">
        <v>5539</v>
      </c>
      <c r="K1783" s="21">
        <v>56.4</v>
      </c>
      <c r="L1783" s="21">
        <v>282</v>
      </c>
      <c r="M1783" s="7"/>
      <c r="N1783" s="7"/>
    </row>
    <row r="1784" ht="14.25" spans="1:14">
      <c r="A1784" s="12">
        <v>183</v>
      </c>
      <c r="B1784" s="53" t="s">
        <v>5711</v>
      </c>
      <c r="C1784" s="11"/>
      <c r="D1784" s="11"/>
      <c r="E1784" s="11"/>
      <c r="F1784" s="7"/>
      <c r="G1784" s="7"/>
      <c r="H1784" s="11">
        <v>5.5</v>
      </c>
      <c r="I1784" s="11">
        <v>5.5</v>
      </c>
      <c r="J1784" s="20" t="s">
        <v>5539</v>
      </c>
      <c r="K1784" s="21">
        <v>33</v>
      </c>
      <c r="L1784" s="21">
        <v>165</v>
      </c>
      <c r="M1784" s="7"/>
      <c r="N1784" s="7"/>
    </row>
    <row r="1785" ht="14.25" spans="1:14">
      <c r="A1785" s="12">
        <v>184</v>
      </c>
      <c r="B1785" s="53" t="s">
        <v>2027</v>
      </c>
      <c r="C1785" s="11"/>
      <c r="D1785" s="11"/>
      <c r="E1785" s="11"/>
      <c r="F1785" s="7"/>
      <c r="G1785" s="7"/>
      <c r="H1785" s="11">
        <v>4.3</v>
      </c>
      <c r="I1785" s="11">
        <v>4.3</v>
      </c>
      <c r="J1785" s="20" t="s">
        <v>5539</v>
      </c>
      <c r="K1785" s="21">
        <v>25.8</v>
      </c>
      <c r="L1785" s="21">
        <v>129</v>
      </c>
      <c r="M1785" s="7"/>
      <c r="N1785" s="7"/>
    </row>
    <row r="1786" ht="14.25" spans="1:14">
      <c r="A1786" s="12">
        <v>185</v>
      </c>
      <c r="B1786" s="53" t="s">
        <v>5712</v>
      </c>
      <c r="C1786" s="11"/>
      <c r="D1786" s="11"/>
      <c r="E1786" s="11"/>
      <c r="F1786" s="7"/>
      <c r="G1786" s="7"/>
      <c r="H1786" s="11">
        <v>5.4</v>
      </c>
      <c r="I1786" s="11">
        <v>5.4</v>
      </c>
      <c r="J1786" s="20" t="s">
        <v>5539</v>
      </c>
      <c r="K1786" s="21">
        <v>32.4</v>
      </c>
      <c r="L1786" s="21">
        <v>162</v>
      </c>
      <c r="M1786" s="7"/>
      <c r="N1786" s="7"/>
    </row>
    <row r="1787" ht="14.25" spans="1:14">
      <c r="A1787" s="12">
        <v>186</v>
      </c>
      <c r="B1787" s="53" t="s">
        <v>5713</v>
      </c>
      <c r="C1787" s="11"/>
      <c r="D1787" s="11"/>
      <c r="E1787" s="11"/>
      <c r="F1787" s="7"/>
      <c r="G1787" s="7"/>
      <c r="H1787" s="11">
        <v>6.1</v>
      </c>
      <c r="I1787" s="11">
        <v>6.1</v>
      </c>
      <c r="J1787" s="20" t="s">
        <v>5539</v>
      </c>
      <c r="K1787" s="21">
        <v>36.6</v>
      </c>
      <c r="L1787" s="21">
        <v>183</v>
      </c>
      <c r="M1787" s="7"/>
      <c r="N1787" s="7"/>
    </row>
    <row r="1788" ht="14.25" spans="1:14">
      <c r="A1788" s="12">
        <v>187</v>
      </c>
      <c r="B1788" s="53" t="s">
        <v>5714</v>
      </c>
      <c r="C1788" s="11"/>
      <c r="D1788" s="11"/>
      <c r="E1788" s="11"/>
      <c r="F1788" s="7"/>
      <c r="G1788" s="7"/>
      <c r="H1788" s="11">
        <v>3</v>
      </c>
      <c r="I1788" s="11">
        <v>3</v>
      </c>
      <c r="J1788" s="20" t="s">
        <v>5539</v>
      </c>
      <c r="K1788" s="21">
        <v>18</v>
      </c>
      <c r="L1788" s="21">
        <v>90</v>
      </c>
      <c r="M1788" s="7"/>
      <c r="N1788" s="7"/>
    </row>
    <row r="1789" ht="14.25" spans="1:14">
      <c r="A1789" s="12">
        <v>188</v>
      </c>
      <c r="B1789" s="53" t="s">
        <v>5715</v>
      </c>
      <c r="C1789" s="11"/>
      <c r="D1789" s="11"/>
      <c r="E1789" s="11"/>
      <c r="F1789" s="7"/>
      <c r="G1789" s="7"/>
      <c r="H1789" s="11">
        <v>6</v>
      </c>
      <c r="I1789" s="11">
        <v>6</v>
      </c>
      <c r="J1789" s="20" t="s">
        <v>5539</v>
      </c>
      <c r="K1789" s="21">
        <v>36</v>
      </c>
      <c r="L1789" s="21">
        <v>180</v>
      </c>
      <c r="M1789" s="7"/>
      <c r="N1789" s="7"/>
    </row>
    <row r="1790" ht="14.25" spans="1:14">
      <c r="A1790" s="12">
        <v>189</v>
      </c>
      <c r="B1790" s="53" t="s">
        <v>5716</v>
      </c>
      <c r="C1790" s="11"/>
      <c r="D1790" s="11"/>
      <c r="E1790" s="11"/>
      <c r="F1790" s="7"/>
      <c r="G1790" s="7"/>
      <c r="H1790" s="11">
        <v>4.3</v>
      </c>
      <c r="I1790" s="11">
        <v>4.3</v>
      </c>
      <c r="J1790" s="20" t="s">
        <v>5539</v>
      </c>
      <c r="K1790" s="21">
        <v>25.8</v>
      </c>
      <c r="L1790" s="21">
        <v>129</v>
      </c>
      <c r="M1790" s="7"/>
      <c r="N1790" s="7"/>
    </row>
    <row r="1791" ht="14.25" spans="1:14">
      <c r="A1791" s="12">
        <v>190</v>
      </c>
      <c r="B1791" s="53" t="s">
        <v>5717</v>
      </c>
      <c r="C1791" s="11"/>
      <c r="D1791" s="11"/>
      <c r="E1791" s="11"/>
      <c r="F1791" s="7"/>
      <c r="G1791" s="7"/>
      <c r="H1791" s="11">
        <v>3</v>
      </c>
      <c r="I1791" s="11">
        <v>3</v>
      </c>
      <c r="J1791" s="20" t="s">
        <v>5539</v>
      </c>
      <c r="K1791" s="21">
        <v>18</v>
      </c>
      <c r="L1791" s="21">
        <v>90</v>
      </c>
      <c r="M1791" s="7"/>
      <c r="N1791" s="7"/>
    </row>
    <row r="1792" ht="14.25" spans="1:14">
      <c r="A1792" s="12">
        <v>191</v>
      </c>
      <c r="B1792" s="53" t="s">
        <v>5718</v>
      </c>
      <c r="C1792" s="11"/>
      <c r="D1792" s="11"/>
      <c r="E1792" s="11"/>
      <c r="F1792" s="7"/>
      <c r="G1792" s="7"/>
      <c r="H1792" s="11">
        <v>7.3</v>
      </c>
      <c r="I1792" s="11">
        <v>7.3</v>
      </c>
      <c r="J1792" s="20" t="s">
        <v>5539</v>
      </c>
      <c r="K1792" s="21">
        <v>43.8</v>
      </c>
      <c r="L1792" s="21">
        <v>219</v>
      </c>
      <c r="M1792" s="7"/>
      <c r="N1792" s="7"/>
    </row>
    <row r="1793" ht="14.25" spans="1:14">
      <c r="A1793" s="12">
        <v>192</v>
      </c>
      <c r="B1793" s="53" t="s">
        <v>5719</v>
      </c>
      <c r="C1793" s="11"/>
      <c r="D1793" s="11"/>
      <c r="E1793" s="11"/>
      <c r="F1793" s="7"/>
      <c r="G1793" s="7"/>
      <c r="H1793" s="11">
        <v>5.9</v>
      </c>
      <c r="I1793" s="11">
        <v>5.9</v>
      </c>
      <c r="J1793" s="20" t="s">
        <v>5539</v>
      </c>
      <c r="K1793" s="21">
        <v>35.4</v>
      </c>
      <c r="L1793" s="21">
        <v>177</v>
      </c>
      <c r="M1793" s="7"/>
      <c r="N1793" s="7"/>
    </row>
    <row r="1794" ht="14.25" spans="1:14">
      <c r="A1794" s="12">
        <v>193</v>
      </c>
      <c r="B1794" s="53" t="s">
        <v>2794</v>
      </c>
      <c r="C1794" s="11"/>
      <c r="D1794" s="11"/>
      <c r="E1794" s="11"/>
      <c r="F1794" s="7"/>
      <c r="G1794" s="7"/>
      <c r="H1794" s="11">
        <v>6.2</v>
      </c>
      <c r="I1794" s="11">
        <v>6.2</v>
      </c>
      <c r="J1794" s="20" t="s">
        <v>5539</v>
      </c>
      <c r="K1794" s="21">
        <v>37.2</v>
      </c>
      <c r="L1794" s="21">
        <v>186</v>
      </c>
      <c r="M1794" s="7"/>
      <c r="N1794" s="7"/>
    </row>
    <row r="1795" ht="14.25" spans="1:14">
      <c r="A1795" s="12">
        <v>194</v>
      </c>
      <c r="B1795" s="53" t="s">
        <v>5720</v>
      </c>
      <c r="C1795" s="11"/>
      <c r="D1795" s="11"/>
      <c r="E1795" s="11"/>
      <c r="F1795" s="7"/>
      <c r="G1795" s="7"/>
      <c r="H1795" s="11">
        <v>4.5</v>
      </c>
      <c r="I1795" s="11">
        <v>4.5</v>
      </c>
      <c r="J1795" s="20" t="s">
        <v>5539</v>
      </c>
      <c r="K1795" s="21">
        <v>27</v>
      </c>
      <c r="L1795" s="21">
        <v>135</v>
      </c>
      <c r="M1795" s="7"/>
      <c r="N1795" s="7"/>
    </row>
    <row r="1796" ht="14.25" spans="1:14">
      <c r="A1796" s="12">
        <v>195</v>
      </c>
      <c r="B1796" s="53" t="s">
        <v>5721</v>
      </c>
      <c r="C1796" s="11"/>
      <c r="D1796" s="11"/>
      <c r="E1796" s="11"/>
      <c r="F1796" s="7"/>
      <c r="G1796" s="7"/>
      <c r="H1796" s="11">
        <v>3.1</v>
      </c>
      <c r="I1796" s="11">
        <v>3.1</v>
      </c>
      <c r="J1796" s="20" t="s">
        <v>5539</v>
      </c>
      <c r="K1796" s="21">
        <v>18.6</v>
      </c>
      <c r="L1796" s="21">
        <v>93</v>
      </c>
      <c r="M1796" s="7"/>
      <c r="N1796" s="7"/>
    </row>
    <row r="1797" ht="14.25" spans="1:14">
      <c r="A1797" s="12">
        <v>196</v>
      </c>
      <c r="B1797" s="53" t="s">
        <v>5722</v>
      </c>
      <c r="C1797" s="11"/>
      <c r="D1797" s="11"/>
      <c r="E1797" s="11"/>
      <c r="F1797" s="7"/>
      <c r="G1797" s="7"/>
      <c r="H1797" s="11">
        <v>6.3</v>
      </c>
      <c r="I1797" s="11">
        <v>6.3</v>
      </c>
      <c r="J1797" s="20" t="s">
        <v>5539</v>
      </c>
      <c r="K1797" s="21">
        <v>37.8</v>
      </c>
      <c r="L1797" s="21">
        <v>189</v>
      </c>
      <c r="M1797" s="7"/>
      <c r="N1797" s="7"/>
    </row>
    <row r="1798" ht="14.25" spans="1:14">
      <c r="A1798" s="12">
        <v>197</v>
      </c>
      <c r="B1798" s="12" t="s">
        <v>5723</v>
      </c>
      <c r="C1798" s="11"/>
      <c r="D1798" s="11"/>
      <c r="E1798" s="11"/>
      <c r="F1798" s="7"/>
      <c r="G1798" s="7"/>
      <c r="H1798" s="11">
        <v>4.9</v>
      </c>
      <c r="I1798" s="11">
        <v>4.9</v>
      </c>
      <c r="J1798" s="20" t="s">
        <v>5539</v>
      </c>
      <c r="K1798" s="21">
        <v>29.4</v>
      </c>
      <c r="L1798" s="21">
        <v>147</v>
      </c>
      <c r="M1798" s="7"/>
      <c r="N1798" s="7"/>
    </row>
    <row r="1799" ht="14.25" spans="1:14">
      <c r="A1799" s="12">
        <v>198</v>
      </c>
      <c r="B1799" s="53" t="s">
        <v>5724</v>
      </c>
      <c r="C1799" s="11"/>
      <c r="D1799" s="11"/>
      <c r="E1799" s="11"/>
      <c r="F1799" s="7"/>
      <c r="G1799" s="7"/>
      <c r="H1799" s="11">
        <v>3.5</v>
      </c>
      <c r="I1799" s="11">
        <v>3.5</v>
      </c>
      <c r="J1799" s="20" t="s">
        <v>5539</v>
      </c>
      <c r="K1799" s="21">
        <v>21</v>
      </c>
      <c r="L1799" s="21">
        <v>105</v>
      </c>
      <c r="M1799" s="7"/>
      <c r="N1799" s="7"/>
    </row>
    <row r="1800" ht="14.25" spans="1:14">
      <c r="A1800" s="12">
        <v>199</v>
      </c>
      <c r="B1800" s="53" t="s">
        <v>5725</v>
      </c>
      <c r="C1800" s="11"/>
      <c r="D1800" s="11"/>
      <c r="E1800" s="11"/>
      <c r="F1800" s="7"/>
      <c r="G1800" s="7"/>
      <c r="H1800" s="11">
        <v>5.1</v>
      </c>
      <c r="I1800" s="11">
        <v>5.1</v>
      </c>
      <c r="J1800" s="20" t="s">
        <v>5539</v>
      </c>
      <c r="K1800" s="21">
        <v>30.6</v>
      </c>
      <c r="L1800" s="21">
        <v>153</v>
      </c>
      <c r="M1800" s="7"/>
      <c r="N1800" s="7"/>
    </row>
    <row r="1801" ht="14.25" spans="1:14">
      <c r="A1801" s="12">
        <v>200</v>
      </c>
      <c r="B1801" s="53" t="s">
        <v>5726</v>
      </c>
      <c r="C1801" s="11"/>
      <c r="D1801" s="11"/>
      <c r="E1801" s="11"/>
      <c r="F1801" s="7"/>
      <c r="G1801" s="7"/>
      <c r="H1801" s="11">
        <v>5.6</v>
      </c>
      <c r="I1801" s="11">
        <v>5.6</v>
      </c>
      <c r="J1801" s="20" t="s">
        <v>5539</v>
      </c>
      <c r="K1801" s="21">
        <v>33.6</v>
      </c>
      <c r="L1801" s="21">
        <v>168</v>
      </c>
      <c r="M1801" s="7"/>
      <c r="N1801" s="7"/>
    </row>
    <row r="1802" ht="14.25" spans="1:14">
      <c r="A1802" s="12">
        <v>201</v>
      </c>
      <c r="B1802" s="53" t="s">
        <v>5727</v>
      </c>
      <c r="C1802" s="11"/>
      <c r="D1802" s="11"/>
      <c r="E1802" s="11"/>
      <c r="F1802" s="7"/>
      <c r="G1802" s="7"/>
      <c r="H1802" s="11">
        <v>2.8</v>
      </c>
      <c r="I1802" s="11">
        <v>2.8</v>
      </c>
      <c r="J1802" s="20" t="s">
        <v>5539</v>
      </c>
      <c r="K1802" s="21">
        <v>16.8</v>
      </c>
      <c r="L1802" s="21">
        <v>84</v>
      </c>
      <c r="M1802" s="7"/>
      <c r="N1802" s="7"/>
    </row>
    <row r="1803" ht="14.25" spans="1:14">
      <c r="A1803" s="12">
        <v>202</v>
      </c>
      <c r="B1803" s="53" t="s">
        <v>5728</v>
      </c>
      <c r="C1803" s="11"/>
      <c r="D1803" s="11"/>
      <c r="E1803" s="11"/>
      <c r="F1803" s="7"/>
      <c r="G1803" s="7"/>
      <c r="H1803" s="11">
        <v>5.2</v>
      </c>
      <c r="I1803" s="11">
        <v>5.2</v>
      </c>
      <c r="J1803" s="20" t="s">
        <v>5539</v>
      </c>
      <c r="K1803" s="21">
        <v>31.2</v>
      </c>
      <c r="L1803" s="21">
        <v>156</v>
      </c>
      <c r="M1803" s="7"/>
      <c r="N1803" s="7"/>
    </row>
    <row r="1804" ht="14.25" spans="1:14">
      <c r="A1804" s="12">
        <v>203</v>
      </c>
      <c r="B1804" s="53" t="s">
        <v>5729</v>
      </c>
      <c r="C1804" s="11"/>
      <c r="D1804" s="11"/>
      <c r="E1804" s="11"/>
      <c r="F1804" s="7"/>
      <c r="G1804" s="7"/>
      <c r="H1804" s="11">
        <v>3.8</v>
      </c>
      <c r="I1804" s="11">
        <v>3.8</v>
      </c>
      <c r="J1804" s="20" t="s">
        <v>5539</v>
      </c>
      <c r="K1804" s="21">
        <v>22.8</v>
      </c>
      <c r="L1804" s="21">
        <v>114</v>
      </c>
      <c r="M1804" s="7"/>
      <c r="N1804" s="7"/>
    </row>
    <row r="1805" ht="14.25" spans="1:14">
      <c r="A1805" s="12">
        <v>204</v>
      </c>
      <c r="B1805" s="53" t="s">
        <v>1975</v>
      </c>
      <c r="C1805" s="11"/>
      <c r="D1805" s="11"/>
      <c r="E1805" s="11"/>
      <c r="F1805" s="7"/>
      <c r="G1805" s="7"/>
      <c r="H1805" s="11">
        <v>3.5</v>
      </c>
      <c r="I1805" s="11">
        <v>3.5</v>
      </c>
      <c r="J1805" s="20" t="s">
        <v>5539</v>
      </c>
      <c r="K1805" s="21">
        <v>21</v>
      </c>
      <c r="L1805" s="21">
        <v>105</v>
      </c>
      <c r="M1805" s="7"/>
      <c r="N1805" s="7"/>
    </row>
    <row r="1806" ht="14.25" spans="1:14">
      <c r="A1806" s="12">
        <v>205</v>
      </c>
      <c r="B1806" s="53" t="s">
        <v>5730</v>
      </c>
      <c r="C1806" s="11"/>
      <c r="D1806" s="11"/>
      <c r="E1806" s="11"/>
      <c r="F1806" s="7"/>
      <c r="G1806" s="7"/>
      <c r="H1806" s="11">
        <v>3.5</v>
      </c>
      <c r="I1806" s="11">
        <v>3.5</v>
      </c>
      <c r="J1806" s="20" t="s">
        <v>5539</v>
      </c>
      <c r="K1806" s="21">
        <v>21</v>
      </c>
      <c r="L1806" s="21">
        <v>105</v>
      </c>
      <c r="M1806" s="7"/>
      <c r="N1806" s="7"/>
    </row>
    <row r="1807" ht="14.25" spans="1:14">
      <c r="A1807" s="12">
        <v>206</v>
      </c>
      <c r="B1807" s="53" t="s">
        <v>5731</v>
      </c>
      <c r="C1807" s="11"/>
      <c r="D1807" s="11"/>
      <c r="E1807" s="11"/>
      <c r="F1807" s="7"/>
      <c r="G1807" s="7"/>
      <c r="H1807" s="11">
        <v>2.9</v>
      </c>
      <c r="I1807" s="11">
        <v>2.9</v>
      </c>
      <c r="J1807" s="20" t="s">
        <v>5539</v>
      </c>
      <c r="K1807" s="21">
        <v>17.4</v>
      </c>
      <c r="L1807" s="21">
        <v>87</v>
      </c>
      <c r="M1807" s="7"/>
      <c r="N1807" s="7"/>
    </row>
    <row r="1808" ht="14.25" spans="1:14">
      <c r="A1808" s="12">
        <v>207</v>
      </c>
      <c r="B1808" s="53" t="s">
        <v>5732</v>
      </c>
      <c r="C1808" s="11"/>
      <c r="D1808" s="11"/>
      <c r="E1808" s="11"/>
      <c r="F1808" s="7"/>
      <c r="G1808" s="7"/>
      <c r="H1808" s="11">
        <v>1.4</v>
      </c>
      <c r="I1808" s="11">
        <v>1.4</v>
      </c>
      <c r="J1808" s="20" t="s">
        <v>5539</v>
      </c>
      <c r="K1808" s="21">
        <v>8.4</v>
      </c>
      <c r="L1808" s="21">
        <v>42</v>
      </c>
      <c r="M1808" s="7"/>
      <c r="N1808" s="7"/>
    </row>
    <row r="1809" ht="14.25" spans="1:14">
      <c r="A1809" s="12">
        <v>208</v>
      </c>
      <c r="B1809" s="53" t="s">
        <v>5733</v>
      </c>
      <c r="C1809" s="11"/>
      <c r="D1809" s="11"/>
      <c r="E1809" s="11"/>
      <c r="F1809" s="7"/>
      <c r="G1809" s="7"/>
      <c r="H1809" s="11">
        <v>3.4</v>
      </c>
      <c r="I1809" s="11">
        <v>3.4</v>
      </c>
      <c r="J1809" s="20" t="s">
        <v>5539</v>
      </c>
      <c r="K1809" s="21">
        <v>20.4</v>
      </c>
      <c r="L1809" s="21">
        <v>102</v>
      </c>
      <c r="M1809" s="7"/>
      <c r="N1809" s="7"/>
    </row>
    <row r="1810" ht="14.25" spans="1:14">
      <c r="A1810" s="12">
        <v>209</v>
      </c>
      <c r="B1810" s="53" t="s">
        <v>5734</v>
      </c>
      <c r="C1810" s="11"/>
      <c r="D1810" s="11"/>
      <c r="E1810" s="11"/>
      <c r="F1810" s="7"/>
      <c r="G1810" s="7"/>
      <c r="H1810" s="11">
        <v>3.1</v>
      </c>
      <c r="I1810" s="11">
        <v>3.1</v>
      </c>
      <c r="J1810" s="20" t="s">
        <v>5539</v>
      </c>
      <c r="K1810" s="21">
        <v>18.6</v>
      </c>
      <c r="L1810" s="21">
        <v>93</v>
      </c>
      <c r="M1810" s="7"/>
      <c r="N1810" s="7"/>
    </row>
    <row r="1811" ht="14.25" spans="1:14">
      <c r="A1811" s="12">
        <v>210</v>
      </c>
      <c r="B1811" s="53" t="s">
        <v>5735</v>
      </c>
      <c r="C1811" s="11"/>
      <c r="D1811" s="11"/>
      <c r="E1811" s="11"/>
      <c r="F1811" s="7"/>
      <c r="G1811" s="7"/>
      <c r="H1811" s="11">
        <v>7.9</v>
      </c>
      <c r="I1811" s="11">
        <v>7.9</v>
      </c>
      <c r="J1811" s="20" t="s">
        <v>5539</v>
      </c>
      <c r="K1811" s="21">
        <v>47.4</v>
      </c>
      <c r="L1811" s="21">
        <v>237</v>
      </c>
      <c r="M1811" s="7"/>
      <c r="N1811" s="7"/>
    </row>
    <row r="1812" ht="14.25" spans="1:14">
      <c r="A1812" s="12">
        <v>211</v>
      </c>
      <c r="B1812" s="53" t="s">
        <v>5736</v>
      </c>
      <c r="C1812" s="11"/>
      <c r="D1812" s="11"/>
      <c r="E1812" s="11"/>
      <c r="F1812" s="7"/>
      <c r="G1812" s="7"/>
      <c r="H1812" s="11">
        <v>1.2</v>
      </c>
      <c r="I1812" s="11">
        <v>1.2</v>
      </c>
      <c r="J1812" s="20" t="s">
        <v>5539</v>
      </c>
      <c r="K1812" s="21">
        <v>7.2</v>
      </c>
      <c r="L1812" s="21">
        <v>36</v>
      </c>
      <c r="M1812" s="7"/>
      <c r="N1812" s="7"/>
    </row>
    <row r="1813" ht="14.25" spans="1:14">
      <c r="A1813" s="12">
        <v>212</v>
      </c>
      <c r="B1813" s="12" t="s">
        <v>5737</v>
      </c>
      <c r="C1813" s="11"/>
      <c r="D1813" s="11"/>
      <c r="E1813" s="11"/>
      <c r="F1813" s="7"/>
      <c r="G1813" s="7"/>
      <c r="H1813" s="11">
        <v>2.5</v>
      </c>
      <c r="I1813" s="11">
        <v>2.5</v>
      </c>
      <c r="J1813" s="20" t="s">
        <v>5539</v>
      </c>
      <c r="K1813" s="21">
        <v>15</v>
      </c>
      <c r="L1813" s="21">
        <v>75</v>
      </c>
      <c r="M1813" s="7"/>
      <c r="N1813" s="7"/>
    </row>
    <row r="1814" ht="14.25" spans="1:14">
      <c r="A1814" s="12">
        <v>213</v>
      </c>
      <c r="B1814" s="53" t="s">
        <v>5738</v>
      </c>
      <c r="C1814" s="11"/>
      <c r="D1814" s="11"/>
      <c r="E1814" s="11"/>
      <c r="F1814" s="7"/>
      <c r="G1814" s="7"/>
      <c r="H1814" s="11">
        <v>6.9</v>
      </c>
      <c r="I1814" s="11">
        <v>6.9</v>
      </c>
      <c r="J1814" s="20" t="s">
        <v>5539</v>
      </c>
      <c r="K1814" s="21">
        <v>41.4</v>
      </c>
      <c r="L1814" s="21">
        <v>207</v>
      </c>
      <c r="M1814" s="7"/>
      <c r="N1814" s="7"/>
    </row>
    <row r="1815" ht="14.25" spans="1:14">
      <c r="A1815" s="12">
        <v>214</v>
      </c>
      <c r="B1815" s="53" t="s">
        <v>3532</v>
      </c>
      <c r="C1815" s="11"/>
      <c r="D1815" s="11"/>
      <c r="E1815" s="11"/>
      <c r="F1815" s="7"/>
      <c r="G1815" s="7"/>
      <c r="H1815" s="11">
        <v>2.5</v>
      </c>
      <c r="I1815" s="11">
        <v>2.5</v>
      </c>
      <c r="J1815" s="20" t="s">
        <v>5539</v>
      </c>
      <c r="K1815" s="21">
        <v>15</v>
      </c>
      <c r="L1815" s="21">
        <v>75</v>
      </c>
      <c r="M1815" s="7"/>
      <c r="N1815" s="7"/>
    </row>
    <row r="1816" ht="14.25" spans="1:14">
      <c r="A1816" s="12">
        <v>215</v>
      </c>
      <c r="B1816" s="53" t="s">
        <v>5739</v>
      </c>
      <c r="C1816" s="11"/>
      <c r="D1816" s="11"/>
      <c r="E1816" s="11"/>
      <c r="F1816" s="7"/>
      <c r="G1816" s="7"/>
      <c r="H1816" s="11">
        <v>3.6</v>
      </c>
      <c r="I1816" s="11">
        <v>3.6</v>
      </c>
      <c r="J1816" s="20" t="s">
        <v>5539</v>
      </c>
      <c r="K1816" s="21">
        <v>21.6</v>
      </c>
      <c r="L1816" s="21">
        <v>108</v>
      </c>
      <c r="M1816" s="7"/>
      <c r="N1816" s="7"/>
    </row>
    <row r="1817" ht="14.25" spans="1:14">
      <c r="A1817" s="12">
        <v>216</v>
      </c>
      <c r="B1817" s="53" t="s">
        <v>5740</v>
      </c>
      <c r="C1817" s="11"/>
      <c r="D1817" s="11"/>
      <c r="E1817" s="11"/>
      <c r="F1817" s="7"/>
      <c r="G1817" s="7"/>
      <c r="H1817" s="11">
        <v>4.5</v>
      </c>
      <c r="I1817" s="11">
        <v>4.5</v>
      </c>
      <c r="J1817" s="20" t="s">
        <v>5539</v>
      </c>
      <c r="K1817" s="21">
        <v>27</v>
      </c>
      <c r="L1817" s="21">
        <v>135</v>
      </c>
      <c r="M1817" s="7"/>
      <c r="N1817" s="7"/>
    </row>
    <row r="1818" ht="14.25" spans="1:14">
      <c r="A1818" s="12">
        <v>217</v>
      </c>
      <c r="B1818" s="53" t="s">
        <v>5741</v>
      </c>
      <c r="C1818" s="11"/>
      <c r="D1818" s="11"/>
      <c r="E1818" s="11"/>
      <c r="F1818" s="7"/>
      <c r="G1818" s="7"/>
      <c r="H1818" s="11">
        <v>4.1</v>
      </c>
      <c r="I1818" s="11">
        <v>4.1</v>
      </c>
      <c r="J1818" s="20" t="s">
        <v>5539</v>
      </c>
      <c r="K1818" s="21">
        <v>24.6</v>
      </c>
      <c r="L1818" s="21">
        <v>123</v>
      </c>
      <c r="M1818" s="7"/>
      <c r="N1818" s="7"/>
    </row>
    <row r="1819" ht="14.25" spans="1:14">
      <c r="A1819" s="12">
        <v>218</v>
      </c>
      <c r="B1819" s="53" t="s">
        <v>5742</v>
      </c>
      <c r="C1819" s="11"/>
      <c r="D1819" s="11"/>
      <c r="E1819" s="11"/>
      <c r="F1819" s="7"/>
      <c r="G1819" s="7"/>
      <c r="H1819" s="11">
        <v>2.3</v>
      </c>
      <c r="I1819" s="11">
        <v>2.3</v>
      </c>
      <c r="J1819" s="20" t="s">
        <v>5539</v>
      </c>
      <c r="K1819" s="21">
        <v>13.8</v>
      </c>
      <c r="L1819" s="21">
        <v>69</v>
      </c>
      <c r="M1819" s="7"/>
      <c r="N1819" s="7"/>
    </row>
    <row r="1820" ht="14.25" spans="1:14">
      <c r="A1820" s="12">
        <v>219</v>
      </c>
      <c r="B1820" s="53" t="s">
        <v>5743</v>
      </c>
      <c r="C1820" s="11"/>
      <c r="D1820" s="11"/>
      <c r="E1820" s="11"/>
      <c r="F1820" s="7"/>
      <c r="G1820" s="7"/>
      <c r="H1820" s="11">
        <v>6</v>
      </c>
      <c r="I1820" s="11">
        <v>6</v>
      </c>
      <c r="J1820" s="20" t="s">
        <v>5539</v>
      </c>
      <c r="K1820" s="21">
        <v>36</v>
      </c>
      <c r="L1820" s="21">
        <v>180</v>
      </c>
      <c r="M1820" s="7"/>
      <c r="N1820" s="7"/>
    </row>
    <row r="1821" ht="14.25" spans="1:14">
      <c r="A1821" s="12">
        <v>220</v>
      </c>
      <c r="B1821" s="53" t="s">
        <v>5744</v>
      </c>
      <c r="C1821" s="11"/>
      <c r="D1821" s="11"/>
      <c r="E1821" s="11"/>
      <c r="F1821" s="7"/>
      <c r="G1821" s="7"/>
      <c r="H1821" s="11">
        <v>3.1</v>
      </c>
      <c r="I1821" s="11">
        <v>3.1</v>
      </c>
      <c r="J1821" s="20" t="s">
        <v>5539</v>
      </c>
      <c r="K1821" s="21">
        <v>18.6</v>
      </c>
      <c r="L1821" s="21">
        <v>93</v>
      </c>
      <c r="M1821" s="7"/>
      <c r="N1821" s="7"/>
    </row>
    <row r="1822" ht="14.25" spans="1:14">
      <c r="A1822" s="12">
        <v>221</v>
      </c>
      <c r="B1822" s="53" t="s">
        <v>5745</v>
      </c>
      <c r="C1822" s="11"/>
      <c r="D1822" s="11"/>
      <c r="E1822" s="11"/>
      <c r="F1822" s="7"/>
      <c r="G1822" s="7"/>
      <c r="H1822" s="11">
        <v>5.8</v>
      </c>
      <c r="I1822" s="11">
        <v>5.8</v>
      </c>
      <c r="J1822" s="20" t="s">
        <v>5539</v>
      </c>
      <c r="K1822" s="21">
        <v>34.8</v>
      </c>
      <c r="L1822" s="21">
        <v>174</v>
      </c>
      <c r="M1822" s="7"/>
      <c r="N1822" s="7"/>
    </row>
    <row r="1823" ht="14.25" spans="1:14">
      <c r="A1823" s="12">
        <v>222</v>
      </c>
      <c r="B1823" s="53" t="s">
        <v>5746</v>
      </c>
      <c r="C1823" s="11"/>
      <c r="D1823" s="11"/>
      <c r="E1823" s="11"/>
      <c r="F1823" s="7"/>
      <c r="G1823" s="7"/>
      <c r="H1823" s="11">
        <v>5.9</v>
      </c>
      <c r="I1823" s="11">
        <v>5.9</v>
      </c>
      <c r="J1823" s="20" t="s">
        <v>5539</v>
      </c>
      <c r="K1823" s="21">
        <v>35.4</v>
      </c>
      <c r="L1823" s="21">
        <v>177</v>
      </c>
      <c r="M1823" s="7"/>
      <c r="N1823" s="7"/>
    </row>
    <row r="1824" ht="14.25" spans="1:14">
      <c r="A1824" s="12">
        <v>223</v>
      </c>
      <c r="B1824" s="53" t="s">
        <v>5747</v>
      </c>
      <c r="C1824" s="11"/>
      <c r="D1824" s="11"/>
      <c r="E1824" s="11"/>
      <c r="F1824" s="7"/>
      <c r="G1824" s="7"/>
      <c r="H1824" s="11">
        <v>8.9</v>
      </c>
      <c r="I1824" s="11">
        <v>8.9</v>
      </c>
      <c r="J1824" s="20" t="s">
        <v>5539</v>
      </c>
      <c r="K1824" s="21">
        <v>53.4</v>
      </c>
      <c r="L1824" s="21">
        <v>267</v>
      </c>
      <c r="M1824" s="7"/>
      <c r="N1824" s="7"/>
    </row>
    <row r="1825" ht="14.25" spans="1:14">
      <c r="A1825" s="12">
        <v>224</v>
      </c>
      <c r="B1825" s="53" t="s">
        <v>5748</v>
      </c>
      <c r="C1825" s="11"/>
      <c r="D1825" s="11"/>
      <c r="E1825" s="11"/>
      <c r="F1825" s="7"/>
      <c r="G1825" s="7"/>
      <c r="H1825" s="11">
        <v>4.7</v>
      </c>
      <c r="I1825" s="11">
        <v>4.7</v>
      </c>
      <c r="J1825" s="20" t="s">
        <v>5539</v>
      </c>
      <c r="K1825" s="21">
        <v>28.2</v>
      </c>
      <c r="L1825" s="21">
        <v>141</v>
      </c>
      <c r="M1825" s="7"/>
      <c r="N1825" s="7"/>
    </row>
    <row r="1826" ht="14.25" spans="1:14">
      <c r="A1826" s="12">
        <v>225</v>
      </c>
      <c r="B1826" s="53" t="s">
        <v>5749</v>
      </c>
      <c r="C1826" s="11"/>
      <c r="D1826" s="11"/>
      <c r="E1826" s="11"/>
      <c r="F1826" s="7"/>
      <c r="G1826" s="7"/>
      <c r="H1826" s="11">
        <v>3.7</v>
      </c>
      <c r="I1826" s="11">
        <v>3.7</v>
      </c>
      <c r="J1826" s="20" t="s">
        <v>5539</v>
      </c>
      <c r="K1826" s="21">
        <v>22.2</v>
      </c>
      <c r="L1826" s="21">
        <v>111</v>
      </c>
      <c r="M1826" s="7"/>
      <c r="N1826" s="7"/>
    </row>
    <row r="1827" ht="14.25" spans="1:14">
      <c r="A1827" s="12">
        <v>226</v>
      </c>
      <c r="B1827" s="53" t="s">
        <v>5750</v>
      </c>
      <c r="C1827" s="11"/>
      <c r="D1827" s="11"/>
      <c r="E1827" s="11"/>
      <c r="F1827" s="7"/>
      <c r="G1827" s="7"/>
      <c r="H1827" s="11">
        <v>3.9</v>
      </c>
      <c r="I1827" s="11">
        <v>3.9</v>
      </c>
      <c r="J1827" s="20" t="s">
        <v>5539</v>
      </c>
      <c r="K1827" s="21">
        <v>23.4</v>
      </c>
      <c r="L1827" s="21">
        <v>117</v>
      </c>
      <c r="M1827" s="7"/>
      <c r="N1827" s="7"/>
    </row>
    <row r="1828" ht="14.25" spans="1:14">
      <c r="A1828" s="12">
        <v>227</v>
      </c>
      <c r="B1828" s="53" t="s">
        <v>5751</v>
      </c>
      <c r="C1828" s="11"/>
      <c r="D1828" s="11"/>
      <c r="E1828" s="11"/>
      <c r="F1828" s="7"/>
      <c r="G1828" s="7"/>
      <c r="H1828" s="11">
        <v>2.7</v>
      </c>
      <c r="I1828" s="11">
        <v>2.7</v>
      </c>
      <c r="J1828" s="20" t="s">
        <v>5539</v>
      </c>
      <c r="K1828" s="21">
        <v>16.2</v>
      </c>
      <c r="L1828" s="21">
        <v>81</v>
      </c>
      <c r="M1828" s="7"/>
      <c r="N1828" s="7"/>
    </row>
    <row r="1829" ht="14.25" spans="1:14">
      <c r="A1829" s="12">
        <v>228</v>
      </c>
      <c r="B1829" s="53" t="s">
        <v>5752</v>
      </c>
      <c r="C1829" s="11"/>
      <c r="D1829" s="11"/>
      <c r="E1829" s="11"/>
      <c r="F1829" s="7"/>
      <c r="G1829" s="7"/>
      <c r="H1829" s="11">
        <v>4.4</v>
      </c>
      <c r="I1829" s="11">
        <v>4.4</v>
      </c>
      <c r="J1829" s="20" t="s">
        <v>5539</v>
      </c>
      <c r="K1829" s="21">
        <v>26.4</v>
      </c>
      <c r="L1829" s="21">
        <v>132</v>
      </c>
      <c r="M1829" s="7"/>
      <c r="N1829" s="7"/>
    </row>
    <row r="1830" ht="14.25" spans="1:14">
      <c r="A1830" s="12">
        <v>229</v>
      </c>
      <c r="B1830" s="53" t="s">
        <v>5753</v>
      </c>
      <c r="C1830" s="11"/>
      <c r="D1830" s="11"/>
      <c r="E1830" s="11"/>
      <c r="F1830" s="7"/>
      <c r="G1830" s="7"/>
      <c r="H1830" s="11">
        <v>4.2</v>
      </c>
      <c r="I1830" s="11">
        <v>4.2</v>
      </c>
      <c r="J1830" s="20" t="s">
        <v>5539</v>
      </c>
      <c r="K1830" s="21">
        <v>25.2</v>
      </c>
      <c r="L1830" s="21">
        <v>126</v>
      </c>
      <c r="M1830" s="7"/>
      <c r="N1830" s="7"/>
    </row>
    <row r="1831" ht="14.25" spans="1:14">
      <c r="A1831" s="12">
        <v>230</v>
      </c>
      <c r="B1831" s="53" t="s">
        <v>5754</v>
      </c>
      <c r="C1831" s="11"/>
      <c r="D1831" s="11"/>
      <c r="E1831" s="11"/>
      <c r="F1831" s="7"/>
      <c r="G1831" s="7"/>
      <c r="H1831" s="11">
        <v>8.3</v>
      </c>
      <c r="I1831" s="11">
        <v>8.3</v>
      </c>
      <c r="J1831" s="20" t="s">
        <v>5539</v>
      </c>
      <c r="K1831" s="21">
        <v>49.8</v>
      </c>
      <c r="L1831" s="21">
        <v>249</v>
      </c>
      <c r="M1831" s="7"/>
      <c r="N1831" s="7"/>
    </row>
    <row r="1832" ht="14.25" spans="1:14">
      <c r="A1832" s="12">
        <v>231</v>
      </c>
      <c r="B1832" s="53" t="s">
        <v>1128</v>
      </c>
      <c r="C1832" s="11"/>
      <c r="D1832" s="11"/>
      <c r="E1832" s="11"/>
      <c r="F1832" s="7"/>
      <c r="G1832" s="7"/>
      <c r="H1832" s="11">
        <v>6</v>
      </c>
      <c r="I1832" s="11">
        <v>6</v>
      </c>
      <c r="J1832" s="20" t="s">
        <v>5539</v>
      </c>
      <c r="K1832" s="21">
        <v>36</v>
      </c>
      <c r="L1832" s="21">
        <v>180</v>
      </c>
      <c r="M1832" s="7"/>
      <c r="N1832" s="7"/>
    </row>
    <row r="1833" ht="14.25" spans="1:14">
      <c r="A1833" s="12">
        <v>232</v>
      </c>
      <c r="B1833" s="53" t="s">
        <v>5755</v>
      </c>
      <c r="C1833" s="11"/>
      <c r="D1833" s="11"/>
      <c r="E1833" s="11"/>
      <c r="F1833" s="7"/>
      <c r="G1833" s="7"/>
      <c r="H1833" s="11">
        <v>1</v>
      </c>
      <c r="I1833" s="11">
        <v>1</v>
      </c>
      <c r="J1833" s="20" t="s">
        <v>5539</v>
      </c>
      <c r="K1833" s="21">
        <v>6</v>
      </c>
      <c r="L1833" s="21">
        <v>30</v>
      </c>
      <c r="M1833" s="7"/>
      <c r="N1833" s="7"/>
    </row>
    <row r="1834" ht="14.25" spans="1:14">
      <c r="A1834" s="12">
        <v>233</v>
      </c>
      <c r="B1834" s="53" t="s">
        <v>5756</v>
      </c>
      <c r="C1834" s="11"/>
      <c r="D1834" s="11"/>
      <c r="E1834" s="11"/>
      <c r="F1834" s="7"/>
      <c r="G1834" s="7"/>
      <c r="H1834" s="11">
        <v>4.3</v>
      </c>
      <c r="I1834" s="11">
        <v>4.3</v>
      </c>
      <c r="J1834" s="20" t="s">
        <v>5539</v>
      </c>
      <c r="K1834" s="21">
        <v>25.8</v>
      </c>
      <c r="L1834" s="21">
        <v>129</v>
      </c>
      <c r="M1834" s="7"/>
      <c r="N1834" s="7"/>
    </row>
    <row r="1835" ht="14.25" spans="1:14">
      <c r="A1835" s="12">
        <v>234</v>
      </c>
      <c r="B1835" s="53" t="s">
        <v>5757</v>
      </c>
      <c r="C1835" s="11"/>
      <c r="D1835" s="11"/>
      <c r="E1835" s="11"/>
      <c r="F1835" s="7"/>
      <c r="G1835" s="7"/>
      <c r="H1835" s="11">
        <v>4.6</v>
      </c>
      <c r="I1835" s="11">
        <v>4.6</v>
      </c>
      <c r="J1835" s="20" t="s">
        <v>5539</v>
      </c>
      <c r="K1835" s="21">
        <v>27.6</v>
      </c>
      <c r="L1835" s="21">
        <v>138</v>
      </c>
      <c r="M1835" s="7"/>
      <c r="N1835" s="7"/>
    </row>
    <row r="1836" ht="14.25" spans="1:14">
      <c r="A1836" s="12">
        <v>235</v>
      </c>
      <c r="B1836" s="53" t="s">
        <v>5758</v>
      </c>
      <c r="C1836" s="11"/>
      <c r="D1836" s="11"/>
      <c r="E1836" s="11"/>
      <c r="F1836" s="7"/>
      <c r="G1836" s="7"/>
      <c r="H1836" s="11">
        <v>2.6</v>
      </c>
      <c r="I1836" s="11">
        <v>2.6</v>
      </c>
      <c r="J1836" s="20" t="s">
        <v>5539</v>
      </c>
      <c r="K1836" s="21">
        <v>15.6</v>
      </c>
      <c r="L1836" s="21">
        <v>78</v>
      </c>
      <c r="M1836" s="7"/>
      <c r="N1836" s="7"/>
    </row>
    <row r="1837" ht="14.25" spans="1:14">
      <c r="A1837" s="12">
        <v>236</v>
      </c>
      <c r="B1837" s="53" t="s">
        <v>5759</v>
      </c>
      <c r="C1837" s="11"/>
      <c r="D1837" s="11"/>
      <c r="E1837" s="11"/>
      <c r="F1837" s="7"/>
      <c r="G1837" s="7"/>
      <c r="H1837" s="11">
        <v>3.5</v>
      </c>
      <c r="I1837" s="11">
        <v>3.5</v>
      </c>
      <c r="J1837" s="20" t="s">
        <v>5539</v>
      </c>
      <c r="K1837" s="21">
        <v>21</v>
      </c>
      <c r="L1837" s="21">
        <v>105</v>
      </c>
      <c r="M1837" s="7"/>
      <c r="N1837" s="7"/>
    </row>
    <row r="1838" ht="14.25" spans="1:14">
      <c r="A1838" s="12">
        <v>237</v>
      </c>
      <c r="B1838" s="53" t="s">
        <v>5760</v>
      </c>
      <c r="C1838" s="11"/>
      <c r="D1838" s="11"/>
      <c r="E1838" s="11"/>
      <c r="F1838" s="7"/>
      <c r="G1838" s="7"/>
      <c r="H1838" s="11">
        <v>4.1</v>
      </c>
      <c r="I1838" s="11">
        <v>4.1</v>
      </c>
      <c r="J1838" s="20" t="s">
        <v>5539</v>
      </c>
      <c r="K1838" s="21">
        <v>24.6</v>
      </c>
      <c r="L1838" s="21">
        <v>123</v>
      </c>
      <c r="M1838" s="7"/>
      <c r="N1838" s="7"/>
    </row>
    <row r="1839" ht="14.25" spans="1:14">
      <c r="A1839" s="12">
        <v>238</v>
      </c>
      <c r="B1839" s="53" t="s">
        <v>5761</v>
      </c>
      <c r="C1839" s="11"/>
      <c r="D1839" s="11"/>
      <c r="E1839" s="11"/>
      <c r="F1839" s="7"/>
      <c r="G1839" s="7"/>
      <c r="H1839" s="11">
        <v>2.1</v>
      </c>
      <c r="I1839" s="11">
        <v>2.1</v>
      </c>
      <c r="J1839" s="20" t="s">
        <v>5539</v>
      </c>
      <c r="K1839" s="21">
        <v>12.6</v>
      </c>
      <c r="L1839" s="21">
        <v>63</v>
      </c>
      <c r="M1839" s="7"/>
      <c r="N1839" s="7"/>
    </row>
    <row r="1840" ht="14.25" spans="1:14">
      <c r="A1840" s="12">
        <v>239</v>
      </c>
      <c r="B1840" s="53" t="s">
        <v>5762</v>
      </c>
      <c r="C1840" s="11"/>
      <c r="D1840" s="11"/>
      <c r="E1840" s="11"/>
      <c r="F1840" s="7"/>
      <c r="G1840" s="7"/>
      <c r="H1840" s="11">
        <v>5.1</v>
      </c>
      <c r="I1840" s="11">
        <v>5.1</v>
      </c>
      <c r="J1840" s="20" t="s">
        <v>5539</v>
      </c>
      <c r="K1840" s="21">
        <v>30.6</v>
      </c>
      <c r="L1840" s="21">
        <v>153</v>
      </c>
      <c r="M1840" s="7"/>
      <c r="N1840" s="7"/>
    </row>
    <row r="1841" ht="14.25" spans="1:14">
      <c r="A1841" s="12">
        <v>240</v>
      </c>
      <c r="B1841" s="53" t="s">
        <v>5763</v>
      </c>
      <c r="C1841" s="11"/>
      <c r="D1841" s="11"/>
      <c r="E1841" s="11"/>
      <c r="F1841" s="7"/>
      <c r="G1841" s="7"/>
      <c r="H1841" s="11">
        <v>5.5</v>
      </c>
      <c r="I1841" s="11">
        <v>5.5</v>
      </c>
      <c r="J1841" s="20" t="s">
        <v>5539</v>
      </c>
      <c r="K1841" s="21">
        <v>33</v>
      </c>
      <c r="L1841" s="21">
        <v>165</v>
      </c>
      <c r="M1841" s="7"/>
      <c r="N1841" s="7"/>
    </row>
    <row r="1842" ht="14.25" spans="1:14">
      <c r="A1842" s="12">
        <v>241</v>
      </c>
      <c r="B1842" s="53" t="s">
        <v>5764</v>
      </c>
      <c r="C1842" s="11"/>
      <c r="D1842" s="11"/>
      <c r="E1842" s="11"/>
      <c r="F1842" s="7"/>
      <c r="G1842" s="7"/>
      <c r="H1842" s="11">
        <v>8.9</v>
      </c>
      <c r="I1842" s="11">
        <v>8.9</v>
      </c>
      <c r="J1842" s="20" t="s">
        <v>5539</v>
      </c>
      <c r="K1842" s="21">
        <v>53.4</v>
      </c>
      <c r="L1842" s="21">
        <v>267</v>
      </c>
      <c r="M1842" s="7"/>
      <c r="N1842" s="7"/>
    </row>
    <row r="1843" ht="14.25" spans="1:14">
      <c r="A1843" s="12">
        <v>242</v>
      </c>
      <c r="B1843" s="53" t="s">
        <v>5765</v>
      </c>
      <c r="C1843" s="11"/>
      <c r="D1843" s="11"/>
      <c r="E1843" s="11"/>
      <c r="F1843" s="7"/>
      <c r="G1843" s="7"/>
      <c r="H1843" s="11">
        <v>3.6</v>
      </c>
      <c r="I1843" s="11">
        <v>3.6</v>
      </c>
      <c r="J1843" s="20" t="s">
        <v>5539</v>
      </c>
      <c r="K1843" s="21">
        <v>21.6</v>
      </c>
      <c r="L1843" s="21">
        <v>108</v>
      </c>
      <c r="M1843" s="7"/>
      <c r="N1843" s="7"/>
    </row>
    <row r="1844" ht="14.25" spans="1:14">
      <c r="A1844" s="12">
        <v>243</v>
      </c>
      <c r="B1844" s="53" t="s">
        <v>5766</v>
      </c>
      <c r="C1844" s="11"/>
      <c r="D1844" s="11"/>
      <c r="E1844" s="11"/>
      <c r="F1844" s="7"/>
      <c r="G1844" s="7"/>
      <c r="H1844" s="11">
        <v>3.5</v>
      </c>
      <c r="I1844" s="11">
        <v>3.5</v>
      </c>
      <c r="J1844" s="20" t="s">
        <v>5539</v>
      </c>
      <c r="K1844" s="21">
        <v>21</v>
      </c>
      <c r="L1844" s="21">
        <v>105</v>
      </c>
      <c r="M1844" s="7"/>
      <c r="N1844" s="7"/>
    </row>
    <row r="1845" ht="14.25" spans="1:14">
      <c r="A1845" s="12">
        <v>244</v>
      </c>
      <c r="B1845" s="53" t="s">
        <v>5767</v>
      </c>
      <c r="C1845" s="11"/>
      <c r="D1845" s="11"/>
      <c r="E1845" s="11"/>
      <c r="F1845" s="7"/>
      <c r="G1845" s="7"/>
      <c r="H1845" s="11">
        <v>5</v>
      </c>
      <c r="I1845" s="11">
        <v>5</v>
      </c>
      <c r="J1845" s="20" t="s">
        <v>5539</v>
      </c>
      <c r="K1845" s="21">
        <v>30</v>
      </c>
      <c r="L1845" s="21">
        <v>150</v>
      </c>
      <c r="M1845" s="7"/>
      <c r="N1845" s="7"/>
    </row>
    <row r="1846" ht="14.25" spans="1:14">
      <c r="A1846" s="12">
        <v>245</v>
      </c>
      <c r="B1846" s="53" t="s">
        <v>5768</v>
      </c>
      <c r="C1846" s="11"/>
      <c r="D1846" s="11"/>
      <c r="E1846" s="11"/>
      <c r="F1846" s="7"/>
      <c r="G1846" s="7"/>
      <c r="H1846" s="11">
        <v>3</v>
      </c>
      <c r="I1846" s="11">
        <v>3</v>
      </c>
      <c r="J1846" s="20" t="s">
        <v>5539</v>
      </c>
      <c r="K1846" s="21">
        <v>18</v>
      </c>
      <c r="L1846" s="21">
        <v>90</v>
      </c>
      <c r="M1846" s="7"/>
      <c r="N1846" s="7"/>
    </row>
    <row r="1847" ht="14.25" spans="1:14">
      <c r="A1847" s="12">
        <v>246</v>
      </c>
      <c r="B1847" s="53" t="s">
        <v>5769</v>
      </c>
      <c r="C1847" s="11"/>
      <c r="D1847" s="11"/>
      <c r="E1847" s="11"/>
      <c r="F1847" s="7"/>
      <c r="G1847" s="7"/>
      <c r="H1847" s="11">
        <v>4.4</v>
      </c>
      <c r="I1847" s="11">
        <v>4.4</v>
      </c>
      <c r="J1847" s="20" t="s">
        <v>5539</v>
      </c>
      <c r="K1847" s="21">
        <v>26.4</v>
      </c>
      <c r="L1847" s="21">
        <v>132</v>
      </c>
      <c r="M1847" s="7"/>
      <c r="N1847" s="7"/>
    </row>
    <row r="1848" ht="14.25" spans="1:14">
      <c r="A1848" s="12">
        <v>247</v>
      </c>
      <c r="B1848" s="53" t="s">
        <v>5770</v>
      </c>
      <c r="C1848" s="11"/>
      <c r="D1848" s="11"/>
      <c r="E1848" s="11"/>
      <c r="F1848" s="7"/>
      <c r="G1848" s="7"/>
      <c r="H1848" s="11">
        <v>9.6</v>
      </c>
      <c r="I1848" s="11">
        <v>9.6</v>
      </c>
      <c r="J1848" s="20" t="s">
        <v>5539</v>
      </c>
      <c r="K1848" s="21">
        <v>57.6</v>
      </c>
      <c r="L1848" s="21">
        <v>288</v>
      </c>
      <c r="M1848" s="7"/>
      <c r="N1848" s="7"/>
    </row>
    <row r="1849" ht="14.25" spans="1:14">
      <c r="A1849" s="12">
        <v>248</v>
      </c>
      <c r="B1849" s="53" t="s">
        <v>5771</v>
      </c>
      <c r="C1849" s="11"/>
      <c r="D1849" s="11"/>
      <c r="E1849" s="11"/>
      <c r="F1849" s="7"/>
      <c r="G1849" s="7"/>
      <c r="H1849" s="11">
        <v>1.8</v>
      </c>
      <c r="I1849" s="11">
        <v>1.8</v>
      </c>
      <c r="J1849" s="20" t="s">
        <v>5539</v>
      </c>
      <c r="K1849" s="21">
        <v>10.8</v>
      </c>
      <c r="L1849" s="21">
        <v>54</v>
      </c>
      <c r="M1849" s="7"/>
      <c r="N1849" s="7"/>
    </row>
    <row r="1850" ht="14.25" spans="1:14">
      <c r="A1850" s="12">
        <v>249</v>
      </c>
      <c r="B1850" s="53" t="s">
        <v>5772</v>
      </c>
      <c r="C1850" s="11"/>
      <c r="D1850" s="11"/>
      <c r="E1850" s="11"/>
      <c r="F1850" s="7"/>
      <c r="G1850" s="7"/>
      <c r="H1850" s="11">
        <v>4.8</v>
      </c>
      <c r="I1850" s="11">
        <v>4.8</v>
      </c>
      <c r="J1850" s="20" t="s">
        <v>5539</v>
      </c>
      <c r="K1850" s="21">
        <v>28.8</v>
      </c>
      <c r="L1850" s="21">
        <v>144</v>
      </c>
      <c r="M1850" s="7"/>
      <c r="N1850" s="7"/>
    </row>
    <row r="1851" ht="14.25" spans="1:14">
      <c r="A1851" s="12">
        <v>250</v>
      </c>
      <c r="B1851" s="53" t="s">
        <v>5773</v>
      </c>
      <c r="C1851" s="11"/>
      <c r="D1851" s="11"/>
      <c r="E1851" s="11"/>
      <c r="F1851" s="7"/>
      <c r="G1851" s="7"/>
      <c r="H1851" s="11">
        <v>4</v>
      </c>
      <c r="I1851" s="11">
        <v>4</v>
      </c>
      <c r="J1851" s="20" t="s">
        <v>5539</v>
      </c>
      <c r="K1851" s="21">
        <v>24</v>
      </c>
      <c r="L1851" s="21">
        <v>120</v>
      </c>
      <c r="M1851" s="7"/>
      <c r="N1851" s="7"/>
    </row>
    <row r="1852" ht="14.25" spans="1:14">
      <c r="A1852" s="12">
        <v>251</v>
      </c>
      <c r="B1852" s="53" t="s">
        <v>3302</v>
      </c>
      <c r="C1852" s="11"/>
      <c r="D1852" s="11"/>
      <c r="E1852" s="11"/>
      <c r="F1852" s="7"/>
      <c r="G1852" s="7"/>
      <c r="H1852" s="11">
        <v>6.4</v>
      </c>
      <c r="I1852" s="11">
        <v>6.4</v>
      </c>
      <c r="J1852" s="20" t="s">
        <v>5539</v>
      </c>
      <c r="K1852" s="21">
        <v>38.4</v>
      </c>
      <c r="L1852" s="21">
        <v>192</v>
      </c>
      <c r="M1852" s="7"/>
      <c r="N1852" s="7"/>
    </row>
    <row r="1853" ht="14.25" spans="1:14">
      <c r="A1853" s="12">
        <v>252</v>
      </c>
      <c r="B1853" s="53" t="s">
        <v>5774</v>
      </c>
      <c r="C1853" s="11"/>
      <c r="D1853" s="11"/>
      <c r="E1853" s="11"/>
      <c r="F1853" s="7"/>
      <c r="G1853" s="7"/>
      <c r="H1853" s="11">
        <v>4.6</v>
      </c>
      <c r="I1853" s="11">
        <v>4.6</v>
      </c>
      <c r="J1853" s="20" t="s">
        <v>5539</v>
      </c>
      <c r="K1853" s="21">
        <v>27.6</v>
      </c>
      <c r="L1853" s="21">
        <v>138</v>
      </c>
      <c r="M1853" s="7"/>
      <c r="N1853" s="7"/>
    </row>
    <row r="1854" ht="14.25" spans="1:14">
      <c r="A1854" s="12">
        <v>253</v>
      </c>
      <c r="B1854" s="53" t="s">
        <v>5775</v>
      </c>
      <c r="C1854" s="11"/>
      <c r="D1854" s="11"/>
      <c r="E1854" s="11"/>
      <c r="F1854" s="7"/>
      <c r="G1854" s="7"/>
      <c r="H1854" s="11">
        <v>4.4</v>
      </c>
      <c r="I1854" s="11">
        <v>4.4</v>
      </c>
      <c r="J1854" s="20" t="s">
        <v>5539</v>
      </c>
      <c r="K1854" s="21">
        <v>26.4</v>
      </c>
      <c r="L1854" s="21">
        <v>132</v>
      </c>
      <c r="M1854" s="7"/>
      <c r="N1854" s="7"/>
    </row>
    <row r="1855" ht="14.25" spans="1:14">
      <c r="A1855" s="12">
        <v>254</v>
      </c>
      <c r="B1855" s="53" t="s">
        <v>5776</v>
      </c>
      <c r="C1855" s="11"/>
      <c r="D1855" s="11"/>
      <c r="E1855" s="11"/>
      <c r="F1855" s="7"/>
      <c r="G1855" s="7"/>
      <c r="H1855" s="11">
        <v>13.9</v>
      </c>
      <c r="I1855" s="11">
        <v>13.9</v>
      </c>
      <c r="J1855" s="20" t="s">
        <v>5539</v>
      </c>
      <c r="K1855" s="21">
        <v>83.4</v>
      </c>
      <c r="L1855" s="21">
        <v>417</v>
      </c>
      <c r="M1855" s="7"/>
      <c r="N1855" s="7"/>
    </row>
    <row r="1856" ht="14.25" spans="1:14">
      <c r="A1856" s="12">
        <v>255</v>
      </c>
      <c r="B1856" s="53" t="s">
        <v>5777</v>
      </c>
      <c r="C1856" s="11"/>
      <c r="D1856" s="11"/>
      <c r="E1856" s="11"/>
      <c r="F1856" s="7"/>
      <c r="G1856" s="7"/>
      <c r="H1856" s="11">
        <v>7.3</v>
      </c>
      <c r="I1856" s="11">
        <v>7.3</v>
      </c>
      <c r="J1856" s="20" t="s">
        <v>5539</v>
      </c>
      <c r="K1856" s="21">
        <v>43.8</v>
      </c>
      <c r="L1856" s="21">
        <v>219</v>
      </c>
      <c r="M1856" s="7"/>
      <c r="N1856" s="7"/>
    </row>
    <row r="1857" ht="14.25" spans="1:14">
      <c r="A1857" s="12">
        <v>256</v>
      </c>
      <c r="B1857" s="53" t="s">
        <v>5146</v>
      </c>
      <c r="C1857" s="11"/>
      <c r="D1857" s="11"/>
      <c r="E1857" s="11"/>
      <c r="F1857" s="7"/>
      <c r="G1857" s="7"/>
      <c r="H1857" s="11">
        <v>4.4</v>
      </c>
      <c r="I1857" s="11">
        <v>4.4</v>
      </c>
      <c r="J1857" s="20" t="s">
        <v>5539</v>
      </c>
      <c r="K1857" s="21">
        <v>26.4</v>
      </c>
      <c r="L1857" s="21">
        <v>132</v>
      </c>
      <c r="M1857" s="7"/>
      <c r="N1857" s="7"/>
    </row>
    <row r="1858" ht="14.25" spans="1:14">
      <c r="A1858" s="12">
        <v>257</v>
      </c>
      <c r="B1858" s="53" t="s">
        <v>5778</v>
      </c>
      <c r="C1858" s="11"/>
      <c r="D1858" s="11"/>
      <c r="E1858" s="11"/>
      <c r="F1858" s="7"/>
      <c r="G1858" s="7"/>
      <c r="H1858" s="11">
        <v>7.4</v>
      </c>
      <c r="I1858" s="11">
        <v>7.4</v>
      </c>
      <c r="J1858" s="20" t="s">
        <v>5539</v>
      </c>
      <c r="K1858" s="21">
        <v>44.4</v>
      </c>
      <c r="L1858" s="21">
        <v>222</v>
      </c>
      <c r="M1858" s="7"/>
      <c r="N1858" s="7"/>
    </row>
    <row r="1859" ht="14.25" spans="1:14">
      <c r="A1859" s="12">
        <v>258</v>
      </c>
      <c r="B1859" s="53" t="s">
        <v>5779</v>
      </c>
      <c r="C1859" s="11"/>
      <c r="D1859" s="11"/>
      <c r="E1859" s="11"/>
      <c r="F1859" s="7"/>
      <c r="G1859" s="7"/>
      <c r="H1859" s="11">
        <v>9.2</v>
      </c>
      <c r="I1859" s="11">
        <v>9.2</v>
      </c>
      <c r="J1859" s="20" t="s">
        <v>5539</v>
      </c>
      <c r="K1859" s="21">
        <v>55.2</v>
      </c>
      <c r="L1859" s="21">
        <v>276</v>
      </c>
      <c r="M1859" s="7"/>
      <c r="N1859" s="7"/>
    </row>
    <row r="1860" ht="14.25" spans="1:14">
      <c r="A1860" s="12">
        <v>259</v>
      </c>
      <c r="B1860" s="53" t="s">
        <v>5780</v>
      </c>
      <c r="C1860" s="11"/>
      <c r="D1860" s="11"/>
      <c r="E1860" s="11"/>
      <c r="F1860" s="7"/>
      <c r="G1860" s="7"/>
      <c r="H1860" s="11">
        <v>6.6</v>
      </c>
      <c r="I1860" s="11">
        <v>6.6</v>
      </c>
      <c r="J1860" s="20" t="s">
        <v>5539</v>
      </c>
      <c r="K1860" s="21">
        <v>39.6</v>
      </c>
      <c r="L1860" s="21">
        <v>198</v>
      </c>
      <c r="M1860" s="7"/>
      <c r="N1860" s="7"/>
    </row>
    <row r="1861" ht="14.25" spans="1:14">
      <c r="A1861" s="12">
        <v>260</v>
      </c>
      <c r="B1861" s="53" t="s">
        <v>4834</v>
      </c>
      <c r="C1861" s="11"/>
      <c r="D1861" s="11"/>
      <c r="E1861" s="11"/>
      <c r="F1861" s="7"/>
      <c r="G1861" s="7"/>
      <c r="H1861" s="11">
        <v>5.9</v>
      </c>
      <c r="I1861" s="11">
        <v>5.9</v>
      </c>
      <c r="J1861" s="20" t="s">
        <v>5539</v>
      </c>
      <c r="K1861" s="21">
        <v>35.4</v>
      </c>
      <c r="L1861" s="21">
        <v>177</v>
      </c>
      <c r="M1861" s="7"/>
      <c r="N1861" s="7"/>
    </row>
    <row r="1862" ht="14.25" spans="1:14">
      <c r="A1862" s="12">
        <v>261</v>
      </c>
      <c r="B1862" s="53" t="s">
        <v>4839</v>
      </c>
      <c r="C1862" s="11"/>
      <c r="D1862" s="11"/>
      <c r="E1862" s="11"/>
      <c r="F1862" s="7"/>
      <c r="G1862" s="7"/>
      <c r="H1862" s="11">
        <v>5.2</v>
      </c>
      <c r="I1862" s="11">
        <v>5.2</v>
      </c>
      <c r="J1862" s="20" t="s">
        <v>5539</v>
      </c>
      <c r="K1862" s="21">
        <v>31.2</v>
      </c>
      <c r="L1862" s="21">
        <v>156</v>
      </c>
      <c r="M1862" s="7"/>
      <c r="N1862" s="7"/>
    </row>
    <row r="1863" ht="14.25" spans="1:14">
      <c r="A1863" s="12">
        <v>262</v>
      </c>
      <c r="B1863" s="53" t="s">
        <v>5781</v>
      </c>
      <c r="C1863" s="11"/>
      <c r="D1863" s="11"/>
      <c r="E1863" s="11"/>
      <c r="F1863" s="7"/>
      <c r="G1863" s="7"/>
      <c r="H1863" s="11">
        <v>3</v>
      </c>
      <c r="I1863" s="11">
        <v>3</v>
      </c>
      <c r="J1863" s="20" t="s">
        <v>5539</v>
      </c>
      <c r="K1863" s="21">
        <v>18</v>
      </c>
      <c r="L1863" s="21">
        <v>90</v>
      </c>
      <c r="M1863" s="7"/>
      <c r="N1863" s="7"/>
    </row>
    <row r="1864" ht="14.25" spans="1:14">
      <c r="A1864" s="12">
        <v>263</v>
      </c>
      <c r="B1864" s="53" t="s">
        <v>5782</v>
      </c>
      <c r="C1864" s="11"/>
      <c r="D1864" s="11"/>
      <c r="E1864" s="11"/>
      <c r="F1864" s="7"/>
      <c r="G1864" s="7"/>
      <c r="H1864" s="11">
        <v>4.8</v>
      </c>
      <c r="I1864" s="11">
        <v>4.8</v>
      </c>
      <c r="J1864" s="20" t="s">
        <v>5539</v>
      </c>
      <c r="K1864" s="21">
        <v>28.8</v>
      </c>
      <c r="L1864" s="21">
        <v>144</v>
      </c>
      <c r="M1864" s="7"/>
      <c r="N1864" s="7"/>
    </row>
    <row r="1865" ht="14.25" spans="1:14">
      <c r="A1865" s="12">
        <v>264</v>
      </c>
      <c r="B1865" s="53" t="s">
        <v>5783</v>
      </c>
      <c r="C1865" s="11"/>
      <c r="D1865" s="11"/>
      <c r="E1865" s="11"/>
      <c r="F1865" s="7"/>
      <c r="G1865" s="7"/>
      <c r="H1865" s="11">
        <v>7.6</v>
      </c>
      <c r="I1865" s="11">
        <v>7.6</v>
      </c>
      <c r="J1865" s="20" t="s">
        <v>5539</v>
      </c>
      <c r="K1865" s="21">
        <v>45.6</v>
      </c>
      <c r="L1865" s="21">
        <v>228</v>
      </c>
      <c r="M1865" s="7"/>
      <c r="N1865" s="7"/>
    </row>
    <row r="1866" ht="14.25" spans="1:14">
      <c r="A1866" s="12">
        <v>265</v>
      </c>
      <c r="B1866" s="53" t="s">
        <v>5784</v>
      </c>
      <c r="C1866" s="11"/>
      <c r="D1866" s="11"/>
      <c r="E1866" s="11"/>
      <c r="F1866" s="7"/>
      <c r="G1866" s="7"/>
      <c r="H1866" s="11">
        <v>1</v>
      </c>
      <c r="I1866" s="11">
        <v>1</v>
      </c>
      <c r="J1866" s="20" t="s">
        <v>5539</v>
      </c>
      <c r="K1866" s="21">
        <v>6</v>
      </c>
      <c r="L1866" s="21">
        <v>30</v>
      </c>
      <c r="M1866" s="7"/>
      <c r="N1866" s="7"/>
    </row>
    <row r="1867" ht="14.25" spans="1:14">
      <c r="A1867" s="12">
        <v>266</v>
      </c>
      <c r="B1867" s="53" t="s">
        <v>5785</v>
      </c>
      <c r="C1867" s="11"/>
      <c r="D1867" s="11"/>
      <c r="E1867" s="11"/>
      <c r="F1867" s="7"/>
      <c r="G1867" s="7"/>
      <c r="H1867" s="11">
        <v>3.5</v>
      </c>
      <c r="I1867" s="11">
        <v>3.5</v>
      </c>
      <c r="J1867" s="20" t="s">
        <v>5539</v>
      </c>
      <c r="K1867" s="21">
        <v>21</v>
      </c>
      <c r="L1867" s="21">
        <v>105</v>
      </c>
      <c r="M1867" s="7"/>
      <c r="N1867" s="7"/>
    </row>
    <row r="1868" ht="14.25" spans="1:14">
      <c r="A1868" s="12">
        <v>267</v>
      </c>
      <c r="B1868" s="53" t="s">
        <v>5786</v>
      </c>
      <c r="C1868" s="11"/>
      <c r="D1868" s="11"/>
      <c r="E1868" s="11"/>
      <c r="F1868" s="7"/>
      <c r="G1868" s="7"/>
      <c r="H1868" s="11">
        <v>2</v>
      </c>
      <c r="I1868" s="11">
        <v>2</v>
      </c>
      <c r="J1868" s="20" t="s">
        <v>5539</v>
      </c>
      <c r="K1868" s="21">
        <v>12</v>
      </c>
      <c r="L1868" s="21">
        <v>60</v>
      </c>
      <c r="M1868" s="7"/>
      <c r="N1868" s="7"/>
    </row>
    <row r="1869" ht="14.25" spans="1:14">
      <c r="A1869" s="12">
        <v>268</v>
      </c>
      <c r="B1869" s="53" t="s">
        <v>5787</v>
      </c>
      <c r="C1869" s="11"/>
      <c r="D1869" s="11"/>
      <c r="E1869" s="11"/>
      <c r="F1869" s="7"/>
      <c r="G1869" s="7"/>
      <c r="H1869" s="11">
        <v>1.1</v>
      </c>
      <c r="I1869" s="11">
        <v>1.1</v>
      </c>
      <c r="J1869" s="20" t="s">
        <v>5539</v>
      </c>
      <c r="K1869" s="21">
        <v>6.6</v>
      </c>
      <c r="L1869" s="21">
        <v>33</v>
      </c>
      <c r="M1869" s="7"/>
      <c r="N1869" s="7"/>
    </row>
    <row r="1870" ht="14.25" spans="1:14">
      <c r="A1870" s="12">
        <v>269</v>
      </c>
      <c r="B1870" s="53" t="s">
        <v>5788</v>
      </c>
      <c r="C1870" s="11"/>
      <c r="D1870" s="11"/>
      <c r="E1870" s="11"/>
      <c r="F1870" s="7"/>
      <c r="G1870" s="7"/>
      <c r="H1870" s="11">
        <v>2.9</v>
      </c>
      <c r="I1870" s="11">
        <v>2.9</v>
      </c>
      <c r="J1870" s="20" t="s">
        <v>5539</v>
      </c>
      <c r="K1870" s="21">
        <v>17.4</v>
      </c>
      <c r="L1870" s="21">
        <v>87</v>
      </c>
      <c r="M1870" s="7"/>
      <c r="N1870" s="7"/>
    </row>
    <row r="1871" ht="14.25" spans="1:14">
      <c r="A1871" s="12">
        <v>270</v>
      </c>
      <c r="B1871" s="53" t="s">
        <v>5789</v>
      </c>
      <c r="C1871" s="11"/>
      <c r="D1871" s="11"/>
      <c r="E1871" s="11"/>
      <c r="F1871" s="7"/>
      <c r="G1871" s="7"/>
      <c r="H1871" s="11">
        <v>3.6</v>
      </c>
      <c r="I1871" s="11">
        <v>3.6</v>
      </c>
      <c r="J1871" s="20" t="s">
        <v>5539</v>
      </c>
      <c r="K1871" s="21">
        <v>21.6</v>
      </c>
      <c r="L1871" s="21">
        <v>108</v>
      </c>
      <c r="M1871" s="7"/>
      <c r="N1871" s="7"/>
    </row>
    <row r="1872" ht="14.25" spans="1:14">
      <c r="A1872" s="12">
        <v>271</v>
      </c>
      <c r="B1872" s="53" t="s">
        <v>5790</v>
      </c>
      <c r="C1872" s="11"/>
      <c r="D1872" s="11"/>
      <c r="E1872" s="11"/>
      <c r="F1872" s="7"/>
      <c r="G1872" s="7"/>
      <c r="H1872" s="11">
        <v>2.7</v>
      </c>
      <c r="I1872" s="11">
        <v>2.7</v>
      </c>
      <c r="J1872" s="20" t="s">
        <v>5539</v>
      </c>
      <c r="K1872" s="21">
        <v>16.2</v>
      </c>
      <c r="L1872" s="21">
        <v>81</v>
      </c>
      <c r="M1872" s="7"/>
      <c r="N1872" s="7"/>
    </row>
    <row r="1873" ht="14.25" spans="1:14">
      <c r="A1873" s="12">
        <v>272</v>
      </c>
      <c r="B1873" s="53" t="s">
        <v>5791</v>
      </c>
      <c r="C1873" s="11"/>
      <c r="D1873" s="11"/>
      <c r="E1873" s="11"/>
      <c r="F1873" s="7"/>
      <c r="G1873" s="7"/>
      <c r="H1873" s="11">
        <v>3.7</v>
      </c>
      <c r="I1873" s="11">
        <v>3.7</v>
      </c>
      <c r="J1873" s="20" t="s">
        <v>5539</v>
      </c>
      <c r="K1873" s="21">
        <v>22.2</v>
      </c>
      <c r="L1873" s="21">
        <v>111</v>
      </c>
      <c r="M1873" s="7"/>
      <c r="N1873" s="7"/>
    </row>
    <row r="1874" ht="14.25" spans="1:14">
      <c r="A1874" s="12">
        <v>273</v>
      </c>
      <c r="B1874" s="53" t="s">
        <v>5792</v>
      </c>
      <c r="C1874" s="11"/>
      <c r="D1874" s="11"/>
      <c r="E1874" s="11"/>
      <c r="F1874" s="7"/>
      <c r="G1874" s="7"/>
      <c r="H1874" s="11">
        <v>5.5</v>
      </c>
      <c r="I1874" s="11">
        <v>5.5</v>
      </c>
      <c r="J1874" s="20" t="s">
        <v>5539</v>
      </c>
      <c r="K1874" s="21">
        <v>33</v>
      </c>
      <c r="L1874" s="21">
        <v>165</v>
      </c>
      <c r="M1874" s="7"/>
      <c r="N1874" s="7"/>
    </row>
    <row r="1875" ht="14.25" spans="1:14">
      <c r="A1875" s="12">
        <v>274</v>
      </c>
      <c r="B1875" s="53" t="s">
        <v>2558</v>
      </c>
      <c r="C1875" s="11"/>
      <c r="D1875" s="11"/>
      <c r="E1875" s="11"/>
      <c r="F1875" s="7"/>
      <c r="G1875" s="7"/>
      <c r="H1875" s="11">
        <v>3.1</v>
      </c>
      <c r="I1875" s="11">
        <v>3.1</v>
      </c>
      <c r="J1875" s="20" t="s">
        <v>5539</v>
      </c>
      <c r="K1875" s="21">
        <v>18.6</v>
      </c>
      <c r="L1875" s="21">
        <v>93</v>
      </c>
      <c r="M1875" s="7"/>
      <c r="N1875" s="7"/>
    </row>
    <row r="1876" ht="14.25" spans="1:14">
      <c r="A1876" s="12">
        <v>275</v>
      </c>
      <c r="B1876" s="53" t="s">
        <v>5793</v>
      </c>
      <c r="C1876" s="11"/>
      <c r="D1876" s="11"/>
      <c r="E1876" s="11"/>
      <c r="F1876" s="7"/>
      <c r="G1876" s="7"/>
      <c r="H1876" s="11">
        <v>2.8</v>
      </c>
      <c r="I1876" s="11">
        <v>2.8</v>
      </c>
      <c r="J1876" s="20" t="s">
        <v>5539</v>
      </c>
      <c r="K1876" s="21">
        <v>16.8</v>
      </c>
      <c r="L1876" s="21">
        <v>84</v>
      </c>
      <c r="M1876" s="7"/>
      <c r="N1876" s="7"/>
    </row>
    <row r="1877" ht="14.25" spans="1:14">
      <c r="A1877" s="12">
        <v>276</v>
      </c>
      <c r="B1877" s="53" t="s">
        <v>5794</v>
      </c>
      <c r="C1877" s="11"/>
      <c r="D1877" s="11"/>
      <c r="E1877" s="11"/>
      <c r="F1877" s="7"/>
      <c r="G1877" s="7"/>
      <c r="H1877" s="11">
        <v>4.2</v>
      </c>
      <c r="I1877" s="11">
        <v>4.2</v>
      </c>
      <c r="J1877" s="20" t="s">
        <v>5539</v>
      </c>
      <c r="K1877" s="21">
        <v>25.2</v>
      </c>
      <c r="L1877" s="21">
        <v>126</v>
      </c>
      <c r="M1877" s="7"/>
      <c r="N1877" s="7"/>
    </row>
    <row r="1878" ht="14.25" spans="1:14">
      <c r="A1878" s="12">
        <v>277</v>
      </c>
      <c r="B1878" s="53" t="s">
        <v>5795</v>
      </c>
      <c r="C1878" s="11"/>
      <c r="D1878" s="11"/>
      <c r="E1878" s="11"/>
      <c r="F1878" s="7"/>
      <c r="G1878" s="7"/>
      <c r="H1878" s="11">
        <v>5.8</v>
      </c>
      <c r="I1878" s="11">
        <v>5.8</v>
      </c>
      <c r="J1878" s="20" t="s">
        <v>5539</v>
      </c>
      <c r="K1878" s="21">
        <v>34.8</v>
      </c>
      <c r="L1878" s="21">
        <v>174</v>
      </c>
      <c r="M1878" s="7"/>
      <c r="N1878" s="7"/>
    </row>
    <row r="1879" ht="14.25" spans="1:14">
      <c r="A1879" s="12">
        <v>278</v>
      </c>
      <c r="B1879" s="53" t="s">
        <v>5552</v>
      </c>
      <c r="C1879" s="11"/>
      <c r="D1879" s="11"/>
      <c r="E1879" s="11"/>
      <c r="F1879" s="7"/>
      <c r="G1879" s="7"/>
      <c r="H1879" s="11">
        <v>7.8</v>
      </c>
      <c r="I1879" s="11">
        <v>7.8</v>
      </c>
      <c r="J1879" s="20" t="s">
        <v>5539</v>
      </c>
      <c r="K1879" s="21">
        <v>46.8</v>
      </c>
      <c r="L1879" s="21">
        <v>234</v>
      </c>
      <c r="M1879" s="7"/>
      <c r="N1879" s="7"/>
    </row>
    <row r="1880" ht="14.25" spans="1:14">
      <c r="A1880" s="12">
        <v>279</v>
      </c>
      <c r="B1880" s="53" t="s">
        <v>5796</v>
      </c>
      <c r="C1880" s="11"/>
      <c r="D1880" s="11"/>
      <c r="E1880" s="11"/>
      <c r="F1880" s="7"/>
      <c r="G1880" s="7"/>
      <c r="H1880" s="11">
        <v>3.5</v>
      </c>
      <c r="I1880" s="11">
        <v>3.5</v>
      </c>
      <c r="J1880" s="20" t="s">
        <v>5539</v>
      </c>
      <c r="K1880" s="21">
        <v>21</v>
      </c>
      <c r="L1880" s="21">
        <v>105</v>
      </c>
      <c r="M1880" s="7"/>
      <c r="N1880" s="7"/>
    </row>
    <row r="1881" ht="14.25" spans="1:14">
      <c r="A1881" s="12">
        <v>280</v>
      </c>
      <c r="B1881" s="53" t="s">
        <v>5797</v>
      </c>
      <c r="C1881" s="11"/>
      <c r="D1881" s="11"/>
      <c r="E1881" s="11"/>
      <c r="F1881" s="7"/>
      <c r="G1881" s="7"/>
      <c r="H1881" s="11">
        <v>4.2</v>
      </c>
      <c r="I1881" s="11">
        <v>4.2</v>
      </c>
      <c r="J1881" s="20" t="s">
        <v>5539</v>
      </c>
      <c r="K1881" s="21">
        <v>25.2</v>
      </c>
      <c r="L1881" s="21">
        <v>126</v>
      </c>
      <c r="M1881" s="7"/>
      <c r="N1881" s="7"/>
    </row>
    <row r="1882" ht="14.25" spans="1:14">
      <c r="A1882" s="12">
        <v>281</v>
      </c>
      <c r="B1882" s="53" t="s">
        <v>5798</v>
      </c>
      <c r="C1882" s="11"/>
      <c r="D1882" s="11"/>
      <c r="E1882" s="11"/>
      <c r="F1882" s="7"/>
      <c r="G1882" s="7"/>
      <c r="H1882" s="11">
        <v>3.1</v>
      </c>
      <c r="I1882" s="11">
        <v>3.1</v>
      </c>
      <c r="J1882" s="20" t="s">
        <v>5539</v>
      </c>
      <c r="K1882" s="21">
        <v>18.6</v>
      </c>
      <c r="L1882" s="21">
        <v>93</v>
      </c>
      <c r="M1882" s="7"/>
      <c r="N1882" s="7"/>
    </row>
    <row r="1883" ht="14.25" spans="1:14">
      <c r="A1883" s="12">
        <v>282</v>
      </c>
      <c r="B1883" s="53" t="s">
        <v>5799</v>
      </c>
      <c r="C1883" s="11"/>
      <c r="D1883" s="11"/>
      <c r="E1883" s="11"/>
      <c r="F1883" s="7"/>
      <c r="G1883" s="7"/>
      <c r="H1883" s="11">
        <v>5.4</v>
      </c>
      <c r="I1883" s="11">
        <v>5.4</v>
      </c>
      <c r="J1883" s="20" t="s">
        <v>5539</v>
      </c>
      <c r="K1883" s="21">
        <v>32.4</v>
      </c>
      <c r="L1883" s="21">
        <v>162</v>
      </c>
      <c r="M1883" s="7"/>
      <c r="N1883" s="7"/>
    </row>
    <row r="1884" ht="14.25" spans="1:14">
      <c r="A1884" s="12">
        <v>283</v>
      </c>
      <c r="B1884" s="53" t="s">
        <v>5800</v>
      </c>
      <c r="C1884" s="11"/>
      <c r="D1884" s="11"/>
      <c r="E1884" s="11"/>
      <c r="F1884" s="7"/>
      <c r="G1884" s="7"/>
      <c r="H1884" s="11">
        <v>4.3</v>
      </c>
      <c r="I1884" s="11">
        <v>4.3</v>
      </c>
      <c r="J1884" s="20" t="s">
        <v>5539</v>
      </c>
      <c r="K1884" s="21">
        <v>25.8</v>
      </c>
      <c r="L1884" s="21">
        <v>129</v>
      </c>
      <c r="M1884" s="7"/>
      <c r="N1884" s="7"/>
    </row>
    <row r="1885" ht="14.25" spans="1:14">
      <c r="A1885" s="12">
        <v>284</v>
      </c>
      <c r="B1885" s="53" t="s">
        <v>5801</v>
      </c>
      <c r="C1885" s="11"/>
      <c r="D1885" s="11"/>
      <c r="E1885" s="11"/>
      <c r="F1885" s="7"/>
      <c r="G1885" s="7"/>
      <c r="H1885" s="11">
        <v>3.7</v>
      </c>
      <c r="I1885" s="11">
        <v>3.7</v>
      </c>
      <c r="J1885" s="20" t="s">
        <v>5539</v>
      </c>
      <c r="K1885" s="21">
        <v>22.2</v>
      </c>
      <c r="L1885" s="21">
        <v>111</v>
      </c>
      <c r="M1885" s="7"/>
      <c r="N1885" s="7"/>
    </row>
    <row r="1886" ht="14.25" spans="1:14">
      <c r="A1886" s="12">
        <v>285</v>
      </c>
      <c r="B1886" s="53" t="s">
        <v>5802</v>
      </c>
      <c r="C1886" s="11"/>
      <c r="D1886" s="11"/>
      <c r="E1886" s="11"/>
      <c r="F1886" s="7"/>
      <c r="G1886" s="7"/>
      <c r="H1886" s="11">
        <v>3.6</v>
      </c>
      <c r="I1886" s="11">
        <v>3.6</v>
      </c>
      <c r="J1886" s="20" t="s">
        <v>5539</v>
      </c>
      <c r="K1886" s="21">
        <v>21.6</v>
      </c>
      <c r="L1886" s="21">
        <v>108</v>
      </c>
      <c r="M1886" s="7"/>
      <c r="N1886" s="7"/>
    </row>
    <row r="1887" ht="14.25" spans="1:14">
      <c r="A1887" s="12">
        <v>286</v>
      </c>
      <c r="B1887" s="53" t="s">
        <v>1673</v>
      </c>
      <c r="C1887" s="11"/>
      <c r="D1887" s="11"/>
      <c r="E1887" s="11"/>
      <c r="F1887" s="7"/>
      <c r="G1887" s="7"/>
      <c r="H1887" s="11">
        <v>3.6</v>
      </c>
      <c r="I1887" s="11">
        <v>3.6</v>
      </c>
      <c r="J1887" s="20" t="s">
        <v>5539</v>
      </c>
      <c r="K1887" s="21">
        <v>21.6</v>
      </c>
      <c r="L1887" s="21">
        <v>108</v>
      </c>
      <c r="M1887" s="7"/>
      <c r="N1887" s="7"/>
    </row>
    <row r="1888" ht="14.25" spans="1:14">
      <c r="A1888" s="12">
        <v>287</v>
      </c>
      <c r="B1888" s="53" t="s">
        <v>5803</v>
      </c>
      <c r="C1888" s="11"/>
      <c r="D1888" s="11"/>
      <c r="E1888" s="11"/>
      <c r="F1888" s="7"/>
      <c r="G1888" s="7"/>
      <c r="H1888" s="11">
        <v>3.6</v>
      </c>
      <c r="I1888" s="11">
        <v>3.6</v>
      </c>
      <c r="J1888" s="20" t="s">
        <v>5539</v>
      </c>
      <c r="K1888" s="21">
        <v>21.6</v>
      </c>
      <c r="L1888" s="21">
        <v>108</v>
      </c>
      <c r="M1888" s="7"/>
      <c r="N1888" s="7"/>
    </row>
    <row r="1889" ht="14.25" spans="1:14">
      <c r="A1889" s="12">
        <v>288</v>
      </c>
      <c r="B1889" s="53" t="s">
        <v>5804</v>
      </c>
      <c r="C1889" s="11"/>
      <c r="D1889" s="11"/>
      <c r="E1889" s="11"/>
      <c r="F1889" s="7"/>
      <c r="G1889" s="7"/>
      <c r="H1889" s="11">
        <v>4.5</v>
      </c>
      <c r="I1889" s="11">
        <v>4.5</v>
      </c>
      <c r="J1889" s="20" t="s">
        <v>5539</v>
      </c>
      <c r="K1889" s="21">
        <v>27</v>
      </c>
      <c r="L1889" s="21">
        <v>135</v>
      </c>
      <c r="M1889" s="7"/>
      <c r="N1889" s="7"/>
    </row>
    <row r="1890" ht="14.25" spans="1:14">
      <c r="A1890" s="12">
        <v>289</v>
      </c>
      <c r="B1890" s="53" t="s">
        <v>5805</v>
      </c>
      <c r="C1890" s="11"/>
      <c r="D1890" s="11"/>
      <c r="E1890" s="11"/>
      <c r="F1890" s="7"/>
      <c r="G1890" s="7"/>
      <c r="H1890" s="11">
        <v>5.4</v>
      </c>
      <c r="I1890" s="11">
        <v>5.4</v>
      </c>
      <c r="J1890" s="20" t="s">
        <v>5539</v>
      </c>
      <c r="K1890" s="21">
        <v>32.4</v>
      </c>
      <c r="L1890" s="21">
        <v>162</v>
      </c>
      <c r="M1890" s="7"/>
      <c r="N1890" s="7"/>
    </row>
    <row r="1891" ht="14.25" spans="1:14">
      <c r="A1891" s="12">
        <v>290</v>
      </c>
      <c r="B1891" s="53" t="s">
        <v>5806</v>
      </c>
      <c r="C1891" s="11"/>
      <c r="D1891" s="11"/>
      <c r="E1891" s="11"/>
      <c r="F1891" s="7"/>
      <c r="G1891" s="7"/>
      <c r="H1891" s="11">
        <v>3.8</v>
      </c>
      <c r="I1891" s="11">
        <v>3.8</v>
      </c>
      <c r="J1891" s="20" t="s">
        <v>5539</v>
      </c>
      <c r="K1891" s="21">
        <v>22.8</v>
      </c>
      <c r="L1891" s="21">
        <v>114</v>
      </c>
      <c r="M1891" s="7"/>
      <c r="N1891" s="7"/>
    </row>
    <row r="1892" ht="14.25" spans="1:14">
      <c r="A1892" s="12">
        <v>291</v>
      </c>
      <c r="B1892" s="53" t="s">
        <v>3303</v>
      </c>
      <c r="C1892" s="11"/>
      <c r="D1892" s="11"/>
      <c r="E1892" s="11"/>
      <c r="F1892" s="7"/>
      <c r="G1892" s="7"/>
      <c r="H1892" s="11">
        <v>3</v>
      </c>
      <c r="I1892" s="11">
        <v>3</v>
      </c>
      <c r="J1892" s="20" t="s">
        <v>5539</v>
      </c>
      <c r="K1892" s="21">
        <v>18</v>
      </c>
      <c r="L1892" s="21">
        <v>90</v>
      </c>
      <c r="M1892" s="7"/>
      <c r="N1892" s="7"/>
    </row>
    <row r="1893" ht="14.25" spans="1:14">
      <c r="A1893" s="12">
        <v>292</v>
      </c>
      <c r="B1893" s="53" t="s">
        <v>5807</v>
      </c>
      <c r="C1893" s="11"/>
      <c r="D1893" s="11"/>
      <c r="E1893" s="11"/>
      <c r="F1893" s="7"/>
      <c r="G1893" s="7"/>
      <c r="H1893" s="11">
        <v>4.5</v>
      </c>
      <c r="I1893" s="11">
        <v>4.5</v>
      </c>
      <c r="J1893" s="20" t="s">
        <v>5539</v>
      </c>
      <c r="K1893" s="21">
        <v>27</v>
      </c>
      <c r="L1893" s="21">
        <v>135</v>
      </c>
      <c r="M1893" s="7"/>
      <c r="N1893" s="7"/>
    </row>
    <row r="1894" ht="14.25" spans="1:14">
      <c r="A1894" s="12">
        <v>293</v>
      </c>
      <c r="B1894" s="53" t="s">
        <v>5808</v>
      </c>
      <c r="C1894" s="11"/>
      <c r="D1894" s="11"/>
      <c r="E1894" s="11"/>
      <c r="F1894" s="7"/>
      <c r="G1894" s="7"/>
      <c r="H1894" s="11">
        <v>2.6</v>
      </c>
      <c r="I1894" s="11">
        <v>2.6</v>
      </c>
      <c r="J1894" s="20" t="s">
        <v>5539</v>
      </c>
      <c r="K1894" s="21">
        <v>15.6</v>
      </c>
      <c r="L1894" s="21">
        <v>78</v>
      </c>
      <c r="M1894" s="7"/>
      <c r="N1894" s="7"/>
    </row>
    <row r="1895" ht="14.25" spans="1:14">
      <c r="A1895" s="12">
        <v>294</v>
      </c>
      <c r="B1895" s="53" t="s">
        <v>5809</v>
      </c>
      <c r="C1895" s="11"/>
      <c r="D1895" s="11"/>
      <c r="E1895" s="11"/>
      <c r="F1895" s="7"/>
      <c r="G1895" s="7"/>
      <c r="H1895" s="11">
        <v>2.4</v>
      </c>
      <c r="I1895" s="11">
        <v>2.4</v>
      </c>
      <c r="J1895" s="20" t="s">
        <v>5539</v>
      </c>
      <c r="K1895" s="21">
        <v>14.4</v>
      </c>
      <c r="L1895" s="21">
        <v>72</v>
      </c>
      <c r="M1895" s="7"/>
      <c r="N1895" s="7"/>
    </row>
    <row r="1896" ht="14.25" spans="1:14">
      <c r="A1896" s="12">
        <v>295</v>
      </c>
      <c r="B1896" s="53" t="s">
        <v>5177</v>
      </c>
      <c r="C1896" s="11"/>
      <c r="D1896" s="11"/>
      <c r="E1896" s="11"/>
      <c r="F1896" s="7"/>
      <c r="G1896" s="7"/>
      <c r="H1896" s="11">
        <v>2.8</v>
      </c>
      <c r="I1896" s="11">
        <v>2.8</v>
      </c>
      <c r="J1896" s="20" t="s">
        <v>5539</v>
      </c>
      <c r="K1896" s="21">
        <v>16.8</v>
      </c>
      <c r="L1896" s="21">
        <v>84</v>
      </c>
      <c r="M1896" s="7"/>
      <c r="N1896" s="7"/>
    </row>
    <row r="1897" ht="14.25" spans="1:14">
      <c r="A1897" s="12">
        <v>296</v>
      </c>
      <c r="B1897" s="53" t="s">
        <v>5810</v>
      </c>
      <c r="C1897" s="11"/>
      <c r="D1897" s="11"/>
      <c r="E1897" s="11"/>
      <c r="F1897" s="7"/>
      <c r="G1897" s="7"/>
      <c r="H1897" s="11">
        <v>1.6</v>
      </c>
      <c r="I1897" s="11">
        <v>1.6</v>
      </c>
      <c r="J1897" s="20" t="s">
        <v>5539</v>
      </c>
      <c r="K1897" s="21">
        <v>9.6</v>
      </c>
      <c r="L1897" s="21">
        <v>48</v>
      </c>
      <c r="M1897" s="7"/>
      <c r="N1897" s="7"/>
    </row>
    <row r="1898" ht="14.25" spans="1:14">
      <c r="A1898" s="12">
        <v>297</v>
      </c>
      <c r="B1898" s="53" t="s">
        <v>5811</v>
      </c>
      <c r="C1898" s="11"/>
      <c r="D1898" s="11"/>
      <c r="E1898" s="11"/>
      <c r="F1898" s="7"/>
      <c r="G1898" s="7"/>
      <c r="H1898" s="11">
        <v>2.7</v>
      </c>
      <c r="I1898" s="11">
        <v>2.7</v>
      </c>
      <c r="J1898" s="20" t="s">
        <v>5539</v>
      </c>
      <c r="K1898" s="21">
        <v>16.2</v>
      </c>
      <c r="L1898" s="21">
        <v>81</v>
      </c>
      <c r="M1898" s="7"/>
      <c r="N1898" s="7"/>
    </row>
    <row r="1899" ht="14.25" spans="1:14">
      <c r="A1899" s="12">
        <v>298</v>
      </c>
      <c r="B1899" s="53" t="s">
        <v>5812</v>
      </c>
      <c r="C1899" s="11"/>
      <c r="D1899" s="11"/>
      <c r="E1899" s="11"/>
      <c r="F1899" s="7"/>
      <c r="G1899" s="7"/>
      <c r="H1899" s="11">
        <v>4.8</v>
      </c>
      <c r="I1899" s="11">
        <v>4.8</v>
      </c>
      <c r="J1899" s="20" t="s">
        <v>5539</v>
      </c>
      <c r="K1899" s="21">
        <v>28.8</v>
      </c>
      <c r="L1899" s="21">
        <v>144</v>
      </c>
      <c r="M1899" s="7"/>
      <c r="N1899" s="7"/>
    </row>
    <row r="1900" ht="14.25" spans="1:14">
      <c r="A1900" s="12">
        <v>299</v>
      </c>
      <c r="B1900" s="53" t="s">
        <v>5813</v>
      </c>
      <c r="C1900" s="11"/>
      <c r="D1900" s="11"/>
      <c r="E1900" s="11"/>
      <c r="F1900" s="7"/>
      <c r="G1900" s="7"/>
      <c r="H1900" s="11">
        <v>3.8</v>
      </c>
      <c r="I1900" s="11">
        <v>3.8</v>
      </c>
      <c r="J1900" s="20" t="s">
        <v>5539</v>
      </c>
      <c r="K1900" s="21">
        <v>22.8</v>
      </c>
      <c r="L1900" s="21">
        <v>114</v>
      </c>
      <c r="M1900" s="7"/>
      <c r="N1900" s="7"/>
    </row>
    <row r="1901" ht="14.25" spans="1:14">
      <c r="A1901" s="12">
        <v>300</v>
      </c>
      <c r="B1901" s="53" t="s">
        <v>5814</v>
      </c>
      <c r="C1901" s="11"/>
      <c r="D1901" s="11"/>
      <c r="E1901" s="11"/>
      <c r="F1901" s="7"/>
      <c r="G1901" s="7"/>
      <c r="H1901" s="11">
        <v>6.4</v>
      </c>
      <c r="I1901" s="11">
        <v>6.4</v>
      </c>
      <c r="J1901" s="20" t="s">
        <v>5539</v>
      </c>
      <c r="K1901" s="21">
        <v>38.4</v>
      </c>
      <c r="L1901" s="21">
        <v>192</v>
      </c>
      <c r="M1901" s="7"/>
      <c r="N1901" s="7"/>
    </row>
    <row r="1902" ht="14.25" spans="1:14">
      <c r="A1902" s="12">
        <v>301</v>
      </c>
      <c r="B1902" s="53" t="s">
        <v>5815</v>
      </c>
      <c r="C1902" s="11"/>
      <c r="D1902" s="11"/>
      <c r="E1902" s="11"/>
      <c r="F1902" s="7"/>
      <c r="G1902" s="7"/>
      <c r="H1902" s="11">
        <v>4</v>
      </c>
      <c r="I1902" s="11">
        <v>4</v>
      </c>
      <c r="J1902" s="20" t="s">
        <v>5539</v>
      </c>
      <c r="K1902" s="21">
        <v>24</v>
      </c>
      <c r="L1902" s="21">
        <v>120</v>
      </c>
      <c r="M1902" s="7"/>
      <c r="N1902" s="7"/>
    </row>
    <row r="1903" ht="14.25" spans="1:14">
      <c r="A1903" s="12">
        <v>302</v>
      </c>
      <c r="B1903" s="53" t="s">
        <v>5816</v>
      </c>
      <c r="C1903" s="11"/>
      <c r="D1903" s="11"/>
      <c r="E1903" s="11"/>
      <c r="F1903" s="7"/>
      <c r="G1903" s="7"/>
      <c r="H1903" s="11">
        <v>5</v>
      </c>
      <c r="I1903" s="11">
        <v>5</v>
      </c>
      <c r="J1903" s="20" t="s">
        <v>5539</v>
      </c>
      <c r="K1903" s="21">
        <v>30</v>
      </c>
      <c r="L1903" s="21">
        <v>150</v>
      </c>
      <c r="M1903" s="7"/>
      <c r="N1903" s="7"/>
    </row>
    <row r="1904" ht="14.25" spans="1:14">
      <c r="A1904" s="12">
        <v>303</v>
      </c>
      <c r="B1904" s="53" t="s">
        <v>5817</v>
      </c>
      <c r="C1904" s="11"/>
      <c r="D1904" s="11"/>
      <c r="E1904" s="11"/>
      <c r="F1904" s="7"/>
      <c r="G1904" s="7"/>
      <c r="H1904" s="11">
        <v>3.7</v>
      </c>
      <c r="I1904" s="11">
        <v>3.7</v>
      </c>
      <c r="J1904" s="20" t="s">
        <v>5539</v>
      </c>
      <c r="K1904" s="21">
        <v>22.2</v>
      </c>
      <c r="L1904" s="21">
        <v>111</v>
      </c>
      <c r="M1904" s="7"/>
      <c r="N1904" s="7"/>
    </row>
    <row r="1905" ht="14.25" spans="1:14">
      <c r="A1905" s="12">
        <v>304</v>
      </c>
      <c r="B1905" s="53" t="s">
        <v>2335</v>
      </c>
      <c r="C1905" s="11"/>
      <c r="D1905" s="11"/>
      <c r="E1905" s="11"/>
      <c r="F1905" s="7"/>
      <c r="G1905" s="7"/>
      <c r="H1905" s="11">
        <v>2.5</v>
      </c>
      <c r="I1905" s="11">
        <v>2.5</v>
      </c>
      <c r="J1905" s="20" t="s">
        <v>5539</v>
      </c>
      <c r="K1905" s="21">
        <v>15</v>
      </c>
      <c r="L1905" s="21">
        <v>75</v>
      </c>
      <c r="M1905" s="7"/>
      <c r="N1905" s="7"/>
    </row>
    <row r="1906" ht="14.25" spans="1:14">
      <c r="A1906" s="12">
        <v>305</v>
      </c>
      <c r="B1906" s="53" t="s">
        <v>5818</v>
      </c>
      <c r="C1906" s="11"/>
      <c r="D1906" s="11"/>
      <c r="E1906" s="11"/>
      <c r="F1906" s="7"/>
      <c r="G1906" s="7"/>
      <c r="H1906" s="11">
        <v>2.7</v>
      </c>
      <c r="I1906" s="11">
        <v>2.7</v>
      </c>
      <c r="J1906" s="20" t="s">
        <v>5539</v>
      </c>
      <c r="K1906" s="21">
        <v>16.2</v>
      </c>
      <c r="L1906" s="21">
        <v>81</v>
      </c>
      <c r="M1906" s="7"/>
      <c r="N1906" s="7"/>
    </row>
    <row r="1907" ht="14.25" spans="1:14">
      <c r="A1907" s="12">
        <v>306</v>
      </c>
      <c r="B1907" s="53" t="s">
        <v>5819</v>
      </c>
      <c r="C1907" s="11"/>
      <c r="D1907" s="11"/>
      <c r="E1907" s="11"/>
      <c r="F1907" s="7"/>
      <c r="G1907" s="7"/>
      <c r="H1907" s="11">
        <v>1.6</v>
      </c>
      <c r="I1907" s="11">
        <v>1.6</v>
      </c>
      <c r="J1907" s="20" t="s">
        <v>5539</v>
      </c>
      <c r="K1907" s="21">
        <v>9.6</v>
      </c>
      <c r="L1907" s="21">
        <v>48</v>
      </c>
      <c r="M1907" s="7"/>
      <c r="N1907" s="7"/>
    </row>
    <row r="1908" ht="14.25" spans="1:14">
      <c r="A1908" s="12">
        <v>307</v>
      </c>
      <c r="B1908" s="53" t="s">
        <v>5820</v>
      </c>
      <c r="C1908" s="11"/>
      <c r="D1908" s="11"/>
      <c r="E1908" s="11"/>
      <c r="F1908" s="7"/>
      <c r="G1908" s="7"/>
      <c r="H1908" s="11">
        <v>3.7</v>
      </c>
      <c r="I1908" s="11">
        <v>3.7</v>
      </c>
      <c r="J1908" s="20" t="s">
        <v>5539</v>
      </c>
      <c r="K1908" s="21">
        <v>22.2</v>
      </c>
      <c r="L1908" s="21">
        <v>111</v>
      </c>
      <c r="M1908" s="7"/>
      <c r="N1908" s="7"/>
    </row>
    <row r="1909" ht="14.25" spans="1:14">
      <c r="A1909" s="12">
        <v>308</v>
      </c>
      <c r="B1909" s="53" t="s">
        <v>5821</v>
      </c>
      <c r="C1909" s="11"/>
      <c r="D1909" s="11"/>
      <c r="E1909" s="11"/>
      <c r="F1909" s="7"/>
      <c r="G1909" s="7"/>
      <c r="H1909" s="11">
        <v>4</v>
      </c>
      <c r="I1909" s="11">
        <v>4</v>
      </c>
      <c r="J1909" s="20" t="s">
        <v>5539</v>
      </c>
      <c r="K1909" s="21">
        <v>24</v>
      </c>
      <c r="L1909" s="21">
        <v>120</v>
      </c>
      <c r="M1909" s="7"/>
      <c r="N1909" s="7"/>
    </row>
    <row r="1910" ht="14.25" spans="1:14">
      <c r="A1910" s="12">
        <v>309</v>
      </c>
      <c r="B1910" s="53" t="s">
        <v>5822</v>
      </c>
      <c r="C1910" s="11"/>
      <c r="D1910" s="11"/>
      <c r="E1910" s="11"/>
      <c r="F1910" s="7"/>
      <c r="G1910" s="7"/>
      <c r="H1910" s="11">
        <v>2.2</v>
      </c>
      <c r="I1910" s="11">
        <v>2.2</v>
      </c>
      <c r="J1910" s="20" t="s">
        <v>5539</v>
      </c>
      <c r="K1910" s="21">
        <v>13.2</v>
      </c>
      <c r="L1910" s="21">
        <v>66</v>
      </c>
      <c r="M1910" s="7"/>
      <c r="N1910" s="7"/>
    </row>
    <row r="1911" ht="14.25" spans="1:14">
      <c r="A1911" s="12">
        <v>310</v>
      </c>
      <c r="B1911" s="53" t="s">
        <v>5823</v>
      </c>
      <c r="C1911" s="11"/>
      <c r="D1911" s="11"/>
      <c r="E1911" s="11"/>
      <c r="F1911" s="7"/>
      <c r="G1911" s="7"/>
      <c r="H1911" s="11">
        <v>4.2</v>
      </c>
      <c r="I1911" s="11">
        <v>4.2</v>
      </c>
      <c r="J1911" s="20" t="s">
        <v>5539</v>
      </c>
      <c r="K1911" s="21">
        <v>25.2</v>
      </c>
      <c r="L1911" s="21">
        <v>126</v>
      </c>
      <c r="M1911" s="7"/>
      <c r="N1911" s="7"/>
    </row>
    <row r="1912" ht="14.25" spans="1:14">
      <c r="A1912" s="12">
        <v>311</v>
      </c>
      <c r="B1912" s="53" t="s">
        <v>5824</v>
      </c>
      <c r="C1912" s="11"/>
      <c r="D1912" s="11"/>
      <c r="E1912" s="11"/>
      <c r="F1912" s="7"/>
      <c r="G1912" s="7"/>
      <c r="H1912" s="11">
        <v>2.4</v>
      </c>
      <c r="I1912" s="11">
        <v>2.4</v>
      </c>
      <c r="J1912" s="20" t="s">
        <v>5539</v>
      </c>
      <c r="K1912" s="21">
        <v>14.4</v>
      </c>
      <c r="L1912" s="21">
        <v>72</v>
      </c>
      <c r="M1912" s="7"/>
      <c r="N1912" s="7"/>
    </row>
    <row r="1913" ht="14.25" spans="1:14">
      <c r="A1913" s="12">
        <v>312</v>
      </c>
      <c r="B1913" s="53" t="s">
        <v>5825</v>
      </c>
      <c r="C1913" s="11"/>
      <c r="D1913" s="11"/>
      <c r="E1913" s="11"/>
      <c r="F1913" s="7"/>
      <c r="G1913" s="7"/>
      <c r="H1913" s="11">
        <v>3.3</v>
      </c>
      <c r="I1913" s="11">
        <v>3.3</v>
      </c>
      <c r="J1913" s="20" t="s">
        <v>5539</v>
      </c>
      <c r="K1913" s="21">
        <v>19.8</v>
      </c>
      <c r="L1913" s="21">
        <v>99</v>
      </c>
      <c r="M1913" s="7"/>
      <c r="N1913" s="7"/>
    </row>
    <row r="1914" ht="14.25" spans="1:14">
      <c r="A1914" s="12">
        <v>313</v>
      </c>
      <c r="B1914" s="53" t="s">
        <v>5826</v>
      </c>
      <c r="C1914" s="11"/>
      <c r="D1914" s="11"/>
      <c r="E1914" s="11"/>
      <c r="F1914" s="7"/>
      <c r="G1914" s="7"/>
      <c r="H1914" s="11">
        <v>4.3</v>
      </c>
      <c r="I1914" s="11">
        <v>4.3</v>
      </c>
      <c r="J1914" s="20" t="s">
        <v>5539</v>
      </c>
      <c r="K1914" s="21">
        <v>25.8</v>
      </c>
      <c r="L1914" s="21">
        <v>129</v>
      </c>
      <c r="M1914" s="7"/>
      <c r="N1914" s="7"/>
    </row>
    <row r="1915" ht="14.25" spans="1:14">
      <c r="A1915" s="12">
        <v>314</v>
      </c>
      <c r="B1915" s="53" t="s">
        <v>5827</v>
      </c>
      <c r="C1915" s="11"/>
      <c r="D1915" s="11"/>
      <c r="E1915" s="11"/>
      <c r="F1915" s="7"/>
      <c r="G1915" s="7"/>
      <c r="H1915" s="11">
        <v>1.8</v>
      </c>
      <c r="I1915" s="11">
        <v>1.8</v>
      </c>
      <c r="J1915" s="20" t="s">
        <v>5539</v>
      </c>
      <c r="K1915" s="21">
        <v>10.8</v>
      </c>
      <c r="L1915" s="21">
        <v>54</v>
      </c>
      <c r="M1915" s="7"/>
      <c r="N1915" s="7"/>
    </row>
    <row r="1916" ht="14.25" spans="1:14">
      <c r="A1916" s="12">
        <v>315</v>
      </c>
      <c r="B1916" s="53" t="s">
        <v>5828</v>
      </c>
      <c r="C1916" s="11"/>
      <c r="D1916" s="11"/>
      <c r="E1916" s="11"/>
      <c r="F1916" s="7"/>
      <c r="G1916" s="7"/>
      <c r="H1916" s="11">
        <v>3.5</v>
      </c>
      <c r="I1916" s="11">
        <v>3.5</v>
      </c>
      <c r="J1916" s="20" t="s">
        <v>5539</v>
      </c>
      <c r="K1916" s="21">
        <v>21</v>
      </c>
      <c r="L1916" s="21">
        <v>105</v>
      </c>
      <c r="M1916" s="7"/>
      <c r="N1916" s="7"/>
    </row>
    <row r="1917" ht="14.25" spans="1:14">
      <c r="A1917" s="12">
        <v>316</v>
      </c>
      <c r="B1917" s="53" t="s">
        <v>2073</v>
      </c>
      <c r="C1917" s="11"/>
      <c r="D1917" s="11"/>
      <c r="E1917" s="11"/>
      <c r="F1917" s="7"/>
      <c r="G1917" s="7"/>
      <c r="H1917" s="11">
        <v>3</v>
      </c>
      <c r="I1917" s="11">
        <v>3</v>
      </c>
      <c r="J1917" s="20" t="s">
        <v>5539</v>
      </c>
      <c r="K1917" s="21">
        <v>18</v>
      </c>
      <c r="L1917" s="21">
        <v>90</v>
      </c>
      <c r="M1917" s="7"/>
      <c r="N1917" s="7"/>
    </row>
    <row r="1918" ht="14.25" spans="1:14">
      <c r="A1918" s="12">
        <v>317</v>
      </c>
      <c r="B1918" s="53" t="s">
        <v>5829</v>
      </c>
      <c r="C1918" s="11"/>
      <c r="D1918" s="11"/>
      <c r="E1918" s="11"/>
      <c r="F1918" s="7"/>
      <c r="G1918" s="7"/>
      <c r="H1918" s="11">
        <v>5</v>
      </c>
      <c r="I1918" s="11">
        <v>5</v>
      </c>
      <c r="J1918" s="20" t="s">
        <v>5539</v>
      </c>
      <c r="K1918" s="21">
        <v>30</v>
      </c>
      <c r="L1918" s="21">
        <v>150</v>
      </c>
      <c r="M1918" s="7"/>
      <c r="N1918" s="7"/>
    </row>
    <row r="1919" ht="14.25" spans="1:14">
      <c r="A1919" s="12">
        <v>318</v>
      </c>
      <c r="B1919" s="53" t="s">
        <v>5830</v>
      </c>
      <c r="C1919" s="11"/>
      <c r="D1919" s="11"/>
      <c r="E1919" s="11"/>
      <c r="F1919" s="7"/>
      <c r="G1919" s="7"/>
      <c r="H1919" s="11">
        <v>5</v>
      </c>
      <c r="I1919" s="11">
        <v>5</v>
      </c>
      <c r="J1919" s="20" t="s">
        <v>5539</v>
      </c>
      <c r="K1919" s="21">
        <v>30</v>
      </c>
      <c r="L1919" s="21">
        <v>150</v>
      </c>
      <c r="M1919" s="7"/>
      <c r="N1919" s="7"/>
    </row>
    <row r="1920" ht="14.25" spans="1:14">
      <c r="A1920" s="12">
        <v>319</v>
      </c>
      <c r="B1920" s="53" t="s">
        <v>5831</v>
      </c>
      <c r="C1920" s="11"/>
      <c r="D1920" s="11"/>
      <c r="E1920" s="11"/>
      <c r="F1920" s="7"/>
      <c r="G1920" s="7"/>
      <c r="H1920" s="11">
        <v>4</v>
      </c>
      <c r="I1920" s="11">
        <v>4</v>
      </c>
      <c r="J1920" s="20" t="s">
        <v>5539</v>
      </c>
      <c r="K1920" s="21">
        <v>24</v>
      </c>
      <c r="L1920" s="21">
        <v>120</v>
      </c>
      <c r="M1920" s="7"/>
      <c r="N1920" s="7"/>
    </row>
    <row r="1921" ht="14.25" spans="1:14">
      <c r="A1921" s="12">
        <v>320</v>
      </c>
      <c r="B1921" s="53" t="s">
        <v>3480</v>
      </c>
      <c r="C1921" s="11"/>
      <c r="D1921" s="11"/>
      <c r="E1921" s="11"/>
      <c r="F1921" s="7"/>
      <c r="G1921" s="7"/>
      <c r="H1921" s="11">
        <v>5.9</v>
      </c>
      <c r="I1921" s="11">
        <v>5.9</v>
      </c>
      <c r="J1921" s="20" t="s">
        <v>5539</v>
      </c>
      <c r="K1921" s="21">
        <v>35.4</v>
      </c>
      <c r="L1921" s="21">
        <v>177</v>
      </c>
      <c r="M1921" s="7"/>
      <c r="N1921" s="7"/>
    </row>
    <row r="1922" ht="14.25" spans="1:14">
      <c r="A1922" s="12">
        <v>321</v>
      </c>
      <c r="B1922" s="53" t="s">
        <v>5832</v>
      </c>
      <c r="C1922" s="11"/>
      <c r="D1922" s="11"/>
      <c r="E1922" s="11"/>
      <c r="F1922" s="7"/>
      <c r="G1922" s="7"/>
      <c r="H1922" s="11">
        <v>2.2</v>
      </c>
      <c r="I1922" s="11">
        <v>2.2</v>
      </c>
      <c r="J1922" s="20" t="s">
        <v>5539</v>
      </c>
      <c r="K1922" s="21">
        <v>13.2</v>
      </c>
      <c r="L1922" s="21">
        <v>66</v>
      </c>
      <c r="M1922" s="7"/>
      <c r="N1922" s="7"/>
    </row>
    <row r="1923" ht="14.25" spans="1:14">
      <c r="A1923" s="12">
        <v>322</v>
      </c>
      <c r="B1923" s="53" t="s">
        <v>5833</v>
      </c>
      <c r="C1923" s="11"/>
      <c r="D1923" s="11"/>
      <c r="E1923" s="11"/>
      <c r="F1923" s="7"/>
      <c r="G1923" s="7"/>
      <c r="H1923" s="11">
        <v>3.2</v>
      </c>
      <c r="I1923" s="11">
        <v>3.2</v>
      </c>
      <c r="J1923" s="20" t="s">
        <v>5539</v>
      </c>
      <c r="K1923" s="21">
        <v>19.2</v>
      </c>
      <c r="L1923" s="21">
        <v>96</v>
      </c>
      <c r="M1923" s="7"/>
      <c r="N1923" s="7"/>
    </row>
    <row r="1924" ht="14.25" spans="1:14">
      <c r="A1924" s="12">
        <v>323</v>
      </c>
      <c r="B1924" s="53" t="s">
        <v>5834</v>
      </c>
      <c r="C1924" s="11"/>
      <c r="D1924" s="11"/>
      <c r="E1924" s="11"/>
      <c r="F1924" s="7"/>
      <c r="G1924" s="7"/>
      <c r="H1924" s="11">
        <v>2.4</v>
      </c>
      <c r="I1924" s="11">
        <v>2.4</v>
      </c>
      <c r="J1924" s="20" t="s">
        <v>5539</v>
      </c>
      <c r="K1924" s="21">
        <v>14.4</v>
      </c>
      <c r="L1924" s="21">
        <v>72</v>
      </c>
      <c r="M1924" s="7"/>
      <c r="N1924" s="7"/>
    </row>
    <row r="1925" ht="14.25" spans="1:14">
      <c r="A1925" s="12">
        <v>324</v>
      </c>
      <c r="B1925" s="53" t="s">
        <v>5835</v>
      </c>
      <c r="C1925" s="11"/>
      <c r="D1925" s="11"/>
      <c r="E1925" s="11"/>
      <c r="F1925" s="7"/>
      <c r="G1925" s="7"/>
      <c r="H1925" s="11">
        <v>1</v>
      </c>
      <c r="I1925" s="11">
        <v>1</v>
      </c>
      <c r="J1925" s="20" t="s">
        <v>5539</v>
      </c>
      <c r="K1925" s="21">
        <v>6</v>
      </c>
      <c r="L1925" s="21">
        <v>30</v>
      </c>
      <c r="M1925" s="7"/>
      <c r="N1925" s="7"/>
    </row>
    <row r="1926" ht="14.25" spans="1:14">
      <c r="A1926" s="12">
        <v>325</v>
      </c>
      <c r="B1926" s="53" t="s">
        <v>5836</v>
      </c>
      <c r="C1926" s="11"/>
      <c r="D1926" s="11"/>
      <c r="E1926" s="11"/>
      <c r="F1926" s="7"/>
      <c r="G1926" s="7"/>
      <c r="H1926" s="11">
        <v>7.4</v>
      </c>
      <c r="I1926" s="11">
        <v>7.4</v>
      </c>
      <c r="J1926" s="20" t="s">
        <v>5539</v>
      </c>
      <c r="K1926" s="21">
        <v>44.4</v>
      </c>
      <c r="L1926" s="21">
        <v>222</v>
      </c>
      <c r="M1926" s="7"/>
      <c r="N1926" s="7"/>
    </row>
    <row r="1927" ht="14.25" spans="1:14">
      <c r="A1927" s="12">
        <v>326</v>
      </c>
      <c r="B1927" s="53" t="s">
        <v>5837</v>
      </c>
      <c r="C1927" s="11"/>
      <c r="D1927" s="11"/>
      <c r="E1927" s="11"/>
      <c r="F1927" s="7"/>
      <c r="G1927" s="7"/>
      <c r="H1927" s="11">
        <v>4</v>
      </c>
      <c r="I1927" s="11">
        <v>4</v>
      </c>
      <c r="J1927" s="20" t="s">
        <v>5539</v>
      </c>
      <c r="K1927" s="21">
        <v>24</v>
      </c>
      <c r="L1927" s="21">
        <v>120</v>
      </c>
      <c r="M1927" s="7"/>
      <c r="N1927" s="7"/>
    </row>
    <row r="1928" ht="14.25" spans="1:14">
      <c r="A1928" s="12">
        <v>327</v>
      </c>
      <c r="B1928" s="53" t="s">
        <v>5838</v>
      </c>
      <c r="C1928" s="11"/>
      <c r="D1928" s="11"/>
      <c r="E1928" s="11"/>
      <c r="F1928" s="7"/>
      <c r="G1928" s="7"/>
      <c r="H1928" s="11">
        <v>1.7</v>
      </c>
      <c r="I1928" s="11">
        <v>1.7</v>
      </c>
      <c r="J1928" s="20" t="s">
        <v>5539</v>
      </c>
      <c r="K1928" s="21">
        <v>10.2</v>
      </c>
      <c r="L1928" s="21">
        <v>51</v>
      </c>
      <c r="M1928" s="7"/>
      <c r="N1928" s="7"/>
    </row>
    <row r="1929" ht="14.25" spans="1:14">
      <c r="A1929" s="12">
        <v>328</v>
      </c>
      <c r="B1929" s="53" t="s">
        <v>5839</v>
      </c>
      <c r="C1929" s="11"/>
      <c r="D1929" s="11"/>
      <c r="E1929" s="11"/>
      <c r="F1929" s="7"/>
      <c r="G1929" s="7"/>
      <c r="H1929" s="11">
        <v>7.2</v>
      </c>
      <c r="I1929" s="11">
        <v>7.2</v>
      </c>
      <c r="J1929" s="20" t="s">
        <v>5539</v>
      </c>
      <c r="K1929" s="21">
        <v>43.2</v>
      </c>
      <c r="L1929" s="21">
        <v>216</v>
      </c>
      <c r="M1929" s="7"/>
      <c r="N1929" s="7"/>
    </row>
    <row r="1930" ht="14.25" spans="1:14">
      <c r="A1930" s="12">
        <v>329</v>
      </c>
      <c r="B1930" s="53" t="s">
        <v>5840</v>
      </c>
      <c r="C1930" s="11"/>
      <c r="D1930" s="11"/>
      <c r="E1930" s="11"/>
      <c r="F1930" s="7"/>
      <c r="G1930" s="7"/>
      <c r="H1930" s="11">
        <v>2.3</v>
      </c>
      <c r="I1930" s="11">
        <v>2.3</v>
      </c>
      <c r="J1930" s="20" t="s">
        <v>5539</v>
      </c>
      <c r="K1930" s="21">
        <v>13.8</v>
      </c>
      <c r="L1930" s="21">
        <v>69</v>
      </c>
      <c r="M1930" s="7"/>
      <c r="N1930" s="7"/>
    </row>
    <row r="1931" ht="14.25" spans="1:14">
      <c r="A1931" s="12">
        <v>330</v>
      </c>
      <c r="B1931" s="53" t="s">
        <v>5841</v>
      </c>
      <c r="C1931" s="11"/>
      <c r="D1931" s="11"/>
      <c r="E1931" s="11"/>
      <c r="F1931" s="7"/>
      <c r="G1931" s="7"/>
      <c r="H1931" s="11">
        <v>7.6</v>
      </c>
      <c r="I1931" s="11">
        <v>7.6</v>
      </c>
      <c r="J1931" s="20" t="s">
        <v>5539</v>
      </c>
      <c r="K1931" s="21">
        <v>45.6</v>
      </c>
      <c r="L1931" s="21">
        <v>228</v>
      </c>
      <c r="M1931" s="7"/>
      <c r="N1931" s="7"/>
    </row>
    <row r="1932" ht="14.25" spans="1:14">
      <c r="A1932" s="12">
        <v>331</v>
      </c>
      <c r="B1932" s="53" t="s">
        <v>5842</v>
      </c>
      <c r="C1932" s="11"/>
      <c r="D1932" s="11"/>
      <c r="E1932" s="11"/>
      <c r="F1932" s="7"/>
      <c r="G1932" s="7"/>
      <c r="H1932" s="11">
        <v>4.1</v>
      </c>
      <c r="I1932" s="11">
        <v>4.1</v>
      </c>
      <c r="J1932" s="20" t="s">
        <v>5539</v>
      </c>
      <c r="K1932" s="21">
        <v>24.6</v>
      </c>
      <c r="L1932" s="21">
        <v>123</v>
      </c>
      <c r="M1932" s="7"/>
      <c r="N1932" s="7"/>
    </row>
    <row r="1933" ht="14.25" spans="1:14">
      <c r="A1933" s="12">
        <v>332</v>
      </c>
      <c r="B1933" s="53" t="s">
        <v>5843</v>
      </c>
      <c r="C1933" s="11"/>
      <c r="D1933" s="11"/>
      <c r="E1933" s="11"/>
      <c r="F1933" s="7"/>
      <c r="G1933" s="7"/>
      <c r="H1933" s="11">
        <v>1.8</v>
      </c>
      <c r="I1933" s="11">
        <v>1.8</v>
      </c>
      <c r="J1933" s="20" t="s">
        <v>5539</v>
      </c>
      <c r="K1933" s="21">
        <v>10.8</v>
      </c>
      <c r="L1933" s="21">
        <v>54</v>
      </c>
      <c r="M1933" s="7"/>
      <c r="N1933" s="7"/>
    </row>
    <row r="1934" ht="14.25" spans="1:14">
      <c r="A1934" s="12">
        <v>333</v>
      </c>
      <c r="B1934" s="53" t="s">
        <v>5844</v>
      </c>
      <c r="C1934" s="11"/>
      <c r="D1934" s="11"/>
      <c r="E1934" s="11"/>
      <c r="F1934" s="7"/>
      <c r="G1934" s="7"/>
      <c r="H1934" s="11">
        <v>3.8</v>
      </c>
      <c r="I1934" s="11">
        <v>3.8</v>
      </c>
      <c r="J1934" s="20" t="s">
        <v>5539</v>
      </c>
      <c r="K1934" s="21">
        <v>22.8</v>
      </c>
      <c r="L1934" s="21">
        <v>114</v>
      </c>
      <c r="M1934" s="7"/>
      <c r="N1934" s="7"/>
    </row>
    <row r="1935" ht="14.25" spans="1:14">
      <c r="A1935" s="12">
        <v>334</v>
      </c>
      <c r="B1935" s="53" t="s">
        <v>5845</v>
      </c>
      <c r="C1935" s="11"/>
      <c r="D1935" s="11"/>
      <c r="E1935" s="11"/>
      <c r="F1935" s="7"/>
      <c r="G1935" s="7"/>
      <c r="H1935" s="11">
        <v>2.7</v>
      </c>
      <c r="I1935" s="11">
        <v>2.7</v>
      </c>
      <c r="J1935" s="20" t="s">
        <v>5539</v>
      </c>
      <c r="K1935" s="21">
        <v>16.2</v>
      </c>
      <c r="L1935" s="21">
        <v>81</v>
      </c>
      <c r="M1935" s="7"/>
      <c r="N1935" s="7"/>
    </row>
    <row r="1936" ht="14.25" spans="1:14">
      <c r="A1936" s="12">
        <v>335</v>
      </c>
      <c r="B1936" s="53" t="s">
        <v>5846</v>
      </c>
      <c r="C1936" s="11"/>
      <c r="D1936" s="11"/>
      <c r="E1936" s="11"/>
      <c r="F1936" s="7"/>
      <c r="G1936" s="7"/>
      <c r="H1936" s="11">
        <v>7.2</v>
      </c>
      <c r="I1936" s="11">
        <v>7.2</v>
      </c>
      <c r="J1936" s="20" t="s">
        <v>5539</v>
      </c>
      <c r="K1936" s="21">
        <v>43.2</v>
      </c>
      <c r="L1936" s="21">
        <v>216</v>
      </c>
      <c r="M1936" s="7"/>
      <c r="N1936" s="7"/>
    </row>
    <row r="1937" ht="14.25" spans="1:14">
      <c r="A1937" s="12">
        <v>336</v>
      </c>
      <c r="B1937" s="53" t="s">
        <v>5847</v>
      </c>
      <c r="C1937" s="11"/>
      <c r="D1937" s="11"/>
      <c r="E1937" s="11"/>
      <c r="F1937" s="7"/>
      <c r="G1937" s="7"/>
      <c r="H1937" s="11">
        <v>5.9</v>
      </c>
      <c r="I1937" s="11">
        <v>5.9</v>
      </c>
      <c r="J1937" s="20" t="s">
        <v>5539</v>
      </c>
      <c r="K1937" s="21">
        <v>35.4</v>
      </c>
      <c r="L1937" s="21">
        <v>177</v>
      </c>
      <c r="M1937" s="7"/>
      <c r="N1937" s="7"/>
    </row>
    <row r="1938" ht="14.25" spans="1:14">
      <c r="A1938" s="12">
        <v>337</v>
      </c>
      <c r="B1938" s="53" t="s">
        <v>5848</v>
      </c>
      <c r="C1938" s="11"/>
      <c r="D1938" s="11"/>
      <c r="E1938" s="11"/>
      <c r="F1938" s="7"/>
      <c r="G1938" s="7"/>
      <c r="H1938" s="11">
        <v>4</v>
      </c>
      <c r="I1938" s="11">
        <v>4</v>
      </c>
      <c r="J1938" s="20" t="s">
        <v>5539</v>
      </c>
      <c r="K1938" s="21">
        <v>24</v>
      </c>
      <c r="L1938" s="21">
        <v>120</v>
      </c>
      <c r="M1938" s="7"/>
      <c r="N1938" s="7"/>
    </row>
    <row r="1939" ht="14.25" spans="1:14">
      <c r="A1939" s="12">
        <v>338</v>
      </c>
      <c r="B1939" s="53" t="s">
        <v>5849</v>
      </c>
      <c r="C1939" s="11"/>
      <c r="D1939" s="11"/>
      <c r="E1939" s="11"/>
      <c r="F1939" s="7"/>
      <c r="G1939" s="7"/>
      <c r="H1939" s="11">
        <v>9.2</v>
      </c>
      <c r="I1939" s="11">
        <v>9.2</v>
      </c>
      <c r="J1939" s="20" t="s">
        <v>5539</v>
      </c>
      <c r="K1939" s="21">
        <v>55.2</v>
      </c>
      <c r="L1939" s="21">
        <v>276</v>
      </c>
      <c r="M1939" s="7"/>
      <c r="N1939" s="7"/>
    </row>
    <row r="1940" ht="14.25" spans="1:14">
      <c r="A1940" s="12">
        <v>339</v>
      </c>
      <c r="B1940" s="53" t="s">
        <v>5850</v>
      </c>
      <c r="C1940" s="11"/>
      <c r="D1940" s="11"/>
      <c r="E1940" s="11"/>
      <c r="F1940" s="7"/>
      <c r="G1940" s="7"/>
      <c r="H1940" s="11">
        <v>4.6</v>
      </c>
      <c r="I1940" s="11">
        <v>4.6</v>
      </c>
      <c r="J1940" s="20" t="s">
        <v>5539</v>
      </c>
      <c r="K1940" s="21">
        <v>27.6</v>
      </c>
      <c r="L1940" s="21">
        <v>138</v>
      </c>
      <c r="M1940" s="7"/>
      <c r="N1940" s="7"/>
    </row>
    <row r="1941" ht="14.25" spans="1:14">
      <c r="A1941" s="12">
        <v>340</v>
      </c>
      <c r="B1941" s="53" t="s">
        <v>5851</v>
      </c>
      <c r="C1941" s="11"/>
      <c r="D1941" s="11"/>
      <c r="E1941" s="11"/>
      <c r="F1941" s="7"/>
      <c r="G1941" s="7"/>
      <c r="H1941" s="11">
        <v>3.2</v>
      </c>
      <c r="I1941" s="11">
        <v>3.2</v>
      </c>
      <c r="J1941" s="20" t="s">
        <v>5539</v>
      </c>
      <c r="K1941" s="21">
        <v>19.2</v>
      </c>
      <c r="L1941" s="21">
        <v>96</v>
      </c>
      <c r="M1941" s="7"/>
      <c r="N1941" s="7"/>
    </row>
    <row r="1942" ht="14.25" spans="1:14">
      <c r="A1942" s="12">
        <v>341</v>
      </c>
      <c r="B1942" s="53" t="s">
        <v>5852</v>
      </c>
      <c r="C1942" s="11"/>
      <c r="D1942" s="11"/>
      <c r="E1942" s="11"/>
      <c r="F1942" s="7"/>
      <c r="G1942" s="7"/>
      <c r="H1942" s="11">
        <v>2.7</v>
      </c>
      <c r="I1942" s="11">
        <v>2.7</v>
      </c>
      <c r="J1942" s="20" t="s">
        <v>5539</v>
      </c>
      <c r="K1942" s="21">
        <v>16.2</v>
      </c>
      <c r="L1942" s="21">
        <v>81</v>
      </c>
      <c r="M1942" s="7"/>
      <c r="N1942" s="7"/>
    </row>
    <row r="1943" ht="14.25" spans="1:14">
      <c r="A1943" s="12">
        <v>342</v>
      </c>
      <c r="B1943" s="53" t="s">
        <v>4993</v>
      </c>
      <c r="C1943" s="11"/>
      <c r="D1943" s="11"/>
      <c r="E1943" s="11"/>
      <c r="F1943" s="7"/>
      <c r="G1943" s="7"/>
      <c r="H1943" s="11">
        <v>2.2</v>
      </c>
      <c r="I1943" s="11">
        <v>2.2</v>
      </c>
      <c r="J1943" s="20" t="s">
        <v>5539</v>
      </c>
      <c r="K1943" s="21">
        <v>13.2</v>
      </c>
      <c r="L1943" s="21">
        <v>66</v>
      </c>
      <c r="M1943" s="7"/>
      <c r="N1943" s="7"/>
    </row>
    <row r="1944" ht="14.25" spans="1:14">
      <c r="A1944" s="12">
        <v>343</v>
      </c>
      <c r="B1944" s="53" t="s">
        <v>5853</v>
      </c>
      <c r="C1944" s="11"/>
      <c r="D1944" s="11"/>
      <c r="E1944" s="11"/>
      <c r="F1944" s="7"/>
      <c r="G1944" s="7"/>
      <c r="H1944" s="11">
        <v>2.3</v>
      </c>
      <c r="I1944" s="11">
        <v>2.3</v>
      </c>
      <c r="J1944" s="20" t="s">
        <v>5539</v>
      </c>
      <c r="K1944" s="21">
        <v>13.8</v>
      </c>
      <c r="L1944" s="21">
        <v>69</v>
      </c>
      <c r="M1944" s="7"/>
      <c r="N1944" s="7"/>
    </row>
    <row r="1945" ht="14.25" spans="1:14">
      <c r="A1945" s="12">
        <v>344</v>
      </c>
      <c r="B1945" s="53" t="s">
        <v>5854</v>
      </c>
      <c r="C1945" s="11"/>
      <c r="D1945" s="11"/>
      <c r="E1945" s="11"/>
      <c r="F1945" s="7"/>
      <c r="G1945" s="7"/>
      <c r="H1945" s="11">
        <v>4.7</v>
      </c>
      <c r="I1945" s="11">
        <v>4.7</v>
      </c>
      <c r="J1945" s="20" t="s">
        <v>5539</v>
      </c>
      <c r="K1945" s="21">
        <v>28.2</v>
      </c>
      <c r="L1945" s="21">
        <v>141</v>
      </c>
      <c r="M1945" s="7"/>
      <c r="N1945" s="7"/>
    </row>
    <row r="1946" ht="14.25" spans="1:14">
      <c r="A1946" s="12">
        <v>345</v>
      </c>
      <c r="B1946" s="53" t="s">
        <v>5855</v>
      </c>
      <c r="C1946" s="11"/>
      <c r="D1946" s="11"/>
      <c r="E1946" s="11"/>
      <c r="F1946" s="7"/>
      <c r="G1946" s="7"/>
      <c r="H1946" s="11">
        <v>3.6</v>
      </c>
      <c r="I1946" s="11">
        <v>3.6</v>
      </c>
      <c r="J1946" s="20" t="s">
        <v>5539</v>
      </c>
      <c r="K1946" s="21">
        <v>21.6</v>
      </c>
      <c r="L1946" s="21">
        <v>108</v>
      </c>
      <c r="M1946" s="7"/>
      <c r="N1946" s="7"/>
    </row>
    <row r="1947" ht="14.25" spans="1:14">
      <c r="A1947" s="12">
        <v>346</v>
      </c>
      <c r="B1947" s="53" t="s">
        <v>5856</v>
      </c>
      <c r="C1947" s="11"/>
      <c r="D1947" s="11"/>
      <c r="E1947" s="11"/>
      <c r="F1947" s="7"/>
      <c r="G1947" s="7"/>
      <c r="H1947" s="11">
        <v>2.8</v>
      </c>
      <c r="I1947" s="11">
        <v>2.8</v>
      </c>
      <c r="J1947" s="20" t="s">
        <v>5539</v>
      </c>
      <c r="K1947" s="21">
        <v>16.8</v>
      </c>
      <c r="L1947" s="21">
        <v>84</v>
      </c>
      <c r="M1947" s="7"/>
      <c r="N1947" s="7"/>
    </row>
    <row r="1948" ht="14.25" spans="1:14">
      <c r="A1948" s="12">
        <v>347</v>
      </c>
      <c r="B1948" s="53" t="s">
        <v>5857</v>
      </c>
      <c r="C1948" s="11"/>
      <c r="D1948" s="11"/>
      <c r="E1948" s="11"/>
      <c r="F1948" s="7"/>
      <c r="G1948" s="7"/>
      <c r="H1948" s="11">
        <v>3.6</v>
      </c>
      <c r="I1948" s="11">
        <v>3.6</v>
      </c>
      <c r="J1948" s="20" t="s">
        <v>5539</v>
      </c>
      <c r="K1948" s="21">
        <v>21.6</v>
      </c>
      <c r="L1948" s="21">
        <v>108</v>
      </c>
      <c r="M1948" s="7"/>
      <c r="N1948" s="7"/>
    </row>
    <row r="1949" ht="14.25" spans="1:14">
      <c r="A1949" s="12">
        <v>348</v>
      </c>
      <c r="B1949" s="53" t="s">
        <v>2166</v>
      </c>
      <c r="C1949" s="11"/>
      <c r="D1949" s="11"/>
      <c r="E1949" s="11"/>
      <c r="F1949" s="7"/>
      <c r="G1949" s="7"/>
      <c r="H1949" s="11">
        <v>3.1</v>
      </c>
      <c r="I1949" s="11">
        <v>3.1</v>
      </c>
      <c r="J1949" s="20" t="s">
        <v>5539</v>
      </c>
      <c r="K1949" s="21">
        <v>18.6</v>
      </c>
      <c r="L1949" s="21">
        <v>93</v>
      </c>
      <c r="M1949" s="7"/>
      <c r="N1949" s="7"/>
    </row>
    <row r="1950" ht="14.25" spans="1:14">
      <c r="A1950" s="12">
        <v>349</v>
      </c>
      <c r="B1950" s="53" t="s">
        <v>5858</v>
      </c>
      <c r="C1950" s="11"/>
      <c r="D1950" s="11"/>
      <c r="E1950" s="11"/>
      <c r="F1950" s="7"/>
      <c r="G1950" s="7"/>
      <c r="H1950" s="11">
        <v>7.4</v>
      </c>
      <c r="I1950" s="11">
        <v>7.4</v>
      </c>
      <c r="J1950" s="20" t="s">
        <v>5539</v>
      </c>
      <c r="K1950" s="21">
        <v>44.4</v>
      </c>
      <c r="L1950" s="21">
        <v>222</v>
      </c>
      <c r="M1950" s="7"/>
      <c r="N1950" s="7"/>
    </row>
    <row r="1951" ht="14.25" spans="1:14">
      <c r="A1951" s="12">
        <v>350</v>
      </c>
      <c r="B1951" s="53" t="s">
        <v>5859</v>
      </c>
      <c r="C1951" s="11"/>
      <c r="D1951" s="11"/>
      <c r="E1951" s="11"/>
      <c r="F1951" s="7"/>
      <c r="G1951" s="7"/>
      <c r="H1951" s="11">
        <v>2.9</v>
      </c>
      <c r="I1951" s="11">
        <v>2.9</v>
      </c>
      <c r="J1951" s="20" t="s">
        <v>5539</v>
      </c>
      <c r="K1951" s="21">
        <v>17.4</v>
      </c>
      <c r="L1951" s="21">
        <v>87</v>
      </c>
      <c r="M1951" s="7"/>
      <c r="N1951" s="7"/>
    </row>
    <row r="1952" ht="14.25" spans="1:14">
      <c r="A1952" s="12">
        <v>351</v>
      </c>
      <c r="B1952" s="53" t="s">
        <v>5860</v>
      </c>
      <c r="C1952" s="11"/>
      <c r="D1952" s="11"/>
      <c r="E1952" s="11"/>
      <c r="F1952" s="7"/>
      <c r="G1952" s="7"/>
      <c r="H1952" s="11">
        <v>2.7</v>
      </c>
      <c r="I1952" s="11">
        <v>2.7</v>
      </c>
      <c r="J1952" s="20" t="s">
        <v>5539</v>
      </c>
      <c r="K1952" s="21">
        <v>16.2</v>
      </c>
      <c r="L1952" s="21">
        <v>81</v>
      </c>
      <c r="M1952" s="7"/>
      <c r="N1952" s="7"/>
    </row>
    <row r="1953" ht="14.25" spans="1:14">
      <c r="A1953" s="12">
        <v>352</v>
      </c>
      <c r="B1953" s="53" t="s">
        <v>1174</v>
      </c>
      <c r="C1953" s="11"/>
      <c r="D1953" s="11"/>
      <c r="E1953" s="11"/>
      <c r="F1953" s="7"/>
      <c r="G1953" s="7"/>
      <c r="H1953" s="11">
        <v>3.7</v>
      </c>
      <c r="I1953" s="11">
        <v>3.7</v>
      </c>
      <c r="J1953" s="20" t="s">
        <v>5539</v>
      </c>
      <c r="K1953" s="21">
        <v>22.2</v>
      </c>
      <c r="L1953" s="21">
        <v>111</v>
      </c>
      <c r="M1953" s="7"/>
      <c r="N1953" s="7"/>
    </row>
    <row r="1954" ht="14.25" spans="1:14">
      <c r="A1954" s="12">
        <v>353</v>
      </c>
      <c r="B1954" s="53" t="s">
        <v>5861</v>
      </c>
      <c r="C1954" s="11"/>
      <c r="D1954" s="11"/>
      <c r="E1954" s="11"/>
      <c r="F1954" s="7"/>
      <c r="G1954" s="7"/>
      <c r="H1954" s="11">
        <v>2.8</v>
      </c>
      <c r="I1954" s="11">
        <v>2.8</v>
      </c>
      <c r="J1954" s="20" t="s">
        <v>5539</v>
      </c>
      <c r="K1954" s="21">
        <v>16.8</v>
      </c>
      <c r="L1954" s="21">
        <v>84</v>
      </c>
      <c r="M1954" s="7"/>
      <c r="N1954" s="7"/>
    </row>
    <row r="1955" ht="14.25" spans="1:14">
      <c r="A1955" s="12">
        <v>354</v>
      </c>
      <c r="B1955" s="53" t="s">
        <v>5862</v>
      </c>
      <c r="C1955" s="11"/>
      <c r="D1955" s="11"/>
      <c r="E1955" s="11"/>
      <c r="F1955" s="7"/>
      <c r="G1955" s="7"/>
      <c r="H1955" s="11">
        <v>4.4</v>
      </c>
      <c r="I1955" s="11">
        <v>4.4</v>
      </c>
      <c r="J1955" s="20" t="s">
        <v>5539</v>
      </c>
      <c r="K1955" s="21">
        <v>26.4</v>
      </c>
      <c r="L1955" s="21">
        <v>132</v>
      </c>
      <c r="M1955" s="7"/>
      <c r="N1955" s="7"/>
    </row>
    <row r="1956" ht="14.25" spans="1:14">
      <c r="A1956" s="12">
        <v>355</v>
      </c>
      <c r="B1956" s="53" t="s">
        <v>5863</v>
      </c>
      <c r="C1956" s="11"/>
      <c r="D1956" s="11"/>
      <c r="E1956" s="11"/>
      <c r="F1956" s="7"/>
      <c r="G1956" s="7"/>
      <c r="H1956" s="11">
        <v>3.4</v>
      </c>
      <c r="I1956" s="11">
        <v>3.4</v>
      </c>
      <c r="J1956" s="20" t="s">
        <v>5539</v>
      </c>
      <c r="K1956" s="21">
        <v>20.4</v>
      </c>
      <c r="L1956" s="21">
        <v>102</v>
      </c>
      <c r="M1956" s="7"/>
      <c r="N1956" s="7"/>
    </row>
    <row r="1957" ht="14.25" spans="1:14">
      <c r="A1957" s="12">
        <v>356</v>
      </c>
      <c r="B1957" s="53" t="s">
        <v>5864</v>
      </c>
      <c r="C1957" s="11"/>
      <c r="D1957" s="11"/>
      <c r="E1957" s="11"/>
      <c r="F1957" s="7"/>
      <c r="G1957" s="7"/>
      <c r="H1957" s="11">
        <v>2.8</v>
      </c>
      <c r="I1957" s="11">
        <v>2.8</v>
      </c>
      <c r="J1957" s="20" t="s">
        <v>5539</v>
      </c>
      <c r="K1957" s="21">
        <v>16.8</v>
      </c>
      <c r="L1957" s="21">
        <v>84</v>
      </c>
      <c r="M1957" s="7"/>
      <c r="N1957" s="7"/>
    </row>
    <row r="1958" ht="14.25" spans="1:14">
      <c r="A1958" s="12">
        <v>357</v>
      </c>
      <c r="B1958" s="53" t="s">
        <v>5865</v>
      </c>
      <c r="C1958" s="11"/>
      <c r="D1958" s="11"/>
      <c r="E1958" s="11"/>
      <c r="F1958" s="7"/>
      <c r="G1958" s="7"/>
      <c r="H1958" s="11">
        <v>2</v>
      </c>
      <c r="I1958" s="11">
        <v>2</v>
      </c>
      <c r="J1958" s="20" t="s">
        <v>5539</v>
      </c>
      <c r="K1958" s="21">
        <v>12</v>
      </c>
      <c r="L1958" s="21">
        <v>60</v>
      </c>
      <c r="M1958" s="7"/>
      <c r="N1958" s="7"/>
    </row>
    <row r="1959" ht="14.25" spans="1:14">
      <c r="A1959" s="12">
        <v>358</v>
      </c>
      <c r="B1959" s="53" t="s">
        <v>5866</v>
      </c>
      <c r="C1959" s="11"/>
      <c r="D1959" s="11"/>
      <c r="E1959" s="11"/>
      <c r="F1959" s="7"/>
      <c r="G1959" s="7"/>
      <c r="H1959" s="11">
        <v>3.4</v>
      </c>
      <c r="I1959" s="11">
        <v>3.4</v>
      </c>
      <c r="J1959" s="20" t="s">
        <v>5539</v>
      </c>
      <c r="K1959" s="21">
        <v>20.4</v>
      </c>
      <c r="L1959" s="21">
        <v>102</v>
      </c>
      <c r="M1959" s="7"/>
      <c r="N1959" s="7"/>
    </row>
    <row r="1960" ht="14.25" spans="1:14">
      <c r="A1960" s="12">
        <v>359</v>
      </c>
      <c r="B1960" s="53" t="s">
        <v>5867</v>
      </c>
      <c r="C1960" s="11"/>
      <c r="D1960" s="11"/>
      <c r="E1960" s="11"/>
      <c r="F1960" s="7"/>
      <c r="G1960" s="7"/>
      <c r="H1960" s="11">
        <v>6.2</v>
      </c>
      <c r="I1960" s="11">
        <v>6.2</v>
      </c>
      <c r="J1960" s="20" t="s">
        <v>5539</v>
      </c>
      <c r="K1960" s="21">
        <v>37.2</v>
      </c>
      <c r="L1960" s="21">
        <v>186</v>
      </c>
      <c r="M1960" s="7"/>
      <c r="N1960" s="7"/>
    </row>
    <row r="1961" ht="14.25" spans="1:14">
      <c r="A1961" s="12">
        <v>360</v>
      </c>
      <c r="B1961" s="53" t="s">
        <v>5868</v>
      </c>
      <c r="C1961" s="11"/>
      <c r="D1961" s="11"/>
      <c r="E1961" s="11"/>
      <c r="F1961" s="7"/>
      <c r="G1961" s="7"/>
      <c r="H1961" s="11">
        <v>4.1</v>
      </c>
      <c r="I1961" s="11">
        <v>4.1</v>
      </c>
      <c r="J1961" s="20" t="s">
        <v>5539</v>
      </c>
      <c r="K1961" s="21">
        <v>24.6</v>
      </c>
      <c r="L1961" s="21">
        <v>123</v>
      </c>
      <c r="M1961" s="7"/>
      <c r="N1961" s="7"/>
    </row>
    <row r="1962" ht="14.25" spans="1:14">
      <c r="A1962" s="12">
        <v>361</v>
      </c>
      <c r="B1962" s="53" t="s">
        <v>5869</v>
      </c>
      <c r="C1962" s="11"/>
      <c r="D1962" s="11"/>
      <c r="E1962" s="11"/>
      <c r="F1962" s="7"/>
      <c r="G1962" s="7"/>
      <c r="H1962" s="11">
        <v>5.3</v>
      </c>
      <c r="I1962" s="11">
        <v>5.3</v>
      </c>
      <c r="J1962" s="20" t="s">
        <v>5539</v>
      </c>
      <c r="K1962" s="21">
        <v>31.8</v>
      </c>
      <c r="L1962" s="21">
        <v>159</v>
      </c>
      <c r="M1962" s="7"/>
      <c r="N1962" s="7"/>
    </row>
    <row r="1963" ht="14.25" spans="1:14">
      <c r="A1963" s="12">
        <v>362</v>
      </c>
      <c r="B1963" s="53" t="s">
        <v>5870</v>
      </c>
      <c r="C1963" s="11"/>
      <c r="D1963" s="11"/>
      <c r="E1963" s="11"/>
      <c r="F1963" s="7"/>
      <c r="G1963" s="7"/>
      <c r="H1963" s="11">
        <v>3.5</v>
      </c>
      <c r="I1963" s="11">
        <v>3.5</v>
      </c>
      <c r="J1963" s="20" t="s">
        <v>5539</v>
      </c>
      <c r="K1963" s="21">
        <v>21</v>
      </c>
      <c r="L1963" s="21">
        <v>105</v>
      </c>
      <c r="M1963" s="7"/>
      <c r="N1963" s="7"/>
    </row>
    <row r="1964" ht="14.25" spans="1:14">
      <c r="A1964" s="12">
        <v>363</v>
      </c>
      <c r="B1964" s="53" t="s">
        <v>5871</v>
      </c>
      <c r="C1964" s="11"/>
      <c r="D1964" s="11"/>
      <c r="E1964" s="11"/>
      <c r="F1964" s="7"/>
      <c r="G1964" s="7"/>
      <c r="H1964" s="11">
        <v>3.9</v>
      </c>
      <c r="I1964" s="11">
        <v>3.9</v>
      </c>
      <c r="J1964" s="20" t="s">
        <v>5539</v>
      </c>
      <c r="K1964" s="21">
        <v>23.4</v>
      </c>
      <c r="L1964" s="21">
        <v>117</v>
      </c>
      <c r="M1964" s="7"/>
      <c r="N1964" s="7"/>
    </row>
    <row r="1965" ht="14.25" spans="1:14">
      <c r="A1965" s="12">
        <v>364</v>
      </c>
      <c r="B1965" s="53" t="s">
        <v>2082</v>
      </c>
      <c r="C1965" s="11"/>
      <c r="D1965" s="11"/>
      <c r="E1965" s="11"/>
      <c r="F1965" s="7"/>
      <c r="G1965" s="7"/>
      <c r="H1965" s="11">
        <v>2.2</v>
      </c>
      <c r="I1965" s="11">
        <v>2.2</v>
      </c>
      <c r="J1965" s="20" t="s">
        <v>5539</v>
      </c>
      <c r="K1965" s="21">
        <v>13.2</v>
      </c>
      <c r="L1965" s="21">
        <v>66</v>
      </c>
      <c r="M1965" s="7"/>
      <c r="N1965" s="7"/>
    </row>
    <row r="1966" ht="14.25" spans="1:14">
      <c r="A1966" s="12">
        <v>365</v>
      </c>
      <c r="B1966" s="53" t="s">
        <v>5872</v>
      </c>
      <c r="C1966" s="11"/>
      <c r="D1966" s="11"/>
      <c r="E1966" s="11"/>
      <c r="F1966" s="7"/>
      <c r="G1966" s="7"/>
      <c r="H1966" s="11">
        <v>2.3</v>
      </c>
      <c r="I1966" s="11">
        <v>2.3</v>
      </c>
      <c r="J1966" s="20" t="s">
        <v>5539</v>
      </c>
      <c r="K1966" s="21">
        <v>13.8</v>
      </c>
      <c r="L1966" s="21">
        <v>69</v>
      </c>
      <c r="M1966" s="7"/>
      <c r="N1966" s="7"/>
    </row>
    <row r="1967" ht="14.25" spans="1:14">
      <c r="A1967" s="12">
        <v>366</v>
      </c>
      <c r="B1967" s="53" t="s">
        <v>474</v>
      </c>
      <c r="C1967" s="11"/>
      <c r="D1967" s="11"/>
      <c r="E1967" s="11"/>
      <c r="F1967" s="7"/>
      <c r="G1967" s="7"/>
      <c r="H1967" s="11">
        <v>2</v>
      </c>
      <c r="I1967" s="11">
        <v>2</v>
      </c>
      <c r="J1967" s="20" t="s">
        <v>5539</v>
      </c>
      <c r="K1967" s="21">
        <v>12</v>
      </c>
      <c r="L1967" s="21">
        <v>60</v>
      </c>
      <c r="M1967" s="7"/>
      <c r="N1967" s="7"/>
    </row>
    <row r="1968" ht="14.25" spans="1:14">
      <c r="A1968" s="12">
        <v>367</v>
      </c>
      <c r="B1968" s="53" t="s">
        <v>5873</v>
      </c>
      <c r="C1968" s="11"/>
      <c r="D1968" s="11"/>
      <c r="E1968" s="11"/>
      <c r="F1968" s="7"/>
      <c r="G1968" s="7"/>
      <c r="H1968" s="11">
        <v>3.3</v>
      </c>
      <c r="I1968" s="11">
        <v>3.3</v>
      </c>
      <c r="J1968" s="20" t="s">
        <v>5539</v>
      </c>
      <c r="K1968" s="21">
        <v>19.8</v>
      </c>
      <c r="L1968" s="21">
        <v>99</v>
      </c>
      <c r="M1968" s="7"/>
      <c r="N1968" s="7"/>
    </row>
    <row r="1969" ht="14.25" spans="1:14">
      <c r="A1969" s="12">
        <v>368</v>
      </c>
      <c r="B1969" s="53" t="s">
        <v>5874</v>
      </c>
      <c r="C1969" s="11"/>
      <c r="D1969" s="11"/>
      <c r="E1969" s="11"/>
      <c r="F1969" s="7"/>
      <c r="G1969" s="7"/>
      <c r="H1969" s="11">
        <v>5.6</v>
      </c>
      <c r="I1969" s="11">
        <v>5.6</v>
      </c>
      <c r="J1969" s="20" t="s">
        <v>5539</v>
      </c>
      <c r="K1969" s="21">
        <v>33.6</v>
      </c>
      <c r="L1969" s="21">
        <v>168</v>
      </c>
      <c r="M1969" s="7"/>
      <c r="N1969" s="7"/>
    </row>
    <row r="1970" ht="14.25" spans="1:14">
      <c r="A1970" s="12">
        <v>369</v>
      </c>
      <c r="B1970" s="53" t="s">
        <v>5875</v>
      </c>
      <c r="C1970" s="11"/>
      <c r="D1970" s="11"/>
      <c r="E1970" s="11"/>
      <c r="F1970" s="7"/>
      <c r="G1970" s="7"/>
      <c r="H1970" s="11">
        <v>3.1</v>
      </c>
      <c r="I1970" s="11">
        <v>3.1</v>
      </c>
      <c r="J1970" s="20" t="s">
        <v>5539</v>
      </c>
      <c r="K1970" s="21">
        <v>18.6</v>
      </c>
      <c r="L1970" s="21">
        <v>93</v>
      </c>
      <c r="M1970" s="7"/>
      <c r="N1970" s="7"/>
    </row>
    <row r="1971" ht="14.25" spans="1:14">
      <c r="A1971" s="12">
        <v>370</v>
      </c>
      <c r="B1971" s="53" t="s">
        <v>5876</v>
      </c>
      <c r="C1971" s="11"/>
      <c r="D1971" s="11"/>
      <c r="E1971" s="11"/>
      <c r="F1971" s="7"/>
      <c r="G1971" s="7"/>
      <c r="H1971" s="11">
        <v>7.5</v>
      </c>
      <c r="I1971" s="11">
        <v>7.5</v>
      </c>
      <c r="J1971" s="20" t="s">
        <v>5539</v>
      </c>
      <c r="K1971" s="21">
        <v>45</v>
      </c>
      <c r="L1971" s="21">
        <v>225</v>
      </c>
      <c r="M1971" s="7"/>
      <c r="N1971" s="7"/>
    </row>
    <row r="1972" ht="14.25" spans="1:14">
      <c r="A1972" s="12">
        <v>371</v>
      </c>
      <c r="B1972" s="53" t="s">
        <v>5877</v>
      </c>
      <c r="C1972" s="11"/>
      <c r="D1972" s="11"/>
      <c r="E1972" s="11"/>
      <c r="F1972" s="7"/>
      <c r="G1972" s="7"/>
      <c r="H1972" s="11">
        <v>2.6</v>
      </c>
      <c r="I1972" s="11">
        <v>2.6</v>
      </c>
      <c r="J1972" s="20" t="s">
        <v>5539</v>
      </c>
      <c r="K1972" s="21">
        <v>15.6</v>
      </c>
      <c r="L1972" s="21">
        <v>78</v>
      </c>
      <c r="M1972" s="7"/>
      <c r="N1972" s="7"/>
    </row>
    <row r="1973" ht="14.25" spans="1:14">
      <c r="A1973" s="12">
        <v>372</v>
      </c>
      <c r="B1973" s="53" t="s">
        <v>5878</v>
      </c>
      <c r="C1973" s="11"/>
      <c r="D1973" s="11"/>
      <c r="E1973" s="11"/>
      <c r="F1973" s="7"/>
      <c r="G1973" s="7"/>
      <c r="H1973" s="11">
        <v>3.1</v>
      </c>
      <c r="I1973" s="11">
        <v>3.1</v>
      </c>
      <c r="J1973" s="20" t="s">
        <v>5539</v>
      </c>
      <c r="K1973" s="21">
        <v>18.6</v>
      </c>
      <c r="L1973" s="21">
        <v>93</v>
      </c>
      <c r="M1973" s="7"/>
      <c r="N1973" s="7"/>
    </row>
    <row r="1974" ht="14.25" spans="1:14">
      <c r="A1974" s="12">
        <v>373</v>
      </c>
      <c r="B1974" s="53" t="s">
        <v>5879</v>
      </c>
      <c r="C1974" s="11"/>
      <c r="D1974" s="11"/>
      <c r="E1974" s="11"/>
      <c r="F1974" s="7"/>
      <c r="G1974" s="7"/>
      <c r="H1974" s="11">
        <v>3.2</v>
      </c>
      <c r="I1974" s="11">
        <v>3.2</v>
      </c>
      <c r="J1974" s="20" t="s">
        <v>5539</v>
      </c>
      <c r="K1974" s="21">
        <v>19.2</v>
      </c>
      <c r="L1974" s="21">
        <v>96</v>
      </c>
      <c r="M1974" s="7"/>
      <c r="N1974" s="7"/>
    </row>
    <row r="1975" ht="14.25" spans="1:14">
      <c r="A1975" s="12">
        <v>374</v>
      </c>
      <c r="B1975" s="53" t="s">
        <v>5880</v>
      </c>
      <c r="C1975" s="11"/>
      <c r="D1975" s="11"/>
      <c r="E1975" s="11"/>
      <c r="F1975" s="7"/>
      <c r="G1975" s="7"/>
      <c r="H1975" s="11">
        <v>2.5</v>
      </c>
      <c r="I1975" s="11">
        <v>2.5</v>
      </c>
      <c r="J1975" s="20" t="s">
        <v>5539</v>
      </c>
      <c r="K1975" s="21">
        <v>15</v>
      </c>
      <c r="L1975" s="21">
        <v>75</v>
      </c>
      <c r="M1975" s="7"/>
      <c r="N1975" s="7"/>
    </row>
    <row r="1976" ht="14.25" spans="1:14">
      <c r="A1976" s="12">
        <v>375</v>
      </c>
      <c r="B1976" s="53" t="s">
        <v>1233</v>
      </c>
      <c r="C1976" s="11"/>
      <c r="D1976" s="11"/>
      <c r="E1976" s="11"/>
      <c r="F1976" s="7"/>
      <c r="G1976" s="7"/>
      <c r="H1976" s="11">
        <v>4.2</v>
      </c>
      <c r="I1976" s="11">
        <v>4.2</v>
      </c>
      <c r="J1976" s="20" t="s">
        <v>5539</v>
      </c>
      <c r="K1976" s="21">
        <v>25.2</v>
      </c>
      <c r="L1976" s="21">
        <v>126</v>
      </c>
      <c r="M1976" s="7"/>
      <c r="N1976" s="7"/>
    </row>
    <row r="1977" ht="14.25" spans="1:14">
      <c r="A1977" s="12">
        <v>376</v>
      </c>
      <c r="B1977" s="53" t="s">
        <v>5881</v>
      </c>
      <c r="C1977" s="11"/>
      <c r="D1977" s="11"/>
      <c r="E1977" s="11"/>
      <c r="F1977" s="7"/>
      <c r="G1977" s="7"/>
      <c r="H1977" s="11">
        <v>4.1</v>
      </c>
      <c r="I1977" s="11">
        <v>4.1</v>
      </c>
      <c r="J1977" s="20" t="s">
        <v>5539</v>
      </c>
      <c r="K1977" s="21">
        <v>24.6</v>
      </c>
      <c r="L1977" s="21">
        <v>123</v>
      </c>
      <c r="M1977" s="7"/>
      <c r="N1977" s="7"/>
    </row>
    <row r="1978" ht="14.25" spans="1:14">
      <c r="A1978" s="12">
        <v>377</v>
      </c>
      <c r="B1978" s="53" t="s">
        <v>5882</v>
      </c>
      <c r="C1978" s="11"/>
      <c r="D1978" s="11"/>
      <c r="E1978" s="11"/>
      <c r="F1978" s="7"/>
      <c r="G1978" s="7"/>
      <c r="H1978" s="11">
        <v>5</v>
      </c>
      <c r="I1978" s="11">
        <v>5</v>
      </c>
      <c r="J1978" s="20" t="s">
        <v>5539</v>
      </c>
      <c r="K1978" s="21">
        <v>30</v>
      </c>
      <c r="L1978" s="21">
        <v>150</v>
      </c>
      <c r="M1978" s="7"/>
      <c r="N1978" s="7"/>
    </row>
    <row r="1979" ht="14.25" spans="1:14">
      <c r="A1979" s="12">
        <v>378</v>
      </c>
      <c r="B1979" s="53" t="s">
        <v>5883</v>
      </c>
      <c r="C1979" s="11"/>
      <c r="D1979" s="11"/>
      <c r="E1979" s="11"/>
      <c r="F1979" s="7"/>
      <c r="G1979" s="7"/>
      <c r="H1979" s="11">
        <v>5.9</v>
      </c>
      <c r="I1979" s="11">
        <v>5.9</v>
      </c>
      <c r="J1979" s="20" t="s">
        <v>5539</v>
      </c>
      <c r="K1979" s="21">
        <v>35.4</v>
      </c>
      <c r="L1979" s="21">
        <v>177</v>
      </c>
      <c r="M1979" s="7"/>
      <c r="N1979" s="7"/>
    </row>
    <row r="1980" ht="14.25" spans="1:14">
      <c r="A1980" s="12">
        <v>379</v>
      </c>
      <c r="B1980" s="53" t="s">
        <v>5884</v>
      </c>
      <c r="C1980" s="11"/>
      <c r="D1980" s="11"/>
      <c r="E1980" s="11"/>
      <c r="F1980" s="7"/>
      <c r="G1980" s="7"/>
      <c r="H1980" s="11">
        <v>4.7</v>
      </c>
      <c r="I1980" s="11">
        <v>4.7</v>
      </c>
      <c r="J1980" s="20" t="s">
        <v>5539</v>
      </c>
      <c r="K1980" s="21">
        <v>28.2</v>
      </c>
      <c r="L1980" s="21">
        <v>141</v>
      </c>
      <c r="M1980" s="7"/>
      <c r="N1980" s="7"/>
    </row>
    <row r="1981" ht="14.25" spans="1:14">
      <c r="A1981" s="12">
        <v>380</v>
      </c>
      <c r="B1981" s="53" t="s">
        <v>5885</v>
      </c>
      <c r="C1981" s="11"/>
      <c r="D1981" s="11"/>
      <c r="E1981" s="11"/>
      <c r="F1981" s="7"/>
      <c r="G1981" s="7"/>
      <c r="H1981" s="11">
        <v>4.3</v>
      </c>
      <c r="I1981" s="11">
        <v>4.3</v>
      </c>
      <c r="J1981" s="20" t="s">
        <v>5539</v>
      </c>
      <c r="K1981" s="21">
        <v>25.8</v>
      </c>
      <c r="L1981" s="21">
        <v>129</v>
      </c>
      <c r="M1981" s="7"/>
      <c r="N1981" s="7"/>
    </row>
    <row r="1982" ht="14.25" spans="1:14">
      <c r="A1982" s="12">
        <v>381</v>
      </c>
      <c r="B1982" s="53" t="s">
        <v>5886</v>
      </c>
      <c r="C1982" s="11"/>
      <c r="D1982" s="11"/>
      <c r="E1982" s="11"/>
      <c r="F1982" s="7"/>
      <c r="G1982" s="7"/>
      <c r="H1982" s="11">
        <v>5.5</v>
      </c>
      <c r="I1982" s="11">
        <v>5.5</v>
      </c>
      <c r="J1982" s="20" t="s">
        <v>5539</v>
      </c>
      <c r="K1982" s="21">
        <v>33</v>
      </c>
      <c r="L1982" s="21">
        <v>165</v>
      </c>
      <c r="M1982" s="7"/>
      <c r="N1982" s="7"/>
    </row>
    <row r="1983" ht="14.25" spans="1:14">
      <c r="A1983" s="12">
        <v>382</v>
      </c>
      <c r="B1983" s="53" t="s">
        <v>5887</v>
      </c>
      <c r="C1983" s="11"/>
      <c r="D1983" s="11"/>
      <c r="E1983" s="11"/>
      <c r="F1983" s="7"/>
      <c r="G1983" s="7"/>
      <c r="H1983" s="11">
        <v>3.5</v>
      </c>
      <c r="I1983" s="11">
        <v>3.5</v>
      </c>
      <c r="J1983" s="20" t="s">
        <v>5539</v>
      </c>
      <c r="K1983" s="21">
        <v>21</v>
      </c>
      <c r="L1983" s="21">
        <v>105</v>
      </c>
      <c r="M1983" s="7"/>
      <c r="N1983" s="7"/>
    </row>
    <row r="1984" ht="14.25" spans="1:14">
      <c r="A1984" s="12">
        <v>383</v>
      </c>
      <c r="B1984" s="53" t="s">
        <v>5888</v>
      </c>
      <c r="C1984" s="11"/>
      <c r="D1984" s="11"/>
      <c r="E1984" s="11"/>
      <c r="F1984" s="7"/>
      <c r="G1984" s="7"/>
      <c r="H1984" s="11">
        <v>3.5</v>
      </c>
      <c r="I1984" s="11">
        <v>3.5</v>
      </c>
      <c r="J1984" s="20" t="s">
        <v>5539</v>
      </c>
      <c r="K1984" s="21">
        <v>21</v>
      </c>
      <c r="L1984" s="21">
        <v>105</v>
      </c>
      <c r="M1984" s="7"/>
      <c r="N1984" s="7"/>
    </row>
    <row r="1985" ht="14.25" spans="1:14">
      <c r="A1985" s="12">
        <v>384</v>
      </c>
      <c r="B1985" s="53" t="s">
        <v>5889</v>
      </c>
      <c r="C1985" s="11"/>
      <c r="D1985" s="11"/>
      <c r="E1985" s="11"/>
      <c r="F1985" s="7"/>
      <c r="G1985" s="7"/>
      <c r="H1985" s="11">
        <v>4.5</v>
      </c>
      <c r="I1985" s="11">
        <v>4.5</v>
      </c>
      <c r="J1985" s="20" t="s">
        <v>5539</v>
      </c>
      <c r="K1985" s="21">
        <v>27</v>
      </c>
      <c r="L1985" s="21">
        <v>135</v>
      </c>
      <c r="M1985" s="7"/>
      <c r="N1985" s="7"/>
    </row>
    <row r="1986" ht="14.25" spans="1:14">
      <c r="A1986" s="12">
        <v>385</v>
      </c>
      <c r="B1986" s="53" t="s">
        <v>5890</v>
      </c>
      <c r="C1986" s="11"/>
      <c r="D1986" s="11"/>
      <c r="E1986" s="11"/>
      <c r="F1986" s="7"/>
      <c r="G1986" s="7"/>
      <c r="H1986" s="11">
        <v>3.7</v>
      </c>
      <c r="I1986" s="11">
        <v>3.7</v>
      </c>
      <c r="J1986" s="20" t="s">
        <v>5539</v>
      </c>
      <c r="K1986" s="21">
        <v>22.2</v>
      </c>
      <c r="L1986" s="21">
        <v>111</v>
      </c>
      <c r="M1986" s="7"/>
      <c r="N1986" s="7"/>
    </row>
    <row r="1987" ht="14.25" spans="1:14">
      <c r="A1987" s="12">
        <v>386</v>
      </c>
      <c r="B1987" s="53" t="s">
        <v>5891</v>
      </c>
      <c r="C1987" s="11"/>
      <c r="D1987" s="11"/>
      <c r="E1987" s="11"/>
      <c r="F1987" s="7"/>
      <c r="G1987" s="7"/>
      <c r="H1987" s="11">
        <v>2.6</v>
      </c>
      <c r="I1987" s="11">
        <v>2.6</v>
      </c>
      <c r="J1987" s="20" t="s">
        <v>5539</v>
      </c>
      <c r="K1987" s="21">
        <v>15.6</v>
      </c>
      <c r="L1987" s="21">
        <v>78</v>
      </c>
      <c r="M1987" s="7"/>
      <c r="N1987" s="7"/>
    </row>
    <row r="1988" ht="14.25" spans="1:14">
      <c r="A1988" s="12">
        <v>387</v>
      </c>
      <c r="B1988" s="12" t="s">
        <v>5892</v>
      </c>
      <c r="C1988" s="11"/>
      <c r="D1988" s="11"/>
      <c r="E1988" s="11"/>
      <c r="F1988" s="7"/>
      <c r="G1988" s="7"/>
      <c r="H1988" s="11">
        <v>3.4</v>
      </c>
      <c r="I1988" s="11">
        <v>3.4</v>
      </c>
      <c r="J1988" s="20" t="s">
        <v>5539</v>
      </c>
      <c r="K1988" s="21">
        <v>20.4</v>
      </c>
      <c r="L1988" s="21">
        <v>102</v>
      </c>
      <c r="M1988" s="7"/>
      <c r="N1988" s="7"/>
    </row>
    <row r="1989" ht="14.25" spans="1:14">
      <c r="A1989" s="12">
        <v>388</v>
      </c>
      <c r="B1989" s="53" t="s">
        <v>5893</v>
      </c>
      <c r="C1989" s="11"/>
      <c r="D1989" s="11"/>
      <c r="E1989" s="11"/>
      <c r="F1989" s="7"/>
      <c r="G1989" s="7"/>
      <c r="H1989" s="11">
        <v>3.7</v>
      </c>
      <c r="I1989" s="11">
        <v>3.7</v>
      </c>
      <c r="J1989" s="20" t="s">
        <v>5539</v>
      </c>
      <c r="K1989" s="21">
        <v>22.2</v>
      </c>
      <c r="L1989" s="21">
        <v>111</v>
      </c>
      <c r="M1989" s="7"/>
      <c r="N1989" s="7"/>
    </row>
    <row r="1990" ht="14.25" spans="1:14">
      <c r="A1990" s="12">
        <v>389</v>
      </c>
      <c r="B1990" s="53" t="s">
        <v>5894</v>
      </c>
      <c r="C1990" s="11"/>
      <c r="D1990" s="11"/>
      <c r="E1990" s="11"/>
      <c r="F1990" s="7"/>
      <c r="G1990" s="7"/>
      <c r="H1990" s="11">
        <v>4.1</v>
      </c>
      <c r="I1990" s="11">
        <v>4.1</v>
      </c>
      <c r="J1990" s="20" t="s">
        <v>5539</v>
      </c>
      <c r="K1990" s="21">
        <v>24.6</v>
      </c>
      <c r="L1990" s="21">
        <v>123</v>
      </c>
      <c r="M1990" s="7"/>
      <c r="N1990" s="7"/>
    </row>
    <row r="1991" ht="14.25" spans="1:14">
      <c r="A1991" s="12">
        <v>390</v>
      </c>
      <c r="B1991" s="53" t="s">
        <v>5895</v>
      </c>
      <c r="C1991" s="11"/>
      <c r="D1991" s="11"/>
      <c r="E1991" s="11"/>
      <c r="F1991" s="7"/>
      <c r="G1991" s="7"/>
      <c r="H1991" s="11">
        <v>1.4</v>
      </c>
      <c r="I1991" s="11">
        <v>1.4</v>
      </c>
      <c r="J1991" s="20" t="s">
        <v>5539</v>
      </c>
      <c r="K1991" s="21">
        <v>8.4</v>
      </c>
      <c r="L1991" s="21">
        <v>42</v>
      </c>
      <c r="M1991" s="7"/>
      <c r="N1991" s="7"/>
    </row>
    <row r="1992" ht="14.25" spans="1:14">
      <c r="A1992" s="12">
        <v>391</v>
      </c>
      <c r="B1992" s="53" t="s">
        <v>5896</v>
      </c>
      <c r="C1992" s="11"/>
      <c r="D1992" s="11"/>
      <c r="E1992" s="11"/>
      <c r="F1992" s="7"/>
      <c r="G1992" s="7"/>
      <c r="H1992" s="11">
        <v>2.1</v>
      </c>
      <c r="I1992" s="11">
        <v>2.1</v>
      </c>
      <c r="J1992" s="20" t="s">
        <v>5539</v>
      </c>
      <c r="K1992" s="21">
        <v>12.6</v>
      </c>
      <c r="L1992" s="21">
        <v>63</v>
      </c>
      <c r="M1992" s="7"/>
      <c r="N1992" s="7"/>
    </row>
    <row r="1993" ht="14.25" spans="1:14">
      <c r="A1993" s="12">
        <v>392</v>
      </c>
      <c r="B1993" s="53" t="s">
        <v>5897</v>
      </c>
      <c r="C1993" s="11"/>
      <c r="D1993" s="11"/>
      <c r="E1993" s="11"/>
      <c r="F1993" s="7"/>
      <c r="G1993" s="7"/>
      <c r="H1993" s="11">
        <v>2.5</v>
      </c>
      <c r="I1993" s="11">
        <v>2.5</v>
      </c>
      <c r="J1993" s="20" t="s">
        <v>5539</v>
      </c>
      <c r="K1993" s="21">
        <v>15</v>
      </c>
      <c r="L1993" s="21">
        <v>75</v>
      </c>
      <c r="M1993" s="7"/>
      <c r="N1993" s="7"/>
    </row>
    <row r="1994" ht="14.25" spans="1:14">
      <c r="A1994" s="12">
        <v>393</v>
      </c>
      <c r="B1994" s="53" t="s">
        <v>5898</v>
      </c>
      <c r="C1994" s="11"/>
      <c r="D1994" s="11"/>
      <c r="E1994" s="11"/>
      <c r="F1994" s="7"/>
      <c r="G1994" s="7"/>
      <c r="H1994" s="11">
        <v>3.6</v>
      </c>
      <c r="I1994" s="11">
        <v>3.6</v>
      </c>
      <c r="J1994" s="20" t="s">
        <v>5539</v>
      </c>
      <c r="K1994" s="21">
        <v>21.6</v>
      </c>
      <c r="L1994" s="21">
        <v>108</v>
      </c>
      <c r="M1994" s="7"/>
      <c r="N1994" s="7"/>
    </row>
    <row r="1995" ht="14.25" spans="1:14">
      <c r="A1995" s="12">
        <v>394</v>
      </c>
      <c r="B1995" s="53" t="s">
        <v>2535</v>
      </c>
      <c r="C1995" s="11"/>
      <c r="D1995" s="11"/>
      <c r="E1995" s="11"/>
      <c r="F1995" s="7"/>
      <c r="G1995" s="7"/>
      <c r="H1995" s="11">
        <v>3.5</v>
      </c>
      <c r="I1995" s="11">
        <v>3.5</v>
      </c>
      <c r="J1995" s="20" t="s">
        <v>5539</v>
      </c>
      <c r="K1995" s="21">
        <v>21</v>
      </c>
      <c r="L1995" s="21">
        <v>105</v>
      </c>
      <c r="M1995" s="7"/>
      <c r="N1995" s="7"/>
    </row>
    <row r="1996" ht="14.25" spans="1:14">
      <c r="A1996" s="12">
        <v>395</v>
      </c>
      <c r="B1996" s="53" t="s">
        <v>993</v>
      </c>
      <c r="C1996" s="11"/>
      <c r="D1996" s="11"/>
      <c r="E1996" s="11"/>
      <c r="F1996" s="7"/>
      <c r="G1996" s="7"/>
      <c r="H1996" s="11">
        <v>2.9</v>
      </c>
      <c r="I1996" s="11">
        <v>2.9</v>
      </c>
      <c r="J1996" s="20" t="s">
        <v>5539</v>
      </c>
      <c r="K1996" s="21">
        <v>17.4</v>
      </c>
      <c r="L1996" s="21">
        <v>87</v>
      </c>
      <c r="M1996" s="7"/>
      <c r="N1996" s="7"/>
    </row>
    <row r="1997" ht="14.25" spans="1:14">
      <c r="A1997" s="12">
        <v>396</v>
      </c>
      <c r="B1997" s="53" t="s">
        <v>5899</v>
      </c>
      <c r="C1997" s="11"/>
      <c r="D1997" s="11"/>
      <c r="E1997" s="11"/>
      <c r="F1997" s="7"/>
      <c r="G1997" s="7"/>
      <c r="H1997" s="11">
        <v>2.5</v>
      </c>
      <c r="I1997" s="11">
        <v>2.5</v>
      </c>
      <c r="J1997" s="20" t="s">
        <v>5539</v>
      </c>
      <c r="K1997" s="21">
        <v>15</v>
      </c>
      <c r="L1997" s="21">
        <v>75</v>
      </c>
      <c r="M1997" s="7"/>
      <c r="N1997" s="7"/>
    </row>
    <row r="1998" ht="14.25" spans="1:14">
      <c r="A1998" s="12">
        <v>397</v>
      </c>
      <c r="B1998" s="53" t="s">
        <v>5900</v>
      </c>
      <c r="C1998" s="11"/>
      <c r="D1998" s="11"/>
      <c r="E1998" s="11"/>
      <c r="F1998" s="7"/>
      <c r="G1998" s="7"/>
      <c r="H1998" s="11">
        <v>3.7</v>
      </c>
      <c r="I1998" s="11">
        <v>3.7</v>
      </c>
      <c r="J1998" s="20" t="s">
        <v>5539</v>
      </c>
      <c r="K1998" s="21">
        <v>22.2</v>
      </c>
      <c r="L1998" s="21">
        <v>111</v>
      </c>
      <c r="M1998" s="7"/>
      <c r="N1998" s="7"/>
    </row>
    <row r="1999" ht="14.25" spans="1:14">
      <c r="A1999" s="12">
        <v>398</v>
      </c>
      <c r="B1999" s="53" t="s">
        <v>5901</v>
      </c>
      <c r="C1999" s="11"/>
      <c r="D1999" s="11"/>
      <c r="E1999" s="11"/>
      <c r="F1999" s="7"/>
      <c r="G1999" s="7"/>
      <c r="H1999" s="11">
        <v>3.7</v>
      </c>
      <c r="I1999" s="11">
        <v>3.7</v>
      </c>
      <c r="J1999" s="20" t="s">
        <v>5539</v>
      </c>
      <c r="K1999" s="21">
        <v>22.2</v>
      </c>
      <c r="L1999" s="21">
        <v>111</v>
      </c>
      <c r="M1999" s="7"/>
      <c r="N1999" s="7"/>
    </row>
    <row r="2000" ht="14.25" spans="1:14">
      <c r="A2000" s="12">
        <v>399</v>
      </c>
      <c r="B2000" s="53" t="s">
        <v>2339</v>
      </c>
      <c r="C2000" s="11"/>
      <c r="D2000" s="11"/>
      <c r="E2000" s="11"/>
      <c r="F2000" s="7"/>
      <c r="G2000" s="7"/>
      <c r="H2000" s="11">
        <v>7</v>
      </c>
      <c r="I2000" s="11">
        <v>7</v>
      </c>
      <c r="J2000" s="20" t="s">
        <v>5539</v>
      </c>
      <c r="K2000" s="21">
        <v>42</v>
      </c>
      <c r="L2000" s="21">
        <v>210</v>
      </c>
      <c r="M2000" s="7"/>
      <c r="N2000" s="7"/>
    </row>
    <row r="2001" ht="14.25" spans="1:14">
      <c r="A2001" s="12">
        <v>400</v>
      </c>
      <c r="B2001" s="53" t="s">
        <v>5902</v>
      </c>
      <c r="C2001" s="11"/>
      <c r="D2001" s="11"/>
      <c r="E2001" s="11"/>
      <c r="F2001" s="7"/>
      <c r="G2001" s="7"/>
      <c r="H2001" s="11">
        <v>3.2</v>
      </c>
      <c r="I2001" s="11">
        <v>3.2</v>
      </c>
      <c r="J2001" s="20" t="s">
        <v>5539</v>
      </c>
      <c r="K2001" s="21">
        <v>19.2</v>
      </c>
      <c r="L2001" s="21">
        <v>96</v>
      </c>
      <c r="M2001" s="7"/>
      <c r="N2001" s="7"/>
    </row>
    <row r="2002" ht="14.25" spans="1:14">
      <c r="A2002" s="12">
        <v>401</v>
      </c>
      <c r="B2002" s="53" t="s">
        <v>5903</v>
      </c>
      <c r="C2002" s="11"/>
      <c r="D2002" s="11"/>
      <c r="E2002" s="11"/>
      <c r="F2002" s="7"/>
      <c r="G2002" s="7"/>
      <c r="H2002" s="11">
        <v>3.6</v>
      </c>
      <c r="I2002" s="11">
        <v>3.6</v>
      </c>
      <c r="J2002" s="20" t="s">
        <v>5539</v>
      </c>
      <c r="K2002" s="21">
        <v>21.6</v>
      </c>
      <c r="L2002" s="21">
        <v>108</v>
      </c>
      <c r="M2002" s="7"/>
      <c r="N2002" s="7"/>
    </row>
    <row r="2003" ht="14.25" spans="1:14">
      <c r="A2003" s="12">
        <v>402</v>
      </c>
      <c r="B2003" s="53" t="s">
        <v>5904</v>
      </c>
      <c r="C2003" s="11"/>
      <c r="D2003" s="11"/>
      <c r="E2003" s="11"/>
      <c r="F2003" s="7"/>
      <c r="G2003" s="7"/>
      <c r="H2003" s="11">
        <v>3</v>
      </c>
      <c r="I2003" s="11">
        <v>3</v>
      </c>
      <c r="J2003" s="20" t="s">
        <v>5539</v>
      </c>
      <c r="K2003" s="21">
        <v>18</v>
      </c>
      <c r="L2003" s="21">
        <v>90</v>
      </c>
      <c r="M2003" s="7"/>
      <c r="N2003" s="7"/>
    </row>
    <row r="2004" ht="14.25" spans="1:14">
      <c r="A2004" s="12">
        <v>403</v>
      </c>
      <c r="B2004" s="12" t="s">
        <v>5905</v>
      </c>
      <c r="C2004" s="11"/>
      <c r="D2004" s="11"/>
      <c r="E2004" s="11"/>
      <c r="F2004" s="7"/>
      <c r="G2004" s="7"/>
      <c r="H2004" s="11">
        <v>1.7</v>
      </c>
      <c r="I2004" s="11">
        <v>1.7</v>
      </c>
      <c r="J2004" s="20" t="s">
        <v>5539</v>
      </c>
      <c r="K2004" s="21">
        <v>10.2</v>
      </c>
      <c r="L2004" s="21">
        <v>51</v>
      </c>
      <c r="M2004" s="7"/>
      <c r="N2004" s="7"/>
    </row>
    <row r="2005" ht="14.25" spans="1:14">
      <c r="A2005" s="12" t="s">
        <v>1089</v>
      </c>
      <c r="B2005" s="12">
        <v>0</v>
      </c>
      <c r="C2005" s="11">
        <v>0</v>
      </c>
      <c r="D2005" s="11">
        <v>0</v>
      </c>
      <c r="E2005" s="11">
        <v>0</v>
      </c>
      <c r="F2005" s="7"/>
      <c r="G2005" s="7"/>
      <c r="H2005" s="11">
        <v>0</v>
      </c>
      <c r="I2005" s="11">
        <v>0</v>
      </c>
      <c r="J2005" s="20">
        <v>0</v>
      </c>
      <c r="K2005" s="21">
        <v>0</v>
      </c>
      <c r="L2005" s="21">
        <v>0</v>
      </c>
      <c r="M2005" s="7"/>
      <c r="N2005" s="7"/>
    </row>
    <row r="2006" ht="25.5" spans="1:14">
      <c r="A2006" s="1" t="s">
        <v>20</v>
      </c>
      <c r="B2006" s="1"/>
      <c r="C2006" s="1"/>
      <c r="D2006" s="1"/>
      <c r="E2006" s="2" t="s">
        <v>15</v>
      </c>
      <c r="F2006" s="2" t="s">
        <v>5906</v>
      </c>
      <c r="G2006" s="2"/>
      <c r="H2006" s="3" t="s">
        <v>21</v>
      </c>
      <c r="I2006" s="3"/>
      <c r="J2006" s="13"/>
      <c r="K2006" s="13"/>
      <c r="L2006" s="13"/>
      <c r="M2006" s="3"/>
      <c r="N2006" s="3"/>
    </row>
    <row r="2007" spans="1:14">
      <c r="A2007" s="4"/>
      <c r="B2007" s="5"/>
      <c r="C2007" s="4"/>
      <c r="D2007" s="4"/>
      <c r="E2007" s="4"/>
      <c r="F2007" s="4"/>
      <c r="G2007" s="4"/>
      <c r="H2007" s="4"/>
      <c r="I2007" s="4"/>
      <c r="J2007" s="14"/>
      <c r="K2007" s="14"/>
      <c r="L2007" s="14"/>
      <c r="M2007" s="4"/>
      <c r="N2007" s="6"/>
    </row>
    <row r="2008" spans="1:14">
      <c r="A2008" s="6" t="s">
        <v>22</v>
      </c>
      <c r="B2008" s="6"/>
      <c r="C2008" s="6"/>
      <c r="D2008" s="6"/>
      <c r="E2008" s="6" t="s">
        <v>23</v>
      </c>
      <c r="F2008" s="6"/>
      <c r="G2008" s="6"/>
      <c r="H2008" s="6"/>
      <c r="I2008" s="6"/>
      <c r="J2008" s="14" t="s">
        <v>24</v>
      </c>
      <c r="K2008" s="14"/>
      <c r="L2008" s="14"/>
      <c r="M2008" s="4" t="s">
        <v>25</v>
      </c>
      <c r="N2008" s="4"/>
    </row>
    <row r="2009" spans="1:14">
      <c r="A2009" s="7" t="s">
        <v>2</v>
      </c>
      <c r="B2009" s="8" t="s">
        <v>26</v>
      </c>
      <c r="C2009" s="7" t="s">
        <v>27</v>
      </c>
      <c r="D2009" s="7" t="s">
        <v>28</v>
      </c>
      <c r="E2009" s="7" t="s">
        <v>29</v>
      </c>
      <c r="F2009" s="7" t="s">
        <v>30</v>
      </c>
      <c r="G2009" s="7"/>
      <c r="H2009" s="7"/>
      <c r="I2009" s="7"/>
      <c r="J2009" s="15" t="s">
        <v>31</v>
      </c>
      <c r="K2009" s="15" t="s">
        <v>32</v>
      </c>
      <c r="L2009" s="15" t="s">
        <v>6</v>
      </c>
      <c r="M2009" s="16" t="s">
        <v>33</v>
      </c>
      <c r="N2009" s="7" t="s">
        <v>34</v>
      </c>
    </row>
    <row r="2010" spans="1:14">
      <c r="A2010" s="7"/>
      <c r="B2010" s="8"/>
      <c r="C2010" s="7"/>
      <c r="D2010" s="7"/>
      <c r="E2010" s="7"/>
      <c r="F2010" s="7" t="s">
        <v>9</v>
      </c>
      <c r="G2010" s="7" t="s">
        <v>10</v>
      </c>
      <c r="H2010" s="7" t="s">
        <v>11</v>
      </c>
      <c r="I2010" s="7" t="s">
        <v>12</v>
      </c>
      <c r="J2010" s="17"/>
      <c r="K2010" s="17"/>
      <c r="L2010" s="17"/>
      <c r="M2010" s="18"/>
      <c r="N2010" s="7"/>
    </row>
    <row r="2011" ht="14.25" spans="1:14">
      <c r="A2011" s="9" t="s">
        <v>35</v>
      </c>
      <c r="B2011" s="10"/>
      <c r="C2011" s="11"/>
      <c r="D2011" s="11"/>
      <c r="E2011" s="11"/>
      <c r="F2011" s="11"/>
      <c r="G2011" s="11"/>
      <c r="H2011" s="11">
        <v>1132.2</v>
      </c>
      <c r="I2011" s="11">
        <v>1132.2</v>
      </c>
      <c r="J2011" s="19"/>
      <c r="K2011" s="11">
        <v>6793.2</v>
      </c>
      <c r="L2011" s="11">
        <v>33966</v>
      </c>
      <c r="M2011" s="7"/>
      <c r="N2011" s="7"/>
    </row>
    <row r="2012" ht="14.25" spans="1:14">
      <c r="A2012" s="12">
        <v>1</v>
      </c>
      <c r="B2012" s="53" t="s">
        <v>5060</v>
      </c>
      <c r="C2012" s="11"/>
      <c r="D2012" s="11"/>
      <c r="E2012" s="11"/>
      <c r="F2012" s="11"/>
      <c r="G2012" s="11"/>
      <c r="H2012" s="11">
        <v>5.4</v>
      </c>
      <c r="I2012" s="11">
        <v>5.4</v>
      </c>
      <c r="J2012" s="20" t="s">
        <v>5907</v>
      </c>
      <c r="K2012" s="21">
        <v>32.4</v>
      </c>
      <c r="L2012" s="21">
        <v>162</v>
      </c>
      <c r="M2012" s="7"/>
      <c r="N2012" s="7"/>
    </row>
    <row r="2013" ht="14.25" spans="1:14">
      <c r="A2013" s="12">
        <v>2</v>
      </c>
      <c r="B2013" s="53" t="s">
        <v>5908</v>
      </c>
      <c r="C2013" s="11"/>
      <c r="D2013" s="11"/>
      <c r="E2013" s="11"/>
      <c r="F2013" s="11"/>
      <c r="G2013" s="11"/>
      <c r="H2013" s="11">
        <v>6</v>
      </c>
      <c r="I2013" s="11">
        <v>6</v>
      </c>
      <c r="J2013" s="20" t="s">
        <v>5907</v>
      </c>
      <c r="K2013" s="21">
        <v>36</v>
      </c>
      <c r="L2013" s="21">
        <v>180</v>
      </c>
      <c r="M2013" s="7"/>
      <c r="N2013" s="7"/>
    </row>
    <row r="2014" ht="14.25" spans="1:14">
      <c r="A2014" s="12">
        <v>3</v>
      </c>
      <c r="B2014" s="53" t="s">
        <v>5909</v>
      </c>
      <c r="C2014" s="11"/>
      <c r="D2014" s="11"/>
      <c r="E2014" s="11"/>
      <c r="F2014" s="11"/>
      <c r="G2014" s="11"/>
      <c r="H2014" s="11">
        <v>3.1</v>
      </c>
      <c r="I2014" s="11">
        <v>3.1</v>
      </c>
      <c r="J2014" s="20" t="s">
        <v>5907</v>
      </c>
      <c r="K2014" s="21">
        <v>18.6</v>
      </c>
      <c r="L2014" s="21">
        <v>93</v>
      </c>
      <c r="M2014" s="7"/>
      <c r="N2014" s="7"/>
    </row>
    <row r="2015" ht="14.25" spans="1:14">
      <c r="A2015" s="12">
        <v>4</v>
      </c>
      <c r="B2015" s="53" t="s">
        <v>5910</v>
      </c>
      <c r="C2015" s="11"/>
      <c r="D2015" s="11"/>
      <c r="E2015" s="11"/>
      <c r="F2015" s="11"/>
      <c r="G2015" s="11"/>
      <c r="H2015" s="11">
        <v>4.2</v>
      </c>
      <c r="I2015" s="11">
        <v>4.2</v>
      </c>
      <c r="J2015" s="20" t="s">
        <v>5907</v>
      </c>
      <c r="K2015" s="21">
        <v>25.2</v>
      </c>
      <c r="L2015" s="21">
        <v>126</v>
      </c>
      <c r="M2015" s="7"/>
      <c r="N2015" s="7"/>
    </row>
    <row r="2016" ht="14.25" spans="1:14">
      <c r="A2016" s="12">
        <v>5</v>
      </c>
      <c r="B2016" s="53" t="s">
        <v>5911</v>
      </c>
      <c r="C2016" s="11"/>
      <c r="D2016" s="11"/>
      <c r="E2016" s="11"/>
      <c r="F2016" s="11"/>
      <c r="G2016" s="11"/>
      <c r="H2016" s="11">
        <v>2.4</v>
      </c>
      <c r="I2016" s="11">
        <v>2.4</v>
      </c>
      <c r="J2016" s="20" t="s">
        <v>5907</v>
      </c>
      <c r="K2016" s="21">
        <v>14.4</v>
      </c>
      <c r="L2016" s="21">
        <v>72</v>
      </c>
      <c r="M2016" s="7"/>
      <c r="N2016" s="7"/>
    </row>
    <row r="2017" ht="14.25" spans="1:14">
      <c r="A2017" s="12">
        <v>6</v>
      </c>
      <c r="B2017" s="12" t="s">
        <v>5912</v>
      </c>
      <c r="C2017" s="11"/>
      <c r="D2017" s="11"/>
      <c r="E2017" s="11"/>
      <c r="F2017" s="11"/>
      <c r="G2017" s="11"/>
      <c r="H2017" s="11">
        <v>3.8</v>
      </c>
      <c r="I2017" s="11">
        <v>3.8</v>
      </c>
      <c r="J2017" s="20" t="s">
        <v>5907</v>
      </c>
      <c r="K2017" s="21">
        <v>22.8</v>
      </c>
      <c r="L2017" s="21">
        <v>114</v>
      </c>
      <c r="M2017" s="7"/>
      <c r="N2017" s="7"/>
    </row>
    <row r="2018" ht="14.25" spans="1:14">
      <c r="A2018" s="12">
        <v>7</v>
      </c>
      <c r="B2018" s="12" t="s">
        <v>5913</v>
      </c>
      <c r="C2018" s="11"/>
      <c r="D2018" s="11"/>
      <c r="E2018" s="11"/>
      <c r="F2018" s="11"/>
      <c r="G2018" s="11"/>
      <c r="H2018" s="11">
        <v>3.6</v>
      </c>
      <c r="I2018" s="11">
        <v>3.6</v>
      </c>
      <c r="J2018" s="20" t="s">
        <v>5907</v>
      </c>
      <c r="K2018" s="21">
        <v>21.6</v>
      </c>
      <c r="L2018" s="21">
        <v>108</v>
      </c>
      <c r="M2018" s="7"/>
      <c r="N2018" s="7"/>
    </row>
    <row r="2019" ht="14.25" spans="1:14">
      <c r="A2019" s="12">
        <v>8</v>
      </c>
      <c r="B2019" s="53" t="s">
        <v>5914</v>
      </c>
      <c r="C2019" s="11"/>
      <c r="D2019" s="11"/>
      <c r="E2019" s="11"/>
      <c r="F2019" s="11"/>
      <c r="G2019" s="11"/>
      <c r="H2019" s="11">
        <v>1.9</v>
      </c>
      <c r="I2019" s="11">
        <v>1.9</v>
      </c>
      <c r="J2019" s="20" t="s">
        <v>5907</v>
      </c>
      <c r="K2019" s="21">
        <v>11.4</v>
      </c>
      <c r="L2019" s="21">
        <v>57</v>
      </c>
      <c r="M2019" s="7"/>
      <c r="N2019" s="7"/>
    </row>
    <row r="2020" ht="14.25" spans="1:14">
      <c r="A2020" s="12">
        <v>9</v>
      </c>
      <c r="B2020" s="53" t="s">
        <v>5915</v>
      </c>
      <c r="C2020" s="11"/>
      <c r="D2020" s="11"/>
      <c r="E2020" s="11"/>
      <c r="F2020" s="11"/>
      <c r="G2020" s="11"/>
      <c r="H2020" s="11">
        <v>5.3</v>
      </c>
      <c r="I2020" s="11">
        <v>5.3</v>
      </c>
      <c r="J2020" s="20" t="s">
        <v>5907</v>
      </c>
      <c r="K2020" s="21">
        <v>31.8</v>
      </c>
      <c r="L2020" s="21">
        <v>159</v>
      </c>
      <c r="M2020" s="7"/>
      <c r="N2020" s="7"/>
    </row>
    <row r="2021" ht="14.25" spans="1:14">
      <c r="A2021" s="12">
        <v>10</v>
      </c>
      <c r="B2021" s="53" t="s">
        <v>5916</v>
      </c>
      <c r="C2021" s="11"/>
      <c r="D2021" s="11"/>
      <c r="E2021" s="11"/>
      <c r="F2021" s="11"/>
      <c r="G2021" s="11"/>
      <c r="H2021" s="11">
        <v>2.2</v>
      </c>
      <c r="I2021" s="11">
        <v>2.2</v>
      </c>
      <c r="J2021" s="20" t="s">
        <v>5907</v>
      </c>
      <c r="K2021" s="21">
        <v>13.2</v>
      </c>
      <c r="L2021" s="21">
        <v>66</v>
      </c>
      <c r="M2021" s="7"/>
      <c r="N2021" s="7"/>
    </row>
    <row r="2022" ht="14.25" spans="1:14">
      <c r="A2022" s="12">
        <v>11</v>
      </c>
      <c r="B2022" s="53" t="s">
        <v>5917</v>
      </c>
      <c r="C2022" s="11"/>
      <c r="D2022" s="11"/>
      <c r="E2022" s="11"/>
      <c r="F2022" s="11"/>
      <c r="G2022" s="11"/>
      <c r="H2022" s="11">
        <v>3.6</v>
      </c>
      <c r="I2022" s="11">
        <v>3.6</v>
      </c>
      <c r="J2022" s="20" t="s">
        <v>5907</v>
      </c>
      <c r="K2022" s="21">
        <v>21.6</v>
      </c>
      <c r="L2022" s="21">
        <v>108</v>
      </c>
      <c r="M2022" s="7"/>
      <c r="N2022" s="7"/>
    </row>
    <row r="2023" ht="14.25" spans="1:14">
      <c r="A2023" s="12">
        <v>12</v>
      </c>
      <c r="B2023" s="53" t="s">
        <v>5918</v>
      </c>
      <c r="C2023" s="11"/>
      <c r="D2023" s="11"/>
      <c r="E2023" s="11"/>
      <c r="F2023" s="11"/>
      <c r="G2023" s="11"/>
      <c r="H2023" s="11">
        <v>1.3</v>
      </c>
      <c r="I2023" s="11">
        <v>1.3</v>
      </c>
      <c r="J2023" s="20" t="s">
        <v>5907</v>
      </c>
      <c r="K2023" s="21">
        <v>7.8</v>
      </c>
      <c r="L2023" s="21">
        <v>39</v>
      </c>
      <c r="M2023" s="7"/>
      <c r="N2023" s="7"/>
    </row>
    <row r="2024" ht="14.25" spans="1:14">
      <c r="A2024" s="12">
        <v>13</v>
      </c>
      <c r="B2024" s="53" t="s">
        <v>5919</v>
      </c>
      <c r="C2024" s="11"/>
      <c r="D2024" s="11"/>
      <c r="E2024" s="11"/>
      <c r="F2024" s="11"/>
      <c r="G2024" s="11"/>
      <c r="H2024" s="11">
        <v>5.5</v>
      </c>
      <c r="I2024" s="11">
        <v>5.5</v>
      </c>
      <c r="J2024" s="20" t="s">
        <v>5907</v>
      </c>
      <c r="K2024" s="21">
        <v>33</v>
      </c>
      <c r="L2024" s="21">
        <v>165</v>
      </c>
      <c r="M2024" s="7"/>
      <c r="N2024" s="7"/>
    </row>
    <row r="2025" ht="14.25" spans="1:14">
      <c r="A2025" s="12">
        <v>14</v>
      </c>
      <c r="B2025" s="53" t="s">
        <v>5920</v>
      </c>
      <c r="C2025" s="11"/>
      <c r="D2025" s="11"/>
      <c r="E2025" s="11"/>
      <c r="F2025" s="11"/>
      <c r="G2025" s="11"/>
      <c r="H2025" s="11">
        <v>5.1</v>
      </c>
      <c r="I2025" s="11">
        <v>5.1</v>
      </c>
      <c r="J2025" s="20" t="s">
        <v>5907</v>
      </c>
      <c r="K2025" s="21">
        <v>30.6</v>
      </c>
      <c r="L2025" s="21">
        <v>153</v>
      </c>
      <c r="M2025" s="7"/>
      <c r="N2025" s="7"/>
    </row>
    <row r="2026" ht="14.25" spans="1:14">
      <c r="A2026" s="12">
        <v>15</v>
      </c>
      <c r="B2026" s="53" t="s">
        <v>5921</v>
      </c>
      <c r="C2026" s="11"/>
      <c r="D2026" s="11"/>
      <c r="E2026" s="11"/>
      <c r="F2026" s="7"/>
      <c r="G2026" s="7"/>
      <c r="H2026" s="11">
        <v>4.7</v>
      </c>
      <c r="I2026" s="11">
        <v>4.7</v>
      </c>
      <c r="J2026" s="20" t="s">
        <v>5907</v>
      </c>
      <c r="K2026" s="21">
        <v>28.2</v>
      </c>
      <c r="L2026" s="21">
        <v>141</v>
      </c>
      <c r="M2026" s="7"/>
      <c r="N2026" s="7"/>
    </row>
    <row r="2027" ht="14.25" spans="1:14">
      <c r="A2027" s="12">
        <v>16</v>
      </c>
      <c r="B2027" s="53" t="s">
        <v>5922</v>
      </c>
      <c r="C2027" s="11"/>
      <c r="D2027" s="11"/>
      <c r="E2027" s="11"/>
      <c r="F2027" s="7"/>
      <c r="G2027" s="7"/>
      <c r="H2027" s="11">
        <v>3.4</v>
      </c>
      <c r="I2027" s="11">
        <v>3.4</v>
      </c>
      <c r="J2027" s="20" t="s">
        <v>5907</v>
      </c>
      <c r="K2027" s="21">
        <v>20.4</v>
      </c>
      <c r="L2027" s="21">
        <v>102</v>
      </c>
      <c r="M2027" s="7"/>
      <c r="N2027" s="7"/>
    </row>
    <row r="2028" ht="14.25" spans="1:14">
      <c r="A2028" s="12">
        <v>17</v>
      </c>
      <c r="B2028" s="53" t="s">
        <v>5923</v>
      </c>
      <c r="C2028" s="11"/>
      <c r="D2028" s="11"/>
      <c r="E2028" s="11"/>
      <c r="F2028" s="7"/>
      <c r="G2028" s="7"/>
      <c r="H2028" s="11">
        <v>4.8</v>
      </c>
      <c r="I2028" s="11">
        <v>4.8</v>
      </c>
      <c r="J2028" s="20" t="s">
        <v>5907</v>
      </c>
      <c r="K2028" s="21">
        <v>28.8</v>
      </c>
      <c r="L2028" s="21">
        <v>144</v>
      </c>
      <c r="M2028" s="7"/>
      <c r="N2028" s="7"/>
    </row>
    <row r="2029" ht="14.25" spans="1:14">
      <c r="A2029" s="12">
        <v>18</v>
      </c>
      <c r="B2029" s="53" t="s">
        <v>5924</v>
      </c>
      <c r="C2029" s="11"/>
      <c r="D2029" s="11"/>
      <c r="E2029" s="11"/>
      <c r="F2029" s="7"/>
      <c r="G2029" s="7"/>
      <c r="H2029" s="11">
        <v>4.4</v>
      </c>
      <c r="I2029" s="11">
        <v>4.4</v>
      </c>
      <c r="J2029" s="20" t="s">
        <v>5907</v>
      </c>
      <c r="K2029" s="21">
        <v>26.4</v>
      </c>
      <c r="L2029" s="21">
        <v>132</v>
      </c>
      <c r="M2029" s="7"/>
      <c r="N2029" s="7"/>
    </row>
    <row r="2030" ht="14.25" spans="1:14">
      <c r="A2030" s="12">
        <v>19</v>
      </c>
      <c r="B2030" s="53" t="s">
        <v>5925</v>
      </c>
      <c r="C2030" s="11"/>
      <c r="D2030" s="11"/>
      <c r="E2030" s="11"/>
      <c r="F2030" s="7"/>
      <c r="G2030" s="7"/>
      <c r="H2030" s="11">
        <v>3</v>
      </c>
      <c r="I2030" s="11">
        <v>3</v>
      </c>
      <c r="J2030" s="20" t="s">
        <v>5907</v>
      </c>
      <c r="K2030" s="21">
        <v>18</v>
      </c>
      <c r="L2030" s="21">
        <v>90</v>
      </c>
      <c r="M2030" s="7"/>
      <c r="N2030" s="7"/>
    </row>
    <row r="2031" ht="14.25" spans="1:14">
      <c r="A2031" s="12">
        <v>20</v>
      </c>
      <c r="B2031" s="53" t="s">
        <v>5926</v>
      </c>
      <c r="C2031" s="11"/>
      <c r="D2031" s="11"/>
      <c r="E2031" s="11"/>
      <c r="F2031" s="7"/>
      <c r="G2031" s="7"/>
      <c r="H2031" s="11">
        <v>2.7</v>
      </c>
      <c r="I2031" s="11">
        <v>2.7</v>
      </c>
      <c r="J2031" s="20" t="s">
        <v>5907</v>
      </c>
      <c r="K2031" s="21">
        <v>16.2</v>
      </c>
      <c r="L2031" s="21">
        <v>81</v>
      </c>
      <c r="M2031" s="7"/>
      <c r="N2031" s="7"/>
    </row>
    <row r="2032" ht="14.25" spans="1:14">
      <c r="A2032" s="12">
        <v>21</v>
      </c>
      <c r="B2032" s="53" t="s">
        <v>5927</v>
      </c>
      <c r="C2032" s="11"/>
      <c r="D2032" s="11"/>
      <c r="E2032" s="11"/>
      <c r="F2032" s="7"/>
      <c r="G2032" s="7"/>
      <c r="H2032" s="11">
        <v>2</v>
      </c>
      <c r="I2032" s="11">
        <v>2</v>
      </c>
      <c r="J2032" s="20" t="s">
        <v>5907</v>
      </c>
      <c r="K2032" s="21">
        <v>12</v>
      </c>
      <c r="L2032" s="21">
        <v>60</v>
      </c>
      <c r="M2032" s="7"/>
      <c r="N2032" s="7"/>
    </row>
    <row r="2033" ht="14.25" spans="1:14">
      <c r="A2033" s="12">
        <v>22</v>
      </c>
      <c r="B2033" s="12" t="s">
        <v>5928</v>
      </c>
      <c r="C2033" s="11"/>
      <c r="D2033" s="11"/>
      <c r="E2033" s="11"/>
      <c r="F2033" s="7"/>
      <c r="G2033" s="7"/>
      <c r="H2033" s="11">
        <v>3.1</v>
      </c>
      <c r="I2033" s="11">
        <v>3.1</v>
      </c>
      <c r="J2033" s="20" t="s">
        <v>5907</v>
      </c>
      <c r="K2033" s="21">
        <v>18.6</v>
      </c>
      <c r="L2033" s="21">
        <v>93</v>
      </c>
      <c r="M2033" s="7"/>
      <c r="N2033" s="7"/>
    </row>
    <row r="2034" ht="14.25" spans="1:14">
      <c r="A2034" s="12">
        <v>23</v>
      </c>
      <c r="B2034" s="53" t="s">
        <v>5929</v>
      </c>
      <c r="C2034" s="11"/>
      <c r="D2034" s="11"/>
      <c r="E2034" s="11"/>
      <c r="F2034" s="7"/>
      <c r="G2034" s="7"/>
      <c r="H2034" s="11">
        <v>4.1</v>
      </c>
      <c r="I2034" s="11">
        <v>4.1</v>
      </c>
      <c r="J2034" s="20" t="s">
        <v>5907</v>
      </c>
      <c r="K2034" s="21">
        <v>24.6</v>
      </c>
      <c r="L2034" s="21">
        <v>123</v>
      </c>
      <c r="M2034" s="7"/>
      <c r="N2034" s="7"/>
    </row>
    <row r="2035" ht="14.25" spans="1:14">
      <c r="A2035" s="12">
        <v>24</v>
      </c>
      <c r="B2035" s="53" t="s">
        <v>5930</v>
      </c>
      <c r="C2035" s="11"/>
      <c r="D2035" s="11"/>
      <c r="E2035" s="11"/>
      <c r="F2035" s="7"/>
      <c r="G2035" s="7"/>
      <c r="H2035" s="11">
        <v>3.2</v>
      </c>
      <c r="I2035" s="11">
        <v>3.2</v>
      </c>
      <c r="J2035" s="20" t="s">
        <v>5907</v>
      </c>
      <c r="K2035" s="21">
        <v>19.2</v>
      </c>
      <c r="L2035" s="21">
        <v>96</v>
      </c>
      <c r="M2035" s="7"/>
      <c r="N2035" s="7"/>
    </row>
    <row r="2036" ht="14.25" spans="1:14">
      <c r="A2036" s="12">
        <v>25</v>
      </c>
      <c r="B2036" s="53" t="s">
        <v>5931</v>
      </c>
      <c r="C2036" s="11"/>
      <c r="D2036" s="11"/>
      <c r="E2036" s="11"/>
      <c r="F2036" s="7"/>
      <c r="G2036" s="7"/>
      <c r="H2036" s="11">
        <v>3.7</v>
      </c>
      <c r="I2036" s="11">
        <v>3.7</v>
      </c>
      <c r="J2036" s="20" t="s">
        <v>5907</v>
      </c>
      <c r="K2036" s="21">
        <v>22.2</v>
      </c>
      <c r="L2036" s="21">
        <v>111</v>
      </c>
      <c r="M2036" s="7"/>
      <c r="N2036" s="7"/>
    </row>
    <row r="2037" ht="14.25" spans="1:14">
      <c r="A2037" s="12">
        <v>26</v>
      </c>
      <c r="B2037" s="12" t="s">
        <v>5932</v>
      </c>
      <c r="C2037" s="11"/>
      <c r="D2037" s="11"/>
      <c r="E2037" s="11"/>
      <c r="F2037" s="7"/>
      <c r="G2037" s="7"/>
      <c r="H2037" s="11">
        <v>3.4</v>
      </c>
      <c r="I2037" s="11">
        <v>3.4</v>
      </c>
      <c r="J2037" s="20" t="s">
        <v>5907</v>
      </c>
      <c r="K2037" s="21">
        <v>20.4</v>
      </c>
      <c r="L2037" s="21">
        <v>102</v>
      </c>
      <c r="M2037" s="7"/>
      <c r="N2037" s="7"/>
    </row>
    <row r="2038" ht="14.25" spans="1:14">
      <c r="A2038" s="12">
        <v>27</v>
      </c>
      <c r="B2038" s="53" t="s">
        <v>5933</v>
      </c>
      <c r="C2038" s="11"/>
      <c r="D2038" s="11"/>
      <c r="E2038" s="11"/>
      <c r="F2038" s="7"/>
      <c r="G2038" s="7"/>
      <c r="H2038" s="11">
        <v>2.9</v>
      </c>
      <c r="I2038" s="11">
        <v>2.9</v>
      </c>
      <c r="J2038" s="20" t="s">
        <v>5907</v>
      </c>
      <c r="K2038" s="21">
        <v>17.4</v>
      </c>
      <c r="L2038" s="21">
        <v>87</v>
      </c>
      <c r="M2038" s="7"/>
      <c r="N2038" s="7"/>
    </row>
    <row r="2039" ht="14.25" spans="1:14">
      <c r="A2039" s="12">
        <v>28</v>
      </c>
      <c r="B2039" s="53" t="s">
        <v>5934</v>
      </c>
      <c r="C2039" s="11"/>
      <c r="D2039" s="11"/>
      <c r="E2039" s="11"/>
      <c r="F2039" s="7"/>
      <c r="G2039" s="7"/>
      <c r="H2039" s="11">
        <v>3.8</v>
      </c>
      <c r="I2039" s="11">
        <v>3.8</v>
      </c>
      <c r="J2039" s="20" t="s">
        <v>5907</v>
      </c>
      <c r="K2039" s="21">
        <v>22.8</v>
      </c>
      <c r="L2039" s="21">
        <v>114</v>
      </c>
      <c r="M2039" s="7"/>
      <c r="N2039" s="7"/>
    </row>
    <row r="2040" ht="14.25" spans="1:14">
      <c r="A2040" s="12">
        <v>29</v>
      </c>
      <c r="B2040" s="53" t="s">
        <v>5935</v>
      </c>
      <c r="C2040" s="11"/>
      <c r="D2040" s="11"/>
      <c r="E2040" s="11"/>
      <c r="F2040" s="7"/>
      <c r="G2040" s="7"/>
      <c r="H2040" s="11">
        <v>3.2</v>
      </c>
      <c r="I2040" s="11">
        <v>3.2</v>
      </c>
      <c r="J2040" s="20" t="s">
        <v>5907</v>
      </c>
      <c r="K2040" s="21">
        <v>19.2</v>
      </c>
      <c r="L2040" s="21">
        <v>96</v>
      </c>
      <c r="M2040" s="7"/>
      <c r="N2040" s="7"/>
    </row>
    <row r="2041" ht="14.25" spans="1:14">
      <c r="A2041" s="12">
        <v>30</v>
      </c>
      <c r="B2041" s="53" t="s">
        <v>5936</v>
      </c>
      <c r="C2041" s="11"/>
      <c r="D2041" s="11"/>
      <c r="E2041" s="11"/>
      <c r="F2041" s="7"/>
      <c r="G2041" s="7"/>
      <c r="H2041" s="11">
        <v>1.8</v>
      </c>
      <c r="I2041" s="11">
        <v>1.8</v>
      </c>
      <c r="J2041" s="20" t="s">
        <v>5907</v>
      </c>
      <c r="K2041" s="21">
        <v>10.8</v>
      </c>
      <c r="L2041" s="21">
        <v>54</v>
      </c>
      <c r="M2041" s="7"/>
      <c r="N2041" s="7"/>
    </row>
    <row r="2042" ht="14.25" spans="1:14">
      <c r="A2042" s="12">
        <v>31</v>
      </c>
      <c r="B2042" s="53" t="s">
        <v>5937</v>
      </c>
      <c r="C2042" s="11"/>
      <c r="D2042" s="11"/>
      <c r="E2042" s="11"/>
      <c r="F2042" s="7"/>
      <c r="G2042" s="7"/>
      <c r="H2042" s="11">
        <v>4.8</v>
      </c>
      <c r="I2042" s="11">
        <v>4.8</v>
      </c>
      <c r="J2042" s="20" t="s">
        <v>5907</v>
      </c>
      <c r="K2042" s="21">
        <v>28.8</v>
      </c>
      <c r="L2042" s="21">
        <v>144</v>
      </c>
      <c r="M2042" s="7"/>
      <c r="N2042" s="7"/>
    </row>
    <row r="2043" ht="14.25" spans="1:14">
      <c r="A2043" s="12">
        <v>32</v>
      </c>
      <c r="B2043" s="53" t="s">
        <v>5938</v>
      </c>
      <c r="C2043" s="11"/>
      <c r="D2043" s="11"/>
      <c r="E2043" s="11"/>
      <c r="F2043" s="7"/>
      <c r="G2043" s="7"/>
      <c r="H2043" s="11">
        <v>5.2</v>
      </c>
      <c r="I2043" s="11">
        <v>5.2</v>
      </c>
      <c r="J2043" s="20" t="s">
        <v>5907</v>
      </c>
      <c r="K2043" s="21">
        <v>31.2</v>
      </c>
      <c r="L2043" s="21">
        <v>156</v>
      </c>
      <c r="M2043" s="7"/>
      <c r="N2043" s="7"/>
    </row>
    <row r="2044" ht="14.25" spans="1:14">
      <c r="A2044" s="12">
        <v>33</v>
      </c>
      <c r="B2044" s="53" t="s">
        <v>5939</v>
      </c>
      <c r="C2044" s="11"/>
      <c r="D2044" s="11"/>
      <c r="E2044" s="11"/>
      <c r="F2044" s="7"/>
      <c r="G2044" s="7"/>
      <c r="H2044" s="11">
        <v>3.6</v>
      </c>
      <c r="I2044" s="11">
        <v>3.6</v>
      </c>
      <c r="J2044" s="20" t="s">
        <v>5907</v>
      </c>
      <c r="K2044" s="21">
        <v>21.6</v>
      </c>
      <c r="L2044" s="21">
        <v>108</v>
      </c>
      <c r="M2044" s="7"/>
      <c r="N2044" s="7"/>
    </row>
    <row r="2045" ht="14.25" spans="1:14">
      <c r="A2045" s="12">
        <v>34</v>
      </c>
      <c r="B2045" s="53" t="s">
        <v>5940</v>
      </c>
      <c r="C2045" s="11"/>
      <c r="D2045" s="11"/>
      <c r="E2045" s="11"/>
      <c r="F2045" s="7"/>
      <c r="G2045" s="7"/>
      <c r="H2045" s="11">
        <v>3.5</v>
      </c>
      <c r="I2045" s="11">
        <v>3.5</v>
      </c>
      <c r="J2045" s="20" t="s">
        <v>5907</v>
      </c>
      <c r="K2045" s="21">
        <v>21</v>
      </c>
      <c r="L2045" s="21">
        <v>105</v>
      </c>
      <c r="M2045" s="7"/>
      <c r="N2045" s="7"/>
    </row>
    <row r="2046" ht="14.25" spans="1:14">
      <c r="A2046" s="12">
        <v>35</v>
      </c>
      <c r="B2046" s="53" t="s">
        <v>5941</v>
      </c>
      <c r="C2046" s="11"/>
      <c r="D2046" s="11"/>
      <c r="E2046" s="11"/>
      <c r="F2046" s="7"/>
      <c r="G2046" s="7"/>
      <c r="H2046" s="11">
        <v>9.7</v>
      </c>
      <c r="I2046" s="11">
        <v>9.7</v>
      </c>
      <c r="J2046" s="20" t="s">
        <v>5907</v>
      </c>
      <c r="K2046" s="21">
        <v>58.2</v>
      </c>
      <c r="L2046" s="21">
        <v>291</v>
      </c>
      <c r="M2046" s="7"/>
      <c r="N2046" s="7"/>
    </row>
    <row r="2047" ht="14.25" spans="1:14">
      <c r="A2047" s="12">
        <v>36</v>
      </c>
      <c r="B2047" s="53" t="s">
        <v>5942</v>
      </c>
      <c r="C2047" s="11"/>
      <c r="D2047" s="11"/>
      <c r="E2047" s="11"/>
      <c r="F2047" s="7"/>
      <c r="G2047" s="7"/>
      <c r="H2047" s="11">
        <v>9.3</v>
      </c>
      <c r="I2047" s="11">
        <v>9.3</v>
      </c>
      <c r="J2047" s="20" t="s">
        <v>5907</v>
      </c>
      <c r="K2047" s="21">
        <v>55.8</v>
      </c>
      <c r="L2047" s="21">
        <v>279</v>
      </c>
      <c r="M2047" s="7"/>
      <c r="N2047" s="7"/>
    </row>
    <row r="2048" ht="14.25" spans="1:14">
      <c r="A2048" s="12">
        <v>37</v>
      </c>
      <c r="B2048" s="53" t="s">
        <v>5943</v>
      </c>
      <c r="C2048" s="11"/>
      <c r="D2048" s="11"/>
      <c r="E2048" s="11"/>
      <c r="F2048" s="7"/>
      <c r="G2048" s="7"/>
      <c r="H2048" s="11">
        <v>3</v>
      </c>
      <c r="I2048" s="11">
        <v>3</v>
      </c>
      <c r="J2048" s="20" t="s">
        <v>5907</v>
      </c>
      <c r="K2048" s="21">
        <v>18</v>
      </c>
      <c r="L2048" s="21">
        <v>90</v>
      </c>
      <c r="M2048" s="7"/>
      <c r="N2048" s="7"/>
    </row>
    <row r="2049" ht="14.25" spans="1:14">
      <c r="A2049" s="12">
        <v>38</v>
      </c>
      <c r="B2049" s="53" t="s">
        <v>5944</v>
      </c>
      <c r="C2049" s="11"/>
      <c r="D2049" s="11"/>
      <c r="E2049" s="11"/>
      <c r="F2049" s="7"/>
      <c r="G2049" s="7"/>
      <c r="H2049" s="11">
        <v>5.4</v>
      </c>
      <c r="I2049" s="11">
        <v>5.4</v>
      </c>
      <c r="J2049" s="20" t="s">
        <v>5907</v>
      </c>
      <c r="K2049" s="21">
        <v>32.4</v>
      </c>
      <c r="L2049" s="21">
        <v>162</v>
      </c>
      <c r="M2049" s="7"/>
      <c r="N2049" s="7"/>
    </row>
    <row r="2050" ht="14.25" spans="1:14">
      <c r="A2050" s="12">
        <v>39</v>
      </c>
      <c r="B2050" s="53" t="s">
        <v>5945</v>
      </c>
      <c r="C2050" s="11"/>
      <c r="D2050" s="11"/>
      <c r="E2050" s="11"/>
      <c r="F2050" s="7"/>
      <c r="G2050" s="7"/>
      <c r="H2050" s="11">
        <v>1</v>
      </c>
      <c r="I2050" s="11">
        <v>1</v>
      </c>
      <c r="J2050" s="20" t="s">
        <v>5907</v>
      </c>
      <c r="K2050" s="21">
        <v>6</v>
      </c>
      <c r="L2050" s="21">
        <v>30</v>
      </c>
      <c r="M2050" s="7"/>
      <c r="N2050" s="7"/>
    </row>
    <row r="2051" ht="14.25" spans="1:14">
      <c r="A2051" s="12">
        <v>40</v>
      </c>
      <c r="B2051" s="12" t="s">
        <v>4800</v>
      </c>
      <c r="C2051" s="11"/>
      <c r="D2051" s="11"/>
      <c r="E2051" s="11"/>
      <c r="F2051" s="7"/>
      <c r="G2051" s="7"/>
      <c r="H2051" s="11">
        <v>6.4</v>
      </c>
      <c r="I2051" s="11">
        <v>6.4</v>
      </c>
      <c r="J2051" s="20" t="s">
        <v>5907</v>
      </c>
      <c r="K2051" s="21">
        <v>38.4</v>
      </c>
      <c r="L2051" s="21">
        <v>192</v>
      </c>
      <c r="M2051" s="7"/>
      <c r="N2051" s="7"/>
    </row>
    <row r="2052" ht="14.25" spans="1:14">
      <c r="A2052" s="12">
        <v>41</v>
      </c>
      <c r="B2052" s="53" t="s">
        <v>5946</v>
      </c>
      <c r="C2052" s="11"/>
      <c r="D2052" s="11"/>
      <c r="E2052" s="11"/>
      <c r="F2052" s="7"/>
      <c r="G2052" s="7"/>
      <c r="H2052" s="11">
        <v>5.9</v>
      </c>
      <c r="I2052" s="11">
        <v>5.9</v>
      </c>
      <c r="J2052" s="20" t="s">
        <v>5907</v>
      </c>
      <c r="K2052" s="21">
        <v>35.4</v>
      </c>
      <c r="L2052" s="21">
        <v>177</v>
      </c>
      <c r="M2052" s="7"/>
      <c r="N2052" s="7"/>
    </row>
    <row r="2053" ht="14.25" spans="1:14">
      <c r="A2053" s="12">
        <v>42</v>
      </c>
      <c r="B2053" s="53" t="s">
        <v>5947</v>
      </c>
      <c r="C2053" s="11"/>
      <c r="D2053" s="11"/>
      <c r="E2053" s="11"/>
      <c r="F2053" s="7"/>
      <c r="G2053" s="7"/>
      <c r="H2053" s="11">
        <v>2.7</v>
      </c>
      <c r="I2053" s="11">
        <v>2.7</v>
      </c>
      <c r="J2053" s="20" t="s">
        <v>5907</v>
      </c>
      <c r="K2053" s="21">
        <v>16.2</v>
      </c>
      <c r="L2053" s="21">
        <v>81</v>
      </c>
      <c r="M2053" s="7"/>
      <c r="N2053" s="7"/>
    </row>
    <row r="2054" ht="14.25" spans="1:14">
      <c r="A2054" s="12">
        <v>43</v>
      </c>
      <c r="B2054" s="53" t="s">
        <v>5948</v>
      </c>
      <c r="C2054" s="11"/>
      <c r="D2054" s="11"/>
      <c r="E2054" s="11"/>
      <c r="F2054" s="7"/>
      <c r="G2054" s="7"/>
      <c r="H2054" s="11">
        <v>3.6</v>
      </c>
      <c r="I2054" s="11">
        <v>3.6</v>
      </c>
      <c r="J2054" s="20" t="s">
        <v>5907</v>
      </c>
      <c r="K2054" s="21">
        <v>21.6</v>
      </c>
      <c r="L2054" s="21">
        <v>108</v>
      </c>
      <c r="M2054" s="7"/>
      <c r="N2054" s="7"/>
    </row>
    <row r="2055" ht="14.25" spans="1:14">
      <c r="A2055" s="12">
        <v>44</v>
      </c>
      <c r="B2055" s="12" t="s">
        <v>5949</v>
      </c>
      <c r="C2055" s="11"/>
      <c r="D2055" s="11"/>
      <c r="E2055" s="11"/>
      <c r="F2055" s="7"/>
      <c r="G2055" s="7"/>
      <c r="H2055" s="11">
        <v>5</v>
      </c>
      <c r="I2055" s="11">
        <v>5</v>
      </c>
      <c r="J2055" s="20" t="s">
        <v>5907</v>
      </c>
      <c r="K2055" s="21">
        <v>30</v>
      </c>
      <c r="L2055" s="21">
        <v>150</v>
      </c>
      <c r="M2055" s="7"/>
      <c r="N2055" s="7"/>
    </row>
    <row r="2056" ht="14.25" spans="1:14">
      <c r="A2056" s="12">
        <v>45</v>
      </c>
      <c r="B2056" s="53" t="s">
        <v>5950</v>
      </c>
      <c r="C2056" s="11"/>
      <c r="D2056" s="11"/>
      <c r="E2056" s="11"/>
      <c r="F2056" s="7"/>
      <c r="G2056" s="7"/>
      <c r="H2056" s="11">
        <v>4.8</v>
      </c>
      <c r="I2056" s="11">
        <v>4.8</v>
      </c>
      <c r="J2056" s="20" t="s">
        <v>5907</v>
      </c>
      <c r="K2056" s="21">
        <v>28.8</v>
      </c>
      <c r="L2056" s="21">
        <v>144</v>
      </c>
      <c r="M2056" s="7"/>
      <c r="N2056" s="7"/>
    </row>
    <row r="2057" ht="14.25" spans="1:14">
      <c r="A2057" s="12">
        <v>46</v>
      </c>
      <c r="B2057" s="12" t="s">
        <v>5951</v>
      </c>
      <c r="C2057" s="11"/>
      <c r="D2057" s="11"/>
      <c r="E2057" s="11"/>
      <c r="F2057" s="7"/>
      <c r="G2057" s="7"/>
      <c r="H2057" s="11">
        <v>3.3</v>
      </c>
      <c r="I2057" s="11">
        <v>3.3</v>
      </c>
      <c r="J2057" s="20" t="s">
        <v>5907</v>
      </c>
      <c r="K2057" s="21">
        <v>19.8</v>
      </c>
      <c r="L2057" s="21">
        <v>99</v>
      </c>
      <c r="M2057" s="7"/>
      <c r="N2057" s="7"/>
    </row>
    <row r="2058" ht="14.25" spans="1:14">
      <c r="A2058" s="12">
        <v>47</v>
      </c>
      <c r="B2058" s="53" t="s">
        <v>5952</v>
      </c>
      <c r="C2058" s="11"/>
      <c r="D2058" s="11"/>
      <c r="E2058" s="11"/>
      <c r="F2058" s="7"/>
      <c r="G2058" s="7"/>
      <c r="H2058" s="11">
        <v>3.5</v>
      </c>
      <c r="I2058" s="11">
        <v>3.5</v>
      </c>
      <c r="J2058" s="20" t="s">
        <v>5907</v>
      </c>
      <c r="K2058" s="21">
        <v>21</v>
      </c>
      <c r="L2058" s="21">
        <v>105</v>
      </c>
      <c r="M2058" s="7"/>
      <c r="N2058" s="7"/>
    </row>
    <row r="2059" ht="14.25" spans="1:14">
      <c r="A2059" s="12">
        <v>48</v>
      </c>
      <c r="B2059" s="53" t="s">
        <v>5953</v>
      </c>
      <c r="C2059" s="11"/>
      <c r="D2059" s="11"/>
      <c r="E2059" s="11"/>
      <c r="F2059" s="7"/>
      <c r="G2059" s="7"/>
      <c r="H2059" s="11">
        <v>5.9</v>
      </c>
      <c r="I2059" s="11">
        <v>5.9</v>
      </c>
      <c r="J2059" s="20" t="s">
        <v>5907</v>
      </c>
      <c r="K2059" s="21">
        <v>35.4</v>
      </c>
      <c r="L2059" s="21">
        <v>177</v>
      </c>
      <c r="M2059" s="7"/>
      <c r="N2059" s="7"/>
    </row>
    <row r="2060" ht="14.25" spans="1:14">
      <c r="A2060" s="12">
        <v>49</v>
      </c>
      <c r="B2060" s="53" t="s">
        <v>5954</v>
      </c>
      <c r="C2060" s="11"/>
      <c r="D2060" s="11"/>
      <c r="E2060" s="11"/>
      <c r="F2060" s="7"/>
      <c r="G2060" s="7"/>
      <c r="H2060" s="11">
        <v>3.3</v>
      </c>
      <c r="I2060" s="11">
        <v>3.3</v>
      </c>
      <c r="J2060" s="20" t="s">
        <v>5907</v>
      </c>
      <c r="K2060" s="21">
        <v>19.8</v>
      </c>
      <c r="L2060" s="21">
        <v>99</v>
      </c>
      <c r="M2060" s="7"/>
      <c r="N2060" s="7"/>
    </row>
    <row r="2061" ht="14.25" spans="1:14">
      <c r="A2061" s="12">
        <v>50</v>
      </c>
      <c r="B2061" s="53" t="s">
        <v>5955</v>
      </c>
      <c r="C2061" s="11"/>
      <c r="D2061" s="11"/>
      <c r="E2061" s="11"/>
      <c r="F2061" s="7"/>
      <c r="G2061" s="7"/>
      <c r="H2061" s="11">
        <v>2</v>
      </c>
      <c r="I2061" s="11">
        <v>2</v>
      </c>
      <c r="J2061" s="20" t="s">
        <v>5907</v>
      </c>
      <c r="K2061" s="21">
        <v>12</v>
      </c>
      <c r="L2061" s="21">
        <v>60</v>
      </c>
      <c r="M2061" s="7"/>
      <c r="N2061" s="7"/>
    </row>
    <row r="2062" ht="14.25" spans="1:14">
      <c r="A2062" s="12">
        <v>51</v>
      </c>
      <c r="B2062" s="53" t="s">
        <v>5956</v>
      </c>
      <c r="C2062" s="11"/>
      <c r="D2062" s="11"/>
      <c r="E2062" s="11"/>
      <c r="F2062" s="7"/>
      <c r="G2062" s="7"/>
      <c r="H2062" s="11">
        <v>2.1</v>
      </c>
      <c r="I2062" s="11">
        <v>2.1</v>
      </c>
      <c r="J2062" s="20" t="s">
        <v>5907</v>
      </c>
      <c r="K2062" s="21">
        <v>12.6</v>
      </c>
      <c r="L2062" s="21">
        <v>63</v>
      </c>
      <c r="M2062" s="7"/>
      <c r="N2062" s="7"/>
    </row>
    <row r="2063" ht="14.25" spans="1:14">
      <c r="A2063" s="12">
        <v>52</v>
      </c>
      <c r="B2063" s="53" t="s">
        <v>5957</v>
      </c>
      <c r="C2063" s="11"/>
      <c r="D2063" s="11"/>
      <c r="E2063" s="11"/>
      <c r="F2063" s="7"/>
      <c r="G2063" s="7"/>
      <c r="H2063" s="11">
        <v>6.5</v>
      </c>
      <c r="I2063" s="11">
        <v>6.5</v>
      </c>
      <c r="J2063" s="20" t="s">
        <v>5907</v>
      </c>
      <c r="K2063" s="21">
        <v>39</v>
      </c>
      <c r="L2063" s="21">
        <v>195</v>
      </c>
      <c r="M2063" s="7"/>
      <c r="N2063" s="7"/>
    </row>
    <row r="2064" ht="14.25" spans="1:14">
      <c r="A2064" s="12">
        <v>53</v>
      </c>
      <c r="B2064" s="12" t="s">
        <v>5958</v>
      </c>
      <c r="C2064" s="11"/>
      <c r="D2064" s="11"/>
      <c r="E2064" s="11"/>
      <c r="F2064" s="7"/>
      <c r="G2064" s="7"/>
      <c r="H2064" s="11">
        <v>8</v>
      </c>
      <c r="I2064" s="11">
        <v>8</v>
      </c>
      <c r="J2064" s="20" t="s">
        <v>5907</v>
      </c>
      <c r="K2064" s="21">
        <v>48</v>
      </c>
      <c r="L2064" s="21">
        <v>240</v>
      </c>
      <c r="M2064" s="7"/>
      <c r="N2064" s="7"/>
    </row>
    <row r="2065" ht="14.25" spans="1:14">
      <c r="A2065" s="12">
        <v>54</v>
      </c>
      <c r="B2065" s="53" t="s">
        <v>5959</v>
      </c>
      <c r="C2065" s="11"/>
      <c r="D2065" s="11"/>
      <c r="E2065" s="11"/>
      <c r="F2065" s="7"/>
      <c r="G2065" s="7"/>
      <c r="H2065" s="11">
        <v>10.4</v>
      </c>
      <c r="I2065" s="11">
        <v>10.4</v>
      </c>
      <c r="J2065" s="20" t="s">
        <v>5907</v>
      </c>
      <c r="K2065" s="21">
        <v>62.4</v>
      </c>
      <c r="L2065" s="21">
        <v>312</v>
      </c>
      <c r="M2065" s="7"/>
      <c r="N2065" s="7"/>
    </row>
    <row r="2066" ht="14.25" spans="1:14">
      <c r="A2066" s="12">
        <v>55</v>
      </c>
      <c r="B2066" s="53" t="s">
        <v>5960</v>
      </c>
      <c r="C2066" s="11"/>
      <c r="D2066" s="11"/>
      <c r="E2066" s="11"/>
      <c r="F2066" s="7"/>
      <c r="G2066" s="7"/>
      <c r="H2066" s="11">
        <v>2.6</v>
      </c>
      <c r="I2066" s="11">
        <v>2.6</v>
      </c>
      <c r="J2066" s="20" t="s">
        <v>5907</v>
      </c>
      <c r="K2066" s="21">
        <v>15.6</v>
      </c>
      <c r="L2066" s="21">
        <v>78</v>
      </c>
      <c r="M2066" s="7"/>
      <c r="N2066" s="7"/>
    </row>
    <row r="2067" ht="14.25" spans="1:14">
      <c r="A2067" s="12">
        <v>56</v>
      </c>
      <c r="B2067" s="53" t="s">
        <v>5961</v>
      </c>
      <c r="C2067" s="11"/>
      <c r="D2067" s="11"/>
      <c r="E2067" s="11"/>
      <c r="F2067" s="7"/>
      <c r="G2067" s="7"/>
      <c r="H2067" s="11">
        <v>2.8</v>
      </c>
      <c r="I2067" s="11">
        <v>2.8</v>
      </c>
      <c r="J2067" s="20" t="s">
        <v>5907</v>
      </c>
      <c r="K2067" s="21">
        <v>16.8</v>
      </c>
      <c r="L2067" s="21">
        <v>84</v>
      </c>
      <c r="M2067" s="7"/>
      <c r="N2067" s="7"/>
    </row>
    <row r="2068" ht="14.25" spans="1:14">
      <c r="A2068" s="12">
        <v>57</v>
      </c>
      <c r="B2068" s="53" t="s">
        <v>5962</v>
      </c>
      <c r="C2068" s="11"/>
      <c r="D2068" s="11"/>
      <c r="E2068" s="11"/>
      <c r="F2068" s="7"/>
      <c r="G2068" s="7"/>
      <c r="H2068" s="11">
        <v>3.9</v>
      </c>
      <c r="I2068" s="11">
        <v>3.9</v>
      </c>
      <c r="J2068" s="20" t="s">
        <v>5907</v>
      </c>
      <c r="K2068" s="21">
        <v>23.4</v>
      </c>
      <c r="L2068" s="21">
        <v>117</v>
      </c>
      <c r="M2068" s="7"/>
      <c r="N2068" s="7"/>
    </row>
    <row r="2069" ht="14.25" spans="1:14">
      <c r="A2069" s="12">
        <v>58</v>
      </c>
      <c r="B2069" s="53" t="s">
        <v>5963</v>
      </c>
      <c r="C2069" s="11"/>
      <c r="D2069" s="11"/>
      <c r="E2069" s="11"/>
      <c r="F2069" s="7"/>
      <c r="G2069" s="7"/>
      <c r="H2069" s="11">
        <v>5.2</v>
      </c>
      <c r="I2069" s="11">
        <v>5.2</v>
      </c>
      <c r="J2069" s="20" t="s">
        <v>5907</v>
      </c>
      <c r="K2069" s="21">
        <v>31.2</v>
      </c>
      <c r="L2069" s="21">
        <v>156</v>
      </c>
      <c r="M2069" s="7"/>
      <c r="N2069" s="7"/>
    </row>
    <row r="2070" ht="14.25" spans="1:14">
      <c r="A2070" s="12">
        <v>59</v>
      </c>
      <c r="B2070" s="53" t="s">
        <v>5964</v>
      </c>
      <c r="C2070" s="11"/>
      <c r="D2070" s="11"/>
      <c r="E2070" s="11"/>
      <c r="F2070" s="7"/>
      <c r="G2070" s="7"/>
      <c r="H2070" s="11">
        <v>3.2</v>
      </c>
      <c r="I2070" s="11">
        <v>3.2</v>
      </c>
      <c r="J2070" s="20" t="s">
        <v>5907</v>
      </c>
      <c r="K2070" s="21">
        <v>19.2</v>
      </c>
      <c r="L2070" s="21">
        <v>96</v>
      </c>
      <c r="M2070" s="7"/>
      <c r="N2070" s="7"/>
    </row>
    <row r="2071" ht="14.25" spans="1:14">
      <c r="A2071" s="12">
        <v>60</v>
      </c>
      <c r="B2071" s="53" t="s">
        <v>5965</v>
      </c>
      <c r="C2071" s="11"/>
      <c r="D2071" s="11"/>
      <c r="E2071" s="11"/>
      <c r="F2071" s="7"/>
      <c r="G2071" s="7"/>
      <c r="H2071" s="11">
        <v>12</v>
      </c>
      <c r="I2071" s="11">
        <v>12</v>
      </c>
      <c r="J2071" s="20" t="s">
        <v>5907</v>
      </c>
      <c r="K2071" s="21">
        <v>72</v>
      </c>
      <c r="L2071" s="21">
        <v>360</v>
      </c>
      <c r="M2071" s="7"/>
      <c r="N2071" s="7"/>
    </row>
    <row r="2072" ht="14.25" spans="1:14">
      <c r="A2072" s="12">
        <v>61</v>
      </c>
      <c r="B2072" s="53" t="s">
        <v>5966</v>
      </c>
      <c r="C2072" s="11"/>
      <c r="D2072" s="11"/>
      <c r="E2072" s="11"/>
      <c r="F2072" s="7"/>
      <c r="G2072" s="7"/>
      <c r="H2072" s="11">
        <v>1</v>
      </c>
      <c r="I2072" s="11">
        <v>1</v>
      </c>
      <c r="J2072" s="20" t="s">
        <v>5907</v>
      </c>
      <c r="K2072" s="21">
        <v>6</v>
      </c>
      <c r="L2072" s="21">
        <v>30</v>
      </c>
      <c r="M2072" s="7"/>
      <c r="N2072" s="7"/>
    </row>
    <row r="2073" ht="14.25" spans="1:14">
      <c r="A2073" s="12">
        <v>62</v>
      </c>
      <c r="B2073" s="53" t="s">
        <v>5967</v>
      </c>
      <c r="C2073" s="11"/>
      <c r="D2073" s="11"/>
      <c r="E2073" s="11"/>
      <c r="F2073" s="7"/>
      <c r="G2073" s="7"/>
      <c r="H2073" s="11">
        <v>3.8</v>
      </c>
      <c r="I2073" s="11">
        <v>3.8</v>
      </c>
      <c r="J2073" s="20" t="s">
        <v>5907</v>
      </c>
      <c r="K2073" s="21">
        <v>22.8</v>
      </c>
      <c r="L2073" s="21">
        <v>114</v>
      </c>
      <c r="M2073" s="7"/>
      <c r="N2073" s="7"/>
    </row>
    <row r="2074" ht="14.25" spans="1:14">
      <c r="A2074" s="12">
        <v>63</v>
      </c>
      <c r="B2074" s="53" t="s">
        <v>5968</v>
      </c>
      <c r="C2074" s="11"/>
      <c r="D2074" s="11"/>
      <c r="E2074" s="11"/>
      <c r="F2074" s="7"/>
      <c r="G2074" s="7"/>
      <c r="H2074" s="11">
        <v>2.6</v>
      </c>
      <c r="I2074" s="11">
        <v>2.6</v>
      </c>
      <c r="J2074" s="20" t="s">
        <v>5907</v>
      </c>
      <c r="K2074" s="21">
        <v>15.6</v>
      </c>
      <c r="L2074" s="21">
        <v>78</v>
      </c>
      <c r="M2074" s="7"/>
      <c r="N2074" s="7"/>
    </row>
    <row r="2075" ht="14.25" spans="1:14">
      <c r="A2075" s="12">
        <v>64</v>
      </c>
      <c r="B2075" s="53" t="s">
        <v>5969</v>
      </c>
      <c r="C2075" s="11"/>
      <c r="D2075" s="11"/>
      <c r="E2075" s="11"/>
      <c r="F2075" s="7"/>
      <c r="G2075" s="7"/>
      <c r="H2075" s="11">
        <v>3.8</v>
      </c>
      <c r="I2075" s="11">
        <v>3.8</v>
      </c>
      <c r="J2075" s="20" t="s">
        <v>5907</v>
      </c>
      <c r="K2075" s="21">
        <v>22.8</v>
      </c>
      <c r="L2075" s="21">
        <v>114</v>
      </c>
      <c r="M2075" s="7"/>
      <c r="N2075" s="7"/>
    </row>
    <row r="2076" ht="14.25" spans="1:14">
      <c r="A2076" s="12">
        <v>65</v>
      </c>
      <c r="B2076" s="53" t="s">
        <v>5970</v>
      </c>
      <c r="C2076" s="11"/>
      <c r="D2076" s="11"/>
      <c r="E2076" s="11"/>
      <c r="F2076" s="7"/>
      <c r="G2076" s="7"/>
      <c r="H2076" s="11">
        <v>1.5</v>
      </c>
      <c r="I2076" s="11">
        <v>1.5</v>
      </c>
      <c r="J2076" s="20" t="s">
        <v>5907</v>
      </c>
      <c r="K2076" s="21">
        <v>9</v>
      </c>
      <c r="L2076" s="21">
        <v>45</v>
      </c>
      <c r="M2076" s="7"/>
      <c r="N2076" s="7"/>
    </row>
    <row r="2077" ht="14.25" spans="1:14">
      <c r="A2077" s="12">
        <v>66</v>
      </c>
      <c r="B2077" s="53" t="s">
        <v>5971</v>
      </c>
      <c r="C2077" s="11"/>
      <c r="D2077" s="11"/>
      <c r="E2077" s="11"/>
      <c r="F2077" s="7"/>
      <c r="G2077" s="7"/>
      <c r="H2077" s="11">
        <v>3.9</v>
      </c>
      <c r="I2077" s="11">
        <v>3.9</v>
      </c>
      <c r="J2077" s="20" t="s">
        <v>5907</v>
      </c>
      <c r="K2077" s="21">
        <v>23.4</v>
      </c>
      <c r="L2077" s="21">
        <v>117</v>
      </c>
      <c r="M2077" s="7"/>
      <c r="N2077" s="7"/>
    </row>
    <row r="2078" ht="14.25" spans="1:14">
      <c r="A2078" s="12">
        <v>67</v>
      </c>
      <c r="B2078" s="53" t="s">
        <v>5972</v>
      </c>
      <c r="C2078" s="11"/>
      <c r="D2078" s="11"/>
      <c r="E2078" s="11"/>
      <c r="F2078" s="7"/>
      <c r="G2078" s="7"/>
      <c r="H2078" s="11">
        <v>3.9</v>
      </c>
      <c r="I2078" s="11">
        <v>3.9</v>
      </c>
      <c r="J2078" s="20" t="s">
        <v>5907</v>
      </c>
      <c r="K2078" s="21">
        <v>23.4</v>
      </c>
      <c r="L2078" s="21">
        <v>117</v>
      </c>
      <c r="M2078" s="7"/>
      <c r="N2078" s="7"/>
    </row>
    <row r="2079" ht="14.25" spans="1:14">
      <c r="A2079" s="12">
        <v>68</v>
      </c>
      <c r="B2079" s="53" t="s">
        <v>5973</v>
      </c>
      <c r="C2079" s="11"/>
      <c r="D2079" s="11"/>
      <c r="E2079" s="11"/>
      <c r="F2079" s="7"/>
      <c r="G2079" s="7"/>
      <c r="H2079" s="11">
        <v>5.8</v>
      </c>
      <c r="I2079" s="11">
        <v>5.8</v>
      </c>
      <c r="J2079" s="20" t="s">
        <v>5907</v>
      </c>
      <c r="K2079" s="21">
        <v>34.8</v>
      </c>
      <c r="L2079" s="21">
        <v>174</v>
      </c>
      <c r="M2079" s="7"/>
      <c r="N2079" s="7"/>
    </row>
    <row r="2080" ht="14.25" spans="1:14">
      <c r="A2080" s="12">
        <v>69</v>
      </c>
      <c r="B2080" s="53" t="s">
        <v>5974</v>
      </c>
      <c r="C2080" s="11"/>
      <c r="D2080" s="11"/>
      <c r="E2080" s="11"/>
      <c r="F2080" s="7"/>
      <c r="G2080" s="7"/>
      <c r="H2080" s="11">
        <v>4.8</v>
      </c>
      <c r="I2080" s="11">
        <v>4.8</v>
      </c>
      <c r="J2080" s="20" t="s">
        <v>5907</v>
      </c>
      <c r="K2080" s="21">
        <v>28.8</v>
      </c>
      <c r="L2080" s="21">
        <v>144</v>
      </c>
      <c r="M2080" s="7"/>
      <c r="N2080" s="7"/>
    </row>
    <row r="2081" ht="14.25" spans="1:14">
      <c r="A2081" s="12">
        <v>70</v>
      </c>
      <c r="B2081" s="53" t="s">
        <v>5975</v>
      </c>
      <c r="C2081" s="11"/>
      <c r="D2081" s="11"/>
      <c r="E2081" s="11"/>
      <c r="F2081" s="7"/>
      <c r="G2081" s="7"/>
      <c r="H2081" s="11">
        <v>3.4</v>
      </c>
      <c r="I2081" s="11">
        <v>3.4</v>
      </c>
      <c r="J2081" s="20" t="s">
        <v>5907</v>
      </c>
      <c r="K2081" s="21">
        <v>20.4</v>
      </c>
      <c r="L2081" s="21">
        <v>102</v>
      </c>
      <c r="M2081" s="7"/>
      <c r="N2081" s="7"/>
    </row>
    <row r="2082" ht="14.25" spans="1:14">
      <c r="A2082" s="12">
        <v>71</v>
      </c>
      <c r="B2082" s="53" t="s">
        <v>5976</v>
      </c>
      <c r="C2082" s="11"/>
      <c r="D2082" s="11"/>
      <c r="E2082" s="11"/>
      <c r="F2082" s="7"/>
      <c r="G2082" s="7"/>
      <c r="H2082" s="11">
        <v>1.2</v>
      </c>
      <c r="I2082" s="11">
        <v>1.2</v>
      </c>
      <c r="J2082" s="20" t="s">
        <v>5907</v>
      </c>
      <c r="K2082" s="21">
        <v>7.2</v>
      </c>
      <c r="L2082" s="21">
        <v>36</v>
      </c>
      <c r="M2082" s="7"/>
      <c r="N2082" s="7"/>
    </row>
    <row r="2083" ht="14.25" spans="1:14">
      <c r="A2083" s="12">
        <v>72</v>
      </c>
      <c r="B2083" s="12" t="s">
        <v>5977</v>
      </c>
      <c r="C2083" s="11"/>
      <c r="D2083" s="11"/>
      <c r="E2083" s="11"/>
      <c r="F2083" s="7"/>
      <c r="G2083" s="7"/>
      <c r="H2083" s="11">
        <v>5.9</v>
      </c>
      <c r="I2083" s="11">
        <v>5.9</v>
      </c>
      <c r="J2083" s="20" t="s">
        <v>5907</v>
      </c>
      <c r="K2083" s="21">
        <v>35.4</v>
      </c>
      <c r="L2083" s="21">
        <v>177</v>
      </c>
      <c r="M2083" s="7"/>
      <c r="N2083" s="7"/>
    </row>
    <row r="2084" ht="14.25" spans="1:14">
      <c r="A2084" s="12">
        <v>73</v>
      </c>
      <c r="B2084" s="12" t="s">
        <v>5978</v>
      </c>
      <c r="C2084" s="11"/>
      <c r="D2084" s="11"/>
      <c r="E2084" s="11"/>
      <c r="F2084" s="7"/>
      <c r="G2084" s="7"/>
      <c r="H2084" s="11">
        <v>1.8</v>
      </c>
      <c r="I2084" s="11">
        <v>1.8</v>
      </c>
      <c r="J2084" s="20" t="s">
        <v>5907</v>
      </c>
      <c r="K2084" s="21">
        <v>10.8</v>
      </c>
      <c r="L2084" s="21">
        <v>54</v>
      </c>
      <c r="M2084" s="7"/>
      <c r="N2084" s="7"/>
    </row>
    <row r="2085" ht="14.25" spans="1:14">
      <c r="A2085" s="12">
        <v>74</v>
      </c>
      <c r="B2085" s="12" t="s">
        <v>5979</v>
      </c>
      <c r="C2085" s="11"/>
      <c r="D2085" s="11"/>
      <c r="E2085" s="11"/>
      <c r="F2085" s="7"/>
      <c r="G2085" s="7"/>
      <c r="H2085" s="11">
        <v>4.6</v>
      </c>
      <c r="I2085" s="11">
        <v>4.6</v>
      </c>
      <c r="J2085" s="20" t="s">
        <v>5907</v>
      </c>
      <c r="K2085" s="21">
        <v>27.6</v>
      </c>
      <c r="L2085" s="21">
        <v>138</v>
      </c>
      <c r="M2085" s="7"/>
      <c r="N2085" s="7"/>
    </row>
    <row r="2086" ht="14.25" spans="1:14">
      <c r="A2086" s="12">
        <v>75</v>
      </c>
      <c r="B2086" s="53" t="s">
        <v>5980</v>
      </c>
      <c r="C2086" s="11"/>
      <c r="D2086" s="11"/>
      <c r="E2086" s="11"/>
      <c r="F2086" s="7"/>
      <c r="G2086" s="7"/>
      <c r="H2086" s="11">
        <v>8.7</v>
      </c>
      <c r="I2086" s="11">
        <v>8.7</v>
      </c>
      <c r="J2086" s="20" t="s">
        <v>5907</v>
      </c>
      <c r="K2086" s="21">
        <v>52.2</v>
      </c>
      <c r="L2086" s="21">
        <v>261</v>
      </c>
      <c r="M2086" s="7"/>
      <c r="N2086" s="7"/>
    </row>
    <row r="2087" ht="14.25" spans="1:14">
      <c r="A2087" s="12">
        <v>76</v>
      </c>
      <c r="B2087" s="53" t="s">
        <v>4355</v>
      </c>
      <c r="C2087" s="11"/>
      <c r="D2087" s="11"/>
      <c r="E2087" s="11"/>
      <c r="F2087" s="7"/>
      <c r="G2087" s="7"/>
      <c r="H2087" s="11">
        <v>4.7</v>
      </c>
      <c r="I2087" s="11">
        <v>4.7</v>
      </c>
      <c r="J2087" s="20" t="s">
        <v>5907</v>
      </c>
      <c r="K2087" s="21">
        <v>28.2</v>
      </c>
      <c r="L2087" s="21">
        <v>141</v>
      </c>
      <c r="M2087" s="7"/>
      <c r="N2087" s="7"/>
    </row>
    <row r="2088" ht="14.25" spans="1:14">
      <c r="A2088" s="12">
        <v>77</v>
      </c>
      <c r="B2088" s="53" t="s">
        <v>5981</v>
      </c>
      <c r="C2088" s="11"/>
      <c r="D2088" s="11"/>
      <c r="E2088" s="11"/>
      <c r="F2088" s="7"/>
      <c r="G2088" s="7"/>
      <c r="H2088" s="11">
        <v>2.1</v>
      </c>
      <c r="I2088" s="11">
        <v>2.1</v>
      </c>
      <c r="J2088" s="20" t="s">
        <v>5907</v>
      </c>
      <c r="K2088" s="21">
        <v>12.6</v>
      </c>
      <c r="L2088" s="21">
        <v>63</v>
      </c>
      <c r="M2088" s="7"/>
      <c r="N2088" s="7"/>
    </row>
    <row r="2089" ht="14.25" spans="1:14">
      <c r="A2089" s="12">
        <v>78</v>
      </c>
      <c r="B2089" s="53" t="s">
        <v>5982</v>
      </c>
      <c r="C2089" s="11"/>
      <c r="D2089" s="11"/>
      <c r="E2089" s="11"/>
      <c r="F2089" s="7"/>
      <c r="G2089" s="7"/>
      <c r="H2089" s="11">
        <v>6</v>
      </c>
      <c r="I2089" s="11">
        <v>6</v>
      </c>
      <c r="J2089" s="20" t="s">
        <v>5907</v>
      </c>
      <c r="K2089" s="21">
        <v>36</v>
      </c>
      <c r="L2089" s="21">
        <v>180</v>
      </c>
      <c r="M2089" s="7"/>
      <c r="N2089" s="7"/>
    </row>
    <row r="2090" ht="14.25" spans="1:14">
      <c r="A2090" s="12">
        <v>79</v>
      </c>
      <c r="B2090" s="53" t="s">
        <v>5983</v>
      </c>
      <c r="C2090" s="11"/>
      <c r="D2090" s="11"/>
      <c r="E2090" s="11"/>
      <c r="F2090" s="7"/>
      <c r="G2090" s="7"/>
      <c r="H2090" s="11">
        <v>0.4</v>
      </c>
      <c r="I2090" s="11">
        <v>0.4</v>
      </c>
      <c r="J2090" s="20" t="s">
        <v>5907</v>
      </c>
      <c r="K2090" s="21">
        <v>2.4</v>
      </c>
      <c r="L2090" s="21">
        <v>12</v>
      </c>
      <c r="M2090" s="7"/>
      <c r="N2090" s="7"/>
    </row>
    <row r="2091" ht="14.25" spans="1:14">
      <c r="A2091" s="12">
        <v>80</v>
      </c>
      <c r="B2091" s="53" t="s">
        <v>5984</v>
      </c>
      <c r="C2091" s="11"/>
      <c r="D2091" s="11"/>
      <c r="E2091" s="11"/>
      <c r="F2091" s="7"/>
      <c r="G2091" s="7"/>
      <c r="H2091" s="11">
        <v>1.9</v>
      </c>
      <c r="I2091" s="11">
        <v>1.9</v>
      </c>
      <c r="J2091" s="20" t="s">
        <v>5907</v>
      </c>
      <c r="K2091" s="21">
        <v>11.4</v>
      </c>
      <c r="L2091" s="21">
        <v>57</v>
      </c>
      <c r="M2091" s="7"/>
      <c r="N2091" s="7"/>
    </row>
    <row r="2092" ht="14.25" spans="1:14">
      <c r="A2092" s="12">
        <v>81</v>
      </c>
      <c r="B2092" s="53" t="s">
        <v>5985</v>
      </c>
      <c r="C2092" s="11"/>
      <c r="D2092" s="11"/>
      <c r="E2092" s="11"/>
      <c r="F2092" s="7"/>
      <c r="G2092" s="7"/>
      <c r="H2092" s="11">
        <v>2</v>
      </c>
      <c r="I2092" s="11">
        <v>2</v>
      </c>
      <c r="J2092" s="20" t="s">
        <v>5907</v>
      </c>
      <c r="K2092" s="21">
        <v>12</v>
      </c>
      <c r="L2092" s="21">
        <v>60</v>
      </c>
      <c r="M2092" s="7"/>
      <c r="N2092" s="7"/>
    </row>
    <row r="2093" ht="14.25" spans="1:14">
      <c r="A2093" s="12">
        <v>82</v>
      </c>
      <c r="B2093" s="53" t="s">
        <v>5986</v>
      </c>
      <c r="C2093" s="11"/>
      <c r="D2093" s="11"/>
      <c r="E2093" s="11"/>
      <c r="F2093" s="7"/>
      <c r="G2093" s="7"/>
      <c r="H2093" s="11">
        <v>4.6</v>
      </c>
      <c r="I2093" s="11">
        <v>4.6</v>
      </c>
      <c r="J2093" s="20" t="s">
        <v>5907</v>
      </c>
      <c r="K2093" s="21">
        <v>27.6</v>
      </c>
      <c r="L2093" s="21">
        <v>138</v>
      </c>
      <c r="M2093" s="7"/>
      <c r="N2093" s="7"/>
    </row>
    <row r="2094" ht="14.25" spans="1:14">
      <c r="A2094" s="12">
        <v>83</v>
      </c>
      <c r="B2094" s="12" t="s">
        <v>5987</v>
      </c>
      <c r="C2094" s="11"/>
      <c r="D2094" s="11"/>
      <c r="E2094" s="11"/>
      <c r="F2094" s="7"/>
      <c r="G2094" s="7"/>
      <c r="H2094" s="11">
        <v>2.9</v>
      </c>
      <c r="I2094" s="11">
        <v>2.9</v>
      </c>
      <c r="J2094" s="20" t="s">
        <v>5907</v>
      </c>
      <c r="K2094" s="21">
        <v>17.4</v>
      </c>
      <c r="L2094" s="21">
        <v>87</v>
      </c>
      <c r="M2094" s="7"/>
      <c r="N2094" s="7"/>
    </row>
    <row r="2095" ht="14.25" spans="1:14">
      <c r="A2095" s="12">
        <v>84</v>
      </c>
      <c r="B2095" s="12" t="s">
        <v>5988</v>
      </c>
      <c r="C2095" s="11"/>
      <c r="D2095" s="11"/>
      <c r="E2095" s="11"/>
      <c r="F2095" s="7"/>
      <c r="G2095" s="7"/>
      <c r="H2095" s="11">
        <v>9</v>
      </c>
      <c r="I2095" s="11">
        <v>9</v>
      </c>
      <c r="J2095" s="20" t="s">
        <v>5907</v>
      </c>
      <c r="K2095" s="21">
        <v>54</v>
      </c>
      <c r="L2095" s="21">
        <v>270</v>
      </c>
      <c r="M2095" s="7"/>
      <c r="N2095" s="7"/>
    </row>
    <row r="2096" ht="14.25" spans="1:14">
      <c r="A2096" s="12">
        <v>85</v>
      </c>
      <c r="B2096" s="53" t="s">
        <v>2299</v>
      </c>
      <c r="C2096" s="11"/>
      <c r="D2096" s="11"/>
      <c r="E2096" s="11"/>
      <c r="F2096" s="7"/>
      <c r="G2096" s="7"/>
      <c r="H2096" s="11">
        <v>5.6</v>
      </c>
      <c r="I2096" s="11">
        <v>5.6</v>
      </c>
      <c r="J2096" s="20" t="s">
        <v>5907</v>
      </c>
      <c r="K2096" s="21">
        <v>33.6</v>
      </c>
      <c r="L2096" s="21">
        <v>168</v>
      </c>
      <c r="M2096" s="7"/>
      <c r="N2096" s="7"/>
    </row>
    <row r="2097" ht="14.25" spans="1:14">
      <c r="A2097" s="12">
        <v>86</v>
      </c>
      <c r="B2097" s="53" t="s">
        <v>2268</v>
      </c>
      <c r="C2097" s="11"/>
      <c r="D2097" s="11"/>
      <c r="E2097" s="11"/>
      <c r="F2097" s="7"/>
      <c r="G2097" s="7"/>
      <c r="H2097" s="11">
        <v>4.6</v>
      </c>
      <c r="I2097" s="11">
        <v>4.6</v>
      </c>
      <c r="J2097" s="20" t="s">
        <v>5907</v>
      </c>
      <c r="K2097" s="21">
        <v>27.6</v>
      </c>
      <c r="L2097" s="21">
        <v>138</v>
      </c>
      <c r="M2097" s="7"/>
      <c r="N2097" s="7"/>
    </row>
    <row r="2098" ht="14.25" spans="1:14">
      <c r="A2098" s="12">
        <v>87</v>
      </c>
      <c r="B2098" s="53" t="s">
        <v>4369</v>
      </c>
      <c r="C2098" s="11"/>
      <c r="D2098" s="11"/>
      <c r="E2098" s="11"/>
      <c r="F2098" s="7"/>
      <c r="G2098" s="7"/>
      <c r="H2098" s="11">
        <v>5</v>
      </c>
      <c r="I2098" s="11">
        <v>5</v>
      </c>
      <c r="J2098" s="20" t="s">
        <v>5907</v>
      </c>
      <c r="K2098" s="21">
        <v>30</v>
      </c>
      <c r="L2098" s="21">
        <v>150</v>
      </c>
      <c r="M2098" s="7"/>
      <c r="N2098" s="7"/>
    </row>
    <row r="2099" ht="14.25" spans="1:14">
      <c r="A2099" s="12">
        <v>88</v>
      </c>
      <c r="B2099" s="53" t="s">
        <v>5989</v>
      </c>
      <c r="C2099" s="11"/>
      <c r="D2099" s="11"/>
      <c r="E2099" s="11"/>
      <c r="F2099" s="7"/>
      <c r="G2099" s="7"/>
      <c r="H2099" s="11">
        <v>2.1</v>
      </c>
      <c r="I2099" s="11">
        <v>2.1</v>
      </c>
      <c r="J2099" s="20" t="s">
        <v>5907</v>
      </c>
      <c r="K2099" s="21">
        <v>12.6</v>
      </c>
      <c r="L2099" s="21">
        <v>63</v>
      </c>
      <c r="M2099" s="7"/>
      <c r="N2099" s="7"/>
    </row>
    <row r="2100" ht="14.25" spans="1:14">
      <c r="A2100" s="12">
        <v>89</v>
      </c>
      <c r="B2100" s="12" t="s">
        <v>5990</v>
      </c>
      <c r="C2100" s="11"/>
      <c r="D2100" s="11"/>
      <c r="E2100" s="11"/>
      <c r="F2100" s="7"/>
      <c r="G2100" s="7"/>
      <c r="H2100" s="11">
        <v>3.3</v>
      </c>
      <c r="I2100" s="11">
        <v>3.3</v>
      </c>
      <c r="J2100" s="20" t="s">
        <v>5907</v>
      </c>
      <c r="K2100" s="21">
        <v>19.8</v>
      </c>
      <c r="L2100" s="21">
        <v>99</v>
      </c>
      <c r="M2100" s="7"/>
      <c r="N2100" s="7"/>
    </row>
    <row r="2101" ht="14.25" spans="1:14">
      <c r="A2101" s="12">
        <v>90</v>
      </c>
      <c r="B2101" s="53" t="s">
        <v>5991</v>
      </c>
      <c r="C2101" s="11"/>
      <c r="D2101" s="11"/>
      <c r="E2101" s="11"/>
      <c r="F2101" s="7"/>
      <c r="G2101" s="7"/>
      <c r="H2101" s="11">
        <v>4</v>
      </c>
      <c r="I2101" s="11">
        <v>4</v>
      </c>
      <c r="J2101" s="20" t="s">
        <v>5907</v>
      </c>
      <c r="K2101" s="21">
        <v>24</v>
      </c>
      <c r="L2101" s="21">
        <v>120</v>
      </c>
      <c r="M2101" s="7"/>
      <c r="N2101" s="7"/>
    </row>
    <row r="2102" ht="14.25" spans="1:14">
      <c r="A2102" s="12">
        <v>91</v>
      </c>
      <c r="B2102" s="53" t="s">
        <v>5992</v>
      </c>
      <c r="C2102" s="11"/>
      <c r="D2102" s="11"/>
      <c r="E2102" s="11"/>
      <c r="F2102" s="7"/>
      <c r="G2102" s="7"/>
      <c r="H2102" s="11">
        <v>3.2</v>
      </c>
      <c r="I2102" s="11">
        <v>3.2</v>
      </c>
      <c r="J2102" s="20" t="s">
        <v>5907</v>
      </c>
      <c r="K2102" s="21">
        <v>19.2</v>
      </c>
      <c r="L2102" s="21">
        <v>96</v>
      </c>
      <c r="M2102" s="7"/>
      <c r="N2102" s="7"/>
    </row>
    <row r="2103" ht="14.25" spans="1:14">
      <c r="A2103" s="12">
        <v>92</v>
      </c>
      <c r="B2103" s="53" t="s">
        <v>5993</v>
      </c>
      <c r="C2103" s="11"/>
      <c r="D2103" s="11"/>
      <c r="E2103" s="11"/>
      <c r="F2103" s="7"/>
      <c r="G2103" s="7"/>
      <c r="H2103" s="11">
        <v>3.5</v>
      </c>
      <c r="I2103" s="11">
        <v>3.5</v>
      </c>
      <c r="J2103" s="20" t="s">
        <v>5907</v>
      </c>
      <c r="K2103" s="21">
        <v>21</v>
      </c>
      <c r="L2103" s="21">
        <v>105</v>
      </c>
      <c r="M2103" s="7"/>
      <c r="N2103" s="7"/>
    </row>
    <row r="2104" ht="14.25" spans="1:14">
      <c r="A2104" s="12">
        <v>93</v>
      </c>
      <c r="B2104" s="12" t="s">
        <v>5994</v>
      </c>
      <c r="C2104" s="11"/>
      <c r="D2104" s="11"/>
      <c r="E2104" s="11"/>
      <c r="F2104" s="7"/>
      <c r="G2104" s="7"/>
      <c r="H2104" s="11">
        <v>4.4</v>
      </c>
      <c r="I2104" s="11">
        <v>4.4</v>
      </c>
      <c r="J2104" s="20" t="s">
        <v>5907</v>
      </c>
      <c r="K2104" s="21">
        <v>26.4</v>
      </c>
      <c r="L2104" s="21">
        <v>132</v>
      </c>
      <c r="M2104" s="7"/>
      <c r="N2104" s="7"/>
    </row>
    <row r="2105" ht="14.25" spans="1:14">
      <c r="A2105" s="12">
        <v>94</v>
      </c>
      <c r="B2105" s="12" t="s">
        <v>5995</v>
      </c>
      <c r="C2105" s="11"/>
      <c r="D2105" s="11"/>
      <c r="E2105" s="11"/>
      <c r="F2105" s="7"/>
      <c r="G2105" s="7"/>
      <c r="H2105" s="11">
        <v>5</v>
      </c>
      <c r="I2105" s="11">
        <v>5</v>
      </c>
      <c r="J2105" s="20" t="s">
        <v>5907</v>
      </c>
      <c r="K2105" s="21">
        <v>30</v>
      </c>
      <c r="L2105" s="21">
        <v>150</v>
      </c>
      <c r="M2105" s="7"/>
      <c r="N2105" s="7"/>
    </row>
    <row r="2106" ht="14.25" spans="1:14">
      <c r="A2106" s="12">
        <v>95</v>
      </c>
      <c r="B2106" s="53" t="s">
        <v>5996</v>
      </c>
      <c r="C2106" s="11"/>
      <c r="D2106" s="11"/>
      <c r="E2106" s="11"/>
      <c r="F2106" s="7"/>
      <c r="G2106" s="7"/>
      <c r="H2106" s="11">
        <v>2.9</v>
      </c>
      <c r="I2106" s="11">
        <v>2.9</v>
      </c>
      <c r="J2106" s="20" t="s">
        <v>5907</v>
      </c>
      <c r="K2106" s="21">
        <v>17.4</v>
      </c>
      <c r="L2106" s="21">
        <v>87</v>
      </c>
      <c r="M2106" s="7"/>
      <c r="N2106" s="7"/>
    </row>
    <row r="2107" ht="14.25" spans="1:14">
      <c r="A2107" s="12">
        <v>96</v>
      </c>
      <c r="B2107" s="53" t="s">
        <v>5997</v>
      </c>
      <c r="C2107" s="11"/>
      <c r="D2107" s="11"/>
      <c r="E2107" s="11"/>
      <c r="F2107" s="7"/>
      <c r="G2107" s="7"/>
      <c r="H2107" s="11">
        <v>2.1</v>
      </c>
      <c r="I2107" s="11">
        <v>2.1</v>
      </c>
      <c r="J2107" s="20" t="s">
        <v>5907</v>
      </c>
      <c r="K2107" s="21">
        <v>12.6</v>
      </c>
      <c r="L2107" s="21">
        <v>63</v>
      </c>
      <c r="M2107" s="7"/>
      <c r="N2107" s="7"/>
    </row>
    <row r="2108" ht="14.25" spans="1:14">
      <c r="A2108" s="12">
        <v>97</v>
      </c>
      <c r="B2108" s="53" t="s">
        <v>5998</v>
      </c>
      <c r="C2108" s="11"/>
      <c r="D2108" s="11"/>
      <c r="E2108" s="11"/>
      <c r="F2108" s="7"/>
      <c r="G2108" s="7"/>
      <c r="H2108" s="11">
        <v>3.5</v>
      </c>
      <c r="I2108" s="11">
        <v>3.5</v>
      </c>
      <c r="J2108" s="20" t="s">
        <v>5907</v>
      </c>
      <c r="K2108" s="21">
        <v>21</v>
      </c>
      <c r="L2108" s="21">
        <v>105</v>
      </c>
      <c r="M2108" s="7"/>
      <c r="N2108" s="7"/>
    </row>
    <row r="2109" ht="14.25" spans="1:14">
      <c r="A2109" s="12">
        <v>98</v>
      </c>
      <c r="B2109" s="53" t="s">
        <v>5999</v>
      </c>
      <c r="C2109" s="11"/>
      <c r="D2109" s="11"/>
      <c r="E2109" s="11"/>
      <c r="F2109" s="7"/>
      <c r="G2109" s="7"/>
      <c r="H2109" s="11">
        <v>4</v>
      </c>
      <c r="I2109" s="11">
        <v>4</v>
      </c>
      <c r="J2109" s="20" t="s">
        <v>5907</v>
      </c>
      <c r="K2109" s="21">
        <v>24</v>
      </c>
      <c r="L2109" s="21">
        <v>120</v>
      </c>
      <c r="M2109" s="7"/>
      <c r="N2109" s="7"/>
    </row>
    <row r="2110" ht="14.25" spans="1:14">
      <c r="A2110" s="12">
        <v>99</v>
      </c>
      <c r="B2110" s="53" t="s">
        <v>6000</v>
      </c>
      <c r="C2110" s="11"/>
      <c r="D2110" s="11"/>
      <c r="E2110" s="11"/>
      <c r="F2110" s="7"/>
      <c r="G2110" s="7"/>
      <c r="H2110" s="11">
        <v>6.4</v>
      </c>
      <c r="I2110" s="11">
        <v>6.4</v>
      </c>
      <c r="J2110" s="20" t="s">
        <v>5907</v>
      </c>
      <c r="K2110" s="21">
        <v>38.4</v>
      </c>
      <c r="L2110" s="21">
        <v>192</v>
      </c>
      <c r="M2110" s="7"/>
      <c r="N2110" s="7"/>
    </row>
    <row r="2111" ht="14.25" spans="1:14">
      <c r="A2111" s="12">
        <v>100</v>
      </c>
      <c r="B2111" s="12" t="s">
        <v>6001</v>
      </c>
      <c r="C2111" s="11"/>
      <c r="D2111" s="11"/>
      <c r="E2111" s="11"/>
      <c r="F2111" s="7"/>
      <c r="G2111" s="7"/>
      <c r="H2111" s="11">
        <v>2</v>
      </c>
      <c r="I2111" s="11">
        <v>2</v>
      </c>
      <c r="J2111" s="20" t="s">
        <v>5907</v>
      </c>
      <c r="K2111" s="21">
        <v>12</v>
      </c>
      <c r="L2111" s="21">
        <v>60</v>
      </c>
      <c r="M2111" s="7"/>
      <c r="N2111" s="7"/>
    </row>
    <row r="2112" ht="14.25" spans="1:14">
      <c r="A2112" s="12">
        <v>101</v>
      </c>
      <c r="B2112" s="12" t="s">
        <v>6002</v>
      </c>
      <c r="C2112" s="11"/>
      <c r="D2112" s="11"/>
      <c r="E2112" s="11"/>
      <c r="F2112" s="7"/>
      <c r="G2112" s="7"/>
      <c r="H2112" s="11">
        <v>10</v>
      </c>
      <c r="I2112" s="11">
        <v>10</v>
      </c>
      <c r="J2112" s="20" t="s">
        <v>5907</v>
      </c>
      <c r="K2112" s="21">
        <v>60</v>
      </c>
      <c r="L2112" s="21">
        <v>300</v>
      </c>
      <c r="M2112" s="7"/>
      <c r="N2112" s="7"/>
    </row>
    <row r="2113" ht="14.25" spans="1:14">
      <c r="A2113" s="12">
        <v>102</v>
      </c>
      <c r="B2113" s="12" t="s">
        <v>6003</v>
      </c>
      <c r="C2113" s="11"/>
      <c r="D2113" s="11"/>
      <c r="E2113" s="11"/>
      <c r="F2113" s="7"/>
      <c r="G2113" s="7"/>
      <c r="H2113" s="11">
        <v>8.5</v>
      </c>
      <c r="I2113" s="11">
        <v>8.5</v>
      </c>
      <c r="J2113" s="20" t="s">
        <v>5907</v>
      </c>
      <c r="K2113" s="21">
        <v>51</v>
      </c>
      <c r="L2113" s="21">
        <v>255</v>
      </c>
      <c r="M2113" s="7"/>
      <c r="N2113" s="7"/>
    </row>
    <row r="2114" ht="14.25" spans="1:14">
      <c r="A2114" s="12">
        <v>103</v>
      </c>
      <c r="B2114" s="12" t="s">
        <v>6004</v>
      </c>
      <c r="C2114" s="11"/>
      <c r="D2114" s="11"/>
      <c r="E2114" s="11"/>
      <c r="F2114" s="7"/>
      <c r="G2114" s="7"/>
      <c r="H2114" s="11">
        <v>4.3</v>
      </c>
      <c r="I2114" s="11">
        <v>4.3</v>
      </c>
      <c r="J2114" s="20" t="s">
        <v>5907</v>
      </c>
      <c r="K2114" s="21">
        <v>25.8</v>
      </c>
      <c r="L2114" s="21">
        <v>129</v>
      </c>
      <c r="M2114" s="7"/>
      <c r="N2114" s="7"/>
    </row>
    <row r="2115" ht="14.25" spans="1:14">
      <c r="A2115" s="12">
        <v>104</v>
      </c>
      <c r="B2115" s="12" t="s">
        <v>6005</v>
      </c>
      <c r="C2115" s="11"/>
      <c r="D2115" s="11"/>
      <c r="E2115" s="11"/>
      <c r="F2115" s="7"/>
      <c r="G2115" s="7"/>
      <c r="H2115" s="11">
        <v>5.3</v>
      </c>
      <c r="I2115" s="11">
        <v>5.3</v>
      </c>
      <c r="J2115" s="20" t="s">
        <v>5907</v>
      </c>
      <c r="K2115" s="21">
        <v>31.8</v>
      </c>
      <c r="L2115" s="21">
        <v>159</v>
      </c>
      <c r="M2115" s="7"/>
      <c r="N2115" s="7"/>
    </row>
    <row r="2116" ht="14.25" spans="1:14">
      <c r="A2116" s="12">
        <v>105</v>
      </c>
      <c r="B2116" s="12" t="s">
        <v>6006</v>
      </c>
      <c r="C2116" s="11"/>
      <c r="D2116" s="11"/>
      <c r="E2116" s="11"/>
      <c r="F2116" s="7"/>
      <c r="G2116" s="7"/>
      <c r="H2116" s="11">
        <v>0.8</v>
      </c>
      <c r="I2116" s="11">
        <v>0.8</v>
      </c>
      <c r="J2116" s="20" t="s">
        <v>5907</v>
      </c>
      <c r="K2116" s="21">
        <v>4.8</v>
      </c>
      <c r="L2116" s="21">
        <v>24</v>
      </c>
      <c r="M2116" s="7"/>
      <c r="N2116" s="7"/>
    </row>
    <row r="2117" ht="14.25" spans="1:14">
      <c r="A2117" s="12">
        <v>106</v>
      </c>
      <c r="B2117" s="53" t="s">
        <v>6007</v>
      </c>
      <c r="C2117" s="11"/>
      <c r="D2117" s="11"/>
      <c r="E2117" s="11"/>
      <c r="F2117" s="7"/>
      <c r="G2117" s="7"/>
      <c r="H2117" s="11">
        <v>4.1</v>
      </c>
      <c r="I2117" s="11">
        <v>4.1</v>
      </c>
      <c r="J2117" s="20" t="s">
        <v>5907</v>
      </c>
      <c r="K2117" s="21">
        <v>24.6</v>
      </c>
      <c r="L2117" s="21">
        <v>123</v>
      </c>
      <c r="M2117" s="7"/>
      <c r="N2117" s="7"/>
    </row>
    <row r="2118" ht="14.25" spans="1:14">
      <c r="A2118" s="12">
        <v>107</v>
      </c>
      <c r="B2118" s="53" t="s">
        <v>6008</v>
      </c>
      <c r="C2118" s="11"/>
      <c r="D2118" s="11"/>
      <c r="E2118" s="11"/>
      <c r="F2118" s="7"/>
      <c r="G2118" s="7"/>
      <c r="H2118" s="11">
        <v>4.3</v>
      </c>
      <c r="I2118" s="11">
        <v>4.3</v>
      </c>
      <c r="J2118" s="20" t="s">
        <v>5907</v>
      </c>
      <c r="K2118" s="21">
        <v>25.8</v>
      </c>
      <c r="L2118" s="21">
        <v>129</v>
      </c>
      <c r="M2118" s="7"/>
      <c r="N2118" s="7"/>
    </row>
    <row r="2119" ht="14.25" spans="1:14">
      <c r="A2119" s="12">
        <v>108</v>
      </c>
      <c r="B2119" s="53" t="s">
        <v>6009</v>
      </c>
      <c r="C2119" s="11"/>
      <c r="D2119" s="11"/>
      <c r="E2119" s="11"/>
      <c r="F2119" s="7"/>
      <c r="G2119" s="7"/>
      <c r="H2119" s="11">
        <v>4.8</v>
      </c>
      <c r="I2119" s="11">
        <v>4.8</v>
      </c>
      <c r="J2119" s="20" t="s">
        <v>5907</v>
      </c>
      <c r="K2119" s="21">
        <v>28.8</v>
      </c>
      <c r="L2119" s="21">
        <v>144</v>
      </c>
      <c r="M2119" s="7"/>
      <c r="N2119" s="7"/>
    </row>
    <row r="2120" ht="14.25" spans="1:14">
      <c r="A2120" s="12">
        <v>109</v>
      </c>
      <c r="B2120" s="53" t="s">
        <v>5090</v>
      </c>
      <c r="C2120" s="11"/>
      <c r="D2120" s="11"/>
      <c r="E2120" s="11"/>
      <c r="F2120" s="7"/>
      <c r="G2120" s="7"/>
      <c r="H2120" s="11">
        <v>5.8</v>
      </c>
      <c r="I2120" s="11">
        <v>5.8</v>
      </c>
      <c r="J2120" s="20" t="s">
        <v>5907</v>
      </c>
      <c r="K2120" s="21">
        <v>34.8</v>
      </c>
      <c r="L2120" s="21">
        <v>174</v>
      </c>
      <c r="M2120" s="7"/>
      <c r="N2120" s="7"/>
    </row>
    <row r="2121" ht="14.25" spans="1:14">
      <c r="A2121" s="12">
        <v>110</v>
      </c>
      <c r="B2121" s="12" t="s">
        <v>6010</v>
      </c>
      <c r="C2121" s="11"/>
      <c r="D2121" s="11"/>
      <c r="E2121" s="11"/>
      <c r="F2121" s="7"/>
      <c r="G2121" s="7"/>
      <c r="H2121" s="11">
        <v>5.3</v>
      </c>
      <c r="I2121" s="11">
        <v>5.3</v>
      </c>
      <c r="J2121" s="20" t="s">
        <v>5907</v>
      </c>
      <c r="K2121" s="21">
        <v>31.8</v>
      </c>
      <c r="L2121" s="21">
        <v>159</v>
      </c>
      <c r="M2121" s="7"/>
      <c r="N2121" s="7"/>
    </row>
    <row r="2122" ht="14.25" spans="1:14">
      <c r="A2122" s="12">
        <v>111</v>
      </c>
      <c r="B2122" s="12" t="s">
        <v>6011</v>
      </c>
      <c r="C2122" s="11"/>
      <c r="D2122" s="11"/>
      <c r="E2122" s="11"/>
      <c r="F2122" s="7"/>
      <c r="G2122" s="7"/>
      <c r="H2122" s="11">
        <v>3.4</v>
      </c>
      <c r="I2122" s="11">
        <v>3.4</v>
      </c>
      <c r="J2122" s="20" t="s">
        <v>5907</v>
      </c>
      <c r="K2122" s="21">
        <v>20.4</v>
      </c>
      <c r="L2122" s="21">
        <v>102</v>
      </c>
      <c r="M2122" s="7"/>
      <c r="N2122" s="7"/>
    </row>
    <row r="2123" ht="14.25" spans="1:14">
      <c r="A2123" s="12">
        <v>112</v>
      </c>
      <c r="B2123" s="12" t="s">
        <v>6012</v>
      </c>
      <c r="C2123" s="11"/>
      <c r="D2123" s="11"/>
      <c r="E2123" s="11"/>
      <c r="F2123" s="7"/>
      <c r="G2123" s="7"/>
      <c r="H2123" s="11">
        <v>2.3</v>
      </c>
      <c r="I2123" s="11">
        <v>2.3</v>
      </c>
      <c r="J2123" s="20" t="s">
        <v>5907</v>
      </c>
      <c r="K2123" s="21">
        <v>13.8</v>
      </c>
      <c r="L2123" s="21">
        <v>69</v>
      </c>
      <c r="M2123" s="7"/>
      <c r="N2123" s="7"/>
    </row>
    <row r="2124" ht="14.25" spans="1:14">
      <c r="A2124" s="12">
        <v>113</v>
      </c>
      <c r="B2124" s="53" t="s">
        <v>6013</v>
      </c>
      <c r="C2124" s="11"/>
      <c r="D2124" s="11"/>
      <c r="E2124" s="11"/>
      <c r="F2124" s="7"/>
      <c r="G2124" s="7"/>
      <c r="H2124" s="11">
        <v>1.1</v>
      </c>
      <c r="I2124" s="11">
        <v>1.1</v>
      </c>
      <c r="J2124" s="20" t="s">
        <v>5907</v>
      </c>
      <c r="K2124" s="21">
        <v>6.6</v>
      </c>
      <c r="L2124" s="21">
        <v>33</v>
      </c>
      <c r="M2124" s="7"/>
      <c r="N2124" s="7"/>
    </row>
    <row r="2125" ht="14.25" spans="1:14">
      <c r="A2125" s="12">
        <v>114</v>
      </c>
      <c r="B2125" s="53" t="s">
        <v>6014</v>
      </c>
      <c r="C2125" s="11"/>
      <c r="D2125" s="11"/>
      <c r="E2125" s="11"/>
      <c r="F2125" s="7"/>
      <c r="G2125" s="7"/>
      <c r="H2125" s="11">
        <v>10.7</v>
      </c>
      <c r="I2125" s="11">
        <v>10.7</v>
      </c>
      <c r="J2125" s="20" t="s">
        <v>5907</v>
      </c>
      <c r="K2125" s="21">
        <v>64.2</v>
      </c>
      <c r="L2125" s="21">
        <v>321</v>
      </c>
      <c r="M2125" s="7"/>
      <c r="N2125" s="7"/>
    </row>
    <row r="2126" ht="14.25" spans="1:14">
      <c r="A2126" s="12">
        <v>115</v>
      </c>
      <c r="B2126" s="53" t="s">
        <v>6015</v>
      </c>
      <c r="C2126" s="11"/>
      <c r="D2126" s="11"/>
      <c r="E2126" s="11"/>
      <c r="F2126" s="7"/>
      <c r="G2126" s="7"/>
      <c r="H2126" s="11">
        <v>4</v>
      </c>
      <c r="I2126" s="11">
        <v>4</v>
      </c>
      <c r="J2126" s="20" t="s">
        <v>5907</v>
      </c>
      <c r="K2126" s="21">
        <v>24</v>
      </c>
      <c r="L2126" s="21">
        <v>120</v>
      </c>
      <c r="M2126" s="7"/>
      <c r="N2126" s="7"/>
    </row>
    <row r="2127" ht="14.25" spans="1:14">
      <c r="A2127" s="12">
        <v>116</v>
      </c>
      <c r="B2127" s="12" t="s">
        <v>6016</v>
      </c>
      <c r="C2127" s="11"/>
      <c r="D2127" s="11"/>
      <c r="E2127" s="11"/>
      <c r="F2127" s="7"/>
      <c r="G2127" s="7"/>
      <c r="H2127" s="11">
        <v>2.6</v>
      </c>
      <c r="I2127" s="11">
        <v>2.6</v>
      </c>
      <c r="J2127" s="20" t="s">
        <v>5907</v>
      </c>
      <c r="K2127" s="21">
        <v>15.6</v>
      </c>
      <c r="L2127" s="21">
        <v>78</v>
      </c>
      <c r="M2127" s="7"/>
      <c r="N2127" s="7"/>
    </row>
    <row r="2128" ht="14.25" spans="1:14">
      <c r="A2128" s="12">
        <v>117</v>
      </c>
      <c r="B2128" s="12" t="s">
        <v>6017</v>
      </c>
      <c r="C2128" s="11"/>
      <c r="D2128" s="11"/>
      <c r="E2128" s="11"/>
      <c r="F2128" s="7"/>
      <c r="G2128" s="7"/>
      <c r="H2128" s="11">
        <v>7.1</v>
      </c>
      <c r="I2128" s="11">
        <v>7.1</v>
      </c>
      <c r="J2128" s="20" t="s">
        <v>5907</v>
      </c>
      <c r="K2128" s="21">
        <v>42.6</v>
      </c>
      <c r="L2128" s="21">
        <v>213</v>
      </c>
      <c r="M2128" s="7"/>
      <c r="N2128" s="7"/>
    </row>
    <row r="2129" ht="14.25" spans="1:14">
      <c r="A2129" s="12">
        <v>118</v>
      </c>
      <c r="B2129" s="53" t="s">
        <v>6018</v>
      </c>
      <c r="C2129" s="11"/>
      <c r="D2129" s="11"/>
      <c r="E2129" s="11"/>
      <c r="F2129" s="7"/>
      <c r="G2129" s="7"/>
      <c r="H2129" s="11">
        <v>6.1</v>
      </c>
      <c r="I2129" s="11">
        <v>6.1</v>
      </c>
      <c r="J2129" s="20" t="s">
        <v>5907</v>
      </c>
      <c r="K2129" s="21">
        <v>36.6</v>
      </c>
      <c r="L2129" s="21">
        <v>183</v>
      </c>
      <c r="M2129" s="7"/>
      <c r="N2129" s="7"/>
    </row>
    <row r="2130" ht="14.25" spans="1:14">
      <c r="A2130" s="12">
        <v>119</v>
      </c>
      <c r="B2130" s="53" t="s">
        <v>6019</v>
      </c>
      <c r="C2130" s="11"/>
      <c r="D2130" s="11"/>
      <c r="E2130" s="11"/>
      <c r="F2130" s="7"/>
      <c r="G2130" s="7"/>
      <c r="H2130" s="11">
        <v>6.3</v>
      </c>
      <c r="I2130" s="11">
        <v>6.3</v>
      </c>
      <c r="J2130" s="20" t="s">
        <v>5907</v>
      </c>
      <c r="K2130" s="21">
        <v>37.8</v>
      </c>
      <c r="L2130" s="21">
        <v>189</v>
      </c>
      <c r="M2130" s="7"/>
      <c r="N2130" s="7"/>
    </row>
    <row r="2131" ht="14.25" spans="1:14">
      <c r="A2131" s="12">
        <v>120</v>
      </c>
      <c r="B2131" s="12" t="s">
        <v>6020</v>
      </c>
      <c r="C2131" s="11"/>
      <c r="D2131" s="11"/>
      <c r="E2131" s="11"/>
      <c r="F2131" s="7"/>
      <c r="G2131" s="7"/>
      <c r="H2131" s="11">
        <v>3.2</v>
      </c>
      <c r="I2131" s="11">
        <v>3.2</v>
      </c>
      <c r="J2131" s="20" t="s">
        <v>5907</v>
      </c>
      <c r="K2131" s="21">
        <v>19.2</v>
      </c>
      <c r="L2131" s="21">
        <v>96</v>
      </c>
      <c r="M2131" s="7"/>
      <c r="N2131" s="7"/>
    </row>
    <row r="2132" ht="14.25" spans="1:14">
      <c r="A2132" s="12">
        <v>121</v>
      </c>
      <c r="B2132" s="53" t="s">
        <v>6021</v>
      </c>
      <c r="C2132" s="11"/>
      <c r="D2132" s="11"/>
      <c r="E2132" s="11"/>
      <c r="F2132" s="7"/>
      <c r="G2132" s="7"/>
      <c r="H2132" s="11">
        <v>3.5</v>
      </c>
      <c r="I2132" s="11">
        <v>3.5</v>
      </c>
      <c r="J2132" s="20" t="s">
        <v>5907</v>
      </c>
      <c r="K2132" s="21">
        <v>21</v>
      </c>
      <c r="L2132" s="21">
        <v>105</v>
      </c>
      <c r="M2132" s="7"/>
      <c r="N2132" s="7"/>
    </row>
    <row r="2133" ht="14.25" spans="1:14">
      <c r="A2133" s="12">
        <v>122</v>
      </c>
      <c r="B2133" s="53" t="s">
        <v>6022</v>
      </c>
      <c r="C2133" s="11"/>
      <c r="D2133" s="11"/>
      <c r="E2133" s="11"/>
      <c r="F2133" s="7"/>
      <c r="G2133" s="7"/>
      <c r="H2133" s="11">
        <v>4.6</v>
      </c>
      <c r="I2133" s="11">
        <v>4.6</v>
      </c>
      <c r="J2133" s="20" t="s">
        <v>5907</v>
      </c>
      <c r="K2133" s="21">
        <v>27.6</v>
      </c>
      <c r="L2133" s="21">
        <v>138</v>
      </c>
      <c r="M2133" s="7"/>
      <c r="N2133" s="7"/>
    </row>
    <row r="2134" ht="14.25" spans="1:14">
      <c r="A2134" s="12">
        <v>123</v>
      </c>
      <c r="B2134" s="53" t="s">
        <v>6023</v>
      </c>
      <c r="C2134" s="11"/>
      <c r="D2134" s="11"/>
      <c r="E2134" s="11"/>
      <c r="F2134" s="7"/>
      <c r="G2134" s="7"/>
      <c r="H2134" s="11">
        <v>3.9</v>
      </c>
      <c r="I2134" s="11">
        <v>3.9</v>
      </c>
      <c r="J2134" s="20" t="s">
        <v>5907</v>
      </c>
      <c r="K2134" s="21">
        <v>23.4</v>
      </c>
      <c r="L2134" s="21">
        <v>117</v>
      </c>
      <c r="M2134" s="7"/>
      <c r="N2134" s="7"/>
    </row>
    <row r="2135" ht="14.25" spans="1:14">
      <c r="A2135" s="12">
        <v>124</v>
      </c>
      <c r="B2135" s="53" t="s">
        <v>6024</v>
      </c>
      <c r="C2135" s="11"/>
      <c r="D2135" s="11"/>
      <c r="E2135" s="11"/>
      <c r="F2135" s="7"/>
      <c r="G2135" s="7"/>
      <c r="H2135" s="11">
        <v>4.8</v>
      </c>
      <c r="I2135" s="11">
        <v>4.8</v>
      </c>
      <c r="J2135" s="20" t="s">
        <v>5907</v>
      </c>
      <c r="K2135" s="21">
        <v>28.8</v>
      </c>
      <c r="L2135" s="21">
        <v>144</v>
      </c>
      <c r="M2135" s="7"/>
      <c r="N2135" s="7"/>
    </row>
    <row r="2136" ht="14.25" spans="1:14">
      <c r="A2136" s="12">
        <v>125</v>
      </c>
      <c r="B2136" s="53" t="s">
        <v>6025</v>
      </c>
      <c r="C2136" s="11"/>
      <c r="D2136" s="11"/>
      <c r="E2136" s="11"/>
      <c r="F2136" s="7"/>
      <c r="G2136" s="7"/>
      <c r="H2136" s="11">
        <v>3.7</v>
      </c>
      <c r="I2136" s="11">
        <v>3.7</v>
      </c>
      <c r="J2136" s="20" t="s">
        <v>5907</v>
      </c>
      <c r="K2136" s="21">
        <v>22.2</v>
      </c>
      <c r="L2136" s="21">
        <v>111</v>
      </c>
      <c r="M2136" s="7"/>
      <c r="N2136" s="7"/>
    </row>
    <row r="2137" ht="14.25" spans="1:14">
      <c r="A2137" s="12">
        <v>126</v>
      </c>
      <c r="B2137" s="53" t="s">
        <v>6026</v>
      </c>
      <c r="C2137" s="11"/>
      <c r="D2137" s="11"/>
      <c r="E2137" s="11"/>
      <c r="F2137" s="7"/>
      <c r="G2137" s="7"/>
      <c r="H2137" s="11">
        <v>5.1</v>
      </c>
      <c r="I2137" s="11">
        <v>5.1</v>
      </c>
      <c r="J2137" s="20" t="s">
        <v>5907</v>
      </c>
      <c r="K2137" s="21">
        <v>30.6</v>
      </c>
      <c r="L2137" s="21">
        <v>153</v>
      </c>
      <c r="M2137" s="7"/>
      <c r="N2137" s="7"/>
    </row>
    <row r="2138" ht="14.25" spans="1:14">
      <c r="A2138" s="12">
        <v>127</v>
      </c>
      <c r="B2138" s="53" t="s">
        <v>6027</v>
      </c>
      <c r="C2138" s="11"/>
      <c r="D2138" s="11"/>
      <c r="E2138" s="11"/>
      <c r="F2138" s="7"/>
      <c r="G2138" s="7"/>
      <c r="H2138" s="11">
        <v>4.8</v>
      </c>
      <c r="I2138" s="11">
        <v>4.8</v>
      </c>
      <c r="J2138" s="20" t="s">
        <v>5907</v>
      </c>
      <c r="K2138" s="21">
        <v>28.8</v>
      </c>
      <c r="L2138" s="21">
        <v>144</v>
      </c>
      <c r="M2138" s="7"/>
      <c r="N2138" s="7"/>
    </row>
    <row r="2139" ht="14.25" spans="1:14">
      <c r="A2139" s="12">
        <v>128</v>
      </c>
      <c r="B2139" s="53" t="s">
        <v>6028</v>
      </c>
      <c r="C2139" s="11"/>
      <c r="D2139" s="11"/>
      <c r="E2139" s="11"/>
      <c r="F2139" s="7"/>
      <c r="G2139" s="7"/>
      <c r="H2139" s="11">
        <v>4.4</v>
      </c>
      <c r="I2139" s="11">
        <v>4.4</v>
      </c>
      <c r="J2139" s="20" t="s">
        <v>5907</v>
      </c>
      <c r="K2139" s="21">
        <v>26.4</v>
      </c>
      <c r="L2139" s="21">
        <v>132</v>
      </c>
      <c r="M2139" s="7"/>
      <c r="N2139" s="7"/>
    </row>
    <row r="2140" ht="14.25" spans="1:14">
      <c r="A2140" s="12">
        <v>129</v>
      </c>
      <c r="B2140" s="12" t="s">
        <v>6029</v>
      </c>
      <c r="C2140" s="11"/>
      <c r="D2140" s="11"/>
      <c r="E2140" s="11"/>
      <c r="F2140" s="7"/>
      <c r="G2140" s="7"/>
      <c r="H2140" s="11">
        <v>4.2</v>
      </c>
      <c r="I2140" s="11">
        <v>4.2</v>
      </c>
      <c r="J2140" s="20" t="s">
        <v>5907</v>
      </c>
      <c r="K2140" s="21">
        <v>25.2</v>
      </c>
      <c r="L2140" s="21">
        <v>126</v>
      </c>
      <c r="M2140" s="7"/>
      <c r="N2140" s="7"/>
    </row>
    <row r="2141" ht="14.25" spans="1:14">
      <c r="A2141" s="12">
        <v>130</v>
      </c>
      <c r="B2141" s="53" t="s">
        <v>6030</v>
      </c>
      <c r="C2141" s="11"/>
      <c r="D2141" s="11"/>
      <c r="E2141" s="11"/>
      <c r="F2141" s="7"/>
      <c r="G2141" s="7"/>
      <c r="H2141" s="11">
        <v>2</v>
      </c>
      <c r="I2141" s="11">
        <v>2</v>
      </c>
      <c r="J2141" s="20" t="s">
        <v>5907</v>
      </c>
      <c r="K2141" s="21">
        <v>12</v>
      </c>
      <c r="L2141" s="21">
        <v>60</v>
      </c>
      <c r="M2141" s="7"/>
      <c r="N2141" s="7"/>
    </row>
    <row r="2142" ht="14.25" spans="1:14">
      <c r="A2142" s="12">
        <v>131</v>
      </c>
      <c r="B2142" s="53" t="s">
        <v>6031</v>
      </c>
      <c r="C2142" s="11"/>
      <c r="D2142" s="11"/>
      <c r="E2142" s="11"/>
      <c r="F2142" s="7"/>
      <c r="G2142" s="7"/>
      <c r="H2142" s="11">
        <v>1.8</v>
      </c>
      <c r="I2142" s="11">
        <v>1.8</v>
      </c>
      <c r="J2142" s="20" t="s">
        <v>5907</v>
      </c>
      <c r="K2142" s="21">
        <v>10.8</v>
      </c>
      <c r="L2142" s="21">
        <v>54</v>
      </c>
      <c r="M2142" s="7"/>
      <c r="N2142" s="7"/>
    </row>
    <row r="2143" ht="14.25" spans="1:14">
      <c r="A2143" s="12">
        <v>132</v>
      </c>
      <c r="B2143" s="53" t="s">
        <v>6032</v>
      </c>
      <c r="C2143" s="11"/>
      <c r="D2143" s="11"/>
      <c r="E2143" s="11"/>
      <c r="F2143" s="7"/>
      <c r="G2143" s="7"/>
      <c r="H2143" s="11">
        <v>3.6</v>
      </c>
      <c r="I2143" s="11">
        <v>3.6</v>
      </c>
      <c r="J2143" s="20" t="s">
        <v>5907</v>
      </c>
      <c r="K2143" s="21">
        <v>21.6</v>
      </c>
      <c r="L2143" s="21">
        <v>108</v>
      </c>
      <c r="M2143" s="7"/>
      <c r="N2143" s="7"/>
    </row>
    <row r="2144" ht="14.25" spans="1:14">
      <c r="A2144" s="12">
        <v>133</v>
      </c>
      <c r="B2144" s="53" t="s">
        <v>6033</v>
      </c>
      <c r="C2144" s="11"/>
      <c r="D2144" s="11"/>
      <c r="E2144" s="11"/>
      <c r="F2144" s="7"/>
      <c r="G2144" s="7"/>
      <c r="H2144" s="11">
        <v>2.7</v>
      </c>
      <c r="I2144" s="11">
        <v>2.7</v>
      </c>
      <c r="J2144" s="20" t="s">
        <v>5907</v>
      </c>
      <c r="K2144" s="21">
        <v>16.2</v>
      </c>
      <c r="L2144" s="21">
        <v>81</v>
      </c>
      <c r="M2144" s="7"/>
      <c r="N2144" s="7"/>
    </row>
    <row r="2145" ht="14.25" spans="1:14">
      <c r="A2145" s="12">
        <v>134</v>
      </c>
      <c r="B2145" s="53" t="s">
        <v>6034</v>
      </c>
      <c r="C2145" s="11"/>
      <c r="D2145" s="11"/>
      <c r="E2145" s="11"/>
      <c r="F2145" s="7"/>
      <c r="G2145" s="7"/>
      <c r="H2145" s="11">
        <v>0.8</v>
      </c>
      <c r="I2145" s="11">
        <v>0.8</v>
      </c>
      <c r="J2145" s="20" t="s">
        <v>5907</v>
      </c>
      <c r="K2145" s="21">
        <v>4.8</v>
      </c>
      <c r="L2145" s="21">
        <v>24</v>
      </c>
      <c r="M2145" s="7"/>
      <c r="N2145" s="7"/>
    </row>
    <row r="2146" ht="14.25" spans="1:14">
      <c r="A2146" s="12">
        <v>135</v>
      </c>
      <c r="B2146" s="53" t="s">
        <v>6035</v>
      </c>
      <c r="C2146" s="11"/>
      <c r="D2146" s="11"/>
      <c r="E2146" s="11"/>
      <c r="F2146" s="7"/>
      <c r="G2146" s="7"/>
      <c r="H2146" s="11">
        <v>2.7</v>
      </c>
      <c r="I2146" s="11">
        <v>2.7</v>
      </c>
      <c r="J2146" s="20" t="s">
        <v>5907</v>
      </c>
      <c r="K2146" s="21">
        <v>16.2</v>
      </c>
      <c r="L2146" s="21">
        <v>81</v>
      </c>
      <c r="M2146" s="7"/>
      <c r="N2146" s="7"/>
    </row>
    <row r="2147" ht="14.25" spans="1:14">
      <c r="A2147" s="12">
        <v>136</v>
      </c>
      <c r="B2147" s="12" t="s">
        <v>6036</v>
      </c>
      <c r="C2147" s="11"/>
      <c r="D2147" s="11"/>
      <c r="E2147" s="11"/>
      <c r="F2147" s="7"/>
      <c r="G2147" s="7"/>
      <c r="H2147" s="11">
        <v>5.8</v>
      </c>
      <c r="I2147" s="11">
        <v>5.8</v>
      </c>
      <c r="J2147" s="20" t="s">
        <v>5907</v>
      </c>
      <c r="K2147" s="21">
        <v>34.8</v>
      </c>
      <c r="L2147" s="21">
        <v>174</v>
      </c>
      <c r="M2147" s="7"/>
      <c r="N2147" s="7"/>
    </row>
    <row r="2148" ht="14.25" spans="1:14">
      <c r="A2148" s="12">
        <v>137</v>
      </c>
      <c r="B2148" s="53" t="s">
        <v>6037</v>
      </c>
      <c r="C2148" s="11"/>
      <c r="D2148" s="11"/>
      <c r="E2148" s="11"/>
      <c r="F2148" s="7"/>
      <c r="G2148" s="7"/>
      <c r="H2148" s="11">
        <v>7</v>
      </c>
      <c r="I2148" s="11">
        <v>7</v>
      </c>
      <c r="J2148" s="20" t="s">
        <v>5907</v>
      </c>
      <c r="K2148" s="21">
        <v>42</v>
      </c>
      <c r="L2148" s="21">
        <v>210</v>
      </c>
      <c r="M2148" s="7"/>
      <c r="N2148" s="7"/>
    </row>
    <row r="2149" ht="14.25" spans="1:14">
      <c r="A2149" s="12">
        <v>138</v>
      </c>
      <c r="B2149" s="12" t="s">
        <v>6038</v>
      </c>
      <c r="C2149" s="11"/>
      <c r="D2149" s="11"/>
      <c r="E2149" s="11"/>
      <c r="F2149" s="7"/>
      <c r="G2149" s="7"/>
      <c r="H2149" s="11">
        <v>2.8</v>
      </c>
      <c r="I2149" s="11">
        <v>2.8</v>
      </c>
      <c r="J2149" s="20" t="s">
        <v>5907</v>
      </c>
      <c r="K2149" s="21">
        <v>16.8</v>
      </c>
      <c r="L2149" s="21">
        <v>84</v>
      </c>
      <c r="M2149" s="7"/>
      <c r="N2149" s="7"/>
    </row>
    <row r="2150" ht="14.25" spans="1:14">
      <c r="A2150" s="12">
        <v>139</v>
      </c>
      <c r="B2150" s="53" t="s">
        <v>6039</v>
      </c>
      <c r="C2150" s="11"/>
      <c r="D2150" s="11"/>
      <c r="E2150" s="11"/>
      <c r="F2150" s="7"/>
      <c r="G2150" s="7"/>
      <c r="H2150" s="11">
        <v>4.6</v>
      </c>
      <c r="I2150" s="11">
        <v>4.6</v>
      </c>
      <c r="J2150" s="20" t="s">
        <v>5907</v>
      </c>
      <c r="K2150" s="21">
        <v>27.6</v>
      </c>
      <c r="L2150" s="21">
        <v>138</v>
      </c>
      <c r="M2150" s="7"/>
      <c r="N2150" s="7"/>
    </row>
    <row r="2151" ht="14.25" spans="1:14">
      <c r="A2151" s="12">
        <v>140</v>
      </c>
      <c r="B2151" s="53" t="s">
        <v>2160</v>
      </c>
      <c r="C2151" s="11"/>
      <c r="D2151" s="11"/>
      <c r="E2151" s="11"/>
      <c r="F2151" s="7"/>
      <c r="G2151" s="7"/>
      <c r="H2151" s="11">
        <v>4.5</v>
      </c>
      <c r="I2151" s="11">
        <v>4.5</v>
      </c>
      <c r="J2151" s="20" t="s">
        <v>5907</v>
      </c>
      <c r="K2151" s="21">
        <v>27</v>
      </c>
      <c r="L2151" s="21">
        <v>135</v>
      </c>
      <c r="M2151" s="7"/>
      <c r="N2151" s="7"/>
    </row>
    <row r="2152" ht="14.25" spans="1:14">
      <c r="A2152" s="12">
        <v>141</v>
      </c>
      <c r="B2152" s="53" t="s">
        <v>6040</v>
      </c>
      <c r="C2152" s="11"/>
      <c r="D2152" s="11"/>
      <c r="E2152" s="11"/>
      <c r="F2152" s="7"/>
      <c r="G2152" s="7"/>
      <c r="H2152" s="11">
        <v>3.3</v>
      </c>
      <c r="I2152" s="11">
        <v>3.3</v>
      </c>
      <c r="J2152" s="20" t="s">
        <v>5907</v>
      </c>
      <c r="K2152" s="21">
        <v>19.8</v>
      </c>
      <c r="L2152" s="21">
        <v>99</v>
      </c>
      <c r="M2152" s="7"/>
      <c r="N2152" s="7"/>
    </row>
    <row r="2153" ht="14.25" spans="1:14">
      <c r="A2153" s="12">
        <v>142</v>
      </c>
      <c r="B2153" s="53" t="s">
        <v>6041</v>
      </c>
      <c r="C2153" s="11"/>
      <c r="D2153" s="11"/>
      <c r="E2153" s="11"/>
      <c r="F2153" s="7"/>
      <c r="G2153" s="7"/>
      <c r="H2153" s="11">
        <v>2.2</v>
      </c>
      <c r="I2153" s="11">
        <v>2.2</v>
      </c>
      <c r="J2153" s="20" t="s">
        <v>5907</v>
      </c>
      <c r="K2153" s="21">
        <v>13.2</v>
      </c>
      <c r="L2153" s="21">
        <v>66</v>
      </c>
      <c r="M2153" s="7"/>
      <c r="N2153" s="7"/>
    </row>
    <row r="2154" ht="14.25" spans="1:14">
      <c r="A2154" s="12">
        <v>143</v>
      </c>
      <c r="B2154" s="53" t="s">
        <v>2148</v>
      </c>
      <c r="C2154" s="11"/>
      <c r="D2154" s="11"/>
      <c r="E2154" s="11"/>
      <c r="F2154" s="7"/>
      <c r="G2154" s="7"/>
      <c r="H2154" s="11">
        <v>3</v>
      </c>
      <c r="I2154" s="11">
        <v>3</v>
      </c>
      <c r="J2154" s="20" t="s">
        <v>5907</v>
      </c>
      <c r="K2154" s="21">
        <v>18</v>
      </c>
      <c r="L2154" s="21">
        <v>90</v>
      </c>
      <c r="M2154" s="7"/>
      <c r="N2154" s="7"/>
    </row>
    <row r="2155" ht="14.25" spans="1:14">
      <c r="A2155" s="12">
        <v>144</v>
      </c>
      <c r="B2155" s="53" t="s">
        <v>6042</v>
      </c>
      <c r="C2155" s="11"/>
      <c r="D2155" s="11"/>
      <c r="E2155" s="11"/>
      <c r="F2155" s="7"/>
      <c r="G2155" s="7"/>
      <c r="H2155" s="11">
        <v>2</v>
      </c>
      <c r="I2155" s="11">
        <v>2</v>
      </c>
      <c r="J2155" s="20" t="s">
        <v>5907</v>
      </c>
      <c r="K2155" s="21">
        <v>12</v>
      </c>
      <c r="L2155" s="21">
        <v>60</v>
      </c>
      <c r="M2155" s="7"/>
      <c r="N2155" s="7"/>
    </row>
    <row r="2156" ht="14.25" spans="1:14">
      <c r="A2156" s="12">
        <v>145</v>
      </c>
      <c r="B2156" s="53" t="s">
        <v>742</v>
      </c>
      <c r="C2156" s="11"/>
      <c r="D2156" s="11"/>
      <c r="E2156" s="11"/>
      <c r="F2156" s="7"/>
      <c r="G2156" s="7"/>
      <c r="H2156" s="11">
        <v>2.8</v>
      </c>
      <c r="I2156" s="11">
        <v>2.8</v>
      </c>
      <c r="J2156" s="20" t="s">
        <v>5907</v>
      </c>
      <c r="K2156" s="21">
        <v>16.8</v>
      </c>
      <c r="L2156" s="21">
        <v>84</v>
      </c>
      <c r="M2156" s="7"/>
      <c r="N2156" s="7"/>
    </row>
    <row r="2157" ht="14.25" spans="1:14">
      <c r="A2157" s="12">
        <v>146</v>
      </c>
      <c r="B2157" s="53" t="s">
        <v>6043</v>
      </c>
      <c r="C2157" s="11"/>
      <c r="D2157" s="11"/>
      <c r="E2157" s="11"/>
      <c r="F2157" s="7"/>
      <c r="G2157" s="7"/>
      <c r="H2157" s="11">
        <v>4.8</v>
      </c>
      <c r="I2157" s="11">
        <v>4.8</v>
      </c>
      <c r="J2157" s="20" t="s">
        <v>5907</v>
      </c>
      <c r="K2157" s="21">
        <v>28.8</v>
      </c>
      <c r="L2157" s="21">
        <v>144</v>
      </c>
      <c r="M2157" s="7"/>
      <c r="N2157" s="7"/>
    </row>
    <row r="2158" ht="14.25" spans="1:14">
      <c r="A2158" s="12">
        <v>147</v>
      </c>
      <c r="B2158" s="53" t="s">
        <v>6044</v>
      </c>
      <c r="C2158" s="11"/>
      <c r="D2158" s="11"/>
      <c r="E2158" s="11"/>
      <c r="F2158" s="7"/>
      <c r="G2158" s="7"/>
      <c r="H2158" s="11">
        <v>3.2</v>
      </c>
      <c r="I2158" s="11">
        <v>3.2</v>
      </c>
      <c r="J2158" s="20" t="s">
        <v>5907</v>
      </c>
      <c r="K2158" s="21">
        <v>19.2</v>
      </c>
      <c r="L2158" s="21">
        <v>96</v>
      </c>
      <c r="M2158" s="7"/>
      <c r="N2158" s="7"/>
    </row>
    <row r="2159" ht="14.25" spans="1:14">
      <c r="A2159" s="12">
        <v>148</v>
      </c>
      <c r="B2159" s="53" t="s">
        <v>6045</v>
      </c>
      <c r="C2159" s="11"/>
      <c r="D2159" s="11"/>
      <c r="E2159" s="11"/>
      <c r="F2159" s="7"/>
      <c r="G2159" s="7"/>
      <c r="H2159" s="11">
        <v>1.2</v>
      </c>
      <c r="I2159" s="11">
        <v>1.2</v>
      </c>
      <c r="J2159" s="20" t="s">
        <v>5907</v>
      </c>
      <c r="K2159" s="21">
        <v>7.2</v>
      </c>
      <c r="L2159" s="21">
        <v>36</v>
      </c>
      <c r="M2159" s="7"/>
      <c r="N2159" s="7"/>
    </row>
    <row r="2160" ht="14.25" spans="1:14">
      <c r="A2160" s="12">
        <v>149</v>
      </c>
      <c r="B2160" s="53" t="s">
        <v>1215</v>
      </c>
      <c r="C2160" s="11"/>
      <c r="D2160" s="11"/>
      <c r="E2160" s="11"/>
      <c r="F2160" s="7"/>
      <c r="G2160" s="7"/>
      <c r="H2160" s="11">
        <v>1.8</v>
      </c>
      <c r="I2160" s="11">
        <v>1.8</v>
      </c>
      <c r="J2160" s="20" t="s">
        <v>5907</v>
      </c>
      <c r="K2160" s="21">
        <v>10.8</v>
      </c>
      <c r="L2160" s="21">
        <v>54</v>
      </c>
      <c r="M2160" s="7"/>
      <c r="N2160" s="7"/>
    </row>
    <row r="2161" ht="14.25" spans="1:14">
      <c r="A2161" s="12">
        <v>150</v>
      </c>
      <c r="B2161" s="53" t="s">
        <v>6046</v>
      </c>
      <c r="C2161" s="11"/>
      <c r="D2161" s="11"/>
      <c r="E2161" s="11"/>
      <c r="F2161" s="7"/>
      <c r="G2161" s="7"/>
      <c r="H2161" s="11">
        <v>4.6</v>
      </c>
      <c r="I2161" s="11">
        <v>4.6</v>
      </c>
      <c r="J2161" s="20" t="s">
        <v>5907</v>
      </c>
      <c r="K2161" s="21">
        <v>27.6</v>
      </c>
      <c r="L2161" s="21">
        <v>138</v>
      </c>
      <c r="M2161" s="7"/>
      <c r="N2161" s="7"/>
    </row>
    <row r="2162" ht="14.25" spans="1:14">
      <c r="A2162" s="12">
        <v>151</v>
      </c>
      <c r="B2162" s="53" t="s">
        <v>6047</v>
      </c>
      <c r="C2162" s="11"/>
      <c r="D2162" s="11"/>
      <c r="E2162" s="11"/>
      <c r="F2162" s="7"/>
      <c r="G2162" s="7"/>
      <c r="H2162" s="11">
        <v>2</v>
      </c>
      <c r="I2162" s="11">
        <v>2</v>
      </c>
      <c r="J2162" s="20" t="s">
        <v>5907</v>
      </c>
      <c r="K2162" s="21">
        <v>12</v>
      </c>
      <c r="L2162" s="21">
        <v>60</v>
      </c>
      <c r="M2162" s="7"/>
      <c r="N2162" s="7"/>
    </row>
    <row r="2163" ht="14.25" spans="1:14">
      <c r="A2163" s="12">
        <v>152</v>
      </c>
      <c r="B2163" s="53" t="s">
        <v>6048</v>
      </c>
      <c r="C2163" s="11"/>
      <c r="D2163" s="11"/>
      <c r="E2163" s="11"/>
      <c r="F2163" s="7"/>
      <c r="G2163" s="7"/>
      <c r="H2163" s="11">
        <v>3.6</v>
      </c>
      <c r="I2163" s="11">
        <v>3.6</v>
      </c>
      <c r="J2163" s="20" t="s">
        <v>5907</v>
      </c>
      <c r="K2163" s="21">
        <v>21.6</v>
      </c>
      <c r="L2163" s="21">
        <v>108</v>
      </c>
      <c r="M2163" s="7"/>
      <c r="N2163" s="7"/>
    </row>
    <row r="2164" ht="14.25" spans="1:14">
      <c r="A2164" s="12">
        <v>153</v>
      </c>
      <c r="B2164" s="12" t="s">
        <v>6049</v>
      </c>
      <c r="C2164" s="11"/>
      <c r="D2164" s="11"/>
      <c r="E2164" s="11"/>
      <c r="F2164" s="7"/>
      <c r="G2164" s="7"/>
      <c r="H2164" s="11">
        <v>2.1</v>
      </c>
      <c r="I2164" s="11">
        <v>2.1</v>
      </c>
      <c r="J2164" s="20" t="s">
        <v>5907</v>
      </c>
      <c r="K2164" s="21">
        <v>12.6</v>
      </c>
      <c r="L2164" s="21">
        <v>63</v>
      </c>
      <c r="M2164" s="7"/>
      <c r="N2164" s="7"/>
    </row>
    <row r="2165" ht="14.25" spans="1:14">
      <c r="A2165" s="12">
        <v>154</v>
      </c>
      <c r="B2165" s="53" t="s">
        <v>6050</v>
      </c>
      <c r="C2165" s="11"/>
      <c r="D2165" s="11"/>
      <c r="E2165" s="11"/>
      <c r="F2165" s="7"/>
      <c r="G2165" s="7"/>
      <c r="H2165" s="11">
        <v>2.9</v>
      </c>
      <c r="I2165" s="11">
        <v>2.9</v>
      </c>
      <c r="J2165" s="20" t="s">
        <v>5907</v>
      </c>
      <c r="K2165" s="21">
        <v>17.4</v>
      </c>
      <c r="L2165" s="21">
        <v>87</v>
      </c>
      <c r="M2165" s="7"/>
      <c r="N2165" s="7"/>
    </row>
    <row r="2166" ht="14.25" spans="1:14">
      <c r="A2166" s="12">
        <v>155</v>
      </c>
      <c r="B2166" s="12" t="s">
        <v>6051</v>
      </c>
      <c r="C2166" s="11"/>
      <c r="D2166" s="11"/>
      <c r="E2166" s="11"/>
      <c r="F2166" s="7"/>
      <c r="G2166" s="7"/>
      <c r="H2166" s="11">
        <v>6.8</v>
      </c>
      <c r="I2166" s="11">
        <v>6.8</v>
      </c>
      <c r="J2166" s="20" t="s">
        <v>5907</v>
      </c>
      <c r="K2166" s="21">
        <v>40.8</v>
      </c>
      <c r="L2166" s="21">
        <v>204</v>
      </c>
      <c r="M2166" s="7"/>
      <c r="N2166" s="7"/>
    </row>
    <row r="2167" ht="14.25" spans="1:14">
      <c r="A2167" s="12">
        <v>156</v>
      </c>
      <c r="B2167" s="53" t="s">
        <v>6052</v>
      </c>
      <c r="C2167" s="11"/>
      <c r="D2167" s="11"/>
      <c r="E2167" s="11"/>
      <c r="F2167" s="7"/>
      <c r="G2167" s="7"/>
      <c r="H2167" s="11">
        <v>7.2</v>
      </c>
      <c r="I2167" s="11">
        <v>7.2</v>
      </c>
      <c r="J2167" s="20" t="s">
        <v>5907</v>
      </c>
      <c r="K2167" s="21">
        <v>43.2</v>
      </c>
      <c r="L2167" s="21">
        <v>216</v>
      </c>
      <c r="M2167" s="7"/>
      <c r="N2167" s="7"/>
    </row>
    <row r="2168" ht="14.25" spans="1:14">
      <c r="A2168" s="12">
        <v>157</v>
      </c>
      <c r="B2168" s="53" t="s">
        <v>6053</v>
      </c>
      <c r="C2168" s="11"/>
      <c r="D2168" s="11"/>
      <c r="E2168" s="11"/>
      <c r="F2168" s="7"/>
      <c r="G2168" s="7"/>
      <c r="H2168" s="11">
        <v>5.8</v>
      </c>
      <c r="I2168" s="11">
        <v>5.8</v>
      </c>
      <c r="J2168" s="20" t="s">
        <v>5907</v>
      </c>
      <c r="K2168" s="21">
        <v>34.8</v>
      </c>
      <c r="L2168" s="21">
        <v>174</v>
      </c>
      <c r="M2168" s="7"/>
      <c r="N2168" s="7"/>
    </row>
    <row r="2169" ht="14.25" spans="1:14">
      <c r="A2169" s="12">
        <v>158</v>
      </c>
      <c r="B2169" s="53" t="s">
        <v>6054</v>
      </c>
      <c r="C2169" s="11"/>
      <c r="D2169" s="11"/>
      <c r="E2169" s="11"/>
      <c r="F2169" s="7"/>
      <c r="G2169" s="7"/>
      <c r="H2169" s="11">
        <v>7.3</v>
      </c>
      <c r="I2169" s="11">
        <v>7.3</v>
      </c>
      <c r="J2169" s="20" t="s">
        <v>5907</v>
      </c>
      <c r="K2169" s="21">
        <v>43.8</v>
      </c>
      <c r="L2169" s="21">
        <v>219</v>
      </c>
      <c r="M2169" s="7"/>
      <c r="N2169" s="7"/>
    </row>
    <row r="2170" ht="14.25" spans="1:14">
      <c r="A2170" s="12">
        <v>159</v>
      </c>
      <c r="B2170" s="12" t="s">
        <v>6055</v>
      </c>
      <c r="C2170" s="11"/>
      <c r="D2170" s="11"/>
      <c r="E2170" s="11"/>
      <c r="F2170" s="7"/>
      <c r="G2170" s="7"/>
      <c r="H2170" s="11">
        <v>6.4</v>
      </c>
      <c r="I2170" s="11">
        <v>6.4</v>
      </c>
      <c r="J2170" s="20" t="s">
        <v>5907</v>
      </c>
      <c r="K2170" s="21">
        <v>38.4</v>
      </c>
      <c r="L2170" s="21">
        <v>192</v>
      </c>
      <c r="M2170" s="7"/>
      <c r="N2170" s="7"/>
    </row>
    <row r="2171" ht="14.25" spans="1:14">
      <c r="A2171" s="12">
        <v>160</v>
      </c>
      <c r="B2171" s="53" t="s">
        <v>6056</v>
      </c>
      <c r="C2171" s="11"/>
      <c r="D2171" s="11"/>
      <c r="E2171" s="11"/>
      <c r="F2171" s="7"/>
      <c r="G2171" s="7"/>
      <c r="H2171" s="11">
        <v>4</v>
      </c>
      <c r="I2171" s="11">
        <v>4</v>
      </c>
      <c r="J2171" s="20" t="s">
        <v>5907</v>
      </c>
      <c r="K2171" s="21">
        <v>24</v>
      </c>
      <c r="L2171" s="21">
        <v>120</v>
      </c>
      <c r="M2171" s="7"/>
      <c r="N2171" s="7"/>
    </row>
    <row r="2172" ht="14.25" spans="1:14">
      <c r="A2172" s="12">
        <v>161</v>
      </c>
      <c r="B2172" s="53" t="s">
        <v>6057</v>
      </c>
      <c r="C2172" s="11"/>
      <c r="D2172" s="11"/>
      <c r="E2172" s="11"/>
      <c r="F2172" s="7"/>
      <c r="G2172" s="7"/>
      <c r="H2172" s="11">
        <v>0.8</v>
      </c>
      <c r="I2172" s="11">
        <v>0.8</v>
      </c>
      <c r="J2172" s="20" t="s">
        <v>5907</v>
      </c>
      <c r="K2172" s="21">
        <v>4.8</v>
      </c>
      <c r="L2172" s="21">
        <v>24</v>
      </c>
      <c r="M2172" s="7"/>
      <c r="N2172" s="7"/>
    </row>
    <row r="2173" ht="14.25" spans="1:14">
      <c r="A2173" s="12">
        <v>162</v>
      </c>
      <c r="B2173" s="12" t="s">
        <v>6058</v>
      </c>
      <c r="C2173" s="11"/>
      <c r="D2173" s="11"/>
      <c r="E2173" s="11"/>
      <c r="F2173" s="7"/>
      <c r="G2173" s="7"/>
      <c r="H2173" s="11">
        <v>12.1</v>
      </c>
      <c r="I2173" s="11">
        <v>12.1</v>
      </c>
      <c r="J2173" s="20" t="s">
        <v>5907</v>
      </c>
      <c r="K2173" s="21">
        <v>72.6</v>
      </c>
      <c r="L2173" s="21">
        <v>363</v>
      </c>
      <c r="M2173" s="7"/>
      <c r="N2173" s="7"/>
    </row>
    <row r="2174" ht="14.25" spans="1:14">
      <c r="A2174" s="12">
        <v>163</v>
      </c>
      <c r="B2174" s="53" t="s">
        <v>6059</v>
      </c>
      <c r="C2174" s="11"/>
      <c r="D2174" s="11"/>
      <c r="E2174" s="11"/>
      <c r="F2174" s="7"/>
      <c r="G2174" s="7"/>
      <c r="H2174" s="11">
        <v>0.8</v>
      </c>
      <c r="I2174" s="11">
        <v>0.8</v>
      </c>
      <c r="J2174" s="20" t="s">
        <v>5907</v>
      </c>
      <c r="K2174" s="21">
        <v>4.8</v>
      </c>
      <c r="L2174" s="21">
        <v>24</v>
      </c>
      <c r="M2174" s="7"/>
      <c r="N2174" s="7"/>
    </row>
    <row r="2175" ht="14.25" spans="1:14">
      <c r="A2175" s="12">
        <v>164</v>
      </c>
      <c r="B2175" s="53" t="s">
        <v>6060</v>
      </c>
      <c r="C2175" s="11"/>
      <c r="D2175" s="11"/>
      <c r="E2175" s="11"/>
      <c r="F2175" s="7"/>
      <c r="G2175" s="7"/>
      <c r="H2175" s="11">
        <v>4.7</v>
      </c>
      <c r="I2175" s="11">
        <v>4.7</v>
      </c>
      <c r="J2175" s="20" t="s">
        <v>5907</v>
      </c>
      <c r="K2175" s="21">
        <v>28.2</v>
      </c>
      <c r="L2175" s="21">
        <v>141</v>
      </c>
      <c r="M2175" s="7"/>
      <c r="N2175" s="7"/>
    </row>
    <row r="2176" ht="14.25" spans="1:14">
      <c r="A2176" s="12">
        <v>165</v>
      </c>
      <c r="B2176" s="53" t="s">
        <v>6061</v>
      </c>
      <c r="C2176" s="11"/>
      <c r="D2176" s="11"/>
      <c r="E2176" s="11"/>
      <c r="F2176" s="7"/>
      <c r="G2176" s="7"/>
      <c r="H2176" s="11">
        <v>3.2</v>
      </c>
      <c r="I2176" s="11">
        <v>3.2</v>
      </c>
      <c r="J2176" s="20" t="s">
        <v>5907</v>
      </c>
      <c r="K2176" s="21">
        <v>19.2</v>
      </c>
      <c r="L2176" s="21">
        <v>96</v>
      </c>
      <c r="M2176" s="7"/>
      <c r="N2176" s="7"/>
    </row>
    <row r="2177" ht="14.25" spans="1:14">
      <c r="A2177" s="12">
        <v>166</v>
      </c>
      <c r="B2177" s="53" t="s">
        <v>4224</v>
      </c>
      <c r="C2177" s="11"/>
      <c r="D2177" s="11"/>
      <c r="E2177" s="11"/>
      <c r="F2177" s="7"/>
      <c r="G2177" s="7"/>
      <c r="H2177" s="11">
        <v>1.2</v>
      </c>
      <c r="I2177" s="11">
        <v>1.2</v>
      </c>
      <c r="J2177" s="20" t="s">
        <v>5907</v>
      </c>
      <c r="K2177" s="21">
        <v>7.2</v>
      </c>
      <c r="L2177" s="21">
        <v>36</v>
      </c>
      <c r="M2177" s="7"/>
      <c r="N2177" s="7"/>
    </row>
    <row r="2178" ht="14.25" spans="1:14">
      <c r="A2178" s="12">
        <v>167</v>
      </c>
      <c r="B2178" s="12" t="s">
        <v>6062</v>
      </c>
      <c r="C2178" s="11"/>
      <c r="D2178" s="11"/>
      <c r="E2178" s="11"/>
      <c r="F2178" s="7"/>
      <c r="G2178" s="7"/>
      <c r="H2178" s="11">
        <v>3.2</v>
      </c>
      <c r="I2178" s="11">
        <v>3.2</v>
      </c>
      <c r="J2178" s="20" t="s">
        <v>5907</v>
      </c>
      <c r="K2178" s="21">
        <v>19.2</v>
      </c>
      <c r="L2178" s="21">
        <v>96</v>
      </c>
      <c r="M2178" s="7"/>
      <c r="N2178" s="7"/>
    </row>
    <row r="2179" ht="14.25" spans="1:14">
      <c r="A2179" s="12">
        <v>168</v>
      </c>
      <c r="B2179" s="53" t="s">
        <v>6063</v>
      </c>
      <c r="C2179" s="11"/>
      <c r="D2179" s="11"/>
      <c r="E2179" s="11"/>
      <c r="F2179" s="7"/>
      <c r="G2179" s="7"/>
      <c r="H2179" s="11">
        <v>2.8</v>
      </c>
      <c r="I2179" s="11">
        <v>2.8</v>
      </c>
      <c r="J2179" s="20" t="s">
        <v>5907</v>
      </c>
      <c r="K2179" s="21">
        <v>16.8</v>
      </c>
      <c r="L2179" s="21">
        <v>84</v>
      </c>
      <c r="M2179" s="7"/>
      <c r="N2179" s="7"/>
    </row>
    <row r="2180" ht="14.25" spans="1:14">
      <c r="A2180" s="12">
        <v>169</v>
      </c>
      <c r="B2180" s="53" t="s">
        <v>6064</v>
      </c>
      <c r="C2180" s="11"/>
      <c r="D2180" s="11"/>
      <c r="E2180" s="11"/>
      <c r="F2180" s="7"/>
      <c r="G2180" s="7"/>
      <c r="H2180" s="11">
        <v>1.4</v>
      </c>
      <c r="I2180" s="11">
        <v>1.4</v>
      </c>
      <c r="J2180" s="20" t="s">
        <v>5907</v>
      </c>
      <c r="K2180" s="21">
        <v>8.4</v>
      </c>
      <c r="L2180" s="21">
        <v>42</v>
      </c>
      <c r="M2180" s="7"/>
      <c r="N2180" s="7"/>
    </row>
    <row r="2181" ht="14.25" spans="1:14">
      <c r="A2181" s="12">
        <v>170</v>
      </c>
      <c r="B2181" s="53" t="s">
        <v>6065</v>
      </c>
      <c r="C2181" s="11"/>
      <c r="D2181" s="11"/>
      <c r="E2181" s="11"/>
      <c r="F2181" s="7"/>
      <c r="G2181" s="7"/>
      <c r="H2181" s="11">
        <v>1</v>
      </c>
      <c r="I2181" s="11">
        <v>1</v>
      </c>
      <c r="J2181" s="20" t="s">
        <v>5907</v>
      </c>
      <c r="K2181" s="21">
        <v>6</v>
      </c>
      <c r="L2181" s="21">
        <v>30</v>
      </c>
      <c r="M2181" s="7"/>
      <c r="N2181" s="7"/>
    </row>
    <row r="2182" ht="14.25" spans="1:14">
      <c r="A2182" s="12">
        <v>171</v>
      </c>
      <c r="B2182" s="12" t="s">
        <v>6066</v>
      </c>
      <c r="C2182" s="11"/>
      <c r="D2182" s="11"/>
      <c r="E2182" s="11"/>
      <c r="F2182" s="7"/>
      <c r="G2182" s="7"/>
      <c r="H2182" s="11">
        <v>3.1</v>
      </c>
      <c r="I2182" s="11">
        <v>3.1</v>
      </c>
      <c r="J2182" s="20" t="s">
        <v>5907</v>
      </c>
      <c r="K2182" s="21">
        <v>18.6</v>
      </c>
      <c r="L2182" s="21">
        <v>93</v>
      </c>
      <c r="M2182" s="7"/>
      <c r="N2182" s="7"/>
    </row>
    <row r="2183" ht="14.25" spans="1:14">
      <c r="A2183" s="12">
        <v>172</v>
      </c>
      <c r="B2183" s="12" t="s">
        <v>6067</v>
      </c>
      <c r="C2183" s="11"/>
      <c r="D2183" s="11"/>
      <c r="E2183" s="11"/>
      <c r="F2183" s="7"/>
      <c r="G2183" s="7"/>
      <c r="H2183" s="11">
        <v>1.3</v>
      </c>
      <c r="I2183" s="11">
        <v>1.3</v>
      </c>
      <c r="J2183" s="20" t="s">
        <v>5907</v>
      </c>
      <c r="K2183" s="21">
        <v>7.8</v>
      </c>
      <c r="L2183" s="21">
        <v>39</v>
      </c>
      <c r="M2183" s="7"/>
      <c r="N2183" s="7"/>
    </row>
    <row r="2184" ht="14.25" spans="1:14">
      <c r="A2184" s="12">
        <v>173</v>
      </c>
      <c r="B2184" s="12" t="s">
        <v>6068</v>
      </c>
      <c r="C2184" s="11"/>
      <c r="D2184" s="11"/>
      <c r="E2184" s="11"/>
      <c r="F2184" s="7"/>
      <c r="G2184" s="7"/>
      <c r="H2184" s="11">
        <v>1.3</v>
      </c>
      <c r="I2184" s="11">
        <v>1.3</v>
      </c>
      <c r="J2184" s="20" t="s">
        <v>5907</v>
      </c>
      <c r="K2184" s="21">
        <v>7.8</v>
      </c>
      <c r="L2184" s="21">
        <v>39</v>
      </c>
      <c r="M2184" s="7"/>
      <c r="N2184" s="7"/>
    </row>
    <row r="2185" ht="14.25" spans="1:14">
      <c r="A2185" s="12">
        <v>174</v>
      </c>
      <c r="B2185" s="53" t="s">
        <v>6069</v>
      </c>
      <c r="C2185" s="11"/>
      <c r="D2185" s="11"/>
      <c r="E2185" s="11"/>
      <c r="F2185" s="7"/>
      <c r="G2185" s="7"/>
      <c r="H2185" s="11">
        <v>1.6</v>
      </c>
      <c r="I2185" s="11">
        <v>1.6</v>
      </c>
      <c r="J2185" s="20" t="s">
        <v>5907</v>
      </c>
      <c r="K2185" s="21">
        <v>9.6</v>
      </c>
      <c r="L2185" s="21">
        <v>48</v>
      </c>
      <c r="M2185" s="7"/>
      <c r="N2185" s="7"/>
    </row>
    <row r="2186" ht="14.25" spans="1:14">
      <c r="A2186" s="12">
        <v>175</v>
      </c>
      <c r="B2186" s="53" t="s">
        <v>6070</v>
      </c>
      <c r="C2186" s="11"/>
      <c r="D2186" s="11"/>
      <c r="E2186" s="11"/>
      <c r="F2186" s="7"/>
      <c r="G2186" s="7"/>
      <c r="H2186" s="11">
        <v>6.2</v>
      </c>
      <c r="I2186" s="11">
        <v>6.2</v>
      </c>
      <c r="J2186" s="20" t="s">
        <v>5907</v>
      </c>
      <c r="K2186" s="21">
        <v>37.2</v>
      </c>
      <c r="L2186" s="21">
        <v>186</v>
      </c>
      <c r="M2186" s="7"/>
      <c r="N2186" s="7"/>
    </row>
    <row r="2187" ht="14.25" spans="1:14">
      <c r="A2187" s="12">
        <v>176</v>
      </c>
      <c r="B2187" s="12" t="s">
        <v>6071</v>
      </c>
      <c r="C2187" s="11"/>
      <c r="D2187" s="11"/>
      <c r="E2187" s="11"/>
      <c r="F2187" s="7"/>
      <c r="G2187" s="7"/>
      <c r="H2187" s="11">
        <v>6.9</v>
      </c>
      <c r="I2187" s="11">
        <v>6.9</v>
      </c>
      <c r="J2187" s="20" t="s">
        <v>5907</v>
      </c>
      <c r="K2187" s="21">
        <v>41.4</v>
      </c>
      <c r="L2187" s="21">
        <v>207</v>
      </c>
      <c r="M2187" s="7"/>
      <c r="N2187" s="7"/>
    </row>
    <row r="2188" ht="14.25" spans="1:14">
      <c r="A2188" s="12">
        <v>177</v>
      </c>
      <c r="B2188" s="53" t="s">
        <v>6072</v>
      </c>
      <c r="C2188" s="11"/>
      <c r="D2188" s="11"/>
      <c r="E2188" s="11"/>
      <c r="F2188" s="7"/>
      <c r="G2188" s="7"/>
      <c r="H2188" s="11">
        <v>2.3</v>
      </c>
      <c r="I2188" s="11">
        <v>2.3</v>
      </c>
      <c r="J2188" s="20" t="s">
        <v>5907</v>
      </c>
      <c r="K2188" s="21">
        <v>13.8</v>
      </c>
      <c r="L2188" s="21">
        <v>69</v>
      </c>
      <c r="M2188" s="7"/>
      <c r="N2188" s="7"/>
    </row>
    <row r="2189" ht="14.25" spans="1:14">
      <c r="A2189" s="12">
        <v>178</v>
      </c>
      <c r="B2189" s="53" t="s">
        <v>6073</v>
      </c>
      <c r="C2189" s="11"/>
      <c r="D2189" s="11"/>
      <c r="E2189" s="11"/>
      <c r="F2189" s="7"/>
      <c r="G2189" s="7"/>
      <c r="H2189" s="11">
        <v>1.9</v>
      </c>
      <c r="I2189" s="11">
        <v>1.9</v>
      </c>
      <c r="J2189" s="20" t="s">
        <v>5907</v>
      </c>
      <c r="K2189" s="21">
        <v>11.4</v>
      </c>
      <c r="L2189" s="21">
        <v>57</v>
      </c>
      <c r="M2189" s="7"/>
      <c r="N2189" s="7"/>
    </row>
    <row r="2190" ht="14.25" spans="1:14">
      <c r="A2190" s="12">
        <v>179</v>
      </c>
      <c r="B2190" s="12" t="s">
        <v>6074</v>
      </c>
      <c r="C2190" s="11"/>
      <c r="D2190" s="11"/>
      <c r="E2190" s="11"/>
      <c r="F2190" s="7"/>
      <c r="G2190" s="7"/>
      <c r="H2190" s="11">
        <v>0.5</v>
      </c>
      <c r="I2190" s="11">
        <v>0.5</v>
      </c>
      <c r="J2190" s="20" t="s">
        <v>5907</v>
      </c>
      <c r="K2190" s="21">
        <v>3</v>
      </c>
      <c r="L2190" s="21">
        <v>15</v>
      </c>
      <c r="M2190" s="7"/>
      <c r="N2190" s="7"/>
    </row>
    <row r="2191" ht="14.25" spans="1:14">
      <c r="A2191" s="12">
        <v>180</v>
      </c>
      <c r="B2191" s="53" t="s">
        <v>6075</v>
      </c>
      <c r="C2191" s="11"/>
      <c r="D2191" s="11"/>
      <c r="E2191" s="11"/>
      <c r="F2191" s="7"/>
      <c r="G2191" s="7"/>
      <c r="H2191" s="11">
        <v>3.4</v>
      </c>
      <c r="I2191" s="11">
        <v>3.4</v>
      </c>
      <c r="J2191" s="20" t="s">
        <v>5907</v>
      </c>
      <c r="K2191" s="21">
        <v>20.4</v>
      </c>
      <c r="L2191" s="21">
        <v>102</v>
      </c>
      <c r="M2191" s="7"/>
      <c r="N2191" s="7"/>
    </row>
    <row r="2192" ht="14.25" spans="1:14">
      <c r="A2192" s="12">
        <v>181</v>
      </c>
      <c r="B2192" s="53" t="s">
        <v>6076</v>
      </c>
      <c r="C2192" s="11"/>
      <c r="D2192" s="11"/>
      <c r="E2192" s="11"/>
      <c r="F2192" s="7"/>
      <c r="G2192" s="7"/>
      <c r="H2192" s="11">
        <v>3.8</v>
      </c>
      <c r="I2192" s="11">
        <v>3.8</v>
      </c>
      <c r="J2192" s="20" t="s">
        <v>5907</v>
      </c>
      <c r="K2192" s="21">
        <v>22.8</v>
      </c>
      <c r="L2192" s="21">
        <v>114</v>
      </c>
      <c r="M2192" s="7"/>
      <c r="N2192" s="7"/>
    </row>
    <row r="2193" ht="14.25" spans="1:14">
      <c r="A2193" s="12">
        <v>182</v>
      </c>
      <c r="B2193" s="53" t="s">
        <v>6077</v>
      </c>
      <c r="C2193" s="11"/>
      <c r="D2193" s="11"/>
      <c r="E2193" s="11"/>
      <c r="F2193" s="7"/>
      <c r="G2193" s="7"/>
      <c r="H2193" s="11">
        <v>11.9</v>
      </c>
      <c r="I2193" s="11">
        <v>11.9</v>
      </c>
      <c r="J2193" s="20" t="s">
        <v>5907</v>
      </c>
      <c r="K2193" s="21">
        <v>71.4</v>
      </c>
      <c r="L2193" s="21">
        <v>357</v>
      </c>
      <c r="M2193" s="7"/>
      <c r="N2193" s="7"/>
    </row>
    <row r="2194" ht="14.25" spans="1:14">
      <c r="A2194" s="12">
        <v>183</v>
      </c>
      <c r="B2194" s="12" t="s">
        <v>6078</v>
      </c>
      <c r="C2194" s="11"/>
      <c r="D2194" s="11"/>
      <c r="E2194" s="11"/>
      <c r="F2194" s="7"/>
      <c r="G2194" s="7"/>
      <c r="H2194" s="11">
        <v>11.5</v>
      </c>
      <c r="I2194" s="11">
        <v>11.5</v>
      </c>
      <c r="J2194" s="20" t="s">
        <v>5907</v>
      </c>
      <c r="K2194" s="21">
        <v>69</v>
      </c>
      <c r="L2194" s="21">
        <v>345</v>
      </c>
      <c r="M2194" s="7"/>
      <c r="N2194" s="7"/>
    </row>
    <row r="2195" ht="14.25" spans="1:14">
      <c r="A2195" s="12">
        <v>184</v>
      </c>
      <c r="B2195" s="53" t="s">
        <v>6079</v>
      </c>
      <c r="C2195" s="11"/>
      <c r="D2195" s="11"/>
      <c r="E2195" s="11"/>
      <c r="F2195" s="7"/>
      <c r="G2195" s="7"/>
      <c r="H2195" s="11">
        <v>10.1</v>
      </c>
      <c r="I2195" s="11">
        <v>10.1</v>
      </c>
      <c r="J2195" s="20" t="s">
        <v>5907</v>
      </c>
      <c r="K2195" s="21">
        <v>60.6</v>
      </c>
      <c r="L2195" s="21">
        <v>303</v>
      </c>
      <c r="M2195" s="7"/>
      <c r="N2195" s="7"/>
    </row>
    <row r="2196" ht="14.25" spans="1:14">
      <c r="A2196" s="12">
        <v>185</v>
      </c>
      <c r="B2196" s="53" t="s">
        <v>6080</v>
      </c>
      <c r="C2196" s="11"/>
      <c r="D2196" s="11"/>
      <c r="E2196" s="11"/>
      <c r="F2196" s="7"/>
      <c r="G2196" s="7"/>
      <c r="H2196" s="11">
        <v>6.3</v>
      </c>
      <c r="I2196" s="11">
        <v>6.3</v>
      </c>
      <c r="J2196" s="20" t="s">
        <v>5907</v>
      </c>
      <c r="K2196" s="21">
        <v>37.8</v>
      </c>
      <c r="L2196" s="21">
        <v>189</v>
      </c>
      <c r="M2196" s="7"/>
      <c r="N2196" s="7"/>
    </row>
    <row r="2197" ht="14.25" spans="1:14">
      <c r="A2197" s="12">
        <v>186</v>
      </c>
      <c r="B2197" s="53" t="s">
        <v>780</v>
      </c>
      <c r="C2197" s="11"/>
      <c r="D2197" s="11"/>
      <c r="E2197" s="11"/>
      <c r="F2197" s="7"/>
      <c r="G2197" s="7"/>
      <c r="H2197" s="11">
        <v>6.7</v>
      </c>
      <c r="I2197" s="11">
        <v>6.7</v>
      </c>
      <c r="J2197" s="20" t="s">
        <v>5907</v>
      </c>
      <c r="K2197" s="21">
        <v>40.2</v>
      </c>
      <c r="L2197" s="21">
        <v>201</v>
      </c>
      <c r="M2197" s="7"/>
      <c r="N2197" s="7"/>
    </row>
    <row r="2198" ht="14.25" spans="1:14">
      <c r="A2198" s="12">
        <v>187</v>
      </c>
      <c r="B2198" s="53" t="s">
        <v>6081</v>
      </c>
      <c r="C2198" s="11"/>
      <c r="D2198" s="11"/>
      <c r="E2198" s="11"/>
      <c r="F2198" s="7"/>
      <c r="G2198" s="7"/>
      <c r="H2198" s="11">
        <v>6.2</v>
      </c>
      <c r="I2198" s="11">
        <v>6.2</v>
      </c>
      <c r="J2198" s="20" t="s">
        <v>5907</v>
      </c>
      <c r="K2198" s="21">
        <v>37.2</v>
      </c>
      <c r="L2198" s="21">
        <v>186</v>
      </c>
      <c r="M2198" s="7"/>
      <c r="N2198" s="7"/>
    </row>
    <row r="2199" ht="14.25" spans="1:14">
      <c r="A2199" s="12">
        <v>188</v>
      </c>
      <c r="B2199" s="12" t="s">
        <v>6082</v>
      </c>
      <c r="C2199" s="11"/>
      <c r="D2199" s="11"/>
      <c r="E2199" s="11"/>
      <c r="F2199" s="7"/>
      <c r="G2199" s="7"/>
      <c r="H2199" s="11">
        <v>4.6</v>
      </c>
      <c r="I2199" s="11">
        <v>4.6</v>
      </c>
      <c r="J2199" s="20" t="s">
        <v>5907</v>
      </c>
      <c r="K2199" s="21">
        <v>27.6</v>
      </c>
      <c r="L2199" s="21">
        <v>138</v>
      </c>
      <c r="M2199" s="7"/>
      <c r="N2199" s="7"/>
    </row>
    <row r="2200" ht="14.25" spans="1:14">
      <c r="A2200" s="12">
        <v>189</v>
      </c>
      <c r="B2200" s="53" t="s">
        <v>6083</v>
      </c>
      <c r="C2200" s="11"/>
      <c r="D2200" s="11"/>
      <c r="E2200" s="11"/>
      <c r="F2200" s="7"/>
      <c r="G2200" s="7"/>
      <c r="H2200" s="11">
        <v>7.2</v>
      </c>
      <c r="I2200" s="11">
        <v>7.2</v>
      </c>
      <c r="J2200" s="20" t="s">
        <v>5907</v>
      </c>
      <c r="K2200" s="21">
        <v>43.2</v>
      </c>
      <c r="L2200" s="21">
        <v>216</v>
      </c>
      <c r="M2200" s="7"/>
      <c r="N2200" s="7"/>
    </row>
    <row r="2201" ht="14.25" spans="1:14">
      <c r="A2201" s="12">
        <v>190</v>
      </c>
      <c r="B2201" s="53" t="s">
        <v>6084</v>
      </c>
      <c r="C2201" s="11"/>
      <c r="D2201" s="11"/>
      <c r="E2201" s="11"/>
      <c r="F2201" s="7"/>
      <c r="G2201" s="7"/>
      <c r="H2201" s="11">
        <v>3.6</v>
      </c>
      <c r="I2201" s="11">
        <v>3.6</v>
      </c>
      <c r="J2201" s="20" t="s">
        <v>5907</v>
      </c>
      <c r="K2201" s="21">
        <v>21.6</v>
      </c>
      <c r="L2201" s="21">
        <v>108</v>
      </c>
      <c r="M2201" s="7"/>
      <c r="N2201" s="7"/>
    </row>
    <row r="2202" ht="14.25" spans="1:14">
      <c r="A2202" s="12">
        <v>191</v>
      </c>
      <c r="B2202" s="53" t="s">
        <v>6085</v>
      </c>
      <c r="C2202" s="11"/>
      <c r="D2202" s="11"/>
      <c r="E2202" s="11"/>
      <c r="F2202" s="7"/>
      <c r="G2202" s="7"/>
      <c r="H2202" s="11">
        <v>9.8</v>
      </c>
      <c r="I2202" s="11">
        <v>9.8</v>
      </c>
      <c r="J2202" s="20" t="s">
        <v>5907</v>
      </c>
      <c r="K2202" s="21">
        <v>58.8</v>
      </c>
      <c r="L2202" s="21">
        <v>294</v>
      </c>
      <c r="M2202" s="7"/>
      <c r="N2202" s="7"/>
    </row>
    <row r="2203" ht="14.25" spans="1:14">
      <c r="A2203" s="12">
        <v>192</v>
      </c>
      <c r="B2203" s="53" t="s">
        <v>6086</v>
      </c>
      <c r="C2203" s="11"/>
      <c r="D2203" s="11"/>
      <c r="E2203" s="11"/>
      <c r="F2203" s="7"/>
      <c r="G2203" s="7"/>
      <c r="H2203" s="11">
        <v>5.2</v>
      </c>
      <c r="I2203" s="11">
        <v>5.2</v>
      </c>
      <c r="J2203" s="20" t="s">
        <v>5907</v>
      </c>
      <c r="K2203" s="21">
        <v>31.2</v>
      </c>
      <c r="L2203" s="21">
        <v>156</v>
      </c>
      <c r="M2203" s="7"/>
      <c r="N2203" s="7"/>
    </row>
    <row r="2204" ht="14.25" spans="1:14">
      <c r="A2204" s="12">
        <v>193</v>
      </c>
      <c r="B2204" s="53" t="s">
        <v>6087</v>
      </c>
      <c r="C2204" s="11"/>
      <c r="D2204" s="11"/>
      <c r="E2204" s="11"/>
      <c r="F2204" s="7"/>
      <c r="G2204" s="7"/>
      <c r="H2204" s="11">
        <v>10.9</v>
      </c>
      <c r="I2204" s="11">
        <v>10.9</v>
      </c>
      <c r="J2204" s="20" t="s">
        <v>5907</v>
      </c>
      <c r="K2204" s="21">
        <v>65.4</v>
      </c>
      <c r="L2204" s="21">
        <v>327</v>
      </c>
      <c r="M2204" s="7"/>
      <c r="N2204" s="7"/>
    </row>
    <row r="2205" ht="14.25" spans="1:14">
      <c r="A2205" s="12">
        <v>194</v>
      </c>
      <c r="B2205" s="53" t="s">
        <v>6088</v>
      </c>
      <c r="C2205" s="11"/>
      <c r="D2205" s="11"/>
      <c r="E2205" s="11"/>
      <c r="F2205" s="7"/>
      <c r="G2205" s="7"/>
      <c r="H2205" s="11">
        <v>3</v>
      </c>
      <c r="I2205" s="11">
        <v>3</v>
      </c>
      <c r="J2205" s="20" t="s">
        <v>5907</v>
      </c>
      <c r="K2205" s="21">
        <v>18</v>
      </c>
      <c r="L2205" s="21">
        <v>90</v>
      </c>
      <c r="M2205" s="7"/>
      <c r="N2205" s="7"/>
    </row>
    <row r="2206" ht="14.25" spans="1:14">
      <c r="A2206" s="12">
        <v>195</v>
      </c>
      <c r="B2206" s="53" t="s">
        <v>6089</v>
      </c>
      <c r="C2206" s="11"/>
      <c r="D2206" s="11"/>
      <c r="E2206" s="11"/>
      <c r="F2206" s="7"/>
      <c r="G2206" s="7"/>
      <c r="H2206" s="11">
        <v>6.4</v>
      </c>
      <c r="I2206" s="11">
        <v>6.4</v>
      </c>
      <c r="J2206" s="20" t="s">
        <v>5907</v>
      </c>
      <c r="K2206" s="21">
        <v>38.4</v>
      </c>
      <c r="L2206" s="21">
        <v>192</v>
      </c>
      <c r="M2206" s="7"/>
      <c r="N2206" s="7"/>
    </row>
    <row r="2207" ht="14.25" spans="1:14">
      <c r="A2207" s="12">
        <v>196</v>
      </c>
      <c r="B2207" s="53" t="s">
        <v>6090</v>
      </c>
      <c r="C2207" s="11"/>
      <c r="D2207" s="11"/>
      <c r="E2207" s="11"/>
      <c r="F2207" s="7"/>
      <c r="G2207" s="7"/>
      <c r="H2207" s="11">
        <v>5.1</v>
      </c>
      <c r="I2207" s="11">
        <v>5.1</v>
      </c>
      <c r="J2207" s="20" t="s">
        <v>5907</v>
      </c>
      <c r="K2207" s="21">
        <v>30.6</v>
      </c>
      <c r="L2207" s="21">
        <v>153</v>
      </c>
      <c r="M2207" s="7"/>
      <c r="N2207" s="7"/>
    </row>
    <row r="2208" ht="14.25" spans="1:14">
      <c r="A2208" s="12">
        <v>197</v>
      </c>
      <c r="B2208" s="53" t="s">
        <v>6091</v>
      </c>
      <c r="C2208" s="11"/>
      <c r="D2208" s="11"/>
      <c r="E2208" s="11"/>
      <c r="F2208" s="7"/>
      <c r="G2208" s="7"/>
      <c r="H2208" s="11">
        <v>12.7</v>
      </c>
      <c r="I2208" s="11">
        <v>12.7</v>
      </c>
      <c r="J2208" s="20" t="s">
        <v>5907</v>
      </c>
      <c r="K2208" s="21">
        <v>76.2</v>
      </c>
      <c r="L2208" s="21">
        <v>381</v>
      </c>
      <c r="M2208" s="7"/>
      <c r="N2208" s="7"/>
    </row>
    <row r="2209" ht="14.25" spans="1:14">
      <c r="A2209" s="12">
        <v>198</v>
      </c>
      <c r="B2209" s="53" t="s">
        <v>6092</v>
      </c>
      <c r="C2209" s="11"/>
      <c r="D2209" s="11"/>
      <c r="E2209" s="11"/>
      <c r="F2209" s="7"/>
      <c r="G2209" s="7"/>
      <c r="H2209" s="11">
        <v>4.6</v>
      </c>
      <c r="I2209" s="11">
        <v>4.6</v>
      </c>
      <c r="J2209" s="20" t="s">
        <v>5907</v>
      </c>
      <c r="K2209" s="21">
        <v>27.6</v>
      </c>
      <c r="L2209" s="21">
        <v>138</v>
      </c>
      <c r="M2209" s="7"/>
      <c r="N2209" s="7"/>
    </row>
    <row r="2210" ht="14.25" spans="1:14">
      <c r="A2210" s="12">
        <v>199</v>
      </c>
      <c r="B2210" s="53" t="s">
        <v>6093</v>
      </c>
      <c r="C2210" s="11"/>
      <c r="D2210" s="11"/>
      <c r="E2210" s="11"/>
      <c r="F2210" s="7"/>
      <c r="G2210" s="7"/>
      <c r="H2210" s="11">
        <v>5.9</v>
      </c>
      <c r="I2210" s="11">
        <v>5.9</v>
      </c>
      <c r="J2210" s="20" t="s">
        <v>5907</v>
      </c>
      <c r="K2210" s="21">
        <v>35.4</v>
      </c>
      <c r="L2210" s="21">
        <v>177</v>
      </c>
      <c r="M2210" s="7"/>
      <c r="N2210" s="7"/>
    </row>
    <row r="2211" ht="14.25" spans="1:14">
      <c r="A2211" s="12">
        <v>200</v>
      </c>
      <c r="B2211" s="53" t="s">
        <v>6094</v>
      </c>
      <c r="C2211" s="11"/>
      <c r="D2211" s="11"/>
      <c r="E2211" s="11"/>
      <c r="F2211" s="7"/>
      <c r="G2211" s="7"/>
      <c r="H2211" s="11">
        <v>8</v>
      </c>
      <c r="I2211" s="11">
        <v>8</v>
      </c>
      <c r="J2211" s="20" t="s">
        <v>5907</v>
      </c>
      <c r="K2211" s="21">
        <v>48</v>
      </c>
      <c r="L2211" s="21">
        <v>240</v>
      </c>
      <c r="M2211" s="7"/>
      <c r="N2211" s="7"/>
    </row>
    <row r="2212" ht="14.25" spans="1:14">
      <c r="A2212" s="12">
        <v>201</v>
      </c>
      <c r="B2212" s="12" t="s">
        <v>6095</v>
      </c>
      <c r="C2212" s="11"/>
      <c r="D2212" s="11"/>
      <c r="E2212" s="11"/>
      <c r="F2212" s="7"/>
      <c r="G2212" s="7"/>
      <c r="H2212" s="11">
        <v>6</v>
      </c>
      <c r="I2212" s="11">
        <v>6</v>
      </c>
      <c r="J2212" s="20" t="s">
        <v>5907</v>
      </c>
      <c r="K2212" s="21">
        <v>36</v>
      </c>
      <c r="L2212" s="21">
        <v>180</v>
      </c>
      <c r="M2212" s="7"/>
      <c r="N2212" s="7"/>
    </row>
    <row r="2213" ht="14.25" spans="1:14">
      <c r="A2213" s="12">
        <v>202</v>
      </c>
      <c r="B2213" s="53" t="s">
        <v>6096</v>
      </c>
      <c r="C2213" s="11"/>
      <c r="D2213" s="11"/>
      <c r="E2213" s="11"/>
      <c r="F2213" s="7"/>
      <c r="G2213" s="7"/>
      <c r="H2213" s="11">
        <v>5.9</v>
      </c>
      <c r="I2213" s="11">
        <v>5.9</v>
      </c>
      <c r="J2213" s="20" t="s">
        <v>5907</v>
      </c>
      <c r="K2213" s="21">
        <v>35.4</v>
      </c>
      <c r="L2213" s="21">
        <v>177</v>
      </c>
      <c r="M2213" s="7"/>
      <c r="N2213" s="7"/>
    </row>
    <row r="2214" ht="14.25" spans="1:14">
      <c r="A2214" s="12">
        <v>203</v>
      </c>
      <c r="B2214" s="53" t="s">
        <v>6097</v>
      </c>
      <c r="C2214" s="11"/>
      <c r="D2214" s="11"/>
      <c r="E2214" s="11"/>
      <c r="F2214" s="7"/>
      <c r="G2214" s="7"/>
      <c r="H2214" s="11">
        <v>6.5</v>
      </c>
      <c r="I2214" s="11">
        <v>6.5</v>
      </c>
      <c r="J2214" s="20" t="s">
        <v>5907</v>
      </c>
      <c r="K2214" s="21">
        <v>39</v>
      </c>
      <c r="L2214" s="21">
        <v>195</v>
      </c>
      <c r="M2214" s="7"/>
      <c r="N2214" s="7"/>
    </row>
    <row r="2215" ht="14.25" spans="1:14">
      <c r="A2215" s="12">
        <v>204</v>
      </c>
      <c r="B2215" s="53" t="s">
        <v>6098</v>
      </c>
      <c r="C2215" s="11"/>
      <c r="D2215" s="11"/>
      <c r="E2215" s="11"/>
      <c r="F2215" s="7"/>
      <c r="G2215" s="7"/>
      <c r="H2215" s="11">
        <v>5.2</v>
      </c>
      <c r="I2215" s="11">
        <v>5.2</v>
      </c>
      <c r="J2215" s="20" t="s">
        <v>5907</v>
      </c>
      <c r="K2215" s="21">
        <v>31.2</v>
      </c>
      <c r="L2215" s="21">
        <v>156</v>
      </c>
      <c r="M2215" s="7"/>
      <c r="N2215" s="7"/>
    </row>
    <row r="2216" ht="14.25" spans="1:14">
      <c r="A2216" s="12">
        <v>205</v>
      </c>
      <c r="B2216" s="12" t="s">
        <v>6099</v>
      </c>
      <c r="C2216" s="11"/>
      <c r="D2216" s="11"/>
      <c r="E2216" s="11"/>
      <c r="F2216" s="7"/>
      <c r="G2216" s="7"/>
      <c r="H2216" s="11">
        <v>1.8</v>
      </c>
      <c r="I2216" s="11">
        <v>1.8</v>
      </c>
      <c r="J2216" s="20" t="s">
        <v>5907</v>
      </c>
      <c r="K2216" s="21">
        <v>10.8</v>
      </c>
      <c r="L2216" s="21">
        <v>54</v>
      </c>
      <c r="M2216" s="7"/>
      <c r="N2216" s="7"/>
    </row>
    <row r="2217" ht="14.25" spans="1:14">
      <c r="A2217" s="12">
        <v>206</v>
      </c>
      <c r="B2217" s="53" t="s">
        <v>6100</v>
      </c>
      <c r="C2217" s="11"/>
      <c r="D2217" s="11"/>
      <c r="E2217" s="11"/>
      <c r="F2217" s="7"/>
      <c r="G2217" s="7"/>
      <c r="H2217" s="11">
        <v>2.9</v>
      </c>
      <c r="I2217" s="11">
        <v>2.9</v>
      </c>
      <c r="J2217" s="20" t="s">
        <v>5907</v>
      </c>
      <c r="K2217" s="21">
        <v>17.4</v>
      </c>
      <c r="L2217" s="21">
        <v>87</v>
      </c>
      <c r="M2217" s="7"/>
      <c r="N2217" s="7"/>
    </row>
    <row r="2218" ht="14.25" spans="1:14">
      <c r="A2218" s="12">
        <v>207</v>
      </c>
      <c r="B2218" s="53" t="s">
        <v>6101</v>
      </c>
      <c r="C2218" s="11"/>
      <c r="D2218" s="11"/>
      <c r="E2218" s="11"/>
      <c r="F2218" s="7"/>
      <c r="G2218" s="7"/>
      <c r="H2218" s="11">
        <v>2</v>
      </c>
      <c r="I2218" s="11">
        <v>2</v>
      </c>
      <c r="J2218" s="20" t="s">
        <v>5907</v>
      </c>
      <c r="K2218" s="21">
        <v>12</v>
      </c>
      <c r="L2218" s="21">
        <v>60</v>
      </c>
      <c r="M2218" s="7"/>
      <c r="N2218" s="7"/>
    </row>
    <row r="2219" ht="14.25" spans="1:14">
      <c r="A2219" s="12">
        <v>208</v>
      </c>
      <c r="B2219" s="53" t="s">
        <v>6102</v>
      </c>
      <c r="C2219" s="11"/>
      <c r="D2219" s="11"/>
      <c r="E2219" s="11"/>
      <c r="F2219" s="7"/>
      <c r="G2219" s="7"/>
      <c r="H2219" s="11">
        <v>3.3</v>
      </c>
      <c r="I2219" s="11">
        <v>3.3</v>
      </c>
      <c r="J2219" s="20" t="s">
        <v>5907</v>
      </c>
      <c r="K2219" s="21">
        <v>19.8</v>
      </c>
      <c r="L2219" s="21">
        <v>99</v>
      </c>
      <c r="M2219" s="7"/>
      <c r="N2219" s="7"/>
    </row>
    <row r="2220" ht="14.25" spans="1:14">
      <c r="A2220" s="12">
        <v>209</v>
      </c>
      <c r="B2220" s="53" t="s">
        <v>6103</v>
      </c>
      <c r="C2220" s="11"/>
      <c r="D2220" s="11"/>
      <c r="E2220" s="11"/>
      <c r="F2220" s="7"/>
      <c r="G2220" s="7"/>
      <c r="H2220" s="11">
        <v>2.9</v>
      </c>
      <c r="I2220" s="11">
        <v>2.9</v>
      </c>
      <c r="J2220" s="20" t="s">
        <v>5907</v>
      </c>
      <c r="K2220" s="21">
        <v>17.4</v>
      </c>
      <c r="L2220" s="21">
        <v>87</v>
      </c>
      <c r="M2220" s="7"/>
      <c r="N2220" s="7"/>
    </row>
    <row r="2221" ht="14.25" spans="1:14">
      <c r="A2221" s="12">
        <v>210</v>
      </c>
      <c r="B2221" s="53" t="s">
        <v>6104</v>
      </c>
      <c r="C2221" s="11"/>
      <c r="D2221" s="11"/>
      <c r="E2221" s="11"/>
      <c r="F2221" s="7"/>
      <c r="G2221" s="7"/>
      <c r="H2221" s="11">
        <v>4.3</v>
      </c>
      <c r="I2221" s="11">
        <v>4.3</v>
      </c>
      <c r="J2221" s="20" t="s">
        <v>5907</v>
      </c>
      <c r="K2221" s="21">
        <v>25.8</v>
      </c>
      <c r="L2221" s="21">
        <v>129</v>
      </c>
      <c r="M2221" s="7"/>
      <c r="N2221" s="7"/>
    </row>
    <row r="2222" ht="14.25" spans="1:14">
      <c r="A2222" s="12">
        <v>211</v>
      </c>
      <c r="B2222" s="53" t="s">
        <v>6105</v>
      </c>
      <c r="C2222" s="11"/>
      <c r="D2222" s="11"/>
      <c r="E2222" s="11"/>
      <c r="F2222" s="7"/>
      <c r="G2222" s="7"/>
      <c r="H2222" s="11">
        <v>4.8</v>
      </c>
      <c r="I2222" s="11">
        <v>4.8</v>
      </c>
      <c r="J2222" s="20" t="s">
        <v>5907</v>
      </c>
      <c r="K2222" s="21">
        <v>28.8</v>
      </c>
      <c r="L2222" s="21">
        <v>144</v>
      </c>
      <c r="M2222" s="7"/>
      <c r="N2222" s="7"/>
    </row>
    <row r="2223" ht="14.25" spans="1:14">
      <c r="A2223" s="12">
        <v>212</v>
      </c>
      <c r="B2223" s="12" t="s">
        <v>6106</v>
      </c>
      <c r="C2223" s="11"/>
      <c r="D2223" s="11"/>
      <c r="E2223" s="11"/>
      <c r="F2223" s="7"/>
      <c r="G2223" s="7"/>
      <c r="H2223" s="11">
        <v>2.7</v>
      </c>
      <c r="I2223" s="11">
        <v>2.7</v>
      </c>
      <c r="J2223" s="20" t="s">
        <v>5907</v>
      </c>
      <c r="K2223" s="21">
        <v>16.2</v>
      </c>
      <c r="L2223" s="21">
        <v>81</v>
      </c>
      <c r="M2223" s="7"/>
      <c r="N2223" s="7"/>
    </row>
    <row r="2224" ht="14.25" spans="1:14">
      <c r="A2224" s="12">
        <v>213</v>
      </c>
      <c r="B2224" s="53" t="s">
        <v>6107</v>
      </c>
      <c r="C2224" s="11"/>
      <c r="D2224" s="11"/>
      <c r="E2224" s="11"/>
      <c r="F2224" s="7"/>
      <c r="G2224" s="7"/>
      <c r="H2224" s="11">
        <v>2.4</v>
      </c>
      <c r="I2224" s="11">
        <v>2.4</v>
      </c>
      <c r="J2224" s="20" t="s">
        <v>5907</v>
      </c>
      <c r="K2224" s="21">
        <v>14.4</v>
      </c>
      <c r="L2224" s="21">
        <v>72</v>
      </c>
      <c r="M2224" s="7"/>
      <c r="N2224" s="7"/>
    </row>
    <row r="2225" ht="14.25" spans="1:14">
      <c r="A2225" s="12">
        <v>214</v>
      </c>
      <c r="B2225" s="53" t="s">
        <v>6108</v>
      </c>
      <c r="C2225" s="11"/>
      <c r="D2225" s="11"/>
      <c r="E2225" s="11"/>
      <c r="F2225" s="7"/>
      <c r="G2225" s="7"/>
      <c r="H2225" s="11">
        <v>2.4</v>
      </c>
      <c r="I2225" s="11">
        <v>2.4</v>
      </c>
      <c r="J2225" s="20" t="s">
        <v>5907</v>
      </c>
      <c r="K2225" s="21">
        <v>14.4</v>
      </c>
      <c r="L2225" s="21">
        <v>72</v>
      </c>
      <c r="M2225" s="7"/>
      <c r="N2225" s="7"/>
    </row>
    <row r="2226" ht="14.25" spans="1:14">
      <c r="A2226" s="12">
        <v>215</v>
      </c>
      <c r="B2226" s="12" t="s">
        <v>6109</v>
      </c>
      <c r="C2226" s="11"/>
      <c r="D2226" s="11"/>
      <c r="E2226" s="11"/>
      <c r="F2226" s="7"/>
      <c r="G2226" s="7"/>
      <c r="H2226" s="11">
        <v>2.9</v>
      </c>
      <c r="I2226" s="11">
        <v>2.9</v>
      </c>
      <c r="J2226" s="20" t="s">
        <v>5907</v>
      </c>
      <c r="K2226" s="21">
        <v>17.4</v>
      </c>
      <c r="L2226" s="21">
        <v>87</v>
      </c>
      <c r="M2226" s="7"/>
      <c r="N2226" s="7"/>
    </row>
    <row r="2227" ht="14.25" spans="1:14">
      <c r="A2227" s="12">
        <v>216</v>
      </c>
      <c r="B2227" s="53" t="s">
        <v>6110</v>
      </c>
      <c r="C2227" s="11"/>
      <c r="D2227" s="11"/>
      <c r="E2227" s="11"/>
      <c r="F2227" s="7"/>
      <c r="G2227" s="7"/>
      <c r="H2227" s="11">
        <v>2.2</v>
      </c>
      <c r="I2227" s="11">
        <v>2.2</v>
      </c>
      <c r="J2227" s="20" t="s">
        <v>5907</v>
      </c>
      <c r="K2227" s="21">
        <v>13.2</v>
      </c>
      <c r="L2227" s="21">
        <v>66</v>
      </c>
      <c r="M2227" s="7"/>
      <c r="N2227" s="7"/>
    </row>
    <row r="2228" ht="14.25" spans="1:14">
      <c r="A2228" s="12">
        <v>217</v>
      </c>
      <c r="B2228" s="53" t="s">
        <v>6111</v>
      </c>
      <c r="C2228" s="11"/>
      <c r="D2228" s="11"/>
      <c r="E2228" s="11"/>
      <c r="F2228" s="7"/>
      <c r="G2228" s="7"/>
      <c r="H2228" s="11">
        <v>3.5</v>
      </c>
      <c r="I2228" s="11">
        <v>3.5</v>
      </c>
      <c r="J2228" s="20" t="s">
        <v>5907</v>
      </c>
      <c r="K2228" s="21">
        <v>21</v>
      </c>
      <c r="L2228" s="21">
        <v>105</v>
      </c>
      <c r="M2228" s="7"/>
      <c r="N2228" s="7"/>
    </row>
    <row r="2229" ht="14.25" spans="1:14">
      <c r="A2229" s="12">
        <v>218</v>
      </c>
      <c r="B2229" s="53" t="s">
        <v>6112</v>
      </c>
      <c r="C2229" s="11"/>
      <c r="D2229" s="11"/>
      <c r="E2229" s="11"/>
      <c r="F2229" s="7"/>
      <c r="G2229" s="7"/>
      <c r="H2229" s="11">
        <v>3.3</v>
      </c>
      <c r="I2229" s="11">
        <v>3.3</v>
      </c>
      <c r="J2229" s="20" t="s">
        <v>5907</v>
      </c>
      <c r="K2229" s="21">
        <v>19.8</v>
      </c>
      <c r="L2229" s="21">
        <v>99</v>
      </c>
      <c r="M2229" s="7"/>
      <c r="N2229" s="7"/>
    </row>
    <row r="2230" ht="14.25" spans="1:14">
      <c r="A2230" s="12">
        <v>219</v>
      </c>
      <c r="B2230" s="53" t="s">
        <v>6113</v>
      </c>
      <c r="C2230" s="11"/>
      <c r="D2230" s="11"/>
      <c r="E2230" s="11"/>
      <c r="F2230" s="7"/>
      <c r="G2230" s="7"/>
      <c r="H2230" s="11">
        <v>1.6</v>
      </c>
      <c r="I2230" s="11">
        <v>1.6</v>
      </c>
      <c r="J2230" s="20" t="s">
        <v>5907</v>
      </c>
      <c r="K2230" s="21">
        <v>9.6</v>
      </c>
      <c r="L2230" s="21">
        <v>48</v>
      </c>
      <c r="M2230" s="7"/>
      <c r="N2230" s="7"/>
    </row>
    <row r="2231" ht="14.25" spans="1:14">
      <c r="A2231" s="12">
        <v>220</v>
      </c>
      <c r="B2231" s="53" t="s">
        <v>6114</v>
      </c>
      <c r="C2231" s="11"/>
      <c r="D2231" s="11"/>
      <c r="E2231" s="11"/>
      <c r="F2231" s="7"/>
      <c r="G2231" s="7"/>
      <c r="H2231" s="11">
        <v>1.3</v>
      </c>
      <c r="I2231" s="11">
        <v>1.3</v>
      </c>
      <c r="J2231" s="20" t="s">
        <v>5907</v>
      </c>
      <c r="K2231" s="21">
        <v>7.8</v>
      </c>
      <c r="L2231" s="21">
        <v>39</v>
      </c>
      <c r="M2231" s="7"/>
      <c r="N2231" s="7"/>
    </row>
    <row r="2232" ht="14.25" spans="1:14">
      <c r="A2232" s="12">
        <v>221</v>
      </c>
      <c r="B2232" s="53" t="s">
        <v>6115</v>
      </c>
      <c r="C2232" s="11"/>
      <c r="D2232" s="11"/>
      <c r="E2232" s="11"/>
      <c r="F2232" s="7"/>
      <c r="G2232" s="7"/>
      <c r="H2232" s="11">
        <v>2</v>
      </c>
      <c r="I2232" s="11">
        <v>2</v>
      </c>
      <c r="J2232" s="20" t="s">
        <v>5907</v>
      </c>
      <c r="K2232" s="21">
        <v>12</v>
      </c>
      <c r="L2232" s="21">
        <v>60</v>
      </c>
      <c r="M2232" s="7"/>
      <c r="N2232" s="7"/>
    </row>
    <row r="2233" ht="14.25" spans="1:14">
      <c r="A2233" s="12">
        <v>222</v>
      </c>
      <c r="B2233" s="53" t="s">
        <v>6116</v>
      </c>
      <c r="C2233" s="11"/>
      <c r="D2233" s="11"/>
      <c r="E2233" s="11"/>
      <c r="F2233" s="7"/>
      <c r="G2233" s="7"/>
      <c r="H2233" s="11">
        <v>3.1</v>
      </c>
      <c r="I2233" s="11">
        <v>3.1</v>
      </c>
      <c r="J2233" s="20" t="s">
        <v>5907</v>
      </c>
      <c r="K2233" s="21">
        <v>18.6</v>
      </c>
      <c r="L2233" s="21">
        <v>93</v>
      </c>
      <c r="M2233" s="7"/>
      <c r="N2233" s="7"/>
    </row>
    <row r="2234" ht="14.25" spans="1:14">
      <c r="A2234" s="12">
        <v>223</v>
      </c>
      <c r="B2234" s="53" t="s">
        <v>6117</v>
      </c>
      <c r="C2234" s="11"/>
      <c r="D2234" s="11"/>
      <c r="E2234" s="11"/>
      <c r="F2234" s="7"/>
      <c r="G2234" s="7"/>
      <c r="H2234" s="11">
        <v>3.1</v>
      </c>
      <c r="I2234" s="11">
        <v>3.1</v>
      </c>
      <c r="J2234" s="20" t="s">
        <v>5907</v>
      </c>
      <c r="K2234" s="21">
        <v>18.6</v>
      </c>
      <c r="L2234" s="21">
        <v>93</v>
      </c>
      <c r="M2234" s="7"/>
      <c r="N2234" s="7"/>
    </row>
    <row r="2235" ht="14.25" spans="1:14">
      <c r="A2235" s="12">
        <v>224</v>
      </c>
      <c r="B2235" s="12" t="s">
        <v>6118</v>
      </c>
      <c r="C2235" s="11"/>
      <c r="D2235" s="11"/>
      <c r="E2235" s="11"/>
      <c r="F2235" s="7"/>
      <c r="G2235" s="7"/>
      <c r="H2235" s="11">
        <v>2</v>
      </c>
      <c r="I2235" s="11">
        <v>2</v>
      </c>
      <c r="J2235" s="20" t="s">
        <v>5907</v>
      </c>
      <c r="K2235" s="21">
        <v>12</v>
      </c>
      <c r="L2235" s="21">
        <v>60</v>
      </c>
      <c r="M2235" s="7"/>
      <c r="N2235" s="7"/>
    </row>
    <row r="2236" ht="14.25" spans="1:14">
      <c r="A2236" s="12">
        <v>225</v>
      </c>
      <c r="B2236" s="53" t="s">
        <v>6119</v>
      </c>
      <c r="C2236" s="11"/>
      <c r="D2236" s="11"/>
      <c r="E2236" s="11"/>
      <c r="F2236" s="7"/>
      <c r="G2236" s="7"/>
      <c r="H2236" s="11">
        <v>3.4</v>
      </c>
      <c r="I2236" s="11">
        <v>3.4</v>
      </c>
      <c r="J2236" s="20" t="s">
        <v>5907</v>
      </c>
      <c r="K2236" s="21">
        <v>20.4</v>
      </c>
      <c r="L2236" s="21">
        <v>102</v>
      </c>
      <c r="M2236" s="7"/>
      <c r="N2236" s="7"/>
    </row>
    <row r="2237" ht="14.25" spans="1:14">
      <c r="A2237" s="12">
        <v>226</v>
      </c>
      <c r="B2237" s="53" t="s">
        <v>6120</v>
      </c>
      <c r="C2237" s="11"/>
      <c r="D2237" s="11"/>
      <c r="E2237" s="11"/>
      <c r="F2237" s="7"/>
      <c r="G2237" s="7"/>
      <c r="H2237" s="11">
        <v>1.6</v>
      </c>
      <c r="I2237" s="11">
        <v>1.6</v>
      </c>
      <c r="J2237" s="20" t="s">
        <v>5907</v>
      </c>
      <c r="K2237" s="21">
        <v>9.6</v>
      </c>
      <c r="L2237" s="21">
        <v>48</v>
      </c>
      <c r="M2237" s="7"/>
      <c r="N2237" s="7"/>
    </row>
    <row r="2238" ht="14.25" spans="1:14">
      <c r="A2238" s="12">
        <v>227</v>
      </c>
      <c r="B2238" s="53" t="s">
        <v>6121</v>
      </c>
      <c r="C2238" s="11"/>
      <c r="D2238" s="11"/>
      <c r="E2238" s="11"/>
      <c r="F2238" s="7"/>
      <c r="G2238" s="7"/>
      <c r="H2238" s="11">
        <v>2.5</v>
      </c>
      <c r="I2238" s="11">
        <v>2.5</v>
      </c>
      <c r="J2238" s="20" t="s">
        <v>5907</v>
      </c>
      <c r="K2238" s="21">
        <v>15</v>
      </c>
      <c r="L2238" s="21">
        <v>75</v>
      </c>
      <c r="M2238" s="7"/>
      <c r="N2238" s="7"/>
    </row>
    <row r="2239" ht="14.25" spans="1:14">
      <c r="A2239" s="12">
        <v>228</v>
      </c>
      <c r="B2239" s="53" t="s">
        <v>6122</v>
      </c>
      <c r="C2239" s="11"/>
      <c r="D2239" s="11"/>
      <c r="E2239" s="11"/>
      <c r="F2239" s="7"/>
      <c r="G2239" s="7"/>
      <c r="H2239" s="11">
        <v>1.8</v>
      </c>
      <c r="I2239" s="11">
        <v>1.8</v>
      </c>
      <c r="J2239" s="20" t="s">
        <v>5907</v>
      </c>
      <c r="K2239" s="21">
        <v>10.8</v>
      </c>
      <c r="L2239" s="21">
        <v>54</v>
      </c>
      <c r="M2239" s="7"/>
      <c r="N2239" s="7"/>
    </row>
    <row r="2240" ht="14.25" spans="1:14">
      <c r="A2240" s="12">
        <v>229</v>
      </c>
      <c r="B2240" s="53" t="s">
        <v>6123</v>
      </c>
      <c r="C2240" s="11"/>
      <c r="D2240" s="11"/>
      <c r="E2240" s="11"/>
      <c r="F2240" s="7"/>
      <c r="G2240" s="7"/>
      <c r="H2240" s="11">
        <v>4.4</v>
      </c>
      <c r="I2240" s="11">
        <v>4.4</v>
      </c>
      <c r="J2240" s="20" t="s">
        <v>5907</v>
      </c>
      <c r="K2240" s="21">
        <v>26.4</v>
      </c>
      <c r="L2240" s="21">
        <v>132</v>
      </c>
      <c r="M2240" s="7"/>
      <c r="N2240" s="7"/>
    </row>
    <row r="2241" ht="14.25" spans="1:14">
      <c r="A2241" s="12">
        <v>230</v>
      </c>
      <c r="B2241" s="53" t="s">
        <v>6124</v>
      </c>
      <c r="C2241" s="11"/>
      <c r="D2241" s="11"/>
      <c r="E2241" s="11"/>
      <c r="F2241" s="7"/>
      <c r="G2241" s="7"/>
      <c r="H2241" s="11">
        <v>1.7</v>
      </c>
      <c r="I2241" s="11">
        <v>1.7</v>
      </c>
      <c r="J2241" s="20" t="s">
        <v>5907</v>
      </c>
      <c r="K2241" s="21">
        <v>10.2</v>
      </c>
      <c r="L2241" s="21">
        <v>51</v>
      </c>
      <c r="M2241" s="7"/>
      <c r="N2241" s="7"/>
    </row>
    <row r="2242" ht="14.25" spans="1:14">
      <c r="A2242" s="12">
        <v>231</v>
      </c>
      <c r="B2242" s="53" t="s">
        <v>6125</v>
      </c>
      <c r="C2242" s="11"/>
      <c r="D2242" s="11"/>
      <c r="E2242" s="11"/>
      <c r="F2242" s="7"/>
      <c r="G2242" s="7"/>
      <c r="H2242" s="11">
        <v>4.7</v>
      </c>
      <c r="I2242" s="11">
        <v>4.7</v>
      </c>
      <c r="J2242" s="20" t="s">
        <v>5907</v>
      </c>
      <c r="K2242" s="21">
        <v>28.2</v>
      </c>
      <c r="L2242" s="21">
        <v>141</v>
      </c>
      <c r="M2242" s="7"/>
      <c r="N2242" s="7"/>
    </row>
    <row r="2243" ht="14.25" spans="1:14">
      <c r="A2243" s="12">
        <v>232</v>
      </c>
      <c r="B2243" s="53" t="s">
        <v>6126</v>
      </c>
      <c r="C2243" s="11"/>
      <c r="D2243" s="11"/>
      <c r="E2243" s="11"/>
      <c r="F2243" s="7"/>
      <c r="G2243" s="7"/>
      <c r="H2243" s="11">
        <v>3.1</v>
      </c>
      <c r="I2243" s="11">
        <v>3.1</v>
      </c>
      <c r="J2243" s="20" t="s">
        <v>5907</v>
      </c>
      <c r="K2243" s="21">
        <v>18.6</v>
      </c>
      <c r="L2243" s="21">
        <v>93</v>
      </c>
      <c r="M2243" s="7"/>
      <c r="N2243" s="7"/>
    </row>
    <row r="2244" ht="14.25" spans="1:14">
      <c r="A2244" s="12">
        <v>233</v>
      </c>
      <c r="B2244" s="53" t="s">
        <v>6127</v>
      </c>
      <c r="C2244" s="11"/>
      <c r="D2244" s="11"/>
      <c r="E2244" s="11"/>
      <c r="F2244" s="7"/>
      <c r="G2244" s="7"/>
      <c r="H2244" s="11">
        <v>2.3</v>
      </c>
      <c r="I2244" s="11">
        <v>2.3</v>
      </c>
      <c r="J2244" s="20" t="s">
        <v>5907</v>
      </c>
      <c r="K2244" s="21">
        <v>13.8</v>
      </c>
      <c r="L2244" s="21">
        <v>69</v>
      </c>
      <c r="M2244" s="7"/>
      <c r="N2244" s="7"/>
    </row>
    <row r="2245" ht="14.25" spans="1:14">
      <c r="A2245" s="12">
        <v>234</v>
      </c>
      <c r="B2245" s="53" t="s">
        <v>6128</v>
      </c>
      <c r="C2245" s="11"/>
      <c r="D2245" s="11"/>
      <c r="E2245" s="11"/>
      <c r="F2245" s="7"/>
      <c r="G2245" s="7"/>
      <c r="H2245" s="11">
        <v>3.4</v>
      </c>
      <c r="I2245" s="11">
        <v>3.4</v>
      </c>
      <c r="J2245" s="20" t="s">
        <v>5907</v>
      </c>
      <c r="K2245" s="21">
        <v>20.4</v>
      </c>
      <c r="L2245" s="21">
        <v>102</v>
      </c>
      <c r="M2245" s="7"/>
      <c r="N2245" s="7"/>
    </row>
    <row r="2246" ht="14.25" spans="1:14">
      <c r="A2246" s="12">
        <v>235</v>
      </c>
      <c r="B2246" s="53" t="s">
        <v>6129</v>
      </c>
      <c r="C2246" s="11"/>
      <c r="D2246" s="11"/>
      <c r="E2246" s="11"/>
      <c r="F2246" s="7"/>
      <c r="G2246" s="7"/>
      <c r="H2246" s="11">
        <v>3.1</v>
      </c>
      <c r="I2246" s="11">
        <v>3.1</v>
      </c>
      <c r="J2246" s="20" t="s">
        <v>5907</v>
      </c>
      <c r="K2246" s="21">
        <v>18.6</v>
      </c>
      <c r="L2246" s="21">
        <v>93</v>
      </c>
      <c r="M2246" s="7"/>
      <c r="N2246" s="7"/>
    </row>
    <row r="2247" ht="14.25" spans="1:14">
      <c r="A2247" s="12">
        <v>236</v>
      </c>
      <c r="B2247" s="53" t="s">
        <v>6130</v>
      </c>
      <c r="C2247" s="11"/>
      <c r="D2247" s="11"/>
      <c r="E2247" s="11"/>
      <c r="F2247" s="7"/>
      <c r="G2247" s="7"/>
      <c r="H2247" s="11">
        <v>2.3</v>
      </c>
      <c r="I2247" s="11">
        <v>2.3</v>
      </c>
      <c r="J2247" s="20" t="s">
        <v>5907</v>
      </c>
      <c r="K2247" s="21">
        <v>13.8</v>
      </c>
      <c r="L2247" s="21">
        <v>69</v>
      </c>
      <c r="M2247" s="7"/>
      <c r="N2247" s="7"/>
    </row>
    <row r="2248" ht="14.25" spans="1:14">
      <c r="A2248" s="12">
        <v>237</v>
      </c>
      <c r="B2248" s="53" t="s">
        <v>6131</v>
      </c>
      <c r="C2248" s="11"/>
      <c r="D2248" s="11"/>
      <c r="E2248" s="11"/>
      <c r="F2248" s="7"/>
      <c r="G2248" s="7"/>
      <c r="H2248" s="11">
        <v>4.2</v>
      </c>
      <c r="I2248" s="11">
        <v>4.2</v>
      </c>
      <c r="J2248" s="20" t="s">
        <v>5907</v>
      </c>
      <c r="K2248" s="21">
        <v>25.2</v>
      </c>
      <c r="L2248" s="21">
        <v>126</v>
      </c>
      <c r="M2248" s="7"/>
      <c r="N2248" s="7"/>
    </row>
    <row r="2249" ht="14.25" spans="1:14">
      <c r="A2249" s="12">
        <v>238</v>
      </c>
      <c r="B2249" s="53" t="s">
        <v>6132</v>
      </c>
      <c r="C2249" s="11"/>
      <c r="D2249" s="11"/>
      <c r="E2249" s="11"/>
      <c r="F2249" s="7"/>
      <c r="G2249" s="7"/>
      <c r="H2249" s="11">
        <v>3</v>
      </c>
      <c r="I2249" s="11">
        <v>3</v>
      </c>
      <c r="J2249" s="20" t="s">
        <v>5907</v>
      </c>
      <c r="K2249" s="21">
        <v>18</v>
      </c>
      <c r="L2249" s="21">
        <v>90</v>
      </c>
      <c r="M2249" s="7"/>
      <c r="N2249" s="7"/>
    </row>
    <row r="2250" ht="14.25" spans="1:14">
      <c r="A2250" s="12">
        <v>239</v>
      </c>
      <c r="B2250" s="53" t="s">
        <v>6133</v>
      </c>
      <c r="C2250" s="11"/>
      <c r="D2250" s="11"/>
      <c r="E2250" s="11"/>
      <c r="F2250" s="7"/>
      <c r="G2250" s="7"/>
      <c r="H2250" s="11">
        <v>4.8</v>
      </c>
      <c r="I2250" s="11">
        <v>4.8</v>
      </c>
      <c r="J2250" s="20" t="s">
        <v>5907</v>
      </c>
      <c r="K2250" s="21">
        <v>28.8</v>
      </c>
      <c r="L2250" s="21">
        <v>144</v>
      </c>
      <c r="M2250" s="7"/>
      <c r="N2250" s="7"/>
    </row>
    <row r="2251" ht="14.25" spans="1:14">
      <c r="A2251" s="12">
        <v>240</v>
      </c>
      <c r="B2251" s="53" t="s">
        <v>6134</v>
      </c>
      <c r="C2251" s="11"/>
      <c r="D2251" s="11"/>
      <c r="E2251" s="11"/>
      <c r="F2251" s="7"/>
      <c r="G2251" s="7"/>
      <c r="H2251" s="11">
        <v>2.4</v>
      </c>
      <c r="I2251" s="11">
        <v>2.4</v>
      </c>
      <c r="J2251" s="20" t="s">
        <v>5907</v>
      </c>
      <c r="K2251" s="21">
        <v>14.4</v>
      </c>
      <c r="L2251" s="21">
        <v>72</v>
      </c>
      <c r="M2251" s="7"/>
      <c r="N2251" s="7"/>
    </row>
    <row r="2252" ht="14.25" spans="1:14">
      <c r="A2252" s="12">
        <v>241</v>
      </c>
      <c r="B2252" s="53" t="s">
        <v>6135</v>
      </c>
      <c r="C2252" s="11"/>
      <c r="D2252" s="11"/>
      <c r="E2252" s="11"/>
      <c r="F2252" s="7"/>
      <c r="G2252" s="7"/>
      <c r="H2252" s="11">
        <v>2</v>
      </c>
      <c r="I2252" s="11">
        <v>2</v>
      </c>
      <c r="J2252" s="20" t="s">
        <v>5907</v>
      </c>
      <c r="K2252" s="21">
        <v>12</v>
      </c>
      <c r="L2252" s="21">
        <v>60</v>
      </c>
      <c r="M2252" s="7"/>
      <c r="N2252" s="7"/>
    </row>
    <row r="2253" ht="14.25" spans="1:14">
      <c r="A2253" s="12">
        <v>242</v>
      </c>
      <c r="B2253" s="53" t="s">
        <v>6136</v>
      </c>
      <c r="C2253" s="11"/>
      <c r="D2253" s="11"/>
      <c r="E2253" s="11"/>
      <c r="F2253" s="7"/>
      <c r="G2253" s="7"/>
      <c r="H2253" s="11">
        <v>4.2</v>
      </c>
      <c r="I2253" s="11">
        <v>4.2</v>
      </c>
      <c r="J2253" s="20" t="s">
        <v>5907</v>
      </c>
      <c r="K2253" s="21">
        <v>25.2</v>
      </c>
      <c r="L2253" s="21">
        <v>126</v>
      </c>
      <c r="M2253" s="7"/>
      <c r="N2253" s="7"/>
    </row>
    <row r="2254" ht="14.25" spans="1:14">
      <c r="A2254" s="12">
        <v>243</v>
      </c>
      <c r="B2254" s="53" t="s">
        <v>6137</v>
      </c>
      <c r="C2254" s="11"/>
      <c r="D2254" s="11"/>
      <c r="E2254" s="11"/>
      <c r="F2254" s="7"/>
      <c r="G2254" s="7"/>
      <c r="H2254" s="11">
        <v>3.7</v>
      </c>
      <c r="I2254" s="11">
        <v>3.7</v>
      </c>
      <c r="J2254" s="20" t="s">
        <v>5907</v>
      </c>
      <c r="K2254" s="21">
        <v>22.2</v>
      </c>
      <c r="L2254" s="21">
        <v>111</v>
      </c>
      <c r="M2254" s="7"/>
      <c r="N2254" s="7"/>
    </row>
    <row r="2255" ht="14.25" spans="1:14">
      <c r="A2255" s="12">
        <v>244</v>
      </c>
      <c r="B2255" s="12" t="s">
        <v>6138</v>
      </c>
      <c r="C2255" s="11"/>
      <c r="D2255" s="11"/>
      <c r="E2255" s="11"/>
      <c r="F2255" s="7"/>
      <c r="G2255" s="7"/>
      <c r="H2255" s="11">
        <v>2.1</v>
      </c>
      <c r="I2255" s="11">
        <v>2.1</v>
      </c>
      <c r="J2255" s="20" t="s">
        <v>5907</v>
      </c>
      <c r="K2255" s="21">
        <v>12.6</v>
      </c>
      <c r="L2255" s="21">
        <v>63</v>
      </c>
      <c r="M2255" s="7"/>
      <c r="N2255" s="7"/>
    </row>
    <row r="2256" ht="14.25" spans="1:14">
      <c r="A2256" s="12">
        <v>245</v>
      </c>
      <c r="B2256" s="53" t="s">
        <v>6139</v>
      </c>
      <c r="C2256" s="11"/>
      <c r="D2256" s="11"/>
      <c r="E2256" s="11"/>
      <c r="F2256" s="7"/>
      <c r="G2256" s="7"/>
      <c r="H2256" s="11">
        <v>3.2</v>
      </c>
      <c r="I2256" s="11">
        <v>3.2</v>
      </c>
      <c r="J2256" s="20" t="s">
        <v>5907</v>
      </c>
      <c r="K2256" s="21">
        <v>19.2</v>
      </c>
      <c r="L2256" s="21">
        <v>96</v>
      </c>
      <c r="M2256" s="7"/>
      <c r="N2256" s="7"/>
    </row>
    <row r="2257" ht="14.25" spans="1:14">
      <c r="A2257" s="12">
        <v>246</v>
      </c>
      <c r="B2257" s="53" t="s">
        <v>6140</v>
      </c>
      <c r="C2257" s="11"/>
      <c r="D2257" s="11"/>
      <c r="E2257" s="11"/>
      <c r="F2257" s="7"/>
      <c r="G2257" s="7"/>
      <c r="H2257" s="11">
        <v>0.2</v>
      </c>
      <c r="I2257" s="11">
        <v>0.2</v>
      </c>
      <c r="J2257" s="20" t="s">
        <v>5907</v>
      </c>
      <c r="K2257" s="21">
        <v>1.2</v>
      </c>
      <c r="L2257" s="21">
        <v>6</v>
      </c>
      <c r="M2257" s="7"/>
      <c r="N2257" s="7"/>
    </row>
    <row r="2258" ht="14.25" spans="1:14">
      <c r="A2258" s="12">
        <v>247</v>
      </c>
      <c r="B2258" s="53" t="s">
        <v>6141</v>
      </c>
      <c r="C2258" s="11"/>
      <c r="D2258" s="11"/>
      <c r="E2258" s="11"/>
      <c r="F2258" s="7"/>
      <c r="G2258" s="7"/>
      <c r="H2258" s="11">
        <v>2.6</v>
      </c>
      <c r="I2258" s="11">
        <v>2.6</v>
      </c>
      <c r="J2258" s="20" t="s">
        <v>5907</v>
      </c>
      <c r="K2258" s="21">
        <v>15.6</v>
      </c>
      <c r="L2258" s="21">
        <v>78</v>
      </c>
      <c r="M2258" s="7"/>
      <c r="N2258" s="7"/>
    </row>
    <row r="2259" ht="14.25" spans="1:14">
      <c r="A2259" s="12">
        <v>248</v>
      </c>
      <c r="B2259" s="53" t="s">
        <v>792</v>
      </c>
      <c r="C2259" s="11"/>
      <c r="D2259" s="11"/>
      <c r="E2259" s="11"/>
      <c r="F2259" s="7"/>
      <c r="G2259" s="7"/>
      <c r="H2259" s="11">
        <v>2.4</v>
      </c>
      <c r="I2259" s="11">
        <v>2.4</v>
      </c>
      <c r="J2259" s="20" t="s">
        <v>5907</v>
      </c>
      <c r="K2259" s="21">
        <v>14.4</v>
      </c>
      <c r="L2259" s="21">
        <v>72</v>
      </c>
      <c r="M2259" s="7"/>
      <c r="N2259" s="7"/>
    </row>
    <row r="2260" ht="14.25" spans="1:14">
      <c r="A2260" s="12">
        <v>249</v>
      </c>
      <c r="B2260" s="53" t="s">
        <v>6142</v>
      </c>
      <c r="C2260" s="11"/>
      <c r="D2260" s="11"/>
      <c r="E2260" s="11"/>
      <c r="F2260" s="7"/>
      <c r="G2260" s="7"/>
      <c r="H2260" s="11">
        <v>0.5</v>
      </c>
      <c r="I2260" s="11">
        <v>0.5</v>
      </c>
      <c r="J2260" s="20" t="s">
        <v>5907</v>
      </c>
      <c r="K2260" s="21">
        <v>3</v>
      </c>
      <c r="L2260" s="21">
        <v>15</v>
      </c>
      <c r="M2260" s="7"/>
      <c r="N2260" s="7"/>
    </row>
    <row r="2261" ht="14.25" spans="1:14">
      <c r="A2261" s="12">
        <v>250</v>
      </c>
      <c r="B2261" s="53" t="s">
        <v>6143</v>
      </c>
      <c r="C2261" s="11"/>
      <c r="D2261" s="11"/>
      <c r="E2261" s="11"/>
      <c r="F2261" s="7"/>
      <c r="G2261" s="7"/>
      <c r="H2261" s="11">
        <v>0.6</v>
      </c>
      <c r="I2261" s="11">
        <v>0.6</v>
      </c>
      <c r="J2261" s="20" t="s">
        <v>5907</v>
      </c>
      <c r="K2261" s="21">
        <v>3.6</v>
      </c>
      <c r="L2261" s="21">
        <v>18</v>
      </c>
      <c r="M2261" s="7"/>
      <c r="N2261" s="7"/>
    </row>
    <row r="2262" ht="14.25" spans="1:14">
      <c r="A2262" s="12">
        <v>251</v>
      </c>
      <c r="B2262" s="12" t="s">
        <v>4236</v>
      </c>
      <c r="C2262" s="11"/>
      <c r="D2262" s="11"/>
      <c r="E2262" s="11"/>
      <c r="F2262" s="7"/>
      <c r="G2262" s="7"/>
      <c r="H2262" s="11">
        <v>3.5</v>
      </c>
      <c r="I2262" s="11">
        <v>3.5</v>
      </c>
      <c r="J2262" s="20" t="s">
        <v>5907</v>
      </c>
      <c r="K2262" s="21">
        <v>21</v>
      </c>
      <c r="L2262" s="21">
        <v>105</v>
      </c>
      <c r="M2262" s="7"/>
      <c r="N2262" s="7"/>
    </row>
    <row r="2263" ht="14.25" spans="1:14">
      <c r="A2263" s="12">
        <v>252</v>
      </c>
      <c r="B2263" s="53" t="s">
        <v>6144</v>
      </c>
      <c r="C2263" s="11"/>
      <c r="D2263" s="11"/>
      <c r="E2263" s="11"/>
      <c r="F2263" s="7"/>
      <c r="G2263" s="7"/>
      <c r="H2263" s="11">
        <v>4.4</v>
      </c>
      <c r="I2263" s="11">
        <v>4.4</v>
      </c>
      <c r="J2263" s="20" t="s">
        <v>5907</v>
      </c>
      <c r="K2263" s="21">
        <v>26.4</v>
      </c>
      <c r="L2263" s="21">
        <v>132</v>
      </c>
      <c r="M2263" s="7"/>
      <c r="N2263" s="7"/>
    </row>
    <row r="2264" ht="14.25" spans="1:14">
      <c r="A2264" s="12">
        <v>253</v>
      </c>
      <c r="B2264" s="53" t="s">
        <v>4398</v>
      </c>
      <c r="C2264" s="11"/>
      <c r="D2264" s="11"/>
      <c r="E2264" s="11"/>
      <c r="F2264" s="7"/>
      <c r="G2264" s="7"/>
      <c r="H2264" s="11">
        <v>2.3</v>
      </c>
      <c r="I2264" s="11">
        <v>2.3</v>
      </c>
      <c r="J2264" s="20" t="s">
        <v>5907</v>
      </c>
      <c r="K2264" s="21">
        <v>13.8</v>
      </c>
      <c r="L2264" s="21">
        <v>69</v>
      </c>
      <c r="M2264" s="7"/>
      <c r="N2264" s="7"/>
    </row>
    <row r="2265" ht="14.25" spans="1:14">
      <c r="A2265" s="12">
        <v>254</v>
      </c>
      <c r="B2265" s="53" t="s">
        <v>6145</v>
      </c>
      <c r="C2265" s="11"/>
      <c r="D2265" s="11"/>
      <c r="E2265" s="11"/>
      <c r="F2265" s="7"/>
      <c r="G2265" s="7"/>
      <c r="H2265" s="11">
        <v>3.2</v>
      </c>
      <c r="I2265" s="11">
        <v>3.2</v>
      </c>
      <c r="J2265" s="20" t="s">
        <v>5907</v>
      </c>
      <c r="K2265" s="21">
        <v>19.2</v>
      </c>
      <c r="L2265" s="21">
        <v>96</v>
      </c>
      <c r="M2265" s="7"/>
      <c r="N2265" s="7"/>
    </row>
    <row r="2266" ht="14.25" spans="1:14">
      <c r="A2266" s="12">
        <v>255</v>
      </c>
      <c r="B2266" s="53" t="s">
        <v>6146</v>
      </c>
      <c r="C2266" s="11"/>
      <c r="D2266" s="11"/>
      <c r="E2266" s="11"/>
      <c r="F2266" s="7"/>
      <c r="G2266" s="7"/>
      <c r="H2266" s="11">
        <v>2.8</v>
      </c>
      <c r="I2266" s="11">
        <v>2.8</v>
      </c>
      <c r="J2266" s="20" t="s">
        <v>5907</v>
      </c>
      <c r="K2266" s="21">
        <v>16.8</v>
      </c>
      <c r="L2266" s="21">
        <v>84</v>
      </c>
      <c r="M2266" s="7"/>
      <c r="N2266" s="7"/>
    </row>
    <row r="2267" ht="14.25" spans="1:14">
      <c r="A2267" s="12">
        <v>256</v>
      </c>
      <c r="B2267" s="53" t="s">
        <v>6147</v>
      </c>
      <c r="C2267" s="11"/>
      <c r="D2267" s="11"/>
      <c r="E2267" s="11"/>
      <c r="F2267" s="7"/>
      <c r="G2267" s="7"/>
      <c r="H2267" s="11">
        <v>6.5</v>
      </c>
      <c r="I2267" s="11">
        <v>6.5</v>
      </c>
      <c r="J2267" s="20" t="s">
        <v>5907</v>
      </c>
      <c r="K2267" s="21">
        <v>39</v>
      </c>
      <c r="L2267" s="21">
        <v>195</v>
      </c>
      <c r="M2267" s="7"/>
      <c r="N2267" s="7"/>
    </row>
    <row r="2268" ht="14.25" spans="1:14">
      <c r="A2268" s="12">
        <v>257</v>
      </c>
      <c r="B2268" s="53" t="s">
        <v>6148</v>
      </c>
      <c r="C2268" s="11"/>
      <c r="D2268" s="11"/>
      <c r="E2268" s="11"/>
      <c r="F2268" s="7"/>
      <c r="G2268" s="7"/>
      <c r="H2268" s="11">
        <v>3.6</v>
      </c>
      <c r="I2268" s="11">
        <v>3.6</v>
      </c>
      <c r="J2268" s="20" t="s">
        <v>5907</v>
      </c>
      <c r="K2268" s="21">
        <v>21.6</v>
      </c>
      <c r="L2268" s="21">
        <v>108</v>
      </c>
      <c r="M2268" s="7"/>
      <c r="N2268" s="7"/>
    </row>
    <row r="2269" ht="14.25" spans="1:14">
      <c r="A2269" s="12">
        <v>258</v>
      </c>
      <c r="B2269" s="53" t="s">
        <v>6149</v>
      </c>
      <c r="C2269" s="11"/>
      <c r="D2269" s="11"/>
      <c r="E2269" s="11"/>
      <c r="F2269" s="7"/>
      <c r="G2269" s="7"/>
      <c r="H2269" s="11">
        <v>4.6</v>
      </c>
      <c r="I2269" s="11">
        <v>4.6</v>
      </c>
      <c r="J2269" s="20" t="s">
        <v>5907</v>
      </c>
      <c r="K2269" s="21">
        <v>27.6</v>
      </c>
      <c r="L2269" s="21">
        <v>138</v>
      </c>
      <c r="M2269" s="7"/>
      <c r="N2269" s="7"/>
    </row>
    <row r="2270" ht="14.25" spans="1:14">
      <c r="A2270" s="12">
        <v>259</v>
      </c>
      <c r="B2270" s="53" t="s">
        <v>6150</v>
      </c>
      <c r="C2270" s="11"/>
      <c r="D2270" s="11"/>
      <c r="E2270" s="11"/>
      <c r="F2270" s="7"/>
      <c r="G2270" s="7"/>
      <c r="H2270" s="11">
        <v>6.2</v>
      </c>
      <c r="I2270" s="11">
        <v>6.2</v>
      </c>
      <c r="J2270" s="20" t="s">
        <v>5907</v>
      </c>
      <c r="K2270" s="21">
        <v>37.2</v>
      </c>
      <c r="L2270" s="21">
        <v>186</v>
      </c>
      <c r="M2270" s="7"/>
      <c r="N2270" s="7"/>
    </row>
    <row r="2271" ht="14.25" spans="1:14">
      <c r="A2271" s="12">
        <v>260</v>
      </c>
      <c r="B2271" s="53" t="s">
        <v>6151</v>
      </c>
      <c r="C2271" s="11"/>
      <c r="D2271" s="11"/>
      <c r="E2271" s="11"/>
      <c r="F2271" s="7"/>
      <c r="G2271" s="7"/>
      <c r="H2271" s="11">
        <v>4.6</v>
      </c>
      <c r="I2271" s="11">
        <v>4.6</v>
      </c>
      <c r="J2271" s="20" t="s">
        <v>5907</v>
      </c>
      <c r="K2271" s="21">
        <v>27.6</v>
      </c>
      <c r="L2271" s="21">
        <v>138</v>
      </c>
      <c r="M2271" s="7"/>
      <c r="N2271" s="7"/>
    </row>
    <row r="2272" ht="14.25" spans="1:14">
      <c r="A2272" s="12">
        <v>261</v>
      </c>
      <c r="B2272" s="53" t="s">
        <v>6152</v>
      </c>
      <c r="C2272" s="11"/>
      <c r="D2272" s="11"/>
      <c r="E2272" s="11"/>
      <c r="F2272" s="7"/>
      <c r="G2272" s="7"/>
      <c r="H2272" s="11">
        <v>4</v>
      </c>
      <c r="I2272" s="11">
        <v>4</v>
      </c>
      <c r="J2272" s="20" t="s">
        <v>5907</v>
      </c>
      <c r="K2272" s="21">
        <v>24</v>
      </c>
      <c r="L2272" s="21">
        <v>120</v>
      </c>
      <c r="M2272" s="7"/>
      <c r="N2272" s="7"/>
    </row>
    <row r="2273" ht="14.25" spans="1:14">
      <c r="A2273" s="12">
        <v>262</v>
      </c>
      <c r="B2273" s="53" t="s">
        <v>6153</v>
      </c>
      <c r="C2273" s="11"/>
      <c r="D2273" s="11"/>
      <c r="E2273" s="11"/>
      <c r="F2273" s="7"/>
      <c r="G2273" s="7"/>
      <c r="H2273" s="11">
        <v>4.7</v>
      </c>
      <c r="I2273" s="11">
        <v>4.7</v>
      </c>
      <c r="J2273" s="20" t="s">
        <v>5907</v>
      </c>
      <c r="K2273" s="21">
        <v>28.2</v>
      </c>
      <c r="L2273" s="21">
        <v>141</v>
      </c>
      <c r="M2273" s="7"/>
      <c r="N2273" s="7"/>
    </row>
    <row r="2274" ht="14.25" spans="1:14">
      <c r="A2274" s="12">
        <v>263</v>
      </c>
      <c r="B2274" s="53" t="s">
        <v>6154</v>
      </c>
      <c r="C2274" s="11"/>
      <c r="D2274" s="11"/>
      <c r="E2274" s="11"/>
      <c r="F2274" s="7"/>
      <c r="G2274" s="7"/>
      <c r="H2274" s="11">
        <v>7.6</v>
      </c>
      <c r="I2274" s="11">
        <v>7.6</v>
      </c>
      <c r="J2274" s="20" t="s">
        <v>5907</v>
      </c>
      <c r="K2274" s="21">
        <v>45.6</v>
      </c>
      <c r="L2274" s="21">
        <v>228</v>
      </c>
      <c r="M2274" s="7"/>
      <c r="N2274" s="7"/>
    </row>
    <row r="2275" ht="14.25" spans="1:14">
      <c r="A2275" s="12">
        <v>264</v>
      </c>
      <c r="B2275" s="53" t="s">
        <v>6155</v>
      </c>
      <c r="C2275" s="11"/>
      <c r="D2275" s="11"/>
      <c r="E2275" s="11"/>
      <c r="F2275" s="7"/>
      <c r="G2275" s="7"/>
      <c r="H2275" s="11">
        <v>3.1</v>
      </c>
      <c r="I2275" s="11">
        <v>3.1</v>
      </c>
      <c r="J2275" s="20" t="s">
        <v>5907</v>
      </c>
      <c r="K2275" s="21">
        <v>18.6</v>
      </c>
      <c r="L2275" s="21">
        <v>93</v>
      </c>
      <c r="M2275" s="7"/>
      <c r="N2275" s="7"/>
    </row>
    <row r="2276" ht="14.25" spans="1:14">
      <c r="A2276" s="12">
        <v>265</v>
      </c>
      <c r="B2276" s="12" t="s">
        <v>6156</v>
      </c>
      <c r="C2276" s="11"/>
      <c r="D2276" s="11"/>
      <c r="E2276" s="11"/>
      <c r="F2276" s="7"/>
      <c r="G2276" s="7"/>
      <c r="H2276" s="11">
        <v>5</v>
      </c>
      <c r="I2276" s="11">
        <v>5</v>
      </c>
      <c r="J2276" s="20" t="s">
        <v>5907</v>
      </c>
      <c r="K2276" s="21">
        <v>30</v>
      </c>
      <c r="L2276" s="21">
        <v>150</v>
      </c>
      <c r="M2276" s="7"/>
      <c r="N2276" s="7"/>
    </row>
    <row r="2277" ht="14.25" spans="1:14">
      <c r="A2277" s="12">
        <v>266</v>
      </c>
      <c r="B2277" s="53" t="s">
        <v>6157</v>
      </c>
      <c r="C2277" s="11"/>
      <c r="D2277" s="11"/>
      <c r="E2277" s="11"/>
      <c r="F2277" s="7"/>
      <c r="G2277" s="7"/>
      <c r="H2277" s="11">
        <v>5</v>
      </c>
      <c r="I2277" s="11">
        <v>5</v>
      </c>
      <c r="J2277" s="20" t="s">
        <v>5907</v>
      </c>
      <c r="K2277" s="21">
        <v>30</v>
      </c>
      <c r="L2277" s="21">
        <v>150</v>
      </c>
      <c r="M2277" s="7"/>
      <c r="N2277" s="7"/>
    </row>
    <row r="2278" ht="14.25" spans="1:14">
      <c r="A2278" s="12">
        <v>267</v>
      </c>
      <c r="B2278" s="53" t="s">
        <v>6158</v>
      </c>
      <c r="C2278" s="11"/>
      <c r="D2278" s="11"/>
      <c r="E2278" s="11"/>
      <c r="F2278" s="7"/>
      <c r="G2278" s="7"/>
      <c r="H2278" s="11">
        <v>4.5</v>
      </c>
      <c r="I2278" s="11">
        <v>4.5</v>
      </c>
      <c r="J2278" s="20" t="s">
        <v>5907</v>
      </c>
      <c r="K2278" s="21">
        <v>27</v>
      </c>
      <c r="L2278" s="21">
        <v>135</v>
      </c>
      <c r="M2278" s="7"/>
      <c r="N2278" s="7"/>
    </row>
    <row r="2279" ht="14.25" spans="1:14">
      <c r="A2279" s="12">
        <v>268</v>
      </c>
      <c r="B2279" s="53" t="s">
        <v>6159</v>
      </c>
      <c r="C2279" s="11"/>
      <c r="D2279" s="11"/>
      <c r="E2279" s="11"/>
      <c r="F2279" s="7"/>
      <c r="G2279" s="7"/>
      <c r="H2279" s="11">
        <v>6.3</v>
      </c>
      <c r="I2279" s="11">
        <v>6.3</v>
      </c>
      <c r="J2279" s="20" t="s">
        <v>5907</v>
      </c>
      <c r="K2279" s="21">
        <v>37.8</v>
      </c>
      <c r="L2279" s="21">
        <v>189</v>
      </c>
      <c r="M2279" s="7"/>
      <c r="N2279" s="7"/>
    </row>
    <row r="2280" ht="14.25" spans="1:14">
      <c r="A2280" s="12">
        <v>269</v>
      </c>
      <c r="B2280" s="53" t="s">
        <v>6160</v>
      </c>
      <c r="C2280" s="11"/>
      <c r="D2280" s="11"/>
      <c r="E2280" s="11"/>
      <c r="F2280" s="7"/>
      <c r="G2280" s="7"/>
      <c r="H2280" s="11">
        <v>6.4</v>
      </c>
      <c r="I2280" s="11">
        <v>6.4</v>
      </c>
      <c r="J2280" s="20" t="s">
        <v>5907</v>
      </c>
      <c r="K2280" s="21">
        <v>38.4</v>
      </c>
      <c r="L2280" s="21">
        <v>192</v>
      </c>
      <c r="M2280" s="7"/>
      <c r="N2280" s="7"/>
    </row>
    <row r="2281" ht="14.25" spans="1:14">
      <c r="A2281" s="12">
        <v>270</v>
      </c>
      <c r="B2281" s="53" t="s">
        <v>6161</v>
      </c>
      <c r="C2281" s="11"/>
      <c r="D2281" s="11"/>
      <c r="E2281" s="11"/>
      <c r="F2281" s="7"/>
      <c r="G2281" s="7"/>
      <c r="H2281" s="11">
        <v>5.7</v>
      </c>
      <c r="I2281" s="11">
        <v>5.7</v>
      </c>
      <c r="J2281" s="20" t="s">
        <v>5907</v>
      </c>
      <c r="K2281" s="21">
        <v>34.2</v>
      </c>
      <c r="L2281" s="21">
        <v>171</v>
      </c>
      <c r="M2281" s="7"/>
      <c r="N2281" s="7"/>
    </row>
    <row r="2282" ht="14.25" spans="1:14">
      <c r="A2282" s="12">
        <v>271</v>
      </c>
      <c r="B2282" s="53" t="s">
        <v>5353</v>
      </c>
      <c r="C2282" s="11"/>
      <c r="D2282" s="11"/>
      <c r="E2282" s="11"/>
      <c r="F2282" s="7"/>
      <c r="G2282" s="7"/>
      <c r="H2282" s="11">
        <v>4.4</v>
      </c>
      <c r="I2282" s="11">
        <v>4.4</v>
      </c>
      <c r="J2282" s="20" t="s">
        <v>5907</v>
      </c>
      <c r="K2282" s="21">
        <v>26.4</v>
      </c>
      <c r="L2282" s="21">
        <v>132</v>
      </c>
      <c r="M2282" s="7"/>
      <c r="N2282" s="7"/>
    </row>
    <row r="2283" ht="14.25" spans="1:14">
      <c r="A2283" s="12">
        <v>272</v>
      </c>
      <c r="B2283" s="53" t="s">
        <v>6162</v>
      </c>
      <c r="C2283" s="11"/>
      <c r="D2283" s="11"/>
      <c r="E2283" s="11"/>
      <c r="F2283" s="7"/>
      <c r="G2283" s="7"/>
      <c r="H2283" s="11">
        <v>1.8</v>
      </c>
      <c r="I2283" s="11">
        <v>1.8</v>
      </c>
      <c r="J2283" s="20" t="s">
        <v>5907</v>
      </c>
      <c r="K2283" s="21">
        <v>10.8</v>
      </c>
      <c r="L2283" s="21">
        <v>54</v>
      </c>
      <c r="M2283" s="7"/>
      <c r="N2283" s="7"/>
    </row>
    <row r="2284" ht="14.25" spans="1:14">
      <c r="A2284" s="12">
        <v>273</v>
      </c>
      <c r="B2284" s="53" t="s">
        <v>6163</v>
      </c>
      <c r="C2284" s="11"/>
      <c r="D2284" s="11"/>
      <c r="E2284" s="11"/>
      <c r="F2284" s="7"/>
      <c r="G2284" s="7"/>
      <c r="H2284" s="11">
        <v>5.2</v>
      </c>
      <c r="I2284" s="11">
        <v>5.2</v>
      </c>
      <c r="J2284" s="20" t="s">
        <v>5907</v>
      </c>
      <c r="K2284" s="21">
        <v>31.2</v>
      </c>
      <c r="L2284" s="21">
        <v>156</v>
      </c>
      <c r="M2284" s="7"/>
      <c r="N2284" s="7"/>
    </row>
    <row r="2285" ht="14.25" spans="1:14">
      <c r="A2285" s="12">
        <v>274</v>
      </c>
      <c r="B2285" s="53" t="s">
        <v>6164</v>
      </c>
      <c r="C2285" s="11"/>
      <c r="D2285" s="11"/>
      <c r="E2285" s="11"/>
      <c r="F2285" s="7"/>
      <c r="G2285" s="7"/>
      <c r="H2285" s="11">
        <v>3.9</v>
      </c>
      <c r="I2285" s="11">
        <v>3.9</v>
      </c>
      <c r="J2285" s="20" t="s">
        <v>5907</v>
      </c>
      <c r="K2285" s="21">
        <v>23.4</v>
      </c>
      <c r="L2285" s="21">
        <v>117</v>
      </c>
      <c r="M2285" s="7"/>
      <c r="N2285" s="7"/>
    </row>
    <row r="2286" ht="14.25" spans="1:14">
      <c r="A2286" s="12">
        <v>275</v>
      </c>
      <c r="B2286" s="53" t="s">
        <v>6165</v>
      </c>
      <c r="C2286" s="11"/>
      <c r="D2286" s="11"/>
      <c r="E2286" s="11"/>
      <c r="F2286" s="7"/>
      <c r="G2286" s="7"/>
      <c r="H2286" s="11">
        <v>4.1</v>
      </c>
      <c r="I2286" s="11">
        <v>4.1</v>
      </c>
      <c r="J2286" s="20" t="s">
        <v>5907</v>
      </c>
      <c r="K2286" s="21">
        <v>24.6</v>
      </c>
      <c r="L2286" s="21">
        <v>123</v>
      </c>
      <c r="M2286" s="7"/>
      <c r="N2286" s="7"/>
    </row>
    <row r="2287" ht="14.25" spans="1:14">
      <c r="A2287" s="12">
        <v>276</v>
      </c>
      <c r="B2287" s="53" t="s">
        <v>6166</v>
      </c>
      <c r="C2287" s="11"/>
      <c r="D2287" s="11"/>
      <c r="E2287" s="11"/>
      <c r="F2287" s="7"/>
      <c r="G2287" s="7"/>
      <c r="H2287" s="11">
        <v>4.9</v>
      </c>
      <c r="I2287" s="11">
        <v>4.9</v>
      </c>
      <c r="J2287" s="20" t="s">
        <v>5907</v>
      </c>
      <c r="K2287" s="21">
        <v>29.4</v>
      </c>
      <c r="L2287" s="21">
        <v>147</v>
      </c>
      <c r="M2287" s="7"/>
      <c r="N2287" s="7"/>
    </row>
    <row r="2288" ht="14.25" spans="1:14">
      <c r="A2288" s="12" t="s">
        <v>1089</v>
      </c>
      <c r="B2288" s="12">
        <v>0</v>
      </c>
      <c r="C2288" s="11">
        <v>0</v>
      </c>
      <c r="D2288" s="11">
        <v>0</v>
      </c>
      <c r="E2288" s="11">
        <v>0</v>
      </c>
      <c r="F2288" s="7"/>
      <c r="G2288" s="7"/>
      <c r="H2288" s="11">
        <v>0</v>
      </c>
      <c r="I2288" s="11">
        <v>0</v>
      </c>
      <c r="J2288" s="20">
        <v>0</v>
      </c>
      <c r="K2288" s="21">
        <v>0</v>
      </c>
      <c r="L2288" s="21">
        <v>0</v>
      </c>
      <c r="M2288" s="7"/>
      <c r="N2288" s="7"/>
    </row>
    <row r="2289" ht="14.25" spans="1:14">
      <c r="A2289" s="12" t="s">
        <v>1089</v>
      </c>
      <c r="B2289" s="12">
        <v>0</v>
      </c>
      <c r="C2289" s="11">
        <v>0</v>
      </c>
      <c r="D2289" s="11">
        <v>0</v>
      </c>
      <c r="E2289" s="11">
        <v>0</v>
      </c>
      <c r="F2289" s="7"/>
      <c r="G2289" s="7"/>
      <c r="H2289" s="11">
        <v>0</v>
      </c>
      <c r="I2289" s="11">
        <v>0</v>
      </c>
      <c r="J2289" s="20">
        <v>0</v>
      </c>
      <c r="K2289" s="21">
        <v>0</v>
      </c>
      <c r="L2289" s="21">
        <v>0</v>
      </c>
      <c r="M2289" s="7"/>
      <c r="N2289" s="7"/>
    </row>
    <row r="2290" ht="25.5" spans="1:14">
      <c r="A2290" s="1" t="s">
        <v>20</v>
      </c>
      <c r="B2290" s="1"/>
      <c r="C2290" s="1"/>
      <c r="D2290" s="1"/>
      <c r="E2290" s="2" t="s">
        <v>15</v>
      </c>
      <c r="F2290" s="2" t="s">
        <v>6167</v>
      </c>
      <c r="G2290" s="2"/>
      <c r="H2290" s="3" t="s">
        <v>21</v>
      </c>
      <c r="I2290" s="3"/>
      <c r="J2290" s="13"/>
      <c r="K2290" s="13"/>
      <c r="L2290" s="13"/>
      <c r="M2290" s="3"/>
      <c r="N2290" s="3"/>
    </row>
    <row r="2291" spans="1:14">
      <c r="A2291" s="4"/>
      <c r="B2291" s="5"/>
      <c r="C2291" s="4"/>
      <c r="D2291" s="4"/>
      <c r="E2291" s="4"/>
      <c r="F2291" s="4"/>
      <c r="G2291" s="4"/>
      <c r="H2291" s="4"/>
      <c r="I2291" s="4"/>
      <c r="J2291" s="14"/>
      <c r="K2291" s="14"/>
      <c r="L2291" s="14"/>
      <c r="M2291" s="4"/>
      <c r="N2291" s="6"/>
    </row>
    <row r="2292" spans="1:14">
      <c r="A2292" s="6" t="s">
        <v>22</v>
      </c>
      <c r="B2292" s="6"/>
      <c r="C2292" s="6"/>
      <c r="D2292" s="6"/>
      <c r="E2292" s="6" t="s">
        <v>23</v>
      </c>
      <c r="F2292" s="6"/>
      <c r="G2292" s="6"/>
      <c r="H2292" s="6"/>
      <c r="I2292" s="6"/>
      <c r="J2292" s="14" t="s">
        <v>24</v>
      </c>
      <c r="K2292" s="14"/>
      <c r="L2292" s="14"/>
      <c r="M2292" s="4" t="s">
        <v>25</v>
      </c>
      <c r="N2292" s="4"/>
    </row>
    <row r="2293" spans="1:14">
      <c r="A2293" s="7" t="s">
        <v>2</v>
      </c>
      <c r="B2293" s="8" t="s">
        <v>26</v>
      </c>
      <c r="C2293" s="7" t="s">
        <v>27</v>
      </c>
      <c r="D2293" s="7" t="s">
        <v>28</v>
      </c>
      <c r="E2293" s="7" t="s">
        <v>29</v>
      </c>
      <c r="F2293" s="7" t="s">
        <v>30</v>
      </c>
      <c r="G2293" s="7"/>
      <c r="H2293" s="7"/>
      <c r="I2293" s="7"/>
      <c r="J2293" s="15" t="s">
        <v>31</v>
      </c>
      <c r="K2293" s="15" t="s">
        <v>32</v>
      </c>
      <c r="L2293" s="15" t="s">
        <v>6</v>
      </c>
      <c r="M2293" s="16" t="s">
        <v>33</v>
      </c>
      <c r="N2293" s="7" t="s">
        <v>34</v>
      </c>
    </row>
    <row r="2294" spans="1:14">
      <c r="A2294" s="7"/>
      <c r="B2294" s="8"/>
      <c r="C2294" s="7"/>
      <c r="D2294" s="7"/>
      <c r="E2294" s="7"/>
      <c r="F2294" s="7" t="s">
        <v>9</v>
      </c>
      <c r="G2294" s="7" t="s">
        <v>10</v>
      </c>
      <c r="H2294" s="7" t="s">
        <v>11</v>
      </c>
      <c r="I2294" s="7" t="s">
        <v>12</v>
      </c>
      <c r="J2294" s="17"/>
      <c r="K2294" s="17"/>
      <c r="L2294" s="17"/>
      <c r="M2294" s="18"/>
      <c r="N2294" s="7"/>
    </row>
    <row r="2295" ht="14.25" spans="1:14">
      <c r="A2295" s="9" t="s">
        <v>35</v>
      </c>
      <c r="B2295" s="10"/>
      <c r="C2295" s="11"/>
      <c r="D2295" s="11"/>
      <c r="E2295" s="11"/>
      <c r="F2295" s="11"/>
      <c r="G2295" s="11"/>
      <c r="H2295" s="11">
        <v>1202.2</v>
      </c>
      <c r="I2295" s="11">
        <v>1202.2</v>
      </c>
      <c r="J2295" s="19"/>
      <c r="K2295" s="11">
        <v>7213.20000000002</v>
      </c>
      <c r="L2295" s="11">
        <v>36066</v>
      </c>
      <c r="M2295" s="7"/>
      <c r="N2295" s="7"/>
    </row>
    <row r="2296" ht="14.25" spans="1:14">
      <c r="A2296" s="12">
        <v>1</v>
      </c>
      <c r="B2296" s="12" t="s">
        <v>6168</v>
      </c>
      <c r="C2296" s="11"/>
      <c r="D2296" s="11"/>
      <c r="E2296" s="11"/>
      <c r="F2296" s="11"/>
      <c r="G2296" s="11"/>
      <c r="H2296" s="11">
        <v>8.8</v>
      </c>
      <c r="I2296" s="11">
        <v>8.8</v>
      </c>
      <c r="J2296" s="20" t="s">
        <v>6169</v>
      </c>
      <c r="K2296" s="21">
        <v>52.8</v>
      </c>
      <c r="L2296" s="21">
        <v>264</v>
      </c>
      <c r="M2296" s="7"/>
      <c r="N2296" s="7"/>
    </row>
    <row r="2297" ht="14.25" spans="1:14">
      <c r="A2297" s="12">
        <v>2</v>
      </c>
      <c r="B2297" s="12" t="s">
        <v>6170</v>
      </c>
      <c r="C2297" s="11"/>
      <c r="D2297" s="11"/>
      <c r="E2297" s="11"/>
      <c r="F2297" s="11"/>
      <c r="G2297" s="11"/>
      <c r="H2297" s="11">
        <v>6.5</v>
      </c>
      <c r="I2297" s="11">
        <v>6.5</v>
      </c>
      <c r="J2297" s="20" t="s">
        <v>6169</v>
      </c>
      <c r="K2297" s="21">
        <v>39</v>
      </c>
      <c r="L2297" s="21">
        <v>195</v>
      </c>
      <c r="M2297" s="7"/>
      <c r="N2297" s="7"/>
    </row>
    <row r="2298" ht="14.25" spans="1:14">
      <c r="A2298" s="12">
        <v>3</v>
      </c>
      <c r="B2298" s="12" t="s">
        <v>6171</v>
      </c>
      <c r="C2298" s="11"/>
      <c r="D2298" s="11"/>
      <c r="E2298" s="11"/>
      <c r="F2298" s="11"/>
      <c r="G2298" s="11"/>
      <c r="H2298" s="11">
        <v>10.3</v>
      </c>
      <c r="I2298" s="11">
        <v>10.3</v>
      </c>
      <c r="J2298" s="20" t="s">
        <v>6169</v>
      </c>
      <c r="K2298" s="21">
        <v>61.8</v>
      </c>
      <c r="L2298" s="21">
        <v>309</v>
      </c>
      <c r="M2298" s="7"/>
      <c r="N2298" s="7"/>
    </row>
    <row r="2299" ht="14.25" spans="1:14">
      <c r="A2299" s="12">
        <v>4</v>
      </c>
      <c r="B2299" s="12" t="s">
        <v>6172</v>
      </c>
      <c r="C2299" s="11"/>
      <c r="D2299" s="11"/>
      <c r="E2299" s="11"/>
      <c r="F2299" s="11"/>
      <c r="G2299" s="11"/>
      <c r="H2299" s="11">
        <v>6.6</v>
      </c>
      <c r="I2299" s="11">
        <v>6.6</v>
      </c>
      <c r="J2299" s="20" t="s">
        <v>6169</v>
      </c>
      <c r="K2299" s="21">
        <v>39.6</v>
      </c>
      <c r="L2299" s="21">
        <v>198</v>
      </c>
      <c r="M2299" s="7"/>
      <c r="N2299" s="7"/>
    </row>
    <row r="2300" ht="14.25" spans="1:14">
      <c r="A2300" s="12">
        <v>5</v>
      </c>
      <c r="B2300" s="12" t="s">
        <v>6173</v>
      </c>
      <c r="C2300" s="11"/>
      <c r="D2300" s="11"/>
      <c r="E2300" s="11"/>
      <c r="F2300" s="11"/>
      <c r="G2300" s="11"/>
      <c r="H2300" s="11">
        <v>6.6</v>
      </c>
      <c r="I2300" s="11">
        <v>6.6</v>
      </c>
      <c r="J2300" s="20" t="s">
        <v>6169</v>
      </c>
      <c r="K2300" s="21">
        <v>39.6</v>
      </c>
      <c r="L2300" s="21">
        <v>198</v>
      </c>
      <c r="M2300" s="7"/>
      <c r="N2300" s="7"/>
    </row>
    <row r="2301" ht="14.25" spans="1:14">
      <c r="A2301" s="12">
        <v>6</v>
      </c>
      <c r="B2301" s="12" t="s">
        <v>6174</v>
      </c>
      <c r="C2301" s="11"/>
      <c r="D2301" s="11"/>
      <c r="E2301" s="11"/>
      <c r="F2301" s="11"/>
      <c r="G2301" s="11"/>
      <c r="H2301" s="11">
        <v>6.8</v>
      </c>
      <c r="I2301" s="11">
        <v>6.8</v>
      </c>
      <c r="J2301" s="20" t="s">
        <v>6169</v>
      </c>
      <c r="K2301" s="21">
        <v>40.8</v>
      </c>
      <c r="L2301" s="21">
        <v>204</v>
      </c>
      <c r="M2301" s="7"/>
      <c r="N2301" s="7"/>
    </row>
    <row r="2302" ht="14.25" spans="1:14">
      <c r="A2302" s="12">
        <v>7</v>
      </c>
      <c r="B2302" s="12" t="s">
        <v>6175</v>
      </c>
      <c r="C2302" s="11"/>
      <c r="D2302" s="11"/>
      <c r="E2302" s="11"/>
      <c r="F2302" s="11"/>
      <c r="G2302" s="11"/>
      <c r="H2302" s="11">
        <v>8.4</v>
      </c>
      <c r="I2302" s="11">
        <v>8.4</v>
      </c>
      <c r="J2302" s="20" t="s">
        <v>6169</v>
      </c>
      <c r="K2302" s="21">
        <v>50.4</v>
      </c>
      <c r="L2302" s="21">
        <v>252</v>
      </c>
      <c r="M2302" s="7"/>
      <c r="N2302" s="7"/>
    </row>
    <row r="2303" ht="14.25" spans="1:14">
      <c r="A2303" s="12">
        <v>8</v>
      </c>
      <c r="B2303" s="12" t="s">
        <v>6176</v>
      </c>
      <c r="C2303" s="11"/>
      <c r="D2303" s="11"/>
      <c r="E2303" s="11"/>
      <c r="F2303" s="11"/>
      <c r="G2303" s="11"/>
      <c r="H2303" s="11">
        <v>5.5</v>
      </c>
      <c r="I2303" s="11">
        <v>5.5</v>
      </c>
      <c r="J2303" s="20" t="s">
        <v>6169</v>
      </c>
      <c r="K2303" s="21">
        <v>33</v>
      </c>
      <c r="L2303" s="21">
        <v>165</v>
      </c>
      <c r="M2303" s="7"/>
      <c r="N2303" s="7"/>
    </row>
    <row r="2304" ht="14.25" spans="1:14">
      <c r="A2304" s="12">
        <v>9</v>
      </c>
      <c r="B2304" s="12" t="s">
        <v>6177</v>
      </c>
      <c r="C2304" s="11"/>
      <c r="D2304" s="11"/>
      <c r="E2304" s="11"/>
      <c r="F2304" s="11"/>
      <c r="G2304" s="11"/>
      <c r="H2304" s="11">
        <v>4.2</v>
      </c>
      <c r="I2304" s="11">
        <v>4.2</v>
      </c>
      <c r="J2304" s="20" t="s">
        <v>6169</v>
      </c>
      <c r="K2304" s="21">
        <v>25.2</v>
      </c>
      <c r="L2304" s="21">
        <v>126</v>
      </c>
      <c r="M2304" s="7"/>
      <c r="N2304" s="7"/>
    </row>
    <row r="2305" ht="14.25" spans="1:14">
      <c r="A2305" s="12">
        <v>10</v>
      </c>
      <c r="B2305" s="12" t="s">
        <v>6178</v>
      </c>
      <c r="C2305" s="11"/>
      <c r="D2305" s="11"/>
      <c r="E2305" s="11"/>
      <c r="F2305" s="11"/>
      <c r="G2305" s="11"/>
      <c r="H2305" s="11">
        <v>5.2</v>
      </c>
      <c r="I2305" s="11">
        <v>5.2</v>
      </c>
      <c r="J2305" s="20" t="s">
        <v>6169</v>
      </c>
      <c r="K2305" s="21">
        <v>31.2</v>
      </c>
      <c r="L2305" s="21">
        <v>156</v>
      </c>
      <c r="M2305" s="7"/>
      <c r="N2305" s="7"/>
    </row>
    <row r="2306" ht="14.25" spans="1:14">
      <c r="A2306" s="12">
        <v>11</v>
      </c>
      <c r="B2306" s="12" t="s">
        <v>6179</v>
      </c>
      <c r="C2306" s="11"/>
      <c r="D2306" s="11"/>
      <c r="E2306" s="11"/>
      <c r="F2306" s="11"/>
      <c r="G2306" s="11"/>
      <c r="H2306" s="11">
        <v>5.5</v>
      </c>
      <c r="I2306" s="11">
        <v>5.5</v>
      </c>
      <c r="J2306" s="20" t="s">
        <v>6169</v>
      </c>
      <c r="K2306" s="21">
        <v>33</v>
      </c>
      <c r="L2306" s="21">
        <v>165</v>
      </c>
      <c r="M2306" s="7"/>
      <c r="N2306" s="7"/>
    </row>
    <row r="2307" ht="14.25" spans="1:14">
      <c r="A2307" s="12">
        <v>12</v>
      </c>
      <c r="B2307" s="12" t="s">
        <v>6180</v>
      </c>
      <c r="C2307" s="11"/>
      <c r="D2307" s="11"/>
      <c r="E2307" s="11"/>
      <c r="F2307" s="11"/>
      <c r="G2307" s="11"/>
      <c r="H2307" s="11">
        <v>9.2</v>
      </c>
      <c r="I2307" s="11">
        <v>9.2</v>
      </c>
      <c r="J2307" s="20" t="s">
        <v>6169</v>
      </c>
      <c r="K2307" s="21">
        <v>55.2</v>
      </c>
      <c r="L2307" s="21">
        <v>276</v>
      </c>
      <c r="M2307" s="7"/>
      <c r="N2307" s="7"/>
    </row>
    <row r="2308" ht="14.25" spans="1:14">
      <c r="A2308" s="12">
        <v>13</v>
      </c>
      <c r="B2308" s="12" t="s">
        <v>6181</v>
      </c>
      <c r="C2308" s="11"/>
      <c r="D2308" s="11"/>
      <c r="E2308" s="11"/>
      <c r="F2308" s="11"/>
      <c r="G2308" s="11"/>
      <c r="H2308" s="11">
        <v>3.8</v>
      </c>
      <c r="I2308" s="11">
        <v>3.8</v>
      </c>
      <c r="J2308" s="20" t="s">
        <v>6169</v>
      </c>
      <c r="K2308" s="21">
        <v>22.8</v>
      </c>
      <c r="L2308" s="21">
        <v>114</v>
      </c>
      <c r="M2308" s="7"/>
      <c r="N2308" s="7"/>
    </row>
    <row r="2309" ht="14.25" spans="1:14">
      <c r="A2309" s="12">
        <v>14</v>
      </c>
      <c r="B2309" s="12" t="s">
        <v>5061</v>
      </c>
      <c r="C2309" s="11"/>
      <c r="D2309" s="11"/>
      <c r="E2309" s="11"/>
      <c r="F2309" s="11"/>
      <c r="G2309" s="11"/>
      <c r="H2309" s="11">
        <v>8.1</v>
      </c>
      <c r="I2309" s="11">
        <v>8.1</v>
      </c>
      <c r="J2309" s="20" t="s">
        <v>6169</v>
      </c>
      <c r="K2309" s="21">
        <v>48.6</v>
      </c>
      <c r="L2309" s="21">
        <v>243</v>
      </c>
      <c r="M2309" s="7"/>
      <c r="N2309" s="7"/>
    </row>
    <row r="2310" ht="14.25" spans="1:14">
      <c r="A2310" s="12">
        <v>15</v>
      </c>
      <c r="B2310" s="12" t="s">
        <v>6182</v>
      </c>
      <c r="C2310" s="11"/>
      <c r="D2310" s="11"/>
      <c r="E2310" s="11"/>
      <c r="F2310" s="7"/>
      <c r="G2310" s="7"/>
      <c r="H2310" s="11">
        <v>7</v>
      </c>
      <c r="I2310" s="11">
        <v>7</v>
      </c>
      <c r="J2310" s="20" t="s">
        <v>6169</v>
      </c>
      <c r="K2310" s="21">
        <v>42</v>
      </c>
      <c r="L2310" s="21">
        <v>210</v>
      </c>
      <c r="M2310" s="7"/>
      <c r="N2310" s="7"/>
    </row>
    <row r="2311" ht="14.25" spans="1:14">
      <c r="A2311" s="12">
        <v>16</v>
      </c>
      <c r="B2311" s="12" t="s">
        <v>6183</v>
      </c>
      <c r="C2311" s="11"/>
      <c r="D2311" s="11"/>
      <c r="E2311" s="11"/>
      <c r="F2311" s="7"/>
      <c r="G2311" s="7"/>
      <c r="H2311" s="11">
        <v>6.8</v>
      </c>
      <c r="I2311" s="11">
        <v>6.8</v>
      </c>
      <c r="J2311" s="20" t="s">
        <v>6169</v>
      </c>
      <c r="K2311" s="21">
        <v>40.8</v>
      </c>
      <c r="L2311" s="21">
        <v>204</v>
      </c>
      <c r="M2311" s="7"/>
      <c r="N2311" s="7"/>
    </row>
    <row r="2312" ht="14.25" spans="1:14">
      <c r="A2312" s="12">
        <v>17</v>
      </c>
      <c r="B2312" s="12" t="s">
        <v>6184</v>
      </c>
      <c r="C2312" s="11"/>
      <c r="D2312" s="11"/>
      <c r="E2312" s="11"/>
      <c r="F2312" s="7"/>
      <c r="G2312" s="7"/>
      <c r="H2312" s="11">
        <v>7</v>
      </c>
      <c r="I2312" s="11">
        <v>7</v>
      </c>
      <c r="J2312" s="20" t="s">
        <v>6169</v>
      </c>
      <c r="K2312" s="21">
        <v>42</v>
      </c>
      <c r="L2312" s="21">
        <v>210</v>
      </c>
      <c r="M2312" s="7"/>
      <c r="N2312" s="7"/>
    </row>
    <row r="2313" ht="14.25" spans="1:14">
      <c r="A2313" s="12">
        <v>18</v>
      </c>
      <c r="B2313" s="12" t="s">
        <v>6185</v>
      </c>
      <c r="C2313" s="11"/>
      <c r="D2313" s="11"/>
      <c r="E2313" s="11"/>
      <c r="F2313" s="7"/>
      <c r="G2313" s="7"/>
      <c r="H2313" s="11">
        <v>8.2</v>
      </c>
      <c r="I2313" s="11">
        <v>8.2</v>
      </c>
      <c r="J2313" s="20" t="s">
        <v>6169</v>
      </c>
      <c r="K2313" s="21">
        <v>49.2</v>
      </c>
      <c r="L2313" s="21">
        <v>246</v>
      </c>
      <c r="M2313" s="7"/>
      <c r="N2313" s="7"/>
    </row>
    <row r="2314" ht="14.25" spans="1:14">
      <c r="A2314" s="12">
        <v>19</v>
      </c>
      <c r="B2314" s="12" t="s">
        <v>6186</v>
      </c>
      <c r="C2314" s="11"/>
      <c r="D2314" s="11"/>
      <c r="E2314" s="11"/>
      <c r="F2314" s="7"/>
      <c r="G2314" s="7"/>
      <c r="H2314" s="11">
        <v>8.3</v>
      </c>
      <c r="I2314" s="11">
        <v>8.3</v>
      </c>
      <c r="J2314" s="20" t="s">
        <v>6169</v>
      </c>
      <c r="K2314" s="21">
        <v>49.8</v>
      </c>
      <c r="L2314" s="21">
        <v>249</v>
      </c>
      <c r="M2314" s="7"/>
      <c r="N2314" s="7"/>
    </row>
    <row r="2315" ht="14.25" spans="1:14">
      <c r="A2315" s="12">
        <v>20</v>
      </c>
      <c r="B2315" s="12" t="s">
        <v>6187</v>
      </c>
      <c r="C2315" s="11"/>
      <c r="D2315" s="11"/>
      <c r="E2315" s="11"/>
      <c r="F2315" s="7"/>
      <c r="G2315" s="7"/>
      <c r="H2315" s="11">
        <v>7.1</v>
      </c>
      <c r="I2315" s="11">
        <v>7.1</v>
      </c>
      <c r="J2315" s="20" t="s">
        <v>6169</v>
      </c>
      <c r="K2315" s="21">
        <v>42.6</v>
      </c>
      <c r="L2315" s="21">
        <v>213</v>
      </c>
      <c r="M2315" s="7"/>
      <c r="N2315" s="7"/>
    </row>
    <row r="2316" ht="14.25" spans="1:14">
      <c r="A2316" s="12">
        <v>21</v>
      </c>
      <c r="B2316" s="12" t="s">
        <v>6188</v>
      </c>
      <c r="C2316" s="11"/>
      <c r="D2316" s="11"/>
      <c r="E2316" s="11"/>
      <c r="F2316" s="7"/>
      <c r="G2316" s="7"/>
      <c r="H2316" s="11">
        <v>7.1</v>
      </c>
      <c r="I2316" s="11">
        <v>7.1</v>
      </c>
      <c r="J2316" s="20" t="s">
        <v>6169</v>
      </c>
      <c r="K2316" s="21">
        <v>42.6</v>
      </c>
      <c r="L2316" s="21">
        <v>213</v>
      </c>
      <c r="M2316" s="7"/>
      <c r="N2316" s="7"/>
    </row>
    <row r="2317" ht="14.25" spans="1:14">
      <c r="A2317" s="12">
        <v>22</v>
      </c>
      <c r="B2317" s="12" t="s">
        <v>6189</v>
      </c>
      <c r="C2317" s="11"/>
      <c r="D2317" s="11"/>
      <c r="E2317" s="11"/>
      <c r="F2317" s="7"/>
      <c r="G2317" s="7"/>
      <c r="H2317" s="11">
        <v>5.5</v>
      </c>
      <c r="I2317" s="11">
        <v>5.5</v>
      </c>
      <c r="J2317" s="20" t="s">
        <v>6169</v>
      </c>
      <c r="K2317" s="21">
        <v>33</v>
      </c>
      <c r="L2317" s="21">
        <v>165</v>
      </c>
      <c r="M2317" s="7"/>
      <c r="N2317" s="7"/>
    </row>
    <row r="2318" ht="14.25" spans="1:14">
      <c r="A2318" s="12">
        <v>23</v>
      </c>
      <c r="B2318" s="12" t="s">
        <v>6190</v>
      </c>
      <c r="C2318" s="11"/>
      <c r="D2318" s="11"/>
      <c r="E2318" s="11"/>
      <c r="F2318" s="7"/>
      <c r="G2318" s="7"/>
      <c r="H2318" s="11">
        <v>5.5</v>
      </c>
      <c r="I2318" s="11">
        <v>5.5</v>
      </c>
      <c r="J2318" s="20" t="s">
        <v>6169</v>
      </c>
      <c r="K2318" s="21">
        <v>33</v>
      </c>
      <c r="L2318" s="21">
        <v>165</v>
      </c>
      <c r="M2318" s="7"/>
      <c r="N2318" s="7"/>
    </row>
    <row r="2319" ht="14.25" spans="1:14">
      <c r="A2319" s="12">
        <v>24</v>
      </c>
      <c r="B2319" s="12" t="s">
        <v>6191</v>
      </c>
      <c r="C2319" s="11"/>
      <c r="D2319" s="11"/>
      <c r="E2319" s="11"/>
      <c r="F2319" s="7"/>
      <c r="G2319" s="7"/>
      <c r="H2319" s="11">
        <v>7.1</v>
      </c>
      <c r="I2319" s="11">
        <v>7.1</v>
      </c>
      <c r="J2319" s="20" t="s">
        <v>6169</v>
      </c>
      <c r="K2319" s="21">
        <v>42.6</v>
      </c>
      <c r="L2319" s="21">
        <v>213</v>
      </c>
      <c r="M2319" s="7"/>
      <c r="N2319" s="7"/>
    </row>
    <row r="2320" ht="14.25" spans="1:14">
      <c r="A2320" s="12">
        <v>25</v>
      </c>
      <c r="B2320" s="12" t="s">
        <v>6192</v>
      </c>
      <c r="C2320" s="11"/>
      <c r="D2320" s="11"/>
      <c r="E2320" s="11"/>
      <c r="F2320" s="7"/>
      <c r="G2320" s="7"/>
      <c r="H2320" s="11">
        <v>9.1</v>
      </c>
      <c r="I2320" s="11">
        <v>9.1</v>
      </c>
      <c r="J2320" s="20" t="s">
        <v>6169</v>
      </c>
      <c r="K2320" s="21">
        <v>54.6</v>
      </c>
      <c r="L2320" s="21">
        <v>273</v>
      </c>
      <c r="M2320" s="7"/>
      <c r="N2320" s="7"/>
    </row>
    <row r="2321" ht="14.25" spans="1:14">
      <c r="A2321" s="12">
        <v>26</v>
      </c>
      <c r="B2321" s="12" t="s">
        <v>6193</v>
      </c>
      <c r="C2321" s="11"/>
      <c r="D2321" s="11"/>
      <c r="E2321" s="11"/>
      <c r="F2321" s="7"/>
      <c r="G2321" s="7"/>
      <c r="H2321" s="11">
        <v>7.1</v>
      </c>
      <c r="I2321" s="11">
        <v>7.1</v>
      </c>
      <c r="J2321" s="20" t="s">
        <v>6169</v>
      </c>
      <c r="K2321" s="21">
        <v>42.6</v>
      </c>
      <c r="L2321" s="21">
        <v>213</v>
      </c>
      <c r="M2321" s="7"/>
      <c r="N2321" s="7"/>
    </row>
    <row r="2322" ht="14.25" spans="1:14">
      <c r="A2322" s="12">
        <v>27</v>
      </c>
      <c r="B2322" s="12" t="s">
        <v>6194</v>
      </c>
      <c r="C2322" s="11"/>
      <c r="D2322" s="11"/>
      <c r="E2322" s="11"/>
      <c r="F2322" s="7"/>
      <c r="G2322" s="7"/>
      <c r="H2322" s="11">
        <v>6</v>
      </c>
      <c r="I2322" s="11">
        <v>6</v>
      </c>
      <c r="J2322" s="20" t="s">
        <v>6169</v>
      </c>
      <c r="K2322" s="21">
        <v>36</v>
      </c>
      <c r="L2322" s="21">
        <v>180</v>
      </c>
      <c r="M2322" s="7"/>
      <c r="N2322" s="7"/>
    </row>
    <row r="2323" ht="14.25" spans="1:14">
      <c r="A2323" s="12">
        <v>28</v>
      </c>
      <c r="B2323" s="12" t="s">
        <v>6195</v>
      </c>
      <c r="C2323" s="11"/>
      <c r="D2323" s="11"/>
      <c r="E2323" s="11"/>
      <c r="F2323" s="7"/>
      <c r="G2323" s="7"/>
      <c r="H2323" s="11">
        <v>7.9</v>
      </c>
      <c r="I2323" s="11">
        <v>7.9</v>
      </c>
      <c r="J2323" s="20" t="s">
        <v>6169</v>
      </c>
      <c r="K2323" s="21">
        <v>47.4</v>
      </c>
      <c r="L2323" s="21">
        <v>237</v>
      </c>
      <c r="M2323" s="7"/>
      <c r="N2323" s="7"/>
    </row>
    <row r="2324" ht="14.25" spans="1:14">
      <c r="A2324" s="12">
        <v>29</v>
      </c>
      <c r="B2324" s="12" t="s">
        <v>6196</v>
      </c>
      <c r="C2324" s="11"/>
      <c r="D2324" s="11"/>
      <c r="E2324" s="11"/>
      <c r="F2324" s="7"/>
      <c r="G2324" s="7"/>
      <c r="H2324" s="11">
        <v>8.1</v>
      </c>
      <c r="I2324" s="11">
        <v>8.1</v>
      </c>
      <c r="J2324" s="20" t="s">
        <v>6169</v>
      </c>
      <c r="K2324" s="21">
        <v>48.6</v>
      </c>
      <c r="L2324" s="21">
        <v>243</v>
      </c>
      <c r="M2324" s="7"/>
      <c r="N2324" s="7"/>
    </row>
    <row r="2325" ht="14.25" spans="1:14">
      <c r="A2325" s="12">
        <v>30</v>
      </c>
      <c r="B2325" s="12" t="s">
        <v>6197</v>
      </c>
      <c r="C2325" s="11"/>
      <c r="D2325" s="11"/>
      <c r="E2325" s="11"/>
      <c r="F2325" s="7"/>
      <c r="G2325" s="7"/>
      <c r="H2325" s="11">
        <v>7.1</v>
      </c>
      <c r="I2325" s="11">
        <v>7.1</v>
      </c>
      <c r="J2325" s="20" t="s">
        <v>6169</v>
      </c>
      <c r="K2325" s="21">
        <v>42.6</v>
      </c>
      <c r="L2325" s="21">
        <v>213</v>
      </c>
      <c r="M2325" s="7"/>
      <c r="N2325" s="7"/>
    </row>
    <row r="2326" ht="14.25" spans="1:14">
      <c r="A2326" s="12">
        <v>31</v>
      </c>
      <c r="B2326" s="12" t="s">
        <v>6198</v>
      </c>
      <c r="C2326" s="11"/>
      <c r="D2326" s="11"/>
      <c r="E2326" s="11"/>
      <c r="F2326" s="7"/>
      <c r="G2326" s="7"/>
      <c r="H2326" s="11">
        <v>10.2</v>
      </c>
      <c r="I2326" s="11">
        <v>10.2</v>
      </c>
      <c r="J2326" s="20" t="s">
        <v>6169</v>
      </c>
      <c r="K2326" s="21">
        <v>61.2</v>
      </c>
      <c r="L2326" s="21">
        <v>306</v>
      </c>
      <c r="M2326" s="7"/>
      <c r="N2326" s="7"/>
    </row>
    <row r="2327" ht="14.25" spans="1:14">
      <c r="A2327" s="12">
        <v>32</v>
      </c>
      <c r="B2327" s="12" t="s">
        <v>6199</v>
      </c>
      <c r="C2327" s="11"/>
      <c r="D2327" s="11"/>
      <c r="E2327" s="11"/>
      <c r="F2327" s="7"/>
      <c r="G2327" s="7"/>
      <c r="H2327" s="11">
        <v>3</v>
      </c>
      <c r="I2327" s="11">
        <v>3</v>
      </c>
      <c r="J2327" s="20" t="s">
        <v>6169</v>
      </c>
      <c r="K2327" s="21">
        <v>18</v>
      </c>
      <c r="L2327" s="21">
        <v>90</v>
      </c>
      <c r="M2327" s="7"/>
      <c r="N2327" s="7"/>
    </row>
    <row r="2328" ht="14.25" spans="1:14">
      <c r="A2328" s="12">
        <v>33</v>
      </c>
      <c r="B2328" s="12" t="s">
        <v>6200</v>
      </c>
      <c r="C2328" s="11"/>
      <c r="D2328" s="11"/>
      <c r="E2328" s="11"/>
      <c r="F2328" s="7"/>
      <c r="G2328" s="7"/>
      <c r="H2328" s="11">
        <v>5.1</v>
      </c>
      <c r="I2328" s="11">
        <v>5.1</v>
      </c>
      <c r="J2328" s="20" t="s">
        <v>6169</v>
      </c>
      <c r="K2328" s="21">
        <v>30.6</v>
      </c>
      <c r="L2328" s="21">
        <v>153</v>
      </c>
      <c r="M2328" s="7"/>
      <c r="N2328" s="7"/>
    </row>
    <row r="2329" ht="14.25" spans="1:14">
      <c r="A2329" s="12">
        <v>34</v>
      </c>
      <c r="B2329" s="12" t="s">
        <v>6201</v>
      </c>
      <c r="C2329" s="11"/>
      <c r="D2329" s="11"/>
      <c r="E2329" s="11"/>
      <c r="F2329" s="7"/>
      <c r="G2329" s="7"/>
      <c r="H2329" s="11">
        <v>5.1</v>
      </c>
      <c r="I2329" s="11">
        <v>5.1</v>
      </c>
      <c r="J2329" s="20" t="s">
        <v>6169</v>
      </c>
      <c r="K2329" s="21">
        <v>30.6</v>
      </c>
      <c r="L2329" s="21">
        <v>153</v>
      </c>
      <c r="M2329" s="7"/>
      <c r="N2329" s="7"/>
    </row>
    <row r="2330" ht="14.25" spans="1:14">
      <c r="A2330" s="12">
        <v>35</v>
      </c>
      <c r="B2330" s="12" t="s">
        <v>6202</v>
      </c>
      <c r="C2330" s="11"/>
      <c r="D2330" s="11"/>
      <c r="E2330" s="11"/>
      <c r="F2330" s="7"/>
      <c r="G2330" s="7"/>
      <c r="H2330" s="11">
        <v>5.1</v>
      </c>
      <c r="I2330" s="11">
        <v>5.1</v>
      </c>
      <c r="J2330" s="20" t="s">
        <v>6169</v>
      </c>
      <c r="K2330" s="21">
        <v>30.6</v>
      </c>
      <c r="L2330" s="21">
        <v>153</v>
      </c>
      <c r="M2330" s="7"/>
      <c r="N2330" s="7"/>
    </row>
    <row r="2331" ht="14.25" spans="1:14">
      <c r="A2331" s="12">
        <v>36</v>
      </c>
      <c r="B2331" s="12" t="s">
        <v>6203</v>
      </c>
      <c r="C2331" s="11"/>
      <c r="D2331" s="11"/>
      <c r="E2331" s="11"/>
      <c r="F2331" s="7"/>
      <c r="G2331" s="7"/>
      <c r="H2331" s="11">
        <v>0.7</v>
      </c>
      <c r="I2331" s="11">
        <v>0.7</v>
      </c>
      <c r="J2331" s="20" t="s">
        <v>6169</v>
      </c>
      <c r="K2331" s="21">
        <v>4.2</v>
      </c>
      <c r="L2331" s="21">
        <v>21</v>
      </c>
      <c r="M2331" s="7"/>
      <c r="N2331" s="7"/>
    </row>
    <row r="2332" ht="14.25" spans="1:14">
      <c r="A2332" s="12">
        <v>37</v>
      </c>
      <c r="B2332" s="12" t="s">
        <v>6204</v>
      </c>
      <c r="C2332" s="11"/>
      <c r="D2332" s="11"/>
      <c r="E2332" s="11"/>
      <c r="F2332" s="7"/>
      <c r="G2332" s="7"/>
      <c r="H2332" s="11">
        <v>2.2</v>
      </c>
      <c r="I2332" s="11">
        <v>2.2</v>
      </c>
      <c r="J2332" s="20" t="s">
        <v>6169</v>
      </c>
      <c r="K2332" s="21">
        <v>13.2</v>
      </c>
      <c r="L2332" s="21">
        <v>66</v>
      </c>
      <c r="M2332" s="7"/>
      <c r="N2332" s="7"/>
    </row>
    <row r="2333" ht="14.25" spans="1:14">
      <c r="A2333" s="12">
        <v>38</v>
      </c>
      <c r="B2333" s="12" t="s">
        <v>6205</v>
      </c>
      <c r="C2333" s="11"/>
      <c r="D2333" s="11"/>
      <c r="E2333" s="11"/>
      <c r="F2333" s="7"/>
      <c r="G2333" s="7"/>
      <c r="H2333" s="11">
        <v>3.8</v>
      </c>
      <c r="I2333" s="11">
        <v>3.8</v>
      </c>
      <c r="J2333" s="20" t="s">
        <v>6169</v>
      </c>
      <c r="K2333" s="21">
        <v>22.8</v>
      </c>
      <c r="L2333" s="21">
        <v>114</v>
      </c>
      <c r="M2333" s="7"/>
      <c r="N2333" s="7"/>
    </row>
    <row r="2334" ht="14.25" spans="1:14">
      <c r="A2334" s="12">
        <v>39</v>
      </c>
      <c r="B2334" s="12" t="s">
        <v>6206</v>
      </c>
      <c r="C2334" s="11"/>
      <c r="D2334" s="11"/>
      <c r="E2334" s="11"/>
      <c r="F2334" s="7"/>
      <c r="G2334" s="7"/>
      <c r="H2334" s="11">
        <v>2.2</v>
      </c>
      <c r="I2334" s="11">
        <v>2.2</v>
      </c>
      <c r="J2334" s="20" t="s">
        <v>6169</v>
      </c>
      <c r="K2334" s="21">
        <v>13.2</v>
      </c>
      <c r="L2334" s="21">
        <v>66</v>
      </c>
      <c r="M2334" s="7"/>
      <c r="N2334" s="7"/>
    </row>
    <row r="2335" ht="14.25" spans="1:14">
      <c r="A2335" s="12">
        <v>40</v>
      </c>
      <c r="B2335" s="12" t="s">
        <v>6207</v>
      </c>
      <c r="C2335" s="11"/>
      <c r="D2335" s="11"/>
      <c r="E2335" s="11"/>
      <c r="F2335" s="7"/>
      <c r="G2335" s="7"/>
      <c r="H2335" s="11">
        <v>3</v>
      </c>
      <c r="I2335" s="11">
        <v>3</v>
      </c>
      <c r="J2335" s="20" t="s">
        <v>6169</v>
      </c>
      <c r="K2335" s="21">
        <v>18</v>
      </c>
      <c r="L2335" s="21">
        <v>90</v>
      </c>
      <c r="M2335" s="7"/>
      <c r="N2335" s="7"/>
    </row>
    <row r="2336" ht="14.25" spans="1:14">
      <c r="A2336" s="12">
        <v>41</v>
      </c>
      <c r="B2336" s="12" t="s">
        <v>6208</v>
      </c>
      <c r="C2336" s="11"/>
      <c r="D2336" s="11"/>
      <c r="E2336" s="11"/>
      <c r="F2336" s="7"/>
      <c r="G2336" s="7"/>
      <c r="H2336" s="11">
        <v>3</v>
      </c>
      <c r="I2336" s="11">
        <v>3</v>
      </c>
      <c r="J2336" s="20" t="s">
        <v>6169</v>
      </c>
      <c r="K2336" s="21">
        <v>18</v>
      </c>
      <c r="L2336" s="21">
        <v>90</v>
      </c>
      <c r="M2336" s="7"/>
      <c r="N2336" s="7"/>
    </row>
    <row r="2337" ht="14.25" spans="1:14">
      <c r="A2337" s="12">
        <v>42</v>
      </c>
      <c r="B2337" s="12" t="s">
        <v>6209</v>
      </c>
      <c r="C2337" s="11"/>
      <c r="D2337" s="11"/>
      <c r="E2337" s="11"/>
      <c r="F2337" s="7"/>
      <c r="G2337" s="7"/>
      <c r="H2337" s="11">
        <v>4.6</v>
      </c>
      <c r="I2337" s="11">
        <v>4.6</v>
      </c>
      <c r="J2337" s="20" t="s">
        <v>6169</v>
      </c>
      <c r="K2337" s="21">
        <v>27.6</v>
      </c>
      <c r="L2337" s="21">
        <v>138</v>
      </c>
      <c r="M2337" s="7"/>
      <c r="N2337" s="7"/>
    </row>
    <row r="2338" ht="14.25" spans="1:14">
      <c r="A2338" s="12">
        <v>43</v>
      </c>
      <c r="B2338" s="12" t="s">
        <v>6210</v>
      </c>
      <c r="C2338" s="11"/>
      <c r="D2338" s="11"/>
      <c r="E2338" s="11"/>
      <c r="F2338" s="7"/>
      <c r="G2338" s="7"/>
      <c r="H2338" s="11">
        <v>4</v>
      </c>
      <c r="I2338" s="11">
        <v>4</v>
      </c>
      <c r="J2338" s="20" t="s">
        <v>6169</v>
      </c>
      <c r="K2338" s="21">
        <v>24</v>
      </c>
      <c r="L2338" s="21">
        <v>120</v>
      </c>
      <c r="M2338" s="7"/>
      <c r="N2338" s="7"/>
    </row>
    <row r="2339" ht="14.25" spans="1:14">
      <c r="A2339" s="12">
        <v>44</v>
      </c>
      <c r="B2339" s="12" t="s">
        <v>6211</v>
      </c>
      <c r="C2339" s="11"/>
      <c r="D2339" s="11"/>
      <c r="E2339" s="11"/>
      <c r="F2339" s="7"/>
      <c r="G2339" s="7"/>
      <c r="H2339" s="11">
        <v>4</v>
      </c>
      <c r="I2339" s="11">
        <v>4</v>
      </c>
      <c r="J2339" s="20" t="s">
        <v>6169</v>
      </c>
      <c r="K2339" s="21">
        <v>24</v>
      </c>
      <c r="L2339" s="21">
        <v>120</v>
      </c>
      <c r="M2339" s="7"/>
      <c r="N2339" s="7"/>
    </row>
    <row r="2340" ht="14.25" spans="1:14">
      <c r="A2340" s="12">
        <v>45</v>
      </c>
      <c r="B2340" s="12" t="s">
        <v>6212</v>
      </c>
      <c r="C2340" s="11"/>
      <c r="D2340" s="11"/>
      <c r="E2340" s="11"/>
      <c r="F2340" s="7"/>
      <c r="G2340" s="7"/>
      <c r="H2340" s="11">
        <v>2.2</v>
      </c>
      <c r="I2340" s="11">
        <v>2.2</v>
      </c>
      <c r="J2340" s="20" t="s">
        <v>6169</v>
      </c>
      <c r="K2340" s="21">
        <v>13.2</v>
      </c>
      <c r="L2340" s="21">
        <v>66</v>
      </c>
      <c r="M2340" s="7"/>
      <c r="N2340" s="7"/>
    </row>
    <row r="2341" ht="14.25" spans="1:14">
      <c r="A2341" s="12">
        <v>46</v>
      </c>
      <c r="B2341" s="12" t="s">
        <v>6213</v>
      </c>
      <c r="C2341" s="11"/>
      <c r="D2341" s="11"/>
      <c r="E2341" s="11"/>
      <c r="F2341" s="7"/>
      <c r="G2341" s="7"/>
      <c r="H2341" s="11">
        <v>2.2</v>
      </c>
      <c r="I2341" s="11">
        <v>2.2</v>
      </c>
      <c r="J2341" s="20" t="s">
        <v>6169</v>
      </c>
      <c r="K2341" s="21">
        <v>13.2</v>
      </c>
      <c r="L2341" s="21">
        <v>66</v>
      </c>
      <c r="M2341" s="7"/>
      <c r="N2341" s="7"/>
    </row>
    <row r="2342" ht="14.25" spans="1:14">
      <c r="A2342" s="12">
        <v>47</v>
      </c>
      <c r="B2342" s="12" t="s">
        <v>6214</v>
      </c>
      <c r="C2342" s="11"/>
      <c r="D2342" s="11"/>
      <c r="E2342" s="11"/>
      <c r="F2342" s="7"/>
      <c r="G2342" s="7"/>
      <c r="H2342" s="11">
        <v>4.7</v>
      </c>
      <c r="I2342" s="11">
        <v>4.7</v>
      </c>
      <c r="J2342" s="20" t="s">
        <v>6169</v>
      </c>
      <c r="K2342" s="21">
        <v>28.2</v>
      </c>
      <c r="L2342" s="21">
        <v>141</v>
      </c>
      <c r="M2342" s="7"/>
      <c r="N2342" s="7"/>
    </row>
    <row r="2343" ht="14.25" spans="1:14">
      <c r="A2343" s="12">
        <v>48</v>
      </c>
      <c r="B2343" s="12" t="s">
        <v>6215</v>
      </c>
      <c r="C2343" s="11"/>
      <c r="D2343" s="11"/>
      <c r="E2343" s="11"/>
      <c r="F2343" s="7"/>
      <c r="G2343" s="7"/>
      <c r="H2343" s="11">
        <v>2.2</v>
      </c>
      <c r="I2343" s="11">
        <v>2.2</v>
      </c>
      <c r="J2343" s="20" t="s">
        <v>6169</v>
      </c>
      <c r="K2343" s="21">
        <v>13.2</v>
      </c>
      <c r="L2343" s="21">
        <v>66</v>
      </c>
      <c r="M2343" s="7"/>
      <c r="N2343" s="7"/>
    </row>
    <row r="2344" ht="14.25" spans="1:14">
      <c r="A2344" s="12">
        <v>49</v>
      </c>
      <c r="B2344" s="12" t="s">
        <v>6216</v>
      </c>
      <c r="C2344" s="11"/>
      <c r="D2344" s="11"/>
      <c r="E2344" s="11"/>
      <c r="F2344" s="7"/>
      <c r="G2344" s="7"/>
      <c r="H2344" s="11">
        <v>4.7</v>
      </c>
      <c r="I2344" s="11">
        <v>4.7</v>
      </c>
      <c r="J2344" s="20" t="s">
        <v>6169</v>
      </c>
      <c r="K2344" s="21">
        <v>28.2</v>
      </c>
      <c r="L2344" s="21">
        <v>141</v>
      </c>
      <c r="M2344" s="7"/>
      <c r="N2344" s="7"/>
    </row>
    <row r="2345" ht="14.25" spans="1:14">
      <c r="A2345" s="12">
        <v>50</v>
      </c>
      <c r="B2345" s="12" t="s">
        <v>6217</v>
      </c>
      <c r="C2345" s="11"/>
      <c r="D2345" s="11"/>
      <c r="E2345" s="11"/>
      <c r="F2345" s="7"/>
      <c r="G2345" s="7"/>
      <c r="H2345" s="11">
        <v>7.1</v>
      </c>
      <c r="I2345" s="11">
        <v>7.1</v>
      </c>
      <c r="J2345" s="20" t="s">
        <v>6169</v>
      </c>
      <c r="K2345" s="21">
        <v>42.6</v>
      </c>
      <c r="L2345" s="21">
        <v>213</v>
      </c>
      <c r="M2345" s="7"/>
      <c r="N2345" s="7"/>
    </row>
    <row r="2346" ht="14.25" spans="1:14">
      <c r="A2346" s="12">
        <v>51</v>
      </c>
      <c r="B2346" s="12" t="s">
        <v>6218</v>
      </c>
      <c r="C2346" s="11"/>
      <c r="D2346" s="11"/>
      <c r="E2346" s="11"/>
      <c r="F2346" s="7"/>
      <c r="G2346" s="7"/>
      <c r="H2346" s="11">
        <v>6.3</v>
      </c>
      <c r="I2346" s="11">
        <v>6.3</v>
      </c>
      <c r="J2346" s="20" t="s">
        <v>6169</v>
      </c>
      <c r="K2346" s="21">
        <v>37.8</v>
      </c>
      <c r="L2346" s="21">
        <v>189</v>
      </c>
      <c r="M2346" s="7"/>
      <c r="N2346" s="7"/>
    </row>
    <row r="2347" ht="14.25" spans="1:14">
      <c r="A2347" s="12">
        <v>52</v>
      </c>
      <c r="B2347" s="12" t="s">
        <v>6219</v>
      </c>
      <c r="C2347" s="11"/>
      <c r="D2347" s="11"/>
      <c r="E2347" s="11"/>
      <c r="F2347" s="7"/>
      <c r="G2347" s="7"/>
      <c r="H2347" s="11">
        <v>3.9</v>
      </c>
      <c r="I2347" s="11">
        <v>3.9</v>
      </c>
      <c r="J2347" s="20" t="s">
        <v>6169</v>
      </c>
      <c r="K2347" s="21">
        <v>23.4</v>
      </c>
      <c r="L2347" s="21">
        <v>117</v>
      </c>
      <c r="M2347" s="7"/>
      <c r="N2347" s="7"/>
    </row>
    <row r="2348" ht="14.25" spans="1:14">
      <c r="A2348" s="12">
        <v>53</v>
      </c>
      <c r="B2348" s="12" t="s">
        <v>6220</v>
      </c>
      <c r="C2348" s="11"/>
      <c r="D2348" s="11"/>
      <c r="E2348" s="11"/>
      <c r="F2348" s="7"/>
      <c r="G2348" s="7"/>
      <c r="H2348" s="11">
        <v>3.1</v>
      </c>
      <c r="I2348" s="11">
        <v>3.1</v>
      </c>
      <c r="J2348" s="20" t="s">
        <v>6169</v>
      </c>
      <c r="K2348" s="21">
        <v>18.6</v>
      </c>
      <c r="L2348" s="21">
        <v>93</v>
      </c>
      <c r="M2348" s="7"/>
      <c r="N2348" s="7"/>
    </row>
    <row r="2349" ht="14.25" spans="1:14">
      <c r="A2349" s="12">
        <v>54</v>
      </c>
      <c r="B2349" s="12" t="s">
        <v>6221</v>
      </c>
      <c r="C2349" s="11"/>
      <c r="D2349" s="11"/>
      <c r="E2349" s="11"/>
      <c r="F2349" s="7"/>
      <c r="G2349" s="7"/>
      <c r="H2349" s="11">
        <v>3.1</v>
      </c>
      <c r="I2349" s="11">
        <v>3.1</v>
      </c>
      <c r="J2349" s="20" t="s">
        <v>6169</v>
      </c>
      <c r="K2349" s="21">
        <v>18.6</v>
      </c>
      <c r="L2349" s="21">
        <v>93</v>
      </c>
      <c r="M2349" s="7"/>
      <c r="N2349" s="7"/>
    </row>
    <row r="2350" ht="14.25" spans="1:14">
      <c r="A2350" s="12">
        <v>55</v>
      </c>
      <c r="B2350" s="12" t="s">
        <v>6222</v>
      </c>
      <c r="C2350" s="11"/>
      <c r="D2350" s="11"/>
      <c r="E2350" s="11"/>
      <c r="F2350" s="7"/>
      <c r="G2350" s="7"/>
      <c r="H2350" s="11">
        <v>7</v>
      </c>
      <c r="I2350" s="11">
        <v>7</v>
      </c>
      <c r="J2350" s="20" t="s">
        <v>6169</v>
      </c>
      <c r="K2350" s="21">
        <v>42</v>
      </c>
      <c r="L2350" s="21">
        <v>210</v>
      </c>
      <c r="M2350" s="7"/>
      <c r="N2350" s="7"/>
    </row>
    <row r="2351" ht="14.25" spans="1:14">
      <c r="A2351" s="12">
        <v>56</v>
      </c>
      <c r="B2351" s="12" t="s">
        <v>6223</v>
      </c>
      <c r="C2351" s="11"/>
      <c r="D2351" s="11"/>
      <c r="E2351" s="11"/>
      <c r="F2351" s="7"/>
      <c r="G2351" s="7"/>
      <c r="H2351" s="11">
        <v>2.2</v>
      </c>
      <c r="I2351" s="11">
        <v>2.2</v>
      </c>
      <c r="J2351" s="20" t="s">
        <v>6169</v>
      </c>
      <c r="K2351" s="21">
        <v>13.2</v>
      </c>
      <c r="L2351" s="21">
        <v>66</v>
      </c>
      <c r="M2351" s="7"/>
      <c r="N2351" s="7"/>
    </row>
    <row r="2352" ht="14.25" spans="1:14">
      <c r="A2352" s="12">
        <v>57</v>
      </c>
      <c r="B2352" s="12" t="s">
        <v>6224</v>
      </c>
      <c r="C2352" s="11"/>
      <c r="D2352" s="11"/>
      <c r="E2352" s="11"/>
      <c r="F2352" s="7"/>
      <c r="G2352" s="7"/>
      <c r="H2352" s="11">
        <v>6.3</v>
      </c>
      <c r="I2352" s="11">
        <v>6.3</v>
      </c>
      <c r="J2352" s="20" t="s">
        <v>6169</v>
      </c>
      <c r="K2352" s="21">
        <v>37.8</v>
      </c>
      <c r="L2352" s="21">
        <v>189</v>
      </c>
      <c r="M2352" s="7"/>
      <c r="N2352" s="7"/>
    </row>
    <row r="2353" ht="14.25" spans="1:14">
      <c r="A2353" s="12">
        <v>58</v>
      </c>
      <c r="B2353" s="12" t="s">
        <v>6225</v>
      </c>
      <c r="C2353" s="11"/>
      <c r="D2353" s="11"/>
      <c r="E2353" s="11"/>
      <c r="F2353" s="7"/>
      <c r="G2353" s="7"/>
      <c r="H2353" s="11">
        <v>7.1</v>
      </c>
      <c r="I2353" s="11">
        <v>7.1</v>
      </c>
      <c r="J2353" s="20" t="s">
        <v>6169</v>
      </c>
      <c r="K2353" s="21">
        <v>42.6</v>
      </c>
      <c r="L2353" s="21">
        <v>213</v>
      </c>
      <c r="M2353" s="7"/>
      <c r="N2353" s="7"/>
    </row>
    <row r="2354" ht="14.25" spans="1:14">
      <c r="A2354" s="12">
        <v>59</v>
      </c>
      <c r="B2354" s="12" t="s">
        <v>6226</v>
      </c>
      <c r="C2354" s="11"/>
      <c r="D2354" s="11"/>
      <c r="E2354" s="11"/>
      <c r="F2354" s="7"/>
      <c r="G2354" s="7"/>
      <c r="H2354" s="11">
        <v>4.7</v>
      </c>
      <c r="I2354" s="11">
        <v>4.7</v>
      </c>
      <c r="J2354" s="20" t="s">
        <v>6169</v>
      </c>
      <c r="K2354" s="21">
        <v>28.2</v>
      </c>
      <c r="L2354" s="21">
        <v>141</v>
      </c>
      <c r="M2354" s="7"/>
      <c r="N2354" s="7"/>
    </row>
    <row r="2355" ht="14.25" spans="1:14">
      <c r="A2355" s="12">
        <v>60</v>
      </c>
      <c r="B2355" s="12" t="s">
        <v>6227</v>
      </c>
      <c r="C2355" s="11"/>
      <c r="D2355" s="11"/>
      <c r="E2355" s="11"/>
      <c r="F2355" s="7"/>
      <c r="G2355" s="7"/>
      <c r="H2355" s="11">
        <v>2.2</v>
      </c>
      <c r="I2355" s="11">
        <v>2.2</v>
      </c>
      <c r="J2355" s="20" t="s">
        <v>6169</v>
      </c>
      <c r="K2355" s="21">
        <v>13.2</v>
      </c>
      <c r="L2355" s="21">
        <v>66</v>
      </c>
      <c r="M2355" s="7"/>
      <c r="N2355" s="7"/>
    </row>
    <row r="2356" ht="14.25" spans="1:14">
      <c r="A2356" s="12">
        <v>61</v>
      </c>
      <c r="B2356" s="12" t="s">
        <v>6228</v>
      </c>
      <c r="C2356" s="11"/>
      <c r="D2356" s="11"/>
      <c r="E2356" s="11"/>
      <c r="F2356" s="7"/>
      <c r="G2356" s="7"/>
      <c r="H2356" s="11">
        <v>3</v>
      </c>
      <c r="I2356" s="11">
        <v>3</v>
      </c>
      <c r="J2356" s="20" t="s">
        <v>6169</v>
      </c>
      <c r="K2356" s="21">
        <v>18</v>
      </c>
      <c r="L2356" s="21">
        <v>90</v>
      </c>
      <c r="M2356" s="7"/>
      <c r="N2356" s="7"/>
    </row>
    <row r="2357" ht="14.25" spans="1:14">
      <c r="A2357" s="12">
        <v>62</v>
      </c>
      <c r="B2357" s="12" t="s">
        <v>6229</v>
      </c>
      <c r="C2357" s="11"/>
      <c r="D2357" s="11"/>
      <c r="E2357" s="11"/>
      <c r="F2357" s="7"/>
      <c r="G2357" s="7"/>
      <c r="H2357" s="11">
        <v>3.8</v>
      </c>
      <c r="I2357" s="11">
        <v>3.8</v>
      </c>
      <c r="J2357" s="20" t="s">
        <v>6169</v>
      </c>
      <c r="K2357" s="21">
        <v>22.8</v>
      </c>
      <c r="L2357" s="21">
        <v>114</v>
      </c>
      <c r="M2357" s="7"/>
      <c r="N2357" s="7"/>
    </row>
    <row r="2358" ht="14.25" spans="1:14">
      <c r="A2358" s="12">
        <v>63</v>
      </c>
      <c r="B2358" s="12" t="s">
        <v>6230</v>
      </c>
      <c r="C2358" s="11"/>
      <c r="D2358" s="11"/>
      <c r="E2358" s="11"/>
      <c r="F2358" s="7"/>
      <c r="G2358" s="7"/>
      <c r="H2358" s="11">
        <v>5.3</v>
      </c>
      <c r="I2358" s="11">
        <v>5.3</v>
      </c>
      <c r="J2358" s="20" t="s">
        <v>6169</v>
      </c>
      <c r="K2358" s="21">
        <v>31.8</v>
      </c>
      <c r="L2358" s="21">
        <v>159</v>
      </c>
      <c r="M2358" s="7"/>
      <c r="N2358" s="7"/>
    </row>
    <row r="2359" ht="14.25" spans="1:14">
      <c r="A2359" s="12">
        <v>64</v>
      </c>
      <c r="B2359" s="12" t="s">
        <v>6231</v>
      </c>
      <c r="C2359" s="11"/>
      <c r="D2359" s="11"/>
      <c r="E2359" s="11"/>
      <c r="F2359" s="7"/>
      <c r="G2359" s="7"/>
      <c r="H2359" s="11">
        <v>5.3</v>
      </c>
      <c r="I2359" s="11">
        <v>5.3</v>
      </c>
      <c r="J2359" s="20" t="s">
        <v>6169</v>
      </c>
      <c r="K2359" s="21">
        <v>31.8</v>
      </c>
      <c r="L2359" s="21">
        <v>159</v>
      </c>
      <c r="M2359" s="7"/>
      <c r="N2359" s="7"/>
    </row>
    <row r="2360" ht="14.25" spans="1:14">
      <c r="A2360" s="12">
        <v>65</v>
      </c>
      <c r="B2360" s="12" t="s">
        <v>5082</v>
      </c>
      <c r="C2360" s="11"/>
      <c r="D2360" s="11"/>
      <c r="E2360" s="11"/>
      <c r="F2360" s="7"/>
      <c r="G2360" s="7"/>
      <c r="H2360" s="11">
        <v>3.8</v>
      </c>
      <c r="I2360" s="11">
        <v>3.8</v>
      </c>
      <c r="J2360" s="20" t="s">
        <v>6169</v>
      </c>
      <c r="K2360" s="21">
        <v>22.8</v>
      </c>
      <c r="L2360" s="21">
        <v>114</v>
      </c>
      <c r="M2360" s="7"/>
      <c r="N2360" s="7"/>
    </row>
    <row r="2361" ht="14.25" spans="1:14">
      <c r="A2361" s="12">
        <v>66</v>
      </c>
      <c r="B2361" s="12" t="s">
        <v>6232</v>
      </c>
      <c r="C2361" s="11"/>
      <c r="D2361" s="11"/>
      <c r="E2361" s="11"/>
      <c r="F2361" s="7"/>
      <c r="G2361" s="7"/>
      <c r="H2361" s="11">
        <v>5.3</v>
      </c>
      <c r="I2361" s="11">
        <v>5.3</v>
      </c>
      <c r="J2361" s="20" t="s">
        <v>6169</v>
      </c>
      <c r="K2361" s="21">
        <v>31.8</v>
      </c>
      <c r="L2361" s="21">
        <v>159</v>
      </c>
      <c r="M2361" s="7"/>
      <c r="N2361" s="7"/>
    </row>
    <row r="2362" ht="14.25" spans="1:14">
      <c r="A2362" s="12">
        <v>67</v>
      </c>
      <c r="B2362" s="12" t="s">
        <v>6233</v>
      </c>
      <c r="C2362" s="11"/>
      <c r="D2362" s="11"/>
      <c r="E2362" s="11"/>
      <c r="F2362" s="7"/>
      <c r="G2362" s="7"/>
      <c r="H2362" s="11">
        <v>5.3</v>
      </c>
      <c r="I2362" s="11">
        <v>5.3</v>
      </c>
      <c r="J2362" s="20" t="s">
        <v>6169</v>
      </c>
      <c r="K2362" s="21">
        <v>31.8</v>
      </c>
      <c r="L2362" s="21">
        <v>159</v>
      </c>
      <c r="M2362" s="7"/>
      <c r="N2362" s="7"/>
    </row>
    <row r="2363" ht="14.25" spans="1:14">
      <c r="A2363" s="12">
        <v>68</v>
      </c>
      <c r="B2363" s="12" t="s">
        <v>6234</v>
      </c>
      <c r="C2363" s="11"/>
      <c r="D2363" s="11"/>
      <c r="E2363" s="11"/>
      <c r="F2363" s="7"/>
      <c r="G2363" s="7"/>
      <c r="H2363" s="11">
        <v>6.6</v>
      </c>
      <c r="I2363" s="11">
        <v>6.6</v>
      </c>
      <c r="J2363" s="20" t="s">
        <v>6169</v>
      </c>
      <c r="K2363" s="21">
        <v>39.6</v>
      </c>
      <c r="L2363" s="21">
        <v>198</v>
      </c>
      <c r="M2363" s="7"/>
      <c r="N2363" s="7"/>
    </row>
    <row r="2364" ht="14.25" spans="1:14">
      <c r="A2364" s="12">
        <v>69</v>
      </c>
      <c r="B2364" s="12" t="s">
        <v>6235</v>
      </c>
      <c r="C2364" s="11"/>
      <c r="D2364" s="11"/>
      <c r="E2364" s="11"/>
      <c r="F2364" s="7"/>
      <c r="G2364" s="7"/>
      <c r="H2364" s="11">
        <v>6.6</v>
      </c>
      <c r="I2364" s="11">
        <v>6.6</v>
      </c>
      <c r="J2364" s="20" t="s">
        <v>6169</v>
      </c>
      <c r="K2364" s="21">
        <v>39.6</v>
      </c>
      <c r="L2364" s="21">
        <v>198</v>
      </c>
      <c r="M2364" s="7"/>
      <c r="N2364" s="7"/>
    </row>
    <row r="2365" ht="14.25" spans="1:14">
      <c r="A2365" s="12">
        <v>70</v>
      </c>
      <c r="B2365" s="12" t="s">
        <v>6236</v>
      </c>
      <c r="C2365" s="11"/>
      <c r="D2365" s="11"/>
      <c r="E2365" s="11"/>
      <c r="F2365" s="7"/>
      <c r="G2365" s="7"/>
      <c r="H2365" s="11">
        <v>7.4</v>
      </c>
      <c r="I2365" s="11">
        <v>7.4</v>
      </c>
      <c r="J2365" s="20" t="s">
        <v>6169</v>
      </c>
      <c r="K2365" s="21">
        <v>44.4</v>
      </c>
      <c r="L2365" s="21">
        <v>222</v>
      </c>
      <c r="M2365" s="7"/>
      <c r="N2365" s="7"/>
    </row>
    <row r="2366" ht="14.25" spans="1:14">
      <c r="A2366" s="12">
        <v>71</v>
      </c>
      <c r="B2366" s="12" t="s">
        <v>6237</v>
      </c>
      <c r="C2366" s="11"/>
      <c r="D2366" s="11"/>
      <c r="E2366" s="11"/>
      <c r="F2366" s="7"/>
      <c r="G2366" s="7"/>
      <c r="H2366" s="11">
        <v>6.4</v>
      </c>
      <c r="I2366" s="11">
        <v>6.4</v>
      </c>
      <c r="J2366" s="20" t="s">
        <v>6169</v>
      </c>
      <c r="K2366" s="21">
        <v>38.4</v>
      </c>
      <c r="L2366" s="21">
        <v>192</v>
      </c>
      <c r="M2366" s="7"/>
      <c r="N2366" s="7"/>
    </row>
    <row r="2367" ht="14.25" spans="1:14">
      <c r="A2367" s="12">
        <v>72</v>
      </c>
      <c r="B2367" s="12" t="s">
        <v>6238</v>
      </c>
      <c r="C2367" s="11"/>
      <c r="D2367" s="11"/>
      <c r="E2367" s="11"/>
      <c r="F2367" s="7"/>
      <c r="G2367" s="7"/>
      <c r="H2367" s="11">
        <v>5.1</v>
      </c>
      <c r="I2367" s="11">
        <v>5.1</v>
      </c>
      <c r="J2367" s="20" t="s">
        <v>6169</v>
      </c>
      <c r="K2367" s="21">
        <v>30.6</v>
      </c>
      <c r="L2367" s="21">
        <v>153</v>
      </c>
      <c r="M2367" s="7"/>
      <c r="N2367" s="7"/>
    </row>
    <row r="2368" ht="14.25" spans="1:14">
      <c r="A2368" s="12">
        <v>73</v>
      </c>
      <c r="B2368" s="12" t="s">
        <v>6239</v>
      </c>
      <c r="C2368" s="11"/>
      <c r="D2368" s="11"/>
      <c r="E2368" s="11"/>
      <c r="F2368" s="7"/>
      <c r="G2368" s="7"/>
      <c r="H2368" s="11">
        <v>6.4</v>
      </c>
      <c r="I2368" s="11">
        <v>6.4</v>
      </c>
      <c r="J2368" s="20" t="s">
        <v>6169</v>
      </c>
      <c r="K2368" s="21">
        <v>38.4</v>
      </c>
      <c r="L2368" s="21">
        <v>192</v>
      </c>
      <c r="M2368" s="7"/>
      <c r="N2368" s="7"/>
    </row>
    <row r="2369" ht="14.25" spans="1:14">
      <c r="A2369" s="12">
        <v>74</v>
      </c>
      <c r="B2369" s="12" t="s">
        <v>6240</v>
      </c>
      <c r="C2369" s="11"/>
      <c r="D2369" s="11"/>
      <c r="E2369" s="11"/>
      <c r="F2369" s="7"/>
      <c r="G2369" s="7"/>
      <c r="H2369" s="11">
        <v>4.9</v>
      </c>
      <c r="I2369" s="11">
        <v>4.9</v>
      </c>
      <c r="J2369" s="20" t="s">
        <v>6169</v>
      </c>
      <c r="K2369" s="21">
        <v>29.4</v>
      </c>
      <c r="L2369" s="21">
        <v>147</v>
      </c>
      <c r="M2369" s="7"/>
      <c r="N2369" s="7"/>
    </row>
    <row r="2370" ht="14.25" spans="1:14">
      <c r="A2370" s="12">
        <v>75</v>
      </c>
      <c r="B2370" s="12" t="s">
        <v>6241</v>
      </c>
      <c r="C2370" s="11"/>
      <c r="D2370" s="11"/>
      <c r="E2370" s="11"/>
      <c r="F2370" s="7"/>
      <c r="G2370" s="7"/>
      <c r="H2370" s="11">
        <v>6.4</v>
      </c>
      <c r="I2370" s="11">
        <v>6.4</v>
      </c>
      <c r="J2370" s="20" t="s">
        <v>6169</v>
      </c>
      <c r="K2370" s="21">
        <v>38.4</v>
      </c>
      <c r="L2370" s="21">
        <v>192</v>
      </c>
      <c r="M2370" s="7"/>
      <c r="N2370" s="7"/>
    </row>
    <row r="2371" ht="14.25" spans="1:14">
      <c r="A2371" s="12">
        <v>76</v>
      </c>
      <c r="B2371" s="12" t="s">
        <v>6242</v>
      </c>
      <c r="C2371" s="11"/>
      <c r="D2371" s="11"/>
      <c r="E2371" s="11"/>
      <c r="F2371" s="7"/>
      <c r="G2371" s="7"/>
      <c r="H2371" s="11">
        <v>9.8</v>
      </c>
      <c r="I2371" s="11">
        <v>9.8</v>
      </c>
      <c r="J2371" s="20" t="s">
        <v>6169</v>
      </c>
      <c r="K2371" s="21">
        <v>58.8</v>
      </c>
      <c r="L2371" s="21">
        <v>294</v>
      </c>
      <c r="M2371" s="7"/>
      <c r="N2371" s="7"/>
    </row>
    <row r="2372" ht="14.25" spans="1:14">
      <c r="A2372" s="12">
        <v>77</v>
      </c>
      <c r="B2372" s="12" t="s">
        <v>6243</v>
      </c>
      <c r="C2372" s="11"/>
      <c r="D2372" s="11"/>
      <c r="E2372" s="11"/>
      <c r="F2372" s="7"/>
      <c r="G2372" s="7"/>
      <c r="H2372" s="11">
        <v>6.5</v>
      </c>
      <c r="I2372" s="11">
        <v>6.5</v>
      </c>
      <c r="J2372" s="20" t="s">
        <v>6169</v>
      </c>
      <c r="K2372" s="21">
        <v>39</v>
      </c>
      <c r="L2372" s="21">
        <v>195</v>
      </c>
      <c r="M2372" s="7"/>
      <c r="N2372" s="7"/>
    </row>
    <row r="2373" ht="14.25" spans="1:14">
      <c r="A2373" s="12">
        <v>78</v>
      </c>
      <c r="B2373" s="12" t="s">
        <v>6244</v>
      </c>
      <c r="C2373" s="11"/>
      <c r="D2373" s="11"/>
      <c r="E2373" s="11"/>
      <c r="F2373" s="7"/>
      <c r="G2373" s="7"/>
      <c r="H2373" s="11">
        <v>5.3</v>
      </c>
      <c r="I2373" s="11">
        <v>5.3</v>
      </c>
      <c r="J2373" s="20" t="s">
        <v>6169</v>
      </c>
      <c r="K2373" s="21">
        <v>31.8</v>
      </c>
      <c r="L2373" s="21">
        <v>159</v>
      </c>
      <c r="M2373" s="7"/>
      <c r="N2373" s="7"/>
    </row>
    <row r="2374" ht="14.25" spans="1:14">
      <c r="A2374" s="12">
        <v>79</v>
      </c>
      <c r="B2374" s="12" t="s">
        <v>6245</v>
      </c>
      <c r="C2374" s="11"/>
      <c r="D2374" s="11"/>
      <c r="E2374" s="11"/>
      <c r="F2374" s="7"/>
      <c r="G2374" s="7"/>
      <c r="H2374" s="11">
        <v>5.3</v>
      </c>
      <c r="I2374" s="11">
        <v>5.3</v>
      </c>
      <c r="J2374" s="20" t="s">
        <v>6169</v>
      </c>
      <c r="K2374" s="21">
        <v>31.8</v>
      </c>
      <c r="L2374" s="21">
        <v>159</v>
      </c>
      <c r="M2374" s="7"/>
      <c r="N2374" s="7"/>
    </row>
    <row r="2375" ht="14.25" spans="1:14">
      <c r="A2375" s="12">
        <v>80</v>
      </c>
      <c r="B2375" s="12" t="s">
        <v>6246</v>
      </c>
      <c r="C2375" s="11"/>
      <c r="D2375" s="11"/>
      <c r="E2375" s="11"/>
      <c r="F2375" s="7"/>
      <c r="G2375" s="7"/>
      <c r="H2375" s="11">
        <v>5.3</v>
      </c>
      <c r="I2375" s="11">
        <v>5.3</v>
      </c>
      <c r="J2375" s="20" t="s">
        <v>6169</v>
      </c>
      <c r="K2375" s="21">
        <v>31.8</v>
      </c>
      <c r="L2375" s="21">
        <v>159</v>
      </c>
      <c r="M2375" s="7"/>
      <c r="N2375" s="7"/>
    </row>
    <row r="2376" ht="14.25" spans="1:14">
      <c r="A2376" s="12">
        <v>81</v>
      </c>
      <c r="B2376" s="12" t="s">
        <v>6247</v>
      </c>
      <c r="C2376" s="11"/>
      <c r="D2376" s="11"/>
      <c r="E2376" s="11"/>
      <c r="F2376" s="7"/>
      <c r="G2376" s="7"/>
      <c r="H2376" s="11">
        <v>5.3</v>
      </c>
      <c r="I2376" s="11">
        <v>5.3</v>
      </c>
      <c r="J2376" s="20" t="s">
        <v>6169</v>
      </c>
      <c r="K2376" s="21">
        <v>31.8</v>
      </c>
      <c r="L2376" s="21">
        <v>159</v>
      </c>
      <c r="M2376" s="7"/>
      <c r="N2376" s="7"/>
    </row>
    <row r="2377" ht="14.25" spans="1:14">
      <c r="A2377" s="12">
        <v>82</v>
      </c>
      <c r="B2377" s="12" t="s">
        <v>6248</v>
      </c>
      <c r="C2377" s="11"/>
      <c r="D2377" s="11"/>
      <c r="E2377" s="11"/>
      <c r="F2377" s="7"/>
      <c r="G2377" s="7"/>
      <c r="H2377" s="11">
        <v>9.4</v>
      </c>
      <c r="I2377" s="11">
        <v>9.4</v>
      </c>
      <c r="J2377" s="20" t="s">
        <v>6169</v>
      </c>
      <c r="K2377" s="21">
        <v>56.4</v>
      </c>
      <c r="L2377" s="21">
        <v>282</v>
      </c>
      <c r="M2377" s="7"/>
      <c r="N2377" s="7"/>
    </row>
    <row r="2378" ht="14.25" spans="1:14">
      <c r="A2378" s="12">
        <v>83</v>
      </c>
      <c r="B2378" s="12" t="s">
        <v>6249</v>
      </c>
      <c r="C2378" s="11"/>
      <c r="D2378" s="11"/>
      <c r="E2378" s="11"/>
      <c r="F2378" s="7"/>
      <c r="G2378" s="7"/>
      <c r="H2378" s="11">
        <v>6.6</v>
      </c>
      <c r="I2378" s="11">
        <v>6.6</v>
      </c>
      <c r="J2378" s="20" t="s">
        <v>6169</v>
      </c>
      <c r="K2378" s="21">
        <v>39.6</v>
      </c>
      <c r="L2378" s="21">
        <v>198</v>
      </c>
      <c r="M2378" s="7"/>
      <c r="N2378" s="7"/>
    </row>
    <row r="2379" ht="14.25" spans="1:14">
      <c r="A2379" s="12">
        <v>84</v>
      </c>
      <c r="B2379" s="12" t="s">
        <v>6250</v>
      </c>
      <c r="C2379" s="11"/>
      <c r="D2379" s="11"/>
      <c r="E2379" s="11"/>
      <c r="F2379" s="7"/>
      <c r="G2379" s="7"/>
      <c r="H2379" s="11">
        <v>6.6</v>
      </c>
      <c r="I2379" s="11">
        <v>6.6</v>
      </c>
      <c r="J2379" s="20" t="s">
        <v>6169</v>
      </c>
      <c r="K2379" s="21">
        <v>39.6</v>
      </c>
      <c r="L2379" s="21">
        <v>198</v>
      </c>
      <c r="M2379" s="7"/>
      <c r="N2379" s="7"/>
    </row>
    <row r="2380" ht="14.25" spans="1:14">
      <c r="A2380" s="12">
        <v>85</v>
      </c>
      <c r="B2380" s="12" t="s">
        <v>6251</v>
      </c>
      <c r="C2380" s="11"/>
      <c r="D2380" s="11"/>
      <c r="E2380" s="11"/>
      <c r="F2380" s="7"/>
      <c r="G2380" s="7"/>
      <c r="H2380" s="11">
        <v>5.3</v>
      </c>
      <c r="I2380" s="11">
        <v>5.3</v>
      </c>
      <c r="J2380" s="20" t="s">
        <v>6169</v>
      </c>
      <c r="K2380" s="21">
        <v>31.8</v>
      </c>
      <c r="L2380" s="21">
        <v>159</v>
      </c>
      <c r="M2380" s="7"/>
      <c r="N2380" s="7"/>
    </row>
    <row r="2381" ht="14.25" spans="1:14">
      <c r="A2381" s="12">
        <v>86</v>
      </c>
      <c r="B2381" s="12" t="s">
        <v>6252</v>
      </c>
      <c r="C2381" s="11"/>
      <c r="D2381" s="11"/>
      <c r="E2381" s="11"/>
      <c r="F2381" s="7"/>
      <c r="G2381" s="7"/>
      <c r="H2381" s="11">
        <v>6.6</v>
      </c>
      <c r="I2381" s="11">
        <v>6.6</v>
      </c>
      <c r="J2381" s="20" t="s">
        <v>6169</v>
      </c>
      <c r="K2381" s="21">
        <v>39.6</v>
      </c>
      <c r="L2381" s="21">
        <v>198</v>
      </c>
      <c r="M2381" s="7"/>
      <c r="N2381" s="7"/>
    </row>
    <row r="2382" ht="14.25" spans="1:14">
      <c r="A2382" s="12">
        <v>87</v>
      </c>
      <c r="B2382" s="12" t="s">
        <v>6253</v>
      </c>
      <c r="C2382" s="11"/>
      <c r="D2382" s="11"/>
      <c r="E2382" s="11"/>
      <c r="F2382" s="7"/>
      <c r="G2382" s="7"/>
      <c r="H2382" s="11">
        <v>3.9</v>
      </c>
      <c r="I2382" s="11">
        <v>3.9</v>
      </c>
      <c r="J2382" s="20" t="s">
        <v>6169</v>
      </c>
      <c r="K2382" s="21">
        <v>23.4</v>
      </c>
      <c r="L2382" s="21">
        <v>117</v>
      </c>
      <c r="M2382" s="7"/>
      <c r="N2382" s="7"/>
    </row>
    <row r="2383" ht="14.25" spans="1:14">
      <c r="A2383" s="12">
        <v>88</v>
      </c>
      <c r="B2383" s="12" t="s">
        <v>6254</v>
      </c>
      <c r="C2383" s="11"/>
      <c r="D2383" s="11"/>
      <c r="E2383" s="11"/>
      <c r="F2383" s="7"/>
      <c r="G2383" s="7"/>
      <c r="H2383" s="11">
        <v>2.5</v>
      </c>
      <c r="I2383" s="11">
        <v>2.5</v>
      </c>
      <c r="J2383" s="20" t="s">
        <v>6169</v>
      </c>
      <c r="K2383" s="21">
        <v>15</v>
      </c>
      <c r="L2383" s="21">
        <v>75</v>
      </c>
      <c r="M2383" s="7"/>
      <c r="N2383" s="7"/>
    </row>
    <row r="2384" ht="14.25" spans="1:14">
      <c r="A2384" s="12">
        <v>89</v>
      </c>
      <c r="B2384" s="12" t="s">
        <v>6255</v>
      </c>
      <c r="C2384" s="11"/>
      <c r="D2384" s="11"/>
      <c r="E2384" s="11"/>
      <c r="F2384" s="7"/>
      <c r="G2384" s="7"/>
      <c r="H2384" s="11">
        <v>3.9</v>
      </c>
      <c r="I2384" s="11">
        <v>3.9</v>
      </c>
      <c r="J2384" s="20" t="s">
        <v>6169</v>
      </c>
      <c r="K2384" s="21">
        <v>23.4</v>
      </c>
      <c r="L2384" s="21">
        <v>117</v>
      </c>
      <c r="M2384" s="7"/>
      <c r="N2384" s="7"/>
    </row>
    <row r="2385" ht="14.25" spans="1:14">
      <c r="A2385" s="12">
        <v>90</v>
      </c>
      <c r="B2385" s="12" t="s">
        <v>6256</v>
      </c>
      <c r="C2385" s="11"/>
      <c r="D2385" s="11"/>
      <c r="E2385" s="11"/>
      <c r="F2385" s="7"/>
      <c r="G2385" s="7"/>
      <c r="H2385" s="11">
        <v>5.3</v>
      </c>
      <c r="I2385" s="11">
        <v>5.3</v>
      </c>
      <c r="J2385" s="20" t="s">
        <v>6169</v>
      </c>
      <c r="K2385" s="21">
        <v>31.8</v>
      </c>
      <c r="L2385" s="21">
        <v>159</v>
      </c>
      <c r="M2385" s="7"/>
      <c r="N2385" s="7"/>
    </row>
    <row r="2386" ht="14.25" spans="1:14">
      <c r="A2386" s="12">
        <v>91</v>
      </c>
      <c r="B2386" s="12" t="s">
        <v>6257</v>
      </c>
      <c r="C2386" s="11"/>
      <c r="D2386" s="11"/>
      <c r="E2386" s="11"/>
      <c r="F2386" s="7"/>
      <c r="G2386" s="7"/>
      <c r="H2386" s="11">
        <v>5.3</v>
      </c>
      <c r="I2386" s="11">
        <v>5.3</v>
      </c>
      <c r="J2386" s="20" t="s">
        <v>6169</v>
      </c>
      <c r="K2386" s="21">
        <v>31.8</v>
      </c>
      <c r="L2386" s="21">
        <v>159</v>
      </c>
      <c r="M2386" s="7"/>
      <c r="N2386" s="7"/>
    </row>
    <row r="2387" ht="14.25" spans="1:14">
      <c r="A2387" s="12">
        <v>92</v>
      </c>
      <c r="B2387" s="12" t="s">
        <v>6258</v>
      </c>
      <c r="C2387" s="11"/>
      <c r="D2387" s="11"/>
      <c r="E2387" s="11"/>
      <c r="F2387" s="7"/>
      <c r="G2387" s="7"/>
      <c r="H2387" s="11">
        <v>3.9</v>
      </c>
      <c r="I2387" s="11">
        <v>3.9</v>
      </c>
      <c r="J2387" s="20" t="s">
        <v>6169</v>
      </c>
      <c r="K2387" s="21">
        <v>23.4</v>
      </c>
      <c r="L2387" s="21">
        <v>117</v>
      </c>
      <c r="M2387" s="7"/>
      <c r="N2387" s="7"/>
    </row>
    <row r="2388" ht="14.25" spans="1:14">
      <c r="A2388" s="12">
        <v>93</v>
      </c>
      <c r="B2388" s="12" t="s">
        <v>6259</v>
      </c>
      <c r="C2388" s="11"/>
      <c r="D2388" s="11"/>
      <c r="E2388" s="11"/>
      <c r="F2388" s="7"/>
      <c r="G2388" s="7"/>
      <c r="H2388" s="11">
        <v>5.5</v>
      </c>
      <c r="I2388" s="11">
        <v>5.5</v>
      </c>
      <c r="J2388" s="20" t="s">
        <v>6169</v>
      </c>
      <c r="K2388" s="21">
        <v>33</v>
      </c>
      <c r="L2388" s="21">
        <v>165</v>
      </c>
      <c r="M2388" s="7"/>
      <c r="N2388" s="7"/>
    </row>
    <row r="2389" ht="14.25" spans="1:14">
      <c r="A2389" s="12">
        <v>94</v>
      </c>
      <c r="B2389" s="12" t="s">
        <v>6260</v>
      </c>
      <c r="C2389" s="11"/>
      <c r="D2389" s="11"/>
      <c r="E2389" s="11"/>
      <c r="F2389" s="7"/>
      <c r="G2389" s="7"/>
      <c r="H2389" s="11">
        <v>5.5</v>
      </c>
      <c r="I2389" s="11">
        <v>5.5</v>
      </c>
      <c r="J2389" s="20" t="s">
        <v>6169</v>
      </c>
      <c r="K2389" s="21">
        <v>33</v>
      </c>
      <c r="L2389" s="21">
        <v>165</v>
      </c>
      <c r="M2389" s="7"/>
      <c r="N2389" s="7"/>
    </row>
    <row r="2390" ht="14.25" spans="1:14">
      <c r="A2390" s="12">
        <v>95</v>
      </c>
      <c r="B2390" s="12" t="s">
        <v>6261</v>
      </c>
      <c r="C2390" s="11"/>
      <c r="D2390" s="11"/>
      <c r="E2390" s="11"/>
      <c r="F2390" s="7"/>
      <c r="G2390" s="7"/>
      <c r="H2390" s="11">
        <v>7.6</v>
      </c>
      <c r="I2390" s="11">
        <v>7.6</v>
      </c>
      <c r="J2390" s="20" t="s">
        <v>6169</v>
      </c>
      <c r="K2390" s="21">
        <v>45.6</v>
      </c>
      <c r="L2390" s="21">
        <v>228</v>
      </c>
      <c r="M2390" s="7"/>
      <c r="N2390" s="7"/>
    </row>
    <row r="2391" ht="14.25" spans="1:14">
      <c r="A2391" s="12">
        <v>96</v>
      </c>
      <c r="B2391" s="12" t="s">
        <v>6262</v>
      </c>
      <c r="C2391" s="11"/>
      <c r="D2391" s="11"/>
      <c r="E2391" s="11"/>
      <c r="F2391" s="7"/>
      <c r="G2391" s="7"/>
      <c r="H2391" s="11">
        <v>5.5</v>
      </c>
      <c r="I2391" s="11">
        <v>5.5</v>
      </c>
      <c r="J2391" s="20" t="s">
        <v>6169</v>
      </c>
      <c r="K2391" s="21">
        <v>33</v>
      </c>
      <c r="L2391" s="21">
        <v>165</v>
      </c>
      <c r="M2391" s="7"/>
      <c r="N2391" s="7"/>
    </row>
    <row r="2392" ht="14.25" spans="1:14">
      <c r="A2392" s="12">
        <v>97</v>
      </c>
      <c r="B2392" s="12" t="s">
        <v>6263</v>
      </c>
      <c r="C2392" s="11"/>
      <c r="D2392" s="11"/>
      <c r="E2392" s="11"/>
      <c r="F2392" s="7"/>
      <c r="G2392" s="7"/>
      <c r="H2392" s="11">
        <v>3.8</v>
      </c>
      <c r="I2392" s="11">
        <v>3.8</v>
      </c>
      <c r="J2392" s="20" t="s">
        <v>6169</v>
      </c>
      <c r="K2392" s="21">
        <v>22.8</v>
      </c>
      <c r="L2392" s="21">
        <v>114</v>
      </c>
      <c r="M2392" s="7"/>
      <c r="N2392" s="7"/>
    </row>
    <row r="2393" ht="14.25" spans="1:14">
      <c r="A2393" s="12">
        <v>98</v>
      </c>
      <c r="B2393" s="12" t="s">
        <v>6264</v>
      </c>
      <c r="C2393" s="11"/>
      <c r="D2393" s="11"/>
      <c r="E2393" s="11"/>
      <c r="F2393" s="7"/>
      <c r="G2393" s="7"/>
      <c r="H2393" s="11">
        <v>7.9</v>
      </c>
      <c r="I2393" s="11">
        <v>7.9</v>
      </c>
      <c r="J2393" s="20" t="s">
        <v>6169</v>
      </c>
      <c r="K2393" s="21">
        <v>47.4</v>
      </c>
      <c r="L2393" s="21">
        <v>237</v>
      </c>
      <c r="M2393" s="7"/>
      <c r="N2393" s="7"/>
    </row>
    <row r="2394" ht="14.25" spans="1:14">
      <c r="A2394" s="12">
        <v>99</v>
      </c>
      <c r="B2394" s="12" t="s">
        <v>6265</v>
      </c>
      <c r="C2394" s="11"/>
      <c r="D2394" s="11"/>
      <c r="E2394" s="11"/>
      <c r="F2394" s="7"/>
      <c r="G2394" s="7"/>
      <c r="H2394" s="11">
        <v>6.3</v>
      </c>
      <c r="I2394" s="11">
        <v>6.3</v>
      </c>
      <c r="J2394" s="20" t="s">
        <v>6169</v>
      </c>
      <c r="K2394" s="21">
        <v>37.8</v>
      </c>
      <c r="L2394" s="21">
        <v>189</v>
      </c>
      <c r="M2394" s="7"/>
      <c r="N2394" s="7"/>
    </row>
    <row r="2395" ht="14.25" spans="1:14">
      <c r="A2395" s="12">
        <v>100</v>
      </c>
      <c r="B2395" s="12" t="s">
        <v>6266</v>
      </c>
      <c r="C2395" s="11"/>
      <c r="D2395" s="11"/>
      <c r="E2395" s="11"/>
      <c r="F2395" s="7"/>
      <c r="G2395" s="7"/>
      <c r="H2395" s="11">
        <v>7.6</v>
      </c>
      <c r="I2395" s="11">
        <v>7.6</v>
      </c>
      <c r="J2395" s="20" t="s">
        <v>6169</v>
      </c>
      <c r="K2395" s="21">
        <v>45.6</v>
      </c>
      <c r="L2395" s="21">
        <v>228</v>
      </c>
      <c r="M2395" s="7"/>
      <c r="N2395" s="7"/>
    </row>
    <row r="2396" ht="14.25" spans="1:14">
      <c r="A2396" s="12">
        <v>101</v>
      </c>
      <c r="B2396" s="12" t="s">
        <v>6267</v>
      </c>
      <c r="C2396" s="11"/>
      <c r="D2396" s="11"/>
      <c r="E2396" s="11"/>
      <c r="F2396" s="7"/>
      <c r="G2396" s="7"/>
      <c r="H2396" s="11">
        <v>7.7</v>
      </c>
      <c r="I2396" s="11">
        <v>7.7</v>
      </c>
      <c r="J2396" s="20" t="s">
        <v>6169</v>
      </c>
      <c r="K2396" s="21">
        <v>46.2</v>
      </c>
      <c r="L2396" s="21">
        <v>231</v>
      </c>
      <c r="M2396" s="7"/>
      <c r="N2396" s="7"/>
    </row>
    <row r="2397" ht="14.25" spans="1:14">
      <c r="A2397" s="12">
        <v>102</v>
      </c>
      <c r="B2397" s="12" t="s">
        <v>6268</v>
      </c>
      <c r="C2397" s="11"/>
      <c r="D2397" s="11"/>
      <c r="E2397" s="11"/>
      <c r="F2397" s="7"/>
      <c r="G2397" s="7"/>
      <c r="H2397" s="11">
        <v>7.1</v>
      </c>
      <c r="I2397" s="11">
        <v>7.1</v>
      </c>
      <c r="J2397" s="20" t="s">
        <v>6169</v>
      </c>
      <c r="K2397" s="21">
        <v>42.6</v>
      </c>
      <c r="L2397" s="21">
        <v>213</v>
      </c>
      <c r="M2397" s="7"/>
      <c r="N2397" s="7"/>
    </row>
    <row r="2398" ht="14.25" spans="1:14">
      <c r="A2398" s="12">
        <v>103</v>
      </c>
      <c r="B2398" s="12" t="s">
        <v>6269</v>
      </c>
      <c r="C2398" s="11"/>
      <c r="D2398" s="11"/>
      <c r="E2398" s="11"/>
      <c r="F2398" s="7"/>
      <c r="G2398" s="7"/>
      <c r="H2398" s="11">
        <v>5.7</v>
      </c>
      <c r="I2398" s="11">
        <v>5.7</v>
      </c>
      <c r="J2398" s="20" t="s">
        <v>6169</v>
      </c>
      <c r="K2398" s="21">
        <v>34.2</v>
      </c>
      <c r="L2398" s="21">
        <v>171</v>
      </c>
      <c r="M2398" s="7"/>
      <c r="N2398" s="7"/>
    </row>
    <row r="2399" ht="14.25" spans="1:14">
      <c r="A2399" s="12">
        <v>104</v>
      </c>
      <c r="B2399" s="12" t="s">
        <v>6270</v>
      </c>
      <c r="C2399" s="11"/>
      <c r="D2399" s="11"/>
      <c r="E2399" s="11"/>
      <c r="F2399" s="7"/>
      <c r="G2399" s="7"/>
      <c r="H2399" s="11">
        <v>7.1</v>
      </c>
      <c r="I2399" s="11">
        <v>7.1</v>
      </c>
      <c r="J2399" s="20" t="s">
        <v>6169</v>
      </c>
      <c r="K2399" s="21">
        <v>42.6</v>
      </c>
      <c r="L2399" s="21">
        <v>213</v>
      </c>
      <c r="M2399" s="7"/>
      <c r="N2399" s="7"/>
    </row>
    <row r="2400" ht="14.25" spans="1:14">
      <c r="A2400" s="12">
        <v>105</v>
      </c>
      <c r="B2400" s="12" t="s">
        <v>6271</v>
      </c>
      <c r="C2400" s="11"/>
      <c r="D2400" s="11"/>
      <c r="E2400" s="11"/>
      <c r="F2400" s="7"/>
      <c r="G2400" s="7"/>
      <c r="H2400" s="11">
        <v>7.1</v>
      </c>
      <c r="I2400" s="11">
        <v>7.1</v>
      </c>
      <c r="J2400" s="20" t="s">
        <v>6169</v>
      </c>
      <c r="K2400" s="21">
        <v>42.6</v>
      </c>
      <c r="L2400" s="21">
        <v>213</v>
      </c>
      <c r="M2400" s="7"/>
      <c r="N2400" s="7"/>
    </row>
    <row r="2401" ht="14.25" spans="1:14">
      <c r="A2401" s="12">
        <v>106</v>
      </c>
      <c r="B2401" s="12" t="s">
        <v>6272</v>
      </c>
      <c r="C2401" s="11"/>
      <c r="D2401" s="11"/>
      <c r="E2401" s="11"/>
      <c r="F2401" s="7"/>
      <c r="G2401" s="7"/>
      <c r="H2401" s="11">
        <v>5.5</v>
      </c>
      <c r="I2401" s="11">
        <v>5.5</v>
      </c>
      <c r="J2401" s="20" t="s">
        <v>6169</v>
      </c>
      <c r="K2401" s="21">
        <v>33</v>
      </c>
      <c r="L2401" s="21">
        <v>165</v>
      </c>
      <c r="M2401" s="7"/>
      <c r="N2401" s="7"/>
    </row>
    <row r="2402" ht="14.25" spans="1:14">
      <c r="A2402" s="12">
        <v>107</v>
      </c>
      <c r="B2402" s="12" t="s">
        <v>6273</v>
      </c>
      <c r="C2402" s="11"/>
      <c r="D2402" s="11"/>
      <c r="E2402" s="11"/>
      <c r="F2402" s="7"/>
      <c r="G2402" s="7"/>
      <c r="H2402" s="11">
        <v>5.5</v>
      </c>
      <c r="I2402" s="11">
        <v>5.5</v>
      </c>
      <c r="J2402" s="20" t="s">
        <v>6169</v>
      </c>
      <c r="K2402" s="21">
        <v>33</v>
      </c>
      <c r="L2402" s="21">
        <v>165</v>
      </c>
      <c r="M2402" s="7"/>
      <c r="N2402" s="7"/>
    </row>
    <row r="2403" ht="14.25" spans="1:14">
      <c r="A2403" s="12">
        <v>108</v>
      </c>
      <c r="B2403" s="12" t="s">
        <v>6274</v>
      </c>
      <c r="C2403" s="11"/>
      <c r="D2403" s="11"/>
      <c r="E2403" s="11"/>
      <c r="F2403" s="7"/>
      <c r="G2403" s="7"/>
      <c r="H2403" s="11">
        <v>5.5</v>
      </c>
      <c r="I2403" s="11">
        <v>5.5</v>
      </c>
      <c r="J2403" s="20" t="s">
        <v>6169</v>
      </c>
      <c r="K2403" s="21">
        <v>33</v>
      </c>
      <c r="L2403" s="21">
        <v>165</v>
      </c>
      <c r="M2403" s="7"/>
      <c r="N2403" s="7"/>
    </row>
    <row r="2404" ht="14.25" spans="1:14">
      <c r="A2404" s="12">
        <v>109</v>
      </c>
      <c r="B2404" s="12" t="s">
        <v>6275</v>
      </c>
      <c r="C2404" s="11"/>
      <c r="D2404" s="11"/>
      <c r="E2404" s="11"/>
      <c r="F2404" s="7"/>
      <c r="G2404" s="7"/>
      <c r="H2404" s="11">
        <v>3.9</v>
      </c>
      <c r="I2404" s="11">
        <v>3.9</v>
      </c>
      <c r="J2404" s="20" t="s">
        <v>6169</v>
      </c>
      <c r="K2404" s="21">
        <v>23.4</v>
      </c>
      <c r="L2404" s="21">
        <v>117</v>
      </c>
      <c r="M2404" s="7"/>
      <c r="N2404" s="7"/>
    </row>
    <row r="2405" ht="14.25" spans="1:14">
      <c r="A2405" s="12">
        <v>110</v>
      </c>
      <c r="B2405" s="12" t="s">
        <v>6276</v>
      </c>
      <c r="C2405" s="11"/>
      <c r="D2405" s="11"/>
      <c r="E2405" s="11"/>
      <c r="F2405" s="7"/>
      <c r="G2405" s="7"/>
      <c r="H2405" s="11">
        <v>8.2</v>
      </c>
      <c r="I2405" s="11">
        <v>8.2</v>
      </c>
      <c r="J2405" s="20" t="s">
        <v>6169</v>
      </c>
      <c r="K2405" s="21">
        <v>49.2</v>
      </c>
      <c r="L2405" s="21">
        <v>246</v>
      </c>
      <c r="M2405" s="7"/>
      <c r="N2405" s="7"/>
    </row>
    <row r="2406" ht="14.25" spans="1:14">
      <c r="A2406" s="12">
        <v>111</v>
      </c>
      <c r="B2406" s="12" t="s">
        <v>6277</v>
      </c>
      <c r="C2406" s="11"/>
      <c r="D2406" s="11"/>
      <c r="E2406" s="11"/>
      <c r="F2406" s="7"/>
      <c r="G2406" s="7"/>
      <c r="H2406" s="11">
        <v>4.7</v>
      </c>
      <c r="I2406" s="11">
        <v>4.7</v>
      </c>
      <c r="J2406" s="20" t="s">
        <v>6169</v>
      </c>
      <c r="K2406" s="21">
        <v>28.2</v>
      </c>
      <c r="L2406" s="21">
        <v>141</v>
      </c>
      <c r="M2406" s="7"/>
      <c r="N2406" s="7"/>
    </row>
    <row r="2407" ht="14.25" spans="1:14">
      <c r="A2407" s="12">
        <v>112</v>
      </c>
      <c r="B2407" s="12" t="s">
        <v>6278</v>
      </c>
      <c r="C2407" s="11"/>
      <c r="D2407" s="11"/>
      <c r="E2407" s="11"/>
      <c r="F2407" s="7"/>
      <c r="G2407" s="7"/>
      <c r="H2407" s="11">
        <v>10.3</v>
      </c>
      <c r="I2407" s="11">
        <v>10.3</v>
      </c>
      <c r="J2407" s="20" t="s">
        <v>6169</v>
      </c>
      <c r="K2407" s="21">
        <v>61.8</v>
      </c>
      <c r="L2407" s="21">
        <v>309</v>
      </c>
      <c r="M2407" s="7"/>
      <c r="N2407" s="7"/>
    </row>
    <row r="2408" ht="14.25" spans="1:14">
      <c r="A2408" s="12">
        <v>113</v>
      </c>
      <c r="B2408" s="12" t="s">
        <v>6279</v>
      </c>
      <c r="C2408" s="11"/>
      <c r="D2408" s="11"/>
      <c r="E2408" s="11"/>
      <c r="F2408" s="7"/>
      <c r="G2408" s="7"/>
      <c r="H2408" s="11">
        <v>3.8</v>
      </c>
      <c r="I2408" s="11">
        <v>3.8</v>
      </c>
      <c r="J2408" s="20" t="s">
        <v>6169</v>
      </c>
      <c r="K2408" s="21">
        <v>22.8</v>
      </c>
      <c r="L2408" s="21">
        <v>114</v>
      </c>
      <c r="M2408" s="7"/>
      <c r="N2408" s="7"/>
    </row>
    <row r="2409" ht="14.25" spans="1:14">
      <c r="A2409" s="12">
        <v>114</v>
      </c>
      <c r="B2409" s="12" t="s">
        <v>6280</v>
      </c>
      <c r="C2409" s="11"/>
      <c r="D2409" s="11"/>
      <c r="E2409" s="11"/>
      <c r="F2409" s="7"/>
      <c r="G2409" s="7"/>
      <c r="H2409" s="11">
        <v>4.7</v>
      </c>
      <c r="I2409" s="11">
        <v>4.7</v>
      </c>
      <c r="J2409" s="20" t="s">
        <v>6169</v>
      </c>
      <c r="K2409" s="21">
        <v>28.2</v>
      </c>
      <c r="L2409" s="21">
        <v>141</v>
      </c>
      <c r="M2409" s="7"/>
      <c r="N2409" s="7"/>
    </row>
    <row r="2410" ht="14.25" spans="1:14">
      <c r="A2410" s="12">
        <v>115</v>
      </c>
      <c r="B2410" s="12" t="s">
        <v>6281</v>
      </c>
      <c r="C2410" s="11"/>
      <c r="D2410" s="11"/>
      <c r="E2410" s="11"/>
      <c r="F2410" s="7"/>
      <c r="G2410" s="7"/>
      <c r="H2410" s="11">
        <v>4.7</v>
      </c>
      <c r="I2410" s="11">
        <v>4.7</v>
      </c>
      <c r="J2410" s="20" t="s">
        <v>6169</v>
      </c>
      <c r="K2410" s="21">
        <v>28.2</v>
      </c>
      <c r="L2410" s="21">
        <v>141</v>
      </c>
      <c r="M2410" s="7"/>
      <c r="N2410" s="7"/>
    </row>
    <row r="2411" ht="14.25" spans="1:14">
      <c r="A2411" s="12">
        <v>116</v>
      </c>
      <c r="B2411" s="12" t="s">
        <v>6282</v>
      </c>
      <c r="C2411" s="11"/>
      <c r="D2411" s="11"/>
      <c r="E2411" s="11"/>
      <c r="F2411" s="7"/>
      <c r="G2411" s="7"/>
      <c r="H2411" s="11">
        <v>3.8</v>
      </c>
      <c r="I2411" s="11">
        <v>3.8</v>
      </c>
      <c r="J2411" s="20" t="s">
        <v>6169</v>
      </c>
      <c r="K2411" s="21">
        <v>22.8</v>
      </c>
      <c r="L2411" s="21">
        <v>114</v>
      </c>
      <c r="M2411" s="7"/>
      <c r="N2411" s="7"/>
    </row>
    <row r="2412" ht="14.25" spans="1:14">
      <c r="A2412" s="12">
        <v>117</v>
      </c>
      <c r="B2412" s="12" t="s">
        <v>2819</v>
      </c>
      <c r="C2412" s="11"/>
      <c r="D2412" s="11"/>
      <c r="E2412" s="11"/>
      <c r="F2412" s="7"/>
      <c r="G2412" s="7"/>
      <c r="H2412" s="11">
        <v>7.1</v>
      </c>
      <c r="I2412" s="11">
        <v>7.1</v>
      </c>
      <c r="J2412" s="20" t="s">
        <v>6169</v>
      </c>
      <c r="K2412" s="21">
        <v>42.6</v>
      </c>
      <c r="L2412" s="21">
        <v>213</v>
      </c>
      <c r="M2412" s="7"/>
      <c r="N2412" s="7"/>
    </row>
    <row r="2413" ht="14.25" spans="1:14">
      <c r="A2413" s="12">
        <v>118</v>
      </c>
      <c r="B2413" s="12" t="s">
        <v>2789</v>
      </c>
      <c r="C2413" s="11"/>
      <c r="D2413" s="11"/>
      <c r="E2413" s="11"/>
      <c r="F2413" s="7"/>
      <c r="G2413" s="7"/>
      <c r="H2413" s="11">
        <v>6</v>
      </c>
      <c r="I2413" s="11">
        <v>6</v>
      </c>
      <c r="J2413" s="20" t="s">
        <v>6169</v>
      </c>
      <c r="K2413" s="21">
        <v>36</v>
      </c>
      <c r="L2413" s="21">
        <v>180</v>
      </c>
      <c r="M2413" s="7"/>
      <c r="N2413" s="7"/>
    </row>
    <row r="2414" ht="14.25" spans="1:14">
      <c r="A2414" s="12">
        <v>119</v>
      </c>
      <c r="B2414" s="12" t="s">
        <v>6283</v>
      </c>
      <c r="C2414" s="11"/>
      <c r="D2414" s="11"/>
      <c r="E2414" s="11"/>
      <c r="F2414" s="7"/>
      <c r="G2414" s="7"/>
      <c r="H2414" s="11">
        <v>6</v>
      </c>
      <c r="I2414" s="11">
        <v>6</v>
      </c>
      <c r="J2414" s="20" t="s">
        <v>6169</v>
      </c>
      <c r="K2414" s="21">
        <v>36</v>
      </c>
      <c r="L2414" s="21">
        <v>180</v>
      </c>
      <c r="M2414" s="7"/>
      <c r="N2414" s="7"/>
    </row>
    <row r="2415" ht="14.25" spans="1:14">
      <c r="A2415" s="12">
        <v>120</v>
      </c>
      <c r="B2415" s="12" t="s">
        <v>6284</v>
      </c>
      <c r="C2415" s="11"/>
      <c r="D2415" s="11"/>
      <c r="E2415" s="11"/>
      <c r="F2415" s="7"/>
      <c r="G2415" s="7"/>
      <c r="H2415" s="11">
        <v>4.4</v>
      </c>
      <c r="I2415" s="11">
        <v>4.4</v>
      </c>
      <c r="J2415" s="20" t="s">
        <v>6169</v>
      </c>
      <c r="K2415" s="21">
        <v>26.4</v>
      </c>
      <c r="L2415" s="21">
        <v>132</v>
      </c>
      <c r="M2415" s="7"/>
      <c r="N2415" s="7"/>
    </row>
    <row r="2416" ht="14.25" spans="1:14">
      <c r="A2416" s="12">
        <v>121</v>
      </c>
      <c r="B2416" s="12" t="s">
        <v>6285</v>
      </c>
      <c r="C2416" s="11"/>
      <c r="D2416" s="11"/>
      <c r="E2416" s="11"/>
      <c r="F2416" s="7"/>
      <c r="G2416" s="7"/>
      <c r="H2416" s="11">
        <v>1.3</v>
      </c>
      <c r="I2416" s="11">
        <v>1.3</v>
      </c>
      <c r="J2416" s="20" t="s">
        <v>6169</v>
      </c>
      <c r="K2416" s="21">
        <v>7.8</v>
      </c>
      <c r="L2416" s="21">
        <v>39</v>
      </c>
      <c r="M2416" s="7"/>
      <c r="N2416" s="7"/>
    </row>
    <row r="2417" ht="14.25" spans="1:14">
      <c r="A2417" s="12">
        <v>122</v>
      </c>
      <c r="B2417" s="12" t="s">
        <v>6286</v>
      </c>
      <c r="C2417" s="11"/>
      <c r="D2417" s="11"/>
      <c r="E2417" s="11"/>
      <c r="F2417" s="7"/>
      <c r="G2417" s="7"/>
      <c r="H2417" s="11">
        <v>6</v>
      </c>
      <c r="I2417" s="11">
        <v>6</v>
      </c>
      <c r="J2417" s="20" t="s">
        <v>6169</v>
      </c>
      <c r="K2417" s="21">
        <v>36</v>
      </c>
      <c r="L2417" s="21">
        <v>180</v>
      </c>
      <c r="M2417" s="7"/>
      <c r="N2417" s="7"/>
    </row>
    <row r="2418" ht="14.25" spans="1:14">
      <c r="A2418" s="12">
        <v>123</v>
      </c>
      <c r="B2418" s="12" t="s">
        <v>3843</v>
      </c>
      <c r="C2418" s="11"/>
      <c r="D2418" s="11"/>
      <c r="E2418" s="11"/>
      <c r="F2418" s="7"/>
      <c r="G2418" s="7"/>
      <c r="H2418" s="11">
        <v>3.6</v>
      </c>
      <c r="I2418" s="11">
        <v>3.6</v>
      </c>
      <c r="J2418" s="20" t="s">
        <v>6169</v>
      </c>
      <c r="K2418" s="21">
        <v>21.6</v>
      </c>
      <c r="L2418" s="21">
        <v>108</v>
      </c>
      <c r="M2418" s="7"/>
      <c r="N2418" s="7"/>
    </row>
    <row r="2419" ht="14.25" spans="1:14">
      <c r="A2419" s="12">
        <v>124</v>
      </c>
      <c r="B2419" s="12" t="s">
        <v>6287</v>
      </c>
      <c r="C2419" s="11"/>
      <c r="D2419" s="11"/>
      <c r="E2419" s="11"/>
      <c r="F2419" s="7"/>
      <c r="G2419" s="7"/>
      <c r="H2419" s="11">
        <v>7</v>
      </c>
      <c r="I2419" s="11">
        <v>7</v>
      </c>
      <c r="J2419" s="20" t="s">
        <v>6169</v>
      </c>
      <c r="K2419" s="21">
        <v>42</v>
      </c>
      <c r="L2419" s="21">
        <v>210</v>
      </c>
      <c r="M2419" s="7"/>
      <c r="N2419" s="7"/>
    </row>
    <row r="2420" ht="14.25" spans="1:14">
      <c r="A2420" s="12">
        <v>125</v>
      </c>
      <c r="B2420" s="12" t="s">
        <v>6288</v>
      </c>
      <c r="C2420" s="11"/>
      <c r="D2420" s="11"/>
      <c r="E2420" s="11"/>
      <c r="F2420" s="7"/>
      <c r="G2420" s="7"/>
      <c r="H2420" s="11">
        <v>6</v>
      </c>
      <c r="I2420" s="11">
        <v>6</v>
      </c>
      <c r="J2420" s="20" t="s">
        <v>6169</v>
      </c>
      <c r="K2420" s="21">
        <v>36</v>
      </c>
      <c r="L2420" s="21">
        <v>180</v>
      </c>
      <c r="M2420" s="7"/>
      <c r="N2420" s="7"/>
    </row>
    <row r="2421" ht="14.25" spans="1:14">
      <c r="A2421" s="12">
        <v>126</v>
      </c>
      <c r="B2421" s="12" t="s">
        <v>6289</v>
      </c>
      <c r="C2421" s="11"/>
      <c r="D2421" s="11"/>
      <c r="E2421" s="11"/>
      <c r="F2421" s="7"/>
      <c r="G2421" s="7"/>
      <c r="H2421" s="11">
        <v>8.7</v>
      </c>
      <c r="I2421" s="11">
        <v>8.7</v>
      </c>
      <c r="J2421" s="20" t="s">
        <v>6169</v>
      </c>
      <c r="K2421" s="21">
        <v>52.2</v>
      </c>
      <c r="L2421" s="21">
        <v>261</v>
      </c>
      <c r="M2421" s="7"/>
      <c r="N2421" s="7"/>
    </row>
    <row r="2422" ht="14.25" spans="1:14">
      <c r="A2422" s="12">
        <v>127</v>
      </c>
      <c r="B2422" s="12" t="s">
        <v>6290</v>
      </c>
      <c r="C2422" s="11"/>
      <c r="D2422" s="11"/>
      <c r="E2422" s="11"/>
      <c r="F2422" s="7"/>
      <c r="G2422" s="7"/>
      <c r="H2422" s="11">
        <v>3.6</v>
      </c>
      <c r="I2422" s="11">
        <v>3.6</v>
      </c>
      <c r="J2422" s="20" t="s">
        <v>6169</v>
      </c>
      <c r="K2422" s="21">
        <v>21.6</v>
      </c>
      <c r="L2422" s="21">
        <v>108</v>
      </c>
      <c r="M2422" s="7"/>
      <c r="N2422" s="7"/>
    </row>
    <row r="2423" ht="14.25" spans="1:14">
      <c r="A2423" s="12">
        <v>128</v>
      </c>
      <c r="B2423" s="12" t="s">
        <v>6291</v>
      </c>
      <c r="C2423" s="11"/>
      <c r="D2423" s="11"/>
      <c r="E2423" s="11"/>
      <c r="F2423" s="7"/>
      <c r="G2423" s="7"/>
      <c r="H2423" s="11">
        <v>3.6</v>
      </c>
      <c r="I2423" s="11">
        <v>3.6</v>
      </c>
      <c r="J2423" s="20" t="s">
        <v>6169</v>
      </c>
      <c r="K2423" s="21">
        <v>21.6</v>
      </c>
      <c r="L2423" s="21">
        <v>108</v>
      </c>
      <c r="M2423" s="7"/>
      <c r="N2423" s="7"/>
    </row>
    <row r="2424" ht="14.25" spans="1:14">
      <c r="A2424" s="12">
        <v>129</v>
      </c>
      <c r="B2424" s="12" t="s">
        <v>6292</v>
      </c>
      <c r="C2424" s="11"/>
      <c r="D2424" s="11"/>
      <c r="E2424" s="11"/>
      <c r="F2424" s="7"/>
      <c r="G2424" s="7"/>
      <c r="H2424" s="11">
        <v>4.7</v>
      </c>
      <c r="I2424" s="11">
        <v>4.7</v>
      </c>
      <c r="J2424" s="20" t="s">
        <v>6169</v>
      </c>
      <c r="K2424" s="21">
        <v>28.2</v>
      </c>
      <c r="L2424" s="21">
        <v>141</v>
      </c>
      <c r="M2424" s="7"/>
      <c r="N2424" s="7"/>
    </row>
    <row r="2425" ht="14.25" spans="1:14">
      <c r="A2425" s="12">
        <v>130</v>
      </c>
      <c r="B2425" s="12" t="s">
        <v>6293</v>
      </c>
      <c r="C2425" s="11"/>
      <c r="D2425" s="11"/>
      <c r="E2425" s="11"/>
      <c r="F2425" s="7"/>
      <c r="G2425" s="7"/>
      <c r="H2425" s="11">
        <v>2.2</v>
      </c>
      <c r="I2425" s="11">
        <v>2.2</v>
      </c>
      <c r="J2425" s="20" t="s">
        <v>6169</v>
      </c>
      <c r="K2425" s="21">
        <v>13.2</v>
      </c>
      <c r="L2425" s="21">
        <v>66</v>
      </c>
      <c r="M2425" s="7"/>
      <c r="N2425" s="7"/>
    </row>
    <row r="2426" ht="14.25" spans="1:14">
      <c r="A2426" s="12">
        <v>131</v>
      </c>
      <c r="B2426" s="12" t="s">
        <v>6294</v>
      </c>
      <c r="C2426" s="11"/>
      <c r="D2426" s="11"/>
      <c r="E2426" s="11"/>
      <c r="F2426" s="7"/>
      <c r="G2426" s="7"/>
      <c r="H2426" s="11">
        <v>4.7</v>
      </c>
      <c r="I2426" s="11">
        <v>4.7</v>
      </c>
      <c r="J2426" s="20" t="s">
        <v>6169</v>
      </c>
      <c r="K2426" s="21">
        <v>28.2</v>
      </c>
      <c r="L2426" s="21">
        <v>141</v>
      </c>
      <c r="M2426" s="7"/>
      <c r="N2426" s="7"/>
    </row>
    <row r="2427" ht="14.25" spans="1:14">
      <c r="A2427" s="12">
        <v>132</v>
      </c>
      <c r="B2427" s="12" t="s">
        <v>6295</v>
      </c>
      <c r="C2427" s="11"/>
      <c r="D2427" s="11"/>
      <c r="E2427" s="11"/>
      <c r="F2427" s="7"/>
      <c r="G2427" s="7"/>
      <c r="H2427" s="11">
        <v>6</v>
      </c>
      <c r="I2427" s="11">
        <v>6</v>
      </c>
      <c r="J2427" s="20" t="s">
        <v>6169</v>
      </c>
      <c r="K2427" s="21">
        <v>36</v>
      </c>
      <c r="L2427" s="21">
        <v>180</v>
      </c>
      <c r="M2427" s="7"/>
      <c r="N2427" s="7"/>
    </row>
    <row r="2428" ht="14.25" spans="1:14">
      <c r="A2428" s="12">
        <v>133</v>
      </c>
      <c r="B2428" s="12" t="s">
        <v>6296</v>
      </c>
      <c r="C2428" s="11"/>
      <c r="D2428" s="11"/>
      <c r="E2428" s="11"/>
      <c r="F2428" s="7"/>
      <c r="G2428" s="7"/>
      <c r="H2428" s="11">
        <v>6</v>
      </c>
      <c r="I2428" s="11">
        <v>6</v>
      </c>
      <c r="J2428" s="20" t="s">
        <v>6169</v>
      </c>
      <c r="K2428" s="21">
        <v>36</v>
      </c>
      <c r="L2428" s="21">
        <v>180</v>
      </c>
      <c r="M2428" s="7"/>
      <c r="N2428" s="7"/>
    </row>
    <row r="2429" ht="14.25" spans="1:14">
      <c r="A2429" s="12">
        <v>134</v>
      </c>
      <c r="B2429" s="12" t="s">
        <v>6297</v>
      </c>
      <c r="C2429" s="11"/>
      <c r="D2429" s="11"/>
      <c r="E2429" s="11"/>
      <c r="F2429" s="7"/>
      <c r="G2429" s="7"/>
      <c r="H2429" s="11">
        <v>9.5</v>
      </c>
      <c r="I2429" s="11">
        <v>9.5</v>
      </c>
      <c r="J2429" s="20" t="s">
        <v>6169</v>
      </c>
      <c r="K2429" s="21">
        <v>57</v>
      </c>
      <c r="L2429" s="21">
        <v>285</v>
      </c>
      <c r="M2429" s="7"/>
      <c r="N2429" s="7"/>
    </row>
    <row r="2430" ht="14.25" spans="1:14">
      <c r="A2430" s="12">
        <v>135</v>
      </c>
      <c r="B2430" s="12" t="s">
        <v>6298</v>
      </c>
      <c r="C2430" s="11"/>
      <c r="D2430" s="11"/>
      <c r="E2430" s="11"/>
      <c r="F2430" s="7"/>
      <c r="G2430" s="7"/>
      <c r="H2430" s="11">
        <v>7.5</v>
      </c>
      <c r="I2430" s="11">
        <v>7.5</v>
      </c>
      <c r="J2430" s="20" t="s">
        <v>6169</v>
      </c>
      <c r="K2430" s="21">
        <v>45</v>
      </c>
      <c r="L2430" s="21">
        <v>225</v>
      </c>
      <c r="M2430" s="7"/>
      <c r="N2430" s="7"/>
    </row>
    <row r="2431" ht="14.25" spans="1:14">
      <c r="A2431" s="12">
        <v>136</v>
      </c>
      <c r="B2431" s="12" t="s">
        <v>6299</v>
      </c>
      <c r="C2431" s="11"/>
      <c r="D2431" s="11"/>
      <c r="E2431" s="11"/>
      <c r="F2431" s="7"/>
      <c r="G2431" s="7"/>
      <c r="H2431" s="11">
        <v>10.4</v>
      </c>
      <c r="I2431" s="11">
        <v>10.4</v>
      </c>
      <c r="J2431" s="20" t="s">
        <v>6169</v>
      </c>
      <c r="K2431" s="21">
        <v>62.4</v>
      </c>
      <c r="L2431" s="21">
        <v>312</v>
      </c>
      <c r="M2431" s="7"/>
      <c r="N2431" s="7"/>
    </row>
    <row r="2432" ht="14.25" spans="1:14">
      <c r="A2432" s="12">
        <v>137</v>
      </c>
      <c r="B2432" s="12" t="s">
        <v>6300</v>
      </c>
      <c r="C2432" s="11"/>
      <c r="D2432" s="11"/>
      <c r="E2432" s="11"/>
      <c r="F2432" s="7"/>
      <c r="G2432" s="7"/>
      <c r="H2432" s="11">
        <v>5.4</v>
      </c>
      <c r="I2432" s="11">
        <v>5.4</v>
      </c>
      <c r="J2432" s="20" t="s">
        <v>6169</v>
      </c>
      <c r="K2432" s="21">
        <v>32.4</v>
      </c>
      <c r="L2432" s="21">
        <v>162</v>
      </c>
      <c r="M2432" s="7"/>
      <c r="N2432" s="7"/>
    </row>
    <row r="2433" ht="14.25" spans="1:14">
      <c r="A2433" s="12">
        <v>138</v>
      </c>
      <c r="B2433" s="12" t="s">
        <v>6301</v>
      </c>
      <c r="C2433" s="11"/>
      <c r="D2433" s="11"/>
      <c r="E2433" s="11"/>
      <c r="F2433" s="7"/>
      <c r="G2433" s="7"/>
      <c r="H2433" s="11">
        <v>4.5</v>
      </c>
      <c r="I2433" s="11">
        <v>4.5</v>
      </c>
      <c r="J2433" s="20" t="s">
        <v>6169</v>
      </c>
      <c r="K2433" s="21">
        <v>27</v>
      </c>
      <c r="L2433" s="21">
        <v>135</v>
      </c>
      <c r="M2433" s="7"/>
      <c r="N2433" s="7"/>
    </row>
    <row r="2434" ht="14.25" spans="1:14">
      <c r="A2434" s="12">
        <v>139</v>
      </c>
      <c r="B2434" s="12" t="s">
        <v>6302</v>
      </c>
      <c r="C2434" s="11"/>
      <c r="D2434" s="11"/>
      <c r="E2434" s="11"/>
      <c r="F2434" s="7"/>
      <c r="G2434" s="7"/>
      <c r="H2434" s="11">
        <v>4.5</v>
      </c>
      <c r="I2434" s="11">
        <v>4.5</v>
      </c>
      <c r="J2434" s="20" t="s">
        <v>6169</v>
      </c>
      <c r="K2434" s="21">
        <v>27</v>
      </c>
      <c r="L2434" s="21">
        <v>135</v>
      </c>
      <c r="M2434" s="7"/>
      <c r="N2434" s="7"/>
    </row>
    <row r="2435" ht="14.25" spans="1:14">
      <c r="A2435" s="12">
        <v>140</v>
      </c>
      <c r="B2435" s="12" t="s">
        <v>6303</v>
      </c>
      <c r="C2435" s="11"/>
      <c r="D2435" s="11"/>
      <c r="E2435" s="11"/>
      <c r="F2435" s="7"/>
      <c r="G2435" s="7"/>
      <c r="H2435" s="11">
        <v>4.5</v>
      </c>
      <c r="I2435" s="11">
        <v>4.5</v>
      </c>
      <c r="J2435" s="20" t="s">
        <v>6169</v>
      </c>
      <c r="K2435" s="21">
        <v>27</v>
      </c>
      <c r="L2435" s="21">
        <v>135</v>
      </c>
      <c r="M2435" s="7"/>
      <c r="N2435" s="7"/>
    </row>
    <row r="2436" ht="14.25" spans="1:14">
      <c r="A2436" s="12">
        <v>141</v>
      </c>
      <c r="B2436" s="12" t="s">
        <v>6304</v>
      </c>
      <c r="C2436" s="11"/>
      <c r="D2436" s="11"/>
      <c r="E2436" s="11"/>
      <c r="F2436" s="7"/>
      <c r="G2436" s="7"/>
      <c r="H2436" s="11">
        <v>5.6</v>
      </c>
      <c r="I2436" s="11">
        <v>5.6</v>
      </c>
      <c r="J2436" s="20" t="s">
        <v>6169</v>
      </c>
      <c r="K2436" s="21">
        <v>33.6</v>
      </c>
      <c r="L2436" s="21">
        <v>168</v>
      </c>
      <c r="M2436" s="7"/>
      <c r="N2436" s="7"/>
    </row>
    <row r="2437" ht="14.25" spans="1:14">
      <c r="A2437" s="12">
        <v>142</v>
      </c>
      <c r="B2437" s="12" t="s">
        <v>6305</v>
      </c>
      <c r="C2437" s="11"/>
      <c r="D2437" s="11"/>
      <c r="E2437" s="11"/>
      <c r="F2437" s="7"/>
      <c r="G2437" s="7"/>
      <c r="H2437" s="11">
        <v>4.8</v>
      </c>
      <c r="I2437" s="11">
        <v>4.8</v>
      </c>
      <c r="J2437" s="20" t="s">
        <v>6169</v>
      </c>
      <c r="K2437" s="21">
        <v>28.8</v>
      </c>
      <c r="L2437" s="21">
        <v>144</v>
      </c>
      <c r="M2437" s="7"/>
      <c r="N2437" s="7"/>
    </row>
    <row r="2438" ht="14.25" spans="1:14">
      <c r="A2438" s="12">
        <v>143</v>
      </c>
      <c r="B2438" s="12" t="s">
        <v>6306</v>
      </c>
      <c r="C2438" s="11"/>
      <c r="D2438" s="11"/>
      <c r="E2438" s="11"/>
      <c r="F2438" s="7"/>
      <c r="G2438" s="7"/>
      <c r="H2438" s="11">
        <v>3.6</v>
      </c>
      <c r="I2438" s="11">
        <v>3.6</v>
      </c>
      <c r="J2438" s="20" t="s">
        <v>6169</v>
      </c>
      <c r="K2438" s="21">
        <v>21.6</v>
      </c>
      <c r="L2438" s="21">
        <v>108</v>
      </c>
      <c r="M2438" s="7"/>
      <c r="N2438" s="7"/>
    </row>
    <row r="2439" ht="14.25" spans="1:14">
      <c r="A2439" s="12">
        <v>144</v>
      </c>
      <c r="B2439" s="12" t="s">
        <v>6307</v>
      </c>
      <c r="C2439" s="11"/>
      <c r="D2439" s="11"/>
      <c r="E2439" s="11"/>
      <c r="F2439" s="7"/>
      <c r="G2439" s="7"/>
      <c r="H2439" s="11">
        <v>4.8</v>
      </c>
      <c r="I2439" s="11">
        <v>4.8</v>
      </c>
      <c r="J2439" s="20" t="s">
        <v>6169</v>
      </c>
      <c r="K2439" s="21">
        <v>28.8</v>
      </c>
      <c r="L2439" s="21">
        <v>144</v>
      </c>
      <c r="M2439" s="7"/>
      <c r="N2439" s="7"/>
    </row>
    <row r="2440" ht="14.25" spans="1:14">
      <c r="A2440" s="12">
        <v>145</v>
      </c>
      <c r="B2440" s="12" t="s">
        <v>6308</v>
      </c>
      <c r="C2440" s="11"/>
      <c r="D2440" s="11"/>
      <c r="E2440" s="11"/>
      <c r="F2440" s="7"/>
      <c r="G2440" s="7"/>
      <c r="H2440" s="11">
        <v>6.4</v>
      </c>
      <c r="I2440" s="11">
        <v>6.4</v>
      </c>
      <c r="J2440" s="20" t="s">
        <v>6169</v>
      </c>
      <c r="K2440" s="21">
        <v>38.4</v>
      </c>
      <c r="L2440" s="21">
        <v>192</v>
      </c>
      <c r="M2440" s="7"/>
      <c r="N2440" s="7"/>
    </row>
    <row r="2441" ht="14.25" spans="1:14">
      <c r="A2441" s="12">
        <v>146</v>
      </c>
      <c r="B2441" s="12" t="s">
        <v>6309</v>
      </c>
      <c r="C2441" s="11"/>
      <c r="D2441" s="11"/>
      <c r="E2441" s="11"/>
      <c r="F2441" s="7"/>
      <c r="G2441" s="7"/>
      <c r="H2441" s="11">
        <v>4.5</v>
      </c>
      <c r="I2441" s="11">
        <v>4.5</v>
      </c>
      <c r="J2441" s="20" t="s">
        <v>6169</v>
      </c>
      <c r="K2441" s="21">
        <v>27</v>
      </c>
      <c r="L2441" s="21">
        <v>135</v>
      </c>
      <c r="M2441" s="7"/>
      <c r="N2441" s="7"/>
    </row>
    <row r="2442" ht="14.25" spans="1:14">
      <c r="A2442" s="12">
        <v>147</v>
      </c>
      <c r="B2442" s="12" t="s">
        <v>6310</v>
      </c>
      <c r="C2442" s="11"/>
      <c r="D2442" s="11"/>
      <c r="E2442" s="11"/>
      <c r="F2442" s="7"/>
      <c r="G2442" s="7"/>
      <c r="H2442" s="11">
        <v>4.5</v>
      </c>
      <c r="I2442" s="11">
        <v>4.5</v>
      </c>
      <c r="J2442" s="20" t="s">
        <v>6169</v>
      </c>
      <c r="K2442" s="21">
        <v>27</v>
      </c>
      <c r="L2442" s="21">
        <v>135</v>
      </c>
      <c r="M2442" s="7"/>
      <c r="N2442" s="7"/>
    </row>
    <row r="2443" ht="14.25" spans="1:14">
      <c r="A2443" s="12">
        <v>148</v>
      </c>
      <c r="B2443" s="12" t="s">
        <v>6311</v>
      </c>
      <c r="C2443" s="11"/>
      <c r="D2443" s="11"/>
      <c r="E2443" s="11"/>
      <c r="F2443" s="7"/>
      <c r="G2443" s="7"/>
      <c r="H2443" s="11">
        <v>2.6</v>
      </c>
      <c r="I2443" s="11">
        <v>2.6</v>
      </c>
      <c r="J2443" s="20" t="s">
        <v>6169</v>
      </c>
      <c r="K2443" s="21">
        <v>15.6</v>
      </c>
      <c r="L2443" s="21">
        <v>78</v>
      </c>
      <c r="M2443" s="7"/>
      <c r="N2443" s="7"/>
    </row>
    <row r="2444" ht="14.25" spans="1:14">
      <c r="A2444" s="12">
        <v>149</v>
      </c>
      <c r="B2444" s="12" t="s">
        <v>6312</v>
      </c>
      <c r="C2444" s="11"/>
      <c r="D2444" s="11"/>
      <c r="E2444" s="11"/>
      <c r="F2444" s="7"/>
      <c r="G2444" s="7"/>
      <c r="H2444" s="11">
        <v>4.8</v>
      </c>
      <c r="I2444" s="11">
        <v>4.8</v>
      </c>
      <c r="J2444" s="20" t="s">
        <v>6169</v>
      </c>
      <c r="K2444" s="21">
        <v>28.8</v>
      </c>
      <c r="L2444" s="21">
        <v>144</v>
      </c>
      <c r="M2444" s="7"/>
      <c r="N2444" s="7"/>
    </row>
    <row r="2445" ht="14.25" spans="1:14">
      <c r="A2445" s="12">
        <v>150</v>
      </c>
      <c r="B2445" s="12" t="s">
        <v>6313</v>
      </c>
      <c r="C2445" s="11"/>
      <c r="D2445" s="11"/>
      <c r="E2445" s="11"/>
      <c r="F2445" s="7"/>
      <c r="G2445" s="7"/>
      <c r="H2445" s="11">
        <v>4.5</v>
      </c>
      <c r="I2445" s="11">
        <v>4.5</v>
      </c>
      <c r="J2445" s="20" t="s">
        <v>6169</v>
      </c>
      <c r="K2445" s="21">
        <v>27</v>
      </c>
      <c r="L2445" s="21">
        <v>135</v>
      </c>
      <c r="M2445" s="7"/>
      <c r="N2445" s="7"/>
    </row>
    <row r="2446" ht="14.25" spans="1:14">
      <c r="A2446" s="12">
        <v>151</v>
      </c>
      <c r="B2446" s="12" t="s">
        <v>6314</v>
      </c>
      <c r="C2446" s="11"/>
      <c r="D2446" s="11"/>
      <c r="E2446" s="11"/>
      <c r="F2446" s="7"/>
      <c r="G2446" s="7"/>
      <c r="H2446" s="11">
        <v>2.6</v>
      </c>
      <c r="I2446" s="11">
        <v>2.6</v>
      </c>
      <c r="J2446" s="20" t="s">
        <v>6169</v>
      </c>
      <c r="K2446" s="21">
        <v>15.6</v>
      </c>
      <c r="L2446" s="21">
        <v>78</v>
      </c>
      <c r="M2446" s="7"/>
      <c r="N2446" s="7"/>
    </row>
    <row r="2447" ht="14.25" spans="1:14">
      <c r="A2447" s="12">
        <v>152</v>
      </c>
      <c r="B2447" s="12" t="s">
        <v>6315</v>
      </c>
      <c r="C2447" s="11"/>
      <c r="D2447" s="11"/>
      <c r="E2447" s="11"/>
      <c r="F2447" s="7"/>
      <c r="G2447" s="7"/>
      <c r="H2447" s="11">
        <v>3.6</v>
      </c>
      <c r="I2447" s="11">
        <v>3.6</v>
      </c>
      <c r="J2447" s="20" t="s">
        <v>6169</v>
      </c>
      <c r="K2447" s="21">
        <v>21.6</v>
      </c>
      <c r="L2447" s="21">
        <v>108</v>
      </c>
      <c r="M2447" s="7"/>
      <c r="N2447" s="7"/>
    </row>
    <row r="2448" ht="14.25" spans="1:14">
      <c r="A2448" s="12">
        <v>153</v>
      </c>
      <c r="B2448" s="12" t="s">
        <v>6316</v>
      </c>
      <c r="C2448" s="11"/>
      <c r="D2448" s="11"/>
      <c r="E2448" s="11"/>
      <c r="F2448" s="7"/>
      <c r="G2448" s="7"/>
      <c r="H2448" s="11">
        <v>2.6</v>
      </c>
      <c r="I2448" s="11">
        <v>2.6</v>
      </c>
      <c r="J2448" s="20" t="s">
        <v>6169</v>
      </c>
      <c r="K2448" s="21">
        <v>15.6</v>
      </c>
      <c r="L2448" s="21">
        <v>78</v>
      </c>
      <c r="M2448" s="7"/>
      <c r="N2448" s="7"/>
    </row>
    <row r="2449" ht="14.25" spans="1:14">
      <c r="A2449" s="12">
        <v>154</v>
      </c>
      <c r="B2449" s="12" t="s">
        <v>6317</v>
      </c>
      <c r="C2449" s="11"/>
      <c r="D2449" s="11"/>
      <c r="E2449" s="11"/>
      <c r="F2449" s="7"/>
      <c r="G2449" s="7"/>
      <c r="H2449" s="11">
        <v>4.8</v>
      </c>
      <c r="I2449" s="11">
        <v>4.8</v>
      </c>
      <c r="J2449" s="20" t="s">
        <v>6169</v>
      </c>
      <c r="K2449" s="21">
        <v>28.8</v>
      </c>
      <c r="L2449" s="21">
        <v>144</v>
      </c>
      <c r="M2449" s="7"/>
      <c r="N2449" s="7"/>
    </row>
    <row r="2450" ht="14.25" spans="1:14">
      <c r="A2450" s="12">
        <v>155</v>
      </c>
      <c r="B2450" s="12" t="s">
        <v>3302</v>
      </c>
      <c r="C2450" s="11"/>
      <c r="D2450" s="11"/>
      <c r="E2450" s="11"/>
      <c r="F2450" s="7"/>
      <c r="G2450" s="7"/>
      <c r="H2450" s="11">
        <v>3.6</v>
      </c>
      <c r="I2450" s="11">
        <v>3.6</v>
      </c>
      <c r="J2450" s="20" t="s">
        <v>6169</v>
      </c>
      <c r="K2450" s="21">
        <v>21.6</v>
      </c>
      <c r="L2450" s="21">
        <v>108</v>
      </c>
      <c r="M2450" s="7"/>
      <c r="N2450" s="7"/>
    </row>
    <row r="2451" ht="14.25" spans="1:14">
      <c r="A2451" s="12">
        <v>156</v>
      </c>
      <c r="B2451" s="12" t="s">
        <v>6318</v>
      </c>
      <c r="C2451" s="11"/>
      <c r="D2451" s="11"/>
      <c r="E2451" s="11"/>
      <c r="F2451" s="7"/>
      <c r="G2451" s="7"/>
      <c r="H2451" s="11">
        <v>2.6</v>
      </c>
      <c r="I2451" s="11">
        <v>2.6</v>
      </c>
      <c r="J2451" s="20" t="s">
        <v>6169</v>
      </c>
      <c r="K2451" s="21">
        <v>15.6</v>
      </c>
      <c r="L2451" s="21">
        <v>78</v>
      </c>
      <c r="M2451" s="7"/>
      <c r="N2451" s="7"/>
    </row>
    <row r="2452" ht="14.25" spans="1:14">
      <c r="A2452" s="12">
        <v>157</v>
      </c>
      <c r="B2452" s="12" t="s">
        <v>6319</v>
      </c>
      <c r="C2452" s="11"/>
      <c r="D2452" s="11"/>
      <c r="E2452" s="11"/>
      <c r="F2452" s="7"/>
      <c r="G2452" s="7"/>
      <c r="H2452" s="11">
        <v>2.6</v>
      </c>
      <c r="I2452" s="11">
        <v>2.6</v>
      </c>
      <c r="J2452" s="20" t="s">
        <v>6169</v>
      </c>
      <c r="K2452" s="21">
        <v>15.6</v>
      </c>
      <c r="L2452" s="21">
        <v>78</v>
      </c>
      <c r="M2452" s="7"/>
      <c r="N2452" s="7"/>
    </row>
    <row r="2453" ht="14.25" spans="1:14">
      <c r="A2453" s="12">
        <v>158</v>
      </c>
      <c r="B2453" s="12" t="s">
        <v>6320</v>
      </c>
      <c r="C2453" s="11"/>
      <c r="D2453" s="11"/>
      <c r="E2453" s="11"/>
      <c r="F2453" s="7"/>
      <c r="G2453" s="7"/>
      <c r="H2453" s="11">
        <v>4.5</v>
      </c>
      <c r="I2453" s="11">
        <v>4.5</v>
      </c>
      <c r="J2453" s="20" t="s">
        <v>6169</v>
      </c>
      <c r="K2453" s="21">
        <v>27</v>
      </c>
      <c r="L2453" s="21">
        <v>135</v>
      </c>
      <c r="M2453" s="7"/>
      <c r="N2453" s="7"/>
    </row>
    <row r="2454" ht="14.25" spans="1:14">
      <c r="A2454" s="12">
        <v>159</v>
      </c>
      <c r="B2454" s="12" t="s">
        <v>6321</v>
      </c>
      <c r="C2454" s="11"/>
      <c r="D2454" s="11"/>
      <c r="E2454" s="11"/>
      <c r="F2454" s="7"/>
      <c r="G2454" s="7"/>
      <c r="H2454" s="11">
        <v>4.8</v>
      </c>
      <c r="I2454" s="11">
        <v>4.8</v>
      </c>
      <c r="J2454" s="20" t="s">
        <v>6169</v>
      </c>
      <c r="K2454" s="21">
        <v>28.8</v>
      </c>
      <c r="L2454" s="21">
        <v>144</v>
      </c>
      <c r="M2454" s="7"/>
      <c r="N2454" s="7"/>
    </row>
    <row r="2455" ht="14.25" spans="1:14">
      <c r="A2455" s="12">
        <v>160</v>
      </c>
      <c r="B2455" s="12" t="s">
        <v>6322</v>
      </c>
      <c r="C2455" s="11"/>
      <c r="D2455" s="11"/>
      <c r="E2455" s="11"/>
      <c r="F2455" s="7"/>
      <c r="G2455" s="7"/>
      <c r="H2455" s="11">
        <v>2.3</v>
      </c>
      <c r="I2455" s="11">
        <v>2.3</v>
      </c>
      <c r="J2455" s="20" t="s">
        <v>6169</v>
      </c>
      <c r="K2455" s="21">
        <v>13.8</v>
      </c>
      <c r="L2455" s="21">
        <v>69</v>
      </c>
      <c r="M2455" s="7"/>
      <c r="N2455" s="7"/>
    </row>
    <row r="2456" ht="14.25" spans="1:14">
      <c r="A2456" s="12">
        <v>161</v>
      </c>
      <c r="B2456" s="12" t="s">
        <v>6323</v>
      </c>
      <c r="C2456" s="11"/>
      <c r="D2456" s="11"/>
      <c r="E2456" s="11"/>
      <c r="F2456" s="7"/>
      <c r="G2456" s="7"/>
      <c r="H2456" s="11">
        <v>2.6</v>
      </c>
      <c r="I2456" s="11">
        <v>2.6</v>
      </c>
      <c r="J2456" s="20" t="s">
        <v>6169</v>
      </c>
      <c r="K2456" s="21">
        <v>15.6</v>
      </c>
      <c r="L2456" s="21">
        <v>78</v>
      </c>
      <c r="M2456" s="7"/>
      <c r="N2456" s="7"/>
    </row>
    <row r="2457" ht="14.25" spans="1:14">
      <c r="A2457" s="12">
        <v>162</v>
      </c>
      <c r="B2457" s="12" t="s">
        <v>6324</v>
      </c>
      <c r="C2457" s="11"/>
      <c r="D2457" s="11"/>
      <c r="E2457" s="11"/>
      <c r="F2457" s="7"/>
      <c r="G2457" s="7"/>
      <c r="H2457" s="11">
        <v>2.6</v>
      </c>
      <c r="I2457" s="11">
        <v>2.6</v>
      </c>
      <c r="J2457" s="20" t="s">
        <v>6169</v>
      </c>
      <c r="K2457" s="21">
        <v>15.6</v>
      </c>
      <c r="L2457" s="21">
        <v>78</v>
      </c>
      <c r="M2457" s="7"/>
      <c r="N2457" s="7"/>
    </row>
    <row r="2458" ht="14.25" spans="1:14">
      <c r="A2458" s="12">
        <v>163</v>
      </c>
      <c r="B2458" s="12" t="s">
        <v>6325</v>
      </c>
      <c r="C2458" s="11"/>
      <c r="D2458" s="11"/>
      <c r="E2458" s="11"/>
      <c r="F2458" s="7"/>
      <c r="G2458" s="7"/>
      <c r="H2458" s="11">
        <v>4.4</v>
      </c>
      <c r="I2458" s="11">
        <v>4.4</v>
      </c>
      <c r="J2458" s="20" t="s">
        <v>6169</v>
      </c>
      <c r="K2458" s="21">
        <v>26.4</v>
      </c>
      <c r="L2458" s="21">
        <v>132</v>
      </c>
      <c r="M2458" s="7"/>
      <c r="N2458" s="7"/>
    </row>
    <row r="2459" ht="14.25" spans="1:14">
      <c r="A2459" s="12">
        <v>164</v>
      </c>
      <c r="B2459" s="12" t="s">
        <v>6326</v>
      </c>
      <c r="C2459" s="11"/>
      <c r="D2459" s="11"/>
      <c r="E2459" s="11"/>
      <c r="F2459" s="7"/>
      <c r="G2459" s="7"/>
      <c r="H2459" s="11">
        <v>3.6</v>
      </c>
      <c r="I2459" s="11">
        <v>3.6</v>
      </c>
      <c r="J2459" s="20" t="s">
        <v>6169</v>
      </c>
      <c r="K2459" s="21">
        <v>21.6</v>
      </c>
      <c r="L2459" s="21">
        <v>108</v>
      </c>
      <c r="M2459" s="7"/>
      <c r="N2459" s="7"/>
    </row>
    <row r="2460" ht="14.25" spans="1:14">
      <c r="A2460" s="12">
        <v>165</v>
      </c>
      <c r="B2460" s="12" t="s">
        <v>6327</v>
      </c>
      <c r="C2460" s="11"/>
      <c r="D2460" s="11"/>
      <c r="E2460" s="11"/>
      <c r="F2460" s="7"/>
      <c r="G2460" s="7"/>
      <c r="H2460" s="11">
        <v>5.6</v>
      </c>
      <c r="I2460" s="11">
        <v>5.6</v>
      </c>
      <c r="J2460" s="20" t="s">
        <v>6169</v>
      </c>
      <c r="K2460" s="21">
        <v>33.6</v>
      </c>
      <c r="L2460" s="21">
        <v>168</v>
      </c>
      <c r="M2460" s="7"/>
      <c r="N2460" s="7"/>
    </row>
    <row r="2461" ht="14.25" spans="1:14">
      <c r="A2461" s="12">
        <v>166</v>
      </c>
      <c r="B2461" s="12" t="s">
        <v>6328</v>
      </c>
      <c r="C2461" s="11"/>
      <c r="D2461" s="11"/>
      <c r="E2461" s="11"/>
      <c r="F2461" s="7"/>
      <c r="G2461" s="7"/>
      <c r="H2461" s="11">
        <v>4.8</v>
      </c>
      <c r="I2461" s="11">
        <v>4.8</v>
      </c>
      <c r="J2461" s="20" t="s">
        <v>6169</v>
      </c>
      <c r="K2461" s="21">
        <v>28.8</v>
      </c>
      <c r="L2461" s="21">
        <v>144</v>
      </c>
      <c r="M2461" s="7"/>
      <c r="N2461" s="7"/>
    </row>
    <row r="2462" ht="14.25" spans="1:14">
      <c r="A2462" s="12">
        <v>167</v>
      </c>
      <c r="B2462" s="12" t="s">
        <v>6329</v>
      </c>
      <c r="C2462" s="11"/>
      <c r="D2462" s="11"/>
      <c r="E2462" s="11"/>
      <c r="F2462" s="7"/>
      <c r="G2462" s="7"/>
      <c r="H2462" s="11">
        <v>4.5</v>
      </c>
      <c r="I2462" s="11">
        <v>4.5</v>
      </c>
      <c r="J2462" s="20" t="s">
        <v>6169</v>
      </c>
      <c r="K2462" s="21">
        <v>27</v>
      </c>
      <c r="L2462" s="21">
        <v>135</v>
      </c>
      <c r="M2462" s="7"/>
      <c r="N2462" s="7"/>
    </row>
    <row r="2463" ht="14.25" spans="1:14">
      <c r="A2463" s="12">
        <v>168</v>
      </c>
      <c r="B2463" s="12" t="s">
        <v>6330</v>
      </c>
      <c r="C2463" s="11"/>
      <c r="D2463" s="11"/>
      <c r="E2463" s="11"/>
      <c r="F2463" s="7"/>
      <c r="G2463" s="7"/>
      <c r="H2463" s="11">
        <v>4.5</v>
      </c>
      <c r="I2463" s="11">
        <v>4.5</v>
      </c>
      <c r="J2463" s="20" t="s">
        <v>6169</v>
      </c>
      <c r="K2463" s="21">
        <v>27</v>
      </c>
      <c r="L2463" s="21">
        <v>135</v>
      </c>
      <c r="M2463" s="7"/>
      <c r="N2463" s="7"/>
    </row>
    <row r="2464" ht="14.25" spans="1:14">
      <c r="A2464" s="12">
        <v>169</v>
      </c>
      <c r="B2464" s="12" t="s">
        <v>6331</v>
      </c>
      <c r="C2464" s="11"/>
      <c r="D2464" s="11"/>
      <c r="E2464" s="11"/>
      <c r="F2464" s="7"/>
      <c r="G2464" s="7"/>
      <c r="H2464" s="11">
        <v>4.8</v>
      </c>
      <c r="I2464" s="11">
        <v>4.8</v>
      </c>
      <c r="J2464" s="20" t="s">
        <v>6169</v>
      </c>
      <c r="K2464" s="21">
        <v>28.8</v>
      </c>
      <c r="L2464" s="21">
        <v>144</v>
      </c>
      <c r="M2464" s="7"/>
      <c r="N2464" s="7"/>
    </row>
    <row r="2465" ht="14.25" spans="1:14">
      <c r="A2465" s="12">
        <v>170</v>
      </c>
      <c r="B2465" s="12" t="s">
        <v>6332</v>
      </c>
      <c r="C2465" s="11"/>
      <c r="D2465" s="11"/>
      <c r="E2465" s="11"/>
      <c r="F2465" s="7"/>
      <c r="G2465" s="7"/>
      <c r="H2465" s="11">
        <v>2.6</v>
      </c>
      <c r="I2465" s="11">
        <v>2.6</v>
      </c>
      <c r="J2465" s="20" t="s">
        <v>6169</v>
      </c>
      <c r="K2465" s="21">
        <v>15.6</v>
      </c>
      <c r="L2465" s="21">
        <v>78</v>
      </c>
      <c r="M2465" s="7"/>
      <c r="N2465" s="7"/>
    </row>
    <row r="2466" ht="14.25" spans="1:14">
      <c r="A2466" s="12">
        <v>171</v>
      </c>
      <c r="B2466" s="12" t="s">
        <v>6333</v>
      </c>
      <c r="C2466" s="11"/>
      <c r="D2466" s="11"/>
      <c r="E2466" s="11"/>
      <c r="F2466" s="7"/>
      <c r="G2466" s="7"/>
      <c r="H2466" s="11">
        <v>4.8</v>
      </c>
      <c r="I2466" s="11">
        <v>4.8</v>
      </c>
      <c r="J2466" s="20" t="s">
        <v>6169</v>
      </c>
      <c r="K2466" s="21">
        <v>28.8</v>
      </c>
      <c r="L2466" s="21">
        <v>144</v>
      </c>
      <c r="M2466" s="7"/>
      <c r="N2466" s="7"/>
    </row>
    <row r="2467" ht="14.25" spans="1:14">
      <c r="A2467" s="12">
        <v>172</v>
      </c>
      <c r="B2467" s="12" t="s">
        <v>6334</v>
      </c>
      <c r="C2467" s="11"/>
      <c r="D2467" s="11"/>
      <c r="E2467" s="11"/>
      <c r="F2467" s="7"/>
      <c r="G2467" s="7"/>
      <c r="H2467" s="11">
        <v>4.5</v>
      </c>
      <c r="I2467" s="11">
        <v>4.5</v>
      </c>
      <c r="J2467" s="20" t="s">
        <v>6169</v>
      </c>
      <c r="K2467" s="21">
        <v>27</v>
      </c>
      <c r="L2467" s="21">
        <v>135</v>
      </c>
      <c r="M2467" s="7"/>
      <c r="N2467" s="7"/>
    </row>
    <row r="2468" ht="14.25" spans="1:14">
      <c r="A2468" s="12">
        <v>173</v>
      </c>
      <c r="B2468" s="12" t="s">
        <v>6335</v>
      </c>
      <c r="C2468" s="11"/>
      <c r="D2468" s="11"/>
      <c r="E2468" s="11"/>
      <c r="F2468" s="7"/>
      <c r="G2468" s="7"/>
      <c r="H2468" s="11">
        <v>2.6</v>
      </c>
      <c r="I2468" s="11">
        <v>2.6</v>
      </c>
      <c r="J2468" s="20" t="s">
        <v>6169</v>
      </c>
      <c r="K2468" s="21">
        <v>15.6</v>
      </c>
      <c r="L2468" s="21">
        <v>78</v>
      </c>
      <c r="M2468" s="7"/>
      <c r="N2468" s="7"/>
    </row>
    <row r="2469" ht="14.25" spans="1:14">
      <c r="A2469" s="12">
        <v>174</v>
      </c>
      <c r="B2469" s="12" t="s">
        <v>6336</v>
      </c>
      <c r="C2469" s="11"/>
      <c r="D2469" s="11"/>
      <c r="E2469" s="11"/>
      <c r="F2469" s="7"/>
      <c r="G2469" s="7"/>
      <c r="H2469" s="11">
        <v>4.5</v>
      </c>
      <c r="I2469" s="11">
        <v>4.5</v>
      </c>
      <c r="J2469" s="20" t="s">
        <v>6169</v>
      </c>
      <c r="K2469" s="21">
        <v>27</v>
      </c>
      <c r="L2469" s="21">
        <v>135</v>
      </c>
      <c r="M2469" s="7"/>
      <c r="N2469" s="7"/>
    </row>
    <row r="2470" ht="14.25" spans="1:14">
      <c r="A2470" s="12">
        <v>175</v>
      </c>
      <c r="B2470" s="12" t="s">
        <v>6337</v>
      </c>
      <c r="C2470" s="11"/>
      <c r="D2470" s="11"/>
      <c r="E2470" s="11"/>
      <c r="F2470" s="7"/>
      <c r="G2470" s="7"/>
      <c r="H2470" s="11">
        <v>4.8</v>
      </c>
      <c r="I2470" s="11">
        <v>4.8</v>
      </c>
      <c r="J2470" s="20" t="s">
        <v>6169</v>
      </c>
      <c r="K2470" s="21">
        <v>28.8</v>
      </c>
      <c r="L2470" s="21">
        <v>144</v>
      </c>
      <c r="M2470" s="7"/>
      <c r="N2470" s="7"/>
    </row>
    <row r="2471" ht="14.25" spans="1:14">
      <c r="A2471" s="12">
        <v>176</v>
      </c>
      <c r="B2471" s="12" t="s">
        <v>6338</v>
      </c>
      <c r="C2471" s="11"/>
      <c r="D2471" s="11"/>
      <c r="E2471" s="11"/>
      <c r="F2471" s="7"/>
      <c r="G2471" s="7"/>
      <c r="H2471" s="11">
        <v>7.8</v>
      </c>
      <c r="I2471" s="11">
        <v>7.8</v>
      </c>
      <c r="J2471" s="20" t="s">
        <v>6169</v>
      </c>
      <c r="K2471" s="21">
        <v>46.8</v>
      </c>
      <c r="L2471" s="21">
        <v>234</v>
      </c>
      <c r="M2471" s="7"/>
      <c r="N2471" s="7"/>
    </row>
    <row r="2472" ht="14.25" spans="1:14">
      <c r="A2472" s="12">
        <v>177</v>
      </c>
      <c r="B2472" s="12" t="s">
        <v>6339</v>
      </c>
      <c r="C2472" s="11"/>
      <c r="D2472" s="11"/>
      <c r="E2472" s="11"/>
      <c r="F2472" s="7"/>
      <c r="G2472" s="7"/>
      <c r="H2472" s="11">
        <v>4.5</v>
      </c>
      <c r="I2472" s="11">
        <v>4.5</v>
      </c>
      <c r="J2472" s="20" t="s">
        <v>6169</v>
      </c>
      <c r="K2472" s="21">
        <v>27</v>
      </c>
      <c r="L2472" s="21">
        <v>135</v>
      </c>
      <c r="M2472" s="7"/>
      <c r="N2472" s="7"/>
    </row>
    <row r="2473" ht="14.25" spans="1:14">
      <c r="A2473" s="12">
        <v>178</v>
      </c>
      <c r="B2473" s="12" t="s">
        <v>6340</v>
      </c>
      <c r="C2473" s="11"/>
      <c r="D2473" s="11"/>
      <c r="E2473" s="11"/>
      <c r="F2473" s="7"/>
      <c r="G2473" s="7"/>
      <c r="H2473" s="11">
        <v>1.8</v>
      </c>
      <c r="I2473" s="11">
        <v>1.8</v>
      </c>
      <c r="J2473" s="20" t="s">
        <v>6169</v>
      </c>
      <c r="K2473" s="21">
        <v>10.8</v>
      </c>
      <c r="L2473" s="21">
        <v>54</v>
      </c>
      <c r="M2473" s="7"/>
      <c r="N2473" s="7"/>
    </row>
    <row r="2474" ht="14.25" spans="1:14">
      <c r="A2474" s="12">
        <v>179</v>
      </c>
      <c r="B2474" s="12" t="s">
        <v>6341</v>
      </c>
      <c r="C2474" s="11"/>
      <c r="D2474" s="11"/>
      <c r="E2474" s="11"/>
      <c r="F2474" s="7"/>
      <c r="G2474" s="7"/>
      <c r="H2474" s="11">
        <v>3.6</v>
      </c>
      <c r="I2474" s="11">
        <v>3.6</v>
      </c>
      <c r="J2474" s="20" t="s">
        <v>6169</v>
      </c>
      <c r="K2474" s="21">
        <v>21.6</v>
      </c>
      <c r="L2474" s="21">
        <v>108</v>
      </c>
      <c r="M2474" s="7"/>
      <c r="N2474" s="7"/>
    </row>
    <row r="2475" ht="14.25" spans="1:14">
      <c r="A2475" s="12">
        <v>180</v>
      </c>
      <c r="B2475" s="12" t="s">
        <v>6342</v>
      </c>
      <c r="C2475" s="11"/>
      <c r="D2475" s="11"/>
      <c r="E2475" s="11"/>
      <c r="F2475" s="7"/>
      <c r="G2475" s="7"/>
      <c r="H2475" s="11">
        <v>4.8</v>
      </c>
      <c r="I2475" s="11">
        <v>4.8</v>
      </c>
      <c r="J2475" s="20" t="s">
        <v>6169</v>
      </c>
      <c r="K2475" s="21">
        <v>28.8</v>
      </c>
      <c r="L2475" s="21">
        <v>144</v>
      </c>
      <c r="M2475" s="7"/>
      <c r="N2475" s="7"/>
    </row>
    <row r="2476" ht="14.25" spans="1:14">
      <c r="A2476" s="12">
        <v>181</v>
      </c>
      <c r="B2476" s="12" t="s">
        <v>6343</v>
      </c>
      <c r="C2476" s="11"/>
      <c r="D2476" s="11"/>
      <c r="E2476" s="11"/>
      <c r="F2476" s="7"/>
      <c r="G2476" s="7"/>
      <c r="H2476" s="11">
        <v>2.6</v>
      </c>
      <c r="I2476" s="11">
        <v>2.6</v>
      </c>
      <c r="J2476" s="20" t="s">
        <v>6169</v>
      </c>
      <c r="K2476" s="21">
        <v>15.6</v>
      </c>
      <c r="L2476" s="21">
        <v>78</v>
      </c>
      <c r="M2476" s="7"/>
      <c r="N2476" s="7"/>
    </row>
    <row r="2477" ht="14.25" spans="1:14">
      <c r="A2477" s="12">
        <v>182</v>
      </c>
      <c r="B2477" s="12" t="s">
        <v>6344</v>
      </c>
      <c r="C2477" s="11"/>
      <c r="D2477" s="11"/>
      <c r="E2477" s="11"/>
      <c r="F2477" s="7"/>
      <c r="G2477" s="7"/>
      <c r="H2477" s="11">
        <v>3.6</v>
      </c>
      <c r="I2477" s="11">
        <v>3.6</v>
      </c>
      <c r="J2477" s="20" t="s">
        <v>6169</v>
      </c>
      <c r="K2477" s="21">
        <v>21.6</v>
      </c>
      <c r="L2477" s="21">
        <v>108</v>
      </c>
      <c r="M2477" s="7"/>
      <c r="N2477" s="7"/>
    </row>
    <row r="2478" ht="14.25" spans="1:14">
      <c r="A2478" s="12">
        <v>183</v>
      </c>
      <c r="B2478" s="12" t="s">
        <v>6345</v>
      </c>
      <c r="C2478" s="11"/>
      <c r="D2478" s="11"/>
      <c r="E2478" s="11"/>
      <c r="F2478" s="7"/>
      <c r="G2478" s="7"/>
      <c r="H2478" s="11">
        <v>2.6</v>
      </c>
      <c r="I2478" s="11">
        <v>2.6</v>
      </c>
      <c r="J2478" s="20" t="s">
        <v>6169</v>
      </c>
      <c r="K2478" s="21">
        <v>15.6</v>
      </c>
      <c r="L2478" s="21">
        <v>78</v>
      </c>
      <c r="M2478" s="7"/>
      <c r="N2478" s="7"/>
    </row>
    <row r="2479" ht="14.25" spans="1:14">
      <c r="A2479" s="12">
        <v>184</v>
      </c>
      <c r="B2479" s="12" t="s">
        <v>6346</v>
      </c>
      <c r="C2479" s="11"/>
      <c r="D2479" s="11"/>
      <c r="E2479" s="11"/>
      <c r="F2479" s="7"/>
      <c r="G2479" s="7"/>
      <c r="H2479" s="11">
        <v>2.6</v>
      </c>
      <c r="I2479" s="11">
        <v>2.6</v>
      </c>
      <c r="J2479" s="20" t="s">
        <v>6169</v>
      </c>
      <c r="K2479" s="21">
        <v>15.6</v>
      </c>
      <c r="L2479" s="21">
        <v>78</v>
      </c>
      <c r="M2479" s="7"/>
      <c r="N2479" s="7"/>
    </row>
    <row r="2480" ht="14.25" spans="1:14">
      <c r="A2480" s="12">
        <v>185</v>
      </c>
      <c r="B2480" s="12" t="s">
        <v>6347</v>
      </c>
      <c r="C2480" s="11"/>
      <c r="D2480" s="11"/>
      <c r="E2480" s="11"/>
      <c r="F2480" s="7"/>
      <c r="G2480" s="7"/>
      <c r="H2480" s="11">
        <v>4.8</v>
      </c>
      <c r="I2480" s="11">
        <v>4.8</v>
      </c>
      <c r="J2480" s="20" t="s">
        <v>6169</v>
      </c>
      <c r="K2480" s="21">
        <v>28.8</v>
      </c>
      <c r="L2480" s="21">
        <v>144</v>
      </c>
      <c r="M2480" s="7"/>
      <c r="N2480" s="7"/>
    </row>
    <row r="2481" ht="14.25" spans="1:14">
      <c r="A2481" s="12">
        <v>186</v>
      </c>
      <c r="B2481" s="12" t="s">
        <v>6348</v>
      </c>
      <c r="C2481" s="11"/>
      <c r="D2481" s="11"/>
      <c r="E2481" s="11"/>
      <c r="F2481" s="7"/>
      <c r="G2481" s="7"/>
      <c r="H2481" s="11">
        <v>3.6</v>
      </c>
      <c r="I2481" s="11">
        <v>3.6</v>
      </c>
      <c r="J2481" s="20" t="s">
        <v>6169</v>
      </c>
      <c r="K2481" s="21">
        <v>21.6</v>
      </c>
      <c r="L2481" s="21">
        <v>108</v>
      </c>
      <c r="M2481" s="7"/>
      <c r="N2481" s="7"/>
    </row>
    <row r="2482" ht="14.25" spans="1:14">
      <c r="A2482" s="12">
        <v>187</v>
      </c>
      <c r="B2482" s="12" t="s">
        <v>6349</v>
      </c>
      <c r="C2482" s="11"/>
      <c r="D2482" s="11"/>
      <c r="E2482" s="11"/>
      <c r="F2482" s="7"/>
      <c r="G2482" s="7"/>
      <c r="H2482" s="11">
        <v>2.6</v>
      </c>
      <c r="I2482" s="11">
        <v>2.6</v>
      </c>
      <c r="J2482" s="20" t="s">
        <v>6169</v>
      </c>
      <c r="K2482" s="21">
        <v>15.6</v>
      </c>
      <c r="L2482" s="21">
        <v>78</v>
      </c>
      <c r="M2482" s="7"/>
      <c r="N2482" s="7"/>
    </row>
    <row r="2483" ht="14.25" spans="1:14">
      <c r="A2483" s="12">
        <v>188</v>
      </c>
      <c r="B2483" s="12" t="s">
        <v>6350</v>
      </c>
      <c r="C2483" s="11"/>
      <c r="D2483" s="11"/>
      <c r="E2483" s="11"/>
      <c r="F2483" s="7"/>
      <c r="G2483" s="7"/>
      <c r="H2483" s="11">
        <v>2.6</v>
      </c>
      <c r="I2483" s="11">
        <v>2.6</v>
      </c>
      <c r="J2483" s="20" t="s">
        <v>6169</v>
      </c>
      <c r="K2483" s="21">
        <v>15.6</v>
      </c>
      <c r="L2483" s="21">
        <v>78</v>
      </c>
      <c r="M2483" s="7"/>
      <c r="N2483" s="7"/>
    </row>
    <row r="2484" ht="14.25" spans="1:14">
      <c r="A2484" s="12">
        <v>189</v>
      </c>
      <c r="B2484" s="12" t="s">
        <v>6351</v>
      </c>
      <c r="C2484" s="11"/>
      <c r="D2484" s="11"/>
      <c r="E2484" s="11"/>
      <c r="F2484" s="7"/>
      <c r="G2484" s="7"/>
      <c r="H2484" s="11">
        <v>4.5</v>
      </c>
      <c r="I2484" s="11">
        <v>4.5</v>
      </c>
      <c r="J2484" s="20" t="s">
        <v>6169</v>
      </c>
      <c r="K2484" s="21">
        <v>27</v>
      </c>
      <c r="L2484" s="21">
        <v>135</v>
      </c>
      <c r="M2484" s="7"/>
      <c r="N2484" s="7"/>
    </row>
    <row r="2485" ht="14.25" spans="1:14">
      <c r="A2485" s="12">
        <v>190</v>
      </c>
      <c r="B2485" s="12" t="s">
        <v>6352</v>
      </c>
      <c r="C2485" s="11"/>
      <c r="D2485" s="11"/>
      <c r="E2485" s="11"/>
      <c r="F2485" s="7"/>
      <c r="G2485" s="7"/>
      <c r="H2485" s="11">
        <v>3.6</v>
      </c>
      <c r="I2485" s="11">
        <v>3.6</v>
      </c>
      <c r="J2485" s="20" t="s">
        <v>6169</v>
      </c>
      <c r="K2485" s="21">
        <v>21.6</v>
      </c>
      <c r="L2485" s="21">
        <v>108</v>
      </c>
      <c r="M2485" s="7"/>
      <c r="N2485" s="7"/>
    </row>
    <row r="2486" ht="14.25" spans="1:14">
      <c r="A2486" s="12">
        <v>191</v>
      </c>
      <c r="B2486" s="12" t="s">
        <v>6353</v>
      </c>
      <c r="C2486" s="11"/>
      <c r="D2486" s="11"/>
      <c r="E2486" s="11"/>
      <c r="F2486" s="7"/>
      <c r="G2486" s="7"/>
      <c r="H2486" s="11">
        <v>0.6</v>
      </c>
      <c r="I2486" s="11">
        <v>0.6</v>
      </c>
      <c r="J2486" s="20" t="s">
        <v>6169</v>
      </c>
      <c r="K2486" s="21">
        <v>3.6</v>
      </c>
      <c r="L2486" s="21">
        <v>18</v>
      </c>
      <c r="M2486" s="7"/>
      <c r="N2486" s="7"/>
    </row>
    <row r="2487" ht="14.25" spans="1:14">
      <c r="A2487" s="12">
        <v>192</v>
      </c>
      <c r="B2487" s="12" t="s">
        <v>6354</v>
      </c>
      <c r="C2487" s="11"/>
      <c r="D2487" s="11"/>
      <c r="E2487" s="11"/>
      <c r="F2487" s="7"/>
      <c r="G2487" s="7"/>
      <c r="H2487" s="11">
        <v>2.6</v>
      </c>
      <c r="I2487" s="11">
        <v>2.6</v>
      </c>
      <c r="J2487" s="20" t="s">
        <v>6169</v>
      </c>
      <c r="K2487" s="21">
        <v>15.6</v>
      </c>
      <c r="L2487" s="21">
        <v>78</v>
      </c>
      <c r="M2487" s="7"/>
      <c r="N2487" s="7"/>
    </row>
    <row r="2488" ht="14.25" spans="1:14">
      <c r="A2488" s="12">
        <v>193</v>
      </c>
      <c r="B2488" s="12" t="s">
        <v>6355</v>
      </c>
      <c r="C2488" s="11"/>
      <c r="D2488" s="11"/>
      <c r="E2488" s="11"/>
      <c r="F2488" s="7"/>
      <c r="G2488" s="7"/>
      <c r="H2488" s="11">
        <v>2.6</v>
      </c>
      <c r="I2488" s="11">
        <v>2.6</v>
      </c>
      <c r="J2488" s="20" t="s">
        <v>6169</v>
      </c>
      <c r="K2488" s="21">
        <v>15.6</v>
      </c>
      <c r="L2488" s="21">
        <v>78</v>
      </c>
      <c r="M2488" s="7"/>
      <c r="N2488" s="7"/>
    </row>
    <row r="2489" ht="14.25" spans="1:14">
      <c r="A2489" s="12">
        <v>194</v>
      </c>
      <c r="B2489" s="12" t="s">
        <v>6356</v>
      </c>
      <c r="C2489" s="11"/>
      <c r="D2489" s="11"/>
      <c r="E2489" s="11"/>
      <c r="F2489" s="7"/>
      <c r="G2489" s="7"/>
      <c r="H2489" s="11">
        <v>2.6</v>
      </c>
      <c r="I2489" s="11">
        <v>2.6</v>
      </c>
      <c r="J2489" s="20" t="s">
        <v>6169</v>
      </c>
      <c r="K2489" s="21">
        <v>15.6</v>
      </c>
      <c r="L2489" s="21">
        <v>78</v>
      </c>
      <c r="M2489" s="7"/>
      <c r="N2489" s="7"/>
    </row>
    <row r="2490" ht="14.25" spans="1:14">
      <c r="A2490" s="12">
        <v>195</v>
      </c>
      <c r="B2490" s="12" t="s">
        <v>6357</v>
      </c>
      <c r="C2490" s="11"/>
      <c r="D2490" s="11"/>
      <c r="E2490" s="11"/>
      <c r="F2490" s="7"/>
      <c r="G2490" s="7"/>
      <c r="H2490" s="11">
        <v>3.6</v>
      </c>
      <c r="I2490" s="11">
        <v>3.6</v>
      </c>
      <c r="J2490" s="20" t="s">
        <v>6169</v>
      </c>
      <c r="K2490" s="21">
        <v>21.6</v>
      </c>
      <c r="L2490" s="21">
        <v>108</v>
      </c>
      <c r="M2490" s="7"/>
      <c r="N2490" s="7"/>
    </row>
    <row r="2491" ht="14.25" spans="1:14">
      <c r="A2491" s="12">
        <v>196</v>
      </c>
      <c r="B2491" s="12" t="s">
        <v>6358</v>
      </c>
      <c r="C2491" s="11"/>
      <c r="D2491" s="11"/>
      <c r="E2491" s="11"/>
      <c r="F2491" s="7"/>
      <c r="G2491" s="7"/>
      <c r="H2491" s="11">
        <v>5.3</v>
      </c>
      <c r="I2491" s="11">
        <v>5.3</v>
      </c>
      <c r="J2491" s="20" t="s">
        <v>6169</v>
      </c>
      <c r="K2491" s="21">
        <v>31.8</v>
      </c>
      <c r="L2491" s="21">
        <v>159</v>
      </c>
      <c r="M2491" s="7"/>
      <c r="N2491" s="7"/>
    </row>
    <row r="2492" ht="14.25" spans="1:14">
      <c r="A2492" s="12">
        <v>197</v>
      </c>
      <c r="B2492" s="12" t="s">
        <v>6359</v>
      </c>
      <c r="C2492" s="11"/>
      <c r="D2492" s="11"/>
      <c r="E2492" s="11"/>
      <c r="F2492" s="7"/>
      <c r="G2492" s="7"/>
      <c r="H2492" s="11">
        <v>5.6</v>
      </c>
      <c r="I2492" s="11">
        <v>5.6</v>
      </c>
      <c r="J2492" s="20" t="s">
        <v>6169</v>
      </c>
      <c r="K2492" s="21">
        <v>33.6</v>
      </c>
      <c r="L2492" s="21">
        <v>168</v>
      </c>
      <c r="M2492" s="7"/>
      <c r="N2492" s="7"/>
    </row>
    <row r="2493" ht="14.25" spans="1:14">
      <c r="A2493" s="12">
        <v>198</v>
      </c>
      <c r="B2493" s="12" t="s">
        <v>6360</v>
      </c>
      <c r="C2493" s="11"/>
      <c r="D2493" s="11"/>
      <c r="E2493" s="11"/>
      <c r="F2493" s="7"/>
      <c r="G2493" s="7"/>
      <c r="H2493" s="11">
        <v>7</v>
      </c>
      <c r="I2493" s="11">
        <v>7</v>
      </c>
      <c r="J2493" s="20" t="s">
        <v>6169</v>
      </c>
      <c r="K2493" s="21">
        <v>42</v>
      </c>
      <c r="L2493" s="21">
        <v>210</v>
      </c>
      <c r="M2493" s="7"/>
      <c r="N2493" s="7"/>
    </row>
    <row r="2494" ht="14.25" spans="1:14">
      <c r="A2494" s="12">
        <v>199</v>
      </c>
      <c r="B2494" s="12" t="s">
        <v>6361</v>
      </c>
      <c r="C2494" s="11"/>
      <c r="D2494" s="11"/>
      <c r="E2494" s="11"/>
      <c r="F2494" s="7"/>
      <c r="G2494" s="7"/>
      <c r="H2494" s="11">
        <v>5.6</v>
      </c>
      <c r="I2494" s="11">
        <v>5.6</v>
      </c>
      <c r="J2494" s="20" t="s">
        <v>6169</v>
      </c>
      <c r="K2494" s="21">
        <v>33.6</v>
      </c>
      <c r="L2494" s="21">
        <v>168</v>
      </c>
      <c r="M2494" s="7"/>
      <c r="N2494" s="7"/>
    </row>
    <row r="2495" ht="14.25" spans="1:14">
      <c r="A2495" s="12">
        <v>200</v>
      </c>
      <c r="B2495" s="12" t="s">
        <v>6362</v>
      </c>
      <c r="C2495" s="11"/>
      <c r="D2495" s="11"/>
      <c r="E2495" s="11"/>
      <c r="F2495" s="7"/>
      <c r="G2495" s="7"/>
      <c r="H2495" s="11">
        <v>5.6</v>
      </c>
      <c r="I2495" s="11">
        <v>5.6</v>
      </c>
      <c r="J2495" s="20" t="s">
        <v>6169</v>
      </c>
      <c r="K2495" s="21">
        <v>33.6</v>
      </c>
      <c r="L2495" s="21">
        <v>168</v>
      </c>
      <c r="M2495" s="7"/>
      <c r="N2495" s="7"/>
    </row>
    <row r="2496" ht="14.25" spans="1:14">
      <c r="A2496" s="12">
        <v>201</v>
      </c>
      <c r="B2496" s="12" t="s">
        <v>6363</v>
      </c>
      <c r="C2496" s="11"/>
      <c r="D2496" s="11"/>
      <c r="E2496" s="11"/>
      <c r="F2496" s="7"/>
      <c r="G2496" s="7"/>
      <c r="H2496" s="11">
        <v>7.2</v>
      </c>
      <c r="I2496" s="11">
        <v>7.2</v>
      </c>
      <c r="J2496" s="20" t="s">
        <v>6169</v>
      </c>
      <c r="K2496" s="21">
        <v>43.2</v>
      </c>
      <c r="L2496" s="21">
        <v>216</v>
      </c>
      <c r="M2496" s="7"/>
      <c r="N2496" s="7"/>
    </row>
    <row r="2497" ht="14.25" spans="1:14">
      <c r="A2497" s="12">
        <v>202</v>
      </c>
      <c r="B2497" s="12" t="s">
        <v>6364</v>
      </c>
      <c r="C2497" s="11"/>
      <c r="D2497" s="11"/>
      <c r="E2497" s="11"/>
      <c r="F2497" s="7"/>
      <c r="G2497" s="7"/>
      <c r="H2497" s="11">
        <v>8.2</v>
      </c>
      <c r="I2497" s="11">
        <v>8.2</v>
      </c>
      <c r="J2497" s="20" t="s">
        <v>6169</v>
      </c>
      <c r="K2497" s="21">
        <v>49.2</v>
      </c>
      <c r="L2497" s="21">
        <v>246</v>
      </c>
      <c r="M2497" s="7"/>
      <c r="N2497" s="7"/>
    </row>
    <row r="2498" ht="14.25" spans="1:14">
      <c r="A2498" s="12">
        <v>203</v>
      </c>
      <c r="B2498" s="12" t="s">
        <v>6365</v>
      </c>
      <c r="C2498" s="11"/>
      <c r="D2498" s="11"/>
      <c r="E2498" s="11"/>
      <c r="F2498" s="7"/>
      <c r="G2498" s="7"/>
      <c r="H2498" s="11">
        <v>9.1</v>
      </c>
      <c r="I2498" s="11">
        <v>9.1</v>
      </c>
      <c r="J2498" s="20" t="s">
        <v>6169</v>
      </c>
      <c r="K2498" s="21">
        <v>54.6</v>
      </c>
      <c r="L2498" s="21">
        <v>273</v>
      </c>
      <c r="M2498" s="7"/>
      <c r="N2498" s="7"/>
    </row>
    <row r="2499" ht="14.25" spans="1:14">
      <c r="A2499" s="12">
        <v>204</v>
      </c>
      <c r="B2499" s="12" t="s">
        <v>6366</v>
      </c>
      <c r="C2499" s="11"/>
      <c r="D2499" s="11"/>
      <c r="E2499" s="11"/>
      <c r="F2499" s="7"/>
      <c r="G2499" s="7"/>
      <c r="H2499" s="11">
        <v>3.8</v>
      </c>
      <c r="I2499" s="11">
        <v>3.8</v>
      </c>
      <c r="J2499" s="20" t="s">
        <v>6169</v>
      </c>
      <c r="K2499" s="21">
        <v>22.8</v>
      </c>
      <c r="L2499" s="21">
        <v>114</v>
      </c>
      <c r="M2499" s="7"/>
      <c r="N2499" s="7"/>
    </row>
    <row r="2500" ht="14.25" spans="1:14">
      <c r="A2500" s="12">
        <v>205</v>
      </c>
      <c r="B2500" s="12" t="s">
        <v>6367</v>
      </c>
      <c r="C2500" s="11"/>
      <c r="D2500" s="11"/>
      <c r="E2500" s="11"/>
      <c r="F2500" s="7"/>
      <c r="G2500" s="7"/>
      <c r="H2500" s="11">
        <v>2.3</v>
      </c>
      <c r="I2500" s="11">
        <v>2.3</v>
      </c>
      <c r="J2500" s="20" t="s">
        <v>6169</v>
      </c>
      <c r="K2500" s="21">
        <v>13.8</v>
      </c>
      <c r="L2500" s="21">
        <v>69</v>
      </c>
      <c r="M2500" s="7"/>
      <c r="N2500" s="7"/>
    </row>
    <row r="2501" ht="14.25" spans="1:14">
      <c r="A2501" s="12">
        <v>206</v>
      </c>
      <c r="B2501" s="12" t="s">
        <v>6368</v>
      </c>
      <c r="C2501" s="11"/>
      <c r="D2501" s="11"/>
      <c r="E2501" s="11"/>
      <c r="F2501" s="7"/>
      <c r="G2501" s="7"/>
      <c r="H2501" s="11">
        <v>3.6</v>
      </c>
      <c r="I2501" s="11">
        <v>3.6</v>
      </c>
      <c r="J2501" s="20" t="s">
        <v>6169</v>
      </c>
      <c r="K2501" s="21">
        <v>21.6</v>
      </c>
      <c r="L2501" s="21">
        <v>108</v>
      </c>
      <c r="M2501" s="7"/>
      <c r="N2501" s="7"/>
    </row>
    <row r="2502" ht="14.25" spans="1:14">
      <c r="A2502" s="12">
        <v>207</v>
      </c>
      <c r="B2502" s="12" t="s">
        <v>6369</v>
      </c>
      <c r="C2502" s="11"/>
      <c r="D2502" s="11"/>
      <c r="E2502" s="11"/>
      <c r="F2502" s="7"/>
      <c r="G2502" s="7"/>
      <c r="H2502" s="11">
        <v>1</v>
      </c>
      <c r="I2502" s="11">
        <v>1</v>
      </c>
      <c r="J2502" s="20" t="s">
        <v>6169</v>
      </c>
      <c r="K2502" s="21">
        <v>6</v>
      </c>
      <c r="L2502" s="21">
        <v>30</v>
      </c>
      <c r="M2502" s="7"/>
      <c r="N2502" s="7"/>
    </row>
    <row r="2503" ht="14.25" spans="1:14">
      <c r="A2503" s="12">
        <v>208</v>
      </c>
      <c r="B2503" s="12" t="s">
        <v>6370</v>
      </c>
      <c r="C2503" s="11"/>
      <c r="D2503" s="11"/>
      <c r="E2503" s="11"/>
      <c r="F2503" s="7"/>
      <c r="G2503" s="7"/>
      <c r="H2503" s="11">
        <v>4.8</v>
      </c>
      <c r="I2503" s="11">
        <v>4.8</v>
      </c>
      <c r="J2503" s="20" t="s">
        <v>6169</v>
      </c>
      <c r="K2503" s="21">
        <v>28.8</v>
      </c>
      <c r="L2503" s="21">
        <v>144</v>
      </c>
      <c r="M2503" s="7"/>
      <c r="N2503" s="7"/>
    </row>
    <row r="2504" ht="14.25" spans="1:14">
      <c r="A2504" s="12">
        <v>209</v>
      </c>
      <c r="B2504" s="12" t="s">
        <v>6371</v>
      </c>
      <c r="C2504" s="11"/>
      <c r="D2504" s="11"/>
      <c r="E2504" s="11"/>
      <c r="F2504" s="7"/>
      <c r="G2504" s="7"/>
      <c r="H2504" s="11">
        <v>1</v>
      </c>
      <c r="I2504" s="11">
        <v>1</v>
      </c>
      <c r="J2504" s="20" t="s">
        <v>6169</v>
      </c>
      <c r="K2504" s="21">
        <v>6</v>
      </c>
      <c r="L2504" s="21">
        <v>30</v>
      </c>
      <c r="M2504" s="7"/>
      <c r="N2504" s="7"/>
    </row>
    <row r="2505" ht="14.25" spans="1:14">
      <c r="A2505" s="12">
        <v>210</v>
      </c>
      <c r="B2505" s="12" t="s">
        <v>6372</v>
      </c>
      <c r="C2505" s="11"/>
      <c r="D2505" s="11"/>
      <c r="E2505" s="11"/>
      <c r="F2505" s="7"/>
      <c r="G2505" s="7"/>
      <c r="H2505" s="11">
        <v>4.8</v>
      </c>
      <c r="I2505" s="11">
        <v>4.8</v>
      </c>
      <c r="J2505" s="20" t="s">
        <v>6169</v>
      </c>
      <c r="K2505" s="21">
        <v>28.8</v>
      </c>
      <c r="L2505" s="21">
        <v>144</v>
      </c>
      <c r="M2505" s="7"/>
      <c r="N2505" s="7"/>
    </row>
    <row r="2506" ht="14.25" spans="1:14">
      <c r="A2506" s="12">
        <v>211</v>
      </c>
      <c r="B2506" s="12" t="s">
        <v>6373</v>
      </c>
      <c r="C2506" s="11"/>
      <c r="D2506" s="11"/>
      <c r="E2506" s="11"/>
      <c r="F2506" s="7"/>
      <c r="G2506" s="7"/>
      <c r="H2506" s="11">
        <v>4.8</v>
      </c>
      <c r="I2506" s="11">
        <v>4.8</v>
      </c>
      <c r="J2506" s="20" t="s">
        <v>6169</v>
      </c>
      <c r="K2506" s="21">
        <v>28.8</v>
      </c>
      <c r="L2506" s="21">
        <v>144</v>
      </c>
      <c r="M2506" s="7"/>
      <c r="N2506" s="7"/>
    </row>
    <row r="2507" ht="14.25" spans="1:14">
      <c r="A2507" s="12">
        <v>212</v>
      </c>
      <c r="B2507" s="12" t="s">
        <v>6374</v>
      </c>
      <c r="C2507" s="11"/>
      <c r="D2507" s="11"/>
      <c r="E2507" s="11"/>
      <c r="F2507" s="7"/>
      <c r="G2507" s="7"/>
      <c r="H2507" s="11">
        <v>6.1</v>
      </c>
      <c r="I2507" s="11">
        <v>6.1</v>
      </c>
      <c r="J2507" s="20" t="s">
        <v>6169</v>
      </c>
      <c r="K2507" s="21">
        <v>36.6</v>
      </c>
      <c r="L2507" s="21">
        <v>183</v>
      </c>
      <c r="M2507" s="7"/>
      <c r="N2507" s="7"/>
    </row>
    <row r="2508" ht="14.25" spans="1:14">
      <c r="A2508" s="12">
        <v>213</v>
      </c>
      <c r="B2508" s="12" t="s">
        <v>6375</v>
      </c>
      <c r="C2508" s="11"/>
      <c r="D2508" s="11"/>
      <c r="E2508" s="11"/>
      <c r="F2508" s="7"/>
      <c r="G2508" s="7"/>
      <c r="H2508" s="11">
        <v>4.1</v>
      </c>
      <c r="I2508" s="11">
        <v>4.1</v>
      </c>
      <c r="J2508" s="20" t="s">
        <v>6169</v>
      </c>
      <c r="K2508" s="21">
        <v>24.6</v>
      </c>
      <c r="L2508" s="21">
        <v>123</v>
      </c>
      <c r="M2508" s="7"/>
      <c r="N2508" s="7"/>
    </row>
    <row r="2509" ht="14.25" spans="1:14">
      <c r="A2509" s="12">
        <v>214</v>
      </c>
      <c r="B2509" s="12" t="s">
        <v>6376</v>
      </c>
      <c r="C2509" s="11"/>
      <c r="D2509" s="11"/>
      <c r="E2509" s="11"/>
      <c r="F2509" s="7"/>
      <c r="G2509" s="7"/>
      <c r="H2509" s="11">
        <v>7.2</v>
      </c>
      <c r="I2509" s="11">
        <v>7.2</v>
      </c>
      <c r="J2509" s="20" t="s">
        <v>6169</v>
      </c>
      <c r="K2509" s="21">
        <v>43.2</v>
      </c>
      <c r="L2509" s="21">
        <v>216</v>
      </c>
      <c r="M2509" s="7"/>
      <c r="N2509" s="7"/>
    </row>
    <row r="2510" ht="14.25" spans="1:14">
      <c r="A2510" s="12">
        <v>215</v>
      </c>
      <c r="B2510" s="12" t="s">
        <v>6377</v>
      </c>
      <c r="C2510" s="11"/>
      <c r="D2510" s="11"/>
      <c r="E2510" s="11"/>
      <c r="F2510" s="7"/>
      <c r="G2510" s="7"/>
      <c r="H2510" s="11">
        <v>2.6</v>
      </c>
      <c r="I2510" s="11">
        <v>2.6</v>
      </c>
      <c r="J2510" s="20" t="s">
        <v>6169</v>
      </c>
      <c r="K2510" s="21">
        <v>15.6</v>
      </c>
      <c r="L2510" s="21">
        <v>78</v>
      </c>
      <c r="M2510" s="7"/>
      <c r="N2510" s="7"/>
    </row>
    <row r="2511" ht="14.25" spans="1:14">
      <c r="A2511" s="12">
        <v>216</v>
      </c>
      <c r="B2511" s="12" t="s">
        <v>6378</v>
      </c>
      <c r="C2511" s="11"/>
      <c r="D2511" s="11"/>
      <c r="E2511" s="11"/>
      <c r="F2511" s="7"/>
      <c r="G2511" s="7"/>
      <c r="H2511" s="11">
        <v>11.8</v>
      </c>
      <c r="I2511" s="11">
        <v>11.8</v>
      </c>
      <c r="J2511" s="20" t="s">
        <v>6169</v>
      </c>
      <c r="K2511" s="21">
        <v>70.8</v>
      </c>
      <c r="L2511" s="21">
        <v>354</v>
      </c>
      <c r="M2511" s="7"/>
      <c r="N2511" s="7"/>
    </row>
    <row r="2512" ht="14.25" spans="1:14">
      <c r="A2512" s="12">
        <v>217</v>
      </c>
      <c r="B2512" s="12" t="s">
        <v>6379</v>
      </c>
      <c r="C2512" s="11"/>
      <c r="D2512" s="11"/>
      <c r="E2512" s="11"/>
      <c r="F2512" s="7"/>
      <c r="G2512" s="7"/>
      <c r="H2512" s="11">
        <v>10.9</v>
      </c>
      <c r="I2512" s="11">
        <v>10.9</v>
      </c>
      <c r="J2512" s="20" t="s">
        <v>6169</v>
      </c>
      <c r="K2512" s="21">
        <v>65.4</v>
      </c>
      <c r="L2512" s="21">
        <v>327</v>
      </c>
      <c r="M2512" s="7"/>
      <c r="N2512" s="7"/>
    </row>
    <row r="2513" ht="14.25" spans="1:14">
      <c r="A2513" s="12">
        <v>218</v>
      </c>
      <c r="B2513" s="12" t="s">
        <v>6380</v>
      </c>
      <c r="C2513" s="11"/>
      <c r="D2513" s="11"/>
      <c r="E2513" s="11"/>
      <c r="F2513" s="7"/>
      <c r="G2513" s="7"/>
      <c r="H2513" s="11">
        <v>10.9</v>
      </c>
      <c r="I2513" s="11">
        <v>10.9</v>
      </c>
      <c r="J2513" s="20" t="s">
        <v>6169</v>
      </c>
      <c r="K2513" s="21">
        <v>65.4</v>
      </c>
      <c r="L2513" s="21">
        <v>327</v>
      </c>
      <c r="M2513" s="7"/>
      <c r="N2513" s="7"/>
    </row>
    <row r="2514" ht="14.25" spans="1:14">
      <c r="A2514" s="12">
        <v>219</v>
      </c>
      <c r="B2514" s="12" t="s">
        <v>6381</v>
      </c>
      <c r="C2514" s="11"/>
      <c r="D2514" s="11"/>
      <c r="E2514" s="11"/>
      <c r="F2514" s="7"/>
      <c r="G2514" s="7"/>
      <c r="H2514" s="11">
        <v>7.7</v>
      </c>
      <c r="I2514" s="11">
        <v>7.7</v>
      </c>
      <c r="J2514" s="20" t="s">
        <v>6169</v>
      </c>
      <c r="K2514" s="21">
        <v>46.2</v>
      </c>
      <c r="L2514" s="21">
        <v>231</v>
      </c>
      <c r="M2514" s="7"/>
      <c r="N2514" s="7"/>
    </row>
    <row r="2515" ht="14.25" spans="1:14">
      <c r="A2515" s="12">
        <v>220</v>
      </c>
      <c r="B2515" s="12" t="s">
        <v>6382</v>
      </c>
      <c r="C2515" s="11"/>
      <c r="D2515" s="11"/>
      <c r="E2515" s="11"/>
      <c r="F2515" s="7"/>
      <c r="G2515" s="7"/>
      <c r="H2515" s="11">
        <v>6.6</v>
      </c>
      <c r="I2515" s="11">
        <v>6.6</v>
      </c>
      <c r="J2515" s="20" t="s">
        <v>6169</v>
      </c>
      <c r="K2515" s="21">
        <v>39.6</v>
      </c>
      <c r="L2515" s="21">
        <v>198</v>
      </c>
      <c r="M2515" s="7"/>
      <c r="N2515" s="7"/>
    </row>
    <row r="2516" ht="14.25" spans="1:14">
      <c r="A2516" s="12">
        <v>221</v>
      </c>
      <c r="B2516" s="12" t="s">
        <v>6383</v>
      </c>
      <c r="C2516" s="11"/>
      <c r="D2516" s="11"/>
      <c r="E2516" s="11"/>
      <c r="F2516" s="7"/>
      <c r="G2516" s="7"/>
      <c r="H2516" s="11">
        <v>2.2</v>
      </c>
      <c r="I2516" s="11">
        <v>2.2</v>
      </c>
      <c r="J2516" s="20" t="s">
        <v>6169</v>
      </c>
      <c r="K2516" s="21">
        <v>13.2</v>
      </c>
      <c r="L2516" s="21">
        <v>66</v>
      </c>
      <c r="M2516" s="7"/>
      <c r="N2516" s="7"/>
    </row>
    <row r="2517" ht="14.25" spans="1:14">
      <c r="A2517" s="12">
        <v>222</v>
      </c>
      <c r="B2517" s="12" t="s">
        <v>6384</v>
      </c>
      <c r="C2517" s="11"/>
      <c r="D2517" s="11"/>
      <c r="E2517" s="11"/>
      <c r="F2517" s="7"/>
      <c r="G2517" s="7"/>
      <c r="H2517" s="11">
        <v>1</v>
      </c>
      <c r="I2517" s="11">
        <v>1</v>
      </c>
      <c r="J2517" s="20" t="s">
        <v>6169</v>
      </c>
      <c r="K2517" s="21">
        <v>6</v>
      </c>
      <c r="L2517" s="21">
        <v>30</v>
      </c>
      <c r="M2517" s="7"/>
      <c r="N2517" s="7"/>
    </row>
    <row r="2518" ht="14.25" spans="1:14">
      <c r="A2518" s="12">
        <v>223</v>
      </c>
      <c r="B2518" s="12" t="s">
        <v>6385</v>
      </c>
      <c r="C2518" s="11"/>
      <c r="D2518" s="11"/>
      <c r="E2518" s="11"/>
      <c r="F2518" s="7"/>
      <c r="G2518" s="7"/>
      <c r="H2518" s="11">
        <v>3.8</v>
      </c>
      <c r="I2518" s="11">
        <v>3.8</v>
      </c>
      <c r="J2518" s="20" t="s">
        <v>6169</v>
      </c>
      <c r="K2518" s="21">
        <v>22.8</v>
      </c>
      <c r="L2518" s="21">
        <v>114</v>
      </c>
      <c r="M2518" s="7"/>
      <c r="N2518" s="7"/>
    </row>
    <row r="2519" ht="14.25" spans="1:14">
      <c r="A2519" s="12">
        <v>224</v>
      </c>
      <c r="B2519" s="12" t="s">
        <v>6386</v>
      </c>
      <c r="C2519" s="11"/>
      <c r="D2519" s="11"/>
      <c r="E2519" s="11"/>
      <c r="F2519" s="7"/>
      <c r="G2519" s="7"/>
      <c r="H2519" s="11">
        <v>9.6</v>
      </c>
      <c r="I2519" s="11">
        <v>9.6</v>
      </c>
      <c r="J2519" s="20" t="s">
        <v>6169</v>
      </c>
      <c r="K2519" s="21">
        <v>57.6</v>
      </c>
      <c r="L2519" s="21">
        <v>288</v>
      </c>
      <c r="M2519" s="7"/>
      <c r="N2519" s="7"/>
    </row>
    <row r="2520" ht="14.25" spans="1:14">
      <c r="A2520" s="12">
        <v>225</v>
      </c>
      <c r="B2520" s="12" t="s">
        <v>6387</v>
      </c>
      <c r="C2520" s="11"/>
      <c r="D2520" s="11"/>
      <c r="E2520" s="11"/>
      <c r="F2520" s="7"/>
      <c r="G2520" s="7"/>
      <c r="H2520" s="11">
        <v>4.5</v>
      </c>
      <c r="I2520" s="11">
        <v>4.5</v>
      </c>
      <c r="J2520" s="20" t="s">
        <v>6169</v>
      </c>
      <c r="K2520" s="21">
        <v>27</v>
      </c>
      <c r="L2520" s="21">
        <v>135</v>
      </c>
      <c r="M2520" s="7"/>
      <c r="N2520" s="7"/>
    </row>
    <row r="2521" ht="14.25" spans="1:14">
      <c r="A2521" s="12">
        <v>226</v>
      </c>
      <c r="B2521" s="12" t="s">
        <v>6388</v>
      </c>
      <c r="C2521" s="11"/>
      <c r="D2521" s="11"/>
      <c r="E2521" s="11"/>
      <c r="F2521" s="7"/>
      <c r="G2521" s="7"/>
      <c r="H2521" s="11">
        <v>4.8</v>
      </c>
      <c r="I2521" s="11">
        <v>4.8</v>
      </c>
      <c r="J2521" s="20" t="s">
        <v>6169</v>
      </c>
      <c r="K2521" s="21">
        <v>28.8</v>
      </c>
      <c r="L2521" s="21">
        <v>144</v>
      </c>
      <c r="M2521" s="7"/>
      <c r="N2521" s="7"/>
    </row>
    <row r="2522" ht="14.25" spans="1:14">
      <c r="A2522" s="12">
        <v>227</v>
      </c>
      <c r="B2522" s="12" t="s">
        <v>6389</v>
      </c>
      <c r="C2522" s="11"/>
      <c r="D2522" s="11"/>
      <c r="E2522" s="11"/>
      <c r="F2522" s="7"/>
      <c r="G2522" s="7"/>
      <c r="H2522" s="11">
        <v>3.1</v>
      </c>
      <c r="I2522" s="11">
        <v>3.1</v>
      </c>
      <c r="J2522" s="20" t="s">
        <v>6169</v>
      </c>
      <c r="K2522" s="21">
        <v>18.6</v>
      </c>
      <c r="L2522" s="21">
        <v>93</v>
      </c>
      <c r="M2522" s="7"/>
      <c r="N2522" s="7"/>
    </row>
    <row r="2523" ht="14.25" spans="1:14">
      <c r="A2523" s="12">
        <v>228</v>
      </c>
      <c r="B2523" s="12" t="s">
        <v>6390</v>
      </c>
      <c r="C2523" s="11"/>
      <c r="D2523" s="11"/>
      <c r="E2523" s="11"/>
      <c r="F2523" s="7"/>
      <c r="G2523" s="7"/>
      <c r="H2523" s="11">
        <v>4.4</v>
      </c>
      <c r="I2523" s="11">
        <v>4.4</v>
      </c>
      <c r="J2523" s="20" t="s">
        <v>6169</v>
      </c>
      <c r="K2523" s="21">
        <v>26.4</v>
      </c>
      <c r="L2523" s="21">
        <v>132</v>
      </c>
      <c r="M2523" s="7"/>
      <c r="N2523" s="7"/>
    </row>
    <row r="2524" ht="14.25" spans="1:14">
      <c r="A2524" s="12">
        <v>229</v>
      </c>
      <c r="B2524" s="12" t="s">
        <v>4291</v>
      </c>
      <c r="C2524" s="11"/>
      <c r="D2524" s="11"/>
      <c r="E2524" s="11"/>
      <c r="F2524" s="7"/>
      <c r="G2524" s="7"/>
      <c r="H2524" s="11">
        <v>4.4</v>
      </c>
      <c r="I2524" s="11">
        <v>4.4</v>
      </c>
      <c r="J2524" s="20" t="s">
        <v>6169</v>
      </c>
      <c r="K2524" s="21">
        <v>26.4</v>
      </c>
      <c r="L2524" s="21">
        <v>132</v>
      </c>
      <c r="M2524" s="7"/>
      <c r="N2524" s="7"/>
    </row>
    <row r="2525" ht="14.25" spans="1:14">
      <c r="A2525" s="12">
        <v>230</v>
      </c>
      <c r="B2525" s="12" t="s">
        <v>6391</v>
      </c>
      <c r="C2525" s="11"/>
      <c r="D2525" s="11"/>
      <c r="E2525" s="11"/>
      <c r="F2525" s="7"/>
      <c r="G2525" s="7"/>
      <c r="H2525" s="11">
        <v>8.2</v>
      </c>
      <c r="I2525" s="11">
        <v>8.2</v>
      </c>
      <c r="J2525" s="20" t="s">
        <v>6169</v>
      </c>
      <c r="K2525" s="21">
        <v>49.2</v>
      </c>
      <c r="L2525" s="21">
        <v>246</v>
      </c>
      <c r="M2525" s="7"/>
      <c r="N2525" s="7"/>
    </row>
    <row r="2526" ht="14.25" spans="1:14">
      <c r="A2526" s="12">
        <v>231</v>
      </c>
      <c r="B2526" s="12" t="s">
        <v>6392</v>
      </c>
      <c r="C2526" s="11"/>
      <c r="D2526" s="11"/>
      <c r="E2526" s="11"/>
      <c r="F2526" s="7"/>
      <c r="G2526" s="7"/>
      <c r="H2526" s="11">
        <v>5.8</v>
      </c>
      <c r="I2526" s="11">
        <v>5.8</v>
      </c>
      <c r="J2526" s="20" t="s">
        <v>6169</v>
      </c>
      <c r="K2526" s="21">
        <v>34.8</v>
      </c>
      <c r="L2526" s="21">
        <v>174</v>
      </c>
      <c r="M2526" s="7"/>
      <c r="N2526" s="7"/>
    </row>
    <row r="2527" ht="14.25" spans="1:14">
      <c r="A2527" s="12">
        <v>232</v>
      </c>
      <c r="B2527" s="12" t="s">
        <v>6393</v>
      </c>
      <c r="C2527" s="11"/>
      <c r="D2527" s="11"/>
      <c r="E2527" s="11"/>
      <c r="F2527" s="7"/>
      <c r="G2527" s="7"/>
      <c r="H2527" s="11">
        <v>1.9</v>
      </c>
      <c r="I2527" s="11">
        <v>1.9</v>
      </c>
      <c r="J2527" s="20" t="s">
        <v>6169</v>
      </c>
      <c r="K2527" s="21">
        <v>11.4</v>
      </c>
      <c r="L2527" s="21">
        <v>57</v>
      </c>
      <c r="M2527" s="7"/>
      <c r="N2527" s="7"/>
    </row>
    <row r="2529" ht="25.5" spans="1:14">
      <c r="A2529" s="1" t="s">
        <v>20</v>
      </c>
      <c r="B2529" s="1"/>
      <c r="C2529" s="1"/>
      <c r="D2529" s="1"/>
      <c r="E2529" s="2" t="s">
        <v>15</v>
      </c>
      <c r="F2529" s="2" t="s">
        <v>6394</v>
      </c>
      <c r="G2529" s="2"/>
      <c r="H2529" s="3" t="s">
        <v>21</v>
      </c>
      <c r="I2529" s="3"/>
      <c r="J2529" s="13"/>
      <c r="K2529" s="13"/>
      <c r="L2529" s="13"/>
      <c r="M2529" s="3"/>
      <c r="N2529" s="3"/>
    </row>
    <row r="2530" spans="1:14">
      <c r="A2530" s="4"/>
      <c r="B2530" s="5"/>
      <c r="C2530" s="4"/>
      <c r="D2530" s="4"/>
      <c r="E2530" s="4"/>
      <c r="F2530" s="4"/>
      <c r="G2530" s="4"/>
      <c r="H2530" s="4"/>
      <c r="I2530" s="4"/>
      <c r="J2530" s="14"/>
      <c r="K2530" s="14"/>
      <c r="L2530" s="14"/>
      <c r="M2530" s="4"/>
      <c r="N2530" s="6"/>
    </row>
    <row r="2531" spans="1:14">
      <c r="A2531" s="6" t="s">
        <v>22</v>
      </c>
      <c r="B2531" s="6"/>
      <c r="C2531" s="6"/>
      <c r="D2531" s="6"/>
      <c r="E2531" s="6" t="s">
        <v>23</v>
      </c>
      <c r="F2531" s="6"/>
      <c r="G2531" s="6"/>
      <c r="H2531" s="6"/>
      <c r="I2531" s="6"/>
      <c r="J2531" s="14" t="s">
        <v>24</v>
      </c>
      <c r="K2531" s="14"/>
      <c r="L2531" s="14"/>
      <c r="M2531" s="4" t="s">
        <v>25</v>
      </c>
      <c r="N2531" s="4"/>
    </row>
    <row r="2532" spans="1:14">
      <c r="A2532" s="7" t="s">
        <v>2</v>
      </c>
      <c r="B2532" s="8" t="s">
        <v>26</v>
      </c>
      <c r="C2532" s="7" t="s">
        <v>27</v>
      </c>
      <c r="D2532" s="7" t="s">
        <v>28</v>
      </c>
      <c r="E2532" s="7" t="s">
        <v>29</v>
      </c>
      <c r="F2532" s="7" t="s">
        <v>30</v>
      </c>
      <c r="G2532" s="7"/>
      <c r="H2532" s="7"/>
      <c r="I2532" s="7"/>
      <c r="J2532" s="15" t="s">
        <v>31</v>
      </c>
      <c r="K2532" s="15" t="s">
        <v>32</v>
      </c>
      <c r="L2532" s="15" t="s">
        <v>6</v>
      </c>
      <c r="M2532" s="16" t="s">
        <v>33</v>
      </c>
      <c r="N2532" s="7" t="s">
        <v>34</v>
      </c>
    </row>
    <row r="2533" spans="1:14">
      <c r="A2533" s="7"/>
      <c r="B2533" s="8"/>
      <c r="C2533" s="7"/>
      <c r="D2533" s="7"/>
      <c r="E2533" s="7"/>
      <c r="F2533" s="7" t="s">
        <v>9</v>
      </c>
      <c r="G2533" s="7" t="s">
        <v>10</v>
      </c>
      <c r="H2533" s="7" t="s">
        <v>11</v>
      </c>
      <c r="I2533" s="7" t="s">
        <v>12</v>
      </c>
      <c r="J2533" s="17"/>
      <c r="K2533" s="17"/>
      <c r="L2533" s="17"/>
      <c r="M2533" s="18"/>
      <c r="N2533" s="7"/>
    </row>
    <row r="2534" ht="14.25" spans="1:14">
      <c r="A2534" s="9" t="s">
        <v>35</v>
      </c>
      <c r="B2534" s="10"/>
      <c r="C2534" s="11"/>
      <c r="D2534" s="11"/>
      <c r="E2534" s="11"/>
      <c r="F2534" s="11"/>
      <c r="G2534" s="11"/>
      <c r="H2534" s="11">
        <v>943.6</v>
      </c>
      <c r="I2534" s="11">
        <v>943.6</v>
      </c>
      <c r="J2534" s="19"/>
      <c r="K2534" s="11">
        <v>5661.6</v>
      </c>
      <c r="L2534" s="11">
        <v>28308</v>
      </c>
      <c r="M2534" s="7"/>
      <c r="N2534" s="7"/>
    </row>
    <row r="2535" ht="14.25" spans="1:14">
      <c r="A2535" s="12">
        <v>1</v>
      </c>
      <c r="B2535" s="12" t="s">
        <v>6122</v>
      </c>
      <c r="C2535" s="11"/>
      <c r="D2535" s="11"/>
      <c r="E2535" s="11"/>
      <c r="F2535" s="11"/>
      <c r="G2535" s="11"/>
      <c r="H2535" s="11">
        <v>2.4</v>
      </c>
      <c r="I2535" s="11">
        <v>2.4</v>
      </c>
      <c r="J2535" s="20" t="s">
        <v>6395</v>
      </c>
      <c r="K2535" s="21">
        <v>14.4</v>
      </c>
      <c r="L2535" s="21">
        <v>72</v>
      </c>
      <c r="M2535" s="7"/>
      <c r="N2535" s="7"/>
    </row>
    <row r="2536" ht="14.25" spans="1:14">
      <c r="A2536" s="12">
        <v>2</v>
      </c>
      <c r="B2536" s="12" t="s">
        <v>6396</v>
      </c>
      <c r="C2536" s="11"/>
      <c r="D2536" s="11"/>
      <c r="E2536" s="11"/>
      <c r="F2536" s="11"/>
      <c r="G2536" s="11"/>
      <c r="H2536" s="11">
        <v>1.9</v>
      </c>
      <c r="I2536" s="11">
        <v>1.9</v>
      </c>
      <c r="J2536" s="20" t="s">
        <v>6395</v>
      </c>
      <c r="K2536" s="21">
        <v>11.4</v>
      </c>
      <c r="L2536" s="21">
        <v>57</v>
      </c>
      <c r="M2536" s="7"/>
      <c r="N2536" s="7"/>
    </row>
    <row r="2537" ht="14.25" spans="1:14">
      <c r="A2537" s="12">
        <v>3</v>
      </c>
      <c r="B2537" s="12" t="s">
        <v>6397</v>
      </c>
      <c r="C2537" s="11"/>
      <c r="D2537" s="11"/>
      <c r="E2537" s="11"/>
      <c r="F2537" s="11"/>
      <c r="G2537" s="11"/>
      <c r="H2537" s="11">
        <v>3.2</v>
      </c>
      <c r="I2537" s="11">
        <v>3.2</v>
      </c>
      <c r="J2537" s="20" t="s">
        <v>6395</v>
      </c>
      <c r="K2537" s="21">
        <v>19.2</v>
      </c>
      <c r="L2537" s="21">
        <v>96</v>
      </c>
      <c r="M2537" s="7"/>
      <c r="N2537" s="7"/>
    </row>
    <row r="2538" ht="14.25" spans="1:14">
      <c r="A2538" s="12">
        <v>4</v>
      </c>
      <c r="B2538" s="12" t="s">
        <v>6398</v>
      </c>
      <c r="C2538" s="11"/>
      <c r="D2538" s="11"/>
      <c r="E2538" s="11"/>
      <c r="F2538" s="11"/>
      <c r="G2538" s="11"/>
      <c r="H2538" s="11">
        <v>1.2</v>
      </c>
      <c r="I2538" s="11">
        <v>1.2</v>
      </c>
      <c r="J2538" s="20" t="s">
        <v>6395</v>
      </c>
      <c r="K2538" s="21">
        <v>7.2</v>
      </c>
      <c r="L2538" s="21">
        <v>36</v>
      </c>
      <c r="M2538" s="7"/>
      <c r="N2538" s="7"/>
    </row>
    <row r="2539" ht="14.25" spans="1:14">
      <c r="A2539" s="12">
        <v>5</v>
      </c>
      <c r="B2539" s="12" t="s">
        <v>6399</v>
      </c>
      <c r="C2539" s="11"/>
      <c r="D2539" s="11"/>
      <c r="E2539" s="11"/>
      <c r="F2539" s="11"/>
      <c r="G2539" s="11"/>
      <c r="H2539" s="11">
        <v>4.7</v>
      </c>
      <c r="I2539" s="11">
        <v>4.7</v>
      </c>
      <c r="J2539" s="20" t="s">
        <v>6395</v>
      </c>
      <c r="K2539" s="21">
        <v>28.2</v>
      </c>
      <c r="L2539" s="21">
        <v>141</v>
      </c>
      <c r="M2539" s="7"/>
      <c r="N2539" s="7"/>
    </row>
    <row r="2540" ht="14.25" spans="1:14">
      <c r="A2540" s="12">
        <v>6</v>
      </c>
      <c r="B2540" s="12" t="s">
        <v>6400</v>
      </c>
      <c r="C2540" s="11"/>
      <c r="D2540" s="11"/>
      <c r="E2540" s="11"/>
      <c r="F2540" s="11"/>
      <c r="G2540" s="11"/>
      <c r="H2540" s="11">
        <v>2.9</v>
      </c>
      <c r="I2540" s="11">
        <v>2.9</v>
      </c>
      <c r="J2540" s="20" t="s">
        <v>6395</v>
      </c>
      <c r="K2540" s="21">
        <v>17.4</v>
      </c>
      <c r="L2540" s="21">
        <v>87</v>
      </c>
      <c r="M2540" s="7"/>
      <c r="N2540" s="7"/>
    </row>
    <row r="2541" ht="14.25" spans="1:14">
      <c r="A2541" s="12">
        <v>7</v>
      </c>
      <c r="B2541" s="12" t="s">
        <v>6401</v>
      </c>
      <c r="C2541" s="11"/>
      <c r="D2541" s="11"/>
      <c r="E2541" s="11"/>
      <c r="F2541" s="11"/>
      <c r="G2541" s="11"/>
      <c r="H2541" s="11">
        <v>2.3</v>
      </c>
      <c r="I2541" s="11">
        <v>2.3</v>
      </c>
      <c r="J2541" s="20" t="s">
        <v>6395</v>
      </c>
      <c r="K2541" s="21">
        <v>13.8</v>
      </c>
      <c r="L2541" s="21">
        <v>69</v>
      </c>
      <c r="M2541" s="7"/>
      <c r="N2541" s="7"/>
    </row>
    <row r="2542" ht="14.25" spans="1:14">
      <c r="A2542" s="12">
        <v>8</v>
      </c>
      <c r="B2542" s="12" t="s">
        <v>6402</v>
      </c>
      <c r="C2542" s="11"/>
      <c r="D2542" s="11"/>
      <c r="E2542" s="11"/>
      <c r="F2542" s="11"/>
      <c r="G2542" s="11"/>
      <c r="H2542" s="11">
        <v>4.4</v>
      </c>
      <c r="I2542" s="11">
        <v>4.4</v>
      </c>
      <c r="J2542" s="20" t="s">
        <v>6395</v>
      </c>
      <c r="K2542" s="21">
        <v>26.4</v>
      </c>
      <c r="L2542" s="21">
        <v>132</v>
      </c>
      <c r="M2542" s="7"/>
      <c r="N2542" s="7"/>
    </row>
    <row r="2543" ht="14.25" spans="1:14">
      <c r="A2543" s="12">
        <v>9</v>
      </c>
      <c r="B2543" s="12" t="s">
        <v>6403</v>
      </c>
      <c r="C2543" s="11"/>
      <c r="D2543" s="11"/>
      <c r="E2543" s="11"/>
      <c r="F2543" s="11"/>
      <c r="G2543" s="11"/>
      <c r="H2543" s="11">
        <v>0.9</v>
      </c>
      <c r="I2543" s="11">
        <v>0.9</v>
      </c>
      <c r="J2543" s="20" t="s">
        <v>6395</v>
      </c>
      <c r="K2543" s="21">
        <v>5.4</v>
      </c>
      <c r="L2543" s="21">
        <v>27</v>
      </c>
      <c r="M2543" s="7"/>
      <c r="N2543" s="7"/>
    </row>
    <row r="2544" ht="14.25" spans="1:14">
      <c r="A2544" s="12">
        <v>10</v>
      </c>
      <c r="B2544" s="12" t="s">
        <v>6404</v>
      </c>
      <c r="C2544" s="11"/>
      <c r="D2544" s="11"/>
      <c r="E2544" s="11"/>
      <c r="F2544" s="11"/>
      <c r="G2544" s="11"/>
      <c r="H2544" s="11">
        <v>3.1</v>
      </c>
      <c r="I2544" s="11">
        <v>3.1</v>
      </c>
      <c r="J2544" s="20" t="s">
        <v>6395</v>
      </c>
      <c r="K2544" s="21">
        <v>18.6</v>
      </c>
      <c r="L2544" s="21">
        <v>93</v>
      </c>
      <c r="M2544" s="7"/>
      <c r="N2544" s="7"/>
    </row>
    <row r="2545" ht="14.25" spans="1:14">
      <c r="A2545" s="12">
        <v>11</v>
      </c>
      <c r="B2545" s="12" t="s">
        <v>6405</v>
      </c>
      <c r="C2545" s="11"/>
      <c r="D2545" s="11"/>
      <c r="E2545" s="11"/>
      <c r="F2545" s="11"/>
      <c r="G2545" s="11"/>
      <c r="H2545" s="11">
        <v>2.9</v>
      </c>
      <c r="I2545" s="11">
        <v>2.9</v>
      </c>
      <c r="J2545" s="20" t="s">
        <v>6395</v>
      </c>
      <c r="K2545" s="21">
        <v>17.4</v>
      </c>
      <c r="L2545" s="21">
        <v>87</v>
      </c>
      <c r="M2545" s="7"/>
      <c r="N2545" s="7"/>
    </row>
    <row r="2546" ht="14.25" spans="1:14">
      <c r="A2546" s="12">
        <v>12</v>
      </c>
      <c r="B2546" s="12" t="s">
        <v>6406</v>
      </c>
      <c r="C2546" s="11"/>
      <c r="D2546" s="11"/>
      <c r="E2546" s="11"/>
      <c r="F2546" s="11"/>
      <c r="G2546" s="11"/>
      <c r="H2546" s="11">
        <v>2</v>
      </c>
      <c r="I2546" s="11">
        <v>2</v>
      </c>
      <c r="J2546" s="20" t="s">
        <v>6395</v>
      </c>
      <c r="K2546" s="21">
        <v>12</v>
      </c>
      <c r="L2546" s="21">
        <v>60</v>
      </c>
      <c r="M2546" s="7"/>
      <c r="N2546" s="7"/>
    </row>
    <row r="2547" ht="14.25" spans="1:14">
      <c r="A2547" s="12">
        <v>13</v>
      </c>
      <c r="B2547" s="12" t="s">
        <v>6407</v>
      </c>
      <c r="C2547" s="11"/>
      <c r="D2547" s="11"/>
      <c r="E2547" s="11"/>
      <c r="F2547" s="11"/>
      <c r="G2547" s="11"/>
      <c r="H2547" s="11">
        <v>0.7</v>
      </c>
      <c r="I2547" s="11">
        <v>0.7</v>
      </c>
      <c r="J2547" s="20" t="s">
        <v>6395</v>
      </c>
      <c r="K2547" s="21">
        <v>4.2</v>
      </c>
      <c r="L2547" s="21">
        <v>21</v>
      </c>
      <c r="M2547" s="7"/>
      <c r="N2547" s="7"/>
    </row>
    <row r="2548" ht="14.25" spans="1:14">
      <c r="A2548" s="12">
        <v>14</v>
      </c>
      <c r="B2548" s="12" t="s">
        <v>6408</v>
      </c>
      <c r="C2548" s="11"/>
      <c r="D2548" s="11"/>
      <c r="E2548" s="11"/>
      <c r="F2548" s="11"/>
      <c r="G2548" s="11"/>
      <c r="H2548" s="11">
        <v>6</v>
      </c>
      <c r="I2548" s="11">
        <v>6</v>
      </c>
      <c r="J2548" s="20" t="s">
        <v>6395</v>
      </c>
      <c r="K2548" s="21">
        <v>36</v>
      </c>
      <c r="L2548" s="21">
        <v>180</v>
      </c>
      <c r="M2548" s="7"/>
      <c r="N2548" s="7"/>
    </row>
    <row r="2549" ht="14.25" spans="1:14">
      <c r="A2549" s="12">
        <v>15</v>
      </c>
      <c r="B2549" s="12" t="s">
        <v>6409</v>
      </c>
      <c r="C2549" s="11"/>
      <c r="D2549" s="11"/>
      <c r="E2549" s="11"/>
      <c r="F2549" s="7"/>
      <c r="G2549" s="7"/>
      <c r="H2549" s="11">
        <v>3.8</v>
      </c>
      <c r="I2549" s="11">
        <v>3.8</v>
      </c>
      <c r="J2549" s="20" t="s">
        <v>6395</v>
      </c>
      <c r="K2549" s="21">
        <v>22.8</v>
      </c>
      <c r="L2549" s="21">
        <v>114</v>
      </c>
      <c r="M2549" s="7"/>
      <c r="N2549" s="7"/>
    </row>
    <row r="2550" ht="14.25" spans="1:14">
      <c r="A2550" s="12">
        <v>16</v>
      </c>
      <c r="B2550" s="12" t="s">
        <v>6410</v>
      </c>
      <c r="C2550" s="11"/>
      <c r="D2550" s="11"/>
      <c r="E2550" s="11"/>
      <c r="F2550" s="7"/>
      <c r="G2550" s="7"/>
      <c r="H2550" s="11">
        <v>3.6</v>
      </c>
      <c r="I2550" s="11">
        <v>3.6</v>
      </c>
      <c r="J2550" s="20" t="s">
        <v>6395</v>
      </c>
      <c r="K2550" s="21">
        <v>21.6</v>
      </c>
      <c r="L2550" s="21">
        <v>108</v>
      </c>
      <c r="M2550" s="7"/>
      <c r="N2550" s="7"/>
    </row>
    <row r="2551" ht="14.25" spans="1:14">
      <c r="A2551" s="12">
        <v>17</v>
      </c>
      <c r="B2551" s="12" t="s">
        <v>6411</v>
      </c>
      <c r="C2551" s="11"/>
      <c r="D2551" s="11"/>
      <c r="E2551" s="11"/>
      <c r="F2551" s="7"/>
      <c r="G2551" s="7"/>
      <c r="H2551" s="11">
        <v>2.8</v>
      </c>
      <c r="I2551" s="11">
        <v>2.8</v>
      </c>
      <c r="J2551" s="20" t="s">
        <v>6395</v>
      </c>
      <c r="K2551" s="21">
        <v>16.8</v>
      </c>
      <c r="L2551" s="21">
        <v>84</v>
      </c>
      <c r="M2551" s="7"/>
      <c r="N2551" s="7"/>
    </row>
    <row r="2552" ht="14.25" spans="1:14">
      <c r="A2552" s="12">
        <v>18</v>
      </c>
      <c r="B2552" s="12" t="s">
        <v>6412</v>
      </c>
      <c r="C2552" s="11"/>
      <c r="D2552" s="11"/>
      <c r="E2552" s="11"/>
      <c r="F2552" s="7"/>
      <c r="G2552" s="7"/>
      <c r="H2552" s="11">
        <v>3.2</v>
      </c>
      <c r="I2552" s="11">
        <v>3.2</v>
      </c>
      <c r="J2552" s="20" t="s">
        <v>6395</v>
      </c>
      <c r="K2552" s="21">
        <v>19.2</v>
      </c>
      <c r="L2552" s="21">
        <v>96</v>
      </c>
      <c r="M2552" s="7"/>
      <c r="N2552" s="7"/>
    </row>
    <row r="2553" ht="14.25" spans="1:14">
      <c r="A2553" s="12">
        <v>19</v>
      </c>
      <c r="B2553" s="12" t="s">
        <v>6413</v>
      </c>
      <c r="C2553" s="11"/>
      <c r="D2553" s="11"/>
      <c r="E2553" s="11"/>
      <c r="F2553" s="7"/>
      <c r="G2553" s="7"/>
      <c r="H2553" s="11">
        <v>1.5</v>
      </c>
      <c r="I2553" s="11">
        <v>1.5</v>
      </c>
      <c r="J2553" s="20" t="s">
        <v>6395</v>
      </c>
      <c r="K2553" s="21">
        <v>9</v>
      </c>
      <c r="L2553" s="21">
        <v>45</v>
      </c>
      <c r="M2553" s="7"/>
      <c r="N2553" s="7"/>
    </row>
    <row r="2554" ht="14.25" spans="1:14">
      <c r="A2554" s="12">
        <v>20</v>
      </c>
      <c r="B2554" s="12" t="s">
        <v>6414</v>
      </c>
      <c r="C2554" s="11"/>
      <c r="D2554" s="11"/>
      <c r="E2554" s="11"/>
      <c r="F2554" s="7"/>
      <c r="G2554" s="7"/>
      <c r="H2554" s="11">
        <v>5</v>
      </c>
      <c r="I2554" s="11">
        <v>5</v>
      </c>
      <c r="J2554" s="20" t="s">
        <v>6395</v>
      </c>
      <c r="K2554" s="21">
        <v>30</v>
      </c>
      <c r="L2554" s="21">
        <v>150</v>
      </c>
      <c r="M2554" s="7"/>
      <c r="N2554" s="7"/>
    </row>
    <row r="2555" ht="14.25" spans="1:14">
      <c r="A2555" s="12">
        <v>21</v>
      </c>
      <c r="B2555" s="12" t="s">
        <v>6415</v>
      </c>
      <c r="C2555" s="11"/>
      <c r="D2555" s="11"/>
      <c r="E2555" s="11"/>
      <c r="F2555" s="7"/>
      <c r="G2555" s="7"/>
      <c r="H2555" s="11">
        <v>2.8</v>
      </c>
      <c r="I2555" s="11">
        <v>2.8</v>
      </c>
      <c r="J2555" s="20" t="s">
        <v>6395</v>
      </c>
      <c r="K2555" s="21">
        <v>16.8</v>
      </c>
      <c r="L2555" s="21">
        <v>84</v>
      </c>
      <c r="M2555" s="7"/>
      <c r="N2555" s="7"/>
    </row>
    <row r="2556" ht="14.25" spans="1:14">
      <c r="A2556" s="12">
        <v>22</v>
      </c>
      <c r="B2556" s="12" t="s">
        <v>6416</v>
      </c>
      <c r="C2556" s="11"/>
      <c r="D2556" s="11"/>
      <c r="E2556" s="11"/>
      <c r="F2556" s="7"/>
      <c r="G2556" s="7"/>
      <c r="H2556" s="11">
        <v>3</v>
      </c>
      <c r="I2556" s="11">
        <v>3</v>
      </c>
      <c r="J2556" s="20" t="s">
        <v>6395</v>
      </c>
      <c r="K2556" s="21">
        <v>18</v>
      </c>
      <c r="L2556" s="21">
        <v>90</v>
      </c>
      <c r="M2556" s="7"/>
      <c r="N2556" s="7"/>
    </row>
    <row r="2557" ht="14.25" spans="1:14">
      <c r="A2557" s="12">
        <v>23</v>
      </c>
      <c r="B2557" s="12" t="s">
        <v>6417</v>
      </c>
      <c r="C2557" s="11"/>
      <c r="D2557" s="11"/>
      <c r="E2557" s="11"/>
      <c r="F2557" s="7"/>
      <c r="G2557" s="7"/>
      <c r="H2557" s="11">
        <v>5.2</v>
      </c>
      <c r="I2557" s="11">
        <v>5.2</v>
      </c>
      <c r="J2557" s="20" t="s">
        <v>6395</v>
      </c>
      <c r="K2557" s="21">
        <v>31.2</v>
      </c>
      <c r="L2557" s="21">
        <v>156</v>
      </c>
      <c r="M2557" s="7"/>
      <c r="N2557" s="7"/>
    </row>
    <row r="2558" ht="14.25" spans="1:14">
      <c r="A2558" s="12">
        <v>24</v>
      </c>
      <c r="B2558" s="12" t="s">
        <v>6418</v>
      </c>
      <c r="C2558" s="11"/>
      <c r="D2558" s="11"/>
      <c r="E2558" s="11"/>
      <c r="F2558" s="7"/>
      <c r="G2558" s="7"/>
      <c r="H2558" s="11">
        <v>4.4</v>
      </c>
      <c r="I2558" s="11">
        <v>4.4</v>
      </c>
      <c r="J2558" s="20" t="s">
        <v>6395</v>
      </c>
      <c r="K2558" s="21">
        <v>26.4</v>
      </c>
      <c r="L2558" s="21">
        <v>132</v>
      </c>
      <c r="M2558" s="7"/>
      <c r="N2558" s="7"/>
    </row>
    <row r="2559" ht="14.25" spans="1:14">
      <c r="A2559" s="12">
        <v>25</v>
      </c>
      <c r="B2559" s="12" t="s">
        <v>6419</v>
      </c>
      <c r="C2559" s="11"/>
      <c r="D2559" s="11"/>
      <c r="E2559" s="11"/>
      <c r="F2559" s="7"/>
      <c r="G2559" s="7"/>
      <c r="H2559" s="11">
        <v>3</v>
      </c>
      <c r="I2559" s="11">
        <v>3</v>
      </c>
      <c r="J2559" s="20" t="s">
        <v>6395</v>
      </c>
      <c r="K2559" s="21">
        <v>18</v>
      </c>
      <c r="L2559" s="21">
        <v>90</v>
      </c>
      <c r="M2559" s="7"/>
      <c r="N2559" s="7"/>
    </row>
    <row r="2560" ht="14.25" spans="1:14">
      <c r="A2560" s="12">
        <v>26</v>
      </c>
      <c r="B2560" s="12" t="s">
        <v>6420</v>
      </c>
      <c r="C2560" s="11"/>
      <c r="D2560" s="11"/>
      <c r="E2560" s="11"/>
      <c r="F2560" s="7"/>
      <c r="G2560" s="7"/>
      <c r="H2560" s="11">
        <v>6.4</v>
      </c>
      <c r="I2560" s="11">
        <v>6.4</v>
      </c>
      <c r="J2560" s="20" t="s">
        <v>6395</v>
      </c>
      <c r="K2560" s="21">
        <v>38.4</v>
      </c>
      <c r="L2560" s="21">
        <v>192</v>
      </c>
      <c r="M2560" s="7"/>
      <c r="N2560" s="7"/>
    </row>
    <row r="2561" ht="14.25" spans="1:14">
      <c r="A2561" s="12">
        <v>27</v>
      </c>
      <c r="B2561" s="12" t="s">
        <v>6421</v>
      </c>
      <c r="C2561" s="11"/>
      <c r="D2561" s="11"/>
      <c r="E2561" s="11"/>
      <c r="F2561" s="7"/>
      <c r="G2561" s="7"/>
      <c r="H2561" s="11">
        <v>5</v>
      </c>
      <c r="I2561" s="11">
        <v>5</v>
      </c>
      <c r="J2561" s="20" t="s">
        <v>6395</v>
      </c>
      <c r="K2561" s="21">
        <v>30</v>
      </c>
      <c r="L2561" s="21">
        <v>150</v>
      </c>
      <c r="M2561" s="7"/>
      <c r="N2561" s="7"/>
    </row>
    <row r="2562" ht="14.25" spans="1:14">
      <c r="A2562" s="12">
        <v>28</v>
      </c>
      <c r="B2562" s="12" t="s">
        <v>6422</v>
      </c>
      <c r="C2562" s="11"/>
      <c r="D2562" s="11"/>
      <c r="E2562" s="11"/>
      <c r="F2562" s="7"/>
      <c r="G2562" s="7"/>
      <c r="H2562" s="11">
        <v>3.4</v>
      </c>
      <c r="I2562" s="11">
        <v>3.4</v>
      </c>
      <c r="J2562" s="20" t="s">
        <v>6395</v>
      </c>
      <c r="K2562" s="21">
        <v>20.4</v>
      </c>
      <c r="L2562" s="21">
        <v>102</v>
      </c>
      <c r="M2562" s="7"/>
      <c r="N2562" s="7"/>
    </row>
    <row r="2563" ht="14.25" spans="1:14">
      <c r="A2563" s="12">
        <v>29</v>
      </c>
      <c r="B2563" s="12" t="s">
        <v>6423</v>
      </c>
      <c r="C2563" s="11"/>
      <c r="D2563" s="11"/>
      <c r="E2563" s="11"/>
      <c r="F2563" s="7"/>
      <c r="G2563" s="7"/>
      <c r="H2563" s="11">
        <v>4.9</v>
      </c>
      <c r="I2563" s="11">
        <v>4.9</v>
      </c>
      <c r="J2563" s="20" t="s">
        <v>6395</v>
      </c>
      <c r="K2563" s="21">
        <v>29.4</v>
      </c>
      <c r="L2563" s="21">
        <v>147</v>
      </c>
      <c r="M2563" s="7"/>
      <c r="N2563" s="7"/>
    </row>
    <row r="2564" ht="14.25" spans="1:14">
      <c r="A2564" s="12">
        <v>30</v>
      </c>
      <c r="B2564" s="12" t="s">
        <v>6424</v>
      </c>
      <c r="C2564" s="11"/>
      <c r="D2564" s="11"/>
      <c r="E2564" s="11"/>
      <c r="F2564" s="7"/>
      <c r="G2564" s="7"/>
      <c r="H2564" s="11">
        <v>4.1</v>
      </c>
      <c r="I2564" s="11">
        <v>4.1</v>
      </c>
      <c r="J2564" s="20" t="s">
        <v>6395</v>
      </c>
      <c r="K2564" s="21">
        <v>24.6</v>
      </c>
      <c r="L2564" s="21">
        <v>123</v>
      </c>
      <c r="M2564" s="7"/>
      <c r="N2564" s="7"/>
    </row>
    <row r="2565" ht="14.25" spans="1:14">
      <c r="A2565" s="12">
        <v>31</v>
      </c>
      <c r="B2565" s="12" t="s">
        <v>6425</v>
      </c>
      <c r="C2565" s="11"/>
      <c r="D2565" s="11"/>
      <c r="E2565" s="11"/>
      <c r="F2565" s="7"/>
      <c r="G2565" s="7"/>
      <c r="H2565" s="11">
        <v>4.2</v>
      </c>
      <c r="I2565" s="11">
        <v>4.2</v>
      </c>
      <c r="J2565" s="20" t="s">
        <v>6395</v>
      </c>
      <c r="K2565" s="21">
        <v>25.2</v>
      </c>
      <c r="L2565" s="21">
        <v>126</v>
      </c>
      <c r="M2565" s="7"/>
      <c r="N2565" s="7"/>
    </row>
    <row r="2566" ht="14.25" spans="1:14">
      <c r="A2566" s="12">
        <v>32</v>
      </c>
      <c r="B2566" s="12" t="s">
        <v>6426</v>
      </c>
      <c r="C2566" s="11"/>
      <c r="D2566" s="11"/>
      <c r="E2566" s="11"/>
      <c r="F2566" s="7"/>
      <c r="G2566" s="7"/>
      <c r="H2566" s="11">
        <v>5.2</v>
      </c>
      <c r="I2566" s="11">
        <v>5.2</v>
      </c>
      <c r="J2566" s="20" t="s">
        <v>6395</v>
      </c>
      <c r="K2566" s="21">
        <v>31.2</v>
      </c>
      <c r="L2566" s="21">
        <v>156</v>
      </c>
      <c r="M2566" s="7"/>
      <c r="N2566" s="7"/>
    </row>
    <row r="2567" ht="14.25" spans="1:14">
      <c r="A2567" s="12">
        <v>33</v>
      </c>
      <c r="B2567" s="12" t="s">
        <v>6427</v>
      </c>
      <c r="C2567" s="11"/>
      <c r="D2567" s="11"/>
      <c r="E2567" s="11"/>
      <c r="F2567" s="7"/>
      <c r="G2567" s="7"/>
      <c r="H2567" s="11">
        <v>3.9</v>
      </c>
      <c r="I2567" s="11">
        <v>3.9</v>
      </c>
      <c r="J2567" s="20" t="s">
        <v>6395</v>
      </c>
      <c r="K2567" s="21">
        <v>23.4</v>
      </c>
      <c r="L2567" s="21">
        <v>117</v>
      </c>
      <c r="M2567" s="7"/>
      <c r="N2567" s="7"/>
    </row>
    <row r="2568" ht="14.25" spans="1:14">
      <c r="A2568" s="12">
        <v>34</v>
      </c>
      <c r="B2568" s="12" t="s">
        <v>6428</v>
      </c>
      <c r="C2568" s="11"/>
      <c r="D2568" s="11"/>
      <c r="E2568" s="11"/>
      <c r="F2568" s="7"/>
      <c r="G2568" s="7"/>
      <c r="H2568" s="11">
        <v>1.2</v>
      </c>
      <c r="I2568" s="11">
        <v>1.2</v>
      </c>
      <c r="J2568" s="20" t="s">
        <v>6395</v>
      </c>
      <c r="K2568" s="21">
        <v>7.2</v>
      </c>
      <c r="L2568" s="21">
        <v>36</v>
      </c>
      <c r="M2568" s="7"/>
      <c r="N2568" s="7"/>
    </row>
    <row r="2569" ht="14.25" spans="1:14">
      <c r="A2569" s="12">
        <v>35</v>
      </c>
      <c r="B2569" s="12" t="s">
        <v>6429</v>
      </c>
      <c r="C2569" s="11"/>
      <c r="D2569" s="11"/>
      <c r="E2569" s="11"/>
      <c r="F2569" s="7"/>
      <c r="G2569" s="7"/>
      <c r="H2569" s="11">
        <v>4</v>
      </c>
      <c r="I2569" s="11">
        <v>4</v>
      </c>
      <c r="J2569" s="20" t="s">
        <v>6395</v>
      </c>
      <c r="K2569" s="21">
        <v>24</v>
      </c>
      <c r="L2569" s="21">
        <v>120</v>
      </c>
      <c r="M2569" s="7"/>
      <c r="N2569" s="7"/>
    </row>
    <row r="2570" ht="14.25" spans="1:14">
      <c r="A2570" s="12">
        <v>36</v>
      </c>
      <c r="B2570" s="12" t="s">
        <v>6430</v>
      </c>
      <c r="C2570" s="11"/>
      <c r="D2570" s="11"/>
      <c r="E2570" s="11"/>
      <c r="F2570" s="7"/>
      <c r="G2570" s="7"/>
      <c r="H2570" s="11">
        <v>2.3</v>
      </c>
      <c r="I2570" s="11">
        <v>2.3</v>
      </c>
      <c r="J2570" s="20" t="s">
        <v>6395</v>
      </c>
      <c r="K2570" s="21">
        <v>13.8</v>
      </c>
      <c r="L2570" s="21">
        <v>69</v>
      </c>
      <c r="M2570" s="7"/>
      <c r="N2570" s="7"/>
    </row>
    <row r="2571" ht="14.25" spans="1:14">
      <c r="A2571" s="12">
        <v>37</v>
      </c>
      <c r="B2571" s="12" t="s">
        <v>6431</v>
      </c>
      <c r="C2571" s="11"/>
      <c r="D2571" s="11"/>
      <c r="E2571" s="11"/>
      <c r="F2571" s="7"/>
      <c r="G2571" s="7"/>
      <c r="H2571" s="11">
        <v>5</v>
      </c>
      <c r="I2571" s="11">
        <v>5</v>
      </c>
      <c r="J2571" s="20" t="s">
        <v>6395</v>
      </c>
      <c r="K2571" s="21">
        <v>30</v>
      </c>
      <c r="L2571" s="21">
        <v>150</v>
      </c>
      <c r="M2571" s="7"/>
      <c r="N2571" s="7"/>
    </row>
    <row r="2572" ht="14.25" spans="1:14">
      <c r="A2572" s="12">
        <v>38</v>
      </c>
      <c r="B2572" s="12" t="s">
        <v>6432</v>
      </c>
      <c r="C2572" s="11"/>
      <c r="D2572" s="11"/>
      <c r="E2572" s="11"/>
      <c r="F2572" s="7"/>
      <c r="G2572" s="7"/>
      <c r="H2572" s="11">
        <v>3.1</v>
      </c>
      <c r="I2572" s="11">
        <v>3.1</v>
      </c>
      <c r="J2572" s="20" t="s">
        <v>6395</v>
      </c>
      <c r="K2572" s="21">
        <v>18.6</v>
      </c>
      <c r="L2572" s="21">
        <v>93</v>
      </c>
      <c r="M2572" s="7"/>
      <c r="N2572" s="7"/>
    </row>
    <row r="2573" ht="14.25" spans="1:14">
      <c r="A2573" s="12">
        <v>39</v>
      </c>
      <c r="B2573" s="12" t="s">
        <v>6433</v>
      </c>
      <c r="C2573" s="11"/>
      <c r="D2573" s="11"/>
      <c r="E2573" s="11"/>
      <c r="F2573" s="7"/>
      <c r="G2573" s="7"/>
      <c r="H2573" s="11">
        <v>5</v>
      </c>
      <c r="I2573" s="11">
        <v>5</v>
      </c>
      <c r="J2573" s="20" t="s">
        <v>6395</v>
      </c>
      <c r="K2573" s="21">
        <v>30</v>
      </c>
      <c r="L2573" s="21">
        <v>150</v>
      </c>
      <c r="M2573" s="7"/>
      <c r="N2573" s="7"/>
    </row>
    <row r="2574" ht="14.25" spans="1:14">
      <c r="A2574" s="12">
        <v>40</v>
      </c>
      <c r="B2574" s="12" t="s">
        <v>6434</v>
      </c>
      <c r="C2574" s="11"/>
      <c r="D2574" s="11"/>
      <c r="E2574" s="11"/>
      <c r="F2574" s="7"/>
      <c r="G2574" s="7"/>
      <c r="H2574" s="11">
        <v>2</v>
      </c>
      <c r="I2574" s="11">
        <v>2</v>
      </c>
      <c r="J2574" s="20" t="s">
        <v>6395</v>
      </c>
      <c r="K2574" s="21">
        <v>12</v>
      </c>
      <c r="L2574" s="21">
        <v>60</v>
      </c>
      <c r="M2574" s="7"/>
      <c r="N2574" s="7"/>
    </row>
    <row r="2575" ht="14.25" spans="1:14">
      <c r="A2575" s="12">
        <v>41</v>
      </c>
      <c r="B2575" s="12" t="s">
        <v>6435</v>
      </c>
      <c r="C2575" s="11"/>
      <c r="D2575" s="11"/>
      <c r="E2575" s="11"/>
      <c r="F2575" s="7"/>
      <c r="G2575" s="7"/>
      <c r="H2575" s="11">
        <v>4.8</v>
      </c>
      <c r="I2575" s="11">
        <v>4.8</v>
      </c>
      <c r="J2575" s="20" t="s">
        <v>6395</v>
      </c>
      <c r="K2575" s="21">
        <v>28.8</v>
      </c>
      <c r="L2575" s="21">
        <v>144</v>
      </c>
      <c r="M2575" s="7"/>
      <c r="N2575" s="7"/>
    </row>
    <row r="2576" ht="14.25" spans="1:14">
      <c r="A2576" s="12">
        <v>42</v>
      </c>
      <c r="B2576" s="12" t="s">
        <v>6436</v>
      </c>
      <c r="C2576" s="11"/>
      <c r="D2576" s="11"/>
      <c r="E2576" s="11"/>
      <c r="F2576" s="7"/>
      <c r="G2576" s="7"/>
      <c r="H2576" s="11">
        <v>3.2</v>
      </c>
      <c r="I2576" s="11">
        <v>3.2</v>
      </c>
      <c r="J2576" s="20" t="s">
        <v>6395</v>
      </c>
      <c r="K2576" s="21">
        <v>19.2</v>
      </c>
      <c r="L2576" s="21">
        <v>96</v>
      </c>
      <c r="M2576" s="7"/>
      <c r="N2576" s="7"/>
    </row>
    <row r="2577" ht="14.25" spans="1:14">
      <c r="A2577" s="12">
        <v>43</v>
      </c>
      <c r="B2577" s="12" t="s">
        <v>6437</v>
      </c>
      <c r="C2577" s="11"/>
      <c r="D2577" s="11"/>
      <c r="E2577" s="11"/>
      <c r="F2577" s="7"/>
      <c r="G2577" s="7"/>
      <c r="H2577" s="11">
        <v>1.6</v>
      </c>
      <c r="I2577" s="11">
        <v>1.6</v>
      </c>
      <c r="J2577" s="20" t="s">
        <v>6395</v>
      </c>
      <c r="K2577" s="21">
        <v>9.6</v>
      </c>
      <c r="L2577" s="21">
        <v>48</v>
      </c>
      <c r="M2577" s="7"/>
      <c r="N2577" s="7"/>
    </row>
    <row r="2578" ht="14.25" spans="1:14">
      <c r="A2578" s="12">
        <v>44</v>
      </c>
      <c r="B2578" s="12" t="s">
        <v>6438</v>
      </c>
      <c r="C2578" s="11"/>
      <c r="D2578" s="11"/>
      <c r="E2578" s="11"/>
      <c r="F2578" s="7"/>
      <c r="G2578" s="7"/>
      <c r="H2578" s="11">
        <v>3.4</v>
      </c>
      <c r="I2578" s="11">
        <v>3.4</v>
      </c>
      <c r="J2578" s="20" t="s">
        <v>6395</v>
      </c>
      <c r="K2578" s="21">
        <v>20.4</v>
      </c>
      <c r="L2578" s="21">
        <v>102</v>
      </c>
      <c r="M2578" s="7"/>
      <c r="N2578" s="7"/>
    </row>
    <row r="2579" ht="14.25" spans="1:14">
      <c r="A2579" s="12">
        <v>45</v>
      </c>
      <c r="B2579" s="12" t="s">
        <v>6439</v>
      </c>
      <c r="C2579" s="11"/>
      <c r="D2579" s="11"/>
      <c r="E2579" s="11"/>
      <c r="F2579" s="7"/>
      <c r="G2579" s="7"/>
      <c r="H2579" s="11">
        <v>4</v>
      </c>
      <c r="I2579" s="11">
        <v>4</v>
      </c>
      <c r="J2579" s="20" t="s">
        <v>6395</v>
      </c>
      <c r="K2579" s="21">
        <v>24</v>
      </c>
      <c r="L2579" s="21">
        <v>120</v>
      </c>
      <c r="M2579" s="7"/>
      <c r="N2579" s="7"/>
    </row>
    <row r="2580" ht="14.25" spans="1:14">
      <c r="A2580" s="12">
        <v>46</v>
      </c>
      <c r="B2580" s="12" t="s">
        <v>6440</v>
      </c>
      <c r="C2580" s="11"/>
      <c r="D2580" s="11"/>
      <c r="E2580" s="11"/>
      <c r="F2580" s="7"/>
      <c r="G2580" s="7"/>
      <c r="H2580" s="11">
        <v>5.2</v>
      </c>
      <c r="I2580" s="11">
        <v>5.2</v>
      </c>
      <c r="J2580" s="20" t="s">
        <v>6395</v>
      </c>
      <c r="K2580" s="21">
        <v>31.2</v>
      </c>
      <c r="L2580" s="21">
        <v>156</v>
      </c>
      <c r="M2580" s="7"/>
      <c r="N2580" s="7"/>
    </row>
    <row r="2581" ht="14.25" spans="1:14">
      <c r="A2581" s="12">
        <v>47</v>
      </c>
      <c r="B2581" s="12" t="s">
        <v>6441</v>
      </c>
      <c r="C2581" s="11"/>
      <c r="D2581" s="11"/>
      <c r="E2581" s="11"/>
      <c r="F2581" s="7"/>
      <c r="G2581" s="7"/>
      <c r="H2581" s="11">
        <v>3.5</v>
      </c>
      <c r="I2581" s="11">
        <v>3.5</v>
      </c>
      <c r="J2581" s="20" t="s">
        <v>6395</v>
      </c>
      <c r="K2581" s="21">
        <v>21</v>
      </c>
      <c r="L2581" s="21">
        <v>105</v>
      </c>
      <c r="M2581" s="7"/>
      <c r="N2581" s="7"/>
    </row>
    <row r="2582" ht="14.25" spans="1:14">
      <c r="A2582" s="12">
        <v>48</v>
      </c>
      <c r="B2582" s="12" t="s">
        <v>6442</v>
      </c>
      <c r="C2582" s="11"/>
      <c r="D2582" s="11"/>
      <c r="E2582" s="11"/>
      <c r="F2582" s="7"/>
      <c r="G2582" s="7"/>
      <c r="H2582" s="11">
        <v>4.4</v>
      </c>
      <c r="I2582" s="11">
        <v>4.4</v>
      </c>
      <c r="J2582" s="20" t="s">
        <v>6395</v>
      </c>
      <c r="K2582" s="21">
        <v>26.4</v>
      </c>
      <c r="L2582" s="21">
        <v>132</v>
      </c>
      <c r="M2582" s="7"/>
      <c r="N2582" s="7"/>
    </row>
    <row r="2583" ht="14.25" spans="1:14">
      <c r="A2583" s="12">
        <v>49</v>
      </c>
      <c r="B2583" s="12" t="s">
        <v>6443</v>
      </c>
      <c r="C2583" s="11"/>
      <c r="D2583" s="11"/>
      <c r="E2583" s="11"/>
      <c r="F2583" s="7"/>
      <c r="G2583" s="7"/>
      <c r="H2583" s="11">
        <v>2.8</v>
      </c>
      <c r="I2583" s="11">
        <v>2.8</v>
      </c>
      <c r="J2583" s="20" t="s">
        <v>6395</v>
      </c>
      <c r="K2583" s="21">
        <v>16.8</v>
      </c>
      <c r="L2583" s="21">
        <v>84</v>
      </c>
      <c r="M2583" s="7"/>
      <c r="N2583" s="7"/>
    </row>
    <row r="2584" ht="14.25" spans="1:14">
      <c r="A2584" s="12">
        <v>50</v>
      </c>
      <c r="B2584" s="12" t="s">
        <v>6444</v>
      </c>
      <c r="C2584" s="11"/>
      <c r="D2584" s="11"/>
      <c r="E2584" s="11"/>
      <c r="F2584" s="7"/>
      <c r="G2584" s="7"/>
      <c r="H2584" s="11">
        <v>5</v>
      </c>
      <c r="I2584" s="11">
        <v>5</v>
      </c>
      <c r="J2584" s="20" t="s">
        <v>6395</v>
      </c>
      <c r="K2584" s="21">
        <v>30</v>
      </c>
      <c r="L2584" s="21">
        <v>150</v>
      </c>
      <c r="M2584" s="7"/>
      <c r="N2584" s="7"/>
    </row>
    <row r="2585" ht="14.25" spans="1:14">
      <c r="A2585" s="12">
        <v>51</v>
      </c>
      <c r="B2585" s="12" t="s">
        <v>6445</v>
      </c>
      <c r="C2585" s="11"/>
      <c r="D2585" s="11"/>
      <c r="E2585" s="11"/>
      <c r="F2585" s="7"/>
      <c r="G2585" s="7"/>
      <c r="H2585" s="11">
        <v>1.7</v>
      </c>
      <c r="I2585" s="11">
        <v>1.7</v>
      </c>
      <c r="J2585" s="20" t="s">
        <v>6395</v>
      </c>
      <c r="K2585" s="21">
        <v>10.2</v>
      </c>
      <c r="L2585" s="21">
        <v>51</v>
      </c>
      <c r="M2585" s="7"/>
      <c r="N2585" s="7"/>
    </row>
    <row r="2586" ht="14.25" spans="1:14">
      <c r="A2586" s="12">
        <v>52</v>
      </c>
      <c r="B2586" s="12" t="s">
        <v>6446</v>
      </c>
      <c r="C2586" s="11"/>
      <c r="D2586" s="11"/>
      <c r="E2586" s="11"/>
      <c r="F2586" s="7"/>
      <c r="G2586" s="7"/>
      <c r="H2586" s="11">
        <v>2.7</v>
      </c>
      <c r="I2586" s="11">
        <v>2.7</v>
      </c>
      <c r="J2586" s="20" t="s">
        <v>6395</v>
      </c>
      <c r="K2586" s="21">
        <v>16.2</v>
      </c>
      <c r="L2586" s="21">
        <v>81</v>
      </c>
      <c r="M2586" s="7"/>
      <c r="N2586" s="7"/>
    </row>
    <row r="2587" ht="14.25" spans="1:14">
      <c r="A2587" s="12">
        <v>53</v>
      </c>
      <c r="B2587" s="12" t="s">
        <v>6447</v>
      </c>
      <c r="C2587" s="11"/>
      <c r="D2587" s="11"/>
      <c r="E2587" s="11"/>
      <c r="F2587" s="7"/>
      <c r="G2587" s="7"/>
      <c r="H2587" s="11">
        <v>2.1</v>
      </c>
      <c r="I2587" s="11">
        <v>2.1</v>
      </c>
      <c r="J2587" s="20" t="s">
        <v>6395</v>
      </c>
      <c r="K2587" s="21">
        <v>12.6</v>
      </c>
      <c r="L2587" s="21">
        <v>63</v>
      </c>
      <c r="M2587" s="7"/>
      <c r="N2587" s="7"/>
    </row>
    <row r="2588" ht="14.25" spans="1:14">
      <c r="A2588" s="12">
        <v>54</v>
      </c>
      <c r="B2588" s="12" t="s">
        <v>6448</v>
      </c>
      <c r="C2588" s="11"/>
      <c r="D2588" s="11"/>
      <c r="E2588" s="11"/>
      <c r="F2588" s="7"/>
      <c r="G2588" s="7"/>
      <c r="H2588" s="11">
        <v>3.8</v>
      </c>
      <c r="I2588" s="11">
        <v>3.8</v>
      </c>
      <c r="J2588" s="20" t="s">
        <v>6395</v>
      </c>
      <c r="K2588" s="21">
        <v>22.8</v>
      </c>
      <c r="L2588" s="21">
        <v>114</v>
      </c>
      <c r="M2588" s="7"/>
      <c r="N2588" s="7"/>
    </row>
    <row r="2589" ht="14.25" spans="1:14">
      <c r="A2589" s="12">
        <v>55</v>
      </c>
      <c r="B2589" s="12" t="s">
        <v>6449</v>
      </c>
      <c r="C2589" s="11"/>
      <c r="D2589" s="11"/>
      <c r="E2589" s="11"/>
      <c r="F2589" s="7"/>
      <c r="G2589" s="7"/>
      <c r="H2589" s="11">
        <v>2.8</v>
      </c>
      <c r="I2589" s="11">
        <v>2.8</v>
      </c>
      <c r="J2589" s="20" t="s">
        <v>6395</v>
      </c>
      <c r="K2589" s="21">
        <v>16.8</v>
      </c>
      <c r="L2589" s="21">
        <v>84</v>
      </c>
      <c r="M2589" s="7"/>
      <c r="N2589" s="7"/>
    </row>
    <row r="2590" ht="14.25" spans="1:14">
      <c r="A2590" s="12">
        <v>56</v>
      </c>
      <c r="B2590" s="12" t="s">
        <v>6450</v>
      </c>
      <c r="C2590" s="11"/>
      <c r="D2590" s="11"/>
      <c r="E2590" s="11"/>
      <c r="F2590" s="7"/>
      <c r="G2590" s="7"/>
      <c r="H2590" s="11">
        <v>3.8</v>
      </c>
      <c r="I2590" s="11">
        <v>3.8</v>
      </c>
      <c r="J2590" s="20" t="s">
        <v>6395</v>
      </c>
      <c r="K2590" s="21">
        <v>22.8</v>
      </c>
      <c r="L2590" s="21">
        <v>114</v>
      </c>
      <c r="M2590" s="7"/>
      <c r="N2590" s="7"/>
    </row>
    <row r="2591" ht="14.25" spans="1:14">
      <c r="A2591" s="12">
        <v>57</v>
      </c>
      <c r="B2591" s="12" t="s">
        <v>6451</v>
      </c>
      <c r="C2591" s="11"/>
      <c r="D2591" s="11"/>
      <c r="E2591" s="11"/>
      <c r="F2591" s="7"/>
      <c r="G2591" s="7"/>
      <c r="H2591" s="11">
        <v>2.9</v>
      </c>
      <c r="I2591" s="11">
        <v>2.9</v>
      </c>
      <c r="J2591" s="20" t="s">
        <v>6395</v>
      </c>
      <c r="K2591" s="21">
        <v>17.4</v>
      </c>
      <c r="L2591" s="21">
        <v>87</v>
      </c>
      <c r="M2591" s="7"/>
      <c r="N2591" s="7"/>
    </row>
    <row r="2592" ht="14.25" spans="1:14">
      <c r="A2592" s="12">
        <v>58</v>
      </c>
      <c r="B2592" s="12" t="s">
        <v>6452</v>
      </c>
      <c r="C2592" s="11"/>
      <c r="D2592" s="11"/>
      <c r="E2592" s="11"/>
      <c r="F2592" s="7"/>
      <c r="G2592" s="7"/>
      <c r="H2592" s="11">
        <v>1.6</v>
      </c>
      <c r="I2592" s="11">
        <v>1.6</v>
      </c>
      <c r="J2592" s="20" t="s">
        <v>6395</v>
      </c>
      <c r="K2592" s="21">
        <v>9.6</v>
      </c>
      <c r="L2592" s="21">
        <v>48</v>
      </c>
      <c r="M2592" s="7"/>
      <c r="N2592" s="7"/>
    </row>
    <row r="2593" ht="14.25" spans="1:14">
      <c r="A2593" s="12">
        <v>59</v>
      </c>
      <c r="B2593" s="12" t="s">
        <v>6453</v>
      </c>
      <c r="C2593" s="11"/>
      <c r="D2593" s="11"/>
      <c r="E2593" s="11"/>
      <c r="F2593" s="7"/>
      <c r="G2593" s="7"/>
      <c r="H2593" s="11">
        <v>4.9</v>
      </c>
      <c r="I2593" s="11">
        <v>4.9</v>
      </c>
      <c r="J2593" s="20" t="s">
        <v>6395</v>
      </c>
      <c r="K2593" s="21">
        <v>29.4</v>
      </c>
      <c r="L2593" s="21">
        <v>147</v>
      </c>
      <c r="M2593" s="7"/>
      <c r="N2593" s="7"/>
    </row>
    <row r="2594" ht="14.25" spans="1:14">
      <c r="A2594" s="12">
        <v>60</v>
      </c>
      <c r="B2594" s="12" t="s">
        <v>6454</v>
      </c>
      <c r="C2594" s="11"/>
      <c r="D2594" s="11"/>
      <c r="E2594" s="11"/>
      <c r="F2594" s="7"/>
      <c r="G2594" s="7"/>
      <c r="H2594" s="11">
        <v>3.8</v>
      </c>
      <c r="I2594" s="11">
        <v>3.8</v>
      </c>
      <c r="J2594" s="20" t="s">
        <v>6395</v>
      </c>
      <c r="K2594" s="21">
        <v>22.8</v>
      </c>
      <c r="L2594" s="21">
        <v>114</v>
      </c>
      <c r="M2594" s="7"/>
      <c r="N2594" s="7"/>
    </row>
    <row r="2595" ht="14.25" spans="1:14">
      <c r="A2595" s="12">
        <v>61</v>
      </c>
      <c r="B2595" s="12" t="s">
        <v>6455</v>
      </c>
      <c r="C2595" s="11"/>
      <c r="D2595" s="11"/>
      <c r="E2595" s="11"/>
      <c r="F2595" s="7"/>
      <c r="G2595" s="7"/>
      <c r="H2595" s="11">
        <v>2.4</v>
      </c>
      <c r="I2595" s="11">
        <v>2.4</v>
      </c>
      <c r="J2595" s="20" t="s">
        <v>6395</v>
      </c>
      <c r="K2595" s="21">
        <v>14.4</v>
      </c>
      <c r="L2595" s="21">
        <v>72</v>
      </c>
      <c r="M2595" s="7"/>
      <c r="N2595" s="7"/>
    </row>
    <row r="2596" ht="14.25" spans="1:14">
      <c r="A2596" s="12">
        <v>62</v>
      </c>
      <c r="B2596" s="12" t="s">
        <v>6456</v>
      </c>
      <c r="C2596" s="11"/>
      <c r="D2596" s="11"/>
      <c r="E2596" s="11"/>
      <c r="F2596" s="7"/>
      <c r="G2596" s="7"/>
      <c r="H2596" s="11">
        <v>1.5</v>
      </c>
      <c r="I2596" s="11">
        <v>1.5</v>
      </c>
      <c r="J2596" s="20" t="s">
        <v>6395</v>
      </c>
      <c r="K2596" s="21">
        <v>9</v>
      </c>
      <c r="L2596" s="21">
        <v>45</v>
      </c>
      <c r="M2596" s="7"/>
      <c r="N2596" s="7"/>
    </row>
    <row r="2597" ht="14.25" spans="1:14">
      <c r="A2597" s="12">
        <v>63</v>
      </c>
      <c r="B2597" s="12" t="s">
        <v>6457</v>
      </c>
      <c r="C2597" s="11"/>
      <c r="D2597" s="11"/>
      <c r="E2597" s="11"/>
      <c r="F2597" s="7"/>
      <c r="G2597" s="7"/>
      <c r="H2597" s="11">
        <v>1.7</v>
      </c>
      <c r="I2597" s="11">
        <v>1.7</v>
      </c>
      <c r="J2597" s="20" t="s">
        <v>6395</v>
      </c>
      <c r="K2597" s="21">
        <v>10.2</v>
      </c>
      <c r="L2597" s="21">
        <v>51</v>
      </c>
      <c r="M2597" s="7"/>
      <c r="N2597" s="7"/>
    </row>
    <row r="2598" ht="14.25" spans="1:14">
      <c r="A2598" s="12">
        <v>64</v>
      </c>
      <c r="B2598" s="12" t="s">
        <v>6458</v>
      </c>
      <c r="C2598" s="11"/>
      <c r="D2598" s="11"/>
      <c r="E2598" s="11"/>
      <c r="F2598" s="7"/>
      <c r="G2598" s="7"/>
      <c r="H2598" s="11">
        <v>3.3</v>
      </c>
      <c r="I2598" s="11">
        <v>3.3</v>
      </c>
      <c r="J2598" s="20" t="s">
        <v>6395</v>
      </c>
      <c r="K2598" s="21">
        <v>19.8</v>
      </c>
      <c r="L2598" s="21">
        <v>99</v>
      </c>
      <c r="M2598" s="7"/>
      <c r="N2598" s="7"/>
    </row>
    <row r="2599" ht="14.25" spans="1:14">
      <c r="A2599" s="12">
        <v>65</v>
      </c>
      <c r="B2599" s="12" t="s">
        <v>6459</v>
      </c>
      <c r="C2599" s="11"/>
      <c r="D2599" s="11"/>
      <c r="E2599" s="11"/>
      <c r="F2599" s="7"/>
      <c r="G2599" s="7"/>
      <c r="H2599" s="11">
        <v>3.4</v>
      </c>
      <c r="I2599" s="11">
        <v>3.4</v>
      </c>
      <c r="J2599" s="20" t="s">
        <v>6395</v>
      </c>
      <c r="K2599" s="21">
        <v>20.4</v>
      </c>
      <c r="L2599" s="21">
        <v>102</v>
      </c>
      <c r="M2599" s="7"/>
      <c r="N2599" s="7"/>
    </row>
    <row r="2600" ht="14.25" spans="1:14">
      <c r="A2600" s="12">
        <v>66</v>
      </c>
      <c r="B2600" s="12" t="s">
        <v>6460</v>
      </c>
      <c r="C2600" s="11"/>
      <c r="D2600" s="11"/>
      <c r="E2600" s="11"/>
      <c r="F2600" s="7"/>
      <c r="G2600" s="7"/>
      <c r="H2600" s="11">
        <v>2.7</v>
      </c>
      <c r="I2600" s="11">
        <v>2.7</v>
      </c>
      <c r="J2600" s="20" t="s">
        <v>6395</v>
      </c>
      <c r="K2600" s="21">
        <v>16.2</v>
      </c>
      <c r="L2600" s="21">
        <v>81</v>
      </c>
      <c r="M2600" s="7"/>
      <c r="N2600" s="7"/>
    </row>
    <row r="2601" ht="14.25" spans="1:14">
      <c r="A2601" s="12">
        <v>67</v>
      </c>
      <c r="B2601" s="12" t="s">
        <v>6461</v>
      </c>
      <c r="C2601" s="11"/>
      <c r="D2601" s="11"/>
      <c r="E2601" s="11"/>
      <c r="F2601" s="7"/>
      <c r="G2601" s="7"/>
      <c r="H2601" s="11">
        <v>2</v>
      </c>
      <c r="I2601" s="11">
        <v>2</v>
      </c>
      <c r="J2601" s="20" t="s">
        <v>6395</v>
      </c>
      <c r="K2601" s="21">
        <v>12</v>
      </c>
      <c r="L2601" s="21">
        <v>60</v>
      </c>
      <c r="M2601" s="7"/>
      <c r="N2601" s="7"/>
    </row>
    <row r="2602" ht="14.25" spans="1:14">
      <c r="A2602" s="12">
        <v>68</v>
      </c>
      <c r="B2602" s="12" t="s">
        <v>6462</v>
      </c>
      <c r="C2602" s="11"/>
      <c r="D2602" s="11"/>
      <c r="E2602" s="11"/>
      <c r="F2602" s="7"/>
      <c r="G2602" s="7"/>
      <c r="H2602" s="11">
        <v>3.7</v>
      </c>
      <c r="I2602" s="11">
        <v>3.7</v>
      </c>
      <c r="J2602" s="20" t="s">
        <v>6395</v>
      </c>
      <c r="K2602" s="21">
        <v>22.2</v>
      </c>
      <c r="L2602" s="21">
        <v>111</v>
      </c>
      <c r="M2602" s="7"/>
      <c r="N2602" s="7"/>
    </row>
    <row r="2603" ht="14.25" spans="1:14">
      <c r="A2603" s="12">
        <v>69</v>
      </c>
      <c r="B2603" s="12" t="s">
        <v>6463</v>
      </c>
      <c r="C2603" s="11"/>
      <c r="D2603" s="11"/>
      <c r="E2603" s="11"/>
      <c r="F2603" s="7"/>
      <c r="G2603" s="7"/>
      <c r="H2603" s="11">
        <v>1.1</v>
      </c>
      <c r="I2603" s="11">
        <v>1.1</v>
      </c>
      <c r="J2603" s="20" t="s">
        <v>6395</v>
      </c>
      <c r="K2603" s="21">
        <v>6.6</v>
      </c>
      <c r="L2603" s="21">
        <v>33</v>
      </c>
      <c r="M2603" s="7"/>
      <c r="N2603" s="7"/>
    </row>
    <row r="2604" ht="14.25" spans="1:14">
      <c r="A2604" s="12">
        <v>70</v>
      </c>
      <c r="B2604" s="12" t="s">
        <v>6464</v>
      </c>
      <c r="C2604" s="11"/>
      <c r="D2604" s="11"/>
      <c r="E2604" s="11"/>
      <c r="F2604" s="7"/>
      <c r="G2604" s="7"/>
      <c r="H2604" s="11">
        <v>1.8</v>
      </c>
      <c r="I2604" s="11">
        <v>1.8</v>
      </c>
      <c r="J2604" s="20" t="s">
        <v>6395</v>
      </c>
      <c r="K2604" s="21">
        <v>10.8</v>
      </c>
      <c r="L2604" s="21">
        <v>54</v>
      </c>
      <c r="M2604" s="7"/>
      <c r="N2604" s="7"/>
    </row>
    <row r="2605" ht="14.25" spans="1:14">
      <c r="A2605" s="12">
        <v>71</v>
      </c>
      <c r="B2605" s="12" t="s">
        <v>6465</v>
      </c>
      <c r="C2605" s="11"/>
      <c r="D2605" s="11"/>
      <c r="E2605" s="11"/>
      <c r="F2605" s="7"/>
      <c r="G2605" s="7"/>
      <c r="H2605" s="11">
        <v>2.7</v>
      </c>
      <c r="I2605" s="11">
        <v>2.7</v>
      </c>
      <c r="J2605" s="20" t="s">
        <v>6395</v>
      </c>
      <c r="K2605" s="21">
        <v>16.2</v>
      </c>
      <c r="L2605" s="21">
        <v>81</v>
      </c>
      <c r="M2605" s="7"/>
      <c r="N2605" s="7"/>
    </row>
    <row r="2606" ht="14.25" spans="1:14">
      <c r="A2606" s="12">
        <v>72</v>
      </c>
      <c r="B2606" s="12" t="s">
        <v>6466</v>
      </c>
      <c r="C2606" s="11"/>
      <c r="D2606" s="11"/>
      <c r="E2606" s="11"/>
      <c r="F2606" s="7"/>
      <c r="G2606" s="7"/>
      <c r="H2606" s="11">
        <v>2.9</v>
      </c>
      <c r="I2606" s="11">
        <v>2.9</v>
      </c>
      <c r="J2606" s="20" t="s">
        <v>6395</v>
      </c>
      <c r="K2606" s="21">
        <v>17.4</v>
      </c>
      <c r="L2606" s="21">
        <v>87</v>
      </c>
      <c r="M2606" s="7"/>
      <c r="N2606" s="7"/>
    </row>
    <row r="2607" ht="14.25" spans="1:14">
      <c r="A2607" s="12">
        <v>73</v>
      </c>
      <c r="B2607" s="12" t="s">
        <v>6467</v>
      </c>
      <c r="C2607" s="11"/>
      <c r="D2607" s="11"/>
      <c r="E2607" s="11"/>
      <c r="F2607" s="7"/>
      <c r="G2607" s="7"/>
      <c r="H2607" s="11">
        <v>2.4</v>
      </c>
      <c r="I2607" s="11">
        <v>2.4</v>
      </c>
      <c r="J2607" s="20" t="s">
        <v>6395</v>
      </c>
      <c r="K2607" s="21">
        <v>14.4</v>
      </c>
      <c r="L2607" s="21">
        <v>72</v>
      </c>
      <c r="M2607" s="7"/>
      <c r="N2607" s="7"/>
    </row>
    <row r="2608" ht="14.25" spans="1:14">
      <c r="A2608" s="12">
        <v>74</v>
      </c>
      <c r="B2608" s="12" t="s">
        <v>6468</v>
      </c>
      <c r="C2608" s="11"/>
      <c r="D2608" s="11"/>
      <c r="E2608" s="11"/>
      <c r="F2608" s="7"/>
      <c r="G2608" s="7"/>
      <c r="H2608" s="11">
        <v>2.4</v>
      </c>
      <c r="I2608" s="11">
        <v>2.4</v>
      </c>
      <c r="J2608" s="20" t="s">
        <v>6395</v>
      </c>
      <c r="K2608" s="21">
        <v>14.4</v>
      </c>
      <c r="L2608" s="21">
        <v>72</v>
      </c>
      <c r="M2608" s="7"/>
      <c r="N2608" s="7"/>
    </row>
    <row r="2609" ht="14.25" spans="1:14">
      <c r="A2609" s="12">
        <v>75</v>
      </c>
      <c r="B2609" s="12" t="s">
        <v>6469</v>
      </c>
      <c r="C2609" s="11"/>
      <c r="D2609" s="11"/>
      <c r="E2609" s="11"/>
      <c r="F2609" s="7"/>
      <c r="G2609" s="7"/>
      <c r="H2609" s="11">
        <v>2</v>
      </c>
      <c r="I2609" s="11">
        <v>2</v>
      </c>
      <c r="J2609" s="20" t="s">
        <v>6395</v>
      </c>
      <c r="K2609" s="21">
        <v>12</v>
      </c>
      <c r="L2609" s="21">
        <v>60</v>
      </c>
      <c r="M2609" s="7"/>
      <c r="N2609" s="7"/>
    </row>
    <row r="2610" ht="14.25" spans="1:14">
      <c r="A2610" s="12">
        <v>76</v>
      </c>
      <c r="B2610" s="12" t="s">
        <v>6470</v>
      </c>
      <c r="C2610" s="11"/>
      <c r="D2610" s="11"/>
      <c r="E2610" s="11"/>
      <c r="F2610" s="7"/>
      <c r="G2610" s="7"/>
      <c r="H2610" s="11">
        <v>3.1</v>
      </c>
      <c r="I2610" s="11">
        <v>3.1</v>
      </c>
      <c r="J2610" s="20" t="s">
        <v>6395</v>
      </c>
      <c r="K2610" s="21">
        <v>18.6</v>
      </c>
      <c r="L2610" s="21">
        <v>93</v>
      </c>
      <c r="M2610" s="7"/>
      <c r="N2610" s="7"/>
    </row>
    <row r="2611" ht="14.25" spans="1:14">
      <c r="A2611" s="12">
        <v>77</v>
      </c>
      <c r="B2611" s="12" t="s">
        <v>6471</v>
      </c>
      <c r="C2611" s="11"/>
      <c r="D2611" s="11"/>
      <c r="E2611" s="11"/>
      <c r="F2611" s="7"/>
      <c r="G2611" s="7"/>
      <c r="H2611" s="11">
        <v>2.8</v>
      </c>
      <c r="I2611" s="11">
        <v>2.8</v>
      </c>
      <c r="J2611" s="20" t="s">
        <v>6395</v>
      </c>
      <c r="K2611" s="21">
        <v>16.8</v>
      </c>
      <c r="L2611" s="21">
        <v>84</v>
      </c>
      <c r="M2611" s="7"/>
      <c r="N2611" s="7"/>
    </row>
    <row r="2612" ht="14.25" spans="1:14">
      <c r="A2612" s="12">
        <v>78</v>
      </c>
      <c r="B2612" s="12" t="s">
        <v>6472</v>
      </c>
      <c r="C2612" s="11"/>
      <c r="D2612" s="11"/>
      <c r="E2612" s="11"/>
      <c r="F2612" s="7"/>
      <c r="G2612" s="7"/>
      <c r="H2612" s="11">
        <v>5.4</v>
      </c>
      <c r="I2612" s="11">
        <v>5.4</v>
      </c>
      <c r="J2612" s="20" t="s">
        <v>6395</v>
      </c>
      <c r="K2612" s="21">
        <v>32.4</v>
      </c>
      <c r="L2612" s="21">
        <v>162</v>
      </c>
      <c r="M2612" s="7"/>
      <c r="N2612" s="7"/>
    </row>
    <row r="2613" ht="14.25" spans="1:14">
      <c r="A2613" s="12">
        <v>79</v>
      </c>
      <c r="B2613" s="12" t="s">
        <v>6473</v>
      </c>
      <c r="C2613" s="11"/>
      <c r="D2613" s="11"/>
      <c r="E2613" s="11"/>
      <c r="F2613" s="7"/>
      <c r="G2613" s="7"/>
      <c r="H2613" s="11">
        <v>1.4</v>
      </c>
      <c r="I2613" s="11">
        <v>1.4</v>
      </c>
      <c r="J2613" s="20" t="s">
        <v>6395</v>
      </c>
      <c r="K2613" s="21">
        <v>8.4</v>
      </c>
      <c r="L2613" s="21">
        <v>42</v>
      </c>
      <c r="M2613" s="7"/>
      <c r="N2613" s="7"/>
    </row>
    <row r="2614" ht="14.25" spans="1:14">
      <c r="A2614" s="12">
        <v>80</v>
      </c>
      <c r="B2614" s="12" t="s">
        <v>6474</v>
      </c>
      <c r="C2614" s="11"/>
      <c r="D2614" s="11"/>
      <c r="E2614" s="11"/>
      <c r="F2614" s="7"/>
      <c r="G2614" s="7"/>
      <c r="H2614" s="11">
        <v>3.4</v>
      </c>
      <c r="I2614" s="11">
        <v>3.4</v>
      </c>
      <c r="J2614" s="20" t="s">
        <v>6395</v>
      </c>
      <c r="K2614" s="21">
        <v>20.4</v>
      </c>
      <c r="L2614" s="21">
        <v>102</v>
      </c>
      <c r="M2614" s="7"/>
      <c r="N2614" s="7"/>
    </row>
    <row r="2615" ht="14.25" spans="1:14">
      <c r="A2615" s="12">
        <v>81</v>
      </c>
      <c r="B2615" s="12" t="s">
        <v>6475</v>
      </c>
      <c r="C2615" s="11"/>
      <c r="D2615" s="11"/>
      <c r="E2615" s="11"/>
      <c r="F2615" s="7"/>
      <c r="G2615" s="7"/>
      <c r="H2615" s="11">
        <v>2</v>
      </c>
      <c r="I2615" s="11">
        <v>2</v>
      </c>
      <c r="J2615" s="20" t="s">
        <v>6395</v>
      </c>
      <c r="K2615" s="21">
        <v>12</v>
      </c>
      <c r="L2615" s="21">
        <v>60</v>
      </c>
      <c r="M2615" s="7"/>
      <c r="N2615" s="7"/>
    </row>
    <row r="2616" ht="14.25" spans="1:14">
      <c r="A2616" s="12">
        <v>82</v>
      </c>
      <c r="B2616" s="12" t="s">
        <v>6476</v>
      </c>
      <c r="C2616" s="11"/>
      <c r="D2616" s="11"/>
      <c r="E2616" s="11"/>
      <c r="F2616" s="7"/>
      <c r="G2616" s="7"/>
      <c r="H2616" s="11">
        <v>3.1</v>
      </c>
      <c r="I2616" s="11">
        <v>3.1</v>
      </c>
      <c r="J2616" s="20" t="s">
        <v>6395</v>
      </c>
      <c r="K2616" s="21">
        <v>18.6</v>
      </c>
      <c r="L2616" s="21">
        <v>93</v>
      </c>
      <c r="M2616" s="7"/>
      <c r="N2616" s="7"/>
    </row>
    <row r="2617" ht="14.25" spans="1:14">
      <c r="A2617" s="12">
        <v>83</v>
      </c>
      <c r="B2617" s="12" t="s">
        <v>6477</v>
      </c>
      <c r="C2617" s="11"/>
      <c r="D2617" s="11"/>
      <c r="E2617" s="11"/>
      <c r="F2617" s="7"/>
      <c r="G2617" s="7"/>
      <c r="H2617" s="11">
        <v>3.7</v>
      </c>
      <c r="I2617" s="11">
        <v>3.7</v>
      </c>
      <c r="J2617" s="20" t="s">
        <v>6395</v>
      </c>
      <c r="K2617" s="21">
        <v>22.2</v>
      </c>
      <c r="L2617" s="21">
        <v>111</v>
      </c>
      <c r="M2617" s="7"/>
      <c r="N2617" s="7"/>
    </row>
    <row r="2618" ht="14.25" spans="1:14">
      <c r="A2618" s="12">
        <v>84</v>
      </c>
      <c r="B2618" s="12" t="s">
        <v>6478</v>
      </c>
      <c r="C2618" s="11"/>
      <c r="D2618" s="11"/>
      <c r="E2618" s="11"/>
      <c r="F2618" s="7"/>
      <c r="G2618" s="7"/>
      <c r="H2618" s="11">
        <v>4</v>
      </c>
      <c r="I2618" s="11">
        <v>4</v>
      </c>
      <c r="J2618" s="20" t="s">
        <v>6395</v>
      </c>
      <c r="K2618" s="21">
        <v>24</v>
      </c>
      <c r="L2618" s="21">
        <v>120</v>
      </c>
      <c r="M2618" s="7"/>
      <c r="N2618" s="7"/>
    </row>
    <row r="2619" ht="14.25" spans="1:14">
      <c r="A2619" s="12">
        <v>85</v>
      </c>
      <c r="B2619" s="12" t="s">
        <v>6479</v>
      </c>
      <c r="C2619" s="11"/>
      <c r="D2619" s="11"/>
      <c r="E2619" s="11"/>
      <c r="F2619" s="7"/>
      <c r="G2619" s="7"/>
      <c r="H2619" s="11">
        <v>4.9</v>
      </c>
      <c r="I2619" s="11">
        <v>4.9</v>
      </c>
      <c r="J2619" s="20" t="s">
        <v>6395</v>
      </c>
      <c r="K2619" s="21">
        <v>29.4</v>
      </c>
      <c r="L2619" s="21">
        <v>147</v>
      </c>
      <c r="M2619" s="7"/>
      <c r="N2619" s="7"/>
    </row>
    <row r="2620" ht="14.25" spans="1:14">
      <c r="A2620" s="12">
        <v>86</v>
      </c>
      <c r="B2620" s="12" t="s">
        <v>6480</v>
      </c>
      <c r="C2620" s="11"/>
      <c r="D2620" s="11"/>
      <c r="E2620" s="11"/>
      <c r="F2620" s="7"/>
      <c r="G2620" s="7"/>
      <c r="H2620" s="11">
        <v>4.9</v>
      </c>
      <c r="I2620" s="11">
        <v>4.9</v>
      </c>
      <c r="J2620" s="20" t="s">
        <v>6395</v>
      </c>
      <c r="K2620" s="21">
        <v>29.4</v>
      </c>
      <c r="L2620" s="21">
        <v>147</v>
      </c>
      <c r="M2620" s="7"/>
      <c r="N2620" s="7"/>
    </row>
    <row r="2621" ht="14.25" spans="1:14">
      <c r="A2621" s="12">
        <v>87</v>
      </c>
      <c r="B2621" s="12" t="s">
        <v>6481</v>
      </c>
      <c r="C2621" s="11"/>
      <c r="D2621" s="11"/>
      <c r="E2621" s="11"/>
      <c r="F2621" s="7"/>
      <c r="G2621" s="7"/>
      <c r="H2621" s="11">
        <v>2.5</v>
      </c>
      <c r="I2621" s="11">
        <v>2.5</v>
      </c>
      <c r="J2621" s="20" t="s">
        <v>6395</v>
      </c>
      <c r="K2621" s="21">
        <v>15</v>
      </c>
      <c r="L2621" s="21">
        <v>75</v>
      </c>
      <c r="M2621" s="7"/>
      <c r="N2621" s="7"/>
    </row>
    <row r="2622" ht="14.25" spans="1:14">
      <c r="A2622" s="12">
        <v>88</v>
      </c>
      <c r="B2622" s="12" t="s">
        <v>6482</v>
      </c>
      <c r="C2622" s="11"/>
      <c r="D2622" s="11"/>
      <c r="E2622" s="11"/>
      <c r="F2622" s="7"/>
      <c r="G2622" s="7"/>
      <c r="H2622" s="11">
        <v>3.4</v>
      </c>
      <c r="I2622" s="11">
        <v>3.4</v>
      </c>
      <c r="J2622" s="20" t="s">
        <v>6395</v>
      </c>
      <c r="K2622" s="21">
        <v>20.4</v>
      </c>
      <c r="L2622" s="21">
        <v>102</v>
      </c>
      <c r="M2622" s="7"/>
      <c r="N2622" s="7"/>
    </row>
    <row r="2623" ht="14.25" spans="1:14">
      <c r="A2623" s="12">
        <v>89</v>
      </c>
      <c r="B2623" s="12" t="s">
        <v>6483</v>
      </c>
      <c r="C2623" s="11"/>
      <c r="D2623" s="11"/>
      <c r="E2623" s="11"/>
      <c r="F2623" s="7"/>
      <c r="G2623" s="7"/>
      <c r="H2623" s="11">
        <v>3.8</v>
      </c>
      <c r="I2623" s="11">
        <v>3.8</v>
      </c>
      <c r="J2623" s="20" t="s">
        <v>6395</v>
      </c>
      <c r="K2623" s="21">
        <v>22.8</v>
      </c>
      <c r="L2623" s="21">
        <v>114</v>
      </c>
      <c r="M2623" s="7"/>
      <c r="N2623" s="7"/>
    </row>
    <row r="2624" ht="14.25" spans="1:14">
      <c r="A2624" s="12">
        <v>90</v>
      </c>
      <c r="B2624" s="12" t="s">
        <v>6484</v>
      </c>
      <c r="C2624" s="11"/>
      <c r="D2624" s="11"/>
      <c r="E2624" s="11"/>
      <c r="F2624" s="7"/>
      <c r="G2624" s="7"/>
      <c r="H2624" s="11">
        <v>0.9</v>
      </c>
      <c r="I2624" s="11">
        <v>0.9</v>
      </c>
      <c r="J2624" s="20" t="s">
        <v>6395</v>
      </c>
      <c r="K2624" s="21">
        <v>5.4</v>
      </c>
      <c r="L2624" s="21">
        <v>27</v>
      </c>
      <c r="M2624" s="7"/>
      <c r="N2624" s="7"/>
    </row>
    <row r="2625" ht="14.25" spans="1:14">
      <c r="A2625" s="12">
        <v>91</v>
      </c>
      <c r="B2625" s="12" t="s">
        <v>6485</v>
      </c>
      <c r="C2625" s="11"/>
      <c r="D2625" s="11"/>
      <c r="E2625" s="11"/>
      <c r="F2625" s="7"/>
      <c r="G2625" s="7"/>
      <c r="H2625" s="11">
        <v>3.2</v>
      </c>
      <c r="I2625" s="11">
        <v>3.2</v>
      </c>
      <c r="J2625" s="20" t="s">
        <v>6395</v>
      </c>
      <c r="K2625" s="21">
        <v>19.2</v>
      </c>
      <c r="L2625" s="21">
        <v>96</v>
      </c>
      <c r="M2625" s="7"/>
      <c r="N2625" s="7"/>
    </row>
    <row r="2626" ht="14.25" spans="1:14">
      <c r="A2626" s="12">
        <v>92</v>
      </c>
      <c r="B2626" s="12" t="s">
        <v>6486</v>
      </c>
      <c r="C2626" s="11"/>
      <c r="D2626" s="11"/>
      <c r="E2626" s="11"/>
      <c r="F2626" s="7"/>
      <c r="G2626" s="7"/>
      <c r="H2626" s="11">
        <v>2.8</v>
      </c>
      <c r="I2626" s="11">
        <v>2.8</v>
      </c>
      <c r="J2626" s="20" t="s">
        <v>6395</v>
      </c>
      <c r="K2626" s="21">
        <v>16.8</v>
      </c>
      <c r="L2626" s="21">
        <v>84</v>
      </c>
      <c r="M2626" s="7"/>
      <c r="N2626" s="7"/>
    </row>
    <row r="2627" ht="14.25" spans="1:14">
      <c r="A2627" s="12">
        <v>93</v>
      </c>
      <c r="B2627" s="12" t="s">
        <v>6487</v>
      </c>
      <c r="C2627" s="11"/>
      <c r="D2627" s="11"/>
      <c r="E2627" s="11"/>
      <c r="F2627" s="7"/>
      <c r="G2627" s="7"/>
      <c r="H2627" s="11">
        <v>3</v>
      </c>
      <c r="I2627" s="11">
        <v>3</v>
      </c>
      <c r="J2627" s="20" t="s">
        <v>6395</v>
      </c>
      <c r="K2627" s="21">
        <v>18</v>
      </c>
      <c r="L2627" s="21">
        <v>90</v>
      </c>
      <c r="M2627" s="7"/>
      <c r="N2627" s="7"/>
    </row>
    <row r="2628" ht="14.25" spans="1:14">
      <c r="A2628" s="12">
        <v>94</v>
      </c>
      <c r="B2628" s="12" t="s">
        <v>6488</v>
      </c>
      <c r="C2628" s="11"/>
      <c r="D2628" s="11"/>
      <c r="E2628" s="11"/>
      <c r="F2628" s="7"/>
      <c r="G2628" s="7"/>
      <c r="H2628" s="11">
        <v>4.8</v>
      </c>
      <c r="I2628" s="11">
        <v>4.8</v>
      </c>
      <c r="J2628" s="20" t="s">
        <v>6395</v>
      </c>
      <c r="K2628" s="21">
        <v>28.8</v>
      </c>
      <c r="L2628" s="21">
        <v>144</v>
      </c>
      <c r="M2628" s="7"/>
      <c r="N2628" s="7"/>
    </row>
    <row r="2629" ht="14.25" spans="1:14">
      <c r="A2629" s="12">
        <v>95</v>
      </c>
      <c r="B2629" s="12" t="s">
        <v>6489</v>
      </c>
      <c r="C2629" s="11"/>
      <c r="D2629" s="11"/>
      <c r="E2629" s="11"/>
      <c r="F2629" s="7"/>
      <c r="G2629" s="7"/>
      <c r="H2629" s="11">
        <v>2.2</v>
      </c>
      <c r="I2629" s="11">
        <v>2.2</v>
      </c>
      <c r="J2629" s="20" t="s">
        <v>6395</v>
      </c>
      <c r="K2629" s="21">
        <v>13.2</v>
      </c>
      <c r="L2629" s="21">
        <v>66</v>
      </c>
      <c r="M2629" s="7"/>
      <c r="N2629" s="7"/>
    </row>
    <row r="2630" ht="14.25" spans="1:14">
      <c r="A2630" s="12">
        <v>96</v>
      </c>
      <c r="B2630" s="12" t="s">
        <v>6490</v>
      </c>
      <c r="C2630" s="11"/>
      <c r="D2630" s="11"/>
      <c r="E2630" s="11"/>
      <c r="F2630" s="7"/>
      <c r="G2630" s="7"/>
      <c r="H2630" s="11">
        <v>1.2</v>
      </c>
      <c r="I2630" s="11">
        <v>1.2</v>
      </c>
      <c r="J2630" s="20" t="s">
        <v>6395</v>
      </c>
      <c r="K2630" s="21">
        <v>7.2</v>
      </c>
      <c r="L2630" s="21">
        <v>36</v>
      </c>
      <c r="M2630" s="7"/>
      <c r="N2630" s="7"/>
    </row>
    <row r="2631" ht="14.25" spans="1:14">
      <c r="A2631" s="12">
        <v>97</v>
      </c>
      <c r="B2631" s="12" t="s">
        <v>6491</v>
      </c>
      <c r="C2631" s="11"/>
      <c r="D2631" s="11"/>
      <c r="E2631" s="11"/>
      <c r="F2631" s="7"/>
      <c r="G2631" s="7"/>
      <c r="H2631" s="11">
        <v>0.8</v>
      </c>
      <c r="I2631" s="11">
        <v>0.8</v>
      </c>
      <c r="J2631" s="20" t="s">
        <v>6395</v>
      </c>
      <c r="K2631" s="21">
        <v>4.8</v>
      </c>
      <c r="L2631" s="21">
        <v>24</v>
      </c>
      <c r="M2631" s="7"/>
      <c r="N2631" s="7"/>
    </row>
    <row r="2632" ht="14.25" spans="1:14">
      <c r="A2632" s="12">
        <v>98</v>
      </c>
      <c r="B2632" s="12" t="s">
        <v>6492</v>
      </c>
      <c r="C2632" s="11"/>
      <c r="D2632" s="11"/>
      <c r="E2632" s="11"/>
      <c r="F2632" s="7"/>
      <c r="G2632" s="7"/>
      <c r="H2632" s="11">
        <v>4</v>
      </c>
      <c r="I2632" s="11">
        <v>4</v>
      </c>
      <c r="J2632" s="20" t="s">
        <v>6395</v>
      </c>
      <c r="K2632" s="21">
        <v>24</v>
      </c>
      <c r="L2632" s="21">
        <v>120</v>
      </c>
      <c r="M2632" s="7"/>
      <c r="N2632" s="7"/>
    </row>
    <row r="2633" ht="14.25" spans="1:14">
      <c r="A2633" s="12">
        <v>99</v>
      </c>
      <c r="B2633" s="12" t="s">
        <v>6493</v>
      </c>
      <c r="C2633" s="11"/>
      <c r="D2633" s="11"/>
      <c r="E2633" s="11"/>
      <c r="F2633" s="7"/>
      <c r="G2633" s="7"/>
      <c r="H2633" s="11">
        <v>6</v>
      </c>
      <c r="I2633" s="11">
        <v>6</v>
      </c>
      <c r="J2633" s="20" t="s">
        <v>6395</v>
      </c>
      <c r="K2633" s="21">
        <v>36</v>
      </c>
      <c r="L2633" s="21">
        <v>180</v>
      </c>
      <c r="M2633" s="7"/>
      <c r="N2633" s="7"/>
    </row>
    <row r="2634" ht="14.25" spans="1:14">
      <c r="A2634" s="12">
        <v>100</v>
      </c>
      <c r="B2634" s="12" t="s">
        <v>6494</v>
      </c>
      <c r="C2634" s="11"/>
      <c r="D2634" s="11"/>
      <c r="E2634" s="11"/>
      <c r="F2634" s="7"/>
      <c r="G2634" s="7"/>
      <c r="H2634" s="11">
        <v>1</v>
      </c>
      <c r="I2634" s="11">
        <v>1</v>
      </c>
      <c r="J2634" s="20" t="s">
        <v>6395</v>
      </c>
      <c r="K2634" s="21">
        <v>6</v>
      </c>
      <c r="L2634" s="21">
        <v>30</v>
      </c>
      <c r="M2634" s="7"/>
      <c r="N2634" s="7"/>
    </row>
    <row r="2635" ht="14.25" spans="1:14">
      <c r="A2635" s="12">
        <v>101</v>
      </c>
      <c r="B2635" s="12" t="s">
        <v>6495</v>
      </c>
      <c r="C2635" s="11"/>
      <c r="D2635" s="11"/>
      <c r="E2635" s="11"/>
      <c r="F2635" s="7"/>
      <c r="G2635" s="7"/>
      <c r="H2635" s="11">
        <v>3.4</v>
      </c>
      <c r="I2635" s="11">
        <v>3.4</v>
      </c>
      <c r="J2635" s="20" t="s">
        <v>6395</v>
      </c>
      <c r="K2635" s="21">
        <v>20.4</v>
      </c>
      <c r="L2635" s="21">
        <v>102</v>
      </c>
      <c r="M2635" s="7"/>
      <c r="N2635" s="7"/>
    </row>
    <row r="2636" ht="14.25" spans="1:14">
      <c r="A2636" s="12">
        <v>102</v>
      </c>
      <c r="B2636" s="12" t="s">
        <v>6496</v>
      </c>
      <c r="C2636" s="11"/>
      <c r="D2636" s="11"/>
      <c r="E2636" s="11"/>
      <c r="F2636" s="7"/>
      <c r="G2636" s="7"/>
      <c r="H2636" s="11">
        <v>2.3</v>
      </c>
      <c r="I2636" s="11">
        <v>2.3</v>
      </c>
      <c r="J2636" s="20" t="s">
        <v>6395</v>
      </c>
      <c r="K2636" s="21">
        <v>13.8</v>
      </c>
      <c r="L2636" s="21">
        <v>69</v>
      </c>
      <c r="M2636" s="7"/>
      <c r="N2636" s="7"/>
    </row>
    <row r="2637" ht="14.25" spans="1:14">
      <c r="A2637" s="12">
        <v>103</v>
      </c>
      <c r="B2637" s="12" t="s">
        <v>6497</v>
      </c>
      <c r="C2637" s="11"/>
      <c r="D2637" s="11"/>
      <c r="E2637" s="11"/>
      <c r="F2637" s="7"/>
      <c r="G2637" s="7"/>
      <c r="H2637" s="11">
        <v>3.7</v>
      </c>
      <c r="I2637" s="11">
        <v>3.7</v>
      </c>
      <c r="J2637" s="20" t="s">
        <v>6395</v>
      </c>
      <c r="K2637" s="21">
        <v>22.2</v>
      </c>
      <c r="L2637" s="21">
        <v>111</v>
      </c>
      <c r="M2637" s="7"/>
      <c r="N2637" s="7"/>
    </row>
    <row r="2638" ht="14.25" spans="1:14">
      <c r="A2638" s="12">
        <v>104</v>
      </c>
      <c r="B2638" s="12" t="s">
        <v>6498</v>
      </c>
      <c r="C2638" s="11"/>
      <c r="D2638" s="11"/>
      <c r="E2638" s="11"/>
      <c r="F2638" s="7"/>
      <c r="G2638" s="7"/>
      <c r="H2638" s="11">
        <v>3.3</v>
      </c>
      <c r="I2638" s="11">
        <v>3.3</v>
      </c>
      <c r="J2638" s="20" t="s">
        <v>6395</v>
      </c>
      <c r="K2638" s="21">
        <v>19.8</v>
      </c>
      <c r="L2638" s="21">
        <v>99</v>
      </c>
      <c r="M2638" s="7"/>
      <c r="N2638" s="7"/>
    </row>
    <row r="2639" ht="14.25" spans="1:14">
      <c r="A2639" s="12">
        <v>105</v>
      </c>
      <c r="B2639" s="12" t="s">
        <v>6499</v>
      </c>
      <c r="C2639" s="11"/>
      <c r="D2639" s="11"/>
      <c r="E2639" s="11"/>
      <c r="F2639" s="7"/>
      <c r="G2639" s="7"/>
      <c r="H2639" s="11">
        <v>3.2</v>
      </c>
      <c r="I2639" s="11">
        <v>3.2</v>
      </c>
      <c r="J2639" s="20" t="s">
        <v>6395</v>
      </c>
      <c r="K2639" s="21">
        <v>19.2</v>
      </c>
      <c r="L2639" s="21">
        <v>96</v>
      </c>
      <c r="M2639" s="7"/>
      <c r="N2639" s="7"/>
    </row>
    <row r="2640" ht="14.25" spans="1:14">
      <c r="A2640" s="12">
        <v>106</v>
      </c>
      <c r="B2640" s="12" t="s">
        <v>6500</v>
      </c>
      <c r="C2640" s="11"/>
      <c r="D2640" s="11"/>
      <c r="E2640" s="11"/>
      <c r="F2640" s="7"/>
      <c r="G2640" s="7"/>
      <c r="H2640" s="11">
        <v>1.9</v>
      </c>
      <c r="I2640" s="11">
        <v>1.9</v>
      </c>
      <c r="J2640" s="20" t="s">
        <v>6395</v>
      </c>
      <c r="K2640" s="21">
        <v>11.4</v>
      </c>
      <c r="L2640" s="21">
        <v>57</v>
      </c>
      <c r="M2640" s="7"/>
      <c r="N2640" s="7"/>
    </row>
    <row r="2641" ht="14.25" spans="1:14">
      <c r="A2641" s="12">
        <v>107</v>
      </c>
      <c r="B2641" s="12" t="s">
        <v>1632</v>
      </c>
      <c r="C2641" s="11"/>
      <c r="D2641" s="11"/>
      <c r="E2641" s="11"/>
      <c r="F2641" s="7"/>
      <c r="G2641" s="7"/>
      <c r="H2641" s="11">
        <v>2.4</v>
      </c>
      <c r="I2641" s="11">
        <v>2.4</v>
      </c>
      <c r="J2641" s="20" t="s">
        <v>6395</v>
      </c>
      <c r="K2641" s="21">
        <v>14.4</v>
      </c>
      <c r="L2641" s="21">
        <v>72</v>
      </c>
      <c r="M2641" s="7"/>
      <c r="N2641" s="7"/>
    </row>
    <row r="2642" ht="14.25" spans="1:14">
      <c r="A2642" s="12">
        <v>108</v>
      </c>
      <c r="B2642" s="12" t="s">
        <v>6501</v>
      </c>
      <c r="C2642" s="11"/>
      <c r="D2642" s="11"/>
      <c r="E2642" s="11"/>
      <c r="F2642" s="7"/>
      <c r="G2642" s="7"/>
      <c r="H2642" s="11">
        <v>7.4</v>
      </c>
      <c r="I2642" s="11">
        <v>7.4</v>
      </c>
      <c r="J2642" s="20" t="s">
        <v>6395</v>
      </c>
      <c r="K2642" s="21">
        <v>44.4</v>
      </c>
      <c r="L2642" s="21">
        <v>222</v>
      </c>
      <c r="M2642" s="7"/>
      <c r="N2642" s="7"/>
    </row>
    <row r="2643" ht="14.25" spans="1:14">
      <c r="A2643" s="12">
        <v>109</v>
      </c>
      <c r="B2643" s="12" t="s">
        <v>6502</v>
      </c>
      <c r="C2643" s="11"/>
      <c r="D2643" s="11"/>
      <c r="E2643" s="11"/>
      <c r="F2643" s="7"/>
      <c r="G2643" s="7"/>
      <c r="H2643" s="11">
        <v>2.1</v>
      </c>
      <c r="I2643" s="11">
        <v>2.1</v>
      </c>
      <c r="J2643" s="20" t="s">
        <v>6395</v>
      </c>
      <c r="K2643" s="21">
        <v>12.6</v>
      </c>
      <c r="L2643" s="21">
        <v>63</v>
      </c>
      <c r="M2643" s="7"/>
      <c r="N2643" s="7"/>
    </row>
    <row r="2644" ht="14.25" spans="1:14">
      <c r="A2644" s="12">
        <v>110</v>
      </c>
      <c r="B2644" s="12" t="s">
        <v>6503</v>
      </c>
      <c r="C2644" s="11"/>
      <c r="D2644" s="11"/>
      <c r="E2644" s="11"/>
      <c r="F2644" s="7"/>
      <c r="G2644" s="7"/>
      <c r="H2644" s="11">
        <v>3.5</v>
      </c>
      <c r="I2644" s="11">
        <v>3.5</v>
      </c>
      <c r="J2644" s="20" t="s">
        <v>6395</v>
      </c>
      <c r="K2644" s="21">
        <v>21</v>
      </c>
      <c r="L2644" s="21">
        <v>105</v>
      </c>
      <c r="M2644" s="7"/>
      <c r="N2644" s="7"/>
    </row>
    <row r="2645" ht="14.25" spans="1:14">
      <c r="A2645" s="12">
        <v>111</v>
      </c>
      <c r="B2645" s="12" t="s">
        <v>6504</v>
      </c>
      <c r="C2645" s="11"/>
      <c r="D2645" s="11"/>
      <c r="E2645" s="11"/>
      <c r="F2645" s="7"/>
      <c r="G2645" s="7"/>
      <c r="H2645" s="11">
        <v>3.4</v>
      </c>
      <c r="I2645" s="11">
        <v>3.4</v>
      </c>
      <c r="J2645" s="20" t="s">
        <v>6395</v>
      </c>
      <c r="K2645" s="21">
        <v>20.4</v>
      </c>
      <c r="L2645" s="21">
        <v>102</v>
      </c>
      <c r="M2645" s="7"/>
      <c r="N2645" s="7"/>
    </row>
    <row r="2646" ht="14.25" spans="1:14">
      <c r="A2646" s="12">
        <v>112</v>
      </c>
      <c r="B2646" s="12" t="s">
        <v>6505</v>
      </c>
      <c r="C2646" s="11"/>
      <c r="D2646" s="11"/>
      <c r="E2646" s="11"/>
      <c r="F2646" s="7"/>
      <c r="G2646" s="7"/>
      <c r="H2646" s="11">
        <v>6.7</v>
      </c>
      <c r="I2646" s="11">
        <v>6.7</v>
      </c>
      <c r="J2646" s="20" t="s">
        <v>6395</v>
      </c>
      <c r="K2646" s="21">
        <v>40.2</v>
      </c>
      <c r="L2646" s="21">
        <v>201</v>
      </c>
      <c r="M2646" s="7"/>
      <c r="N2646" s="7"/>
    </row>
    <row r="2647" ht="14.25" spans="1:14">
      <c r="A2647" s="12">
        <v>113</v>
      </c>
      <c r="B2647" s="12" t="s">
        <v>6506</v>
      </c>
      <c r="C2647" s="11"/>
      <c r="D2647" s="11"/>
      <c r="E2647" s="11"/>
      <c r="F2647" s="7"/>
      <c r="G2647" s="7"/>
      <c r="H2647" s="11">
        <v>2.7</v>
      </c>
      <c r="I2647" s="11">
        <v>2.7</v>
      </c>
      <c r="J2647" s="20" t="s">
        <v>6395</v>
      </c>
      <c r="K2647" s="21">
        <v>16.2</v>
      </c>
      <c r="L2647" s="21">
        <v>81</v>
      </c>
      <c r="M2647" s="7"/>
      <c r="N2647" s="7"/>
    </row>
    <row r="2648" ht="14.25" spans="1:14">
      <c r="A2648" s="12">
        <v>114</v>
      </c>
      <c r="B2648" s="12" t="s">
        <v>6507</v>
      </c>
      <c r="C2648" s="11"/>
      <c r="D2648" s="11"/>
      <c r="E2648" s="11"/>
      <c r="F2648" s="7"/>
      <c r="G2648" s="7"/>
      <c r="H2648" s="11">
        <v>3.2</v>
      </c>
      <c r="I2648" s="11">
        <v>3.2</v>
      </c>
      <c r="J2648" s="20" t="s">
        <v>6395</v>
      </c>
      <c r="K2648" s="21">
        <v>19.2</v>
      </c>
      <c r="L2648" s="21">
        <v>96</v>
      </c>
      <c r="M2648" s="7"/>
      <c r="N2648" s="7"/>
    </row>
    <row r="2649" ht="14.25" spans="1:14">
      <c r="A2649" s="12">
        <v>115</v>
      </c>
      <c r="B2649" s="12" t="s">
        <v>6508</v>
      </c>
      <c r="C2649" s="11"/>
      <c r="D2649" s="11"/>
      <c r="E2649" s="11"/>
      <c r="F2649" s="7"/>
      <c r="G2649" s="7"/>
      <c r="H2649" s="11">
        <v>0.8</v>
      </c>
      <c r="I2649" s="11">
        <v>0.8</v>
      </c>
      <c r="J2649" s="20" t="s">
        <v>6395</v>
      </c>
      <c r="K2649" s="21">
        <v>4.8</v>
      </c>
      <c r="L2649" s="21">
        <v>24</v>
      </c>
      <c r="M2649" s="7"/>
      <c r="N2649" s="7"/>
    </row>
    <row r="2650" ht="14.25" spans="1:14">
      <c r="A2650" s="12">
        <v>116</v>
      </c>
      <c r="B2650" s="12" t="s">
        <v>6509</v>
      </c>
      <c r="C2650" s="11"/>
      <c r="D2650" s="11"/>
      <c r="E2650" s="11"/>
      <c r="F2650" s="7"/>
      <c r="G2650" s="7"/>
      <c r="H2650" s="11">
        <v>1.9</v>
      </c>
      <c r="I2650" s="11">
        <v>1.9</v>
      </c>
      <c r="J2650" s="20" t="s">
        <v>6395</v>
      </c>
      <c r="K2650" s="21">
        <v>11.4</v>
      </c>
      <c r="L2650" s="21">
        <v>57</v>
      </c>
      <c r="M2650" s="7"/>
      <c r="N2650" s="7"/>
    </row>
    <row r="2651" ht="14.25" spans="1:14">
      <c r="A2651" s="12">
        <v>117</v>
      </c>
      <c r="B2651" s="12" t="s">
        <v>6510</v>
      </c>
      <c r="C2651" s="11"/>
      <c r="D2651" s="11"/>
      <c r="E2651" s="11"/>
      <c r="F2651" s="7"/>
      <c r="G2651" s="7"/>
      <c r="H2651" s="11">
        <v>8.9</v>
      </c>
      <c r="I2651" s="11">
        <v>8.9</v>
      </c>
      <c r="J2651" s="20" t="s">
        <v>6395</v>
      </c>
      <c r="K2651" s="21">
        <v>53.4</v>
      </c>
      <c r="L2651" s="21">
        <v>267</v>
      </c>
      <c r="M2651" s="7"/>
      <c r="N2651" s="7"/>
    </row>
    <row r="2652" ht="14.25" spans="1:14">
      <c r="A2652" s="12">
        <v>118</v>
      </c>
      <c r="B2652" s="12" t="s">
        <v>6511</v>
      </c>
      <c r="C2652" s="11"/>
      <c r="D2652" s="11"/>
      <c r="E2652" s="11"/>
      <c r="F2652" s="7"/>
      <c r="G2652" s="7"/>
      <c r="H2652" s="11">
        <v>5.8</v>
      </c>
      <c r="I2652" s="11">
        <v>5.8</v>
      </c>
      <c r="J2652" s="20" t="s">
        <v>6395</v>
      </c>
      <c r="K2652" s="21">
        <v>34.8</v>
      </c>
      <c r="L2652" s="21">
        <v>174</v>
      </c>
      <c r="M2652" s="7"/>
      <c r="N2652" s="7"/>
    </row>
    <row r="2653" ht="14.25" spans="1:14">
      <c r="A2653" s="12">
        <v>119</v>
      </c>
      <c r="B2653" s="12" t="s">
        <v>6512</v>
      </c>
      <c r="C2653" s="11"/>
      <c r="D2653" s="11"/>
      <c r="E2653" s="11"/>
      <c r="F2653" s="7"/>
      <c r="G2653" s="7"/>
      <c r="H2653" s="11">
        <v>2.9</v>
      </c>
      <c r="I2653" s="11">
        <v>2.9</v>
      </c>
      <c r="J2653" s="20" t="s">
        <v>6395</v>
      </c>
      <c r="K2653" s="21">
        <v>17.4</v>
      </c>
      <c r="L2653" s="21">
        <v>87</v>
      </c>
      <c r="M2653" s="7"/>
      <c r="N2653" s="7"/>
    </row>
    <row r="2654" ht="14.25" spans="1:14">
      <c r="A2654" s="12">
        <v>120</v>
      </c>
      <c r="B2654" s="12" t="s">
        <v>6513</v>
      </c>
      <c r="C2654" s="11"/>
      <c r="D2654" s="11"/>
      <c r="E2654" s="11"/>
      <c r="F2654" s="7"/>
      <c r="G2654" s="7"/>
      <c r="H2654" s="11">
        <v>3.5</v>
      </c>
      <c r="I2654" s="11">
        <v>3.5</v>
      </c>
      <c r="J2654" s="20" t="s">
        <v>6395</v>
      </c>
      <c r="K2654" s="21">
        <v>21</v>
      </c>
      <c r="L2654" s="21">
        <v>105</v>
      </c>
      <c r="M2654" s="7"/>
      <c r="N2654" s="7"/>
    </row>
    <row r="2655" ht="14.25" spans="1:14">
      <c r="A2655" s="12">
        <v>121</v>
      </c>
      <c r="B2655" s="12" t="s">
        <v>6514</v>
      </c>
      <c r="C2655" s="11"/>
      <c r="D2655" s="11"/>
      <c r="E2655" s="11"/>
      <c r="F2655" s="7"/>
      <c r="G2655" s="7"/>
      <c r="H2655" s="11">
        <v>4</v>
      </c>
      <c r="I2655" s="11">
        <v>4</v>
      </c>
      <c r="J2655" s="20" t="s">
        <v>6395</v>
      </c>
      <c r="K2655" s="21">
        <v>24</v>
      </c>
      <c r="L2655" s="21">
        <v>120</v>
      </c>
      <c r="M2655" s="7"/>
      <c r="N2655" s="7"/>
    </row>
    <row r="2656" ht="14.25" spans="1:14">
      <c r="A2656" s="12">
        <v>122</v>
      </c>
      <c r="B2656" s="12" t="s">
        <v>6515</v>
      </c>
      <c r="C2656" s="11"/>
      <c r="D2656" s="11"/>
      <c r="E2656" s="11"/>
      <c r="F2656" s="7"/>
      <c r="G2656" s="7"/>
      <c r="H2656" s="11">
        <v>1.8</v>
      </c>
      <c r="I2656" s="11">
        <v>1.8</v>
      </c>
      <c r="J2656" s="20" t="s">
        <v>6395</v>
      </c>
      <c r="K2656" s="21">
        <v>10.8</v>
      </c>
      <c r="L2656" s="21">
        <v>54</v>
      </c>
      <c r="M2656" s="7"/>
      <c r="N2656" s="7"/>
    </row>
    <row r="2657" ht="14.25" spans="1:14">
      <c r="A2657" s="12">
        <v>123</v>
      </c>
      <c r="B2657" s="12" t="s">
        <v>6516</v>
      </c>
      <c r="C2657" s="11"/>
      <c r="D2657" s="11"/>
      <c r="E2657" s="11"/>
      <c r="F2657" s="7"/>
      <c r="G2657" s="7"/>
      <c r="H2657" s="11">
        <v>0.4</v>
      </c>
      <c r="I2657" s="11">
        <v>0.4</v>
      </c>
      <c r="J2657" s="20" t="s">
        <v>6395</v>
      </c>
      <c r="K2657" s="21">
        <v>2.4</v>
      </c>
      <c r="L2657" s="21">
        <v>12</v>
      </c>
      <c r="M2657" s="7"/>
      <c r="N2657" s="7"/>
    </row>
    <row r="2658" ht="14.25" spans="1:14">
      <c r="A2658" s="12">
        <v>124</v>
      </c>
      <c r="B2658" s="12" t="s">
        <v>6517</v>
      </c>
      <c r="C2658" s="11"/>
      <c r="D2658" s="11"/>
      <c r="E2658" s="11"/>
      <c r="F2658" s="7"/>
      <c r="G2658" s="7"/>
      <c r="H2658" s="11">
        <v>3.1</v>
      </c>
      <c r="I2658" s="11">
        <v>3.1</v>
      </c>
      <c r="J2658" s="20" t="s">
        <v>6395</v>
      </c>
      <c r="K2658" s="21">
        <v>18.6</v>
      </c>
      <c r="L2658" s="21">
        <v>93</v>
      </c>
      <c r="M2658" s="7"/>
      <c r="N2658" s="7"/>
    </row>
    <row r="2659" ht="14.25" spans="1:14">
      <c r="A2659" s="12">
        <v>125</v>
      </c>
      <c r="B2659" s="12" t="s">
        <v>6518</v>
      </c>
      <c r="C2659" s="11"/>
      <c r="D2659" s="11"/>
      <c r="E2659" s="11"/>
      <c r="F2659" s="7"/>
      <c r="G2659" s="7"/>
      <c r="H2659" s="11">
        <v>3.4</v>
      </c>
      <c r="I2659" s="11">
        <v>3.4</v>
      </c>
      <c r="J2659" s="20" t="s">
        <v>6395</v>
      </c>
      <c r="K2659" s="21">
        <v>20.4</v>
      </c>
      <c r="L2659" s="21">
        <v>102</v>
      </c>
      <c r="M2659" s="7"/>
      <c r="N2659" s="7"/>
    </row>
    <row r="2660" ht="14.25" spans="1:14">
      <c r="A2660" s="12">
        <v>126</v>
      </c>
      <c r="B2660" s="12" t="s">
        <v>6519</v>
      </c>
      <c r="C2660" s="11"/>
      <c r="D2660" s="11"/>
      <c r="E2660" s="11"/>
      <c r="F2660" s="7"/>
      <c r="G2660" s="7"/>
      <c r="H2660" s="11">
        <v>2.8</v>
      </c>
      <c r="I2660" s="11">
        <v>2.8</v>
      </c>
      <c r="J2660" s="20" t="s">
        <v>6395</v>
      </c>
      <c r="K2660" s="21">
        <v>16.8</v>
      </c>
      <c r="L2660" s="21">
        <v>84</v>
      </c>
      <c r="M2660" s="7"/>
      <c r="N2660" s="7"/>
    </row>
    <row r="2661" ht="14.25" spans="1:14">
      <c r="A2661" s="12">
        <v>127</v>
      </c>
      <c r="B2661" s="12" t="s">
        <v>6520</v>
      </c>
      <c r="C2661" s="11"/>
      <c r="D2661" s="11"/>
      <c r="E2661" s="11"/>
      <c r="F2661" s="7"/>
      <c r="G2661" s="7"/>
      <c r="H2661" s="11">
        <v>3</v>
      </c>
      <c r="I2661" s="11">
        <v>3</v>
      </c>
      <c r="J2661" s="20" t="s">
        <v>6395</v>
      </c>
      <c r="K2661" s="21">
        <v>18</v>
      </c>
      <c r="L2661" s="21">
        <v>90</v>
      </c>
      <c r="M2661" s="7"/>
      <c r="N2661" s="7"/>
    </row>
    <row r="2662" ht="14.25" spans="1:14">
      <c r="A2662" s="12">
        <v>128</v>
      </c>
      <c r="B2662" s="12" t="s">
        <v>6521</v>
      </c>
      <c r="C2662" s="11"/>
      <c r="D2662" s="11"/>
      <c r="E2662" s="11"/>
      <c r="F2662" s="7"/>
      <c r="G2662" s="7"/>
      <c r="H2662" s="11">
        <v>3</v>
      </c>
      <c r="I2662" s="11">
        <v>3</v>
      </c>
      <c r="J2662" s="20" t="s">
        <v>6395</v>
      </c>
      <c r="K2662" s="21">
        <v>18</v>
      </c>
      <c r="L2662" s="21">
        <v>90</v>
      </c>
      <c r="M2662" s="7"/>
      <c r="N2662" s="7"/>
    </row>
    <row r="2663" ht="14.25" spans="1:14">
      <c r="A2663" s="12">
        <v>129</v>
      </c>
      <c r="B2663" s="12" t="s">
        <v>6522</v>
      </c>
      <c r="C2663" s="11"/>
      <c r="D2663" s="11"/>
      <c r="E2663" s="11"/>
      <c r="F2663" s="7"/>
      <c r="G2663" s="7"/>
      <c r="H2663" s="11">
        <v>2.3</v>
      </c>
      <c r="I2663" s="11">
        <v>2.3</v>
      </c>
      <c r="J2663" s="20" t="s">
        <v>6395</v>
      </c>
      <c r="K2663" s="21">
        <v>13.8</v>
      </c>
      <c r="L2663" s="21">
        <v>69</v>
      </c>
      <c r="M2663" s="7"/>
      <c r="N2663" s="7"/>
    </row>
    <row r="2664" ht="14.25" spans="1:14">
      <c r="A2664" s="12">
        <v>130</v>
      </c>
      <c r="B2664" s="12" t="s">
        <v>6523</v>
      </c>
      <c r="C2664" s="11"/>
      <c r="D2664" s="11"/>
      <c r="E2664" s="11"/>
      <c r="F2664" s="7"/>
      <c r="G2664" s="7"/>
      <c r="H2664" s="11">
        <v>2.4</v>
      </c>
      <c r="I2664" s="11">
        <v>2.4</v>
      </c>
      <c r="J2664" s="20" t="s">
        <v>6395</v>
      </c>
      <c r="K2664" s="21">
        <v>14.4</v>
      </c>
      <c r="L2664" s="21">
        <v>72</v>
      </c>
      <c r="M2664" s="7"/>
      <c r="N2664" s="7"/>
    </row>
    <row r="2665" ht="14.25" spans="1:14">
      <c r="A2665" s="12">
        <v>131</v>
      </c>
      <c r="B2665" s="12" t="s">
        <v>6524</v>
      </c>
      <c r="C2665" s="11"/>
      <c r="D2665" s="11"/>
      <c r="E2665" s="11"/>
      <c r="F2665" s="7"/>
      <c r="G2665" s="7"/>
      <c r="H2665" s="11">
        <v>3</v>
      </c>
      <c r="I2665" s="11">
        <v>3</v>
      </c>
      <c r="J2665" s="20" t="s">
        <v>6395</v>
      </c>
      <c r="K2665" s="21">
        <v>18</v>
      </c>
      <c r="L2665" s="21">
        <v>90</v>
      </c>
      <c r="M2665" s="7"/>
      <c r="N2665" s="7"/>
    </row>
    <row r="2666" ht="14.25" spans="1:14">
      <c r="A2666" s="12">
        <v>132</v>
      </c>
      <c r="B2666" s="12" t="s">
        <v>3267</v>
      </c>
      <c r="C2666" s="11"/>
      <c r="D2666" s="11"/>
      <c r="E2666" s="11"/>
      <c r="F2666" s="7"/>
      <c r="G2666" s="7"/>
      <c r="H2666" s="11">
        <v>2.7</v>
      </c>
      <c r="I2666" s="11">
        <v>2.7</v>
      </c>
      <c r="J2666" s="20" t="s">
        <v>6395</v>
      </c>
      <c r="K2666" s="21">
        <v>16.2</v>
      </c>
      <c r="L2666" s="21">
        <v>81</v>
      </c>
      <c r="M2666" s="7"/>
      <c r="N2666" s="7"/>
    </row>
    <row r="2667" ht="14.25" spans="1:14">
      <c r="A2667" s="12">
        <v>133</v>
      </c>
      <c r="B2667" s="12" t="s">
        <v>6525</v>
      </c>
      <c r="C2667" s="11"/>
      <c r="D2667" s="11"/>
      <c r="E2667" s="11"/>
      <c r="F2667" s="7"/>
      <c r="G2667" s="7"/>
      <c r="H2667" s="11">
        <v>5.6</v>
      </c>
      <c r="I2667" s="11">
        <v>5.6</v>
      </c>
      <c r="J2667" s="20" t="s">
        <v>6395</v>
      </c>
      <c r="K2667" s="21">
        <v>33.6</v>
      </c>
      <c r="L2667" s="21">
        <v>168</v>
      </c>
      <c r="M2667" s="7"/>
      <c r="N2667" s="7"/>
    </row>
    <row r="2668" ht="14.25" spans="1:14">
      <c r="A2668" s="12">
        <v>134</v>
      </c>
      <c r="B2668" s="12" t="s">
        <v>6526</v>
      </c>
      <c r="C2668" s="11"/>
      <c r="D2668" s="11"/>
      <c r="E2668" s="11"/>
      <c r="F2668" s="7"/>
      <c r="G2668" s="7"/>
      <c r="H2668" s="11">
        <v>2.8</v>
      </c>
      <c r="I2668" s="11">
        <v>2.8</v>
      </c>
      <c r="J2668" s="20" t="s">
        <v>6395</v>
      </c>
      <c r="K2668" s="21">
        <v>16.8</v>
      </c>
      <c r="L2668" s="21">
        <v>84</v>
      </c>
      <c r="M2668" s="7"/>
      <c r="N2668" s="7"/>
    </row>
    <row r="2669" ht="14.25" spans="1:14">
      <c r="A2669" s="12">
        <v>135</v>
      </c>
      <c r="B2669" s="12" t="s">
        <v>908</v>
      </c>
      <c r="C2669" s="11"/>
      <c r="D2669" s="11"/>
      <c r="E2669" s="11"/>
      <c r="F2669" s="7"/>
      <c r="G2669" s="7"/>
      <c r="H2669" s="11">
        <v>5.1</v>
      </c>
      <c r="I2669" s="11">
        <v>5.1</v>
      </c>
      <c r="J2669" s="20" t="s">
        <v>6395</v>
      </c>
      <c r="K2669" s="21">
        <v>30.6</v>
      </c>
      <c r="L2669" s="21">
        <v>153</v>
      </c>
      <c r="M2669" s="7"/>
      <c r="N2669" s="7"/>
    </row>
    <row r="2670" ht="14.25" spans="1:14">
      <c r="A2670" s="12">
        <v>136</v>
      </c>
      <c r="B2670" s="12" t="s">
        <v>6527</v>
      </c>
      <c r="C2670" s="11"/>
      <c r="D2670" s="11"/>
      <c r="E2670" s="11"/>
      <c r="F2670" s="7"/>
      <c r="G2670" s="7"/>
      <c r="H2670" s="11">
        <v>3.5</v>
      </c>
      <c r="I2670" s="11">
        <v>3.5</v>
      </c>
      <c r="J2670" s="20" t="s">
        <v>6395</v>
      </c>
      <c r="K2670" s="21">
        <v>21</v>
      </c>
      <c r="L2670" s="21">
        <v>105</v>
      </c>
      <c r="M2670" s="7"/>
      <c r="N2670" s="7"/>
    </row>
    <row r="2671" ht="14.25" spans="1:14">
      <c r="A2671" s="12">
        <v>137</v>
      </c>
      <c r="B2671" s="12" t="s">
        <v>6528</v>
      </c>
      <c r="C2671" s="11"/>
      <c r="D2671" s="11"/>
      <c r="E2671" s="11"/>
      <c r="F2671" s="7"/>
      <c r="G2671" s="7"/>
      <c r="H2671" s="11">
        <v>4.2</v>
      </c>
      <c r="I2671" s="11">
        <v>4.2</v>
      </c>
      <c r="J2671" s="20" t="s">
        <v>6395</v>
      </c>
      <c r="K2671" s="21">
        <v>25.2</v>
      </c>
      <c r="L2671" s="21">
        <v>126</v>
      </c>
      <c r="M2671" s="7"/>
      <c r="N2671" s="7"/>
    </row>
    <row r="2672" ht="14.25" spans="1:14">
      <c r="A2672" s="12">
        <v>138</v>
      </c>
      <c r="B2672" s="12" t="s">
        <v>6529</v>
      </c>
      <c r="C2672" s="11"/>
      <c r="D2672" s="11"/>
      <c r="E2672" s="11"/>
      <c r="F2672" s="7"/>
      <c r="G2672" s="7"/>
      <c r="H2672" s="11">
        <v>3.1</v>
      </c>
      <c r="I2672" s="11">
        <v>3.1</v>
      </c>
      <c r="J2672" s="20" t="s">
        <v>6395</v>
      </c>
      <c r="K2672" s="21">
        <v>18.6</v>
      </c>
      <c r="L2672" s="21">
        <v>93</v>
      </c>
      <c r="M2672" s="7"/>
      <c r="N2672" s="7"/>
    </row>
    <row r="2673" ht="14.25" spans="1:14">
      <c r="A2673" s="12">
        <v>139</v>
      </c>
      <c r="B2673" s="12" t="s">
        <v>6530</v>
      </c>
      <c r="C2673" s="11"/>
      <c r="D2673" s="11"/>
      <c r="E2673" s="11"/>
      <c r="F2673" s="7"/>
      <c r="G2673" s="7"/>
      <c r="H2673" s="11">
        <v>4.4</v>
      </c>
      <c r="I2673" s="11">
        <v>4.4</v>
      </c>
      <c r="J2673" s="20" t="s">
        <v>6395</v>
      </c>
      <c r="K2673" s="21">
        <v>26.4</v>
      </c>
      <c r="L2673" s="21">
        <v>132</v>
      </c>
      <c r="M2673" s="7"/>
      <c r="N2673" s="7"/>
    </row>
    <row r="2674" ht="14.25" spans="1:14">
      <c r="A2674" s="12">
        <v>140</v>
      </c>
      <c r="B2674" s="12" t="s">
        <v>6531</v>
      </c>
      <c r="C2674" s="11"/>
      <c r="D2674" s="11"/>
      <c r="E2674" s="11"/>
      <c r="F2674" s="7"/>
      <c r="G2674" s="7"/>
      <c r="H2674" s="11">
        <v>2.8</v>
      </c>
      <c r="I2674" s="11">
        <v>2.8</v>
      </c>
      <c r="J2674" s="20" t="s">
        <v>6395</v>
      </c>
      <c r="K2674" s="21">
        <v>16.8</v>
      </c>
      <c r="L2674" s="21">
        <v>84</v>
      </c>
      <c r="M2674" s="7"/>
      <c r="N2674" s="7"/>
    </row>
    <row r="2675" ht="14.25" spans="1:14">
      <c r="A2675" s="12">
        <v>141</v>
      </c>
      <c r="B2675" s="12" t="s">
        <v>6532</v>
      </c>
      <c r="C2675" s="11"/>
      <c r="D2675" s="11"/>
      <c r="E2675" s="11"/>
      <c r="F2675" s="7"/>
      <c r="G2675" s="7"/>
      <c r="H2675" s="11">
        <v>2.6</v>
      </c>
      <c r="I2675" s="11">
        <v>2.6</v>
      </c>
      <c r="J2675" s="20" t="s">
        <v>6395</v>
      </c>
      <c r="K2675" s="21">
        <v>15.6</v>
      </c>
      <c r="L2675" s="21">
        <v>78</v>
      </c>
      <c r="M2675" s="7"/>
      <c r="N2675" s="7"/>
    </row>
    <row r="2676" ht="14.25" spans="1:14">
      <c r="A2676" s="12">
        <v>142</v>
      </c>
      <c r="B2676" s="12" t="s">
        <v>6533</v>
      </c>
      <c r="C2676" s="11"/>
      <c r="D2676" s="11"/>
      <c r="E2676" s="11"/>
      <c r="F2676" s="7"/>
      <c r="G2676" s="7"/>
      <c r="H2676" s="11">
        <v>4.4</v>
      </c>
      <c r="I2676" s="11">
        <v>4.4</v>
      </c>
      <c r="J2676" s="20" t="s">
        <v>6395</v>
      </c>
      <c r="K2676" s="21">
        <v>26.4</v>
      </c>
      <c r="L2676" s="21">
        <v>132</v>
      </c>
      <c r="M2676" s="7"/>
      <c r="N2676" s="7"/>
    </row>
    <row r="2677" ht="14.25" spans="1:14">
      <c r="A2677" s="12">
        <v>143</v>
      </c>
      <c r="B2677" s="12" t="s">
        <v>6534</v>
      </c>
      <c r="C2677" s="11"/>
      <c r="D2677" s="11"/>
      <c r="E2677" s="11"/>
      <c r="F2677" s="7"/>
      <c r="G2677" s="7"/>
      <c r="H2677" s="11">
        <v>1.9</v>
      </c>
      <c r="I2677" s="11">
        <v>1.9</v>
      </c>
      <c r="J2677" s="20" t="s">
        <v>6395</v>
      </c>
      <c r="K2677" s="21">
        <v>11.4</v>
      </c>
      <c r="L2677" s="21">
        <v>57</v>
      </c>
      <c r="M2677" s="7"/>
      <c r="N2677" s="7"/>
    </row>
    <row r="2678" ht="14.25" spans="1:14">
      <c r="A2678" s="12">
        <v>144</v>
      </c>
      <c r="B2678" s="12" t="s">
        <v>6535</v>
      </c>
      <c r="C2678" s="11"/>
      <c r="D2678" s="11"/>
      <c r="E2678" s="11"/>
      <c r="F2678" s="7"/>
      <c r="G2678" s="7"/>
      <c r="H2678" s="11">
        <v>2.8</v>
      </c>
      <c r="I2678" s="11">
        <v>2.8</v>
      </c>
      <c r="J2678" s="20" t="s">
        <v>6395</v>
      </c>
      <c r="K2678" s="21">
        <v>16.8</v>
      </c>
      <c r="L2678" s="21">
        <v>84</v>
      </c>
      <c r="M2678" s="7"/>
      <c r="N2678" s="7"/>
    </row>
    <row r="2679" ht="14.25" spans="1:14">
      <c r="A2679" s="12">
        <v>145</v>
      </c>
      <c r="B2679" s="12" t="s">
        <v>6536</v>
      </c>
      <c r="C2679" s="11"/>
      <c r="D2679" s="11"/>
      <c r="E2679" s="11"/>
      <c r="F2679" s="7"/>
      <c r="G2679" s="7"/>
      <c r="H2679" s="11">
        <v>1.2</v>
      </c>
      <c r="I2679" s="11">
        <v>1.2</v>
      </c>
      <c r="J2679" s="20" t="s">
        <v>6395</v>
      </c>
      <c r="K2679" s="21">
        <v>7.2</v>
      </c>
      <c r="L2679" s="21">
        <v>36</v>
      </c>
      <c r="M2679" s="7"/>
      <c r="N2679" s="7"/>
    </row>
    <row r="2680" ht="14.25" spans="1:14">
      <c r="A2680" s="12">
        <v>146</v>
      </c>
      <c r="B2680" s="12" t="s">
        <v>6537</v>
      </c>
      <c r="C2680" s="11"/>
      <c r="D2680" s="11"/>
      <c r="E2680" s="11"/>
      <c r="F2680" s="7"/>
      <c r="G2680" s="7"/>
      <c r="H2680" s="11">
        <v>3</v>
      </c>
      <c r="I2680" s="11">
        <v>3</v>
      </c>
      <c r="J2680" s="20" t="s">
        <v>6395</v>
      </c>
      <c r="K2680" s="21">
        <v>18</v>
      </c>
      <c r="L2680" s="21">
        <v>90</v>
      </c>
      <c r="M2680" s="7"/>
      <c r="N2680" s="7"/>
    </row>
    <row r="2681" ht="14.25" spans="1:14">
      <c r="A2681" s="12">
        <v>147</v>
      </c>
      <c r="B2681" s="12" t="s">
        <v>6538</v>
      </c>
      <c r="C2681" s="11"/>
      <c r="D2681" s="11"/>
      <c r="E2681" s="11"/>
      <c r="F2681" s="7"/>
      <c r="G2681" s="7"/>
      <c r="H2681" s="11">
        <v>1.9</v>
      </c>
      <c r="I2681" s="11">
        <v>1.9</v>
      </c>
      <c r="J2681" s="20" t="s">
        <v>6395</v>
      </c>
      <c r="K2681" s="21">
        <v>11.4</v>
      </c>
      <c r="L2681" s="21">
        <v>57</v>
      </c>
      <c r="M2681" s="7"/>
      <c r="N2681" s="7"/>
    </row>
    <row r="2682" ht="14.25" spans="1:14">
      <c r="A2682" s="12">
        <v>148</v>
      </c>
      <c r="B2682" s="12" t="s">
        <v>6539</v>
      </c>
      <c r="C2682" s="11"/>
      <c r="D2682" s="11"/>
      <c r="E2682" s="11"/>
      <c r="F2682" s="7"/>
      <c r="G2682" s="7"/>
      <c r="H2682" s="11">
        <v>2.8</v>
      </c>
      <c r="I2682" s="11">
        <v>2.8</v>
      </c>
      <c r="J2682" s="20" t="s">
        <v>6395</v>
      </c>
      <c r="K2682" s="21">
        <v>16.8</v>
      </c>
      <c r="L2682" s="21">
        <v>84</v>
      </c>
      <c r="M2682" s="7"/>
      <c r="N2682" s="7"/>
    </row>
    <row r="2683" ht="14.25" spans="1:14">
      <c r="A2683" s="12">
        <v>149</v>
      </c>
      <c r="B2683" s="12" t="s">
        <v>6540</v>
      </c>
      <c r="C2683" s="11"/>
      <c r="D2683" s="11"/>
      <c r="E2683" s="11"/>
      <c r="F2683" s="7"/>
      <c r="G2683" s="7"/>
      <c r="H2683" s="11">
        <v>2.1</v>
      </c>
      <c r="I2683" s="11">
        <v>2.1</v>
      </c>
      <c r="J2683" s="20" t="s">
        <v>6395</v>
      </c>
      <c r="K2683" s="21">
        <v>12.6</v>
      </c>
      <c r="L2683" s="21">
        <v>63</v>
      </c>
      <c r="M2683" s="7"/>
      <c r="N2683" s="7"/>
    </row>
    <row r="2684" ht="14.25" spans="1:14">
      <c r="A2684" s="12">
        <v>150</v>
      </c>
      <c r="B2684" s="12" t="s">
        <v>6541</v>
      </c>
      <c r="C2684" s="11"/>
      <c r="D2684" s="11"/>
      <c r="E2684" s="11"/>
      <c r="F2684" s="7"/>
      <c r="G2684" s="7"/>
      <c r="H2684" s="11">
        <v>3.5</v>
      </c>
      <c r="I2684" s="11">
        <v>3.5</v>
      </c>
      <c r="J2684" s="20" t="s">
        <v>6395</v>
      </c>
      <c r="K2684" s="21">
        <v>21</v>
      </c>
      <c r="L2684" s="21">
        <v>105</v>
      </c>
      <c r="M2684" s="7"/>
      <c r="N2684" s="7"/>
    </row>
    <row r="2685" ht="14.25" spans="1:14">
      <c r="A2685" s="12">
        <v>151</v>
      </c>
      <c r="B2685" s="12" t="s">
        <v>6542</v>
      </c>
      <c r="C2685" s="11"/>
      <c r="D2685" s="11"/>
      <c r="E2685" s="11"/>
      <c r="F2685" s="7"/>
      <c r="G2685" s="7"/>
      <c r="H2685" s="11">
        <v>5.3</v>
      </c>
      <c r="I2685" s="11">
        <v>5.3</v>
      </c>
      <c r="J2685" s="20" t="s">
        <v>6395</v>
      </c>
      <c r="K2685" s="21">
        <v>31.8</v>
      </c>
      <c r="L2685" s="21">
        <v>159</v>
      </c>
      <c r="M2685" s="7"/>
      <c r="N2685" s="7"/>
    </row>
    <row r="2686" ht="14.25" spans="1:14">
      <c r="A2686" s="12">
        <v>152</v>
      </c>
      <c r="B2686" s="12" t="s">
        <v>6543</v>
      </c>
      <c r="C2686" s="11"/>
      <c r="D2686" s="11"/>
      <c r="E2686" s="11"/>
      <c r="F2686" s="7"/>
      <c r="G2686" s="7"/>
      <c r="H2686" s="11">
        <v>4.1</v>
      </c>
      <c r="I2686" s="11">
        <v>4.1</v>
      </c>
      <c r="J2686" s="20" t="s">
        <v>6395</v>
      </c>
      <c r="K2686" s="21">
        <v>24.6</v>
      </c>
      <c r="L2686" s="21">
        <v>123</v>
      </c>
      <c r="M2686" s="7"/>
      <c r="N2686" s="7"/>
    </row>
    <row r="2687" ht="14.25" spans="1:14">
      <c r="A2687" s="12">
        <v>153</v>
      </c>
      <c r="B2687" s="12" t="s">
        <v>6544</v>
      </c>
      <c r="C2687" s="11"/>
      <c r="D2687" s="11"/>
      <c r="E2687" s="11"/>
      <c r="F2687" s="7"/>
      <c r="G2687" s="7"/>
      <c r="H2687" s="11">
        <v>8.4</v>
      </c>
      <c r="I2687" s="11">
        <v>8.4</v>
      </c>
      <c r="J2687" s="20" t="s">
        <v>6395</v>
      </c>
      <c r="K2687" s="21">
        <v>50.4</v>
      </c>
      <c r="L2687" s="21">
        <v>252</v>
      </c>
      <c r="M2687" s="7"/>
      <c r="N2687" s="7"/>
    </row>
    <row r="2688" ht="14.25" spans="1:14">
      <c r="A2688" s="12">
        <v>154</v>
      </c>
      <c r="B2688" s="12" t="s">
        <v>6545</v>
      </c>
      <c r="C2688" s="11"/>
      <c r="D2688" s="11"/>
      <c r="E2688" s="11"/>
      <c r="F2688" s="7"/>
      <c r="G2688" s="7"/>
      <c r="H2688" s="11">
        <v>0.8</v>
      </c>
      <c r="I2688" s="11">
        <v>0.8</v>
      </c>
      <c r="J2688" s="20" t="s">
        <v>6395</v>
      </c>
      <c r="K2688" s="21">
        <v>4.8</v>
      </c>
      <c r="L2688" s="21">
        <v>24</v>
      </c>
      <c r="M2688" s="7"/>
      <c r="N2688" s="7"/>
    </row>
    <row r="2689" ht="14.25" spans="1:14">
      <c r="A2689" s="12">
        <v>155</v>
      </c>
      <c r="B2689" s="12" t="s">
        <v>6546</v>
      </c>
      <c r="C2689" s="11"/>
      <c r="D2689" s="11"/>
      <c r="E2689" s="11"/>
      <c r="F2689" s="7"/>
      <c r="G2689" s="7"/>
      <c r="H2689" s="11">
        <v>4.9</v>
      </c>
      <c r="I2689" s="11">
        <v>4.9</v>
      </c>
      <c r="J2689" s="20" t="s">
        <v>6395</v>
      </c>
      <c r="K2689" s="21">
        <v>29.4</v>
      </c>
      <c r="L2689" s="21">
        <v>147</v>
      </c>
      <c r="M2689" s="7"/>
      <c r="N2689" s="7"/>
    </row>
    <row r="2690" ht="14.25" spans="1:14">
      <c r="A2690" s="12">
        <v>156</v>
      </c>
      <c r="B2690" s="12" t="s">
        <v>4372</v>
      </c>
      <c r="C2690" s="11"/>
      <c r="D2690" s="11"/>
      <c r="E2690" s="11"/>
      <c r="F2690" s="7"/>
      <c r="G2690" s="7"/>
      <c r="H2690" s="11">
        <v>4.6</v>
      </c>
      <c r="I2690" s="11">
        <v>4.6</v>
      </c>
      <c r="J2690" s="20" t="s">
        <v>6395</v>
      </c>
      <c r="K2690" s="21">
        <v>27.6</v>
      </c>
      <c r="L2690" s="21">
        <v>138</v>
      </c>
      <c r="M2690" s="7"/>
      <c r="N2690" s="7"/>
    </row>
    <row r="2691" ht="14.25" spans="1:14">
      <c r="A2691" s="12">
        <v>157</v>
      </c>
      <c r="B2691" s="12" t="s">
        <v>6547</v>
      </c>
      <c r="C2691" s="11"/>
      <c r="D2691" s="11"/>
      <c r="E2691" s="11"/>
      <c r="F2691" s="7"/>
      <c r="G2691" s="7"/>
      <c r="H2691" s="11">
        <v>5.7</v>
      </c>
      <c r="I2691" s="11">
        <v>5.7</v>
      </c>
      <c r="J2691" s="20" t="s">
        <v>6395</v>
      </c>
      <c r="K2691" s="21">
        <v>34.2</v>
      </c>
      <c r="L2691" s="21">
        <v>171</v>
      </c>
      <c r="M2691" s="7"/>
      <c r="N2691" s="7"/>
    </row>
    <row r="2692" ht="14.25" spans="1:14">
      <c r="A2692" s="12">
        <v>158</v>
      </c>
      <c r="B2692" s="12" t="s">
        <v>6548</v>
      </c>
      <c r="C2692" s="11"/>
      <c r="D2692" s="11"/>
      <c r="E2692" s="11"/>
      <c r="F2692" s="7"/>
      <c r="G2692" s="7"/>
      <c r="H2692" s="11">
        <v>3.8</v>
      </c>
      <c r="I2692" s="11">
        <v>3.8</v>
      </c>
      <c r="J2692" s="20" t="s">
        <v>6395</v>
      </c>
      <c r="K2692" s="21">
        <v>22.8</v>
      </c>
      <c r="L2692" s="21">
        <v>114</v>
      </c>
      <c r="M2692" s="7"/>
      <c r="N2692" s="7"/>
    </row>
    <row r="2693" ht="14.25" spans="1:14">
      <c r="A2693" s="12">
        <v>159</v>
      </c>
      <c r="B2693" s="12" t="s">
        <v>6549</v>
      </c>
      <c r="C2693" s="11"/>
      <c r="D2693" s="11"/>
      <c r="E2693" s="11"/>
      <c r="F2693" s="7"/>
      <c r="G2693" s="7"/>
      <c r="H2693" s="11">
        <v>3.1</v>
      </c>
      <c r="I2693" s="11">
        <v>3.1</v>
      </c>
      <c r="J2693" s="20" t="s">
        <v>6395</v>
      </c>
      <c r="K2693" s="21">
        <v>18.6</v>
      </c>
      <c r="L2693" s="21">
        <v>93</v>
      </c>
      <c r="M2693" s="7"/>
      <c r="N2693" s="7"/>
    </row>
    <row r="2694" ht="14.25" spans="1:14">
      <c r="A2694" s="12">
        <v>160</v>
      </c>
      <c r="B2694" s="12" t="s">
        <v>6550</v>
      </c>
      <c r="C2694" s="11"/>
      <c r="D2694" s="11"/>
      <c r="E2694" s="11"/>
      <c r="F2694" s="7"/>
      <c r="G2694" s="7"/>
      <c r="H2694" s="11">
        <v>4.1</v>
      </c>
      <c r="I2694" s="11">
        <v>4.1</v>
      </c>
      <c r="J2694" s="20" t="s">
        <v>6395</v>
      </c>
      <c r="K2694" s="21">
        <v>24.6</v>
      </c>
      <c r="L2694" s="21">
        <v>123</v>
      </c>
      <c r="M2694" s="7"/>
      <c r="N2694" s="7"/>
    </row>
    <row r="2695" ht="14.25" spans="1:14">
      <c r="A2695" s="12">
        <v>161</v>
      </c>
      <c r="B2695" s="12" t="s">
        <v>6551</v>
      </c>
      <c r="C2695" s="11"/>
      <c r="D2695" s="11"/>
      <c r="E2695" s="11"/>
      <c r="F2695" s="7"/>
      <c r="G2695" s="7"/>
      <c r="H2695" s="11">
        <v>1.9</v>
      </c>
      <c r="I2695" s="11">
        <v>1.9</v>
      </c>
      <c r="J2695" s="20" t="s">
        <v>6395</v>
      </c>
      <c r="K2695" s="21">
        <v>11.4</v>
      </c>
      <c r="L2695" s="21">
        <v>57</v>
      </c>
      <c r="M2695" s="7"/>
      <c r="N2695" s="7"/>
    </row>
    <row r="2696" ht="14.25" spans="1:14">
      <c r="A2696" s="12">
        <v>162</v>
      </c>
      <c r="B2696" s="12" t="s">
        <v>6552</v>
      </c>
      <c r="C2696" s="11"/>
      <c r="D2696" s="11"/>
      <c r="E2696" s="11"/>
      <c r="F2696" s="7"/>
      <c r="G2696" s="7"/>
      <c r="H2696" s="11">
        <v>4.5</v>
      </c>
      <c r="I2696" s="11">
        <v>4.5</v>
      </c>
      <c r="J2696" s="20" t="s">
        <v>6395</v>
      </c>
      <c r="K2696" s="21">
        <v>27</v>
      </c>
      <c r="L2696" s="21">
        <v>135</v>
      </c>
      <c r="M2696" s="7"/>
      <c r="N2696" s="7"/>
    </row>
    <row r="2697" ht="14.25" spans="1:14">
      <c r="A2697" s="12">
        <v>163</v>
      </c>
      <c r="B2697" s="12" t="s">
        <v>6553</v>
      </c>
      <c r="C2697" s="11"/>
      <c r="D2697" s="11"/>
      <c r="E2697" s="11"/>
      <c r="F2697" s="7"/>
      <c r="G2697" s="7"/>
      <c r="H2697" s="11">
        <v>3.7</v>
      </c>
      <c r="I2697" s="11">
        <v>3.7</v>
      </c>
      <c r="J2697" s="20" t="s">
        <v>6395</v>
      </c>
      <c r="K2697" s="21">
        <v>22.2</v>
      </c>
      <c r="L2697" s="21">
        <v>111</v>
      </c>
      <c r="M2697" s="7"/>
      <c r="N2697" s="7"/>
    </row>
    <row r="2698" ht="14.25" spans="1:14">
      <c r="A2698" s="12">
        <v>164</v>
      </c>
      <c r="B2698" s="12" t="s">
        <v>6554</v>
      </c>
      <c r="C2698" s="11"/>
      <c r="D2698" s="11"/>
      <c r="E2698" s="11"/>
      <c r="F2698" s="7"/>
      <c r="G2698" s="7"/>
      <c r="H2698" s="11">
        <v>1.6</v>
      </c>
      <c r="I2698" s="11">
        <v>1.6</v>
      </c>
      <c r="J2698" s="20" t="s">
        <v>6395</v>
      </c>
      <c r="K2698" s="21">
        <v>9.6</v>
      </c>
      <c r="L2698" s="21">
        <v>48</v>
      </c>
      <c r="M2698" s="7"/>
      <c r="N2698" s="7"/>
    </row>
    <row r="2699" ht="14.25" spans="1:14">
      <c r="A2699" s="12">
        <v>165</v>
      </c>
      <c r="B2699" s="12" t="s">
        <v>6555</v>
      </c>
      <c r="C2699" s="11"/>
      <c r="D2699" s="11"/>
      <c r="E2699" s="11"/>
      <c r="F2699" s="7"/>
      <c r="G2699" s="7"/>
      <c r="H2699" s="11">
        <v>4.1</v>
      </c>
      <c r="I2699" s="11">
        <v>4.1</v>
      </c>
      <c r="J2699" s="20" t="s">
        <v>6395</v>
      </c>
      <c r="K2699" s="21">
        <v>24.6</v>
      </c>
      <c r="L2699" s="21">
        <v>123</v>
      </c>
      <c r="M2699" s="7"/>
      <c r="N2699" s="7"/>
    </row>
    <row r="2700" ht="14.25" spans="1:14">
      <c r="A2700" s="12">
        <v>166</v>
      </c>
      <c r="B2700" s="12" t="s">
        <v>6556</v>
      </c>
      <c r="C2700" s="11"/>
      <c r="D2700" s="11"/>
      <c r="E2700" s="11"/>
      <c r="F2700" s="7"/>
      <c r="G2700" s="7"/>
      <c r="H2700" s="11">
        <v>2.5</v>
      </c>
      <c r="I2700" s="11">
        <v>2.5</v>
      </c>
      <c r="J2700" s="20" t="s">
        <v>6395</v>
      </c>
      <c r="K2700" s="21">
        <v>15</v>
      </c>
      <c r="L2700" s="21">
        <v>75</v>
      </c>
      <c r="M2700" s="7"/>
      <c r="N2700" s="7"/>
    </row>
    <row r="2701" ht="14.25" spans="1:14">
      <c r="A2701" s="12">
        <v>167</v>
      </c>
      <c r="B2701" s="12" t="s">
        <v>6557</v>
      </c>
      <c r="C2701" s="11"/>
      <c r="D2701" s="11"/>
      <c r="E2701" s="11"/>
      <c r="F2701" s="7"/>
      <c r="G2701" s="7"/>
      <c r="H2701" s="11">
        <v>4.1</v>
      </c>
      <c r="I2701" s="11">
        <v>4.1</v>
      </c>
      <c r="J2701" s="20" t="s">
        <v>6395</v>
      </c>
      <c r="K2701" s="21">
        <v>24.6</v>
      </c>
      <c r="L2701" s="21">
        <v>123</v>
      </c>
      <c r="M2701" s="7"/>
      <c r="N2701" s="7"/>
    </row>
    <row r="2702" ht="14.25" spans="1:14">
      <c r="A2702" s="12">
        <v>168</v>
      </c>
      <c r="B2702" s="12" t="s">
        <v>6558</v>
      </c>
      <c r="C2702" s="11"/>
      <c r="D2702" s="11"/>
      <c r="E2702" s="11"/>
      <c r="F2702" s="7"/>
      <c r="G2702" s="7"/>
      <c r="H2702" s="11">
        <v>3.5</v>
      </c>
      <c r="I2702" s="11">
        <v>3.5</v>
      </c>
      <c r="J2702" s="20" t="s">
        <v>6395</v>
      </c>
      <c r="K2702" s="21">
        <v>21</v>
      </c>
      <c r="L2702" s="21">
        <v>105</v>
      </c>
      <c r="M2702" s="7"/>
      <c r="N2702" s="7"/>
    </row>
    <row r="2703" ht="14.25" spans="1:14">
      <c r="A2703" s="12">
        <v>169</v>
      </c>
      <c r="B2703" s="12" t="s">
        <v>6559</v>
      </c>
      <c r="C2703" s="11"/>
      <c r="D2703" s="11"/>
      <c r="E2703" s="11"/>
      <c r="F2703" s="7"/>
      <c r="G2703" s="7"/>
      <c r="H2703" s="11">
        <v>2.9</v>
      </c>
      <c r="I2703" s="11">
        <v>2.9</v>
      </c>
      <c r="J2703" s="20" t="s">
        <v>6395</v>
      </c>
      <c r="K2703" s="21">
        <v>17.4</v>
      </c>
      <c r="L2703" s="21">
        <v>87</v>
      </c>
      <c r="M2703" s="7"/>
      <c r="N2703" s="7"/>
    </row>
    <row r="2704" ht="14.25" spans="1:14">
      <c r="A2704" s="12">
        <v>170</v>
      </c>
      <c r="B2704" s="12" t="s">
        <v>6560</v>
      </c>
      <c r="C2704" s="11"/>
      <c r="D2704" s="11"/>
      <c r="E2704" s="11"/>
      <c r="F2704" s="7"/>
      <c r="G2704" s="7"/>
      <c r="H2704" s="11">
        <v>2.4</v>
      </c>
      <c r="I2704" s="11">
        <v>2.4</v>
      </c>
      <c r="J2704" s="20" t="s">
        <v>6395</v>
      </c>
      <c r="K2704" s="21">
        <v>14.4</v>
      </c>
      <c r="L2704" s="21">
        <v>72</v>
      </c>
      <c r="M2704" s="7"/>
      <c r="N2704" s="7"/>
    </row>
    <row r="2705" ht="14.25" spans="1:14">
      <c r="A2705" s="12">
        <v>171</v>
      </c>
      <c r="B2705" s="12" t="s">
        <v>6561</v>
      </c>
      <c r="C2705" s="11"/>
      <c r="D2705" s="11"/>
      <c r="E2705" s="11"/>
      <c r="F2705" s="7"/>
      <c r="G2705" s="7"/>
      <c r="H2705" s="11">
        <v>2.2</v>
      </c>
      <c r="I2705" s="11">
        <v>2.2</v>
      </c>
      <c r="J2705" s="20" t="s">
        <v>6395</v>
      </c>
      <c r="K2705" s="21">
        <v>13.2</v>
      </c>
      <c r="L2705" s="21">
        <v>66</v>
      </c>
      <c r="M2705" s="7"/>
      <c r="N2705" s="7"/>
    </row>
    <row r="2706" ht="14.25" spans="1:14">
      <c r="A2706" s="12">
        <v>172</v>
      </c>
      <c r="B2706" s="12" t="s">
        <v>6562</v>
      </c>
      <c r="C2706" s="11"/>
      <c r="D2706" s="11"/>
      <c r="E2706" s="11"/>
      <c r="F2706" s="7"/>
      <c r="G2706" s="7"/>
      <c r="H2706" s="11">
        <v>4.7</v>
      </c>
      <c r="I2706" s="11">
        <v>4.7</v>
      </c>
      <c r="J2706" s="20" t="s">
        <v>6395</v>
      </c>
      <c r="K2706" s="21">
        <v>28.2</v>
      </c>
      <c r="L2706" s="21">
        <v>141</v>
      </c>
      <c r="M2706" s="7"/>
      <c r="N2706" s="7"/>
    </row>
    <row r="2707" ht="14.25" spans="1:14">
      <c r="A2707" s="12">
        <v>173</v>
      </c>
      <c r="B2707" s="12" t="s">
        <v>6563</v>
      </c>
      <c r="C2707" s="11"/>
      <c r="D2707" s="11"/>
      <c r="E2707" s="11"/>
      <c r="F2707" s="7"/>
      <c r="G2707" s="7"/>
      <c r="H2707" s="11">
        <v>3</v>
      </c>
      <c r="I2707" s="11">
        <v>3</v>
      </c>
      <c r="J2707" s="20" t="s">
        <v>6395</v>
      </c>
      <c r="K2707" s="21">
        <v>18</v>
      </c>
      <c r="L2707" s="21">
        <v>90</v>
      </c>
      <c r="M2707" s="7"/>
      <c r="N2707" s="7"/>
    </row>
    <row r="2708" ht="14.25" spans="1:14">
      <c r="A2708" s="12">
        <v>174</v>
      </c>
      <c r="B2708" s="12" t="s">
        <v>6564</v>
      </c>
      <c r="C2708" s="11"/>
      <c r="D2708" s="11"/>
      <c r="E2708" s="11"/>
      <c r="F2708" s="7"/>
      <c r="G2708" s="7"/>
      <c r="H2708" s="11">
        <v>6</v>
      </c>
      <c r="I2708" s="11">
        <v>6</v>
      </c>
      <c r="J2708" s="20" t="s">
        <v>6395</v>
      </c>
      <c r="K2708" s="21">
        <v>36</v>
      </c>
      <c r="L2708" s="21">
        <v>180</v>
      </c>
      <c r="M2708" s="7"/>
      <c r="N2708" s="7"/>
    </row>
    <row r="2709" ht="14.25" spans="1:14">
      <c r="A2709" s="12">
        <v>175</v>
      </c>
      <c r="B2709" s="12" t="s">
        <v>6565</v>
      </c>
      <c r="C2709" s="11"/>
      <c r="D2709" s="11"/>
      <c r="E2709" s="11"/>
      <c r="F2709" s="7"/>
      <c r="G2709" s="7"/>
      <c r="H2709" s="11">
        <v>3.4</v>
      </c>
      <c r="I2709" s="11">
        <v>3.4</v>
      </c>
      <c r="J2709" s="20" t="s">
        <v>6395</v>
      </c>
      <c r="K2709" s="21">
        <v>20.4</v>
      </c>
      <c r="L2709" s="21">
        <v>102</v>
      </c>
      <c r="M2709" s="7"/>
      <c r="N2709" s="7"/>
    </row>
    <row r="2710" ht="14.25" spans="1:14">
      <c r="A2710" s="12">
        <v>176</v>
      </c>
      <c r="B2710" s="12" t="s">
        <v>6566</v>
      </c>
      <c r="C2710" s="11"/>
      <c r="D2710" s="11"/>
      <c r="E2710" s="11"/>
      <c r="F2710" s="7"/>
      <c r="G2710" s="7"/>
      <c r="H2710" s="11">
        <v>2.2</v>
      </c>
      <c r="I2710" s="11">
        <v>2.2</v>
      </c>
      <c r="J2710" s="20" t="s">
        <v>6395</v>
      </c>
      <c r="K2710" s="21">
        <v>13.2</v>
      </c>
      <c r="L2710" s="21">
        <v>66</v>
      </c>
      <c r="M2710" s="7"/>
      <c r="N2710" s="7"/>
    </row>
    <row r="2711" ht="14.25" spans="1:14">
      <c r="A2711" s="12">
        <v>177</v>
      </c>
      <c r="B2711" s="12" t="s">
        <v>6567</v>
      </c>
      <c r="C2711" s="11"/>
      <c r="D2711" s="11"/>
      <c r="E2711" s="11"/>
      <c r="F2711" s="7"/>
      <c r="G2711" s="7"/>
      <c r="H2711" s="11">
        <v>5.1</v>
      </c>
      <c r="I2711" s="11">
        <v>5.1</v>
      </c>
      <c r="J2711" s="20" t="s">
        <v>6395</v>
      </c>
      <c r="K2711" s="21">
        <v>30.6</v>
      </c>
      <c r="L2711" s="21">
        <v>153</v>
      </c>
      <c r="M2711" s="7"/>
      <c r="N2711" s="7"/>
    </row>
    <row r="2712" ht="14.25" spans="1:14">
      <c r="A2712" s="12">
        <v>178</v>
      </c>
      <c r="B2712" s="12" t="s">
        <v>6568</v>
      </c>
      <c r="C2712" s="11"/>
      <c r="D2712" s="11"/>
      <c r="E2712" s="11"/>
      <c r="F2712" s="7"/>
      <c r="G2712" s="7"/>
      <c r="H2712" s="11">
        <v>1.6</v>
      </c>
      <c r="I2712" s="11">
        <v>1.6</v>
      </c>
      <c r="J2712" s="20" t="s">
        <v>6395</v>
      </c>
      <c r="K2712" s="21">
        <v>9.6</v>
      </c>
      <c r="L2712" s="21">
        <v>48</v>
      </c>
      <c r="M2712" s="7"/>
      <c r="N2712" s="7"/>
    </row>
    <row r="2713" ht="14.25" spans="1:14">
      <c r="A2713" s="12">
        <v>179</v>
      </c>
      <c r="B2713" s="12" t="s">
        <v>6569</v>
      </c>
      <c r="C2713" s="11"/>
      <c r="D2713" s="11"/>
      <c r="E2713" s="11"/>
      <c r="F2713" s="7"/>
      <c r="G2713" s="7"/>
      <c r="H2713" s="11">
        <v>3.5</v>
      </c>
      <c r="I2713" s="11">
        <v>3.5</v>
      </c>
      <c r="J2713" s="20" t="s">
        <v>6395</v>
      </c>
      <c r="K2713" s="21">
        <v>21</v>
      </c>
      <c r="L2713" s="21">
        <v>105</v>
      </c>
      <c r="M2713" s="7"/>
      <c r="N2713" s="7"/>
    </row>
    <row r="2714" ht="14.25" spans="1:14">
      <c r="A2714" s="12">
        <v>180</v>
      </c>
      <c r="B2714" s="12" t="s">
        <v>6570</v>
      </c>
      <c r="C2714" s="11"/>
      <c r="D2714" s="11"/>
      <c r="E2714" s="11"/>
      <c r="F2714" s="7"/>
      <c r="G2714" s="7"/>
      <c r="H2714" s="11">
        <v>6.2</v>
      </c>
      <c r="I2714" s="11">
        <v>6.2</v>
      </c>
      <c r="J2714" s="20" t="s">
        <v>6395</v>
      </c>
      <c r="K2714" s="21">
        <v>37.2</v>
      </c>
      <c r="L2714" s="21">
        <v>186</v>
      </c>
      <c r="M2714" s="7"/>
      <c r="N2714" s="7"/>
    </row>
    <row r="2715" ht="14.25" spans="1:14">
      <c r="A2715" s="12">
        <v>181</v>
      </c>
      <c r="B2715" s="12" t="s">
        <v>6571</v>
      </c>
      <c r="C2715" s="11"/>
      <c r="D2715" s="11"/>
      <c r="E2715" s="11"/>
      <c r="F2715" s="7"/>
      <c r="G2715" s="7"/>
      <c r="H2715" s="11">
        <v>2</v>
      </c>
      <c r="I2715" s="11">
        <v>2</v>
      </c>
      <c r="J2715" s="20" t="s">
        <v>6395</v>
      </c>
      <c r="K2715" s="21">
        <v>12</v>
      </c>
      <c r="L2715" s="21">
        <v>60</v>
      </c>
      <c r="M2715" s="7"/>
      <c r="N2715" s="7"/>
    </row>
    <row r="2716" ht="14.25" spans="1:14">
      <c r="A2716" s="12">
        <v>182</v>
      </c>
      <c r="B2716" s="12" t="s">
        <v>6572</v>
      </c>
      <c r="C2716" s="11"/>
      <c r="D2716" s="11"/>
      <c r="E2716" s="11"/>
      <c r="F2716" s="7"/>
      <c r="G2716" s="7"/>
      <c r="H2716" s="11">
        <v>3.5</v>
      </c>
      <c r="I2716" s="11">
        <v>3.5</v>
      </c>
      <c r="J2716" s="20" t="s">
        <v>6395</v>
      </c>
      <c r="K2716" s="21">
        <v>21</v>
      </c>
      <c r="L2716" s="21">
        <v>105</v>
      </c>
      <c r="M2716" s="7"/>
      <c r="N2716" s="7"/>
    </row>
    <row r="2717" ht="14.25" spans="1:14">
      <c r="A2717" s="12">
        <v>183</v>
      </c>
      <c r="B2717" s="12" t="s">
        <v>6573</v>
      </c>
      <c r="C2717" s="11"/>
      <c r="D2717" s="11"/>
      <c r="E2717" s="11"/>
      <c r="F2717" s="7"/>
      <c r="G2717" s="7"/>
      <c r="H2717" s="11">
        <v>4</v>
      </c>
      <c r="I2717" s="11">
        <v>4</v>
      </c>
      <c r="J2717" s="20" t="s">
        <v>6395</v>
      </c>
      <c r="K2717" s="21">
        <v>24</v>
      </c>
      <c r="L2717" s="21">
        <v>120</v>
      </c>
      <c r="M2717" s="7"/>
      <c r="N2717" s="7"/>
    </row>
    <row r="2718" ht="14.25" spans="1:14">
      <c r="A2718" s="12">
        <v>184</v>
      </c>
      <c r="B2718" s="12" t="s">
        <v>6574</v>
      </c>
      <c r="C2718" s="11"/>
      <c r="D2718" s="11"/>
      <c r="E2718" s="11"/>
      <c r="F2718" s="7"/>
      <c r="G2718" s="7"/>
      <c r="H2718" s="11">
        <v>4.4</v>
      </c>
      <c r="I2718" s="11">
        <v>4.4</v>
      </c>
      <c r="J2718" s="20" t="s">
        <v>6395</v>
      </c>
      <c r="K2718" s="21">
        <v>26.4</v>
      </c>
      <c r="L2718" s="21">
        <v>132</v>
      </c>
      <c r="M2718" s="7"/>
      <c r="N2718" s="7"/>
    </row>
    <row r="2719" ht="14.25" spans="1:14">
      <c r="A2719" s="12">
        <v>185</v>
      </c>
      <c r="B2719" s="12" t="s">
        <v>6575</v>
      </c>
      <c r="C2719" s="11"/>
      <c r="D2719" s="11"/>
      <c r="E2719" s="11"/>
      <c r="F2719" s="7"/>
      <c r="G2719" s="7"/>
      <c r="H2719" s="11">
        <v>3.7</v>
      </c>
      <c r="I2719" s="11">
        <v>3.7</v>
      </c>
      <c r="J2719" s="20" t="s">
        <v>6395</v>
      </c>
      <c r="K2719" s="21">
        <v>22.2</v>
      </c>
      <c r="L2719" s="21">
        <v>111</v>
      </c>
      <c r="M2719" s="7"/>
      <c r="N2719" s="7"/>
    </row>
    <row r="2720" ht="14.25" spans="1:14">
      <c r="A2720" s="12">
        <v>186</v>
      </c>
      <c r="B2720" s="12" t="s">
        <v>6576</v>
      </c>
      <c r="C2720" s="11"/>
      <c r="D2720" s="11"/>
      <c r="E2720" s="11"/>
      <c r="F2720" s="7"/>
      <c r="G2720" s="7"/>
      <c r="H2720" s="11">
        <v>3.2</v>
      </c>
      <c r="I2720" s="11">
        <v>3.2</v>
      </c>
      <c r="J2720" s="20" t="s">
        <v>6395</v>
      </c>
      <c r="K2720" s="21">
        <v>19.2</v>
      </c>
      <c r="L2720" s="21">
        <v>96</v>
      </c>
      <c r="M2720" s="7"/>
      <c r="N2720" s="7"/>
    </row>
    <row r="2721" ht="14.25" spans="1:14">
      <c r="A2721" s="12">
        <v>187</v>
      </c>
      <c r="B2721" s="12" t="s">
        <v>6577</v>
      </c>
      <c r="C2721" s="11"/>
      <c r="D2721" s="11"/>
      <c r="E2721" s="11"/>
      <c r="F2721" s="7"/>
      <c r="G2721" s="7"/>
      <c r="H2721" s="11">
        <v>2.3</v>
      </c>
      <c r="I2721" s="11">
        <v>2.3</v>
      </c>
      <c r="J2721" s="20" t="s">
        <v>6395</v>
      </c>
      <c r="K2721" s="21">
        <v>13.8</v>
      </c>
      <c r="L2721" s="21">
        <v>69</v>
      </c>
      <c r="M2721" s="7"/>
      <c r="N2721" s="7"/>
    </row>
    <row r="2722" ht="14.25" spans="1:14">
      <c r="A2722" s="12">
        <v>188</v>
      </c>
      <c r="B2722" s="12" t="s">
        <v>6578</v>
      </c>
      <c r="C2722" s="11"/>
      <c r="D2722" s="11"/>
      <c r="E2722" s="11"/>
      <c r="F2722" s="7"/>
      <c r="G2722" s="7"/>
      <c r="H2722" s="11">
        <v>5.8</v>
      </c>
      <c r="I2722" s="11">
        <v>5.8</v>
      </c>
      <c r="J2722" s="20" t="s">
        <v>6395</v>
      </c>
      <c r="K2722" s="21">
        <v>34.8</v>
      </c>
      <c r="L2722" s="21">
        <v>174</v>
      </c>
      <c r="M2722" s="7"/>
      <c r="N2722" s="7"/>
    </row>
    <row r="2723" ht="14.25" spans="1:14">
      <c r="A2723" s="12">
        <v>189</v>
      </c>
      <c r="B2723" s="12" t="s">
        <v>6579</v>
      </c>
      <c r="C2723" s="11"/>
      <c r="D2723" s="11"/>
      <c r="E2723" s="11"/>
      <c r="F2723" s="7"/>
      <c r="G2723" s="7"/>
      <c r="H2723" s="11">
        <v>1.5</v>
      </c>
      <c r="I2723" s="11">
        <v>1.5</v>
      </c>
      <c r="J2723" s="20" t="s">
        <v>6395</v>
      </c>
      <c r="K2723" s="21">
        <v>9</v>
      </c>
      <c r="L2723" s="21">
        <v>45</v>
      </c>
      <c r="M2723" s="7"/>
      <c r="N2723" s="7"/>
    </row>
    <row r="2724" ht="14.25" spans="1:14">
      <c r="A2724" s="12">
        <v>190</v>
      </c>
      <c r="B2724" s="12" t="s">
        <v>6580</v>
      </c>
      <c r="C2724" s="11"/>
      <c r="D2724" s="11"/>
      <c r="E2724" s="11"/>
      <c r="F2724" s="7"/>
      <c r="G2724" s="7"/>
      <c r="H2724" s="11">
        <v>3.8</v>
      </c>
      <c r="I2724" s="11">
        <v>3.8</v>
      </c>
      <c r="J2724" s="20" t="s">
        <v>6395</v>
      </c>
      <c r="K2724" s="21">
        <v>22.8</v>
      </c>
      <c r="L2724" s="21">
        <v>114</v>
      </c>
      <c r="M2724" s="7"/>
      <c r="N2724" s="7"/>
    </row>
    <row r="2725" ht="14.25" spans="1:14">
      <c r="A2725" s="12">
        <v>191</v>
      </c>
      <c r="B2725" s="12" t="s">
        <v>6581</v>
      </c>
      <c r="C2725" s="11"/>
      <c r="D2725" s="11"/>
      <c r="E2725" s="11"/>
      <c r="F2725" s="7"/>
      <c r="G2725" s="7"/>
      <c r="H2725" s="11">
        <v>3.2</v>
      </c>
      <c r="I2725" s="11">
        <v>3.2</v>
      </c>
      <c r="J2725" s="20" t="s">
        <v>6395</v>
      </c>
      <c r="K2725" s="21">
        <v>19.2</v>
      </c>
      <c r="L2725" s="21">
        <v>96</v>
      </c>
      <c r="M2725" s="7"/>
      <c r="N2725" s="7"/>
    </row>
    <row r="2726" ht="14.25" spans="1:14">
      <c r="A2726" s="12">
        <v>192</v>
      </c>
      <c r="B2726" s="12" t="s">
        <v>6582</v>
      </c>
      <c r="C2726" s="11"/>
      <c r="D2726" s="11"/>
      <c r="E2726" s="11"/>
      <c r="F2726" s="7"/>
      <c r="G2726" s="7"/>
      <c r="H2726" s="11">
        <v>4.9</v>
      </c>
      <c r="I2726" s="11">
        <v>4.9</v>
      </c>
      <c r="J2726" s="20" t="s">
        <v>6395</v>
      </c>
      <c r="K2726" s="21">
        <v>29.4</v>
      </c>
      <c r="L2726" s="21">
        <v>147</v>
      </c>
      <c r="M2726" s="7"/>
      <c r="N2726" s="7"/>
    </row>
    <row r="2727" ht="14.25" spans="1:14">
      <c r="A2727" s="12">
        <v>193</v>
      </c>
      <c r="B2727" s="12" t="s">
        <v>6583</v>
      </c>
      <c r="C2727" s="11"/>
      <c r="D2727" s="11"/>
      <c r="E2727" s="11"/>
      <c r="F2727" s="7"/>
      <c r="G2727" s="7"/>
      <c r="H2727" s="11">
        <v>2.1</v>
      </c>
      <c r="I2727" s="11">
        <v>2.1</v>
      </c>
      <c r="J2727" s="20" t="s">
        <v>6395</v>
      </c>
      <c r="K2727" s="21">
        <v>12.6</v>
      </c>
      <c r="L2727" s="21">
        <v>63</v>
      </c>
      <c r="M2727" s="7"/>
      <c r="N2727" s="7"/>
    </row>
    <row r="2728" ht="14.25" spans="1:14">
      <c r="A2728" s="12">
        <v>194</v>
      </c>
      <c r="B2728" s="12" t="s">
        <v>6584</v>
      </c>
      <c r="C2728" s="11"/>
      <c r="D2728" s="11"/>
      <c r="E2728" s="11"/>
      <c r="F2728" s="7"/>
      <c r="G2728" s="7"/>
      <c r="H2728" s="11">
        <v>1.9</v>
      </c>
      <c r="I2728" s="11">
        <v>1.9</v>
      </c>
      <c r="J2728" s="20" t="s">
        <v>6395</v>
      </c>
      <c r="K2728" s="21">
        <v>11.4</v>
      </c>
      <c r="L2728" s="21">
        <v>57</v>
      </c>
      <c r="M2728" s="7"/>
      <c r="N2728" s="7"/>
    </row>
    <row r="2729" ht="14.25" spans="1:14">
      <c r="A2729" s="12">
        <v>195</v>
      </c>
      <c r="B2729" s="12" t="s">
        <v>6585</v>
      </c>
      <c r="C2729" s="11"/>
      <c r="D2729" s="11"/>
      <c r="E2729" s="11"/>
      <c r="F2729" s="7"/>
      <c r="G2729" s="7"/>
      <c r="H2729" s="11">
        <v>7.8</v>
      </c>
      <c r="I2729" s="11">
        <v>7.8</v>
      </c>
      <c r="J2729" s="20" t="s">
        <v>6395</v>
      </c>
      <c r="K2729" s="21">
        <v>46.8</v>
      </c>
      <c r="L2729" s="21">
        <v>234</v>
      </c>
      <c r="M2729" s="7"/>
      <c r="N2729" s="7"/>
    </row>
    <row r="2730" ht="14.25" spans="1:14">
      <c r="A2730" s="12">
        <v>196</v>
      </c>
      <c r="B2730" s="12" t="s">
        <v>6586</v>
      </c>
      <c r="C2730" s="11"/>
      <c r="D2730" s="11"/>
      <c r="E2730" s="11"/>
      <c r="F2730" s="7"/>
      <c r="G2730" s="7"/>
      <c r="H2730" s="11">
        <v>7.2</v>
      </c>
      <c r="I2730" s="11">
        <v>7.2</v>
      </c>
      <c r="J2730" s="20" t="s">
        <v>6395</v>
      </c>
      <c r="K2730" s="21">
        <v>43.2</v>
      </c>
      <c r="L2730" s="21">
        <v>216</v>
      </c>
      <c r="M2730" s="7"/>
      <c r="N2730" s="7"/>
    </row>
    <row r="2731" ht="14.25" spans="1:14">
      <c r="A2731" s="12">
        <v>197</v>
      </c>
      <c r="B2731" s="12" t="s">
        <v>6587</v>
      </c>
      <c r="C2731" s="11"/>
      <c r="D2731" s="11"/>
      <c r="E2731" s="11"/>
      <c r="F2731" s="7"/>
      <c r="G2731" s="7"/>
      <c r="H2731" s="11">
        <v>5.6</v>
      </c>
      <c r="I2731" s="11">
        <v>5.6</v>
      </c>
      <c r="J2731" s="20" t="s">
        <v>6395</v>
      </c>
      <c r="K2731" s="21">
        <v>33.6</v>
      </c>
      <c r="L2731" s="21">
        <v>168</v>
      </c>
      <c r="M2731" s="7"/>
      <c r="N2731" s="7"/>
    </row>
    <row r="2732" ht="14.25" spans="1:14">
      <c r="A2732" s="12">
        <v>198</v>
      </c>
      <c r="B2732" s="12" t="s">
        <v>6588</v>
      </c>
      <c r="C2732" s="11"/>
      <c r="D2732" s="11"/>
      <c r="E2732" s="11"/>
      <c r="F2732" s="7"/>
      <c r="G2732" s="7"/>
      <c r="H2732" s="11">
        <v>5.6</v>
      </c>
      <c r="I2732" s="11">
        <v>5.6</v>
      </c>
      <c r="J2732" s="20" t="s">
        <v>6395</v>
      </c>
      <c r="K2732" s="21">
        <v>33.6</v>
      </c>
      <c r="L2732" s="21">
        <v>168</v>
      </c>
      <c r="M2732" s="7"/>
      <c r="N2732" s="7"/>
    </row>
    <row r="2733" ht="14.25" spans="1:14">
      <c r="A2733" s="12">
        <v>199</v>
      </c>
      <c r="B2733" s="12" t="s">
        <v>6589</v>
      </c>
      <c r="C2733" s="11"/>
      <c r="D2733" s="11"/>
      <c r="E2733" s="11"/>
      <c r="F2733" s="7"/>
      <c r="G2733" s="7"/>
      <c r="H2733" s="11">
        <v>8.7</v>
      </c>
      <c r="I2733" s="11">
        <v>8.7</v>
      </c>
      <c r="J2733" s="20" t="s">
        <v>6395</v>
      </c>
      <c r="K2733" s="21">
        <v>52.2</v>
      </c>
      <c r="L2733" s="21">
        <v>261</v>
      </c>
      <c r="M2733" s="7"/>
      <c r="N2733" s="7"/>
    </row>
    <row r="2734" ht="14.25" spans="1:14">
      <c r="A2734" s="12">
        <v>200</v>
      </c>
      <c r="B2734" s="12" t="s">
        <v>6590</v>
      </c>
      <c r="C2734" s="11"/>
      <c r="D2734" s="11"/>
      <c r="E2734" s="11"/>
      <c r="F2734" s="7"/>
      <c r="G2734" s="7"/>
      <c r="H2734" s="11">
        <v>6.8</v>
      </c>
      <c r="I2734" s="11">
        <v>6.8</v>
      </c>
      <c r="J2734" s="20" t="s">
        <v>6395</v>
      </c>
      <c r="K2734" s="21">
        <v>40.8</v>
      </c>
      <c r="L2734" s="21">
        <v>204</v>
      </c>
      <c r="M2734" s="7"/>
      <c r="N2734" s="7"/>
    </row>
    <row r="2735" ht="14.25" spans="1:14">
      <c r="A2735" s="12">
        <v>201</v>
      </c>
      <c r="B2735" s="12" t="s">
        <v>3872</v>
      </c>
      <c r="C2735" s="11"/>
      <c r="D2735" s="11"/>
      <c r="E2735" s="11"/>
      <c r="F2735" s="7"/>
      <c r="G2735" s="7"/>
      <c r="H2735" s="11">
        <v>6.6</v>
      </c>
      <c r="I2735" s="11">
        <v>6.6</v>
      </c>
      <c r="J2735" s="20" t="s">
        <v>6395</v>
      </c>
      <c r="K2735" s="21">
        <v>39.6</v>
      </c>
      <c r="L2735" s="21">
        <v>198</v>
      </c>
      <c r="M2735" s="7"/>
      <c r="N2735" s="7"/>
    </row>
    <row r="2736" ht="14.25" spans="1:14">
      <c r="A2736" s="12">
        <v>202</v>
      </c>
      <c r="B2736" s="12" t="s">
        <v>6591</v>
      </c>
      <c r="C2736" s="11"/>
      <c r="D2736" s="11"/>
      <c r="E2736" s="11"/>
      <c r="F2736" s="7"/>
      <c r="G2736" s="7"/>
      <c r="H2736" s="11">
        <v>5.6</v>
      </c>
      <c r="I2736" s="11">
        <v>5.6</v>
      </c>
      <c r="J2736" s="20" t="s">
        <v>6395</v>
      </c>
      <c r="K2736" s="21">
        <v>33.6</v>
      </c>
      <c r="L2736" s="21">
        <v>168</v>
      </c>
      <c r="M2736" s="7"/>
      <c r="N2736" s="7"/>
    </row>
    <row r="2737" ht="14.25" spans="1:14">
      <c r="A2737" s="12">
        <v>203</v>
      </c>
      <c r="B2737" s="12" t="s">
        <v>6592</v>
      </c>
      <c r="C2737" s="11"/>
      <c r="D2737" s="11"/>
      <c r="E2737" s="11"/>
      <c r="F2737" s="7"/>
      <c r="G2737" s="7"/>
      <c r="H2737" s="11">
        <v>2.6</v>
      </c>
      <c r="I2737" s="11">
        <v>2.6</v>
      </c>
      <c r="J2737" s="20" t="s">
        <v>6395</v>
      </c>
      <c r="K2737" s="21">
        <v>15.6</v>
      </c>
      <c r="L2737" s="21">
        <v>78</v>
      </c>
      <c r="M2737" s="7"/>
      <c r="N2737" s="7"/>
    </row>
    <row r="2738" ht="14.25" spans="1:14">
      <c r="A2738" s="12">
        <v>204</v>
      </c>
      <c r="B2738" s="12" t="s">
        <v>6593</v>
      </c>
      <c r="C2738" s="11"/>
      <c r="D2738" s="11"/>
      <c r="E2738" s="11"/>
      <c r="F2738" s="7"/>
      <c r="G2738" s="7"/>
      <c r="H2738" s="11">
        <v>7.5</v>
      </c>
      <c r="I2738" s="11">
        <v>7.5</v>
      </c>
      <c r="J2738" s="20" t="s">
        <v>6395</v>
      </c>
      <c r="K2738" s="21">
        <v>45</v>
      </c>
      <c r="L2738" s="21">
        <v>225</v>
      </c>
      <c r="M2738" s="7"/>
      <c r="N2738" s="7"/>
    </row>
    <row r="2739" ht="14.25" spans="1:14">
      <c r="A2739" s="12">
        <v>205</v>
      </c>
      <c r="B2739" s="12" t="s">
        <v>6594</v>
      </c>
      <c r="C2739" s="11"/>
      <c r="D2739" s="11"/>
      <c r="E2739" s="11"/>
      <c r="F2739" s="7"/>
      <c r="G2739" s="7"/>
      <c r="H2739" s="11">
        <v>6.1</v>
      </c>
      <c r="I2739" s="11">
        <v>6.1</v>
      </c>
      <c r="J2739" s="20" t="s">
        <v>6395</v>
      </c>
      <c r="K2739" s="21">
        <v>36.6</v>
      </c>
      <c r="L2739" s="21">
        <v>183</v>
      </c>
      <c r="M2739" s="7"/>
      <c r="N2739" s="7"/>
    </row>
    <row r="2740" ht="14.25" spans="1:14">
      <c r="A2740" s="12">
        <v>206</v>
      </c>
      <c r="B2740" s="12" t="s">
        <v>6595</v>
      </c>
      <c r="C2740" s="11"/>
      <c r="D2740" s="11"/>
      <c r="E2740" s="11"/>
      <c r="F2740" s="7"/>
      <c r="G2740" s="7"/>
      <c r="H2740" s="11">
        <v>5.9</v>
      </c>
      <c r="I2740" s="11">
        <v>5.9</v>
      </c>
      <c r="J2740" s="20" t="s">
        <v>6395</v>
      </c>
      <c r="K2740" s="21">
        <v>35.4</v>
      </c>
      <c r="L2740" s="21">
        <v>177</v>
      </c>
      <c r="M2740" s="7"/>
      <c r="N2740" s="7"/>
    </row>
    <row r="2741" ht="14.25" spans="1:14">
      <c r="A2741" s="12">
        <v>207</v>
      </c>
      <c r="B2741" s="12" t="s">
        <v>6596</v>
      </c>
      <c r="C2741" s="11"/>
      <c r="D2741" s="11"/>
      <c r="E2741" s="11"/>
      <c r="F2741" s="7"/>
      <c r="G2741" s="7"/>
      <c r="H2741" s="11">
        <v>4.8</v>
      </c>
      <c r="I2741" s="11">
        <v>4.8</v>
      </c>
      <c r="J2741" s="20" t="s">
        <v>6395</v>
      </c>
      <c r="K2741" s="21">
        <v>28.8</v>
      </c>
      <c r="L2741" s="21">
        <v>144</v>
      </c>
      <c r="M2741" s="7"/>
      <c r="N2741" s="7"/>
    </row>
    <row r="2742" ht="14.25" spans="1:14">
      <c r="A2742" s="12">
        <v>208</v>
      </c>
      <c r="B2742" s="12" t="s">
        <v>6597</v>
      </c>
      <c r="C2742" s="11"/>
      <c r="D2742" s="11"/>
      <c r="E2742" s="11"/>
      <c r="F2742" s="7"/>
      <c r="G2742" s="7"/>
      <c r="H2742" s="11">
        <v>5.2</v>
      </c>
      <c r="I2742" s="11">
        <v>5.2</v>
      </c>
      <c r="J2742" s="20" t="s">
        <v>6395</v>
      </c>
      <c r="K2742" s="21">
        <v>31.2</v>
      </c>
      <c r="L2742" s="21">
        <v>156</v>
      </c>
      <c r="M2742" s="7"/>
      <c r="N2742" s="7"/>
    </row>
    <row r="2743" ht="14.25" spans="1:14">
      <c r="A2743" s="12">
        <v>209</v>
      </c>
      <c r="B2743" s="12" t="s">
        <v>6598</v>
      </c>
      <c r="C2743" s="11"/>
      <c r="D2743" s="11"/>
      <c r="E2743" s="11"/>
      <c r="F2743" s="7"/>
      <c r="G2743" s="7"/>
      <c r="H2743" s="11">
        <v>7.5</v>
      </c>
      <c r="I2743" s="11">
        <v>7.5</v>
      </c>
      <c r="J2743" s="20" t="s">
        <v>6395</v>
      </c>
      <c r="K2743" s="21">
        <v>45</v>
      </c>
      <c r="L2743" s="21">
        <v>225</v>
      </c>
      <c r="M2743" s="7"/>
      <c r="N2743" s="7"/>
    </row>
    <row r="2744" ht="14.25" spans="1:14">
      <c r="A2744" s="12">
        <v>210</v>
      </c>
      <c r="B2744" s="12" t="s">
        <v>6599</v>
      </c>
      <c r="C2744" s="11"/>
      <c r="D2744" s="11"/>
      <c r="E2744" s="11"/>
      <c r="F2744" s="7"/>
      <c r="G2744" s="7"/>
      <c r="H2744" s="11">
        <v>5.4</v>
      </c>
      <c r="I2744" s="11">
        <v>5.4</v>
      </c>
      <c r="J2744" s="20" t="s">
        <v>6395</v>
      </c>
      <c r="K2744" s="21">
        <v>32.4</v>
      </c>
      <c r="L2744" s="21">
        <v>162</v>
      </c>
      <c r="M2744" s="7"/>
      <c r="N2744" s="7"/>
    </row>
    <row r="2745" ht="14.25" spans="1:14">
      <c r="A2745" s="12">
        <v>211</v>
      </c>
      <c r="B2745" s="12" t="s">
        <v>6600</v>
      </c>
      <c r="C2745" s="11"/>
      <c r="D2745" s="11"/>
      <c r="E2745" s="11"/>
      <c r="F2745" s="7"/>
      <c r="G2745" s="7"/>
      <c r="H2745" s="11">
        <v>2.9</v>
      </c>
      <c r="I2745" s="11">
        <v>2.9</v>
      </c>
      <c r="J2745" s="20" t="s">
        <v>6395</v>
      </c>
      <c r="K2745" s="21">
        <v>17.4</v>
      </c>
      <c r="L2745" s="21">
        <v>87</v>
      </c>
      <c r="M2745" s="7"/>
      <c r="N2745" s="7"/>
    </row>
    <row r="2746" ht="14.25" spans="1:14">
      <c r="A2746" s="12">
        <v>212</v>
      </c>
      <c r="B2746" s="12" t="s">
        <v>6601</v>
      </c>
      <c r="C2746" s="11"/>
      <c r="D2746" s="11"/>
      <c r="E2746" s="11"/>
      <c r="F2746" s="7"/>
      <c r="G2746" s="7"/>
      <c r="H2746" s="11">
        <v>3.7</v>
      </c>
      <c r="I2746" s="11">
        <v>3.7</v>
      </c>
      <c r="J2746" s="20" t="s">
        <v>6395</v>
      </c>
      <c r="K2746" s="21">
        <v>22.2</v>
      </c>
      <c r="L2746" s="21">
        <v>111</v>
      </c>
      <c r="M2746" s="7"/>
      <c r="N2746" s="7"/>
    </row>
    <row r="2747" ht="14.25" spans="1:14">
      <c r="A2747" s="12">
        <v>213</v>
      </c>
      <c r="B2747" s="12" t="s">
        <v>6602</v>
      </c>
      <c r="C2747" s="11"/>
      <c r="D2747" s="11"/>
      <c r="E2747" s="11"/>
      <c r="F2747" s="7"/>
      <c r="G2747" s="7"/>
      <c r="H2747" s="11">
        <v>4.8</v>
      </c>
      <c r="I2747" s="11">
        <v>4.8</v>
      </c>
      <c r="J2747" s="20" t="s">
        <v>6395</v>
      </c>
      <c r="K2747" s="21">
        <v>28.8</v>
      </c>
      <c r="L2747" s="21">
        <v>144</v>
      </c>
      <c r="M2747" s="7"/>
      <c r="N2747" s="7"/>
    </row>
    <row r="2748" ht="14.25" spans="1:14">
      <c r="A2748" s="12">
        <v>214</v>
      </c>
      <c r="B2748" s="12" t="s">
        <v>6603</v>
      </c>
      <c r="C2748" s="11"/>
      <c r="D2748" s="11"/>
      <c r="E2748" s="11"/>
      <c r="F2748" s="7"/>
      <c r="G2748" s="7"/>
      <c r="H2748" s="11">
        <v>1.6</v>
      </c>
      <c r="I2748" s="11">
        <v>1.6</v>
      </c>
      <c r="J2748" s="20" t="s">
        <v>6395</v>
      </c>
      <c r="K2748" s="21">
        <v>9.6</v>
      </c>
      <c r="L2748" s="21">
        <v>48</v>
      </c>
      <c r="M2748" s="7"/>
      <c r="N2748" s="7"/>
    </row>
    <row r="2749" ht="14.25" spans="1:14">
      <c r="A2749" s="12">
        <v>215</v>
      </c>
      <c r="B2749" s="12" t="s">
        <v>6604</v>
      </c>
      <c r="C2749" s="11"/>
      <c r="D2749" s="11"/>
      <c r="E2749" s="11"/>
      <c r="F2749" s="7"/>
      <c r="G2749" s="7"/>
      <c r="H2749" s="11">
        <v>5.9</v>
      </c>
      <c r="I2749" s="11">
        <v>5.9</v>
      </c>
      <c r="J2749" s="20" t="s">
        <v>6395</v>
      </c>
      <c r="K2749" s="21">
        <v>35.4</v>
      </c>
      <c r="L2749" s="21">
        <v>177</v>
      </c>
      <c r="M2749" s="7"/>
      <c r="N2749" s="7"/>
    </row>
    <row r="2750" ht="14.25" spans="1:14">
      <c r="A2750" s="12">
        <v>216</v>
      </c>
      <c r="B2750" s="12" t="s">
        <v>6605</v>
      </c>
      <c r="C2750" s="11"/>
      <c r="D2750" s="11"/>
      <c r="E2750" s="11"/>
      <c r="F2750" s="7"/>
      <c r="G2750" s="7"/>
      <c r="H2750" s="11">
        <v>3.9</v>
      </c>
      <c r="I2750" s="11">
        <v>3.9</v>
      </c>
      <c r="J2750" s="20" t="s">
        <v>6395</v>
      </c>
      <c r="K2750" s="21">
        <v>23.4</v>
      </c>
      <c r="L2750" s="21">
        <v>117</v>
      </c>
      <c r="M2750" s="7"/>
      <c r="N2750" s="7"/>
    </row>
    <row r="2751" ht="14.25" spans="1:14">
      <c r="A2751" s="12">
        <v>217</v>
      </c>
      <c r="B2751" s="12" t="s">
        <v>6606</v>
      </c>
      <c r="C2751" s="11"/>
      <c r="D2751" s="11"/>
      <c r="E2751" s="11"/>
      <c r="F2751" s="7"/>
      <c r="G2751" s="7"/>
      <c r="H2751" s="11">
        <v>5.6</v>
      </c>
      <c r="I2751" s="11">
        <v>5.6</v>
      </c>
      <c r="J2751" s="20" t="s">
        <v>6395</v>
      </c>
      <c r="K2751" s="21">
        <v>33.6</v>
      </c>
      <c r="L2751" s="21">
        <v>168</v>
      </c>
      <c r="M2751" s="7"/>
      <c r="N2751" s="7"/>
    </row>
    <row r="2752" ht="14.25" spans="1:14">
      <c r="A2752" s="12">
        <v>218</v>
      </c>
      <c r="B2752" s="12" t="s">
        <v>6607</v>
      </c>
      <c r="C2752" s="11"/>
      <c r="D2752" s="11"/>
      <c r="E2752" s="11"/>
      <c r="F2752" s="7"/>
      <c r="G2752" s="7"/>
      <c r="H2752" s="11">
        <v>3.2</v>
      </c>
      <c r="I2752" s="11">
        <v>3.2</v>
      </c>
      <c r="J2752" s="20" t="s">
        <v>6395</v>
      </c>
      <c r="K2752" s="21">
        <v>19.2</v>
      </c>
      <c r="L2752" s="21">
        <v>96</v>
      </c>
      <c r="M2752" s="7"/>
      <c r="N2752" s="7"/>
    </row>
    <row r="2753" ht="14.25" spans="1:14">
      <c r="A2753" s="12">
        <v>219</v>
      </c>
      <c r="B2753" s="12" t="s">
        <v>6608</v>
      </c>
      <c r="C2753" s="11"/>
      <c r="D2753" s="11"/>
      <c r="E2753" s="11"/>
      <c r="F2753" s="7"/>
      <c r="G2753" s="7"/>
      <c r="H2753" s="11">
        <v>6.6</v>
      </c>
      <c r="I2753" s="11">
        <v>6.6</v>
      </c>
      <c r="J2753" s="20" t="s">
        <v>6395</v>
      </c>
      <c r="K2753" s="21">
        <v>39.6</v>
      </c>
      <c r="L2753" s="21">
        <v>198</v>
      </c>
      <c r="M2753" s="7"/>
      <c r="N2753" s="7"/>
    </row>
    <row r="2754" ht="14.25" spans="1:14">
      <c r="A2754" s="12">
        <v>220</v>
      </c>
      <c r="B2754" s="12" t="s">
        <v>6609</v>
      </c>
      <c r="C2754" s="11"/>
      <c r="D2754" s="11"/>
      <c r="E2754" s="11"/>
      <c r="F2754" s="7"/>
      <c r="G2754" s="7"/>
      <c r="H2754" s="11">
        <v>5.3</v>
      </c>
      <c r="I2754" s="11">
        <v>5.3</v>
      </c>
      <c r="J2754" s="20" t="s">
        <v>6395</v>
      </c>
      <c r="K2754" s="21">
        <v>31.8</v>
      </c>
      <c r="L2754" s="21">
        <v>159</v>
      </c>
      <c r="M2754" s="7"/>
      <c r="N2754" s="7"/>
    </row>
    <row r="2755" ht="14.25" spans="1:14">
      <c r="A2755" s="12">
        <v>221</v>
      </c>
      <c r="B2755" s="12" t="s">
        <v>6610</v>
      </c>
      <c r="C2755" s="11"/>
      <c r="D2755" s="11"/>
      <c r="E2755" s="11"/>
      <c r="F2755" s="7"/>
      <c r="G2755" s="7"/>
      <c r="H2755" s="11">
        <v>3.4</v>
      </c>
      <c r="I2755" s="11">
        <v>3.4</v>
      </c>
      <c r="J2755" s="20" t="s">
        <v>6395</v>
      </c>
      <c r="K2755" s="21">
        <v>20.4</v>
      </c>
      <c r="L2755" s="21">
        <v>102</v>
      </c>
      <c r="M2755" s="7"/>
      <c r="N2755" s="7"/>
    </row>
    <row r="2756" ht="14.25" spans="1:14">
      <c r="A2756" s="12">
        <v>222</v>
      </c>
      <c r="B2756" s="12" t="s">
        <v>4943</v>
      </c>
      <c r="C2756" s="11"/>
      <c r="D2756" s="11"/>
      <c r="E2756" s="11"/>
      <c r="F2756" s="7"/>
      <c r="G2756" s="7"/>
      <c r="H2756" s="11">
        <v>2.9</v>
      </c>
      <c r="I2756" s="11">
        <v>2.9</v>
      </c>
      <c r="J2756" s="20" t="s">
        <v>6395</v>
      </c>
      <c r="K2756" s="21">
        <v>17.4</v>
      </c>
      <c r="L2756" s="21">
        <v>87</v>
      </c>
      <c r="M2756" s="7"/>
      <c r="N2756" s="7"/>
    </row>
    <row r="2757" ht="14.25" spans="1:14">
      <c r="A2757" s="12">
        <v>223</v>
      </c>
      <c r="B2757" s="12" t="s">
        <v>6611</v>
      </c>
      <c r="C2757" s="11"/>
      <c r="D2757" s="11"/>
      <c r="E2757" s="11"/>
      <c r="F2757" s="7"/>
      <c r="G2757" s="7"/>
      <c r="H2757" s="11">
        <v>3.3</v>
      </c>
      <c r="I2757" s="11">
        <v>3.3</v>
      </c>
      <c r="J2757" s="20" t="s">
        <v>6395</v>
      </c>
      <c r="K2757" s="21">
        <v>19.8</v>
      </c>
      <c r="L2757" s="21">
        <v>99</v>
      </c>
      <c r="M2757" s="7"/>
      <c r="N2757" s="7"/>
    </row>
    <row r="2758" ht="14.25" spans="1:14">
      <c r="A2758" s="12">
        <v>224</v>
      </c>
      <c r="B2758" s="12" t="s">
        <v>6612</v>
      </c>
      <c r="C2758" s="11"/>
      <c r="D2758" s="11"/>
      <c r="E2758" s="11"/>
      <c r="F2758" s="7"/>
      <c r="G2758" s="7"/>
      <c r="H2758" s="11">
        <v>3.3</v>
      </c>
      <c r="I2758" s="11">
        <v>3.3</v>
      </c>
      <c r="J2758" s="20" t="s">
        <v>6395</v>
      </c>
      <c r="K2758" s="21">
        <v>19.8</v>
      </c>
      <c r="L2758" s="21">
        <v>99</v>
      </c>
      <c r="M2758" s="7"/>
      <c r="N2758" s="7"/>
    </row>
    <row r="2759" ht="14.25" spans="1:14">
      <c r="A2759" s="12">
        <v>225</v>
      </c>
      <c r="B2759" s="12" t="s">
        <v>6613</v>
      </c>
      <c r="C2759" s="11"/>
      <c r="D2759" s="11"/>
      <c r="E2759" s="11"/>
      <c r="F2759" s="7"/>
      <c r="G2759" s="7"/>
      <c r="H2759" s="11">
        <v>4</v>
      </c>
      <c r="I2759" s="11">
        <v>4</v>
      </c>
      <c r="J2759" s="20" t="s">
        <v>6395</v>
      </c>
      <c r="K2759" s="21">
        <v>24</v>
      </c>
      <c r="L2759" s="21">
        <v>120</v>
      </c>
      <c r="M2759" s="7"/>
      <c r="N2759" s="7"/>
    </row>
    <row r="2760" ht="14.25" spans="1:14">
      <c r="A2760" s="12">
        <v>226</v>
      </c>
      <c r="B2760" s="12" t="s">
        <v>6614</v>
      </c>
      <c r="C2760" s="11"/>
      <c r="D2760" s="11"/>
      <c r="E2760" s="11"/>
      <c r="F2760" s="7"/>
      <c r="G2760" s="7"/>
      <c r="H2760" s="11">
        <v>2.4</v>
      </c>
      <c r="I2760" s="11">
        <v>2.4</v>
      </c>
      <c r="J2760" s="20" t="s">
        <v>6395</v>
      </c>
      <c r="K2760" s="21">
        <v>14.4</v>
      </c>
      <c r="L2760" s="21">
        <v>72</v>
      </c>
      <c r="M2760" s="7"/>
      <c r="N2760" s="7"/>
    </row>
    <row r="2761" ht="14.25" spans="1:14">
      <c r="A2761" s="12">
        <v>227</v>
      </c>
      <c r="B2761" s="12" t="s">
        <v>6615</v>
      </c>
      <c r="C2761" s="11"/>
      <c r="D2761" s="11"/>
      <c r="E2761" s="11"/>
      <c r="F2761" s="7"/>
      <c r="G2761" s="7"/>
      <c r="H2761" s="11">
        <v>3.4</v>
      </c>
      <c r="I2761" s="11">
        <v>3.4</v>
      </c>
      <c r="J2761" s="20" t="s">
        <v>6395</v>
      </c>
      <c r="K2761" s="21">
        <v>20.4</v>
      </c>
      <c r="L2761" s="21">
        <v>102</v>
      </c>
      <c r="M2761" s="7"/>
      <c r="N2761" s="7"/>
    </row>
    <row r="2762" ht="14.25" spans="1:14">
      <c r="A2762" s="12">
        <v>228</v>
      </c>
      <c r="B2762" s="12" t="s">
        <v>6616</v>
      </c>
      <c r="C2762" s="11"/>
      <c r="D2762" s="11"/>
      <c r="E2762" s="11"/>
      <c r="F2762" s="7"/>
      <c r="G2762" s="7"/>
      <c r="H2762" s="11">
        <v>6.4</v>
      </c>
      <c r="I2762" s="11">
        <v>6.4</v>
      </c>
      <c r="J2762" s="20" t="s">
        <v>6395</v>
      </c>
      <c r="K2762" s="21">
        <v>38.4</v>
      </c>
      <c r="L2762" s="21">
        <v>192</v>
      </c>
      <c r="M2762" s="7"/>
      <c r="N2762" s="7"/>
    </row>
    <row r="2763" ht="14.25" spans="1:14">
      <c r="A2763" s="12">
        <v>229</v>
      </c>
      <c r="B2763" s="12" t="s">
        <v>6617</v>
      </c>
      <c r="C2763" s="11"/>
      <c r="D2763" s="11"/>
      <c r="E2763" s="11"/>
      <c r="F2763" s="7"/>
      <c r="G2763" s="7"/>
      <c r="H2763" s="11">
        <v>3.9</v>
      </c>
      <c r="I2763" s="11">
        <v>3.9</v>
      </c>
      <c r="J2763" s="20" t="s">
        <v>6395</v>
      </c>
      <c r="K2763" s="21">
        <v>23.4</v>
      </c>
      <c r="L2763" s="21">
        <v>117</v>
      </c>
      <c r="M2763" s="7"/>
      <c r="N2763" s="7"/>
    </row>
    <row r="2764" ht="14.25" spans="1:14">
      <c r="A2764" s="12">
        <v>230</v>
      </c>
      <c r="B2764" s="12" t="s">
        <v>6618</v>
      </c>
      <c r="C2764" s="11"/>
      <c r="D2764" s="11"/>
      <c r="E2764" s="11"/>
      <c r="F2764" s="7"/>
      <c r="G2764" s="7"/>
      <c r="H2764" s="11">
        <v>4.5</v>
      </c>
      <c r="I2764" s="11">
        <v>4.5</v>
      </c>
      <c r="J2764" s="20" t="s">
        <v>6395</v>
      </c>
      <c r="K2764" s="21">
        <v>27</v>
      </c>
      <c r="L2764" s="21">
        <v>135</v>
      </c>
      <c r="M2764" s="7"/>
      <c r="N2764" s="7"/>
    </row>
    <row r="2765" ht="14.25" spans="1:14">
      <c r="A2765" s="12">
        <v>231</v>
      </c>
      <c r="B2765" s="12" t="s">
        <v>6619</v>
      </c>
      <c r="C2765" s="11"/>
      <c r="D2765" s="11"/>
      <c r="E2765" s="11"/>
      <c r="F2765" s="7"/>
      <c r="G2765" s="7"/>
      <c r="H2765" s="11">
        <v>2.8</v>
      </c>
      <c r="I2765" s="11">
        <v>2.8</v>
      </c>
      <c r="J2765" s="20" t="s">
        <v>6395</v>
      </c>
      <c r="K2765" s="21">
        <v>16.8</v>
      </c>
      <c r="L2765" s="21">
        <v>84</v>
      </c>
      <c r="M2765" s="7"/>
      <c r="N2765" s="7"/>
    </row>
    <row r="2766" ht="14.25" spans="1:14">
      <c r="A2766" s="12">
        <v>232</v>
      </c>
      <c r="B2766" s="12" t="s">
        <v>6620</v>
      </c>
      <c r="C2766" s="11"/>
      <c r="D2766" s="11"/>
      <c r="E2766" s="11"/>
      <c r="F2766" s="7"/>
      <c r="G2766" s="7"/>
      <c r="H2766" s="11">
        <v>3.4</v>
      </c>
      <c r="I2766" s="11">
        <v>3.4</v>
      </c>
      <c r="J2766" s="20" t="s">
        <v>6395</v>
      </c>
      <c r="K2766" s="21">
        <v>20.4</v>
      </c>
      <c r="L2766" s="21">
        <v>102</v>
      </c>
      <c r="M2766" s="7"/>
      <c r="N2766" s="7"/>
    </row>
    <row r="2767" ht="14.25" spans="1:14">
      <c r="A2767" s="12">
        <v>233</v>
      </c>
      <c r="B2767" s="12" t="s">
        <v>6621</v>
      </c>
      <c r="C2767" s="11"/>
      <c r="D2767" s="11"/>
      <c r="E2767" s="11"/>
      <c r="F2767" s="7"/>
      <c r="G2767" s="7"/>
      <c r="H2767" s="11">
        <v>3.1</v>
      </c>
      <c r="I2767" s="11">
        <v>3.1</v>
      </c>
      <c r="J2767" s="20" t="s">
        <v>6395</v>
      </c>
      <c r="K2767" s="21">
        <v>18.6</v>
      </c>
      <c r="L2767" s="21">
        <v>93</v>
      </c>
      <c r="M2767" s="7"/>
      <c r="N2767" s="7"/>
    </row>
    <row r="2768" ht="14.25" spans="1:14">
      <c r="A2768" s="12">
        <v>234</v>
      </c>
      <c r="B2768" s="12" t="s">
        <v>6622</v>
      </c>
      <c r="C2768" s="11"/>
      <c r="D2768" s="11"/>
      <c r="E2768" s="11"/>
      <c r="F2768" s="7"/>
      <c r="G2768" s="7"/>
      <c r="H2768" s="11">
        <v>1.8</v>
      </c>
      <c r="I2768" s="11">
        <v>1.8</v>
      </c>
      <c r="J2768" s="20" t="s">
        <v>6395</v>
      </c>
      <c r="K2768" s="21">
        <v>10.8</v>
      </c>
      <c r="L2768" s="21">
        <v>54</v>
      </c>
      <c r="M2768" s="7"/>
      <c r="N2768" s="7"/>
    </row>
    <row r="2769" ht="14.25" spans="1:14">
      <c r="A2769" s="12">
        <v>235</v>
      </c>
      <c r="B2769" s="12" t="s">
        <v>6623</v>
      </c>
      <c r="C2769" s="11"/>
      <c r="D2769" s="11"/>
      <c r="E2769" s="11"/>
      <c r="F2769" s="7"/>
      <c r="G2769" s="7"/>
      <c r="H2769" s="11">
        <v>5.1</v>
      </c>
      <c r="I2769" s="11">
        <v>5.1</v>
      </c>
      <c r="J2769" s="20" t="s">
        <v>6395</v>
      </c>
      <c r="K2769" s="21">
        <v>30.6</v>
      </c>
      <c r="L2769" s="21">
        <v>153</v>
      </c>
      <c r="M2769" s="7"/>
      <c r="N2769" s="7"/>
    </row>
    <row r="2770" ht="14.25" spans="1:14">
      <c r="A2770" s="12">
        <v>236</v>
      </c>
      <c r="B2770" s="12" t="s">
        <v>6624</v>
      </c>
      <c r="C2770" s="11"/>
      <c r="D2770" s="11"/>
      <c r="E2770" s="11"/>
      <c r="F2770" s="7"/>
      <c r="G2770" s="7"/>
      <c r="H2770" s="11">
        <v>2.8</v>
      </c>
      <c r="I2770" s="11">
        <v>2.8</v>
      </c>
      <c r="J2770" s="20" t="s">
        <v>6395</v>
      </c>
      <c r="K2770" s="21">
        <v>16.8</v>
      </c>
      <c r="L2770" s="21">
        <v>84</v>
      </c>
      <c r="M2770" s="7"/>
      <c r="N2770" s="7"/>
    </row>
    <row r="2771" ht="14.25" spans="1:14">
      <c r="A2771" s="12">
        <v>237</v>
      </c>
      <c r="B2771" s="12" t="s">
        <v>6625</v>
      </c>
      <c r="C2771" s="11"/>
      <c r="D2771" s="11"/>
      <c r="E2771" s="11"/>
      <c r="F2771" s="7"/>
      <c r="G2771" s="7"/>
      <c r="H2771" s="11">
        <v>3.8</v>
      </c>
      <c r="I2771" s="11">
        <v>3.8</v>
      </c>
      <c r="J2771" s="20" t="s">
        <v>6395</v>
      </c>
      <c r="K2771" s="21">
        <v>22.8</v>
      </c>
      <c r="L2771" s="21">
        <v>114</v>
      </c>
      <c r="M2771" s="7"/>
      <c r="N2771" s="7"/>
    </row>
    <row r="2772" ht="14.25" spans="1:14">
      <c r="A2772" s="12">
        <v>238</v>
      </c>
      <c r="B2772" s="12" t="s">
        <v>6626</v>
      </c>
      <c r="C2772" s="11"/>
      <c r="D2772" s="11"/>
      <c r="E2772" s="11"/>
      <c r="F2772" s="7"/>
      <c r="G2772" s="7"/>
      <c r="H2772" s="11">
        <v>4.7</v>
      </c>
      <c r="I2772" s="11">
        <v>4.7</v>
      </c>
      <c r="J2772" s="20" t="s">
        <v>6395</v>
      </c>
      <c r="K2772" s="21">
        <v>28.2</v>
      </c>
      <c r="L2772" s="21">
        <v>141</v>
      </c>
      <c r="M2772" s="7"/>
      <c r="N2772" s="7"/>
    </row>
    <row r="2773" ht="14.25" spans="1:14">
      <c r="A2773" s="12">
        <v>239</v>
      </c>
      <c r="B2773" s="12" t="s">
        <v>3021</v>
      </c>
      <c r="C2773" s="11"/>
      <c r="D2773" s="11"/>
      <c r="E2773" s="11"/>
      <c r="F2773" s="7"/>
      <c r="G2773" s="7"/>
      <c r="H2773" s="11">
        <v>3.3</v>
      </c>
      <c r="I2773" s="11">
        <v>3.3</v>
      </c>
      <c r="J2773" s="20" t="s">
        <v>6395</v>
      </c>
      <c r="K2773" s="21">
        <v>19.8</v>
      </c>
      <c r="L2773" s="21">
        <v>99</v>
      </c>
      <c r="M2773" s="7"/>
      <c r="N2773" s="7"/>
    </row>
    <row r="2774" ht="14.25" spans="1:14">
      <c r="A2774" s="12">
        <v>240</v>
      </c>
      <c r="B2774" s="12" t="s">
        <v>6627</v>
      </c>
      <c r="C2774" s="11"/>
      <c r="D2774" s="11"/>
      <c r="E2774" s="11"/>
      <c r="F2774" s="7"/>
      <c r="G2774" s="7"/>
      <c r="H2774" s="11">
        <v>3.1</v>
      </c>
      <c r="I2774" s="11">
        <v>3.1</v>
      </c>
      <c r="J2774" s="20" t="s">
        <v>6395</v>
      </c>
      <c r="K2774" s="21">
        <v>18.6</v>
      </c>
      <c r="L2774" s="21">
        <v>93</v>
      </c>
      <c r="M2774" s="7"/>
      <c r="N2774" s="7"/>
    </row>
    <row r="2775" ht="14.25" spans="1:14">
      <c r="A2775" s="12">
        <v>241</v>
      </c>
      <c r="B2775" s="12" t="s">
        <v>6628</v>
      </c>
      <c r="C2775" s="11"/>
      <c r="D2775" s="11"/>
      <c r="E2775" s="11"/>
      <c r="F2775" s="7"/>
      <c r="G2775" s="7"/>
      <c r="H2775" s="11">
        <v>3.7</v>
      </c>
      <c r="I2775" s="11">
        <v>3.7</v>
      </c>
      <c r="J2775" s="20" t="s">
        <v>6395</v>
      </c>
      <c r="K2775" s="21">
        <v>22.2</v>
      </c>
      <c r="L2775" s="21">
        <v>111</v>
      </c>
      <c r="M2775" s="7"/>
      <c r="N2775" s="7"/>
    </row>
    <row r="2776" ht="14.25" spans="1:14">
      <c r="A2776" s="12">
        <v>242</v>
      </c>
      <c r="B2776" s="12" t="s">
        <v>6629</v>
      </c>
      <c r="C2776" s="11"/>
      <c r="D2776" s="11"/>
      <c r="E2776" s="11"/>
      <c r="F2776" s="7"/>
      <c r="G2776" s="7"/>
      <c r="H2776" s="11">
        <v>4.1</v>
      </c>
      <c r="I2776" s="11">
        <v>4.1</v>
      </c>
      <c r="J2776" s="20" t="s">
        <v>6395</v>
      </c>
      <c r="K2776" s="21">
        <v>24.6</v>
      </c>
      <c r="L2776" s="21">
        <v>123</v>
      </c>
      <c r="M2776" s="7"/>
      <c r="N2776" s="7"/>
    </row>
    <row r="2777" ht="14.25" spans="1:14">
      <c r="A2777" s="12">
        <v>243</v>
      </c>
      <c r="B2777" s="12" t="s">
        <v>6630</v>
      </c>
      <c r="C2777" s="11"/>
      <c r="D2777" s="11"/>
      <c r="E2777" s="11"/>
      <c r="F2777" s="7"/>
      <c r="G2777" s="7"/>
      <c r="H2777" s="11">
        <v>3.4</v>
      </c>
      <c r="I2777" s="11">
        <v>3.4</v>
      </c>
      <c r="J2777" s="20" t="s">
        <v>6395</v>
      </c>
      <c r="K2777" s="21">
        <v>20.4</v>
      </c>
      <c r="L2777" s="21">
        <v>102</v>
      </c>
      <c r="M2777" s="7"/>
      <c r="N2777" s="7"/>
    </row>
    <row r="2778" ht="14.25" spans="1:14">
      <c r="A2778" s="12">
        <v>244</v>
      </c>
      <c r="B2778" s="12" t="s">
        <v>6631</v>
      </c>
      <c r="C2778" s="11"/>
      <c r="D2778" s="11"/>
      <c r="E2778" s="11"/>
      <c r="F2778" s="7"/>
      <c r="G2778" s="7"/>
      <c r="H2778" s="11">
        <v>3.4</v>
      </c>
      <c r="I2778" s="11">
        <v>3.4</v>
      </c>
      <c r="J2778" s="20" t="s">
        <v>6395</v>
      </c>
      <c r="K2778" s="21">
        <v>20.4</v>
      </c>
      <c r="L2778" s="21">
        <v>102</v>
      </c>
      <c r="M2778" s="7"/>
      <c r="N2778" s="7"/>
    </row>
    <row r="2779" ht="14.25" spans="1:14">
      <c r="A2779" s="12">
        <v>245</v>
      </c>
      <c r="B2779" s="12" t="s">
        <v>6632</v>
      </c>
      <c r="C2779" s="11"/>
      <c r="D2779" s="11"/>
      <c r="E2779" s="11"/>
      <c r="F2779" s="7"/>
      <c r="G2779" s="7"/>
      <c r="H2779" s="11">
        <v>3.3</v>
      </c>
      <c r="I2779" s="11">
        <v>3.3</v>
      </c>
      <c r="J2779" s="20" t="s">
        <v>6395</v>
      </c>
      <c r="K2779" s="21">
        <v>19.8</v>
      </c>
      <c r="L2779" s="21">
        <v>99</v>
      </c>
      <c r="M2779" s="7"/>
      <c r="N2779" s="7"/>
    </row>
    <row r="2780" ht="14.25" spans="1:14">
      <c r="A2780" s="12">
        <v>246</v>
      </c>
      <c r="B2780" s="12" t="s">
        <v>6633</v>
      </c>
      <c r="C2780" s="11"/>
      <c r="D2780" s="11"/>
      <c r="E2780" s="11"/>
      <c r="F2780" s="7"/>
      <c r="G2780" s="7"/>
      <c r="H2780" s="11">
        <v>3.8</v>
      </c>
      <c r="I2780" s="11">
        <v>3.8</v>
      </c>
      <c r="J2780" s="20" t="s">
        <v>6395</v>
      </c>
      <c r="K2780" s="21">
        <v>22.8</v>
      </c>
      <c r="L2780" s="21">
        <v>114</v>
      </c>
      <c r="M2780" s="7"/>
      <c r="N2780" s="7"/>
    </row>
    <row r="2781" ht="14.25" spans="1:14">
      <c r="A2781" s="12">
        <v>247</v>
      </c>
      <c r="B2781" s="12" t="s">
        <v>6634</v>
      </c>
      <c r="C2781" s="11"/>
      <c r="D2781" s="11"/>
      <c r="E2781" s="11"/>
      <c r="F2781" s="7"/>
      <c r="G2781" s="7"/>
      <c r="H2781" s="11">
        <v>5.2</v>
      </c>
      <c r="I2781" s="11">
        <v>5.2</v>
      </c>
      <c r="J2781" s="20" t="s">
        <v>6395</v>
      </c>
      <c r="K2781" s="21">
        <v>31.2</v>
      </c>
      <c r="L2781" s="21">
        <v>156</v>
      </c>
      <c r="M2781" s="7"/>
      <c r="N2781" s="7"/>
    </row>
    <row r="2782" ht="14.25" spans="1:14">
      <c r="A2782" s="12">
        <v>248</v>
      </c>
      <c r="B2782" s="12" t="s">
        <v>5466</v>
      </c>
      <c r="C2782" s="11"/>
      <c r="D2782" s="11"/>
      <c r="E2782" s="11"/>
      <c r="F2782" s="7"/>
      <c r="G2782" s="7"/>
      <c r="H2782" s="11">
        <v>4.3</v>
      </c>
      <c r="I2782" s="11">
        <v>4.3</v>
      </c>
      <c r="J2782" s="20" t="s">
        <v>6395</v>
      </c>
      <c r="K2782" s="21">
        <v>25.8</v>
      </c>
      <c r="L2782" s="21">
        <v>129</v>
      </c>
      <c r="M2782" s="7"/>
      <c r="N2782" s="7"/>
    </row>
    <row r="2783" ht="14.25" spans="1:14">
      <c r="A2783" s="12">
        <v>249</v>
      </c>
      <c r="B2783" s="12" t="s">
        <v>6635</v>
      </c>
      <c r="C2783" s="11"/>
      <c r="D2783" s="11"/>
      <c r="E2783" s="11"/>
      <c r="F2783" s="7"/>
      <c r="G2783" s="7"/>
      <c r="H2783" s="11">
        <v>4.7</v>
      </c>
      <c r="I2783" s="11">
        <v>4.7</v>
      </c>
      <c r="J2783" s="20" t="s">
        <v>6395</v>
      </c>
      <c r="K2783" s="21">
        <v>28.2</v>
      </c>
      <c r="L2783" s="21">
        <v>141</v>
      </c>
      <c r="M2783" s="7"/>
      <c r="N2783" s="7"/>
    </row>
    <row r="2784" ht="14.25" spans="1:14">
      <c r="A2784" s="12">
        <v>250</v>
      </c>
      <c r="B2784" s="12" t="s">
        <v>6636</v>
      </c>
      <c r="C2784" s="11"/>
      <c r="D2784" s="11"/>
      <c r="E2784" s="11"/>
      <c r="F2784" s="7"/>
      <c r="G2784" s="7"/>
      <c r="H2784" s="11">
        <v>2.3</v>
      </c>
      <c r="I2784" s="11">
        <v>2.3</v>
      </c>
      <c r="J2784" s="20" t="s">
        <v>6395</v>
      </c>
      <c r="K2784" s="21">
        <v>13.8</v>
      </c>
      <c r="L2784" s="21">
        <v>69</v>
      </c>
      <c r="M2784" s="7"/>
      <c r="N2784" s="7"/>
    </row>
    <row r="2785" ht="14.25" spans="1:14">
      <c r="A2785" s="12">
        <v>251</v>
      </c>
      <c r="B2785" s="12" t="s">
        <v>6637</v>
      </c>
      <c r="C2785" s="11"/>
      <c r="D2785" s="11"/>
      <c r="E2785" s="11"/>
      <c r="F2785" s="7"/>
      <c r="G2785" s="7"/>
      <c r="H2785" s="11">
        <v>4.8</v>
      </c>
      <c r="I2785" s="11">
        <v>4.8</v>
      </c>
      <c r="J2785" s="20" t="s">
        <v>6395</v>
      </c>
      <c r="K2785" s="21">
        <v>28.8</v>
      </c>
      <c r="L2785" s="21">
        <v>144</v>
      </c>
      <c r="M2785" s="7"/>
      <c r="N2785" s="7"/>
    </row>
    <row r="2786" ht="14.25" spans="1:14">
      <c r="A2786" s="12">
        <v>252</v>
      </c>
      <c r="B2786" s="12" t="s">
        <v>6638</v>
      </c>
      <c r="C2786" s="11"/>
      <c r="D2786" s="11"/>
      <c r="E2786" s="11"/>
      <c r="F2786" s="7"/>
      <c r="G2786" s="7"/>
      <c r="H2786" s="11">
        <v>6.4</v>
      </c>
      <c r="I2786" s="11">
        <v>6.4</v>
      </c>
      <c r="J2786" s="20" t="s">
        <v>6395</v>
      </c>
      <c r="K2786" s="21">
        <v>38.4</v>
      </c>
      <c r="L2786" s="21">
        <v>192</v>
      </c>
      <c r="M2786" s="7"/>
      <c r="N2786" s="7"/>
    </row>
    <row r="2787" ht="14.25" spans="1:14">
      <c r="A2787" s="12">
        <v>253</v>
      </c>
      <c r="B2787" s="12" t="s">
        <v>6639</v>
      </c>
      <c r="C2787" s="11"/>
      <c r="D2787" s="11"/>
      <c r="E2787" s="11"/>
      <c r="F2787" s="7"/>
      <c r="G2787" s="7"/>
      <c r="H2787" s="11">
        <v>4.5</v>
      </c>
      <c r="I2787" s="11">
        <v>4.5</v>
      </c>
      <c r="J2787" s="20" t="s">
        <v>6395</v>
      </c>
      <c r="K2787" s="21">
        <v>27</v>
      </c>
      <c r="L2787" s="21">
        <v>135</v>
      </c>
      <c r="M2787" s="7"/>
      <c r="N2787" s="7"/>
    </row>
    <row r="2788" ht="14.25" spans="1:14">
      <c r="A2788" s="12">
        <v>254</v>
      </c>
      <c r="B2788" s="12" t="s">
        <v>6640</v>
      </c>
      <c r="C2788" s="11"/>
      <c r="D2788" s="11"/>
      <c r="E2788" s="11"/>
      <c r="F2788" s="7"/>
      <c r="G2788" s="7"/>
      <c r="H2788" s="11">
        <v>3</v>
      </c>
      <c r="I2788" s="11">
        <v>3</v>
      </c>
      <c r="J2788" s="20" t="s">
        <v>6395</v>
      </c>
      <c r="K2788" s="21">
        <v>18</v>
      </c>
      <c r="L2788" s="21">
        <v>90</v>
      </c>
      <c r="M2788" s="7"/>
      <c r="N2788" s="7"/>
    </row>
    <row r="2789" ht="14.25" spans="1:14">
      <c r="A2789" s="12">
        <v>255</v>
      </c>
      <c r="B2789" s="12" t="s">
        <v>6641</v>
      </c>
      <c r="C2789" s="11"/>
      <c r="D2789" s="11"/>
      <c r="E2789" s="11"/>
      <c r="F2789" s="7"/>
      <c r="G2789" s="7"/>
      <c r="H2789" s="11">
        <v>3.1</v>
      </c>
      <c r="I2789" s="11">
        <v>3.1</v>
      </c>
      <c r="J2789" s="20" t="s">
        <v>6395</v>
      </c>
      <c r="K2789" s="21">
        <v>18.6</v>
      </c>
      <c r="L2789" s="21">
        <v>93</v>
      </c>
      <c r="M2789" s="7"/>
      <c r="N2789" s="7"/>
    </row>
    <row r="2790" ht="14.25" spans="1:14">
      <c r="A2790" s="12">
        <v>256</v>
      </c>
      <c r="B2790" s="12" t="s">
        <v>6642</v>
      </c>
      <c r="C2790" s="11"/>
      <c r="D2790" s="11"/>
      <c r="E2790" s="11"/>
      <c r="F2790" s="7"/>
      <c r="G2790" s="7"/>
      <c r="H2790" s="11">
        <v>1.1</v>
      </c>
      <c r="I2790" s="11">
        <v>1.1</v>
      </c>
      <c r="J2790" s="20" t="s">
        <v>6395</v>
      </c>
      <c r="K2790" s="21">
        <v>6.6</v>
      </c>
      <c r="L2790" s="21">
        <v>33</v>
      </c>
      <c r="M2790" s="7"/>
      <c r="N2790" s="7"/>
    </row>
    <row r="2791" ht="14.25" spans="1:14">
      <c r="A2791" s="12">
        <v>257</v>
      </c>
      <c r="B2791" s="12" t="s">
        <v>6643</v>
      </c>
      <c r="C2791" s="11"/>
      <c r="D2791" s="11"/>
      <c r="E2791" s="11"/>
      <c r="F2791" s="7"/>
      <c r="G2791" s="7"/>
      <c r="H2791" s="11">
        <v>7</v>
      </c>
      <c r="I2791" s="11">
        <v>7</v>
      </c>
      <c r="J2791" s="20" t="s">
        <v>6395</v>
      </c>
      <c r="K2791" s="21">
        <v>42</v>
      </c>
      <c r="L2791" s="21">
        <v>210</v>
      </c>
      <c r="M2791" s="7"/>
      <c r="N2791" s="7"/>
    </row>
    <row r="2792" ht="14.25" spans="1:14">
      <c r="A2792" s="12">
        <v>258</v>
      </c>
      <c r="B2792" s="12" t="s">
        <v>6644</v>
      </c>
      <c r="C2792" s="11"/>
      <c r="D2792" s="11"/>
      <c r="E2792" s="11"/>
      <c r="F2792" s="7"/>
      <c r="G2792" s="7"/>
      <c r="H2792" s="11">
        <v>5</v>
      </c>
      <c r="I2792" s="11">
        <v>5</v>
      </c>
      <c r="J2792" s="20" t="s">
        <v>6395</v>
      </c>
      <c r="K2792" s="21">
        <v>30</v>
      </c>
      <c r="L2792" s="21">
        <v>150</v>
      </c>
      <c r="M2792" s="7"/>
      <c r="N2792" s="7"/>
    </row>
    <row r="2793" ht="14.25" spans="1:14">
      <c r="A2793" s="12">
        <v>259</v>
      </c>
      <c r="B2793" s="12" t="s">
        <v>6645</v>
      </c>
      <c r="C2793" s="11"/>
      <c r="D2793" s="11"/>
      <c r="E2793" s="11"/>
      <c r="F2793" s="7"/>
      <c r="G2793" s="7"/>
      <c r="H2793" s="11">
        <v>2.6</v>
      </c>
      <c r="I2793" s="11">
        <v>2.6</v>
      </c>
      <c r="J2793" s="20" t="s">
        <v>6395</v>
      </c>
      <c r="K2793" s="21">
        <v>15.6</v>
      </c>
      <c r="L2793" s="21">
        <v>78</v>
      </c>
      <c r="M2793" s="7"/>
      <c r="N2793" s="7"/>
    </row>
    <row r="2794" ht="14.25" spans="1:14">
      <c r="A2794" s="12">
        <v>260</v>
      </c>
      <c r="B2794" s="12" t="s">
        <v>6646</v>
      </c>
      <c r="C2794" s="11"/>
      <c r="D2794" s="11"/>
      <c r="E2794" s="11"/>
      <c r="F2794" s="7"/>
      <c r="G2794" s="7"/>
      <c r="H2794" s="11">
        <v>5.4</v>
      </c>
      <c r="I2794" s="11">
        <v>5.4</v>
      </c>
      <c r="J2794" s="20" t="s">
        <v>6395</v>
      </c>
      <c r="K2794" s="21">
        <v>32.4</v>
      </c>
      <c r="L2794" s="21">
        <v>162</v>
      </c>
      <c r="M2794" s="7"/>
      <c r="N2794" s="7"/>
    </row>
    <row r="2795" ht="14.25" spans="1:14">
      <c r="A2795" s="12">
        <v>261</v>
      </c>
      <c r="B2795" s="12" t="s">
        <v>6647</v>
      </c>
      <c r="C2795" s="11"/>
      <c r="D2795" s="11"/>
      <c r="E2795" s="11"/>
      <c r="F2795" s="7"/>
      <c r="G2795" s="7"/>
      <c r="H2795" s="11">
        <v>1.7</v>
      </c>
      <c r="I2795" s="11">
        <v>1.7</v>
      </c>
      <c r="J2795" s="20" t="s">
        <v>6395</v>
      </c>
      <c r="K2795" s="21">
        <v>10.2</v>
      </c>
      <c r="L2795" s="21">
        <v>51</v>
      </c>
      <c r="M2795" s="7"/>
      <c r="N2795" s="7"/>
    </row>
    <row r="2796" ht="14.25" spans="1:14">
      <c r="A2796" s="12">
        <v>262</v>
      </c>
      <c r="B2796" s="12" t="s">
        <v>6648</v>
      </c>
      <c r="C2796" s="11"/>
      <c r="D2796" s="11"/>
      <c r="E2796" s="11"/>
      <c r="F2796" s="7"/>
      <c r="G2796" s="7"/>
      <c r="H2796" s="11">
        <v>3.3</v>
      </c>
      <c r="I2796" s="11">
        <v>3.3</v>
      </c>
      <c r="J2796" s="20" t="s">
        <v>6395</v>
      </c>
      <c r="K2796" s="21">
        <v>19.8</v>
      </c>
      <c r="L2796" s="21">
        <v>99</v>
      </c>
      <c r="M2796" s="7"/>
      <c r="N2796" s="7"/>
    </row>
    <row r="2797" ht="14.25" spans="1:14">
      <c r="A2797" s="12">
        <v>263</v>
      </c>
      <c r="B2797" s="12" t="s">
        <v>6649</v>
      </c>
      <c r="C2797" s="11"/>
      <c r="D2797" s="11"/>
      <c r="E2797" s="11"/>
      <c r="F2797" s="7"/>
      <c r="G2797" s="7"/>
      <c r="H2797" s="11">
        <v>2</v>
      </c>
      <c r="I2797" s="11">
        <v>2</v>
      </c>
      <c r="J2797" s="20" t="s">
        <v>6395</v>
      </c>
      <c r="K2797" s="21">
        <v>12</v>
      </c>
      <c r="L2797" s="21">
        <v>60</v>
      </c>
      <c r="M2797" s="7"/>
      <c r="N2797" s="7"/>
    </row>
    <row r="2798" ht="14.25" spans="1:14">
      <c r="A2798" s="12" t="s">
        <v>1089</v>
      </c>
      <c r="B2798" s="12">
        <v>0</v>
      </c>
      <c r="C2798" s="11">
        <v>0</v>
      </c>
      <c r="D2798" s="11">
        <v>0</v>
      </c>
      <c r="E2798" s="11">
        <v>0</v>
      </c>
      <c r="F2798" s="7"/>
      <c r="G2798" s="7"/>
      <c r="H2798" s="11">
        <v>0</v>
      </c>
      <c r="I2798" s="11">
        <v>0</v>
      </c>
      <c r="J2798" s="20">
        <v>0</v>
      </c>
      <c r="K2798" s="21">
        <v>0</v>
      </c>
      <c r="L2798" s="21">
        <v>0</v>
      </c>
      <c r="M2798" s="7"/>
      <c r="N2798" s="7"/>
    </row>
  </sheetData>
  <mergeCells count="228">
    <mergeCell ref="A1:D1"/>
    <mergeCell ref="F1:G1"/>
    <mergeCell ref="H1:N1"/>
    <mergeCell ref="A3:D3"/>
    <mergeCell ref="E3:I3"/>
    <mergeCell ref="J3:L3"/>
    <mergeCell ref="M3:N3"/>
    <mergeCell ref="F4:I4"/>
    <mergeCell ref="A6:B6"/>
    <mergeCell ref="A283:D283"/>
    <mergeCell ref="F283:G283"/>
    <mergeCell ref="H283:N283"/>
    <mergeCell ref="A285:D285"/>
    <mergeCell ref="E285:I285"/>
    <mergeCell ref="J285:L285"/>
    <mergeCell ref="M285:N285"/>
    <mergeCell ref="F286:I286"/>
    <mergeCell ref="A288:B288"/>
    <mergeCell ref="A480:D480"/>
    <mergeCell ref="F480:G480"/>
    <mergeCell ref="H480:N480"/>
    <mergeCell ref="A482:D482"/>
    <mergeCell ref="E482:I482"/>
    <mergeCell ref="J482:L482"/>
    <mergeCell ref="M482:N482"/>
    <mergeCell ref="F483:I483"/>
    <mergeCell ref="A485:B485"/>
    <mergeCell ref="A721:D721"/>
    <mergeCell ref="F721:G721"/>
    <mergeCell ref="H721:N721"/>
    <mergeCell ref="A723:D723"/>
    <mergeCell ref="E723:I723"/>
    <mergeCell ref="J723:L723"/>
    <mergeCell ref="M723:N723"/>
    <mergeCell ref="F724:I724"/>
    <mergeCell ref="A726:B726"/>
    <mergeCell ref="A925:D925"/>
    <mergeCell ref="F925:G925"/>
    <mergeCell ref="H925:N925"/>
    <mergeCell ref="A927:D927"/>
    <mergeCell ref="E927:I927"/>
    <mergeCell ref="J927:L927"/>
    <mergeCell ref="M927:N927"/>
    <mergeCell ref="F928:I928"/>
    <mergeCell ref="A930:B930"/>
    <mergeCell ref="A990:D990"/>
    <mergeCell ref="F990:G990"/>
    <mergeCell ref="H990:N990"/>
    <mergeCell ref="A992:D992"/>
    <mergeCell ref="E992:I992"/>
    <mergeCell ref="J992:L992"/>
    <mergeCell ref="M992:N992"/>
    <mergeCell ref="F993:I993"/>
    <mergeCell ref="A995:B995"/>
    <mergeCell ref="A1143:D1143"/>
    <mergeCell ref="F1143:G1143"/>
    <mergeCell ref="H1143:N1143"/>
    <mergeCell ref="A1145:D1145"/>
    <mergeCell ref="E1145:I1145"/>
    <mergeCell ref="J1145:L1145"/>
    <mergeCell ref="M1145:N1145"/>
    <mergeCell ref="F1146:I1146"/>
    <mergeCell ref="A1148:B1148"/>
    <mergeCell ref="A1389:D1389"/>
    <mergeCell ref="F1389:G1389"/>
    <mergeCell ref="H1389:N1389"/>
    <mergeCell ref="A1391:D1391"/>
    <mergeCell ref="E1391:I1391"/>
    <mergeCell ref="J1391:L1391"/>
    <mergeCell ref="M1391:N1391"/>
    <mergeCell ref="F1392:I1392"/>
    <mergeCell ref="A1394:B1394"/>
    <mergeCell ref="A1596:D1596"/>
    <mergeCell ref="F1596:G1596"/>
    <mergeCell ref="H1596:N1596"/>
    <mergeCell ref="A1598:D1598"/>
    <mergeCell ref="E1598:I1598"/>
    <mergeCell ref="J1598:L1598"/>
    <mergeCell ref="M1598:N1598"/>
    <mergeCell ref="F1599:I1599"/>
    <mergeCell ref="A1601:B1601"/>
    <mergeCell ref="A2006:D2006"/>
    <mergeCell ref="F2006:G2006"/>
    <mergeCell ref="H2006:N2006"/>
    <mergeCell ref="A2008:D2008"/>
    <mergeCell ref="E2008:I2008"/>
    <mergeCell ref="J2008:L2008"/>
    <mergeCell ref="M2008:N2008"/>
    <mergeCell ref="F2009:I2009"/>
    <mergeCell ref="A2011:B2011"/>
    <mergeCell ref="A2290:D2290"/>
    <mergeCell ref="F2290:G2290"/>
    <mergeCell ref="H2290:N2290"/>
    <mergeCell ref="A2292:D2292"/>
    <mergeCell ref="E2292:I2292"/>
    <mergeCell ref="J2292:L2292"/>
    <mergeCell ref="M2292:N2292"/>
    <mergeCell ref="F2293:I2293"/>
    <mergeCell ref="A2295:B2295"/>
    <mergeCell ref="A2529:D2529"/>
    <mergeCell ref="F2529:G2529"/>
    <mergeCell ref="H2529:N2529"/>
    <mergeCell ref="A2531:D2531"/>
    <mergeCell ref="E2531:I2531"/>
    <mergeCell ref="J2531:L2531"/>
    <mergeCell ref="M2531:N2531"/>
    <mergeCell ref="F2532:I2532"/>
    <mergeCell ref="A2534:B2534"/>
    <mergeCell ref="A4:A5"/>
    <mergeCell ref="A286:A287"/>
    <mergeCell ref="A483:A484"/>
    <mergeCell ref="A724:A725"/>
    <mergeCell ref="A928:A929"/>
    <mergeCell ref="A993:A994"/>
    <mergeCell ref="A1146:A1147"/>
    <mergeCell ref="A1392:A1393"/>
    <mergeCell ref="A1599:A1600"/>
    <mergeCell ref="A2009:A2010"/>
    <mergeCell ref="A2293:A2294"/>
    <mergeCell ref="A2532:A2533"/>
    <mergeCell ref="B4:B5"/>
    <mergeCell ref="B286:B287"/>
    <mergeCell ref="B483:B484"/>
    <mergeCell ref="B724:B725"/>
    <mergeCell ref="B928:B929"/>
    <mergeCell ref="B993:B994"/>
    <mergeCell ref="B1146:B1147"/>
    <mergeCell ref="B1392:B1393"/>
    <mergeCell ref="B1599:B1600"/>
    <mergeCell ref="B2009:B2010"/>
    <mergeCell ref="B2293:B2294"/>
    <mergeCell ref="B2532:B2533"/>
    <mergeCell ref="C4:C5"/>
    <mergeCell ref="C286:C287"/>
    <mergeCell ref="C483:C484"/>
    <mergeCell ref="C724:C725"/>
    <mergeCell ref="C928:C929"/>
    <mergeCell ref="C993:C994"/>
    <mergeCell ref="C1146:C1147"/>
    <mergeCell ref="C1392:C1393"/>
    <mergeCell ref="C1599:C1600"/>
    <mergeCell ref="C2009:C2010"/>
    <mergeCell ref="C2293:C2294"/>
    <mergeCell ref="C2532:C2533"/>
    <mergeCell ref="D4:D5"/>
    <mergeCell ref="D286:D287"/>
    <mergeCell ref="D483:D484"/>
    <mergeCell ref="D724:D725"/>
    <mergeCell ref="D928:D929"/>
    <mergeCell ref="D993:D994"/>
    <mergeCell ref="D1146:D1147"/>
    <mergeCell ref="D1392:D1393"/>
    <mergeCell ref="D1599:D1600"/>
    <mergeCell ref="D2009:D2010"/>
    <mergeCell ref="D2293:D2294"/>
    <mergeCell ref="D2532:D2533"/>
    <mergeCell ref="E4:E5"/>
    <mergeCell ref="E286:E287"/>
    <mergeCell ref="E483:E484"/>
    <mergeCell ref="E724:E725"/>
    <mergeCell ref="E928:E929"/>
    <mergeCell ref="E993:E994"/>
    <mergeCell ref="E1146:E1147"/>
    <mergeCell ref="E1392:E1393"/>
    <mergeCell ref="E1599:E1600"/>
    <mergeCell ref="E2009:E2010"/>
    <mergeCell ref="E2293:E2294"/>
    <mergeCell ref="E2532:E2533"/>
    <mergeCell ref="J4:J5"/>
    <mergeCell ref="J286:J287"/>
    <mergeCell ref="J483:J484"/>
    <mergeCell ref="J724:J725"/>
    <mergeCell ref="J928:J929"/>
    <mergeCell ref="J993:J994"/>
    <mergeCell ref="J1146:J1147"/>
    <mergeCell ref="J1392:J1393"/>
    <mergeCell ref="J1599:J1600"/>
    <mergeCell ref="J2009:J2010"/>
    <mergeCell ref="J2293:J2294"/>
    <mergeCell ref="J2532:J2533"/>
    <mergeCell ref="K4:K5"/>
    <mergeCell ref="K286:K287"/>
    <mergeCell ref="K483:K484"/>
    <mergeCell ref="K724:K725"/>
    <mergeCell ref="K928:K929"/>
    <mergeCell ref="K993:K994"/>
    <mergeCell ref="K1146:K1147"/>
    <mergeCell ref="K1392:K1393"/>
    <mergeCell ref="K1599:K1600"/>
    <mergeCell ref="K2009:K2010"/>
    <mergeCell ref="K2293:K2294"/>
    <mergeCell ref="K2532:K2533"/>
    <mergeCell ref="L4:L5"/>
    <mergeCell ref="L286:L287"/>
    <mergeCell ref="L483:L484"/>
    <mergeCell ref="L724:L725"/>
    <mergeCell ref="L928:L929"/>
    <mergeCell ref="L993:L994"/>
    <mergeCell ref="L1146:L1147"/>
    <mergeCell ref="L1392:L1393"/>
    <mergeCell ref="L1599:L1600"/>
    <mergeCell ref="L2009:L2010"/>
    <mergeCell ref="L2293:L2294"/>
    <mergeCell ref="L2532:L2533"/>
    <mergeCell ref="M4:M5"/>
    <mergeCell ref="M286:M287"/>
    <mergeCell ref="M483:M484"/>
    <mergeCell ref="M724:M725"/>
    <mergeCell ref="M928:M929"/>
    <mergeCell ref="M993:M994"/>
    <mergeCell ref="M1146:M1147"/>
    <mergeCell ref="M1392:M1393"/>
    <mergeCell ref="M1599:M1600"/>
    <mergeCell ref="M2009:M2010"/>
    <mergeCell ref="M2293:M2294"/>
    <mergeCell ref="M2532:M2533"/>
    <mergeCell ref="N4:N5"/>
    <mergeCell ref="N286:N287"/>
    <mergeCell ref="N483:N484"/>
    <mergeCell ref="N724:N725"/>
    <mergeCell ref="N928:N929"/>
    <mergeCell ref="N993:N994"/>
    <mergeCell ref="N1146:N1147"/>
    <mergeCell ref="N1392:N1393"/>
    <mergeCell ref="N1599:N1600"/>
    <mergeCell ref="N2009:N2010"/>
    <mergeCell ref="N2293:N2294"/>
    <mergeCell ref="N2532:N2533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367"/>
  <sheetViews>
    <sheetView topLeftCell="A2339" workbookViewId="0">
      <selection activeCell="N2" sqref="N$1:N$1048576"/>
    </sheetView>
  </sheetViews>
  <sheetFormatPr defaultColWidth="25.75" defaultRowHeight="13.5"/>
  <cols>
    <col min="1" max="1" width="7" customWidth="1"/>
    <col min="2" max="2" width="25.75" customWidth="1"/>
    <col min="3" max="3" width="10.875" customWidth="1"/>
    <col min="4" max="4" width="7" customWidth="1"/>
    <col min="5" max="5" width="12.625" customWidth="1"/>
    <col min="6" max="6" width="12.875" customWidth="1"/>
    <col min="7" max="7" width="5.125" customWidth="1"/>
    <col min="8" max="9" width="8.375" customWidth="1"/>
    <col min="10" max="12" width="25.75" customWidth="1"/>
    <col min="13" max="13" width="10.875" customWidth="1"/>
    <col min="14" max="14" width="5.125" customWidth="1"/>
    <col min="15" max="16384" width="25.75" customWidth="1"/>
  </cols>
  <sheetData>
    <row r="1" s="26" customFormat="1" ht="25.5" spans="1:14">
      <c r="A1" s="1" t="s">
        <v>20</v>
      </c>
      <c r="B1" s="1"/>
      <c r="C1" s="1"/>
      <c r="D1" s="1"/>
      <c r="E1" s="2" t="s">
        <v>16</v>
      </c>
      <c r="F1" s="2" t="s">
        <v>6650</v>
      </c>
      <c r="G1" s="2"/>
      <c r="H1" s="3" t="s">
        <v>21</v>
      </c>
      <c r="I1" s="3"/>
      <c r="J1" s="13"/>
      <c r="K1" s="13"/>
      <c r="L1" s="13"/>
      <c r="M1" s="3"/>
      <c r="N1" s="3"/>
    </row>
    <row r="2" s="27" customFormat="1" ht="18" customHeight="1" spans="1:14">
      <c r="A2" s="4"/>
      <c r="B2" s="5"/>
      <c r="C2" s="4"/>
      <c r="D2" s="4"/>
      <c r="E2" s="4"/>
      <c r="F2" s="4"/>
      <c r="G2" s="4"/>
      <c r="H2" s="4"/>
      <c r="I2" s="4"/>
      <c r="J2" s="14"/>
      <c r="K2" s="14"/>
      <c r="L2" s="14"/>
      <c r="M2" s="4"/>
      <c r="N2" s="6"/>
    </row>
    <row r="3" s="26" customFormat="1" ht="18" customHeight="1" spans="1:14">
      <c r="A3" s="6" t="s">
        <v>22</v>
      </c>
      <c r="B3" s="6"/>
      <c r="C3" s="6"/>
      <c r="D3" s="6"/>
      <c r="E3" s="6" t="s">
        <v>23</v>
      </c>
      <c r="F3" s="6"/>
      <c r="G3" s="6"/>
      <c r="H3" s="6"/>
      <c r="I3" s="6"/>
      <c r="J3" s="14" t="s">
        <v>24</v>
      </c>
      <c r="K3" s="14"/>
      <c r="L3" s="14"/>
      <c r="M3" s="4" t="s">
        <v>25</v>
      </c>
      <c r="N3" s="4"/>
    </row>
    <row r="4" s="26" customFormat="1" ht="20" customHeight="1" spans="1:14">
      <c r="A4" s="7" t="s">
        <v>2</v>
      </c>
      <c r="B4" s="8" t="s">
        <v>26</v>
      </c>
      <c r="C4" s="7" t="s">
        <v>27</v>
      </c>
      <c r="D4" s="7" t="s">
        <v>28</v>
      </c>
      <c r="E4" s="7" t="s">
        <v>29</v>
      </c>
      <c r="F4" s="7" t="s">
        <v>30</v>
      </c>
      <c r="G4" s="7"/>
      <c r="H4" s="7"/>
      <c r="I4" s="7"/>
      <c r="J4" s="15" t="s">
        <v>31</v>
      </c>
      <c r="K4" s="15" t="s">
        <v>32</v>
      </c>
      <c r="L4" s="15" t="s">
        <v>6</v>
      </c>
      <c r="M4" s="16" t="s">
        <v>33</v>
      </c>
      <c r="N4" s="7" t="s">
        <v>34</v>
      </c>
    </row>
    <row r="5" s="26" customFormat="1" ht="20" customHeight="1" spans="1:14">
      <c r="A5" s="7"/>
      <c r="B5" s="8"/>
      <c r="C5" s="7"/>
      <c r="D5" s="7"/>
      <c r="E5" s="7"/>
      <c r="F5" s="7" t="s">
        <v>9</v>
      </c>
      <c r="G5" s="7" t="s">
        <v>10</v>
      </c>
      <c r="H5" s="7" t="s">
        <v>11</v>
      </c>
      <c r="I5" s="7" t="s">
        <v>12</v>
      </c>
      <c r="J5" s="17"/>
      <c r="K5" s="17"/>
      <c r="L5" s="17"/>
      <c r="M5" s="18"/>
      <c r="N5" s="7"/>
    </row>
    <row r="6" s="26" customFormat="1" ht="20" customHeight="1" spans="1:14">
      <c r="A6" s="9" t="s">
        <v>35</v>
      </c>
      <c r="B6" s="10"/>
      <c r="C6" s="11"/>
      <c r="D6" s="11"/>
      <c r="E6" s="11"/>
      <c r="F6" s="11"/>
      <c r="G6" s="11"/>
      <c r="H6" s="11">
        <v>18617.4</v>
      </c>
      <c r="I6" s="11">
        <v>18617.4</v>
      </c>
      <c r="J6" s="19"/>
      <c r="K6" s="11">
        <v>111704.4</v>
      </c>
      <c r="L6" s="11">
        <v>558522</v>
      </c>
      <c r="M6" s="7"/>
      <c r="N6" s="7"/>
    </row>
    <row r="7" s="26" customFormat="1" ht="20" customHeight="1" spans="1:14">
      <c r="A7" s="12">
        <v>1</v>
      </c>
      <c r="B7" s="12" t="s">
        <v>6651</v>
      </c>
      <c r="C7" s="11"/>
      <c r="D7" s="11"/>
      <c r="E7" s="11"/>
      <c r="F7" s="11"/>
      <c r="G7" s="11"/>
      <c r="H7" s="11">
        <v>2.3</v>
      </c>
      <c r="I7" s="11">
        <v>2.3</v>
      </c>
      <c r="J7" s="20" t="s">
        <v>6652</v>
      </c>
      <c r="K7" s="21">
        <v>13.8</v>
      </c>
      <c r="L7" s="21">
        <v>69</v>
      </c>
      <c r="M7" s="7"/>
      <c r="N7" s="7"/>
    </row>
    <row r="8" s="26" customFormat="1" ht="20" customHeight="1" spans="1:14">
      <c r="A8" s="12">
        <v>2</v>
      </c>
      <c r="B8" s="12" t="s">
        <v>6653</v>
      </c>
      <c r="C8" s="11"/>
      <c r="D8" s="11"/>
      <c r="E8" s="11"/>
      <c r="F8" s="11"/>
      <c r="G8" s="11"/>
      <c r="H8" s="11">
        <v>1.6</v>
      </c>
      <c r="I8" s="11">
        <v>1.6</v>
      </c>
      <c r="J8" s="20" t="s">
        <v>6652</v>
      </c>
      <c r="K8" s="21">
        <v>9.6</v>
      </c>
      <c r="L8" s="21">
        <v>48</v>
      </c>
      <c r="M8" s="7"/>
      <c r="N8" s="7"/>
    </row>
    <row r="9" s="26" customFormat="1" ht="20" customHeight="1" spans="1:14">
      <c r="A9" s="12">
        <v>3</v>
      </c>
      <c r="B9" s="12" t="s">
        <v>6654</v>
      </c>
      <c r="C9" s="11"/>
      <c r="D9" s="11"/>
      <c r="E9" s="11"/>
      <c r="F9" s="11"/>
      <c r="G9" s="11"/>
      <c r="H9" s="11">
        <v>2.3</v>
      </c>
      <c r="I9" s="11">
        <v>2.3</v>
      </c>
      <c r="J9" s="20" t="s">
        <v>6652</v>
      </c>
      <c r="K9" s="21">
        <v>13.8</v>
      </c>
      <c r="L9" s="21">
        <v>69</v>
      </c>
      <c r="M9" s="7"/>
      <c r="N9" s="7"/>
    </row>
    <row r="10" s="26" customFormat="1" ht="20" customHeight="1" spans="1:14">
      <c r="A10" s="12">
        <v>4</v>
      </c>
      <c r="B10" s="12" t="s">
        <v>6655</v>
      </c>
      <c r="C10" s="11"/>
      <c r="D10" s="11"/>
      <c r="E10" s="11"/>
      <c r="F10" s="11"/>
      <c r="G10" s="11"/>
      <c r="H10" s="11">
        <v>0.3</v>
      </c>
      <c r="I10" s="11">
        <v>0.3</v>
      </c>
      <c r="J10" s="20" t="s">
        <v>6652</v>
      </c>
      <c r="K10" s="21">
        <v>1.8</v>
      </c>
      <c r="L10" s="21">
        <v>9</v>
      </c>
      <c r="M10" s="7"/>
      <c r="N10" s="7"/>
    </row>
    <row r="11" s="26" customFormat="1" ht="20" customHeight="1" spans="1:14">
      <c r="A11" s="12">
        <v>5</v>
      </c>
      <c r="B11" s="12" t="s">
        <v>6656</v>
      </c>
      <c r="C11" s="11"/>
      <c r="D11" s="11"/>
      <c r="E11" s="11"/>
      <c r="F11" s="11"/>
      <c r="G11" s="11"/>
      <c r="H11" s="11">
        <v>2.2</v>
      </c>
      <c r="I11" s="11">
        <v>2.2</v>
      </c>
      <c r="J11" s="20" t="s">
        <v>6652</v>
      </c>
      <c r="K11" s="21">
        <v>13.2</v>
      </c>
      <c r="L11" s="21">
        <v>66</v>
      </c>
      <c r="M11" s="7"/>
      <c r="N11" s="7"/>
    </row>
    <row r="12" s="26" customFormat="1" ht="20" customHeight="1" spans="1:14">
      <c r="A12" s="12">
        <v>6</v>
      </c>
      <c r="B12" s="12" t="s">
        <v>6657</v>
      </c>
      <c r="C12" s="11"/>
      <c r="D12" s="11"/>
      <c r="E12" s="11"/>
      <c r="F12" s="11"/>
      <c r="G12" s="11"/>
      <c r="H12" s="11">
        <v>2.9</v>
      </c>
      <c r="I12" s="11">
        <v>2.9</v>
      </c>
      <c r="J12" s="20" t="s">
        <v>6652</v>
      </c>
      <c r="K12" s="21">
        <v>17.4</v>
      </c>
      <c r="L12" s="21">
        <v>87</v>
      </c>
      <c r="M12" s="7"/>
      <c r="N12" s="7"/>
    </row>
    <row r="13" s="26" customFormat="1" ht="20" customHeight="1" spans="1:14">
      <c r="A13" s="12">
        <v>7</v>
      </c>
      <c r="B13" s="12" t="s">
        <v>6658</v>
      </c>
      <c r="C13" s="11"/>
      <c r="D13" s="11"/>
      <c r="E13" s="11"/>
      <c r="F13" s="11"/>
      <c r="G13" s="11"/>
      <c r="H13" s="11">
        <v>2.9</v>
      </c>
      <c r="I13" s="11">
        <v>2.9</v>
      </c>
      <c r="J13" s="20" t="s">
        <v>6652</v>
      </c>
      <c r="K13" s="21">
        <v>17.4</v>
      </c>
      <c r="L13" s="21">
        <v>87</v>
      </c>
      <c r="M13" s="7"/>
      <c r="N13" s="7"/>
    </row>
    <row r="14" s="26" customFormat="1" ht="20" customHeight="1" spans="1:14">
      <c r="A14" s="12">
        <v>8</v>
      </c>
      <c r="B14" s="12" t="s">
        <v>6659</v>
      </c>
      <c r="C14" s="11"/>
      <c r="D14" s="11"/>
      <c r="E14" s="11"/>
      <c r="F14" s="11"/>
      <c r="G14" s="11"/>
      <c r="H14" s="11">
        <v>3.4</v>
      </c>
      <c r="I14" s="11">
        <v>3.4</v>
      </c>
      <c r="J14" s="20" t="s">
        <v>6652</v>
      </c>
      <c r="K14" s="21">
        <v>20.4</v>
      </c>
      <c r="L14" s="21">
        <v>102</v>
      </c>
      <c r="M14" s="7"/>
      <c r="N14" s="7"/>
    </row>
    <row r="15" s="26" customFormat="1" ht="20" customHeight="1" spans="1:14">
      <c r="A15" s="12">
        <v>9</v>
      </c>
      <c r="B15" s="12" t="s">
        <v>2680</v>
      </c>
      <c r="C15" s="11"/>
      <c r="D15" s="11"/>
      <c r="E15" s="11"/>
      <c r="F15" s="11"/>
      <c r="G15" s="11"/>
      <c r="H15" s="11">
        <v>3.4</v>
      </c>
      <c r="I15" s="11">
        <v>3.4</v>
      </c>
      <c r="J15" s="20" t="s">
        <v>6652</v>
      </c>
      <c r="K15" s="21">
        <v>20.4</v>
      </c>
      <c r="L15" s="21">
        <v>102</v>
      </c>
      <c r="M15" s="7"/>
      <c r="N15" s="7"/>
    </row>
    <row r="16" s="26" customFormat="1" ht="20" customHeight="1" spans="1:14">
      <c r="A16" s="12">
        <v>10</v>
      </c>
      <c r="B16" s="12" t="s">
        <v>6660</v>
      </c>
      <c r="C16" s="11"/>
      <c r="D16" s="11"/>
      <c r="E16" s="11"/>
      <c r="F16" s="11"/>
      <c r="G16" s="11"/>
      <c r="H16" s="11">
        <v>3.4</v>
      </c>
      <c r="I16" s="11">
        <v>3.4</v>
      </c>
      <c r="J16" s="20" t="s">
        <v>6652</v>
      </c>
      <c r="K16" s="21">
        <v>20.4</v>
      </c>
      <c r="L16" s="21">
        <v>102</v>
      </c>
      <c r="M16" s="7"/>
      <c r="N16" s="7"/>
    </row>
    <row r="17" s="26" customFormat="1" ht="20" customHeight="1" spans="1:14">
      <c r="A17" s="12">
        <v>11</v>
      </c>
      <c r="B17" s="12" t="s">
        <v>6661</v>
      </c>
      <c r="C17" s="11"/>
      <c r="D17" s="11"/>
      <c r="E17" s="11"/>
      <c r="F17" s="11"/>
      <c r="G17" s="11"/>
      <c r="H17" s="11">
        <v>2.5</v>
      </c>
      <c r="I17" s="11">
        <v>2.5</v>
      </c>
      <c r="J17" s="20" t="s">
        <v>6652</v>
      </c>
      <c r="K17" s="21">
        <v>15</v>
      </c>
      <c r="L17" s="21">
        <v>75</v>
      </c>
      <c r="M17" s="7"/>
      <c r="N17" s="7"/>
    </row>
    <row r="18" s="26" customFormat="1" ht="20" customHeight="1" spans="1:14">
      <c r="A18" s="12">
        <v>12</v>
      </c>
      <c r="B18" s="12" t="s">
        <v>898</v>
      </c>
      <c r="C18" s="11"/>
      <c r="D18" s="11"/>
      <c r="E18" s="11"/>
      <c r="F18" s="11"/>
      <c r="G18" s="11"/>
      <c r="H18" s="11">
        <v>2.2</v>
      </c>
      <c r="I18" s="11">
        <v>2.2</v>
      </c>
      <c r="J18" s="20" t="s">
        <v>6652</v>
      </c>
      <c r="K18" s="21">
        <v>13.2</v>
      </c>
      <c r="L18" s="21">
        <v>66</v>
      </c>
      <c r="M18" s="7"/>
      <c r="N18" s="7"/>
    </row>
    <row r="19" s="26" customFormat="1" ht="20" customHeight="1" spans="1:14">
      <c r="A19" s="12">
        <v>13</v>
      </c>
      <c r="B19" s="12" t="s">
        <v>6662</v>
      </c>
      <c r="C19" s="11"/>
      <c r="D19" s="11"/>
      <c r="E19" s="11"/>
      <c r="F19" s="11"/>
      <c r="G19" s="11"/>
      <c r="H19" s="11">
        <v>3.5</v>
      </c>
      <c r="I19" s="11">
        <v>3.5</v>
      </c>
      <c r="J19" s="20" t="s">
        <v>6652</v>
      </c>
      <c r="K19" s="21">
        <v>21</v>
      </c>
      <c r="L19" s="21">
        <v>105</v>
      </c>
      <c r="M19" s="7"/>
      <c r="N19" s="7"/>
    </row>
    <row r="20" s="26" customFormat="1" ht="20" customHeight="1" spans="1:14">
      <c r="A20" s="12">
        <v>14</v>
      </c>
      <c r="B20" s="12" t="s">
        <v>6663</v>
      </c>
      <c r="C20" s="11"/>
      <c r="D20" s="11"/>
      <c r="E20" s="11"/>
      <c r="F20" s="11"/>
      <c r="G20" s="11"/>
      <c r="H20" s="11">
        <v>2.9</v>
      </c>
      <c r="I20" s="11">
        <v>2.9</v>
      </c>
      <c r="J20" s="20" t="s">
        <v>6652</v>
      </c>
      <c r="K20" s="21">
        <v>17.4</v>
      </c>
      <c r="L20" s="21">
        <v>87</v>
      </c>
      <c r="M20" s="7"/>
      <c r="N20" s="7"/>
    </row>
    <row r="21" s="26" customFormat="1" ht="20" customHeight="1" spans="1:14">
      <c r="A21" s="12">
        <v>15</v>
      </c>
      <c r="B21" s="12" t="s">
        <v>6664</v>
      </c>
      <c r="C21" s="11"/>
      <c r="D21" s="11"/>
      <c r="E21" s="11"/>
      <c r="F21" s="7"/>
      <c r="G21" s="7"/>
      <c r="H21" s="11">
        <v>2.2</v>
      </c>
      <c r="I21" s="11">
        <v>2.2</v>
      </c>
      <c r="J21" s="20" t="s">
        <v>6652</v>
      </c>
      <c r="K21" s="21">
        <v>13.2</v>
      </c>
      <c r="L21" s="21">
        <v>66</v>
      </c>
      <c r="M21" s="7"/>
      <c r="N21" s="7"/>
    </row>
    <row r="22" s="26" customFormat="1" ht="20" customHeight="1" spans="1:14">
      <c r="A22" s="12">
        <v>16</v>
      </c>
      <c r="B22" s="12" t="s">
        <v>6665</v>
      </c>
      <c r="C22" s="11"/>
      <c r="D22" s="11"/>
      <c r="E22" s="11"/>
      <c r="F22" s="7"/>
      <c r="G22" s="7"/>
      <c r="H22" s="11">
        <v>2.9</v>
      </c>
      <c r="I22" s="11">
        <v>2.9</v>
      </c>
      <c r="J22" s="20" t="s">
        <v>6652</v>
      </c>
      <c r="K22" s="21">
        <v>17.4</v>
      </c>
      <c r="L22" s="21">
        <v>87</v>
      </c>
      <c r="M22" s="7"/>
      <c r="N22" s="7"/>
    </row>
    <row r="23" s="26" customFormat="1" ht="20" customHeight="1" spans="1:14">
      <c r="A23" s="12">
        <v>17</v>
      </c>
      <c r="B23" s="12" t="s">
        <v>6666</v>
      </c>
      <c r="C23" s="11"/>
      <c r="D23" s="11"/>
      <c r="E23" s="11"/>
      <c r="F23" s="7"/>
      <c r="G23" s="7"/>
      <c r="H23" s="11">
        <v>1.6</v>
      </c>
      <c r="I23" s="11">
        <v>1.6</v>
      </c>
      <c r="J23" s="20" t="s">
        <v>6652</v>
      </c>
      <c r="K23" s="21">
        <v>9.6</v>
      </c>
      <c r="L23" s="21">
        <v>48</v>
      </c>
      <c r="M23" s="7"/>
      <c r="N23" s="7"/>
    </row>
    <row r="24" s="26" customFormat="1" ht="20" customHeight="1" spans="1:14">
      <c r="A24" s="12">
        <v>18</v>
      </c>
      <c r="B24" s="12" t="s">
        <v>6667</v>
      </c>
      <c r="C24" s="11"/>
      <c r="D24" s="11"/>
      <c r="E24" s="11"/>
      <c r="F24" s="7"/>
      <c r="G24" s="7"/>
      <c r="H24" s="11">
        <v>2.9</v>
      </c>
      <c r="I24" s="11">
        <v>2.9</v>
      </c>
      <c r="J24" s="20" t="s">
        <v>6652</v>
      </c>
      <c r="K24" s="21">
        <v>17.4</v>
      </c>
      <c r="L24" s="21">
        <v>87</v>
      </c>
      <c r="M24" s="7"/>
      <c r="N24" s="7"/>
    </row>
    <row r="25" s="26" customFormat="1" ht="20" customHeight="1" spans="1:14">
      <c r="A25" s="12">
        <v>19</v>
      </c>
      <c r="B25" s="12" t="s">
        <v>6668</v>
      </c>
      <c r="C25" s="11"/>
      <c r="D25" s="11"/>
      <c r="E25" s="11"/>
      <c r="F25" s="7"/>
      <c r="G25" s="7"/>
      <c r="H25" s="11">
        <v>3.5</v>
      </c>
      <c r="I25" s="11">
        <v>3.5</v>
      </c>
      <c r="J25" s="20" t="s">
        <v>6652</v>
      </c>
      <c r="K25" s="21">
        <v>21</v>
      </c>
      <c r="L25" s="21">
        <v>105</v>
      </c>
      <c r="M25" s="7"/>
      <c r="N25" s="7"/>
    </row>
    <row r="26" s="26" customFormat="1" ht="20" customHeight="1" spans="1:14">
      <c r="A26" s="12">
        <v>20</v>
      </c>
      <c r="B26" s="12" t="s">
        <v>6669</v>
      </c>
      <c r="C26" s="11"/>
      <c r="D26" s="11"/>
      <c r="E26" s="11"/>
      <c r="F26" s="7"/>
      <c r="G26" s="7"/>
      <c r="H26" s="11">
        <v>3.5</v>
      </c>
      <c r="I26" s="11">
        <v>3.5</v>
      </c>
      <c r="J26" s="20" t="s">
        <v>6652</v>
      </c>
      <c r="K26" s="21">
        <v>21</v>
      </c>
      <c r="L26" s="21">
        <v>105</v>
      </c>
      <c r="M26" s="7"/>
      <c r="N26" s="7"/>
    </row>
    <row r="27" s="26" customFormat="1" ht="20" customHeight="1" spans="1:14">
      <c r="A27" s="12">
        <v>21</v>
      </c>
      <c r="B27" s="12" t="s">
        <v>6670</v>
      </c>
      <c r="C27" s="11"/>
      <c r="D27" s="11"/>
      <c r="E27" s="11"/>
      <c r="F27" s="7"/>
      <c r="G27" s="7"/>
      <c r="H27" s="11">
        <v>2.2</v>
      </c>
      <c r="I27" s="11">
        <v>2.2</v>
      </c>
      <c r="J27" s="20" t="s">
        <v>6652</v>
      </c>
      <c r="K27" s="21">
        <v>13.2</v>
      </c>
      <c r="L27" s="21">
        <v>66</v>
      </c>
      <c r="M27" s="7"/>
      <c r="N27" s="7"/>
    </row>
    <row r="28" s="26" customFormat="1" ht="20" customHeight="1" spans="1:14">
      <c r="A28" s="12">
        <v>22</v>
      </c>
      <c r="B28" s="12" t="s">
        <v>6671</v>
      </c>
      <c r="C28" s="11"/>
      <c r="D28" s="11"/>
      <c r="E28" s="11"/>
      <c r="F28" s="7"/>
      <c r="G28" s="7"/>
      <c r="H28" s="11">
        <v>2.2</v>
      </c>
      <c r="I28" s="11">
        <v>2.2</v>
      </c>
      <c r="J28" s="20" t="s">
        <v>6652</v>
      </c>
      <c r="K28" s="21">
        <v>13.2</v>
      </c>
      <c r="L28" s="21">
        <v>66</v>
      </c>
      <c r="M28" s="7"/>
      <c r="N28" s="7"/>
    </row>
    <row r="29" s="26" customFormat="1" ht="20" customHeight="1" spans="1:14">
      <c r="A29" s="12">
        <v>23</v>
      </c>
      <c r="B29" s="12" t="s">
        <v>6672</v>
      </c>
      <c r="C29" s="11"/>
      <c r="D29" s="11"/>
      <c r="E29" s="11"/>
      <c r="F29" s="7"/>
      <c r="G29" s="7"/>
      <c r="H29" s="11">
        <v>3.5</v>
      </c>
      <c r="I29" s="11">
        <v>3.5</v>
      </c>
      <c r="J29" s="20" t="s">
        <v>6652</v>
      </c>
      <c r="K29" s="21">
        <v>21</v>
      </c>
      <c r="L29" s="21">
        <v>105</v>
      </c>
      <c r="M29" s="7"/>
      <c r="N29" s="7"/>
    </row>
    <row r="30" s="26" customFormat="1" ht="20" customHeight="1" spans="1:14">
      <c r="A30" s="12">
        <v>24</v>
      </c>
      <c r="B30" s="12" t="s">
        <v>6673</v>
      </c>
      <c r="C30" s="11"/>
      <c r="D30" s="11"/>
      <c r="E30" s="11"/>
      <c r="F30" s="7"/>
      <c r="G30" s="7"/>
      <c r="H30" s="11">
        <v>2.8</v>
      </c>
      <c r="I30" s="11">
        <v>2.8</v>
      </c>
      <c r="J30" s="20" t="s">
        <v>6652</v>
      </c>
      <c r="K30" s="21">
        <v>16.8</v>
      </c>
      <c r="L30" s="21">
        <v>84</v>
      </c>
      <c r="M30" s="7"/>
      <c r="N30" s="7"/>
    </row>
    <row r="31" s="26" customFormat="1" ht="20" customHeight="1" spans="1:14">
      <c r="A31" s="12">
        <v>25</v>
      </c>
      <c r="B31" s="12" t="s">
        <v>6674</v>
      </c>
      <c r="C31" s="11"/>
      <c r="D31" s="11"/>
      <c r="E31" s="11"/>
      <c r="F31" s="7"/>
      <c r="G31" s="7"/>
      <c r="H31" s="11">
        <v>3.4</v>
      </c>
      <c r="I31" s="11">
        <v>3.4</v>
      </c>
      <c r="J31" s="20" t="s">
        <v>6652</v>
      </c>
      <c r="K31" s="21">
        <v>20.4</v>
      </c>
      <c r="L31" s="21">
        <v>102</v>
      </c>
      <c r="M31" s="7"/>
      <c r="N31" s="7"/>
    </row>
    <row r="32" s="26" customFormat="1" ht="20" customHeight="1" spans="1:14">
      <c r="A32" s="12">
        <v>26</v>
      </c>
      <c r="B32" s="12" t="s">
        <v>6675</v>
      </c>
      <c r="C32" s="11"/>
      <c r="D32" s="11"/>
      <c r="E32" s="11"/>
      <c r="F32" s="7"/>
      <c r="G32" s="7"/>
      <c r="H32" s="11">
        <v>1.6</v>
      </c>
      <c r="I32" s="11">
        <v>1.6</v>
      </c>
      <c r="J32" s="20" t="s">
        <v>6652</v>
      </c>
      <c r="K32" s="21">
        <v>9.6</v>
      </c>
      <c r="L32" s="21">
        <v>48</v>
      </c>
      <c r="M32" s="7"/>
      <c r="N32" s="7"/>
    </row>
    <row r="33" s="26" customFormat="1" ht="20" customHeight="1" spans="1:14">
      <c r="A33" s="12">
        <v>27</v>
      </c>
      <c r="B33" s="12" t="s">
        <v>6676</v>
      </c>
      <c r="C33" s="11"/>
      <c r="D33" s="11"/>
      <c r="E33" s="11"/>
      <c r="F33" s="7"/>
      <c r="G33" s="7"/>
      <c r="H33" s="11">
        <v>2.9</v>
      </c>
      <c r="I33" s="11">
        <v>2.9</v>
      </c>
      <c r="J33" s="20" t="s">
        <v>6652</v>
      </c>
      <c r="K33" s="21">
        <v>17.4</v>
      </c>
      <c r="L33" s="21">
        <v>87</v>
      </c>
      <c r="M33" s="7"/>
      <c r="N33" s="7"/>
    </row>
    <row r="34" s="26" customFormat="1" ht="20" customHeight="1" spans="1:14">
      <c r="A34" s="12">
        <v>28</v>
      </c>
      <c r="B34" s="12" t="s">
        <v>6677</v>
      </c>
      <c r="C34" s="11"/>
      <c r="D34" s="11"/>
      <c r="E34" s="11"/>
      <c r="F34" s="7"/>
      <c r="G34" s="7"/>
      <c r="H34" s="11">
        <v>2.3</v>
      </c>
      <c r="I34" s="11">
        <v>2.3</v>
      </c>
      <c r="J34" s="20" t="s">
        <v>6652</v>
      </c>
      <c r="K34" s="21">
        <v>13.8</v>
      </c>
      <c r="L34" s="21">
        <v>69</v>
      </c>
      <c r="M34" s="7"/>
      <c r="N34" s="7"/>
    </row>
    <row r="35" s="26" customFormat="1" ht="20" customHeight="1" spans="1:14">
      <c r="A35" s="12">
        <v>29</v>
      </c>
      <c r="B35" s="12" t="s">
        <v>6678</v>
      </c>
      <c r="C35" s="11"/>
      <c r="D35" s="11"/>
      <c r="E35" s="11"/>
      <c r="F35" s="7"/>
      <c r="G35" s="7"/>
      <c r="H35" s="11">
        <v>2.9</v>
      </c>
      <c r="I35" s="11">
        <v>2.9</v>
      </c>
      <c r="J35" s="20" t="s">
        <v>6652</v>
      </c>
      <c r="K35" s="21">
        <v>17.4</v>
      </c>
      <c r="L35" s="21">
        <v>87</v>
      </c>
      <c r="M35" s="7"/>
      <c r="N35" s="7"/>
    </row>
    <row r="36" s="26" customFormat="1" ht="20" customHeight="1" spans="1:14">
      <c r="A36" s="12">
        <v>30</v>
      </c>
      <c r="B36" s="12" t="s">
        <v>6679</v>
      </c>
      <c r="C36" s="11"/>
      <c r="D36" s="11"/>
      <c r="E36" s="11"/>
      <c r="F36" s="7"/>
      <c r="G36" s="7"/>
      <c r="H36" s="11">
        <v>2.9</v>
      </c>
      <c r="I36" s="11">
        <v>2.9</v>
      </c>
      <c r="J36" s="20" t="s">
        <v>6652</v>
      </c>
      <c r="K36" s="21">
        <v>17.4</v>
      </c>
      <c r="L36" s="21">
        <v>87</v>
      </c>
      <c r="M36" s="7"/>
      <c r="N36" s="7"/>
    </row>
    <row r="37" s="26" customFormat="1" ht="20" customHeight="1" spans="1:14">
      <c r="A37" s="12">
        <v>31</v>
      </c>
      <c r="B37" s="12" t="s">
        <v>6680</v>
      </c>
      <c r="C37" s="11"/>
      <c r="D37" s="11"/>
      <c r="E37" s="11"/>
      <c r="F37" s="7"/>
      <c r="G37" s="7"/>
      <c r="H37" s="11">
        <v>1.6</v>
      </c>
      <c r="I37" s="11">
        <v>1.6</v>
      </c>
      <c r="J37" s="20" t="s">
        <v>6652</v>
      </c>
      <c r="K37" s="21">
        <v>9.6</v>
      </c>
      <c r="L37" s="21">
        <v>48</v>
      </c>
      <c r="M37" s="7"/>
      <c r="N37" s="7"/>
    </row>
    <row r="38" s="26" customFormat="1" ht="20" customHeight="1" spans="1:14">
      <c r="A38" s="12">
        <v>32</v>
      </c>
      <c r="B38" s="12" t="s">
        <v>6681</v>
      </c>
      <c r="C38" s="11"/>
      <c r="D38" s="11"/>
      <c r="E38" s="11"/>
      <c r="F38" s="7"/>
      <c r="G38" s="7"/>
      <c r="H38" s="11">
        <v>2.2</v>
      </c>
      <c r="I38" s="11">
        <v>2.2</v>
      </c>
      <c r="J38" s="20" t="s">
        <v>6652</v>
      </c>
      <c r="K38" s="21">
        <v>13.2</v>
      </c>
      <c r="L38" s="21">
        <v>66</v>
      </c>
      <c r="M38" s="7"/>
      <c r="N38" s="7"/>
    </row>
    <row r="39" s="26" customFormat="1" ht="20" customHeight="1" spans="1:14">
      <c r="A39" s="12">
        <v>33</v>
      </c>
      <c r="B39" s="12" t="s">
        <v>6682</v>
      </c>
      <c r="C39" s="11"/>
      <c r="D39" s="11"/>
      <c r="E39" s="11"/>
      <c r="F39" s="7"/>
      <c r="G39" s="7"/>
      <c r="H39" s="11">
        <v>2.2</v>
      </c>
      <c r="I39" s="11">
        <v>2.2</v>
      </c>
      <c r="J39" s="20" t="s">
        <v>6652</v>
      </c>
      <c r="K39" s="21">
        <v>13.2</v>
      </c>
      <c r="L39" s="21">
        <v>66</v>
      </c>
      <c r="M39" s="7"/>
      <c r="N39" s="7"/>
    </row>
    <row r="40" s="26" customFormat="1" ht="20" customHeight="1" spans="1:14">
      <c r="A40" s="12">
        <v>34</v>
      </c>
      <c r="B40" s="12" t="s">
        <v>6683</v>
      </c>
      <c r="C40" s="11"/>
      <c r="D40" s="11"/>
      <c r="E40" s="11"/>
      <c r="F40" s="7"/>
      <c r="G40" s="7"/>
      <c r="H40" s="11">
        <v>2.3</v>
      </c>
      <c r="I40" s="11">
        <v>2.3</v>
      </c>
      <c r="J40" s="20" t="s">
        <v>6652</v>
      </c>
      <c r="K40" s="21">
        <v>13.8</v>
      </c>
      <c r="L40" s="21">
        <v>69</v>
      </c>
      <c r="M40" s="7"/>
      <c r="N40" s="7"/>
    </row>
    <row r="41" s="26" customFormat="1" ht="20" customHeight="1" spans="1:14">
      <c r="A41" s="12">
        <v>35</v>
      </c>
      <c r="B41" s="12" t="s">
        <v>6684</v>
      </c>
      <c r="C41" s="11"/>
      <c r="D41" s="11"/>
      <c r="E41" s="11"/>
      <c r="F41" s="7"/>
      <c r="G41" s="7"/>
      <c r="H41" s="11">
        <v>2.3</v>
      </c>
      <c r="I41" s="11">
        <v>2.3</v>
      </c>
      <c r="J41" s="20" t="s">
        <v>6652</v>
      </c>
      <c r="K41" s="21">
        <v>13.8</v>
      </c>
      <c r="L41" s="21">
        <v>69</v>
      </c>
      <c r="M41" s="7"/>
      <c r="N41" s="7"/>
    </row>
    <row r="42" s="26" customFormat="1" ht="20" customHeight="1" spans="1:14">
      <c r="A42" s="12">
        <v>36</v>
      </c>
      <c r="B42" s="12" t="s">
        <v>6685</v>
      </c>
      <c r="C42" s="11"/>
      <c r="D42" s="11"/>
      <c r="E42" s="11"/>
      <c r="F42" s="7"/>
      <c r="G42" s="7"/>
      <c r="H42" s="11">
        <v>2.2</v>
      </c>
      <c r="I42" s="11">
        <v>2.2</v>
      </c>
      <c r="J42" s="20" t="s">
        <v>6652</v>
      </c>
      <c r="K42" s="21">
        <v>13.2</v>
      </c>
      <c r="L42" s="21">
        <v>66</v>
      </c>
      <c r="M42" s="7"/>
      <c r="N42" s="7"/>
    </row>
    <row r="43" s="26" customFormat="1" ht="20" customHeight="1" spans="1:14">
      <c r="A43" s="12">
        <v>37</v>
      </c>
      <c r="B43" s="12" t="s">
        <v>6686</v>
      </c>
      <c r="C43" s="11"/>
      <c r="D43" s="11"/>
      <c r="E43" s="11"/>
      <c r="F43" s="7"/>
      <c r="G43" s="7"/>
      <c r="H43" s="11">
        <v>2.9</v>
      </c>
      <c r="I43" s="11">
        <v>2.9</v>
      </c>
      <c r="J43" s="20" t="s">
        <v>6652</v>
      </c>
      <c r="K43" s="21">
        <v>17.4</v>
      </c>
      <c r="L43" s="21">
        <v>87</v>
      </c>
      <c r="M43" s="7"/>
      <c r="N43" s="7"/>
    </row>
    <row r="44" s="26" customFormat="1" ht="20" customHeight="1" spans="1:14">
      <c r="A44" s="12">
        <v>38</v>
      </c>
      <c r="B44" s="12" t="s">
        <v>6687</v>
      </c>
      <c r="C44" s="11"/>
      <c r="D44" s="11"/>
      <c r="E44" s="11"/>
      <c r="F44" s="7"/>
      <c r="G44" s="7"/>
      <c r="H44" s="11">
        <v>2.9</v>
      </c>
      <c r="I44" s="11">
        <v>2.9</v>
      </c>
      <c r="J44" s="20" t="s">
        <v>6652</v>
      </c>
      <c r="K44" s="21">
        <v>17.4</v>
      </c>
      <c r="L44" s="21">
        <v>87</v>
      </c>
      <c r="M44" s="7"/>
      <c r="N44" s="7"/>
    </row>
    <row r="45" s="26" customFormat="1" ht="20" customHeight="1" spans="1:14">
      <c r="A45" s="12">
        <v>39</v>
      </c>
      <c r="B45" s="12" t="s">
        <v>6688</v>
      </c>
      <c r="C45" s="11"/>
      <c r="D45" s="11"/>
      <c r="E45" s="11"/>
      <c r="F45" s="7"/>
      <c r="G45" s="7"/>
      <c r="H45" s="11">
        <v>3.5</v>
      </c>
      <c r="I45" s="11">
        <v>3.5</v>
      </c>
      <c r="J45" s="20" t="s">
        <v>6652</v>
      </c>
      <c r="K45" s="21">
        <v>21</v>
      </c>
      <c r="L45" s="21">
        <v>105</v>
      </c>
      <c r="M45" s="7"/>
      <c r="N45" s="7"/>
    </row>
    <row r="46" s="26" customFormat="1" ht="20" customHeight="1" spans="1:14">
      <c r="A46" s="12">
        <v>40</v>
      </c>
      <c r="B46" s="12" t="s">
        <v>6689</v>
      </c>
      <c r="C46" s="11"/>
      <c r="D46" s="11"/>
      <c r="E46" s="11"/>
      <c r="F46" s="7"/>
      <c r="G46" s="7"/>
      <c r="H46" s="11">
        <v>2.2</v>
      </c>
      <c r="I46" s="11">
        <v>2.2</v>
      </c>
      <c r="J46" s="20" t="s">
        <v>6652</v>
      </c>
      <c r="K46" s="21">
        <v>13.2</v>
      </c>
      <c r="L46" s="21">
        <v>66</v>
      </c>
      <c r="M46" s="7"/>
      <c r="N46" s="7"/>
    </row>
    <row r="47" s="26" customFormat="1" ht="20" customHeight="1" spans="1:14">
      <c r="A47" s="12">
        <v>41</v>
      </c>
      <c r="B47" s="12" t="s">
        <v>6690</v>
      </c>
      <c r="C47" s="11"/>
      <c r="D47" s="11"/>
      <c r="E47" s="11"/>
      <c r="F47" s="7"/>
      <c r="G47" s="7"/>
      <c r="H47" s="11">
        <v>0.3</v>
      </c>
      <c r="I47" s="11">
        <v>0.3</v>
      </c>
      <c r="J47" s="20" t="s">
        <v>6652</v>
      </c>
      <c r="K47" s="21">
        <v>1.8</v>
      </c>
      <c r="L47" s="21">
        <v>9</v>
      </c>
      <c r="M47" s="7"/>
      <c r="N47" s="7"/>
    </row>
    <row r="48" s="26" customFormat="1" ht="20" customHeight="1" spans="1:14">
      <c r="A48" s="12">
        <v>42</v>
      </c>
      <c r="B48" s="12" t="s">
        <v>6691</v>
      </c>
      <c r="C48" s="11"/>
      <c r="D48" s="11"/>
      <c r="E48" s="11"/>
      <c r="F48" s="7"/>
      <c r="G48" s="7"/>
      <c r="H48" s="11">
        <v>1.6</v>
      </c>
      <c r="I48" s="11">
        <v>1.6</v>
      </c>
      <c r="J48" s="20" t="s">
        <v>6652</v>
      </c>
      <c r="K48" s="21">
        <v>9.6</v>
      </c>
      <c r="L48" s="21">
        <v>48</v>
      </c>
      <c r="M48" s="7"/>
      <c r="N48" s="7"/>
    </row>
    <row r="49" s="26" customFormat="1" ht="20" customHeight="1" spans="1:14">
      <c r="A49" s="12">
        <v>43</v>
      </c>
      <c r="B49" s="12" t="s">
        <v>6692</v>
      </c>
      <c r="C49" s="11"/>
      <c r="D49" s="11"/>
      <c r="E49" s="11"/>
      <c r="F49" s="7"/>
      <c r="G49" s="7"/>
      <c r="H49" s="11">
        <v>2.9</v>
      </c>
      <c r="I49" s="11">
        <v>2.9</v>
      </c>
      <c r="J49" s="20" t="s">
        <v>6652</v>
      </c>
      <c r="K49" s="21">
        <v>17.4</v>
      </c>
      <c r="L49" s="21">
        <v>87</v>
      </c>
      <c r="M49" s="7"/>
      <c r="N49" s="7"/>
    </row>
    <row r="50" s="26" customFormat="1" ht="20" customHeight="1" spans="1:14">
      <c r="A50" s="12">
        <v>44</v>
      </c>
      <c r="B50" s="12" t="s">
        <v>6693</v>
      </c>
      <c r="C50" s="11"/>
      <c r="D50" s="11"/>
      <c r="E50" s="11"/>
      <c r="F50" s="7"/>
      <c r="G50" s="7"/>
      <c r="H50" s="11">
        <v>1.6</v>
      </c>
      <c r="I50" s="11">
        <v>1.6</v>
      </c>
      <c r="J50" s="20" t="s">
        <v>6652</v>
      </c>
      <c r="K50" s="21">
        <v>9.6</v>
      </c>
      <c r="L50" s="21">
        <v>48</v>
      </c>
      <c r="M50" s="7"/>
      <c r="N50" s="7"/>
    </row>
    <row r="51" s="26" customFormat="1" ht="20" customHeight="1" spans="1:14">
      <c r="A51" s="12">
        <v>45</v>
      </c>
      <c r="B51" s="12" t="s">
        <v>6694</v>
      </c>
      <c r="C51" s="11"/>
      <c r="D51" s="11"/>
      <c r="E51" s="11"/>
      <c r="F51" s="7"/>
      <c r="G51" s="7"/>
      <c r="H51" s="11">
        <v>2.6</v>
      </c>
      <c r="I51" s="11">
        <v>2.6</v>
      </c>
      <c r="J51" s="20" t="s">
        <v>6652</v>
      </c>
      <c r="K51" s="21">
        <v>15.6</v>
      </c>
      <c r="L51" s="21">
        <v>78</v>
      </c>
      <c r="M51" s="7"/>
      <c r="N51" s="7"/>
    </row>
    <row r="52" s="26" customFormat="1" ht="20" customHeight="1" spans="1:14">
      <c r="A52" s="12">
        <v>46</v>
      </c>
      <c r="B52" s="12" t="s">
        <v>6695</v>
      </c>
      <c r="C52" s="11"/>
      <c r="D52" s="11"/>
      <c r="E52" s="11"/>
      <c r="F52" s="7"/>
      <c r="G52" s="7"/>
      <c r="H52" s="11">
        <v>2.7</v>
      </c>
      <c r="I52" s="11">
        <v>2.7</v>
      </c>
      <c r="J52" s="20" t="s">
        <v>6652</v>
      </c>
      <c r="K52" s="21">
        <v>16.2</v>
      </c>
      <c r="L52" s="21">
        <v>81</v>
      </c>
      <c r="M52" s="7"/>
      <c r="N52" s="7"/>
    </row>
    <row r="53" s="26" customFormat="1" ht="20" customHeight="1" spans="1:14">
      <c r="A53" s="12">
        <v>47</v>
      </c>
      <c r="B53" s="12" t="s">
        <v>6696</v>
      </c>
      <c r="C53" s="11"/>
      <c r="D53" s="11"/>
      <c r="E53" s="11"/>
      <c r="F53" s="7"/>
      <c r="G53" s="7"/>
      <c r="H53" s="11">
        <v>2.7</v>
      </c>
      <c r="I53" s="11">
        <v>2.7</v>
      </c>
      <c r="J53" s="20" t="s">
        <v>6652</v>
      </c>
      <c r="K53" s="21">
        <v>16.2</v>
      </c>
      <c r="L53" s="21">
        <v>81</v>
      </c>
      <c r="M53" s="7"/>
      <c r="N53" s="7"/>
    </row>
    <row r="54" s="26" customFormat="1" ht="20" customHeight="1" spans="1:14">
      <c r="A54" s="12">
        <v>48</v>
      </c>
      <c r="B54" s="12" t="s">
        <v>6697</v>
      </c>
      <c r="C54" s="11"/>
      <c r="D54" s="11"/>
      <c r="E54" s="11"/>
      <c r="F54" s="7"/>
      <c r="G54" s="7"/>
      <c r="H54" s="11">
        <v>2</v>
      </c>
      <c r="I54" s="11">
        <v>2</v>
      </c>
      <c r="J54" s="20" t="s">
        <v>6652</v>
      </c>
      <c r="K54" s="21">
        <v>12</v>
      </c>
      <c r="L54" s="21">
        <v>60</v>
      </c>
      <c r="M54" s="7"/>
      <c r="N54" s="7"/>
    </row>
    <row r="55" s="26" customFormat="1" ht="20" customHeight="1" spans="1:14">
      <c r="A55" s="12">
        <v>49</v>
      </c>
      <c r="B55" s="12" t="s">
        <v>6698</v>
      </c>
      <c r="C55" s="11"/>
      <c r="D55" s="11"/>
      <c r="E55" s="11"/>
      <c r="F55" s="7"/>
      <c r="G55" s="7"/>
      <c r="H55" s="11">
        <v>0.3</v>
      </c>
      <c r="I55" s="11">
        <v>0.3</v>
      </c>
      <c r="J55" s="20" t="s">
        <v>6652</v>
      </c>
      <c r="K55" s="21">
        <v>1.8</v>
      </c>
      <c r="L55" s="21">
        <v>9</v>
      </c>
      <c r="M55" s="7"/>
      <c r="N55" s="7"/>
    </row>
    <row r="56" s="26" customFormat="1" ht="20" customHeight="1" spans="1:14">
      <c r="A56" s="12">
        <v>50</v>
      </c>
      <c r="B56" s="12" t="s">
        <v>6699</v>
      </c>
      <c r="C56" s="11"/>
      <c r="D56" s="11"/>
      <c r="E56" s="11"/>
      <c r="F56" s="7"/>
      <c r="G56" s="7"/>
      <c r="H56" s="11">
        <v>2.8</v>
      </c>
      <c r="I56" s="11">
        <v>2.8</v>
      </c>
      <c r="J56" s="20" t="s">
        <v>6652</v>
      </c>
      <c r="K56" s="21">
        <v>16.8</v>
      </c>
      <c r="L56" s="21">
        <v>84</v>
      </c>
      <c r="M56" s="7"/>
      <c r="N56" s="7"/>
    </row>
    <row r="57" s="26" customFormat="1" ht="20" customHeight="1" spans="1:14">
      <c r="A57" s="12">
        <v>51</v>
      </c>
      <c r="B57" s="12" t="s">
        <v>6700</v>
      </c>
      <c r="C57" s="11"/>
      <c r="D57" s="11"/>
      <c r="E57" s="11"/>
      <c r="F57" s="7"/>
      <c r="G57" s="7"/>
      <c r="H57" s="11">
        <v>2</v>
      </c>
      <c r="I57" s="11">
        <v>2</v>
      </c>
      <c r="J57" s="20" t="s">
        <v>6652</v>
      </c>
      <c r="K57" s="21">
        <v>12</v>
      </c>
      <c r="L57" s="21">
        <v>60</v>
      </c>
      <c r="M57" s="7"/>
      <c r="N57" s="7"/>
    </row>
    <row r="58" s="26" customFormat="1" ht="20" customHeight="1" spans="1:14">
      <c r="A58" s="12">
        <v>52</v>
      </c>
      <c r="B58" s="12" t="s">
        <v>6701</v>
      </c>
      <c r="C58" s="11"/>
      <c r="D58" s="11"/>
      <c r="E58" s="11"/>
      <c r="F58" s="7"/>
      <c r="G58" s="7"/>
      <c r="H58" s="11">
        <v>2.5</v>
      </c>
      <c r="I58" s="11">
        <v>2.5</v>
      </c>
      <c r="J58" s="20" t="s">
        <v>6652</v>
      </c>
      <c r="K58" s="21">
        <v>15</v>
      </c>
      <c r="L58" s="21">
        <v>75</v>
      </c>
      <c r="M58" s="7"/>
      <c r="N58" s="7"/>
    </row>
    <row r="59" s="26" customFormat="1" ht="20" customHeight="1" spans="1:14">
      <c r="A59" s="12">
        <v>53</v>
      </c>
      <c r="B59" s="12" t="s">
        <v>6702</v>
      </c>
      <c r="C59" s="11"/>
      <c r="D59" s="11"/>
      <c r="E59" s="11"/>
      <c r="F59" s="7"/>
      <c r="G59" s="7"/>
      <c r="H59" s="11">
        <v>2</v>
      </c>
      <c r="I59" s="11">
        <v>2</v>
      </c>
      <c r="J59" s="20" t="s">
        <v>6652</v>
      </c>
      <c r="K59" s="21">
        <v>12</v>
      </c>
      <c r="L59" s="21">
        <v>60</v>
      </c>
      <c r="M59" s="7"/>
      <c r="N59" s="7"/>
    </row>
    <row r="60" s="26" customFormat="1" ht="20" customHeight="1" spans="1:14">
      <c r="A60" s="12">
        <v>54</v>
      </c>
      <c r="B60" s="12" t="s">
        <v>6703</v>
      </c>
      <c r="C60" s="11"/>
      <c r="D60" s="11"/>
      <c r="E60" s="11"/>
      <c r="F60" s="7"/>
      <c r="G60" s="7"/>
      <c r="H60" s="11">
        <v>1.5</v>
      </c>
      <c r="I60" s="11">
        <v>1.5</v>
      </c>
      <c r="J60" s="20" t="s">
        <v>6652</v>
      </c>
      <c r="K60" s="21">
        <v>9</v>
      </c>
      <c r="L60" s="21">
        <v>45</v>
      </c>
      <c r="M60" s="7"/>
      <c r="N60" s="7"/>
    </row>
    <row r="61" s="26" customFormat="1" ht="20" customHeight="1" spans="1:14">
      <c r="A61" s="12">
        <v>55</v>
      </c>
      <c r="B61" s="12" t="s">
        <v>6704</v>
      </c>
      <c r="C61" s="11"/>
      <c r="D61" s="11"/>
      <c r="E61" s="11"/>
      <c r="F61" s="7"/>
      <c r="G61" s="7"/>
      <c r="H61" s="11">
        <v>2.6</v>
      </c>
      <c r="I61" s="11">
        <v>2.6</v>
      </c>
      <c r="J61" s="20" t="s">
        <v>6652</v>
      </c>
      <c r="K61" s="21">
        <v>15.6</v>
      </c>
      <c r="L61" s="21">
        <v>78</v>
      </c>
      <c r="M61" s="7"/>
      <c r="N61" s="7"/>
    </row>
    <row r="62" s="26" customFormat="1" ht="20" customHeight="1" spans="1:14">
      <c r="A62" s="12">
        <v>56</v>
      </c>
      <c r="B62" s="12" t="s">
        <v>6705</v>
      </c>
      <c r="C62" s="11"/>
      <c r="D62" s="11"/>
      <c r="E62" s="11"/>
      <c r="F62" s="7"/>
      <c r="G62" s="7"/>
      <c r="H62" s="11">
        <v>2.1</v>
      </c>
      <c r="I62" s="11">
        <v>2.1</v>
      </c>
      <c r="J62" s="20" t="s">
        <v>6652</v>
      </c>
      <c r="K62" s="21">
        <v>12.6</v>
      </c>
      <c r="L62" s="21">
        <v>63</v>
      </c>
      <c r="M62" s="7"/>
      <c r="N62" s="7"/>
    </row>
    <row r="63" s="26" customFormat="1" ht="20" customHeight="1" spans="1:14">
      <c r="A63" s="12">
        <v>57</v>
      </c>
      <c r="B63" s="12" t="s">
        <v>6706</v>
      </c>
      <c r="C63" s="11"/>
      <c r="D63" s="11"/>
      <c r="E63" s="11"/>
      <c r="F63" s="7"/>
      <c r="G63" s="7"/>
      <c r="H63" s="11">
        <v>2</v>
      </c>
      <c r="I63" s="11">
        <v>2</v>
      </c>
      <c r="J63" s="20" t="s">
        <v>6652</v>
      </c>
      <c r="K63" s="21">
        <v>12</v>
      </c>
      <c r="L63" s="21">
        <v>60</v>
      </c>
      <c r="M63" s="7"/>
      <c r="N63" s="7"/>
    </row>
    <row r="64" s="26" customFormat="1" ht="20" customHeight="1" spans="1:14">
      <c r="A64" s="12">
        <v>58</v>
      </c>
      <c r="B64" s="12" t="s">
        <v>6707</v>
      </c>
      <c r="C64" s="11"/>
      <c r="D64" s="11"/>
      <c r="E64" s="11"/>
      <c r="F64" s="7"/>
      <c r="G64" s="7"/>
      <c r="H64" s="11">
        <v>1.4</v>
      </c>
      <c r="I64" s="11">
        <v>1.4</v>
      </c>
      <c r="J64" s="20" t="s">
        <v>6652</v>
      </c>
      <c r="K64" s="21">
        <v>8.4</v>
      </c>
      <c r="L64" s="21">
        <v>42</v>
      </c>
      <c r="M64" s="7"/>
      <c r="N64" s="7"/>
    </row>
    <row r="65" s="26" customFormat="1" ht="20" customHeight="1" spans="1:14">
      <c r="A65" s="12">
        <v>59</v>
      </c>
      <c r="B65" s="12" t="s">
        <v>6708</v>
      </c>
      <c r="C65" s="11"/>
      <c r="D65" s="11"/>
      <c r="E65" s="11"/>
      <c r="F65" s="7"/>
      <c r="G65" s="7"/>
      <c r="H65" s="11">
        <v>2.6</v>
      </c>
      <c r="I65" s="11">
        <v>2.6</v>
      </c>
      <c r="J65" s="20" t="s">
        <v>6652</v>
      </c>
      <c r="K65" s="21">
        <v>15.6</v>
      </c>
      <c r="L65" s="21">
        <v>78</v>
      </c>
      <c r="M65" s="7"/>
      <c r="N65" s="7"/>
    </row>
    <row r="66" s="26" customFormat="1" ht="20" customHeight="1" spans="1:14">
      <c r="A66" s="12">
        <v>60</v>
      </c>
      <c r="B66" s="12" t="s">
        <v>6709</v>
      </c>
      <c r="C66" s="11"/>
      <c r="D66" s="11"/>
      <c r="E66" s="11"/>
      <c r="F66" s="7"/>
      <c r="G66" s="7"/>
      <c r="H66" s="11">
        <v>3.1</v>
      </c>
      <c r="I66" s="11">
        <v>3.1</v>
      </c>
      <c r="J66" s="20" t="s">
        <v>6652</v>
      </c>
      <c r="K66" s="21">
        <v>18.6</v>
      </c>
      <c r="L66" s="21">
        <v>93</v>
      </c>
      <c r="M66" s="7"/>
      <c r="N66" s="7"/>
    </row>
    <row r="67" s="26" customFormat="1" ht="20" customHeight="1" spans="1:14">
      <c r="A67" s="12">
        <v>61</v>
      </c>
      <c r="B67" s="12" t="s">
        <v>6710</v>
      </c>
      <c r="C67" s="11"/>
      <c r="D67" s="11"/>
      <c r="E67" s="11"/>
      <c r="F67" s="7"/>
      <c r="G67" s="7"/>
      <c r="H67" s="11">
        <v>2</v>
      </c>
      <c r="I67" s="11">
        <v>2</v>
      </c>
      <c r="J67" s="20" t="s">
        <v>6652</v>
      </c>
      <c r="K67" s="21">
        <v>12</v>
      </c>
      <c r="L67" s="21">
        <v>60</v>
      </c>
      <c r="M67" s="7"/>
      <c r="N67" s="7"/>
    </row>
    <row r="68" s="26" customFormat="1" ht="20" customHeight="1" spans="1:14">
      <c r="A68" s="12">
        <v>62</v>
      </c>
      <c r="B68" s="12" t="s">
        <v>6711</v>
      </c>
      <c r="C68" s="11"/>
      <c r="D68" s="11"/>
      <c r="E68" s="11"/>
      <c r="F68" s="7"/>
      <c r="G68" s="7"/>
      <c r="H68" s="11">
        <v>2</v>
      </c>
      <c r="I68" s="11">
        <v>2</v>
      </c>
      <c r="J68" s="20" t="s">
        <v>6652</v>
      </c>
      <c r="K68" s="21">
        <v>12</v>
      </c>
      <c r="L68" s="21">
        <v>60</v>
      </c>
      <c r="M68" s="7"/>
      <c r="N68" s="7"/>
    </row>
    <row r="69" s="26" customFormat="1" ht="20" customHeight="1" spans="1:14">
      <c r="A69" s="12">
        <v>63</v>
      </c>
      <c r="B69" s="12" t="s">
        <v>6712</v>
      </c>
      <c r="C69" s="11"/>
      <c r="D69" s="11"/>
      <c r="E69" s="11"/>
      <c r="F69" s="7"/>
      <c r="G69" s="7"/>
      <c r="H69" s="11">
        <v>3.2</v>
      </c>
      <c r="I69" s="11">
        <v>3.2</v>
      </c>
      <c r="J69" s="20" t="s">
        <v>6652</v>
      </c>
      <c r="K69" s="21">
        <v>19.2</v>
      </c>
      <c r="L69" s="21">
        <v>96</v>
      </c>
      <c r="M69" s="7"/>
      <c r="N69" s="7"/>
    </row>
    <row r="70" s="26" customFormat="1" ht="20" customHeight="1" spans="1:14">
      <c r="A70" s="12">
        <v>64</v>
      </c>
      <c r="B70" s="12" t="s">
        <v>6713</v>
      </c>
      <c r="C70" s="11"/>
      <c r="D70" s="11"/>
      <c r="E70" s="11"/>
      <c r="F70" s="7"/>
      <c r="G70" s="7"/>
      <c r="H70" s="11">
        <v>3.2</v>
      </c>
      <c r="I70" s="11">
        <v>3.2</v>
      </c>
      <c r="J70" s="20" t="s">
        <v>6652</v>
      </c>
      <c r="K70" s="21">
        <v>19.2</v>
      </c>
      <c r="L70" s="21">
        <v>96</v>
      </c>
      <c r="M70" s="7"/>
      <c r="N70" s="7"/>
    </row>
    <row r="71" s="26" customFormat="1" ht="20" customHeight="1" spans="1:14">
      <c r="A71" s="12">
        <v>65</v>
      </c>
      <c r="B71" s="12" t="s">
        <v>6714</v>
      </c>
      <c r="C71" s="11"/>
      <c r="D71" s="11"/>
      <c r="E71" s="11"/>
      <c r="F71" s="7"/>
      <c r="G71" s="7"/>
      <c r="H71" s="11">
        <v>2</v>
      </c>
      <c r="I71" s="11">
        <v>2</v>
      </c>
      <c r="J71" s="20" t="s">
        <v>6652</v>
      </c>
      <c r="K71" s="21">
        <v>12</v>
      </c>
      <c r="L71" s="21">
        <v>60</v>
      </c>
      <c r="M71" s="7"/>
      <c r="N71" s="7"/>
    </row>
    <row r="72" s="26" customFormat="1" ht="20" customHeight="1" spans="1:14">
      <c r="A72" s="12">
        <v>66</v>
      </c>
      <c r="B72" s="12" t="s">
        <v>6715</v>
      </c>
      <c r="C72" s="11"/>
      <c r="D72" s="11"/>
      <c r="E72" s="11"/>
      <c r="F72" s="7"/>
      <c r="G72" s="7"/>
      <c r="H72" s="11">
        <v>0.8</v>
      </c>
      <c r="I72" s="11">
        <v>0.8</v>
      </c>
      <c r="J72" s="20" t="s">
        <v>6652</v>
      </c>
      <c r="K72" s="21">
        <v>4.8</v>
      </c>
      <c r="L72" s="21">
        <v>24</v>
      </c>
      <c r="M72" s="7"/>
      <c r="N72" s="7"/>
    </row>
    <row r="73" s="26" customFormat="1" ht="20" customHeight="1" spans="1:14">
      <c r="A73" s="12">
        <v>67</v>
      </c>
      <c r="B73" s="12" t="s">
        <v>6716</v>
      </c>
      <c r="C73" s="11"/>
      <c r="D73" s="11"/>
      <c r="E73" s="11"/>
      <c r="F73" s="7"/>
      <c r="G73" s="7"/>
      <c r="H73" s="11">
        <v>2</v>
      </c>
      <c r="I73" s="11">
        <v>2</v>
      </c>
      <c r="J73" s="20" t="s">
        <v>6652</v>
      </c>
      <c r="K73" s="21">
        <v>12</v>
      </c>
      <c r="L73" s="21">
        <v>60</v>
      </c>
      <c r="M73" s="7"/>
      <c r="N73" s="7"/>
    </row>
    <row r="74" s="26" customFormat="1" ht="20" customHeight="1" spans="1:14">
      <c r="A74" s="12">
        <v>68</v>
      </c>
      <c r="B74" s="12" t="s">
        <v>6717</v>
      </c>
      <c r="C74" s="11"/>
      <c r="D74" s="11"/>
      <c r="E74" s="11"/>
      <c r="F74" s="7"/>
      <c r="G74" s="7"/>
      <c r="H74" s="11">
        <v>1.5</v>
      </c>
      <c r="I74" s="11">
        <v>1.5</v>
      </c>
      <c r="J74" s="20" t="s">
        <v>6652</v>
      </c>
      <c r="K74" s="21">
        <v>9</v>
      </c>
      <c r="L74" s="21">
        <v>45</v>
      </c>
      <c r="M74" s="7"/>
      <c r="N74" s="7"/>
    </row>
    <row r="75" s="26" customFormat="1" ht="20" customHeight="1" spans="1:14">
      <c r="A75" s="12">
        <v>69</v>
      </c>
      <c r="B75" s="12" t="s">
        <v>6718</v>
      </c>
      <c r="C75" s="11"/>
      <c r="D75" s="11"/>
      <c r="E75" s="11"/>
      <c r="F75" s="7"/>
      <c r="G75" s="7"/>
      <c r="H75" s="11">
        <v>2</v>
      </c>
      <c r="I75" s="11">
        <v>2</v>
      </c>
      <c r="J75" s="20" t="s">
        <v>6652</v>
      </c>
      <c r="K75" s="21">
        <v>12</v>
      </c>
      <c r="L75" s="21">
        <v>60</v>
      </c>
      <c r="M75" s="7"/>
      <c r="N75" s="7"/>
    </row>
    <row r="76" s="26" customFormat="1" ht="20" customHeight="1" spans="1:14">
      <c r="A76" s="12">
        <v>70</v>
      </c>
      <c r="B76" s="12" t="s">
        <v>6719</v>
      </c>
      <c r="C76" s="11"/>
      <c r="D76" s="11"/>
      <c r="E76" s="11"/>
      <c r="F76" s="7"/>
      <c r="G76" s="7"/>
      <c r="H76" s="11">
        <v>4.9</v>
      </c>
      <c r="I76" s="11">
        <v>4.9</v>
      </c>
      <c r="J76" s="20" t="s">
        <v>6652</v>
      </c>
      <c r="K76" s="21">
        <v>29.4</v>
      </c>
      <c r="L76" s="21">
        <v>147</v>
      </c>
      <c r="M76" s="7"/>
      <c r="N76" s="7"/>
    </row>
    <row r="77" s="26" customFormat="1" ht="20" customHeight="1" spans="1:14">
      <c r="A77" s="12">
        <v>71</v>
      </c>
      <c r="B77" s="12" t="s">
        <v>6720</v>
      </c>
      <c r="C77" s="11"/>
      <c r="D77" s="11"/>
      <c r="E77" s="11"/>
      <c r="F77" s="7"/>
      <c r="G77" s="7"/>
      <c r="H77" s="11">
        <v>2.5</v>
      </c>
      <c r="I77" s="11">
        <v>2.5</v>
      </c>
      <c r="J77" s="20" t="s">
        <v>6652</v>
      </c>
      <c r="K77" s="21">
        <v>15</v>
      </c>
      <c r="L77" s="21">
        <v>75</v>
      </c>
      <c r="M77" s="7"/>
      <c r="N77" s="7"/>
    </row>
    <row r="78" s="26" customFormat="1" ht="20" customHeight="1" spans="1:14">
      <c r="A78" s="12">
        <v>72</v>
      </c>
      <c r="B78" s="12" t="s">
        <v>6721</v>
      </c>
      <c r="C78" s="11"/>
      <c r="D78" s="11"/>
      <c r="E78" s="11"/>
      <c r="F78" s="7"/>
      <c r="G78" s="7"/>
      <c r="H78" s="11">
        <v>2</v>
      </c>
      <c r="I78" s="11">
        <v>2</v>
      </c>
      <c r="J78" s="20" t="s">
        <v>6652</v>
      </c>
      <c r="K78" s="21">
        <v>12</v>
      </c>
      <c r="L78" s="21">
        <v>60</v>
      </c>
      <c r="M78" s="7"/>
      <c r="N78" s="7"/>
    </row>
    <row r="79" s="26" customFormat="1" ht="20" customHeight="1" spans="1:14">
      <c r="A79" s="12">
        <v>73</v>
      </c>
      <c r="B79" s="12" t="s">
        <v>6722</v>
      </c>
      <c r="C79" s="11"/>
      <c r="D79" s="11"/>
      <c r="E79" s="11"/>
      <c r="F79" s="7"/>
      <c r="G79" s="7"/>
      <c r="H79" s="11">
        <v>2.6</v>
      </c>
      <c r="I79" s="11">
        <v>2.6</v>
      </c>
      <c r="J79" s="20" t="s">
        <v>6652</v>
      </c>
      <c r="K79" s="21">
        <v>15.6</v>
      </c>
      <c r="L79" s="21">
        <v>78</v>
      </c>
      <c r="M79" s="7"/>
      <c r="N79" s="7"/>
    </row>
    <row r="80" s="26" customFormat="1" ht="20" customHeight="1" spans="1:14">
      <c r="A80" s="12">
        <v>74</v>
      </c>
      <c r="B80" s="12" t="s">
        <v>6723</v>
      </c>
      <c r="C80" s="11"/>
      <c r="D80" s="11"/>
      <c r="E80" s="11"/>
      <c r="F80" s="7"/>
      <c r="G80" s="7"/>
      <c r="H80" s="11">
        <v>1.5</v>
      </c>
      <c r="I80" s="11">
        <v>1.5</v>
      </c>
      <c r="J80" s="20" t="s">
        <v>6652</v>
      </c>
      <c r="K80" s="21">
        <v>9</v>
      </c>
      <c r="L80" s="21">
        <v>45</v>
      </c>
      <c r="M80" s="7"/>
      <c r="N80" s="7"/>
    </row>
    <row r="81" s="26" customFormat="1" ht="20" customHeight="1" spans="1:14">
      <c r="A81" s="12">
        <v>75</v>
      </c>
      <c r="B81" s="12" t="s">
        <v>6724</v>
      </c>
      <c r="C81" s="11"/>
      <c r="D81" s="11"/>
      <c r="E81" s="11"/>
      <c r="F81" s="7"/>
      <c r="G81" s="7"/>
      <c r="H81" s="11">
        <v>1.5</v>
      </c>
      <c r="I81" s="11">
        <v>1.5</v>
      </c>
      <c r="J81" s="20" t="s">
        <v>6652</v>
      </c>
      <c r="K81" s="21">
        <v>9</v>
      </c>
      <c r="L81" s="21">
        <v>45</v>
      </c>
      <c r="M81" s="7"/>
      <c r="N81" s="7"/>
    </row>
    <row r="82" s="26" customFormat="1" ht="20" customHeight="1" spans="1:14">
      <c r="A82" s="12">
        <v>76</v>
      </c>
      <c r="B82" s="12" t="s">
        <v>6725</v>
      </c>
      <c r="C82" s="11"/>
      <c r="D82" s="11"/>
      <c r="E82" s="11"/>
      <c r="F82" s="7"/>
      <c r="G82" s="7"/>
      <c r="H82" s="11">
        <v>2</v>
      </c>
      <c r="I82" s="11">
        <v>2</v>
      </c>
      <c r="J82" s="20" t="s">
        <v>6652</v>
      </c>
      <c r="K82" s="21">
        <v>12</v>
      </c>
      <c r="L82" s="21">
        <v>60</v>
      </c>
      <c r="M82" s="7"/>
      <c r="N82" s="7"/>
    </row>
    <row r="83" s="26" customFormat="1" ht="20" customHeight="1" spans="1:14">
      <c r="A83" s="12">
        <v>77</v>
      </c>
      <c r="B83" s="12" t="s">
        <v>6726</v>
      </c>
      <c r="C83" s="11"/>
      <c r="D83" s="11"/>
      <c r="E83" s="11"/>
      <c r="F83" s="7"/>
      <c r="G83" s="7"/>
      <c r="H83" s="11">
        <v>3.6</v>
      </c>
      <c r="I83" s="11">
        <v>3.6</v>
      </c>
      <c r="J83" s="20" t="s">
        <v>6652</v>
      </c>
      <c r="K83" s="21">
        <v>21.6</v>
      </c>
      <c r="L83" s="21">
        <v>108</v>
      </c>
      <c r="M83" s="7"/>
      <c r="N83" s="7"/>
    </row>
    <row r="84" s="26" customFormat="1" ht="20" customHeight="1" spans="1:14">
      <c r="A84" s="12">
        <v>78</v>
      </c>
      <c r="B84" s="12" t="s">
        <v>6727</v>
      </c>
      <c r="C84" s="11"/>
      <c r="D84" s="11"/>
      <c r="E84" s="11"/>
      <c r="F84" s="7"/>
      <c r="G84" s="7"/>
      <c r="H84" s="11">
        <v>3.1</v>
      </c>
      <c r="I84" s="11">
        <v>3.1</v>
      </c>
      <c r="J84" s="20" t="s">
        <v>6652</v>
      </c>
      <c r="K84" s="21">
        <v>18.6</v>
      </c>
      <c r="L84" s="21">
        <v>93</v>
      </c>
      <c r="M84" s="7"/>
      <c r="N84" s="7"/>
    </row>
    <row r="85" s="26" customFormat="1" ht="20" customHeight="1" spans="1:14">
      <c r="A85" s="12">
        <v>79</v>
      </c>
      <c r="B85" s="12" t="s">
        <v>6728</v>
      </c>
      <c r="C85" s="11"/>
      <c r="D85" s="11"/>
      <c r="E85" s="11"/>
      <c r="F85" s="7"/>
      <c r="G85" s="7"/>
      <c r="H85" s="11">
        <v>1.5</v>
      </c>
      <c r="I85" s="11">
        <v>1.5</v>
      </c>
      <c r="J85" s="20" t="s">
        <v>6652</v>
      </c>
      <c r="K85" s="21">
        <v>9</v>
      </c>
      <c r="L85" s="21">
        <v>45</v>
      </c>
      <c r="M85" s="7"/>
      <c r="N85" s="7"/>
    </row>
    <row r="86" s="26" customFormat="1" ht="20" customHeight="1" spans="1:14">
      <c r="A86" s="12">
        <v>80</v>
      </c>
      <c r="B86" s="12" t="s">
        <v>6729</v>
      </c>
      <c r="C86" s="11"/>
      <c r="D86" s="11"/>
      <c r="E86" s="11"/>
      <c r="F86" s="7"/>
      <c r="G86" s="7"/>
      <c r="H86" s="11">
        <v>2.7</v>
      </c>
      <c r="I86" s="11">
        <v>2.7</v>
      </c>
      <c r="J86" s="20" t="s">
        <v>6652</v>
      </c>
      <c r="K86" s="21">
        <v>16.2</v>
      </c>
      <c r="L86" s="21">
        <v>81</v>
      </c>
      <c r="M86" s="7"/>
      <c r="N86" s="7"/>
    </row>
    <row r="87" s="26" customFormat="1" ht="20" customHeight="1" spans="1:14">
      <c r="A87" s="12">
        <v>81</v>
      </c>
      <c r="B87" s="12" t="s">
        <v>6730</v>
      </c>
      <c r="C87" s="11"/>
      <c r="D87" s="11"/>
      <c r="E87" s="11"/>
      <c r="F87" s="7"/>
      <c r="G87" s="7"/>
      <c r="H87" s="11">
        <v>3.1</v>
      </c>
      <c r="I87" s="11">
        <v>3.1</v>
      </c>
      <c r="J87" s="20" t="s">
        <v>6652</v>
      </c>
      <c r="K87" s="21">
        <v>18.6</v>
      </c>
      <c r="L87" s="21">
        <v>93</v>
      </c>
      <c r="M87" s="7"/>
      <c r="N87" s="7"/>
    </row>
    <row r="88" s="26" customFormat="1" ht="20" customHeight="1" spans="1:14">
      <c r="A88" s="12">
        <v>82</v>
      </c>
      <c r="B88" s="12" t="s">
        <v>6731</v>
      </c>
      <c r="C88" s="11"/>
      <c r="D88" s="11"/>
      <c r="E88" s="11"/>
      <c r="F88" s="7"/>
      <c r="G88" s="7"/>
      <c r="H88" s="11">
        <v>3.3</v>
      </c>
      <c r="I88" s="11">
        <v>3.3</v>
      </c>
      <c r="J88" s="20" t="s">
        <v>6652</v>
      </c>
      <c r="K88" s="21">
        <v>19.8</v>
      </c>
      <c r="L88" s="21">
        <v>99</v>
      </c>
      <c r="M88" s="7"/>
      <c r="N88" s="7"/>
    </row>
    <row r="89" s="26" customFormat="1" ht="20" customHeight="1" spans="1:14">
      <c r="A89" s="12">
        <v>83</v>
      </c>
      <c r="B89" s="12" t="s">
        <v>5065</v>
      </c>
      <c r="C89" s="11"/>
      <c r="D89" s="11"/>
      <c r="E89" s="11"/>
      <c r="F89" s="7"/>
      <c r="G89" s="7"/>
      <c r="H89" s="11">
        <v>1.4</v>
      </c>
      <c r="I89" s="11">
        <v>1.4</v>
      </c>
      <c r="J89" s="20" t="s">
        <v>6652</v>
      </c>
      <c r="K89" s="21">
        <v>8.4</v>
      </c>
      <c r="L89" s="21">
        <v>42</v>
      </c>
      <c r="M89" s="7"/>
      <c r="N89" s="7"/>
    </row>
    <row r="90" s="26" customFormat="1" ht="20" customHeight="1" spans="1:14">
      <c r="A90" s="12">
        <v>84</v>
      </c>
      <c r="B90" s="12" t="s">
        <v>6732</v>
      </c>
      <c r="C90" s="11"/>
      <c r="D90" s="11"/>
      <c r="E90" s="11"/>
      <c r="F90" s="7"/>
      <c r="G90" s="7"/>
      <c r="H90" s="11">
        <v>2</v>
      </c>
      <c r="I90" s="11">
        <v>2</v>
      </c>
      <c r="J90" s="20" t="s">
        <v>6652</v>
      </c>
      <c r="K90" s="21">
        <v>12</v>
      </c>
      <c r="L90" s="21">
        <v>60</v>
      </c>
      <c r="M90" s="7"/>
      <c r="N90" s="7"/>
    </row>
    <row r="91" s="26" customFormat="1" ht="20" customHeight="1" spans="1:14">
      <c r="A91" s="12">
        <v>85</v>
      </c>
      <c r="B91" s="12" t="s">
        <v>6733</v>
      </c>
      <c r="C91" s="11"/>
      <c r="D91" s="11"/>
      <c r="E91" s="11"/>
      <c r="F91" s="7"/>
      <c r="G91" s="7"/>
      <c r="H91" s="11">
        <v>3.1</v>
      </c>
      <c r="I91" s="11">
        <v>3.1</v>
      </c>
      <c r="J91" s="20" t="s">
        <v>6652</v>
      </c>
      <c r="K91" s="21">
        <v>18.6</v>
      </c>
      <c r="L91" s="21">
        <v>93</v>
      </c>
      <c r="M91" s="7"/>
      <c r="N91" s="7"/>
    </row>
    <row r="92" s="26" customFormat="1" ht="20" customHeight="1" spans="1:14">
      <c r="A92" s="12">
        <v>86</v>
      </c>
      <c r="B92" s="12" t="s">
        <v>6734</v>
      </c>
      <c r="C92" s="11"/>
      <c r="D92" s="11"/>
      <c r="E92" s="11"/>
      <c r="F92" s="7"/>
      <c r="G92" s="7"/>
      <c r="H92" s="11">
        <v>2.8</v>
      </c>
      <c r="I92" s="11">
        <v>2.8</v>
      </c>
      <c r="J92" s="20" t="s">
        <v>6652</v>
      </c>
      <c r="K92" s="21">
        <v>16.8</v>
      </c>
      <c r="L92" s="21">
        <v>84</v>
      </c>
      <c r="M92" s="7"/>
      <c r="N92" s="7"/>
    </row>
    <row r="93" s="26" customFormat="1" ht="20" customHeight="1" spans="1:14">
      <c r="A93" s="12">
        <v>87</v>
      </c>
      <c r="B93" s="12" t="s">
        <v>6735</v>
      </c>
      <c r="C93" s="11"/>
      <c r="D93" s="11"/>
      <c r="E93" s="11"/>
      <c r="F93" s="7"/>
      <c r="G93" s="7"/>
      <c r="H93" s="11">
        <v>5</v>
      </c>
      <c r="I93" s="11">
        <v>5</v>
      </c>
      <c r="J93" s="20" t="s">
        <v>6652</v>
      </c>
      <c r="K93" s="21">
        <v>30</v>
      </c>
      <c r="L93" s="21">
        <v>150</v>
      </c>
      <c r="M93" s="7"/>
      <c r="N93" s="7"/>
    </row>
    <row r="94" s="26" customFormat="1" ht="20" customHeight="1" spans="1:14">
      <c r="A94" s="12">
        <v>88</v>
      </c>
      <c r="B94" s="12" t="s">
        <v>6736</v>
      </c>
      <c r="C94" s="11"/>
      <c r="D94" s="11"/>
      <c r="E94" s="11"/>
      <c r="F94" s="7"/>
      <c r="G94" s="7"/>
      <c r="H94" s="11">
        <v>3.2</v>
      </c>
      <c r="I94" s="11">
        <v>3.2</v>
      </c>
      <c r="J94" s="20" t="s">
        <v>6652</v>
      </c>
      <c r="K94" s="21">
        <v>19.2</v>
      </c>
      <c r="L94" s="21">
        <v>96</v>
      </c>
      <c r="M94" s="7"/>
      <c r="N94" s="7"/>
    </row>
    <row r="95" s="26" customFormat="1" ht="20" customHeight="1" spans="1:14">
      <c r="A95" s="12">
        <v>89</v>
      </c>
      <c r="B95" s="12" t="s">
        <v>6737</v>
      </c>
      <c r="C95" s="11"/>
      <c r="D95" s="11"/>
      <c r="E95" s="11"/>
      <c r="F95" s="7"/>
      <c r="G95" s="7"/>
      <c r="H95" s="11">
        <v>2.6</v>
      </c>
      <c r="I95" s="11">
        <v>2.6</v>
      </c>
      <c r="J95" s="20" t="s">
        <v>6652</v>
      </c>
      <c r="K95" s="21">
        <v>15.6</v>
      </c>
      <c r="L95" s="21">
        <v>78</v>
      </c>
      <c r="M95" s="7"/>
      <c r="N95" s="7"/>
    </row>
    <row r="96" s="26" customFormat="1" ht="20" customHeight="1" spans="1:14">
      <c r="A96" s="12">
        <v>90</v>
      </c>
      <c r="B96" s="12" t="s">
        <v>6738</v>
      </c>
      <c r="C96" s="11"/>
      <c r="D96" s="11"/>
      <c r="E96" s="11"/>
      <c r="F96" s="7"/>
      <c r="G96" s="7"/>
      <c r="H96" s="11">
        <v>0.8</v>
      </c>
      <c r="I96" s="11">
        <v>0.8</v>
      </c>
      <c r="J96" s="20" t="s">
        <v>6652</v>
      </c>
      <c r="K96" s="21">
        <v>4.8</v>
      </c>
      <c r="L96" s="21">
        <v>24</v>
      </c>
      <c r="M96" s="7"/>
      <c r="N96" s="7"/>
    </row>
    <row r="97" s="26" customFormat="1" ht="20" customHeight="1" spans="1:14">
      <c r="A97" s="12">
        <v>91</v>
      </c>
      <c r="B97" s="12" t="s">
        <v>6739</v>
      </c>
      <c r="C97" s="11"/>
      <c r="D97" s="11"/>
      <c r="E97" s="11"/>
      <c r="F97" s="7"/>
      <c r="G97" s="7"/>
      <c r="H97" s="11">
        <v>3.1</v>
      </c>
      <c r="I97" s="11">
        <v>3.1</v>
      </c>
      <c r="J97" s="20" t="s">
        <v>6652</v>
      </c>
      <c r="K97" s="21">
        <v>18.6</v>
      </c>
      <c r="L97" s="21">
        <v>93</v>
      </c>
      <c r="M97" s="7"/>
      <c r="N97" s="7"/>
    </row>
    <row r="98" s="26" customFormat="1" ht="20" customHeight="1" spans="1:14">
      <c r="A98" s="12">
        <v>92</v>
      </c>
      <c r="B98" s="12" t="s">
        <v>6740</v>
      </c>
      <c r="C98" s="11"/>
      <c r="D98" s="11"/>
      <c r="E98" s="11"/>
      <c r="F98" s="7"/>
      <c r="G98" s="7"/>
      <c r="H98" s="11">
        <v>2</v>
      </c>
      <c r="I98" s="11">
        <v>2</v>
      </c>
      <c r="J98" s="20" t="s">
        <v>6652</v>
      </c>
      <c r="K98" s="21">
        <v>12</v>
      </c>
      <c r="L98" s="21">
        <v>60</v>
      </c>
      <c r="M98" s="7"/>
      <c r="N98" s="7"/>
    </row>
    <row r="99" s="26" customFormat="1" ht="20" customHeight="1" spans="1:14">
      <c r="A99" s="12">
        <v>93</v>
      </c>
      <c r="B99" s="12" t="s">
        <v>6741</v>
      </c>
      <c r="C99" s="11"/>
      <c r="D99" s="11"/>
      <c r="E99" s="11"/>
      <c r="F99" s="7"/>
      <c r="G99" s="7"/>
      <c r="H99" s="11">
        <v>2</v>
      </c>
      <c r="I99" s="11">
        <v>2</v>
      </c>
      <c r="J99" s="20" t="s">
        <v>6652</v>
      </c>
      <c r="K99" s="21">
        <v>12</v>
      </c>
      <c r="L99" s="21">
        <v>60</v>
      </c>
      <c r="M99" s="7"/>
      <c r="N99" s="7"/>
    </row>
    <row r="100" s="26" customFormat="1" ht="20" customHeight="1" spans="1:14">
      <c r="A100" s="12">
        <v>94</v>
      </c>
      <c r="B100" s="12" t="s">
        <v>6742</v>
      </c>
      <c r="C100" s="11"/>
      <c r="D100" s="11"/>
      <c r="E100" s="11"/>
      <c r="F100" s="7"/>
      <c r="G100" s="7"/>
      <c r="H100" s="11">
        <v>0.9</v>
      </c>
      <c r="I100" s="11">
        <v>0.9</v>
      </c>
      <c r="J100" s="20" t="s">
        <v>6652</v>
      </c>
      <c r="K100" s="21">
        <v>5.4</v>
      </c>
      <c r="L100" s="21">
        <v>27</v>
      </c>
      <c r="M100" s="7"/>
      <c r="N100" s="7"/>
    </row>
    <row r="101" s="26" customFormat="1" ht="20" customHeight="1" spans="1:14">
      <c r="A101" s="12">
        <v>95</v>
      </c>
      <c r="B101" s="12" t="s">
        <v>6743</v>
      </c>
      <c r="C101" s="11"/>
      <c r="D101" s="11"/>
      <c r="E101" s="11"/>
      <c r="F101" s="7"/>
      <c r="G101" s="7"/>
      <c r="H101" s="11">
        <v>1.4</v>
      </c>
      <c r="I101" s="11">
        <v>1.4</v>
      </c>
      <c r="J101" s="20" t="s">
        <v>6652</v>
      </c>
      <c r="K101" s="21">
        <v>8.4</v>
      </c>
      <c r="L101" s="21">
        <v>42</v>
      </c>
      <c r="M101" s="7"/>
      <c r="N101" s="7"/>
    </row>
    <row r="102" s="26" customFormat="1" ht="20" customHeight="1" spans="1:14">
      <c r="A102" s="12">
        <v>96</v>
      </c>
      <c r="B102" s="12" t="s">
        <v>6744</v>
      </c>
      <c r="C102" s="11"/>
      <c r="D102" s="11"/>
      <c r="E102" s="11"/>
      <c r="F102" s="7"/>
      <c r="G102" s="7"/>
      <c r="H102" s="11">
        <v>2.2</v>
      </c>
      <c r="I102" s="11">
        <v>2.2</v>
      </c>
      <c r="J102" s="20" t="s">
        <v>6652</v>
      </c>
      <c r="K102" s="21">
        <v>13.2</v>
      </c>
      <c r="L102" s="21">
        <v>66</v>
      </c>
      <c r="M102" s="7"/>
      <c r="N102" s="7"/>
    </row>
    <row r="103" s="26" customFormat="1" ht="20" customHeight="1" spans="1:14">
      <c r="A103" s="12">
        <v>97</v>
      </c>
      <c r="B103" s="12" t="s">
        <v>5990</v>
      </c>
      <c r="C103" s="11"/>
      <c r="D103" s="11"/>
      <c r="E103" s="11"/>
      <c r="F103" s="7"/>
      <c r="G103" s="7"/>
      <c r="H103" s="11">
        <v>0.9</v>
      </c>
      <c r="I103" s="11">
        <v>0.9</v>
      </c>
      <c r="J103" s="20" t="s">
        <v>6652</v>
      </c>
      <c r="K103" s="21">
        <v>5.4</v>
      </c>
      <c r="L103" s="21">
        <v>27</v>
      </c>
      <c r="M103" s="7"/>
      <c r="N103" s="7"/>
    </row>
    <row r="104" s="26" customFormat="1" ht="20" customHeight="1" spans="1:14">
      <c r="A104" s="12">
        <v>98</v>
      </c>
      <c r="B104" s="12" t="s">
        <v>6654</v>
      </c>
      <c r="C104" s="11"/>
      <c r="D104" s="11"/>
      <c r="E104" s="11"/>
      <c r="F104" s="7"/>
      <c r="G104" s="7"/>
      <c r="H104" s="11">
        <v>2.2</v>
      </c>
      <c r="I104" s="11">
        <v>2.2</v>
      </c>
      <c r="J104" s="20" t="s">
        <v>6652</v>
      </c>
      <c r="K104" s="21">
        <v>13.2</v>
      </c>
      <c r="L104" s="21">
        <v>66</v>
      </c>
      <c r="M104" s="7"/>
      <c r="N104" s="7"/>
    </row>
    <row r="105" s="26" customFormat="1" ht="20" customHeight="1" spans="1:14">
      <c r="A105" s="12">
        <v>99</v>
      </c>
      <c r="B105" s="12" t="s">
        <v>6745</v>
      </c>
      <c r="C105" s="11"/>
      <c r="D105" s="11"/>
      <c r="E105" s="11"/>
      <c r="F105" s="7"/>
      <c r="G105" s="7"/>
      <c r="H105" s="11">
        <v>3.6</v>
      </c>
      <c r="I105" s="11">
        <v>3.6</v>
      </c>
      <c r="J105" s="20" t="s">
        <v>6652</v>
      </c>
      <c r="K105" s="21">
        <v>21.6</v>
      </c>
      <c r="L105" s="21">
        <v>108</v>
      </c>
      <c r="M105" s="7"/>
      <c r="N105" s="7"/>
    </row>
    <row r="106" s="26" customFormat="1" ht="20" customHeight="1" spans="1:14">
      <c r="A106" s="12">
        <v>100</v>
      </c>
      <c r="B106" s="12" t="s">
        <v>6746</v>
      </c>
      <c r="C106" s="11"/>
      <c r="D106" s="11"/>
      <c r="E106" s="11"/>
      <c r="F106" s="7"/>
      <c r="G106" s="7"/>
      <c r="H106" s="11">
        <v>2.5</v>
      </c>
      <c r="I106" s="11">
        <v>2.5</v>
      </c>
      <c r="J106" s="20" t="s">
        <v>6652</v>
      </c>
      <c r="K106" s="21">
        <v>15</v>
      </c>
      <c r="L106" s="21">
        <v>75</v>
      </c>
      <c r="M106" s="7"/>
      <c r="N106" s="7"/>
    </row>
    <row r="107" s="26" customFormat="1" ht="20" customHeight="1" spans="1:14">
      <c r="A107" s="12">
        <v>101</v>
      </c>
      <c r="B107" s="12" t="s">
        <v>6747</v>
      </c>
      <c r="C107" s="11"/>
      <c r="D107" s="11"/>
      <c r="E107" s="11"/>
      <c r="F107" s="7"/>
      <c r="G107" s="7"/>
      <c r="H107" s="11">
        <v>1.6</v>
      </c>
      <c r="I107" s="11">
        <v>1.6</v>
      </c>
      <c r="J107" s="20" t="s">
        <v>6652</v>
      </c>
      <c r="K107" s="21">
        <v>9.6</v>
      </c>
      <c r="L107" s="21">
        <v>48</v>
      </c>
      <c r="M107" s="7"/>
      <c r="N107" s="7"/>
    </row>
    <row r="108" s="26" customFormat="1" ht="20" customHeight="1" spans="1:14">
      <c r="A108" s="12">
        <v>102</v>
      </c>
      <c r="B108" s="12" t="s">
        <v>6748</v>
      </c>
      <c r="C108" s="11"/>
      <c r="D108" s="11"/>
      <c r="E108" s="11"/>
      <c r="F108" s="7"/>
      <c r="G108" s="7"/>
      <c r="H108" s="11">
        <v>2.2</v>
      </c>
      <c r="I108" s="11">
        <v>2.2</v>
      </c>
      <c r="J108" s="20" t="s">
        <v>6652</v>
      </c>
      <c r="K108" s="21">
        <v>13.2</v>
      </c>
      <c r="L108" s="21">
        <v>66</v>
      </c>
      <c r="M108" s="7"/>
      <c r="N108" s="7"/>
    </row>
    <row r="109" s="26" customFormat="1" ht="20" customHeight="1" spans="1:14">
      <c r="A109" s="12">
        <v>103</v>
      </c>
      <c r="B109" s="12" t="s">
        <v>6749</v>
      </c>
      <c r="C109" s="11"/>
      <c r="D109" s="11"/>
      <c r="E109" s="11"/>
      <c r="F109" s="7"/>
      <c r="G109" s="7"/>
      <c r="H109" s="11">
        <v>1.7</v>
      </c>
      <c r="I109" s="11">
        <v>1.7</v>
      </c>
      <c r="J109" s="20" t="s">
        <v>6652</v>
      </c>
      <c r="K109" s="21">
        <v>10.2</v>
      </c>
      <c r="L109" s="21">
        <v>51</v>
      </c>
      <c r="M109" s="7"/>
      <c r="N109" s="7"/>
    </row>
    <row r="110" s="26" customFormat="1" ht="20" customHeight="1" spans="1:14">
      <c r="A110" s="12">
        <v>104</v>
      </c>
      <c r="B110" s="12" t="s">
        <v>3955</v>
      </c>
      <c r="C110" s="11"/>
      <c r="D110" s="11"/>
      <c r="E110" s="11"/>
      <c r="F110" s="7"/>
      <c r="G110" s="7"/>
      <c r="H110" s="11">
        <v>0.8</v>
      </c>
      <c r="I110" s="11">
        <v>0.8</v>
      </c>
      <c r="J110" s="20" t="s">
        <v>6652</v>
      </c>
      <c r="K110" s="21">
        <v>4.8</v>
      </c>
      <c r="L110" s="21">
        <v>24</v>
      </c>
      <c r="M110" s="7"/>
      <c r="N110" s="7"/>
    </row>
    <row r="111" s="26" customFormat="1" ht="20" customHeight="1" spans="1:14">
      <c r="A111" s="12">
        <v>105</v>
      </c>
      <c r="B111" s="12" t="s">
        <v>6750</v>
      </c>
      <c r="C111" s="11"/>
      <c r="D111" s="11"/>
      <c r="E111" s="11"/>
      <c r="F111" s="7"/>
      <c r="G111" s="7"/>
      <c r="H111" s="11">
        <v>2.3</v>
      </c>
      <c r="I111" s="11">
        <v>2.3</v>
      </c>
      <c r="J111" s="20" t="s">
        <v>6652</v>
      </c>
      <c r="K111" s="21">
        <v>13.8</v>
      </c>
      <c r="L111" s="21">
        <v>69</v>
      </c>
      <c r="M111" s="7"/>
      <c r="N111" s="7"/>
    </row>
    <row r="112" s="26" customFormat="1" ht="20" customHeight="1" spans="1:14">
      <c r="A112" s="12">
        <v>106</v>
      </c>
      <c r="B112" s="12" t="s">
        <v>6751</v>
      </c>
      <c r="C112" s="11"/>
      <c r="D112" s="11"/>
      <c r="E112" s="11"/>
      <c r="F112" s="7"/>
      <c r="G112" s="7"/>
      <c r="H112" s="11">
        <v>3.5</v>
      </c>
      <c r="I112" s="11">
        <v>3.5</v>
      </c>
      <c r="J112" s="20" t="s">
        <v>6652</v>
      </c>
      <c r="K112" s="21">
        <v>21</v>
      </c>
      <c r="L112" s="21">
        <v>105</v>
      </c>
      <c r="M112" s="7"/>
      <c r="N112" s="7"/>
    </row>
    <row r="113" s="26" customFormat="1" ht="20" customHeight="1" spans="1:14">
      <c r="A113" s="12">
        <v>107</v>
      </c>
      <c r="B113" s="12" t="s">
        <v>6752</v>
      </c>
      <c r="C113" s="11"/>
      <c r="D113" s="11"/>
      <c r="E113" s="11"/>
      <c r="F113" s="7"/>
      <c r="G113" s="7"/>
      <c r="H113" s="11">
        <v>2.2</v>
      </c>
      <c r="I113" s="11">
        <v>2.2</v>
      </c>
      <c r="J113" s="20" t="s">
        <v>6652</v>
      </c>
      <c r="K113" s="21">
        <v>13.2</v>
      </c>
      <c r="L113" s="21">
        <v>66</v>
      </c>
      <c r="M113" s="7"/>
      <c r="N113" s="7"/>
    </row>
    <row r="114" s="26" customFormat="1" ht="20" customHeight="1" spans="1:14">
      <c r="A114" s="12">
        <v>108</v>
      </c>
      <c r="B114" s="12" t="s">
        <v>6753</v>
      </c>
      <c r="C114" s="11"/>
      <c r="D114" s="11"/>
      <c r="E114" s="11"/>
      <c r="F114" s="7"/>
      <c r="G114" s="7"/>
      <c r="H114" s="11">
        <v>0.6</v>
      </c>
      <c r="I114" s="11">
        <v>0.6</v>
      </c>
      <c r="J114" s="20" t="s">
        <v>6652</v>
      </c>
      <c r="K114" s="21">
        <v>3.6</v>
      </c>
      <c r="L114" s="21">
        <v>18</v>
      </c>
      <c r="M114" s="7"/>
      <c r="N114" s="7"/>
    </row>
    <row r="115" s="26" customFormat="1" ht="20" customHeight="1" spans="1:14">
      <c r="A115" s="12">
        <v>109</v>
      </c>
      <c r="B115" s="12" t="s">
        <v>6754</v>
      </c>
      <c r="C115" s="11"/>
      <c r="D115" s="11"/>
      <c r="E115" s="11"/>
      <c r="F115" s="7"/>
      <c r="G115" s="7"/>
      <c r="H115" s="11">
        <v>3.2</v>
      </c>
      <c r="I115" s="11">
        <v>3.2</v>
      </c>
      <c r="J115" s="20" t="s">
        <v>6652</v>
      </c>
      <c r="K115" s="21">
        <v>19.2</v>
      </c>
      <c r="L115" s="21">
        <v>96</v>
      </c>
      <c r="M115" s="7"/>
      <c r="N115" s="7"/>
    </row>
    <row r="116" s="26" customFormat="1" ht="20" customHeight="1" spans="1:14">
      <c r="A116" s="12">
        <v>110</v>
      </c>
      <c r="B116" s="12" t="s">
        <v>6755</v>
      </c>
      <c r="C116" s="11"/>
      <c r="D116" s="11"/>
      <c r="E116" s="11"/>
      <c r="F116" s="7"/>
      <c r="G116" s="7"/>
      <c r="H116" s="11">
        <v>4</v>
      </c>
      <c r="I116" s="11">
        <v>4</v>
      </c>
      <c r="J116" s="20" t="s">
        <v>6652</v>
      </c>
      <c r="K116" s="21">
        <v>24</v>
      </c>
      <c r="L116" s="21">
        <v>120</v>
      </c>
      <c r="M116" s="7"/>
      <c r="N116" s="7"/>
    </row>
    <row r="117" s="26" customFormat="1" ht="20" customHeight="1" spans="1:14">
      <c r="A117" s="12">
        <v>111</v>
      </c>
      <c r="B117" s="12" t="s">
        <v>6756</v>
      </c>
      <c r="C117" s="11"/>
      <c r="D117" s="11"/>
      <c r="E117" s="11"/>
      <c r="F117" s="7"/>
      <c r="G117" s="7"/>
      <c r="H117" s="11">
        <v>1.8</v>
      </c>
      <c r="I117" s="11">
        <v>1.8</v>
      </c>
      <c r="J117" s="20" t="s">
        <v>6652</v>
      </c>
      <c r="K117" s="21">
        <v>10.8</v>
      </c>
      <c r="L117" s="21">
        <v>54</v>
      </c>
      <c r="M117" s="7"/>
      <c r="N117" s="7"/>
    </row>
    <row r="118" s="26" customFormat="1" ht="20" customHeight="1" spans="1:14">
      <c r="A118" s="12">
        <v>112</v>
      </c>
      <c r="B118" s="12" t="s">
        <v>6757</v>
      </c>
      <c r="C118" s="11"/>
      <c r="D118" s="11"/>
      <c r="E118" s="11"/>
      <c r="F118" s="7"/>
      <c r="G118" s="7"/>
      <c r="H118" s="11">
        <v>0.9</v>
      </c>
      <c r="I118" s="11">
        <v>0.9</v>
      </c>
      <c r="J118" s="20" t="s">
        <v>6652</v>
      </c>
      <c r="K118" s="21">
        <v>5.4</v>
      </c>
      <c r="L118" s="21">
        <v>27</v>
      </c>
      <c r="M118" s="7"/>
      <c r="N118" s="7"/>
    </row>
    <row r="119" s="26" customFormat="1" ht="20" customHeight="1" spans="1:14">
      <c r="A119" s="12">
        <v>113</v>
      </c>
      <c r="B119" s="12" t="s">
        <v>6758</v>
      </c>
      <c r="C119" s="11"/>
      <c r="D119" s="11"/>
      <c r="E119" s="11"/>
      <c r="F119" s="7"/>
      <c r="G119" s="7"/>
      <c r="H119" s="11">
        <v>0.2</v>
      </c>
      <c r="I119" s="11">
        <v>0.2</v>
      </c>
      <c r="J119" s="20" t="s">
        <v>6652</v>
      </c>
      <c r="K119" s="21">
        <v>1.2</v>
      </c>
      <c r="L119" s="21">
        <v>6</v>
      </c>
      <c r="M119" s="7"/>
      <c r="N119" s="7"/>
    </row>
    <row r="120" s="26" customFormat="1" ht="20" customHeight="1" spans="1:14">
      <c r="A120" s="12">
        <v>114</v>
      </c>
      <c r="B120" s="12" t="s">
        <v>6759</v>
      </c>
      <c r="C120" s="11"/>
      <c r="D120" s="11"/>
      <c r="E120" s="11"/>
      <c r="F120" s="7"/>
      <c r="G120" s="7"/>
      <c r="H120" s="11">
        <v>0.2</v>
      </c>
      <c r="I120" s="11">
        <v>0.2</v>
      </c>
      <c r="J120" s="20" t="s">
        <v>6652</v>
      </c>
      <c r="K120" s="21">
        <v>1.2</v>
      </c>
      <c r="L120" s="21">
        <v>6</v>
      </c>
      <c r="M120" s="7"/>
      <c r="N120" s="7"/>
    </row>
    <row r="121" s="26" customFormat="1" ht="20" customHeight="1" spans="1:14">
      <c r="A121" s="12">
        <v>115</v>
      </c>
      <c r="B121" s="12" t="s">
        <v>6760</v>
      </c>
      <c r="C121" s="11"/>
      <c r="D121" s="11"/>
      <c r="E121" s="11"/>
      <c r="F121" s="7"/>
      <c r="G121" s="7"/>
      <c r="H121" s="11">
        <v>2.2</v>
      </c>
      <c r="I121" s="11">
        <v>2.2</v>
      </c>
      <c r="J121" s="20" t="s">
        <v>6652</v>
      </c>
      <c r="K121" s="21">
        <v>13.2</v>
      </c>
      <c r="L121" s="21">
        <v>66</v>
      </c>
      <c r="M121" s="7"/>
      <c r="N121" s="7"/>
    </row>
    <row r="122" s="26" customFormat="1" ht="20" customHeight="1" spans="1:14">
      <c r="A122" s="12">
        <v>116</v>
      </c>
      <c r="B122" s="12" t="s">
        <v>6761</v>
      </c>
      <c r="C122" s="11"/>
      <c r="D122" s="11"/>
      <c r="E122" s="11"/>
      <c r="F122" s="7"/>
      <c r="G122" s="7"/>
      <c r="H122" s="11">
        <v>0.6</v>
      </c>
      <c r="I122" s="11">
        <v>0.6</v>
      </c>
      <c r="J122" s="20" t="s">
        <v>6652</v>
      </c>
      <c r="K122" s="21">
        <v>3.6</v>
      </c>
      <c r="L122" s="21">
        <v>18</v>
      </c>
      <c r="M122" s="7"/>
      <c r="N122" s="7"/>
    </row>
    <row r="123" s="26" customFormat="1" ht="20" customHeight="1" spans="1:14">
      <c r="A123" s="12">
        <v>117</v>
      </c>
      <c r="B123" s="12" t="s">
        <v>6762</v>
      </c>
      <c r="C123" s="11"/>
      <c r="D123" s="11"/>
      <c r="E123" s="11"/>
      <c r="F123" s="7"/>
      <c r="G123" s="7"/>
      <c r="H123" s="11">
        <v>0.6</v>
      </c>
      <c r="I123" s="11">
        <v>0.6</v>
      </c>
      <c r="J123" s="20" t="s">
        <v>6652</v>
      </c>
      <c r="K123" s="21">
        <v>3.6</v>
      </c>
      <c r="L123" s="21">
        <v>18</v>
      </c>
      <c r="M123" s="7"/>
      <c r="N123" s="7"/>
    </row>
    <row r="124" s="26" customFormat="1" ht="20" customHeight="1" spans="1:14">
      <c r="A124" s="12">
        <v>118</v>
      </c>
      <c r="B124" s="12" t="s">
        <v>6763</v>
      </c>
      <c r="C124" s="11"/>
      <c r="D124" s="11"/>
      <c r="E124" s="11"/>
      <c r="F124" s="7"/>
      <c r="G124" s="7"/>
      <c r="H124" s="11">
        <v>2</v>
      </c>
      <c r="I124" s="11">
        <v>2</v>
      </c>
      <c r="J124" s="20" t="s">
        <v>6652</v>
      </c>
      <c r="K124" s="21">
        <v>12</v>
      </c>
      <c r="L124" s="21">
        <v>60</v>
      </c>
      <c r="M124" s="7"/>
      <c r="N124" s="7"/>
    </row>
    <row r="125" s="26" customFormat="1" ht="20" customHeight="1" spans="1:14">
      <c r="A125" s="12">
        <v>119</v>
      </c>
      <c r="B125" s="12" t="s">
        <v>6764</v>
      </c>
      <c r="C125" s="11"/>
      <c r="D125" s="11"/>
      <c r="E125" s="11"/>
      <c r="F125" s="7"/>
      <c r="G125" s="7"/>
      <c r="H125" s="11">
        <v>4.1</v>
      </c>
      <c r="I125" s="11">
        <v>4.1</v>
      </c>
      <c r="J125" s="20" t="s">
        <v>6652</v>
      </c>
      <c r="K125" s="21">
        <v>24.6</v>
      </c>
      <c r="L125" s="21">
        <v>123</v>
      </c>
      <c r="M125" s="7"/>
      <c r="N125" s="7"/>
    </row>
    <row r="126" s="26" customFormat="1" ht="20" customHeight="1" spans="1:14">
      <c r="A126" s="12">
        <v>120</v>
      </c>
      <c r="B126" s="12" t="s">
        <v>6765</v>
      </c>
      <c r="C126" s="11"/>
      <c r="D126" s="11"/>
      <c r="E126" s="11"/>
      <c r="F126" s="7"/>
      <c r="G126" s="7"/>
      <c r="H126" s="11">
        <v>1.5</v>
      </c>
      <c r="I126" s="11">
        <v>1.5</v>
      </c>
      <c r="J126" s="20" t="s">
        <v>6652</v>
      </c>
      <c r="K126" s="21">
        <v>9</v>
      </c>
      <c r="L126" s="21">
        <v>45</v>
      </c>
      <c r="M126" s="7"/>
      <c r="N126" s="7"/>
    </row>
    <row r="127" s="26" customFormat="1" ht="20" customHeight="1" spans="1:14">
      <c r="A127" s="12">
        <v>121</v>
      </c>
      <c r="B127" s="12" t="s">
        <v>6766</v>
      </c>
      <c r="C127" s="11"/>
      <c r="D127" s="11"/>
      <c r="E127" s="11"/>
      <c r="F127" s="7"/>
      <c r="G127" s="7"/>
      <c r="H127" s="11">
        <v>2.2</v>
      </c>
      <c r="I127" s="11">
        <v>2.2</v>
      </c>
      <c r="J127" s="20" t="s">
        <v>6652</v>
      </c>
      <c r="K127" s="21">
        <v>13.2</v>
      </c>
      <c r="L127" s="21">
        <v>66</v>
      </c>
      <c r="M127" s="7"/>
      <c r="N127" s="7"/>
    </row>
    <row r="128" s="26" customFormat="1" ht="20" customHeight="1" spans="1:14">
      <c r="A128" s="12">
        <v>122</v>
      </c>
      <c r="B128" s="12" t="s">
        <v>6767</v>
      </c>
      <c r="C128" s="11"/>
      <c r="D128" s="11"/>
      <c r="E128" s="11"/>
      <c r="F128" s="7"/>
      <c r="G128" s="7"/>
      <c r="H128" s="11">
        <v>2.2</v>
      </c>
      <c r="I128" s="11">
        <v>2.2</v>
      </c>
      <c r="J128" s="20" t="s">
        <v>6652</v>
      </c>
      <c r="K128" s="21">
        <v>13.2</v>
      </c>
      <c r="L128" s="21">
        <v>66</v>
      </c>
      <c r="M128" s="7"/>
      <c r="N128" s="7"/>
    </row>
    <row r="129" s="26" customFormat="1" ht="20" customHeight="1" spans="1:14">
      <c r="A129" s="12">
        <v>123</v>
      </c>
      <c r="B129" s="12" t="s">
        <v>6768</v>
      </c>
      <c r="C129" s="11"/>
      <c r="D129" s="11"/>
      <c r="E129" s="11"/>
      <c r="F129" s="7"/>
      <c r="G129" s="7"/>
      <c r="H129" s="11">
        <v>0.3</v>
      </c>
      <c r="I129" s="11">
        <v>0.3</v>
      </c>
      <c r="J129" s="20" t="s">
        <v>6652</v>
      </c>
      <c r="K129" s="21">
        <v>1.8</v>
      </c>
      <c r="L129" s="21">
        <v>9</v>
      </c>
      <c r="M129" s="7"/>
      <c r="N129" s="7"/>
    </row>
    <row r="130" s="26" customFormat="1" ht="20" customHeight="1" spans="1:14">
      <c r="A130" s="12">
        <v>124</v>
      </c>
      <c r="B130" s="12" t="s">
        <v>6769</v>
      </c>
      <c r="C130" s="11"/>
      <c r="D130" s="11"/>
      <c r="E130" s="11"/>
      <c r="F130" s="7"/>
      <c r="G130" s="7"/>
      <c r="H130" s="11">
        <v>1.9</v>
      </c>
      <c r="I130" s="11">
        <v>1.9</v>
      </c>
      <c r="J130" s="20" t="s">
        <v>6652</v>
      </c>
      <c r="K130" s="21">
        <v>11.4</v>
      </c>
      <c r="L130" s="21">
        <v>57</v>
      </c>
      <c r="M130" s="7"/>
      <c r="N130" s="7"/>
    </row>
    <row r="131" s="26" customFormat="1" ht="20" customHeight="1" spans="1:14">
      <c r="A131" s="12">
        <v>125</v>
      </c>
      <c r="B131" s="12" t="s">
        <v>6770</v>
      </c>
      <c r="C131" s="11"/>
      <c r="D131" s="11"/>
      <c r="E131" s="11"/>
      <c r="F131" s="7"/>
      <c r="G131" s="7"/>
      <c r="H131" s="11">
        <v>1.6</v>
      </c>
      <c r="I131" s="11">
        <v>1.6</v>
      </c>
      <c r="J131" s="20" t="s">
        <v>6652</v>
      </c>
      <c r="K131" s="21">
        <v>9.6</v>
      </c>
      <c r="L131" s="21">
        <v>48</v>
      </c>
      <c r="M131" s="7"/>
      <c r="N131" s="7"/>
    </row>
    <row r="132" s="26" customFormat="1" ht="20" customHeight="1" spans="1:14">
      <c r="A132" s="12">
        <v>126</v>
      </c>
      <c r="B132" s="12" t="s">
        <v>6771</v>
      </c>
      <c r="C132" s="11"/>
      <c r="D132" s="11"/>
      <c r="E132" s="11"/>
      <c r="F132" s="7"/>
      <c r="G132" s="7"/>
      <c r="H132" s="11">
        <v>1.5</v>
      </c>
      <c r="I132" s="11">
        <v>1.5</v>
      </c>
      <c r="J132" s="20" t="s">
        <v>6652</v>
      </c>
      <c r="K132" s="21">
        <v>9</v>
      </c>
      <c r="L132" s="21">
        <v>45</v>
      </c>
      <c r="M132" s="7"/>
      <c r="N132" s="7"/>
    </row>
    <row r="133" s="26" customFormat="1" ht="20" customHeight="1" spans="1:14">
      <c r="A133" s="12">
        <v>127</v>
      </c>
      <c r="B133" s="12" t="s">
        <v>6772</v>
      </c>
      <c r="C133" s="11"/>
      <c r="D133" s="11"/>
      <c r="E133" s="11"/>
      <c r="F133" s="7"/>
      <c r="G133" s="7"/>
      <c r="H133" s="11">
        <v>1.2</v>
      </c>
      <c r="I133" s="11">
        <v>1.2</v>
      </c>
      <c r="J133" s="20" t="s">
        <v>6652</v>
      </c>
      <c r="K133" s="21">
        <v>7.2</v>
      </c>
      <c r="L133" s="21">
        <v>36</v>
      </c>
      <c r="M133" s="7"/>
      <c r="N133" s="7"/>
    </row>
    <row r="134" s="26" customFormat="1" ht="20" customHeight="1" spans="1:14">
      <c r="A134" s="12">
        <v>128</v>
      </c>
      <c r="B134" s="12" t="s">
        <v>6773</v>
      </c>
      <c r="C134" s="11"/>
      <c r="D134" s="11"/>
      <c r="E134" s="11"/>
      <c r="F134" s="7"/>
      <c r="G134" s="7"/>
      <c r="H134" s="11">
        <v>0.8</v>
      </c>
      <c r="I134" s="11">
        <v>0.8</v>
      </c>
      <c r="J134" s="20" t="s">
        <v>6652</v>
      </c>
      <c r="K134" s="21">
        <v>4.8</v>
      </c>
      <c r="L134" s="21">
        <v>24</v>
      </c>
      <c r="M134" s="7"/>
      <c r="N134" s="7"/>
    </row>
    <row r="135" s="26" customFormat="1" ht="20" customHeight="1" spans="1:14">
      <c r="A135" s="12">
        <v>129</v>
      </c>
      <c r="B135" s="12" t="s">
        <v>6774</v>
      </c>
      <c r="C135" s="11"/>
      <c r="D135" s="11"/>
      <c r="E135" s="11"/>
      <c r="F135" s="7"/>
      <c r="G135" s="7"/>
      <c r="H135" s="11">
        <v>2.6</v>
      </c>
      <c r="I135" s="11">
        <v>2.6</v>
      </c>
      <c r="J135" s="20" t="s">
        <v>6652</v>
      </c>
      <c r="K135" s="21">
        <v>15.6</v>
      </c>
      <c r="L135" s="21">
        <v>78</v>
      </c>
      <c r="M135" s="7"/>
      <c r="N135" s="7"/>
    </row>
    <row r="136" s="26" customFormat="1" ht="20" customHeight="1" spans="1:14">
      <c r="A136" s="12">
        <v>130</v>
      </c>
      <c r="B136" s="12" t="s">
        <v>6775</v>
      </c>
      <c r="C136" s="11"/>
      <c r="D136" s="11"/>
      <c r="E136" s="11"/>
      <c r="F136" s="7"/>
      <c r="G136" s="7"/>
      <c r="H136" s="11">
        <v>1.2</v>
      </c>
      <c r="I136" s="11">
        <v>1.2</v>
      </c>
      <c r="J136" s="20" t="s">
        <v>6652</v>
      </c>
      <c r="K136" s="21">
        <v>7.2</v>
      </c>
      <c r="L136" s="21">
        <v>36</v>
      </c>
      <c r="M136" s="7"/>
      <c r="N136" s="7"/>
    </row>
    <row r="137" s="26" customFormat="1" ht="20" customHeight="1" spans="1:14">
      <c r="A137" s="12">
        <v>131</v>
      </c>
      <c r="B137" s="12" t="s">
        <v>6776</v>
      </c>
      <c r="C137" s="11"/>
      <c r="D137" s="11"/>
      <c r="E137" s="11"/>
      <c r="F137" s="7"/>
      <c r="G137" s="7"/>
      <c r="H137" s="11">
        <v>2.2</v>
      </c>
      <c r="I137" s="11">
        <v>2.2</v>
      </c>
      <c r="J137" s="20" t="s">
        <v>6652</v>
      </c>
      <c r="K137" s="21">
        <v>13.2</v>
      </c>
      <c r="L137" s="21">
        <v>66</v>
      </c>
      <c r="M137" s="7"/>
      <c r="N137" s="7"/>
    </row>
    <row r="138" s="26" customFormat="1" ht="20" customHeight="1" spans="1:14">
      <c r="A138" s="12">
        <v>132</v>
      </c>
      <c r="B138" s="12" t="s">
        <v>6777</v>
      </c>
      <c r="C138" s="11"/>
      <c r="D138" s="11"/>
      <c r="E138" s="11"/>
      <c r="F138" s="7"/>
      <c r="G138" s="7"/>
      <c r="H138" s="11">
        <v>0.1</v>
      </c>
      <c r="I138" s="11">
        <v>0.1</v>
      </c>
      <c r="J138" s="20" t="s">
        <v>6652</v>
      </c>
      <c r="K138" s="21">
        <v>0.6</v>
      </c>
      <c r="L138" s="21">
        <v>3</v>
      </c>
      <c r="M138" s="7"/>
      <c r="N138" s="7"/>
    </row>
    <row r="139" s="26" customFormat="1" ht="20" customHeight="1" spans="1:14">
      <c r="A139" s="12">
        <v>133</v>
      </c>
      <c r="B139" s="12" t="s">
        <v>6778</v>
      </c>
      <c r="C139" s="11"/>
      <c r="D139" s="11"/>
      <c r="E139" s="11"/>
      <c r="F139" s="7"/>
      <c r="G139" s="7"/>
      <c r="H139" s="11">
        <v>2.7</v>
      </c>
      <c r="I139" s="11">
        <v>2.7</v>
      </c>
      <c r="J139" s="20" t="s">
        <v>6652</v>
      </c>
      <c r="K139" s="21">
        <v>16.2</v>
      </c>
      <c r="L139" s="21">
        <v>81</v>
      </c>
      <c r="M139" s="7"/>
      <c r="N139" s="7"/>
    </row>
    <row r="140" s="26" customFormat="1" ht="20" customHeight="1" spans="1:14">
      <c r="A140" s="12">
        <v>134</v>
      </c>
      <c r="B140" s="12" t="s">
        <v>5405</v>
      </c>
      <c r="C140" s="11"/>
      <c r="D140" s="11"/>
      <c r="E140" s="11"/>
      <c r="F140" s="7"/>
      <c r="G140" s="7"/>
      <c r="H140" s="11">
        <v>0.3</v>
      </c>
      <c r="I140" s="11">
        <v>0.3</v>
      </c>
      <c r="J140" s="20" t="s">
        <v>6652</v>
      </c>
      <c r="K140" s="21">
        <v>1.8</v>
      </c>
      <c r="L140" s="21">
        <v>9</v>
      </c>
      <c r="M140" s="7"/>
      <c r="N140" s="7"/>
    </row>
    <row r="141" s="26" customFormat="1" ht="20" customHeight="1" spans="1:14">
      <c r="A141" s="12">
        <v>135</v>
      </c>
      <c r="B141" s="12" t="s">
        <v>6779</v>
      </c>
      <c r="C141" s="11"/>
      <c r="D141" s="11"/>
      <c r="E141" s="11"/>
      <c r="F141" s="7"/>
      <c r="G141" s="7"/>
      <c r="H141" s="11">
        <v>2.2</v>
      </c>
      <c r="I141" s="11">
        <v>2.2</v>
      </c>
      <c r="J141" s="20" t="s">
        <v>6652</v>
      </c>
      <c r="K141" s="21">
        <v>13.2</v>
      </c>
      <c r="L141" s="21">
        <v>66</v>
      </c>
      <c r="M141" s="7"/>
      <c r="N141" s="7"/>
    </row>
    <row r="142" s="26" customFormat="1" ht="20" customHeight="1" spans="1:14">
      <c r="A142" s="12">
        <v>136</v>
      </c>
      <c r="B142" s="12" t="s">
        <v>6780</v>
      </c>
      <c r="C142" s="11"/>
      <c r="D142" s="11"/>
      <c r="E142" s="11"/>
      <c r="F142" s="7"/>
      <c r="G142" s="7"/>
      <c r="H142" s="11">
        <v>0.7</v>
      </c>
      <c r="I142" s="11">
        <v>0.7</v>
      </c>
      <c r="J142" s="20" t="s">
        <v>6652</v>
      </c>
      <c r="K142" s="21">
        <v>4.2</v>
      </c>
      <c r="L142" s="21">
        <v>21</v>
      </c>
      <c r="M142" s="7"/>
      <c r="N142" s="7"/>
    </row>
    <row r="143" s="26" customFormat="1" ht="20" customHeight="1" spans="1:14">
      <c r="A143" s="12">
        <v>137</v>
      </c>
      <c r="B143" s="12" t="s">
        <v>2690</v>
      </c>
      <c r="C143" s="11"/>
      <c r="D143" s="11"/>
      <c r="E143" s="11"/>
      <c r="F143" s="7"/>
      <c r="G143" s="7"/>
      <c r="H143" s="11">
        <v>0.6</v>
      </c>
      <c r="I143" s="11">
        <v>0.6</v>
      </c>
      <c r="J143" s="20" t="s">
        <v>6652</v>
      </c>
      <c r="K143" s="21">
        <v>3.6</v>
      </c>
      <c r="L143" s="21">
        <v>18</v>
      </c>
      <c r="M143" s="7"/>
      <c r="N143" s="7"/>
    </row>
    <row r="144" s="26" customFormat="1" ht="20" customHeight="1" spans="1:14">
      <c r="A144" s="12">
        <v>138</v>
      </c>
      <c r="B144" s="12" t="s">
        <v>6781</v>
      </c>
      <c r="C144" s="11"/>
      <c r="D144" s="11"/>
      <c r="E144" s="11"/>
      <c r="F144" s="7"/>
      <c r="G144" s="7"/>
      <c r="H144" s="11">
        <v>2.3</v>
      </c>
      <c r="I144" s="11">
        <v>2.3</v>
      </c>
      <c r="J144" s="20" t="s">
        <v>6652</v>
      </c>
      <c r="K144" s="21">
        <v>13.8</v>
      </c>
      <c r="L144" s="21">
        <v>69</v>
      </c>
      <c r="M144" s="7"/>
      <c r="N144" s="7"/>
    </row>
    <row r="145" s="26" customFormat="1" ht="20" customHeight="1" spans="1:14">
      <c r="A145" s="12">
        <v>139</v>
      </c>
      <c r="B145" s="12" t="s">
        <v>6782</v>
      </c>
      <c r="C145" s="11"/>
      <c r="D145" s="11"/>
      <c r="E145" s="11"/>
      <c r="F145" s="7"/>
      <c r="G145" s="7"/>
      <c r="H145" s="11">
        <v>0.9</v>
      </c>
      <c r="I145" s="11">
        <v>0.9</v>
      </c>
      <c r="J145" s="20" t="s">
        <v>6652</v>
      </c>
      <c r="K145" s="21">
        <v>5.4</v>
      </c>
      <c r="L145" s="21">
        <v>27</v>
      </c>
      <c r="M145" s="7"/>
      <c r="N145" s="7"/>
    </row>
    <row r="146" s="26" customFormat="1" ht="20" customHeight="1" spans="1:14">
      <c r="A146" s="12">
        <v>140</v>
      </c>
      <c r="B146" s="12" t="s">
        <v>6783</v>
      </c>
      <c r="C146" s="11"/>
      <c r="D146" s="11"/>
      <c r="E146" s="11"/>
      <c r="F146" s="7"/>
      <c r="G146" s="7"/>
      <c r="H146" s="11">
        <v>2.9</v>
      </c>
      <c r="I146" s="11">
        <v>2.9</v>
      </c>
      <c r="J146" s="20" t="s">
        <v>6652</v>
      </c>
      <c r="K146" s="21">
        <v>17.4</v>
      </c>
      <c r="L146" s="21">
        <v>87</v>
      </c>
      <c r="M146" s="7"/>
      <c r="N146" s="7"/>
    </row>
    <row r="147" s="26" customFormat="1" ht="20" customHeight="1" spans="1:14">
      <c r="A147" s="12">
        <v>141</v>
      </c>
      <c r="B147" s="12" t="s">
        <v>6784</v>
      </c>
      <c r="C147" s="11"/>
      <c r="D147" s="11"/>
      <c r="E147" s="11"/>
      <c r="F147" s="7"/>
      <c r="G147" s="7"/>
      <c r="H147" s="11">
        <v>2.8</v>
      </c>
      <c r="I147" s="11">
        <v>2.8</v>
      </c>
      <c r="J147" s="20" t="s">
        <v>6652</v>
      </c>
      <c r="K147" s="21">
        <v>16.8</v>
      </c>
      <c r="L147" s="21">
        <v>84</v>
      </c>
      <c r="M147" s="7"/>
      <c r="N147" s="7"/>
    </row>
    <row r="148" s="26" customFormat="1" ht="20" customHeight="1" spans="1:14">
      <c r="A148" s="12">
        <v>142</v>
      </c>
      <c r="B148" s="12" t="s">
        <v>2284</v>
      </c>
      <c r="C148" s="11"/>
      <c r="D148" s="11"/>
      <c r="E148" s="11"/>
      <c r="F148" s="7"/>
      <c r="G148" s="7"/>
      <c r="H148" s="11">
        <v>3.5</v>
      </c>
      <c r="I148" s="11">
        <v>3.5</v>
      </c>
      <c r="J148" s="20" t="s">
        <v>6652</v>
      </c>
      <c r="K148" s="21">
        <v>21</v>
      </c>
      <c r="L148" s="21">
        <v>105</v>
      </c>
      <c r="M148" s="7"/>
      <c r="N148" s="7"/>
    </row>
    <row r="149" s="26" customFormat="1" ht="20" customHeight="1" spans="1:14">
      <c r="A149" s="12">
        <v>143</v>
      </c>
      <c r="B149" s="12" t="s">
        <v>6785</v>
      </c>
      <c r="C149" s="11"/>
      <c r="D149" s="11"/>
      <c r="E149" s="11"/>
      <c r="F149" s="7"/>
      <c r="G149" s="7"/>
      <c r="H149" s="11">
        <v>2.2</v>
      </c>
      <c r="I149" s="11">
        <v>2.2</v>
      </c>
      <c r="J149" s="20" t="s">
        <v>6652</v>
      </c>
      <c r="K149" s="21">
        <v>13.2</v>
      </c>
      <c r="L149" s="21">
        <v>66</v>
      </c>
      <c r="M149" s="7"/>
      <c r="N149" s="7"/>
    </row>
    <row r="150" s="26" customFormat="1" ht="20" customHeight="1" spans="1:14">
      <c r="A150" s="12">
        <v>144</v>
      </c>
      <c r="B150" s="12" t="s">
        <v>6786</v>
      </c>
      <c r="C150" s="11"/>
      <c r="D150" s="11"/>
      <c r="E150" s="11"/>
      <c r="F150" s="7"/>
      <c r="G150" s="7"/>
      <c r="H150" s="11">
        <v>2.3</v>
      </c>
      <c r="I150" s="11">
        <v>2.3</v>
      </c>
      <c r="J150" s="20" t="s">
        <v>6652</v>
      </c>
      <c r="K150" s="21">
        <v>13.8</v>
      </c>
      <c r="L150" s="21">
        <v>69</v>
      </c>
      <c r="M150" s="7"/>
      <c r="N150" s="7"/>
    </row>
    <row r="151" s="26" customFormat="1" ht="20" customHeight="1" spans="1:14">
      <c r="A151" s="12">
        <v>145</v>
      </c>
      <c r="B151" s="12" t="s">
        <v>6787</v>
      </c>
      <c r="C151" s="11"/>
      <c r="D151" s="11"/>
      <c r="E151" s="11"/>
      <c r="F151" s="7"/>
      <c r="G151" s="7"/>
      <c r="H151" s="11">
        <v>2.3</v>
      </c>
      <c r="I151" s="11">
        <v>2.3</v>
      </c>
      <c r="J151" s="20" t="s">
        <v>6652</v>
      </c>
      <c r="K151" s="21">
        <v>13.8</v>
      </c>
      <c r="L151" s="21">
        <v>69</v>
      </c>
      <c r="M151" s="7"/>
      <c r="N151" s="7"/>
    </row>
    <row r="152" s="26" customFormat="1" ht="20" customHeight="1" spans="1:14">
      <c r="A152" s="12">
        <v>146</v>
      </c>
      <c r="B152" s="12" t="s">
        <v>6788</v>
      </c>
      <c r="C152" s="11"/>
      <c r="D152" s="11"/>
      <c r="E152" s="11"/>
      <c r="F152" s="7"/>
      <c r="G152" s="7"/>
      <c r="H152" s="11">
        <v>4.9</v>
      </c>
      <c r="I152" s="11">
        <v>4.9</v>
      </c>
      <c r="J152" s="20" t="s">
        <v>6652</v>
      </c>
      <c r="K152" s="21">
        <v>29.4</v>
      </c>
      <c r="L152" s="21">
        <v>147</v>
      </c>
      <c r="M152" s="7"/>
      <c r="N152" s="7"/>
    </row>
    <row r="153" s="26" customFormat="1" ht="20" customHeight="1" spans="1:14">
      <c r="A153" s="12">
        <v>147</v>
      </c>
      <c r="B153" s="12" t="s">
        <v>6789</v>
      </c>
      <c r="C153" s="11"/>
      <c r="D153" s="11"/>
      <c r="E153" s="11"/>
      <c r="F153" s="7"/>
      <c r="G153" s="7"/>
      <c r="H153" s="11">
        <v>2.2</v>
      </c>
      <c r="I153" s="11">
        <v>2.2</v>
      </c>
      <c r="J153" s="20" t="s">
        <v>6652</v>
      </c>
      <c r="K153" s="21">
        <v>13.2</v>
      </c>
      <c r="L153" s="21">
        <v>66</v>
      </c>
      <c r="M153" s="7"/>
      <c r="N153" s="7"/>
    </row>
    <row r="154" s="26" customFormat="1" ht="20" customHeight="1" spans="1:14">
      <c r="A154" s="12">
        <v>148</v>
      </c>
      <c r="B154" s="12" t="s">
        <v>6790</v>
      </c>
      <c r="C154" s="11"/>
      <c r="D154" s="11"/>
      <c r="E154" s="11"/>
      <c r="F154" s="7"/>
      <c r="G154" s="7"/>
      <c r="H154" s="11">
        <v>2.2</v>
      </c>
      <c r="I154" s="11">
        <v>2.2</v>
      </c>
      <c r="J154" s="20" t="s">
        <v>6652</v>
      </c>
      <c r="K154" s="21">
        <v>13.2</v>
      </c>
      <c r="L154" s="21">
        <v>66</v>
      </c>
      <c r="M154" s="7"/>
      <c r="N154" s="7"/>
    </row>
    <row r="155" s="26" customFormat="1" ht="20" customHeight="1" spans="1:14">
      <c r="A155" s="12">
        <v>149</v>
      </c>
      <c r="B155" s="12" t="s">
        <v>6791</v>
      </c>
      <c r="C155" s="11"/>
      <c r="D155" s="11"/>
      <c r="E155" s="11"/>
      <c r="F155" s="7"/>
      <c r="G155" s="7"/>
      <c r="H155" s="11">
        <v>2.8</v>
      </c>
      <c r="I155" s="11">
        <v>2.8</v>
      </c>
      <c r="J155" s="20" t="s">
        <v>6652</v>
      </c>
      <c r="K155" s="21">
        <v>16.8</v>
      </c>
      <c r="L155" s="21">
        <v>84</v>
      </c>
      <c r="M155" s="7"/>
      <c r="N155" s="7"/>
    </row>
    <row r="156" s="26" customFormat="1" ht="20" customHeight="1" spans="1:14">
      <c r="A156" s="12">
        <v>150</v>
      </c>
      <c r="B156" s="12" t="s">
        <v>6792</v>
      </c>
      <c r="C156" s="11"/>
      <c r="D156" s="11"/>
      <c r="E156" s="11"/>
      <c r="F156" s="7"/>
      <c r="G156" s="7"/>
      <c r="H156" s="11">
        <v>2.9</v>
      </c>
      <c r="I156" s="11">
        <v>2.9</v>
      </c>
      <c r="J156" s="20" t="s">
        <v>6652</v>
      </c>
      <c r="K156" s="21">
        <v>17.4</v>
      </c>
      <c r="L156" s="21">
        <v>87</v>
      </c>
      <c r="M156" s="7"/>
      <c r="N156" s="7"/>
    </row>
    <row r="157" s="26" customFormat="1" ht="20" customHeight="1" spans="1:14">
      <c r="A157" s="12">
        <v>151</v>
      </c>
      <c r="B157" s="12" t="s">
        <v>6793</v>
      </c>
      <c r="C157" s="11"/>
      <c r="D157" s="11"/>
      <c r="E157" s="11"/>
      <c r="F157" s="7"/>
      <c r="G157" s="7"/>
      <c r="H157" s="11">
        <v>1.6</v>
      </c>
      <c r="I157" s="11">
        <v>1.6</v>
      </c>
      <c r="J157" s="20" t="s">
        <v>6652</v>
      </c>
      <c r="K157" s="21">
        <v>9.6</v>
      </c>
      <c r="L157" s="21">
        <v>48</v>
      </c>
      <c r="M157" s="7"/>
      <c r="N157" s="7"/>
    </row>
    <row r="158" s="26" customFormat="1" ht="20" customHeight="1" spans="1:14">
      <c r="A158" s="12">
        <v>152</v>
      </c>
      <c r="B158" s="12" t="s">
        <v>6794</v>
      </c>
      <c r="C158" s="11"/>
      <c r="D158" s="11"/>
      <c r="E158" s="11"/>
      <c r="F158" s="7"/>
      <c r="G158" s="7"/>
      <c r="H158" s="11">
        <v>2.2</v>
      </c>
      <c r="I158" s="11">
        <v>2.2</v>
      </c>
      <c r="J158" s="20" t="s">
        <v>6652</v>
      </c>
      <c r="K158" s="21">
        <v>13.2</v>
      </c>
      <c r="L158" s="21">
        <v>66</v>
      </c>
      <c r="M158" s="7"/>
      <c r="N158" s="7"/>
    </row>
    <row r="159" s="26" customFormat="1" ht="20" customHeight="1" spans="1:14">
      <c r="A159" s="12">
        <v>153</v>
      </c>
      <c r="B159" s="12" t="s">
        <v>6795</v>
      </c>
      <c r="C159" s="11"/>
      <c r="D159" s="11"/>
      <c r="E159" s="11"/>
      <c r="F159" s="7"/>
      <c r="G159" s="7"/>
      <c r="H159" s="11">
        <v>1.6</v>
      </c>
      <c r="I159" s="11">
        <v>1.6</v>
      </c>
      <c r="J159" s="20" t="s">
        <v>6652</v>
      </c>
      <c r="K159" s="21">
        <v>9.6</v>
      </c>
      <c r="L159" s="21">
        <v>48</v>
      </c>
      <c r="M159" s="7"/>
      <c r="N159" s="7"/>
    </row>
    <row r="160" s="26" customFormat="1" ht="20" customHeight="1" spans="1:14">
      <c r="A160" s="12">
        <v>154</v>
      </c>
      <c r="B160" s="12" t="s">
        <v>6796</v>
      </c>
      <c r="C160" s="11"/>
      <c r="D160" s="11"/>
      <c r="E160" s="11"/>
      <c r="F160" s="7"/>
      <c r="G160" s="7"/>
      <c r="H160" s="11">
        <v>0.9</v>
      </c>
      <c r="I160" s="11">
        <v>0.9</v>
      </c>
      <c r="J160" s="20" t="s">
        <v>6652</v>
      </c>
      <c r="K160" s="21">
        <v>5.4</v>
      </c>
      <c r="L160" s="21">
        <v>27</v>
      </c>
      <c r="M160" s="7"/>
      <c r="N160" s="7"/>
    </row>
    <row r="161" s="26" customFormat="1" ht="20" customHeight="1" spans="1:14">
      <c r="A161" s="12">
        <v>155</v>
      </c>
      <c r="B161" s="12" t="s">
        <v>6797</v>
      </c>
      <c r="C161" s="11"/>
      <c r="D161" s="11"/>
      <c r="E161" s="11"/>
      <c r="F161" s="7"/>
      <c r="G161" s="7"/>
      <c r="H161" s="11">
        <v>1.6</v>
      </c>
      <c r="I161" s="11">
        <v>1.6</v>
      </c>
      <c r="J161" s="20" t="s">
        <v>6652</v>
      </c>
      <c r="K161" s="21">
        <v>9.6</v>
      </c>
      <c r="L161" s="21">
        <v>48</v>
      </c>
      <c r="M161" s="7"/>
      <c r="N161" s="7"/>
    </row>
    <row r="162" s="26" customFormat="1" ht="20" customHeight="1" spans="1:14">
      <c r="A162" s="12">
        <v>156</v>
      </c>
      <c r="B162" s="12" t="s">
        <v>6798</v>
      </c>
      <c r="C162" s="11"/>
      <c r="D162" s="11"/>
      <c r="E162" s="11"/>
      <c r="F162" s="7"/>
      <c r="G162" s="7"/>
      <c r="H162" s="11">
        <v>2.2</v>
      </c>
      <c r="I162" s="11">
        <v>2.2</v>
      </c>
      <c r="J162" s="20" t="s">
        <v>6652</v>
      </c>
      <c r="K162" s="21">
        <v>13.2</v>
      </c>
      <c r="L162" s="21">
        <v>66</v>
      </c>
      <c r="M162" s="7"/>
      <c r="N162" s="7"/>
    </row>
    <row r="163" s="26" customFormat="1" ht="20" customHeight="1" spans="1:14">
      <c r="A163" s="12">
        <v>157</v>
      </c>
      <c r="B163" s="12" t="s">
        <v>6799</v>
      </c>
      <c r="C163" s="11"/>
      <c r="D163" s="11"/>
      <c r="E163" s="11"/>
      <c r="F163" s="7"/>
      <c r="G163" s="7"/>
      <c r="H163" s="11">
        <v>3.2</v>
      </c>
      <c r="I163" s="11">
        <v>3.2</v>
      </c>
      <c r="J163" s="20" t="s">
        <v>6652</v>
      </c>
      <c r="K163" s="21">
        <v>19.2</v>
      </c>
      <c r="L163" s="21">
        <v>96</v>
      </c>
      <c r="M163" s="7"/>
      <c r="N163" s="7"/>
    </row>
    <row r="164" s="26" customFormat="1" ht="20" customHeight="1" spans="1:14">
      <c r="A164" s="12">
        <v>158</v>
      </c>
      <c r="B164" s="12" t="s">
        <v>6800</v>
      </c>
      <c r="C164" s="11"/>
      <c r="D164" s="11"/>
      <c r="E164" s="11"/>
      <c r="F164" s="7"/>
      <c r="G164" s="7"/>
      <c r="H164" s="11">
        <v>4.6</v>
      </c>
      <c r="I164" s="11">
        <v>4.6</v>
      </c>
      <c r="J164" s="20" t="s">
        <v>6652</v>
      </c>
      <c r="K164" s="21">
        <v>27.6</v>
      </c>
      <c r="L164" s="21">
        <v>138</v>
      </c>
      <c r="M164" s="7"/>
      <c r="N164" s="7"/>
    </row>
    <row r="165" s="26" customFormat="1" ht="20" customHeight="1" spans="1:14">
      <c r="A165" s="12">
        <v>159</v>
      </c>
      <c r="B165" s="12" t="s">
        <v>6801</v>
      </c>
      <c r="C165" s="11"/>
      <c r="D165" s="11"/>
      <c r="E165" s="11"/>
      <c r="F165" s="7"/>
      <c r="G165" s="7"/>
      <c r="H165" s="11">
        <v>3.5</v>
      </c>
      <c r="I165" s="11">
        <v>3.5</v>
      </c>
      <c r="J165" s="20" t="s">
        <v>6652</v>
      </c>
      <c r="K165" s="21">
        <v>21</v>
      </c>
      <c r="L165" s="21">
        <v>105</v>
      </c>
      <c r="M165" s="7"/>
      <c r="N165" s="7"/>
    </row>
    <row r="166" s="26" customFormat="1" ht="20" customHeight="1" spans="1:14">
      <c r="A166" s="12">
        <v>160</v>
      </c>
      <c r="B166" s="12" t="s">
        <v>6802</v>
      </c>
      <c r="C166" s="11"/>
      <c r="D166" s="11"/>
      <c r="E166" s="11"/>
      <c r="F166" s="7"/>
      <c r="G166" s="7"/>
      <c r="H166" s="11">
        <v>2.9</v>
      </c>
      <c r="I166" s="11">
        <v>2.9</v>
      </c>
      <c r="J166" s="20" t="s">
        <v>6652</v>
      </c>
      <c r="K166" s="21">
        <v>17.4</v>
      </c>
      <c r="L166" s="21">
        <v>87</v>
      </c>
      <c r="M166" s="7"/>
      <c r="N166" s="7"/>
    </row>
    <row r="167" s="26" customFormat="1" ht="20" customHeight="1" spans="1:14">
      <c r="A167" s="12">
        <v>161</v>
      </c>
      <c r="B167" s="12" t="s">
        <v>6803</v>
      </c>
      <c r="C167" s="11"/>
      <c r="D167" s="11"/>
      <c r="E167" s="11"/>
      <c r="F167" s="7"/>
      <c r="G167" s="7"/>
      <c r="H167" s="11">
        <v>3.2</v>
      </c>
      <c r="I167" s="11">
        <v>3.2</v>
      </c>
      <c r="J167" s="20" t="s">
        <v>6652</v>
      </c>
      <c r="K167" s="21">
        <v>19.2</v>
      </c>
      <c r="L167" s="21">
        <v>96</v>
      </c>
      <c r="M167" s="7"/>
      <c r="N167" s="7"/>
    </row>
    <row r="168" s="26" customFormat="1" ht="20" customHeight="1" spans="1:14">
      <c r="A168" s="12">
        <v>162</v>
      </c>
      <c r="B168" s="12" t="s">
        <v>6804</v>
      </c>
      <c r="C168" s="11"/>
      <c r="D168" s="11"/>
      <c r="E168" s="11"/>
      <c r="F168" s="7"/>
      <c r="G168" s="7"/>
      <c r="H168" s="11">
        <v>1.6</v>
      </c>
      <c r="I168" s="11">
        <v>1.6</v>
      </c>
      <c r="J168" s="20" t="s">
        <v>6652</v>
      </c>
      <c r="K168" s="21">
        <v>9.6</v>
      </c>
      <c r="L168" s="21">
        <v>48</v>
      </c>
      <c r="M168" s="7"/>
      <c r="N168" s="7"/>
    </row>
    <row r="169" s="26" customFormat="1" ht="20" customHeight="1" spans="1:14">
      <c r="A169" s="12">
        <v>163</v>
      </c>
      <c r="B169" s="12" t="s">
        <v>6805</v>
      </c>
      <c r="C169" s="11"/>
      <c r="D169" s="11"/>
      <c r="E169" s="11"/>
      <c r="F169" s="7"/>
      <c r="G169" s="7"/>
      <c r="H169" s="11">
        <v>1.6</v>
      </c>
      <c r="I169" s="11">
        <v>1.6</v>
      </c>
      <c r="J169" s="20" t="s">
        <v>6652</v>
      </c>
      <c r="K169" s="21">
        <v>9.6</v>
      </c>
      <c r="L169" s="21">
        <v>48</v>
      </c>
      <c r="M169" s="7"/>
      <c r="N169" s="7"/>
    </row>
    <row r="170" s="26" customFormat="1" ht="20" customHeight="1" spans="1:14">
      <c r="A170" s="12">
        <v>164</v>
      </c>
      <c r="B170" s="12" t="s">
        <v>6806</v>
      </c>
      <c r="C170" s="11"/>
      <c r="D170" s="11"/>
      <c r="E170" s="11"/>
      <c r="F170" s="7"/>
      <c r="G170" s="7"/>
      <c r="H170" s="11">
        <v>2.8</v>
      </c>
      <c r="I170" s="11">
        <v>2.8</v>
      </c>
      <c r="J170" s="20" t="s">
        <v>6652</v>
      </c>
      <c r="K170" s="21">
        <v>16.8</v>
      </c>
      <c r="L170" s="21">
        <v>84</v>
      </c>
      <c r="M170" s="7"/>
      <c r="N170" s="7"/>
    </row>
    <row r="171" s="26" customFormat="1" ht="20" customHeight="1" spans="1:14">
      <c r="A171" s="12">
        <v>165</v>
      </c>
      <c r="B171" s="12" t="s">
        <v>6807</v>
      </c>
      <c r="C171" s="11"/>
      <c r="D171" s="11"/>
      <c r="E171" s="11"/>
      <c r="F171" s="7"/>
      <c r="G171" s="7"/>
      <c r="H171" s="11">
        <v>5.3</v>
      </c>
      <c r="I171" s="11">
        <v>5.3</v>
      </c>
      <c r="J171" s="20" t="s">
        <v>6652</v>
      </c>
      <c r="K171" s="21">
        <v>31.8</v>
      </c>
      <c r="L171" s="21">
        <v>159</v>
      </c>
      <c r="M171" s="7"/>
      <c r="N171" s="7"/>
    </row>
    <row r="172" s="26" customFormat="1" ht="20" customHeight="1" spans="1:14">
      <c r="A172" s="12">
        <v>166</v>
      </c>
      <c r="B172" s="12" t="s">
        <v>6808</v>
      </c>
      <c r="C172" s="11"/>
      <c r="D172" s="11"/>
      <c r="E172" s="11"/>
      <c r="F172" s="7"/>
      <c r="G172" s="7"/>
      <c r="H172" s="11">
        <v>2.8</v>
      </c>
      <c r="I172" s="11">
        <v>2.8</v>
      </c>
      <c r="J172" s="20" t="s">
        <v>6652</v>
      </c>
      <c r="K172" s="21">
        <v>16.8</v>
      </c>
      <c r="L172" s="21">
        <v>84</v>
      </c>
      <c r="M172" s="7"/>
      <c r="N172" s="7"/>
    </row>
    <row r="173" s="26" customFormat="1" ht="20" customHeight="1" spans="1:14">
      <c r="A173" s="12">
        <v>167</v>
      </c>
      <c r="B173" s="12" t="s">
        <v>6809</v>
      </c>
      <c r="C173" s="11"/>
      <c r="D173" s="11"/>
      <c r="E173" s="11"/>
      <c r="F173" s="7"/>
      <c r="G173" s="7"/>
      <c r="H173" s="11">
        <v>2.8</v>
      </c>
      <c r="I173" s="11">
        <v>2.8</v>
      </c>
      <c r="J173" s="20" t="s">
        <v>6652</v>
      </c>
      <c r="K173" s="21">
        <v>16.8</v>
      </c>
      <c r="L173" s="21">
        <v>84</v>
      </c>
      <c r="M173" s="7"/>
      <c r="N173" s="7"/>
    </row>
    <row r="174" s="26" customFormat="1" ht="20" customHeight="1" spans="1:14">
      <c r="A174" s="12">
        <v>168</v>
      </c>
      <c r="B174" s="12" t="s">
        <v>6810</v>
      </c>
      <c r="C174" s="11"/>
      <c r="D174" s="11"/>
      <c r="E174" s="11"/>
      <c r="F174" s="7"/>
      <c r="G174" s="7"/>
      <c r="H174" s="11">
        <v>1.6</v>
      </c>
      <c r="I174" s="11">
        <v>1.6</v>
      </c>
      <c r="J174" s="20" t="s">
        <v>6652</v>
      </c>
      <c r="K174" s="21">
        <v>9.6</v>
      </c>
      <c r="L174" s="21">
        <v>48</v>
      </c>
      <c r="M174" s="7"/>
      <c r="N174" s="7"/>
    </row>
    <row r="175" s="26" customFormat="1" ht="20" customHeight="1" spans="1:14">
      <c r="A175" s="12">
        <v>169</v>
      </c>
      <c r="B175" s="12" t="s">
        <v>6811</v>
      </c>
      <c r="C175" s="11"/>
      <c r="D175" s="11"/>
      <c r="E175" s="11"/>
      <c r="F175" s="7"/>
      <c r="G175" s="7"/>
      <c r="H175" s="11">
        <v>1.6</v>
      </c>
      <c r="I175" s="11">
        <v>1.6</v>
      </c>
      <c r="J175" s="20" t="s">
        <v>6652</v>
      </c>
      <c r="K175" s="21">
        <v>9.6</v>
      </c>
      <c r="L175" s="21">
        <v>48</v>
      </c>
      <c r="M175" s="7"/>
      <c r="N175" s="7"/>
    </row>
    <row r="176" s="26" customFormat="1" ht="20" customHeight="1" spans="1:14">
      <c r="A176" s="12">
        <v>170</v>
      </c>
      <c r="B176" s="12" t="s">
        <v>6812</v>
      </c>
      <c r="C176" s="11"/>
      <c r="D176" s="11"/>
      <c r="E176" s="11"/>
      <c r="F176" s="7"/>
      <c r="G176" s="7"/>
      <c r="H176" s="11">
        <v>3.5</v>
      </c>
      <c r="I176" s="11">
        <v>3.5</v>
      </c>
      <c r="J176" s="20" t="s">
        <v>6652</v>
      </c>
      <c r="K176" s="21">
        <v>21</v>
      </c>
      <c r="L176" s="21">
        <v>105</v>
      </c>
      <c r="M176" s="7"/>
      <c r="N176" s="7"/>
    </row>
    <row r="177" s="26" customFormat="1" ht="20" customHeight="1" spans="1:14">
      <c r="A177" s="12">
        <v>171</v>
      </c>
      <c r="B177" s="12" t="s">
        <v>6813</v>
      </c>
      <c r="C177" s="11"/>
      <c r="D177" s="11"/>
      <c r="E177" s="11"/>
      <c r="F177" s="7"/>
      <c r="G177" s="7"/>
      <c r="H177" s="11">
        <v>2.2</v>
      </c>
      <c r="I177" s="11">
        <v>2.2</v>
      </c>
      <c r="J177" s="20" t="s">
        <v>6652</v>
      </c>
      <c r="K177" s="21">
        <v>13.2</v>
      </c>
      <c r="L177" s="21">
        <v>66</v>
      </c>
      <c r="M177" s="7"/>
      <c r="N177" s="7"/>
    </row>
    <row r="178" s="26" customFormat="1" ht="20" customHeight="1" spans="1:14">
      <c r="A178" s="12">
        <v>172</v>
      </c>
      <c r="B178" s="12" t="s">
        <v>6814</v>
      </c>
      <c r="C178" s="11"/>
      <c r="D178" s="11"/>
      <c r="E178" s="11"/>
      <c r="F178" s="7"/>
      <c r="G178" s="7"/>
      <c r="H178" s="11">
        <v>2.2</v>
      </c>
      <c r="I178" s="11">
        <v>2.2</v>
      </c>
      <c r="J178" s="20" t="s">
        <v>6652</v>
      </c>
      <c r="K178" s="21">
        <v>13.2</v>
      </c>
      <c r="L178" s="21">
        <v>66</v>
      </c>
      <c r="M178" s="7"/>
      <c r="N178" s="7"/>
    </row>
    <row r="179" s="26" customFormat="1" ht="20" customHeight="1" spans="1:14">
      <c r="A179" s="12">
        <v>173</v>
      </c>
      <c r="B179" s="12" t="s">
        <v>6815</v>
      </c>
      <c r="C179" s="11"/>
      <c r="D179" s="11"/>
      <c r="E179" s="11"/>
      <c r="F179" s="7"/>
      <c r="G179" s="7"/>
      <c r="H179" s="11">
        <v>2.2</v>
      </c>
      <c r="I179" s="11">
        <v>2.2</v>
      </c>
      <c r="J179" s="20" t="s">
        <v>6652</v>
      </c>
      <c r="K179" s="21">
        <v>13.2</v>
      </c>
      <c r="L179" s="21">
        <v>66</v>
      </c>
      <c r="M179" s="7"/>
      <c r="N179" s="7"/>
    </row>
    <row r="180" s="26" customFormat="1" ht="20" customHeight="1" spans="1:14">
      <c r="A180" s="12">
        <v>174</v>
      </c>
      <c r="B180" s="12" t="s">
        <v>6816</v>
      </c>
      <c r="C180" s="11"/>
      <c r="D180" s="11"/>
      <c r="E180" s="11"/>
      <c r="F180" s="7"/>
      <c r="G180" s="7"/>
      <c r="H180" s="11">
        <v>3.5</v>
      </c>
      <c r="I180" s="11">
        <v>3.5</v>
      </c>
      <c r="J180" s="20" t="s">
        <v>6652</v>
      </c>
      <c r="K180" s="21">
        <v>21</v>
      </c>
      <c r="L180" s="21">
        <v>105</v>
      </c>
      <c r="M180" s="7"/>
      <c r="N180" s="7"/>
    </row>
    <row r="181" s="26" customFormat="1" ht="20" customHeight="1" spans="1:14">
      <c r="A181" s="12">
        <v>175</v>
      </c>
      <c r="B181" s="12" t="s">
        <v>6817</v>
      </c>
      <c r="C181" s="11"/>
      <c r="D181" s="11"/>
      <c r="E181" s="11"/>
      <c r="F181" s="7"/>
      <c r="G181" s="7"/>
      <c r="H181" s="11">
        <v>2.8</v>
      </c>
      <c r="I181" s="11">
        <v>2.8</v>
      </c>
      <c r="J181" s="20" t="s">
        <v>6652</v>
      </c>
      <c r="K181" s="21">
        <v>16.8</v>
      </c>
      <c r="L181" s="21">
        <v>84</v>
      </c>
      <c r="M181" s="7"/>
      <c r="N181" s="7"/>
    </row>
    <row r="182" s="26" customFormat="1" ht="20" customHeight="1" spans="1:14">
      <c r="A182" s="12">
        <v>176</v>
      </c>
      <c r="B182" s="12" t="s">
        <v>6818</v>
      </c>
      <c r="C182" s="11"/>
      <c r="D182" s="11"/>
      <c r="E182" s="11"/>
      <c r="F182" s="7"/>
      <c r="G182" s="7"/>
      <c r="H182" s="11">
        <v>2</v>
      </c>
      <c r="I182" s="11">
        <v>2</v>
      </c>
      <c r="J182" s="20" t="s">
        <v>6652</v>
      </c>
      <c r="K182" s="21">
        <v>12</v>
      </c>
      <c r="L182" s="21">
        <v>60</v>
      </c>
      <c r="M182" s="7"/>
      <c r="N182" s="7"/>
    </row>
    <row r="183" s="27" customFormat="1" ht="20" customHeight="1" spans="1:14">
      <c r="A183" s="12">
        <v>177</v>
      </c>
      <c r="B183" s="12" t="s">
        <v>6819</v>
      </c>
      <c r="C183" s="11"/>
      <c r="D183" s="11"/>
      <c r="E183" s="11"/>
      <c r="F183" s="7"/>
      <c r="G183" s="7"/>
      <c r="H183" s="11">
        <v>2.2</v>
      </c>
      <c r="I183" s="11">
        <v>2.2</v>
      </c>
      <c r="J183" s="20" t="s">
        <v>6652</v>
      </c>
      <c r="K183" s="21">
        <v>13.2</v>
      </c>
      <c r="L183" s="21">
        <v>66</v>
      </c>
      <c r="M183" s="7"/>
      <c r="N183" s="7"/>
    </row>
    <row r="184" s="27" customFormat="1" ht="20" customHeight="1" spans="1:14">
      <c r="A184" s="12">
        <v>178</v>
      </c>
      <c r="B184" s="12" t="s">
        <v>6820</v>
      </c>
      <c r="C184" s="11"/>
      <c r="D184" s="11"/>
      <c r="E184" s="11"/>
      <c r="F184" s="7"/>
      <c r="G184" s="7"/>
      <c r="H184" s="11">
        <v>2.2</v>
      </c>
      <c r="I184" s="11">
        <v>2.2</v>
      </c>
      <c r="J184" s="20" t="s">
        <v>6652</v>
      </c>
      <c r="K184" s="21">
        <v>13.2</v>
      </c>
      <c r="L184" s="21">
        <v>66</v>
      </c>
      <c r="M184" s="7"/>
      <c r="N184" s="7"/>
    </row>
    <row r="185" s="27" customFormat="1" ht="20" customHeight="1" spans="1:14">
      <c r="A185" s="12">
        <v>179</v>
      </c>
      <c r="B185" s="12" t="s">
        <v>6821</v>
      </c>
      <c r="C185" s="11"/>
      <c r="D185" s="11"/>
      <c r="E185" s="11"/>
      <c r="F185" s="7"/>
      <c r="G185" s="7"/>
      <c r="H185" s="11">
        <v>2.2</v>
      </c>
      <c r="I185" s="11">
        <v>2.2</v>
      </c>
      <c r="J185" s="20" t="s">
        <v>6652</v>
      </c>
      <c r="K185" s="21">
        <v>13.2</v>
      </c>
      <c r="L185" s="21">
        <v>66</v>
      </c>
      <c r="M185" s="7"/>
      <c r="N185" s="7"/>
    </row>
    <row r="186" s="27" customFormat="1" ht="20" customHeight="1" spans="1:14">
      <c r="A186" s="12">
        <v>180</v>
      </c>
      <c r="B186" s="12" t="s">
        <v>6822</v>
      </c>
      <c r="C186" s="11"/>
      <c r="D186" s="11"/>
      <c r="E186" s="11"/>
      <c r="F186" s="7"/>
      <c r="G186" s="7"/>
      <c r="H186" s="11">
        <v>1.6</v>
      </c>
      <c r="I186" s="11">
        <v>1.6</v>
      </c>
      <c r="J186" s="20" t="s">
        <v>6652</v>
      </c>
      <c r="K186" s="21">
        <v>9.6</v>
      </c>
      <c r="L186" s="21">
        <v>48</v>
      </c>
      <c r="M186" s="7"/>
      <c r="N186" s="7"/>
    </row>
    <row r="187" s="27" customFormat="1" ht="20" customHeight="1" spans="1:14">
      <c r="A187" s="12">
        <v>181</v>
      </c>
      <c r="B187" s="12" t="s">
        <v>6823</v>
      </c>
      <c r="C187" s="11"/>
      <c r="D187" s="11"/>
      <c r="E187" s="11"/>
      <c r="F187" s="7"/>
      <c r="G187" s="7"/>
      <c r="H187" s="11">
        <v>2.8</v>
      </c>
      <c r="I187" s="11">
        <v>2.8</v>
      </c>
      <c r="J187" s="20" t="s">
        <v>6652</v>
      </c>
      <c r="K187" s="21">
        <v>16.8</v>
      </c>
      <c r="L187" s="21">
        <v>84</v>
      </c>
      <c r="M187" s="7"/>
      <c r="N187" s="7"/>
    </row>
    <row r="188" s="27" customFormat="1" ht="20" customHeight="1" spans="1:14">
      <c r="A188" s="12">
        <v>182</v>
      </c>
      <c r="B188" s="12" t="s">
        <v>6824</v>
      </c>
      <c r="C188" s="11"/>
      <c r="D188" s="11"/>
      <c r="E188" s="11"/>
      <c r="F188" s="7"/>
      <c r="G188" s="7"/>
      <c r="H188" s="11">
        <v>1.9</v>
      </c>
      <c r="I188" s="11">
        <v>1.9</v>
      </c>
      <c r="J188" s="20" t="s">
        <v>6652</v>
      </c>
      <c r="K188" s="21">
        <v>11.4</v>
      </c>
      <c r="L188" s="21">
        <v>57</v>
      </c>
      <c r="M188" s="7"/>
      <c r="N188" s="7"/>
    </row>
    <row r="189" s="27" customFormat="1" ht="20" customHeight="1" spans="1:14">
      <c r="A189" s="12">
        <v>183</v>
      </c>
      <c r="B189" s="12" t="s">
        <v>6825</v>
      </c>
      <c r="C189" s="11"/>
      <c r="D189" s="11"/>
      <c r="E189" s="11"/>
      <c r="F189" s="7"/>
      <c r="G189" s="7"/>
      <c r="H189" s="11">
        <v>1.9</v>
      </c>
      <c r="I189" s="11">
        <v>1.9</v>
      </c>
      <c r="J189" s="20" t="s">
        <v>6652</v>
      </c>
      <c r="K189" s="21">
        <v>11.4</v>
      </c>
      <c r="L189" s="21">
        <v>57</v>
      </c>
      <c r="M189" s="7"/>
      <c r="N189" s="7"/>
    </row>
    <row r="190" s="27" customFormat="1" ht="20" customHeight="1" spans="1:14">
      <c r="A190" s="12">
        <v>184</v>
      </c>
      <c r="B190" s="12" t="s">
        <v>6733</v>
      </c>
      <c r="C190" s="11"/>
      <c r="D190" s="11"/>
      <c r="E190" s="11"/>
      <c r="F190" s="7"/>
      <c r="G190" s="7"/>
      <c r="H190" s="11">
        <v>1.6</v>
      </c>
      <c r="I190" s="11">
        <v>1.6</v>
      </c>
      <c r="J190" s="20" t="s">
        <v>6652</v>
      </c>
      <c r="K190" s="21">
        <v>9.6</v>
      </c>
      <c r="L190" s="21">
        <v>48</v>
      </c>
      <c r="M190" s="7"/>
      <c r="N190" s="7"/>
    </row>
    <row r="191" s="27" customFormat="1" ht="20" customHeight="1" spans="1:14">
      <c r="A191" s="12">
        <v>185</v>
      </c>
      <c r="B191" s="12" t="s">
        <v>6826</v>
      </c>
      <c r="C191" s="11"/>
      <c r="D191" s="11"/>
      <c r="E191" s="11"/>
      <c r="F191" s="7"/>
      <c r="G191" s="7"/>
      <c r="H191" s="11">
        <v>1.6</v>
      </c>
      <c r="I191" s="11">
        <v>1.6</v>
      </c>
      <c r="J191" s="20" t="s">
        <v>6652</v>
      </c>
      <c r="K191" s="21">
        <v>9.6</v>
      </c>
      <c r="L191" s="21">
        <v>48</v>
      </c>
      <c r="M191" s="7"/>
      <c r="N191" s="7"/>
    </row>
    <row r="192" s="27" customFormat="1" ht="20" customHeight="1" spans="1:14">
      <c r="A192" s="12">
        <v>186</v>
      </c>
      <c r="B192" s="12" t="s">
        <v>6827</v>
      </c>
      <c r="C192" s="11"/>
      <c r="D192" s="11"/>
      <c r="E192" s="11"/>
      <c r="F192" s="7"/>
      <c r="G192" s="7"/>
      <c r="H192" s="11">
        <v>2</v>
      </c>
      <c r="I192" s="11">
        <v>2</v>
      </c>
      <c r="J192" s="20" t="s">
        <v>6652</v>
      </c>
      <c r="K192" s="21">
        <v>12</v>
      </c>
      <c r="L192" s="21">
        <v>60</v>
      </c>
      <c r="M192" s="7"/>
      <c r="N192" s="7"/>
    </row>
    <row r="193" s="27" customFormat="1" ht="20" customHeight="1" spans="1:14">
      <c r="A193" s="12">
        <v>187</v>
      </c>
      <c r="B193" s="12" t="s">
        <v>6828</v>
      </c>
      <c r="C193" s="11"/>
      <c r="D193" s="11"/>
      <c r="E193" s="11"/>
      <c r="F193" s="7"/>
      <c r="G193" s="7"/>
      <c r="H193" s="11">
        <v>3.2</v>
      </c>
      <c r="I193" s="11">
        <v>3.2</v>
      </c>
      <c r="J193" s="20" t="s">
        <v>6652</v>
      </c>
      <c r="K193" s="21">
        <v>19.2</v>
      </c>
      <c r="L193" s="21">
        <v>96</v>
      </c>
      <c r="M193" s="7"/>
      <c r="N193" s="7"/>
    </row>
    <row r="194" s="27" customFormat="1" ht="20" customHeight="1" spans="1:14">
      <c r="A194" s="12">
        <v>188</v>
      </c>
      <c r="B194" s="12" t="s">
        <v>6829</v>
      </c>
      <c r="C194" s="11"/>
      <c r="D194" s="11"/>
      <c r="E194" s="11"/>
      <c r="F194" s="7"/>
      <c r="G194" s="7"/>
      <c r="H194" s="11">
        <v>2</v>
      </c>
      <c r="I194" s="11">
        <v>2</v>
      </c>
      <c r="J194" s="20" t="s">
        <v>6652</v>
      </c>
      <c r="K194" s="21">
        <v>12</v>
      </c>
      <c r="L194" s="21">
        <v>60</v>
      </c>
      <c r="M194" s="7"/>
      <c r="N194" s="7"/>
    </row>
    <row r="195" s="27" customFormat="1" ht="20" customHeight="1" spans="1:14">
      <c r="A195" s="12">
        <v>189</v>
      </c>
      <c r="B195" s="12" t="s">
        <v>6830</v>
      </c>
      <c r="C195" s="11"/>
      <c r="D195" s="11"/>
      <c r="E195" s="11"/>
      <c r="F195" s="7"/>
      <c r="G195" s="7"/>
      <c r="H195" s="11">
        <v>2.6</v>
      </c>
      <c r="I195" s="11">
        <v>2.6</v>
      </c>
      <c r="J195" s="20" t="s">
        <v>6652</v>
      </c>
      <c r="K195" s="21">
        <v>15.6</v>
      </c>
      <c r="L195" s="21">
        <v>78</v>
      </c>
      <c r="M195" s="7"/>
      <c r="N195" s="7"/>
    </row>
    <row r="196" s="27" customFormat="1" ht="20" customHeight="1" spans="1:14">
      <c r="A196" s="12">
        <v>190</v>
      </c>
      <c r="B196" s="12" t="s">
        <v>5320</v>
      </c>
      <c r="C196" s="11"/>
      <c r="D196" s="11"/>
      <c r="E196" s="11"/>
      <c r="F196" s="7"/>
      <c r="G196" s="7"/>
      <c r="H196" s="11">
        <v>2.7</v>
      </c>
      <c r="I196" s="11">
        <v>2.7</v>
      </c>
      <c r="J196" s="20" t="s">
        <v>6652</v>
      </c>
      <c r="K196" s="21">
        <v>16.2</v>
      </c>
      <c r="L196" s="21">
        <v>81</v>
      </c>
      <c r="M196" s="7"/>
      <c r="N196" s="7"/>
    </row>
    <row r="197" s="27" customFormat="1" ht="20" customHeight="1" spans="1:14">
      <c r="A197" s="12">
        <v>191</v>
      </c>
      <c r="B197" s="12" t="s">
        <v>6831</v>
      </c>
      <c r="C197" s="11"/>
      <c r="D197" s="11"/>
      <c r="E197" s="11"/>
      <c r="F197" s="7"/>
      <c r="G197" s="7"/>
      <c r="H197" s="11">
        <v>2.6</v>
      </c>
      <c r="I197" s="11">
        <v>2.6</v>
      </c>
      <c r="J197" s="20" t="s">
        <v>6652</v>
      </c>
      <c r="K197" s="21">
        <v>15.6</v>
      </c>
      <c r="L197" s="21">
        <v>78</v>
      </c>
      <c r="M197" s="7"/>
      <c r="N197" s="7"/>
    </row>
    <row r="198" s="27" customFormat="1" ht="20" customHeight="1" spans="1:14">
      <c r="A198" s="12">
        <v>192</v>
      </c>
      <c r="B198" s="12" t="s">
        <v>6832</v>
      </c>
      <c r="C198" s="11"/>
      <c r="D198" s="11"/>
      <c r="E198" s="11"/>
      <c r="F198" s="7"/>
      <c r="G198" s="7"/>
      <c r="H198" s="11">
        <v>3.3</v>
      </c>
      <c r="I198" s="11">
        <v>3.3</v>
      </c>
      <c r="J198" s="20" t="s">
        <v>6652</v>
      </c>
      <c r="K198" s="21">
        <v>19.8</v>
      </c>
      <c r="L198" s="21">
        <v>99</v>
      </c>
      <c r="M198" s="7"/>
      <c r="N198" s="7"/>
    </row>
    <row r="199" s="27" customFormat="1" ht="20" customHeight="1" spans="1:14">
      <c r="A199" s="12">
        <v>193</v>
      </c>
      <c r="B199" s="12" t="s">
        <v>6833</v>
      </c>
      <c r="C199" s="11"/>
      <c r="D199" s="11"/>
      <c r="E199" s="11"/>
      <c r="F199" s="7"/>
      <c r="G199" s="7"/>
      <c r="H199" s="11">
        <v>3.2</v>
      </c>
      <c r="I199" s="11">
        <v>3.2</v>
      </c>
      <c r="J199" s="20" t="s">
        <v>6652</v>
      </c>
      <c r="K199" s="21">
        <v>19.2</v>
      </c>
      <c r="L199" s="21">
        <v>96</v>
      </c>
      <c r="M199" s="7"/>
      <c r="N199" s="7"/>
    </row>
    <row r="200" s="27" customFormat="1" ht="20" customHeight="1" spans="1:14">
      <c r="A200" s="12">
        <v>194</v>
      </c>
      <c r="B200" s="12" t="s">
        <v>6834</v>
      </c>
      <c r="C200" s="11"/>
      <c r="D200" s="11"/>
      <c r="E200" s="11"/>
      <c r="F200" s="7"/>
      <c r="G200" s="7"/>
      <c r="H200" s="11">
        <v>2.9</v>
      </c>
      <c r="I200" s="11">
        <v>2.9</v>
      </c>
      <c r="J200" s="20" t="s">
        <v>6652</v>
      </c>
      <c r="K200" s="21">
        <v>17.4</v>
      </c>
      <c r="L200" s="21">
        <v>87</v>
      </c>
      <c r="M200" s="7"/>
      <c r="N200" s="7"/>
    </row>
    <row r="201" s="27" customFormat="1" ht="20" customHeight="1" spans="1:14">
      <c r="A201" s="12">
        <v>195</v>
      </c>
      <c r="B201" s="12" t="s">
        <v>6835</v>
      </c>
      <c r="C201" s="11"/>
      <c r="D201" s="11"/>
      <c r="E201" s="11"/>
      <c r="F201" s="7"/>
      <c r="G201" s="7"/>
      <c r="H201" s="11">
        <v>2.7</v>
      </c>
      <c r="I201" s="11">
        <v>2.7</v>
      </c>
      <c r="J201" s="20" t="s">
        <v>6652</v>
      </c>
      <c r="K201" s="21">
        <v>16.2</v>
      </c>
      <c r="L201" s="21">
        <v>81</v>
      </c>
      <c r="M201" s="7"/>
      <c r="N201" s="7"/>
    </row>
    <row r="202" s="27" customFormat="1" ht="20" customHeight="1" spans="1:14">
      <c r="A202" s="12">
        <v>196</v>
      </c>
      <c r="B202" s="12" t="s">
        <v>6836</v>
      </c>
      <c r="C202" s="11"/>
      <c r="D202" s="11"/>
      <c r="E202" s="11"/>
      <c r="F202" s="7"/>
      <c r="G202" s="7"/>
      <c r="H202" s="11">
        <v>2.7</v>
      </c>
      <c r="I202" s="11">
        <v>2.7</v>
      </c>
      <c r="J202" s="20" t="s">
        <v>6652</v>
      </c>
      <c r="K202" s="21">
        <v>16.2</v>
      </c>
      <c r="L202" s="21">
        <v>81</v>
      </c>
      <c r="M202" s="7"/>
      <c r="N202" s="7"/>
    </row>
    <row r="203" s="27" customFormat="1" ht="20" customHeight="1" spans="1:14">
      <c r="A203" s="12">
        <v>197</v>
      </c>
      <c r="B203" s="12" t="s">
        <v>6837</v>
      </c>
      <c r="C203" s="11"/>
      <c r="D203" s="11"/>
      <c r="E203" s="11"/>
      <c r="F203" s="7"/>
      <c r="G203" s="7"/>
      <c r="H203" s="11">
        <v>2</v>
      </c>
      <c r="I203" s="11">
        <v>2</v>
      </c>
      <c r="J203" s="20" t="s">
        <v>6652</v>
      </c>
      <c r="K203" s="21">
        <v>12</v>
      </c>
      <c r="L203" s="21">
        <v>60</v>
      </c>
      <c r="M203" s="7"/>
      <c r="N203" s="7"/>
    </row>
    <row r="204" s="27" customFormat="1" ht="20" customHeight="1" spans="1:14">
      <c r="A204" s="12">
        <v>198</v>
      </c>
      <c r="B204" s="12" t="s">
        <v>6838</v>
      </c>
      <c r="C204" s="11"/>
      <c r="D204" s="11"/>
      <c r="E204" s="11"/>
      <c r="F204" s="7"/>
      <c r="G204" s="7"/>
      <c r="H204" s="11">
        <v>2.7</v>
      </c>
      <c r="I204" s="11">
        <v>2.7</v>
      </c>
      <c r="J204" s="20" t="s">
        <v>6652</v>
      </c>
      <c r="K204" s="21">
        <v>16.2</v>
      </c>
      <c r="L204" s="21">
        <v>81</v>
      </c>
      <c r="M204" s="7"/>
      <c r="N204" s="7"/>
    </row>
    <row r="205" s="27" customFormat="1" ht="20" customHeight="1" spans="1:14">
      <c r="A205" s="12">
        <v>199</v>
      </c>
      <c r="B205" s="12" t="s">
        <v>6839</v>
      </c>
      <c r="C205" s="11"/>
      <c r="D205" s="11"/>
      <c r="E205" s="11"/>
      <c r="F205" s="7"/>
      <c r="G205" s="7"/>
      <c r="H205" s="11">
        <v>0.3</v>
      </c>
      <c r="I205" s="11">
        <v>0.3</v>
      </c>
      <c r="J205" s="20" t="s">
        <v>6652</v>
      </c>
      <c r="K205" s="21">
        <v>1.8</v>
      </c>
      <c r="L205" s="21">
        <v>9</v>
      </c>
      <c r="M205" s="7"/>
      <c r="N205" s="7"/>
    </row>
    <row r="206" s="27" customFormat="1" ht="20" customHeight="1" spans="1:14">
      <c r="A206" s="12">
        <v>200</v>
      </c>
      <c r="B206" s="12" t="s">
        <v>6840</v>
      </c>
      <c r="C206" s="11"/>
      <c r="D206" s="11"/>
      <c r="E206" s="11"/>
      <c r="F206" s="7"/>
      <c r="G206" s="7"/>
      <c r="H206" s="11">
        <v>2</v>
      </c>
      <c r="I206" s="11">
        <v>2</v>
      </c>
      <c r="J206" s="20" t="s">
        <v>6652</v>
      </c>
      <c r="K206" s="21">
        <v>12</v>
      </c>
      <c r="L206" s="21">
        <v>60</v>
      </c>
      <c r="M206" s="7"/>
      <c r="N206" s="7"/>
    </row>
    <row r="207" s="27" customFormat="1" ht="20" customHeight="1" spans="1:14">
      <c r="A207" s="12">
        <v>201</v>
      </c>
      <c r="B207" s="12" t="s">
        <v>6841</v>
      </c>
      <c r="C207" s="11"/>
      <c r="D207" s="11"/>
      <c r="E207" s="11"/>
      <c r="F207" s="7"/>
      <c r="G207" s="7"/>
      <c r="H207" s="11">
        <v>2</v>
      </c>
      <c r="I207" s="11">
        <v>2</v>
      </c>
      <c r="J207" s="20" t="s">
        <v>6652</v>
      </c>
      <c r="K207" s="21">
        <v>12</v>
      </c>
      <c r="L207" s="21">
        <v>60</v>
      </c>
      <c r="M207" s="7"/>
      <c r="N207" s="7"/>
    </row>
    <row r="208" s="27" customFormat="1" ht="20" customHeight="1" spans="1:14">
      <c r="A208" s="12">
        <v>202</v>
      </c>
      <c r="B208" s="12" t="s">
        <v>6842</v>
      </c>
      <c r="C208" s="11"/>
      <c r="D208" s="11"/>
      <c r="E208" s="11"/>
      <c r="F208" s="7"/>
      <c r="G208" s="7"/>
      <c r="H208" s="11">
        <v>2.6</v>
      </c>
      <c r="I208" s="11">
        <v>2.6</v>
      </c>
      <c r="J208" s="20" t="s">
        <v>6652</v>
      </c>
      <c r="K208" s="21">
        <v>15.6</v>
      </c>
      <c r="L208" s="21">
        <v>78</v>
      </c>
      <c r="M208" s="7"/>
      <c r="N208" s="7"/>
    </row>
    <row r="209" s="27" customFormat="1" ht="20" customHeight="1" spans="1:14">
      <c r="A209" s="12">
        <v>203</v>
      </c>
      <c r="B209" s="12" t="s">
        <v>6843</v>
      </c>
      <c r="C209" s="11"/>
      <c r="D209" s="11"/>
      <c r="E209" s="11"/>
      <c r="F209" s="7"/>
      <c r="G209" s="7"/>
      <c r="H209" s="11">
        <v>2.6</v>
      </c>
      <c r="I209" s="11">
        <v>2.6</v>
      </c>
      <c r="J209" s="20" t="s">
        <v>6652</v>
      </c>
      <c r="K209" s="21">
        <v>15.6</v>
      </c>
      <c r="L209" s="21">
        <v>78</v>
      </c>
      <c r="M209" s="7"/>
      <c r="N209" s="7"/>
    </row>
    <row r="210" s="27" customFormat="1" ht="20" customHeight="1" spans="1:14">
      <c r="A210" s="12">
        <v>204</v>
      </c>
      <c r="B210" s="12" t="s">
        <v>6844</v>
      </c>
      <c r="C210" s="11"/>
      <c r="D210" s="11"/>
      <c r="E210" s="11"/>
      <c r="F210" s="7"/>
      <c r="G210" s="7"/>
      <c r="H210" s="11">
        <v>1.4</v>
      </c>
      <c r="I210" s="11">
        <v>1.4</v>
      </c>
      <c r="J210" s="20" t="s">
        <v>6652</v>
      </c>
      <c r="K210" s="21">
        <v>8.4</v>
      </c>
      <c r="L210" s="21">
        <v>42</v>
      </c>
      <c r="M210" s="7"/>
      <c r="N210" s="7"/>
    </row>
    <row r="211" s="27" customFormat="1" ht="20" customHeight="1" spans="1:14">
      <c r="A211" s="12">
        <v>205</v>
      </c>
      <c r="B211" s="12" t="s">
        <v>6845</v>
      </c>
      <c r="C211" s="11"/>
      <c r="D211" s="11"/>
      <c r="E211" s="11"/>
      <c r="F211" s="7"/>
      <c r="G211" s="7"/>
      <c r="H211" s="11">
        <v>3.2</v>
      </c>
      <c r="I211" s="11">
        <v>3.2</v>
      </c>
      <c r="J211" s="20" t="s">
        <v>6652</v>
      </c>
      <c r="K211" s="21">
        <v>19.2</v>
      </c>
      <c r="L211" s="21">
        <v>96</v>
      </c>
      <c r="M211" s="7"/>
      <c r="N211" s="7"/>
    </row>
    <row r="212" s="27" customFormat="1" ht="20" customHeight="1" spans="1:14">
      <c r="A212" s="12">
        <v>206</v>
      </c>
      <c r="B212" s="12" t="s">
        <v>6846</v>
      </c>
      <c r="C212" s="11"/>
      <c r="D212" s="11"/>
      <c r="E212" s="11"/>
      <c r="F212" s="7"/>
      <c r="G212" s="7"/>
      <c r="H212" s="11">
        <v>1.4</v>
      </c>
      <c r="I212" s="11">
        <v>1.4</v>
      </c>
      <c r="J212" s="20" t="s">
        <v>6652</v>
      </c>
      <c r="K212" s="21">
        <v>8.4</v>
      </c>
      <c r="L212" s="21">
        <v>42</v>
      </c>
      <c r="M212" s="7"/>
      <c r="N212" s="7"/>
    </row>
    <row r="213" s="27" customFormat="1" ht="20" customHeight="1" spans="1:14">
      <c r="A213" s="12">
        <v>207</v>
      </c>
      <c r="B213" s="12" t="s">
        <v>6847</v>
      </c>
      <c r="C213" s="11"/>
      <c r="D213" s="11"/>
      <c r="E213" s="11"/>
      <c r="F213" s="7"/>
      <c r="G213" s="7"/>
      <c r="H213" s="11">
        <v>0.9</v>
      </c>
      <c r="I213" s="11">
        <v>0.9</v>
      </c>
      <c r="J213" s="20" t="s">
        <v>6652</v>
      </c>
      <c r="K213" s="21">
        <v>5.4</v>
      </c>
      <c r="L213" s="21">
        <v>27</v>
      </c>
      <c r="M213" s="7"/>
      <c r="N213" s="7"/>
    </row>
    <row r="214" s="27" customFormat="1" ht="20" customHeight="1" spans="1:14">
      <c r="A214" s="12">
        <v>208</v>
      </c>
      <c r="B214" s="12" t="s">
        <v>6848</v>
      </c>
      <c r="C214" s="11"/>
      <c r="D214" s="11"/>
      <c r="E214" s="11"/>
      <c r="F214" s="7"/>
      <c r="G214" s="7"/>
      <c r="H214" s="11">
        <v>2.7</v>
      </c>
      <c r="I214" s="11">
        <v>2.7</v>
      </c>
      <c r="J214" s="20" t="s">
        <v>6652</v>
      </c>
      <c r="K214" s="21">
        <v>16.2</v>
      </c>
      <c r="L214" s="21">
        <v>81</v>
      </c>
      <c r="M214" s="7"/>
      <c r="N214" s="7"/>
    </row>
    <row r="215" s="27" customFormat="1" ht="20" customHeight="1" spans="1:14">
      <c r="A215" s="12">
        <v>209</v>
      </c>
      <c r="B215" s="12" t="s">
        <v>6849</v>
      </c>
      <c r="C215" s="11"/>
      <c r="D215" s="11"/>
      <c r="E215" s="11"/>
      <c r="F215" s="7"/>
      <c r="G215" s="7"/>
      <c r="H215" s="11">
        <v>2.1</v>
      </c>
      <c r="I215" s="11">
        <v>2.1</v>
      </c>
      <c r="J215" s="20" t="s">
        <v>6652</v>
      </c>
      <c r="K215" s="21">
        <v>12.6</v>
      </c>
      <c r="L215" s="21">
        <v>63</v>
      </c>
      <c r="M215" s="7"/>
      <c r="N215" s="7"/>
    </row>
    <row r="216" s="27" customFormat="1" ht="20" customHeight="1" spans="1:14">
      <c r="A216" s="12">
        <v>210</v>
      </c>
      <c r="B216" s="12" t="s">
        <v>6850</v>
      </c>
      <c r="C216" s="11"/>
      <c r="D216" s="11"/>
      <c r="E216" s="11"/>
      <c r="F216" s="7"/>
      <c r="G216" s="7"/>
      <c r="H216" s="11">
        <v>2.1</v>
      </c>
      <c r="I216" s="11">
        <v>2.1</v>
      </c>
      <c r="J216" s="20" t="s">
        <v>6652</v>
      </c>
      <c r="K216" s="21">
        <v>12.6</v>
      </c>
      <c r="L216" s="21">
        <v>63</v>
      </c>
      <c r="M216" s="7"/>
      <c r="N216" s="7"/>
    </row>
    <row r="217" s="27" customFormat="1" ht="20" customHeight="1" spans="1:14">
      <c r="A217" s="12">
        <v>211</v>
      </c>
      <c r="B217" s="12" t="s">
        <v>6851</v>
      </c>
      <c r="C217" s="11"/>
      <c r="D217" s="11"/>
      <c r="E217" s="11"/>
      <c r="F217" s="7"/>
      <c r="G217" s="7"/>
      <c r="H217" s="11">
        <v>2</v>
      </c>
      <c r="I217" s="11">
        <v>2</v>
      </c>
      <c r="J217" s="20" t="s">
        <v>6652</v>
      </c>
      <c r="K217" s="21">
        <v>12</v>
      </c>
      <c r="L217" s="21">
        <v>60</v>
      </c>
      <c r="M217" s="7"/>
      <c r="N217" s="7"/>
    </row>
    <row r="218" s="27" customFormat="1" ht="20" customHeight="1" spans="1:14">
      <c r="A218" s="12">
        <v>212</v>
      </c>
      <c r="B218" s="12" t="s">
        <v>6852</v>
      </c>
      <c r="C218" s="11"/>
      <c r="D218" s="11"/>
      <c r="E218" s="11"/>
      <c r="F218" s="7"/>
      <c r="G218" s="7"/>
      <c r="H218" s="11">
        <v>2.6</v>
      </c>
      <c r="I218" s="11">
        <v>2.6</v>
      </c>
      <c r="J218" s="20" t="s">
        <v>6652</v>
      </c>
      <c r="K218" s="21">
        <v>15.6</v>
      </c>
      <c r="L218" s="21">
        <v>78</v>
      </c>
      <c r="M218" s="7"/>
      <c r="N218" s="7"/>
    </row>
    <row r="219" s="27" customFormat="1" ht="20" customHeight="1" spans="1:14">
      <c r="A219" s="12">
        <v>213</v>
      </c>
      <c r="B219" s="12" t="s">
        <v>6853</v>
      </c>
      <c r="C219" s="11"/>
      <c r="D219" s="11"/>
      <c r="E219" s="11"/>
      <c r="F219" s="7"/>
      <c r="G219" s="7"/>
      <c r="H219" s="11">
        <v>2.6</v>
      </c>
      <c r="I219" s="11">
        <v>2.6</v>
      </c>
      <c r="J219" s="20" t="s">
        <v>6652</v>
      </c>
      <c r="K219" s="21">
        <v>15.6</v>
      </c>
      <c r="L219" s="21">
        <v>78</v>
      </c>
      <c r="M219" s="7"/>
      <c r="N219" s="7"/>
    </row>
    <row r="220" s="27" customFormat="1" ht="20" customHeight="1" spans="1:14">
      <c r="A220" s="12">
        <v>214</v>
      </c>
      <c r="B220" s="12" t="s">
        <v>6854</v>
      </c>
      <c r="C220" s="11"/>
      <c r="D220" s="11"/>
      <c r="E220" s="11"/>
      <c r="F220" s="7"/>
      <c r="G220" s="7"/>
      <c r="H220" s="11">
        <v>3.3</v>
      </c>
      <c r="I220" s="11">
        <v>3.3</v>
      </c>
      <c r="J220" s="20" t="s">
        <v>6652</v>
      </c>
      <c r="K220" s="21">
        <v>19.8</v>
      </c>
      <c r="L220" s="21">
        <v>99</v>
      </c>
      <c r="M220" s="7"/>
      <c r="N220" s="7"/>
    </row>
    <row r="221" s="27" customFormat="1" ht="20" customHeight="1" spans="1:14">
      <c r="A221" s="12">
        <v>215</v>
      </c>
      <c r="B221" s="12" t="s">
        <v>6855</v>
      </c>
      <c r="C221" s="11"/>
      <c r="D221" s="11"/>
      <c r="E221" s="11"/>
      <c r="F221" s="7"/>
      <c r="G221" s="7"/>
      <c r="H221" s="11">
        <v>1.4</v>
      </c>
      <c r="I221" s="11">
        <v>1.4</v>
      </c>
      <c r="J221" s="20" t="s">
        <v>6652</v>
      </c>
      <c r="K221" s="21">
        <v>8.4</v>
      </c>
      <c r="L221" s="21">
        <v>42</v>
      </c>
      <c r="M221" s="7"/>
      <c r="N221" s="7"/>
    </row>
    <row r="222" s="27" customFormat="1" ht="20" customHeight="1" spans="1:14">
      <c r="A222" s="12">
        <v>216</v>
      </c>
      <c r="B222" s="12" t="s">
        <v>6856</v>
      </c>
      <c r="C222" s="11"/>
      <c r="D222" s="11"/>
      <c r="E222" s="11"/>
      <c r="F222" s="7"/>
      <c r="G222" s="7"/>
      <c r="H222" s="11">
        <v>3.2</v>
      </c>
      <c r="I222" s="11">
        <v>3.2</v>
      </c>
      <c r="J222" s="20" t="s">
        <v>6652</v>
      </c>
      <c r="K222" s="21">
        <v>19.2</v>
      </c>
      <c r="L222" s="21">
        <v>96</v>
      </c>
      <c r="M222" s="7"/>
      <c r="N222" s="7"/>
    </row>
    <row r="223" s="27" customFormat="1" ht="20" customHeight="1" spans="1:14">
      <c r="A223" s="12">
        <v>217</v>
      </c>
      <c r="B223" s="12" t="s">
        <v>6857</v>
      </c>
      <c r="C223" s="11"/>
      <c r="D223" s="11"/>
      <c r="E223" s="11"/>
      <c r="F223" s="7"/>
      <c r="G223" s="7"/>
      <c r="H223" s="11">
        <v>0.3</v>
      </c>
      <c r="I223" s="11">
        <v>0.3</v>
      </c>
      <c r="J223" s="20" t="s">
        <v>6652</v>
      </c>
      <c r="K223" s="21">
        <v>1.8</v>
      </c>
      <c r="L223" s="21">
        <v>9</v>
      </c>
      <c r="M223" s="7"/>
      <c r="N223" s="7"/>
    </row>
    <row r="224" s="27" customFormat="1" ht="20" customHeight="1" spans="1:14">
      <c r="A224" s="12">
        <v>218</v>
      </c>
      <c r="B224" s="12" t="s">
        <v>4432</v>
      </c>
      <c r="C224" s="11"/>
      <c r="D224" s="11"/>
      <c r="E224" s="11"/>
      <c r="F224" s="7"/>
      <c r="G224" s="7"/>
      <c r="H224" s="11">
        <v>1.4</v>
      </c>
      <c r="I224" s="11">
        <v>1.4</v>
      </c>
      <c r="J224" s="20" t="s">
        <v>6652</v>
      </c>
      <c r="K224" s="21">
        <v>8.4</v>
      </c>
      <c r="L224" s="21">
        <v>42</v>
      </c>
      <c r="M224" s="7"/>
      <c r="N224" s="7"/>
    </row>
    <row r="225" s="27" customFormat="1" ht="20" customHeight="1" spans="1:14">
      <c r="A225" s="12">
        <v>219</v>
      </c>
      <c r="B225" s="12" t="s">
        <v>6858</v>
      </c>
      <c r="C225" s="11"/>
      <c r="D225" s="11"/>
      <c r="E225" s="11"/>
      <c r="F225" s="7"/>
      <c r="G225" s="7"/>
      <c r="H225" s="11">
        <v>2.1</v>
      </c>
      <c r="I225" s="11">
        <v>2.1</v>
      </c>
      <c r="J225" s="20" t="s">
        <v>6652</v>
      </c>
      <c r="K225" s="21">
        <v>12.6</v>
      </c>
      <c r="L225" s="21">
        <v>63</v>
      </c>
      <c r="M225" s="7"/>
      <c r="N225" s="7"/>
    </row>
    <row r="226" s="27" customFormat="1" ht="20" customHeight="1" spans="1:14">
      <c r="A226" s="12">
        <v>220</v>
      </c>
      <c r="B226" s="12" t="s">
        <v>6859</v>
      </c>
      <c r="C226" s="11"/>
      <c r="D226" s="11"/>
      <c r="E226" s="11"/>
      <c r="F226" s="7"/>
      <c r="G226" s="7"/>
      <c r="H226" s="11">
        <v>2.1</v>
      </c>
      <c r="I226" s="11">
        <v>2.1</v>
      </c>
      <c r="J226" s="20" t="s">
        <v>6652</v>
      </c>
      <c r="K226" s="21">
        <v>12.6</v>
      </c>
      <c r="L226" s="21">
        <v>63</v>
      </c>
      <c r="M226" s="7"/>
      <c r="N226" s="7"/>
    </row>
    <row r="227" s="27" customFormat="1" ht="20" customHeight="1" spans="1:14">
      <c r="A227" s="12">
        <v>221</v>
      </c>
      <c r="B227" s="12" t="s">
        <v>6860</v>
      </c>
      <c r="C227" s="11"/>
      <c r="D227" s="11"/>
      <c r="E227" s="11"/>
      <c r="F227" s="7"/>
      <c r="G227" s="7"/>
      <c r="H227" s="11">
        <v>2</v>
      </c>
      <c r="I227" s="11">
        <v>2</v>
      </c>
      <c r="J227" s="20" t="s">
        <v>6652</v>
      </c>
      <c r="K227" s="21">
        <v>12</v>
      </c>
      <c r="L227" s="21">
        <v>60</v>
      </c>
      <c r="M227" s="7"/>
      <c r="N227" s="7"/>
    </row>
    <row r="228" s="27" customFormat="1" ht="20" customHeight="1" spans="1:14">
      <c r="A228" s="12">
        <v>222</v>
      </c>
      <c r="B228" s="12" t="s">
        <v>6861</v>
      </c>
      <c r="C228" s="11"/>
      <c r="D228" s="11"/>
      <c r="E228" s="11"/>
      <c r="F228" s="7"/>
      <c r="G228" s="7"/>
      <c r="H228" s="11">
        <v>2.6</v>
      </c>
      <c r="I228" s="11">
        <v>2.6</v>
      </c>
      <c r="J228" s="20" t="s">
        <v>6652</v>
      </c>
      <c r="K228" s="21">
        <v>15.6</v>
      </c>
      <c r="L228" s="21">
        <v>78</v>
      </c>
      <c r="M228" s="7"/>
      <c r="N228" s="7"/>
    </row>
    <row r="229" s="27" customFormat="1" ht="20" customHeight="1" spans="1:14">
      <c r="A229" s="12">
        <v>223</v>
      </c>
      <c r="B229" s="12" t="s">
        <v>6862</v>
      </c>
      <c r="C229" s="11"/>
      <c r="D229" s="11"/>
      <c r="E229" s="11"/>
      <c r="F229" s="7"/>
      <c r="G229" s="7"/>
      <c r="H229" s="11">
        <v>3.2</v>
      </c>
      <c r="I229" s="11">
        <v>3.2</v>
      </c>
      <c r="J229" s="20" t="s">
        <v>6652</v>
      </c>
      <c r="K229" s="21">
        <v>19.2</v>
      </c>
      <c r="L229" s="21">
        <v>96</v>
      </c>
      <c r="M229" s="7"/>
      <c r="N229" s="7"/>
    </row>
    <row r="230" s="27" customFormat="1" ht="20" customHeight="1" spans="1:14">
      <c r="A230" s="12">
        <v>224</v>
      </c>
      <c r="B230" s="12" t="s">
        <v>6863</v>
      </c>
      <c r="C230" s="11"/>
      <c r="D230" s="11"/>
      <c r="E230" s="11"/>
      <c r="F230" s="7"/>
      <c r="G230" s="7"/>
      <c r="H230" s="11">
        <v>2.7</v>
      </c>
      <c r="I230" s="11">
        <v>2.7</v>
      </c>
      <c r="J230" s="20" t="s">
        <v>6652</v>
      </c>
      <c r="K230" s="21">
        <v>16.2</v>
      </c>
      <c r="L230" s="21">
        <v>81</v>
      </c>
      <c r="M230" s="7"/>
      <c r="N230" s="7"/>
    </row>
    <row r="231" s="27" customFormat="1" ht="20" customHeight="1" spans="1:14">
      <c r="A231" s="12">
        <v>225</v>
      </c>
      <c r="B231" s="12" t="s">
        <v>6864</v>
      </c>
      <c r="C231" s="11"/>
      <c r="D231" s="11"/>
      <c r="E231" s="11"/>
      <c r="F231" s="7"/>
      <c r="G231" s="7"/>
      <c r="H231" s="11">
        <v>2</v>
      </c>
      <c r="I231" s="11">
        <v>2</v>
      </c>
      <c r="J231" s="20" t="s">
        <v>6652</v>
      </c>
      <c r="K231" s="21">
        <v>12</v>
      </c>
      <c r="L231" s="21">
        <v>60</v>
      </c>
      <c r="M231" s="7"/>
      <c r="N231" s="7"/>
    </row>
    <row r="232" s="27" customFormat="1" ht="20" customHeight="1" spans="1:14">
      <c r="A232" s="12">
        <v>226</v>
      </c>
      <c r="B232" s="12" t="s">
        <v>6865</v>
      </c>
      <c r="C232" s="11"/>
      <c r="D232" s="11"/>
      <c r="E232" s="11"/>
      <c r="F232" s="7"/>
      <c r="G232" s="7"/>
      <c r="H232" s="11">
        <v>2.6</v>
      </c>
      <c r="I232" s="11">
        <v>2.6</v>
      </c>
      <c r="J232" s="20" t="s">
        <v>6652</v>
      </c>
      <c r="K232" s="21">
        <v>15.6</v>
      </c>
      <c r="L232" s="21">
        <v>78</v>
      </c>
      <c r="M232" s="7"/>
      <c r="N232" s="7"/>
    </row>
    <row r="233" s="27" customFormat="1" ht="20" customHeight="1" spans="1:14">
      <c r="A233" s="12">
        <v>227</v>
      </c>
      <c r="B233" s="12" t="s">
        <v>6866</v>
      </c>
      <c r="C233" s="11"/>
      <c r="D233" s="11"/>
      <c r="E233" s="11"/>
      <c r="F233" s="7"/>
      <c r="G233" s="7"/>
      <c r="H233" s="11">
        <v>3.2</v>
      </c>
      <c r="I233" s="11">
        <v>3.2</v>
      </c>
      <c r="J233" s="20" t="s">
        <v>6652</v>
      </c>
      <c r="K233" s="21">
        <v>19.2</v>
      </c>
      <c r="L233" s="21">
        <v>96</v>
      </c>
      <c r="M233" s="7"/>
      <c r="N233" s="7"/>
    </row>
    <row r="234" s="27" customFormat="1" ht="20" customHeight="1" spans="1:14">
      <c r="A234" s="12">
        <v>228</v>
      </c>
      <c r="B234" s="12" t="s">
        <v>6867</v>
      </c>
      <c r="C234" s="11"/>
      <c r="D234" s="11"/>
      <c r="E234" s="11"/>
      <c r="F234" s="7"/>
      <c r="G234" s="7"/>
      <c r="H234" s="11">
        <v>2</v>
      </c>
      <c r="I234" s="11">
        <v>2</v>
      </c>
      <c r="J234" s="20" t="s">
        <v>6652</v>
      </c>
      <c r="K234" s="21">
        <v>12</v>
      </c>
      <c r="L234" s="21">
        <v>60</v>
      </c>
      <c r="M234" s="7"/>
      <c r="N234" s="7"/>
    </row>
    <row r="235" s="27" customFormat="1" ht="20" customHeight="1" spans="1:14">
      <c r="A235" s="12">
        <v>229</v>
      </c>
      <c r="B235" s="12" t="s">
        <v>6868</v>
      </c>
      <c r="C235" s="11"/>
      <c r="D235" s="11"/>
      <c r="E235" s="11"/>
      <c r="F235" s="7"/>
      <c r="G235" s="7"/>
      <c r="H235" s="11">
        <v>2</v>
      </c>
      <c r="I235" s="11">
        <v>2</v>
      </c>
      <c r="J235" s="20" t="s">
        <v>6652</v>
      </c>
      <c r="K235" s="21">
        <v>12</v>
      </c>
      <c r="L235" s="21">
        <v>60</v>
      </c>
      <c r="M235" s="7"/>
      <c r="N235" s="7"/>
    </row>
    <row r="236" s="27" customFormat="1" ht="20" customHeight="1" spans="1:14">
      <c r="A236" s="12">
        <v>230</v>
      </c>
      <c r="B236" s="12" t="s">
        <v>6869</v>
      </c>
      <c r="C236" s="11"/>
      <c r="D236" s="11"/>
      <c r="E236" s="11"/>
      <c r="F236" s="7"/>
      <c r="G236" s="7"/>
      <c r="H236" s="11">
        <v>0.9</v>
      </c>
      <c r="I236" s="11">
        <v>0.9</v>
      </c>
      <c r="J236" s="20" t="s">
        <v>6652</v>
      </c>
      <c r="K236" s="21">
        <v>5.4</v>
      </c>
      <c r="L236" s="21">
        <v>27</v>
      </c>
      <c r="M236" s="7"/>
      <c r="N236" s="7"/>
    </row>
    <row r="237" s="27" customFormat="1" ht="20" customHeight="1" spans="1:14">
      <c r="A237" s="12">
        <v>231</v>
      </c>
      <c r="B237" s="12" t="s">
        <v>6870</v>
      </c>
      <c r="C237" s="11"/>
      <c r="D237" s="11"/>
      <c r="E237" s="11"/>
      <c r="F237" s="7"/>
      <c r="G237" s="7"/>
      <c r="H237" s="11">
        <v>2</v>
      </c>
      <c r="I237" s="11">
        <v>2</v>
      </c>
      <c r="J237" s="20" t="s">
        <v>6652</v>
      </c>
      <c r="K237" s="21">
        <v>12</v>
      </c>
      <c r="L237" s="21">
        <v>60</v>
      </c>
      <c r="M237" s="7"/>
      <c r="N237" s="7"/>
    </row>
    <row r="238" s="27" customFormat="1" ht="20" customHeight="1" spans="1:14">
      <c r="A238" s="12">
        <v>232</v>
      </c>
      <c r="B238" s="12" t="s">
        <v>6871</v>
      </c>
      <c r="C238" s="11"/>
      <c r="D238" s="11"/>
      <c r="E238" s="11"/>
      <c r="F238" s="7"/>
      <c r="G238" s="7"/>
      <c r="H238" s="11">
        <v>2</v>
      </c>
      <c r="I238" s="11">
        <v>2</v>
      </c>
      <c r="J238" s="20" t="s">
        <v>6652</v>
      </c>
      <c r="K238" s="21">
        <v>12</v>
      </c>
      <c r="L238" s="21">
        <v>60</v>
      </c>
      <c r="M238" s="7"/>
      <c r="N238" s="7"/>
    </row>
    <row r="239" s="27" customFormat="1" ht="20" customHeight="1" spans="1:14">
      <c r="A239" s="12">
        <v>233</v>
      </c>
      <c r="B239" s="12" t="s">
        <v>5597</v>
      </c>
      <c r="C239" s="11"/>
      <c r="D239" s="11"/>
      <c r="E239" s="11"/>
      <c r="F239" s="7"/>
      <c r="G239" s="7"/>
      <c r="H239" s="11">
        <v>2.9</v>
      </c>
      <c r="I239" s="11">
        <v>2.9</v>
      </c>
      <c r="J239" s="20" t="s">
        <v>6652</v>
      </c>
      <c r="K239" s="21">
        <v>17.4</v>
      </c>
      <c r="L239" s="21">
        <v>87</v>
      </c>
      <c r="M239" s="7"/>
      <c r="N239" s="7"/>
    </row>
    <row r="240" s="27" customFormat="1" ht="20" customHeight="1" spans="1:14">
      <c r="A240" s="12">
        <v>234</v>
      </c>
      <c r="B240" s="12" t="s">
        <v>6872</v>
      </c>
      <c r="C240" s="11"/>
      <c r="D240" s="11"/>
      <c r="E240" s="11"/>
      <c r="F240" s="7"/>
      <c r="G240" s="7"/>
      <c r="H240" s="11">
        <v>0.7</v>
      </c>
      <c r="I240" s="11">
        <v>0.7</v>
      </c>
      <c r="J240" s="20" t="s">
        <v>6652</v>
      </c>
      <c r="K240" s="21">
        <v>4.2</v>
      </c>
      <c r="L240" s="21">
        <v>21</v>
      </c>
      <c r="M240" s="7"/>
      <c r="N240" s="7"/>
    </row>
    <row r="241" s="27" customFormat="1" ht="20" customHeight="1" spans="1:14">
      <c r="A241" s="12">
        <v>235</v>
      </c>
      <c r="B241" s="12" t="s">
        <v>6873</v>
      </c>
      <c r="C241" s="11"/>
      <c r="D241" s="11"/>
      <c r="E241" s="11"/>
      <c r="F241" s="7"/>
      <c r="G241" s="7"/>
      <c r="H241" s="11">
        <v>1.8</v>
      </c>
      <c r="I241" s="11">
        <v>1.8</v>
      </c>
      <c r="J241" s="20" t="s">
        <v>6652</v>
      </c>
      <c r="K241" s="21">
        <v>10.8</v>
      </c>
      <c r="L241" s="21">
        <v>54</v>
      </c>
      <c r="M241" s="7"/>
      <c r="N241" s="7"/>
    </row>
    <row r="242" s="27" customFormat="1" ht="20" customHeight="1" spans="1:14">
      <c r="A242" s="12">
        <v>236</v>
      </c>
      <c r="B242" s="12" t="s">
        <v>6874</v>
      </c>
      <c r="C242" s="11"/>
      <c r="D242" s="11"/>
      <c r="E242" s="11"/>
      <c r="F242" s="7"/>
      <c r="G242" s="7"/>
      <c r="H242" s="11">
        <v>2.9</v>
      </c>
      <c r="I242" s="11">
        <v>2.9</v>
      </c>
      <c r="J242" s="20" t="s">
        <v>6652</v>
      </c>
      <c r="K242" s="21">
        <v>17.4</v>
      </c>
      <c r="L242" s="21">
        <v>87</v>
      </c>
      <c r="M242" s="7"/>
      <c r="N242" s="7"/>
    </row>
    <row r="243" s="27" customFormat="1" ht="20" customHeight="1" spans="1:14">
      <c r="A243" s="12">
        <v>237</v>
      </c>
      <c r="B243" s="12" t="s">
        <v>6875</v>
      </c>
      <c r="C243" s="11"/>
      <c r="D243" s="11"/>
      <c r="E243" s="11"/>
      <c r="F243" s="7"/>
      <c r="G243" s="7"/>
      <c r="H243" s="11">
        <v>0.3</v>
      </c>
      <c r="I243" s="11">
        <v>0.3</v>
      </c>
      <c r="J243" s="20" t="s">
        <v>6652</v>
      </c>
      <c r="K243" s="21">
        <v>1.8</v>
      </c>
      <c r="L243" s="21">
        <v>9</v>
      </c>
      <c r="M243" s="7"/>
      <c r="N243" s="7"/>
    </row>
    <row r="244" s="27" customFormat="1" ht="20" customHeight="1" spans="1:14">
      <c r="A244" s="12">
        <v>238</v>
      </c>
      <c r="B244" s="12" t="s">
        <v>6876</v>
      </c>
      <c r="C244" s="11"/>
      <c r="D244" s="11"/>
      <c r="E244" s="11"/>
      <c r="F244" s="7"/>
      <c r="G244" s="7"/>
      <c r="H244" s="11">
        <v>2.3</v>
      </c>
      <c r="I244" s="11">
        <v>2.3</v>
      </c>
      <c r="J244" s="20" t="s">
        <v>6652</v>
      </c>
      <c r="K244" s="21">
        <v>13.8</v>
      </c>
      <c r="L244" s="21">
        <v>69</v>
      </c>
      <c r="M244" s="7"/>
      <c r="N244" s="7"/>
    </row>
    <row r="245" s="27" customFormat="1" ht="20" customHeight="1" spans="1:14">
      <c r="A245" s="12">
        <v>239</v>
      </c>
      <c r="B245" s="12" t="s">
        <v>6877</v>
      </c>
      <c r="C245" s="11"/>
      <c r="D245" s="11"/>
      <c r="E245" s="11"/>
      <c r="F245" s="7"/>
      <c r="G245" s="7"/>
      <c r="H245" s="11">
        <v>0.9</v>
      </c>
      <c r="I245" s="11">
        <v>0.9</v>
      </c>
      <c r="J245" s="20" t="s">
        <v>6652</v>
      </c>
      <c r="K245" s="21">
        <v>5.4</v>
      </c>
      <c r="L245" s="21">
        <v>27</v>
      </c>
      <c r="M245" s="7"/>
      <c r="N245" s="7"/>
    </row>
    <row r="246" s="27" customFormat="1" ht="20" customHeight="1" spans="1:14">
      <c r="A246" s="12">
        <v>240</v>
      </c>
      <c r="B246" s="12" t="s">
        <v>6878</v>
      </c>
      <c r="C246" s="11"/>
      <c r="D246" s="11"/>
      <c r="E246" s="11"/>
      <c r="F246" s="7"/>
      <c r="G246" s="7"/>
      <c r="H246" s="11">
        <v>2.8</v>
      </c>
      <c r="I246" s="11">
        <v>2.8</v>
      </c>
      <c r="J246" s="20" t="s">
        <v>6652</v>
      </c>
      <c r="K246" s="21">
        <v>16.8</v>
      </c>
      <c r="L246" s="21">
        <v>84</v>
      </c>
      <c r="M246" s="7"/>
      <c r="N246" s="7"/>
    </row>
    <row r="247" s="27" customFormat="1" ht="20" customHeight="1" spans="1:14">
      <c r="A247" s="12">
        <v>241</v>
      </c>
      <c r="B247" s="12" t="s">
        <v>6879</v>
      </c>
      <c r="C247" s="11"/>
      <c r="D247" s="11"/>
      <c r="E247" s="11"/>
      <c r="F247" s="7"/>
      <c r="G247" s="7"/>
      <c r="H247" s="11">
        <v>1.6</v>
      </c>
      <c r="I247" s="11">
        <v>1.6</v>
      </c>
      <c r="J247" s="20" t="s">
        <v>6652</v>
      </c>
      <c r="K247" s="21">
        <v>9.6</v>
      </c>
      <c r="L247" s="21">
        <v>48</v>
      </c>
      <c r="M247" s="7"/>
      <c r="N247" s="7"/>
    </row>
    <row r="248" s="27" customFormat="1" ht="20" customHeight="1" spans="1:14">
      <c r="A248" s="12">
        <v>242</v>
      </c>
      <c r="B248" s="12" t="s">
        <v>6880</v>
      </c>
      <c r="C248" s="11"/>
      <c r="D248" s="11"/>
      <c r="E248" s="11"/>
      <c r="F248" s="7"/>
      <c r="G248" s="7"/>
      <c r="H248" s="11">
        <v>4.1</v>
      </c>
      <c r="I248" s="11">
        <v>4.1</v>
      </c>
      <c r="J248" s="20" t="s">
        <v>6652</v>
      </c>
      <c r="K248" s="21">
        <v>24.6</v>
      </c>
      <c r="L248" s="21">
        <v>123</v>
      </c>
      <c r="M248" s="7"/>
      <c r="N248" s="7"/>
    </row>
    <row r="249" s="27" customFormat="1" ht="20" customHeight="1" spans="1:14">
      <c r="A249" s="12">
        <v>243</v>
      </c>
      <c r="B249" s="12" t="s">
        <v>6881</v>
      </c>
      <c r="C249" s="11"/>
      <c r="D249" s="11"/>
      <c r="E249" s="11"/>
      <c r="F249" s="7"/>
      <c r="G249" s="7"/>
      <c r="H249" s="11">
        <v>1.5</v>
      </c>
      <c r="I249" s="11">
        <v>1.5</v>
      </c>
      <c r="J249" s="20" t="s">
        <v>6652</v>
      </c>
      <c r="K249" s="21">
        <v>9</v>
      </c>
      <c r="L249" s="21">
        <v>45</v>
      </c>
      <c r="M249" s="7"/>
      <c r="N249" s="7"/>
    </row>
    <row r="250" s="27" customFormat="1" ht="20" customHeight="1" spans="1:14">
      <c r="A250" s="12">
        <v>244</v>
      </c>
      <c r="B250" s="12" t="s">
        <v>6882</v>
      </c>
      <c r="C250" s="11"/>
      <c r="D250" s="11"/>
      <c r="E250" s="11"/>
      <c r="F250" s="7"/>
      <c r="G250" s="7"/>
      <c r="H250" s="11">
        <v>0.9</v>
      </c>
      <c r="I250" s="11">
        <v>0.9</v>
      </c>
      <c r="J250" s="20" t="s">
        <v>6652</v>
      </c>
      <c r="K250" s="21">
        <v>5.4</v>
      </c>
      <c r="L250" s="21">
        <v>27</v>
      </c>
      <c r="M250" s="7"/>
      <c r="N250" s="7"/>
    </row>
    <row r="251" s="27" customFormat="1" ht="20" customHeight="1" spans="1:14">
      <c r="A251" s="12">
        <v>245</v>
      </c>
      <c r="B251" s="12" t="s">
        <v>6883</v>
      </c>
      <c r="C251" s="11"/>
      <c r="D251" s="11"/>
      <c r="E251" s="11"/>
      <c r="F251" s="7"/>
      <c r="G251" s="7"/>
      <c r="H251" s="11">
        <v>2.8</v>
      </c>
      <c r="I251" s="11">
        <v>2.8</v>
      </c>
      <c r="J251" s="20" t="s">
        <v>6652</v>
      </c>
      <c r="K251" s="21">
        <v>16.8</v>
      </c>
      <c r="L251" s="21">
        <v>84</v>
      </c>
      <c r="M251" s="7"/>
      <c r="N251" s="7"/>
    </row>
    <row r="252" s="27" customFormat="1" ht="20" customHeight="1" spans="1:14">
      <c r="A252" s="12">
        <v>246</v>
      </c>
      <c r="B252" s="12" t="s">
        <v>6884</v>
      </c>
      <c r="C252" s="11"/>
      <c r="D252" s="11"/>
      <c r="E252" s="11"/>
      <c r="F252" s="7"/>
      <c r="G252" s="7"/>
      <c r="H252" s="11">
        <v>2.2</v>
      </c>
      <c r="I252" s="11">
        <v>2.2</v>
      </c>
      <c r="J252" s="20" t="s">
        <v>6652</v>
      </c>
      <c r="K252" s="21">
        <v>13.2</v>
      </c>
      <c r="L252" s="21">
        <v>66</v>
      </c>
      <c r="M252" s="7"/>
      <c r="N252" s="7"/>
    </row>
    <row r="253" s="27" customFormat="1" ht="20" customHeight="1" spans="1:14">
      <c r="A253" s="12">
        <v>247</v>
      </c>
      <c r="B253" s="12" t="s">
        <v>6885</v>
      </c>
      <c r="C253" s="11"/>
      <c r="D253" s="11"/>
      <c r="E253" s="11"/>
      <c r="F253" s="7"/>
      <c r="G253" s="7"/>
      <c r="H253" s="11">
        <v>2.2</v>
      </c>
      <c r="I253" s="11">
        <v>2.2</v>
      </c>
      <c r="J253" s="20" t="s">
        <v>6652</v>
      </c>
      <c r="K253" s="21">
        <v>13.2</v>
      </c>
      <c r="L253" s="21">
        <v>66</v>
      </c>
      <c r="M253" s="7"/>
      <c r="N253" s="7"/>
    </row>
    <row r="254" s="27" customFormat="1" ht="20" customHeight="1" spans="1:14">
      <c r="A254" s="12">
        <v>248</v>
      </c>
      <c r="B254" s="12" t="s">
        <v>6886</v>
      </c>
      <c r="C254" s="11"/>
      <c r="D254" s="11"/>
      <c r="E254" s="11"/>
      <c r="F254" s="7"/>
      <c r="G254" s="7"/>
      <c r="H254" s="11">
        <v>2.7</v>
      </c>
      <c r="I254" s="11">
        <v>2.7</v>
      </c>
      <c r="J254" s="20" t="s">
        <v>6652</v>
      </c>
      <c r="K254" s="21">
        <v>16.2</v>
      </c>
      <c r="L254" s="21">
        <v>81</v>
      </c>
      <c r="M254" s="7"/>
      <c r="N254" s="7"/>
    </row>
    <row r="255" s="27" customFormat="1" ht="20" customHeight="1" spans="1:14">
      <c r="A255" s="12">
        <v>249</v>
      </c>
      <c r="B255" s="12" t="s">
        <v>6887</v>
      </c>
      <c r="C255" s="11"/>
      <c r="D255" s="11"/>
      <c r="E255" s="11"/>
      <c r="F255" s="7"/>
      <c r="G255" s="7"/>
      <c r="H255" s="11">
        <v>2.8</v>
      </c>
      <c r="I255" s="11">
        <v>2.8</v>
      </c>
      <c r="J255" s="20" t="s">
        <v>6652</v>
      </c>
      <c r="K255" s="21">
        <v>16.8</v>
      </c>
      <c r="L255" s="21">
        <v>84</v>
      </c>
      <c r="M255" s="7"/>
      <c r="N255" s="7"/>
    </row>
    <row r="256" s="27" customFormat="1" ht="20" customHeight="1" spans="1:14">
      <c r="A256" s="12">
        <v>250</v>
      </c>
      <c r="B256" s="12" t="s">
        <v>6888</v>
      </c>
      <c r="C256" s="11"/>
      <c r="D256" s="11"/>
      <c r="E256" s="11"/>
      <c r="F256" s="7"/>
      <c r="G256" s="7"/>
      <c r="H256" s="11">
        <v>2.2</v>
      </c>
      <c r="I256" s="11">
        <v>2.2</v>
      </c>
      <c r="J256" s="20" t="s">
        <v>6652</v>
      </c>
      <c r="K256" s="21">
        <v>13.2</v>
      </c>
      <c r="L256" s="21">
        <v>66</v>
      </c>
      <c r="M256" s="7"/>
      <c r="N256" s="7"/>
    </row>
    <row r="257" s="27" customFormat="1" ht="20" customHeight="1" spans="1:14">
      <c r="A257" s="12">
        <v>251</v>
      </c>
      <c r="B257" s="12" t="s">
        <v>6889</v>
      </c>
      <c r="C257" s="11"/>
      <c r="D257" s="11"/>
      <c r="E257" s="11"/>
      <c r="F257" s="7"/>
      <c r="G257" s="7"/>
      <c r="H257" s="11">
        <v>0.3</v>
      </c>
      <c r="I257" s="11">
        <v>0.3</v>
      </c>
      <c r="J257" s="20" t="s">
        <v>6652</v>
      </c>
      <c r="K257" s="21">
        <v>1.8</v>
      </c>
      <c r="L257" s="21">
        <v>9</v>
      </c>
      <c r="M257" s="7"/>
      <c r="N257" s="7"/>
    </row>
    <row r="258" s="27" customFormat="1" ht="20" customHeight="1" spans="1:14">
      <c r="A258" s="12">
        <v>252</v>
      </c>
      <c r="B258" s="12" t="s">
        <v>6890</v>
      </c>
      <c r="C258" s="11"/>
      <c r="D258" s="11"/>
      <c r="E258" s="11"/>
      <c r="F258" s="7"/>
      <c r="G258" s="7"/>
      <c r="H258" s="11">
        <v>2.9</v>
      </c>
      <c r="I258" s="11">
        <v>2.9</v>
      </c>
      <c r="J258" s="20" t="s">
        <v>6652</v>
      </c>
      <c r="K258" s="21">
        <v>17.4</v>
      </c>
      <c r="L258" s="21">
        <v>87</v>
      </c>
      <c r="M258" s="7"/>
      <c r="N258" s="7"/>
    </row>
    <row r="259" s="27" customFormat="1" ht="20" customHeight="1" spans="1:14">
      <c r="A259" s="12">
        <v>253</v>
      </c>
      <c r="B259" s="12" t="s">
        <v>6891</v>
      </c>
      <c r="C259" s="11"/>
      <c r="D259" s="11"/>
      <c r="E259" s="11"/>
      <c r="F259" s="7"/>
      <c r="G259" s="7"/>
      <c r="H259" s="11">
        <v>2.2</v>
      </c>
      <c r="I259" s="11">
        <v>2.2</v>
      </c>
      <c r="J259" s="20" t="s">
        <v>6652</v>
      </c>
      <c r="K259" s="21">
        <v>13.2</v>
      </c>
      <c r="L259" s="21">
        <v>66</v>
      </c>
      <c r="M259" s="7"/>
      <c r="N259" s="7"/>
    </row>
    <row r="260" s="27" customFormat="1" ht="20" customHeight="1" spans="1:14">
      <c r="A260" s="12">
        <v>254</v>
      </c>
      <c r="B260" s="12" t="s">
        <v>694</v>
      </c>
      <c r="C260" s="11"/>
      <c r="D260" s="11"/>
      <c r="E260" s="11"/>
      <c r="F260" s="7"/>
      <c r="G260" s="7"/>
      <c r="H260" s="11">
        <v>0.5</v>
      </c>
      <c r="I260" s="11">
        <v>0.5</v>
      </c>
      <c r="J260" s="20" t="s">
        <v>6652</v>
      </c>
      <c r="K260" s="21">
        <v>3</v>
      </c>
      <c r="L260" s="21">
        <v>15</v>
      </c>
      <c r="M260" s="7"/>
      <c r="N260" s="7"/>
    </row>
    <row r="261" s="27" customFormat="1" ht="20" customHeight="1" spans="1:14">
      <c r="A261" s="12">
        <v>255</v>
      </c>
      <c r="B261" s="12" t="s">
        <v>6892</v>
      </c>
      <c r="C261" s="11"/>
      <c r="D261" s="11"/>
      <c r="E261" s="11"/>
      <c r="F261" s="7"/>
      <c r="G261" s="7"/>
      <c r="H261" s="11">
        <v>2.2</v>
      </c>
      <c r="I261" s="11">
        <v>2.2</v>
      </c>
      <c r="J261" s="20" t="s">
        <v>6652</v>
      </c>
      <c r="K261" s="21">
        <v>13.2</v>
      </c>
      <c r="L261" s="21">
        <v>66</v>
      </c>
      <c r="M261" s="7"/>
      <c r="N261" s="7"/>
    </row>
    <row r="262" s="27" customFormat="1" ht="20" customHeight="1" spans="1:14">
      <c r="A262" s="12">
        <v>256</v>
      </c>
      <c r="B262" s="12" t="s">
        <v>6893</v>
      </c>
      <c r="C262" s="11"/>
      <c r="D262" s="11"/>
      <c r="E262" s="11"/>
      <c r="F262" s="7"/>
      <c r="G262" s="7"/>
      <c r="H262" s="11">
        <v>2.8</v>
      </c>
      <c r="I262" s="11">
        <v>2.8</v>
      </c>
      <c r="J262" s="20" t="s">
        <v>6652</v>
      </c>
      <c r="K262" s="21">
        <v>16.8</v>
      </c>
      <c r="L262" s="21">
        <v>84</v>
      </c>
      <c r="M262" s="7"/>
      <c r="N262" s="7"/>
    </row>
    <row r="263" s="27" customFormat="1" ht="20" customHeight="1" spans="1:14">
      <c r="A263" s="12">
        <v>257</v>
      </c>
      <c r="B263" s="12" t="s">
        <v>6894</v>
      </c>
      <c r="C263" s="11"/>
      <c r="D263" s="11"/>
      <c r="E263" s="11"/>
      <c r="F263" s="7"/>
      <c r="G263" s="7"/>
      <c r="H263" s="11">
        <v>1.5</v>
      </c>
      <c r="I263" s="11">
        <v>1.5</v>
      </c>
      <c r="J263" s="20" t="s">
        <v>6652</v>
      </c>
      <c r="K263" s="21">
        <v>9</v>
      </c>
      <c r="L263" s="21">
        <v>45</v>
      </c>
      <c r="M263" s="7"/>
      <c r="N263" s="7"/>
    </row>
    <row r="264" s="27" customFormat="1" ht="20" customHeight="1" spans="1:14">
      <c r="A264" s="12">
        <v>258</v>
      </c>
      <c r="B264" s="12" t="s">
        <v>6895</v>
      </c>
      <c r="C264" s="11"/>
      <c r="D264" s="11"/>
      <c r="E264" s="11"/>
      <c r="F264" s="7"/>
      <c r="G264" s="7"/>
      <c r="H264" s="11">
        <v>1.3</v>
      </c>
      <c r="I264" s="11">
        <v>1.3</v>
      </c>
      <c r="J264" s="20" t="s">
        <v>6652</v>
      </c>
      <c r="K264" s="21">
        <v>7.8</v>
      </c>
      <c r="L264" s="21">
        <v>39</v>
      </c>
      <c r="M264" s="7"/>
      <c r="N264" s="7"/>
    </row>
    <row r="265" s="27" customFormat="1" ht="20" customHeight="1" spans="1:14">
      <c r="A265" s="12">
        <v>259</v>
      </c>
      <c r="B265" s="12" t="s">
        <v>6896</v>
      </c>
      <c r="C265" s="11"/>
      <c r="D265" s="11"/>
      <c r="E265" s="11"/>
      <c r="F265" s="7"/>
      <c r="G265" s="7"/>
      <c r="H265" s="11">
        <v>1.6</v>
      </c>
      <c r="I265" s="11">
        <v>1.6</v>
      </c>
      <c r="J265" s="20" t="s">
        <v>6652</v>
      </c>
      <c r="K265" s="21">
        <v>9.6</v>
      </c>
      <c r="L265" s="21">
        <v>48</v>
      </c>
      <c r="M265" s="7"/>
      <c r="N265" s="7"/>
    </row>
    <row r="266" s="27" customFormat="1" ht="20" customHeight="1" spans="1:14">
      <c r="A266" s="12">
        <v>260</v>
      </c>
      <c r="B266" s="12" t="s">
        <v>6897</v>
      </c>
      <c r="C266" s="11"/>
      <c r="D266" s="11"/>
      <c r="E266" s="11"/>
      <c r="F266" s="7"/>
      <c r="G266" s="7"/>
      <c r="H266" s="11">
        <v>0.4</v>
      </c>
      <c r="I266" s="11">
        <v>0.4</v>
      </c>
      <c r="J266" s="20" t="s">
        <v>6652</v>
      </c>
      <c r="K266" s="21">
        <v>2.4</v>
      </c>
      <c r="L266" s="21">
        <v>12</v>
      </c>
      <c r="M266" s="7"/>
      <c r="N266" s="7"/>
    </row>
    <row r="267" s="27" customFormat="1" ht="20" customHeight="1" spans="1:14">
      <c r="A267" s="12">
        <v>261</v>
      </c>
      <c r="B267" s="12" t="s">
        <v>6898</v>
      </c>
      <c r="C267" s="11"/>
      <c r="D267" s="11"/>
      <c r="E267" s="11"/>
      <c r="F267" s="7"/>
      <c r="G267" s="7"/>
      <c r="H267" s="11">
        <v>3.1</v>
      </c>
      <c r="I267" s="11">
        <v>3.1</v>
      </c>
      <c r="J267" s="20" t="s">
        <v>6652</v>
      </c>
      <c r="K267" s="21">
        <v>18.6</v>
      </c>
      <c r="L267" s="21">
        <v>93</v>
      </c>
      <c r="M267" s="7"/>
      <c r="N267" s="7"/>
    </row>
    <row r="268" s="27" customFormat="1" ht="20" customHeight="1" spans="1:14">
      <c r="A268" s="12">
        <v>262</v>
      </c>
      <c r="B268" s="12" t="s">
        <v>5652</v>
      </c>
      <c r="C268" s="11"/>
      <c r="D268" s="11"/>
      <c r="E268" s="11"/>
      <c r="F268" s="7"/>
      <c r="G268" s="7"/>
      <c r="H268" s="11">
        <v>1</v>
      </c>
      <c r="I268" s="11">
        <v>1</v>
      </c>
      <c r="J268" s="20" t="s">
        <v>6652</v>
      </c>
      <c r="K268" s="21">
        <v>6</v>
      </c>
      <c r="L268" s="21">
        <v>30</v>
      </c>
      <c r="M268" s="7"/>
      <c r="N268" s="7"/>
    </row>
    <row r="269" s="27" customFormat="1" ht="20" customHeight="1" spans="1:14">
      <c r="A269" s="12">
        <v>263</v>
      </c>
      <c r="B269" s="12" t="s">
        <v>6899</v>
      </c>
      <c r="C269" s="11"/>
      <c r="D269" s="11"/>
      <c r="E269" s="11"/>
      <c r="F269" s="7"/>
      <c r="G269" s="7"/>
      <c r="H269" s="11">
        <v>5.4</v>
      </c>
      <c r="I269" s="11">
        <v>5.4</v>
      </c>
      <c r="J269" s="20" t="s">
        <v>6652</v>
      </c>
      <c r="K269" s="21">
        <v>32.4</v>
      </c>
      <c r="L269" s="21">
        <v>162</v>
      </c>
      <c r="M269" s="7"/>
      <c r="N269" s="7"/>
    </row>
    <row r="270" s="27" customFormat="1" ht="20" customHeight="1" spans="1:14">
      <c r="A270" s="12">
        <v>264</v>
      </c>
      <c r="B270" s="12" t="s">
        <v>6900</v>
      </c>
      <c r="C270" s="11"/>
      <c r="D270" s="11"/>
      <c r="E270" s="11"/>
      <c r="F270" s="7"/>
      <c r="G270" s="7"/>
      <c r="H270" s="11">
        <v>1.5</v>
      </c>
      <c r="I270" s="11">
        <v>1.5</v>
      </c>
      <c r="J270" s="20" t="s">
        <v>6652</v>
      </c>
      <c r="K270" s="21">
        <v>9</v>
      </c>
      <c r="L270" s="21">
        <v>45</v>
      </c>
      <c r="M270" s="7"/>
      <c r="N270" s="7"/>
    </row>
    <row r="271" s="27" customFormat="1" ht="20" customHeight="1" spans="1:14">
      <c r="A271" s="12">
        <v>265</v>
      </c>
      <c r="B271" s="12" t="s">
        <v>6901</v>
      </c>
      <c r="C271" s="11"/>
      <c r="D271" s="11"/>
      <c r="E271" s="11"/>
      <c r="F271" s="7"/>
      <c r="G271" s="7"/>
      <c r="H271" s="11">
        <v>1.8</v>
      </c>
      <c r="I271" s="11">
        <v>1.8</v>
      </c>
      <c r="J271" s="20" t="s">
        <v>6652</v>
      </c>
      <c r="K271" s="21">
        <v>10.8</v>
      </c>
      <c r="L271" s="21">
        <v>54</v>
      </c>
      <c r="M271" s="7"/>
      <c r="N271" s="7"/>
    </row>
    <row r="272" s="27" customFormat="1" ht="20" customHeight="1" spans="1:14">
      <c r="A272" s="12">
        <v>266</v>
      </c>
      <c r="B272" s="12" t="s">
        <v>6902</v>
      </c>
      <c r="C272" s="11"/>
      <c r="D272" s="11"/>
      <c r="E272" s="11"/>
      <c r="F272" s="7"/>
      <c r="G272" s="7"/>
      <c r="H272" s="11">
        <v>0.3</v>
      </c>
      <c r="I272" s="11">
        <v>0.3</v>
      </c>
      <c r="J272" s="20" t="s">
        <v>6652</v>
      </c>
      <c r="K272" s="21">
        <v>1.8</v>
      </c>
      <c r="L272" s="21">
        <v>9</v>
      </c>
      <c r="M272" s="7"/>
      <c r="N272" s="7"/>
    </row>
    <row r="273" s="27" customFormat="1" ht="20" customHeight="1" spans="1:14">
      <c r="A273" s="12">
        <v>267</v>
      </c>
      <c r="B273" s="12" t="s">
        <v>6903</v>
      </c>
      <c r="C273" s="11"/>
      <c r="D273" s="11"/>
      <c r="E273" s="11"/>
      <c r="F273" s="7"/>
      <c r="G273" s="7"/>
      <c r="H273" s="11">
        <v>2.3</v>
      </c>
      <c r="I273" s="11">
        <v>2.3</v>
      </c>
      <c r="J273" s="20" t="s">
        <v>6652</v>
      </c>
      <c r="K273" s="21">
        <v>13.8</v>
      </c>
      <c r="L273" s="21">
        <v>69</v>
      </c>
      <c r="M273" s="7"/>
      <c r="N273" s="7"/>
    </row>
    <row r="274" s="27" customFormat="1" ht="20" customHeight="1" spans="1:14">
      <c r="A274" s="12">
        <v>268</v>
      </c>
      <c r="B274" s="12" t="s">
        <v>6904</v>
      </c>
      <c r="C274" s="11"/>
      <c r="D274" s="11"/>
      <c r="E274" s="11"/>
      <c r="F274" s="7"/>
      <c r="G274" s="7"/>
      <c r="H274" s="11">
        <v>0.8</v>
      </c>
      <c r="I274" s="11">
        <v>0.8</v>
      </c>
      <c r="J274" s="20" t="s">
        <v>6652</v>
      </c>
      <c r="K274" s="21">
        <v>4.8</v>
      </c>
      <c r="L274" s="21">
        <v>24</v>
      </c>
      <c r="M274" s="7"/>
      <c r="N274" s="7"/>
    </row>
    <row r="275" s="27" customFormat="1" ht="20" customHeight="1" spans="1:14">
      <c r="A275" s="12">
        <v>269</v>
      </c>
      <c r="B275" s="12" t="s">
        <v>3924</v>
      </c>
      <c r="C275" s="11"/>
      <c r="D275" s="11"/>
      <c r="E275" s="11"/>
      <c r="F275" s="7"/>
      <c r="G275" s="7"/>
      <c r="H275" s="11">
        <v>0.7</v>
      </c>
      <c r="I275" s="11">
        <v>0.7</v>
      </c>
      <c r="J275" s="20" t="s">
        <v>6652</v>
      </c>
      <c r="K275" s="21">
        <v>4.2</v>
      </c>
      <c r="L275" s="21">
        <v>21</v>
      </c>
      <c r="M275" s="7"/>
      <c r="N275" s="7"/>
    </row>
    <row r="276" s="27" customFormat="1" ht="20" customHeight="1" spans="1:14">
      <c r="A276" s="12">
        <v>270</v>
      </c>
      <c r="B276" s="12" t="s">
        <v>6905</v>
      </c>
      <c r="C276" s="11"/>
      <c r="D276" s="11"/>
      <c r="E276" s="11"/>
      <c r="F276" s="7"/>
      <c r="G276" s="7"/>
      <c r="H276" s="11">
        <v>2.3</v>
      </c>
      <c r="I276" s="11">
        <v>2.3</v>
      </c>
      <c r="J276" s="20" t="s">
        <v>6652</v>
      </c>
      <c r="K276" s="21">
        <v>13.8</v>
      </c>
      <c r="L276" s="21">
        <v>69</v>
      </c>
      <c r="M276" s="7"/>
      <c r="N276" s="7"/>
    </row>
    <row r="277" s="27" customFormat="1" ht="20" customHeight="1" spans="1:14">
      <c r="A277" s="12">
        <v>271</v>
      </c>
      <c r="B277" s="12" t="s">
        <v>6906</v>
      </c>
      <c r="C277" s="11"/>
      <c r="D277" s="11"/>
      <c r="E277" s="11"/>
      <c r="F277" s="7"/>
      <c r="G277" s="7"/>
      <c r="H277" s="11">
        <v>3.6</v>
      </c>
      <c r="I277" s="11">
        <v>3.6</v>
      </c>
      <c r="J277" s="20" t="s">
        <v>6652</v>
      </c>
      <c r="K277" s="21">
        <v>21.6</v>
      </c>
      <c r="L277" s="21">
        <v>108</v>
      </c>
      <c r="M277" s="7"/>
      <c r="N277" s="7"/>
    </row>
    <row r="278" s="27" customFormat="1" ht="20" customHeight="1" spans="1:14">
      <c r="A278" s="12">
        <v>272</v>
      </c>
      <c r="B278" s="12" t="s">
        <v>6907</v>
      </c>
      <c r="C278" s="11"/>
      <c r="D278" s="11"/>
      <c r="E278" s="11"/>
      <c r="F278" s="7"/>
      <c r="G278" s="7"/>
      <c r="H278" s="11">
        <v>4.2</v>
      </c>
      <c r="I278" s="11">
        <v>4.2</v>
      </c>
      <c r="J278" s="20" t="s">
        <v>6652</v>
      </c>
      <c r="K278" s="21">
        <v>25.2</v>
      </c>
      <c r="L278" s="21">
        <v>126</v>
      </c>
      <c r="M278" s="7"/>
      <c r="N278" s="7"/>
    </row>
    <row r="279" s="27" customFormat="1" ht="20" customHeight="1" spans="1:14">
      <c r="A279" s="12">
        <v>273</v>
      </c>
      <c r="B279" s="12" t="s">
        <v>6908</v>
      </c>
      <c r="C279" s="11"/>
      <c r="D279" s="11"/>
      <c r="E279" s="11"/>
      <c r="F279" s="7"/>
      <c r="G279" s="7"/>
      <c r="H279" s="11">
        <v>3.5</v>
      </c>
      <c r="I279" s="11">
        <v>3.5</v>
      </c>
      <c r="J279" s="20" t="s">
        <v>6652</v>
      </c>
      <c r="K279" s="21">
        <v>21</v>
      </c>
      <c r="L279" s="21">
        <v>105</v>
      </c>
      <c r="M279" s="7"/>
      <c r="N279" s="7"/>
    </row>
    <row r="280" s="27" customFormat="1" ht="20" customHeight="1" spans="1:14">
      <c r="A280" s="12">
        <v>274</v>
      </c>
      <c r="B280" s="12" t="s">
        <v>6909</v>
      </c>
      <c r="C280" s="11"/>
      <c r="D280" s="11"/>
      <c r="E280" s="11"/>
      <c r="F280" s="7"/>
      <c r="G280" s="7"/>
      <c r="H280" s="11">
        <v>0.9</v>
      </c>
      <c r="I280" s="11">
        <v>0.9</v>
      </c>
      <c r="J280" s="20" t="s">
        <v>6652</v>
      </c>
      <c r="K280" s="21">
        <v>5.4</v>
      </c>
      <c r="L280" s="21">
        <v>27</v>
      </c>
      <c r="M280" s="7"/>
      <c r="N280" s="7"/>
    </row>
    <row r="281" s="27" customFormat="1" ht="20" customHeight="1" spans="1:14">
      <c r="A281" s="12">
        <v>275</v>
      </c>
      <c r="B281" s="12" t="s">
        <v>6910</v>
      </c>
      <c r="C281" s="11"/>
      <c r="D281" s="11"/>
      <c r="E281" s="11"/>
      <c r="F281" s="7"/>
      <c r="G281" s="7"/>
      <c r="H281" s="11">
        <v>2.2</v>
      </c>
      <c r="I281" s="11">
        <v>2.2</v>
      </c>
      <c r="J281" s="20" t="s">
        <v>6652</v>
      </c>
      <c r="K281" s="21">
        <v>13.2</v>
      </c>
      <c r="L281" s="21">
        <v>66</v>
      </c>
      <c r="M281" s="7"/>
      <c r="N281" s="7"/>
    </row>
    <row r="282" s="27" customFormat="1" ht="20" customHeight="1" spans="1:14">
      <c r="A282" s="12">
        <v>276</v>
      </c>
      <c r="B282" s="12" t="s">
        <v>6911</v>
      </c>
      <c r="C282" s="11"/>
      <c r="D282" s="11"/>
      <c r="E282" s="11"/>
      <c r="F282" s="7"/>
      <c r="G282" s="7"/>
      <c r="H282" s="11">
        <v>0.4</v>
      </c>
      <c r="I282" s="11">
        <v>0.4</v>
      </c>
      <c r="J282" s="20" t="s">
        <v>6652</v>
      </c>
      <c r="K282" s="21">
        <v>2.4</v>
      </c>
      <c r="L282" s="21">
        <v>12</v>
      </c>
      <c r="M282" s="7"/>
      <c r="N282" s="7"/>
    </row>
    <row r="283" s="27" customFormat="1" ht="20" customHeight="1" spans="1:14">
      <c r="A283" s="12">
        <v>277</v>
      </c>
      <c r="B283" s="12" t="s">
        <v>6912</v>
      </c>
      <c r="C283" s="11"/>
      <c r="D283" s="11"/>
      <c r="E283" s="11"/>
      <c r="F283" s="7"/>
      <c r="G283" s="7"/>
      <c r="H283" s="11">
        <v>2.1</v>
      </c>
      <c r="I283" s="11">
        <v>2.1</v>
      </c>
      <c r="J283" s="20" t="s">
        <v>6652</v>
      </c>
      <c r="K283" s="21">
        <v>12.6</v>
      </c>
      <c r="L283" s="21">
        <v>63</v>
      </c>
      <c r="M283" s="7"/>
      <c r="N283" s="7"/>
    </row>
    <row r="284" s="27" customFormat="1" ht="20" customHeight="1" spans="1:14">
      <c r="A284" s="12">
        <v>278</v>
      </c>
      <c r="B284" s="12" t="s">
        <v>6913</v>
      </c>
      <c r="C284" s="11"/>
      <c r="D284" s="11"/>
      <c r="E284" s="11"/>
      <c r="F284" s="7"/>
      <c r="G284" s="7"/>
      <c r="H284" s="11">
        <v>2.8</v>
      </c>
      <c r="I284" s="11">
        <v>2.8</v>
      </c>
      <c r="J284" s="20" t="s">
        <v>6652</v>
      </c>
      <c r="K284" s="21">
        <v>16.8</v>
      </c>
      <c r="L284" s="21">
        <v>84</v>
      </c>
      <c r="M284" s="7"/>
      <c r="N284" s="7"/>
    </row>
    <row r="285" s="27" customFormat="1" ht="20" customHeight="1" spans="1:14">
      <c r="A285" s="12">
        <v>279</v>
      </c>
      <c r="B285" s="12" t="s">
        <v>6914</v>
      </c>
      <c r="C285" s="11"/>
      <c r="D285" s="11"/>
      <c r="E285" s="11"/>
      <c r="F285" s="7"/>
      <c r="G285" s="7"/>
      <c r="H285" s="11">
        <v>2.8</v>
      </c>
      <c r="I285" s="11">
        <v>2.8</v>
      </c>
      <c r="J285" s="20" t="s">
        <v>6652</v>
      </c>
      <c r="K285" s="21">
        <v>16.8</v>
      </c>
      <c r="L285" s="21">
        <v>84</v>
      </c>
      <c r="M285" s="7"/>
      <c r="N285" s="7"/>
    </row>
    <row r="286" s="27" customFormat="1" ht="20" customHeight="1" spans="1:14">
      <c r="A286" s="12">
        <v>280</v>
      </c>
      <c r="B286" s="12" t="s">
        <v>6915</v>
      </c>
      <c r="C286" s="11"/>
      <c r="D286" s="11"/>
      <c r="E286" s="11"/>
      <c r="F286" s="7"/>
      <c r="G286" s="7"/>
      <c r="H286" s="11">
        <v>5.7</v>
      </c>
      <c r="I286" s="11">
        <v>5.7</v>
      </c>
      <c r="J286" s="20" t="s">
        <v>6652</v>
      </c>
      <c r="K286" s="21">
        <v>34.2</v>
      </c>
      <c r="L286" s="21">
        <v>171</v>
      </c>
      <c r="M286" s="7"/>
      <c r="N286" s="7"/>
    </row>
    <row r="287" s="27" customFormat="1" ht="20" customHeight="1" spans="1:14">
      <c r="A287" s="12">
        <v>281</v>
      </c>
      <c r="B287" s="12" t="s">
        <v>6916</v>
      </c>
      <c r="C287" s="11"/>
      <c r="D287" s="11"/>
      <c r="E287" s="11"/>
      <c r="F287" s="7"/>
      <c r="G287" s="7"/>
      <c r="H287" s="11">
        <v>2.9</v>
      </c>
      <c r="I287" s="11">
        <v>2.9</v>
      </c>
      <c r="J287" s="20" t="s">
        <v>6652</v>
      </c>
      <c r="K287" s="21">
        <v>17.4</v>
      </c>
      <c r="L287" s="21">
        <v>87</v>
      </c>
      <c r="M287" s="7"/>
      <c r="N287" s="7"/>
    </row>
    <row r="288" s="27" customFormat="1" ht="20" customHeight="1" spans="1:14">
      <c r="A288" s="12">
        <v>282</v>
      </c>
      <c r="B288" s="12" t="s">
        <v>182</v>
      </c>
      <c r="C288" s="11"/>
      <c r="D288" s="11"/>
      <c r="E288" s="11"/>
      <c r="F288" s="7"/>
      <c r="G288" s="7"/>
      <c r="H288" s="11">
        <v>2.8</v>
      </c>
      <c r="I288" s="11">
        <v>2.8</v>
      </c>
      <c r="J288" s="20" t="s">
        <v>6652</v>
      </c>
      <c r="K288" s="21">
        <v>16.8</v>
      </c>
      <c r="L288" s="21">
        <v>84</v>
      </c>
      <c r="M288" s="7"/>
      <c r="N288" s="7"/>
    </row>
    <row r="289" s="27" customFormat="1" ht="20" customHeight="1" spans="1:14">
      <c r="A289" s="12">
        <v>283</v>
      </c>
      <c r="B289" s="12" t="s">
        <v>6917</v>
      </c>
      <c r="C289" s="11"/>
      <c r="D289" s="11"/>
      <c r="E289" s="11"/>
      <c r="F289" s="7"/>
      <c r="G289" s="7"/>
      <c r="H289" s="11">
        <v>0.4</v>
      </c>
      <c r="I289" s="11">
        <v>0.4</v>
      </c>
      <c r="J289" s="20" t="s">
        <v>6652</v>
      </c>
      <c r="K289" s="21">
        <v>2.4</v>
      </c>
      <c r="L289" s="21">
        <v>12</v>
      </c>
      <c r="M289" s="7"/>
      <c r="N289" s="7"/>
    </row>
    <row r="290" s="27" customFormat="1" ht="20" customHeight="1" spans="1:14">
      <c r="A290" s="12">
        <v>284</v>
      </c>
      <c r="B290" s="12" t="s">
        <v>3945</v>
      </c>
      <c r="C290" s="11"/>
      <c r="D290" s="11"/>
      <c r="E290" s="11"/>
      <c r="F290" s="7"/>
      <c r="G290" s="7"/>
      <c r="H290" s="11">
        <v>2.4</v>
      </c>
      <c r="I290" s="11">
        <v>2.4</v>
      </c>
      <c r="J290" s="20" t="s">
        <v>6652</v>
      </c>
      <c r="K290" s="21">
        <v>14.4</v>
      </c>
      <c r="L290" s="21">
        <v>72</v>
      </c>
      <c r="M290" s="7"/>
      <c r="N290" s="7"/>
    </row>
    <row r="291" s="27" customFormat="1" ht="20" customHeight="1" spans="1:14">
      <c r="A291" s="12">
        <v>285</v>
      </c>
      <c r="B291" s="12" t="s">
        <v>5850</v>
      </c>
      <c r="C291" s="11"/>
      <c r="D291" s="11"/>
      <c r="E291" s="11"/>
      <c r="F291" s="7"/>
      <c r="G291" s="7"/>
      <c r="H291" s="11">
        <v>0.9</v>
      </c>
      <c r="I291" s="11">
        <v>0.9</v>
      </c>
      <c r="J291" s="20" t="s">
        <v>6652</v>
      </c>
      <c r="K291" s="21">
        <v>5.4</v>
      </c>
      <c r="L291" s="21">
        <v>27</v>
      </c>
      <c r="M291" s="7"/>
      <c r="N291" s="7"/>
    </row>
    <row r="292" s="27" customFormat="1" ht="20" customHeight="1" spans="1:14">
      <c r="A292" s="12">
        <v>286</v>
      </c>
      <c r="B292" s="12" t="s">
        <v>3942</v>
      </c>
      <c r="C292" s="11"/>
      <c r="D292" s="11"/>
      <c r="E292" s="11"/>
      <c r="F292" s="7"/>
      <c r="G292" s="7"/>
      <c r="H292" s="11">
        <v>1.4</v>
      </c>
      <c r="I292" s="11">
        <v>1.4</v>
      </c>
      <c r="J292" s="20" t="s">
        <v>6652</v>
      </c>
      <c r="K292" s="21">
        <v>8.4</v>
      </c>
      <c r="L292" s="21">
        <v>42</v>
      </c>
      <c r="M292" s="7"/>
      <c r="N292" s="7"/>
    </row>
    <row r="293" s="27" customFormat="1" ht="20" customHeight="1" spans="1:14">
      <c r="A293" s="12">
        <v>287</v>
      </c>
      <c r="B293" s="12" t="s">
        <v>3629</v>
      </c>
      <c r="C293" s="11"/>
      <c r="D293" s="11"/>
      <c r="E293" s="11"/>
      <c r="F293" s="7"/>
      <c r="G293" s="7"/>
      <c r="H293" s="11">
        <v>1.2</v>
      </c>
      <c r="I293" s="11">
        <v>1.2</v>
      </c>
      <c r="J293" s="20" t="s">
        <v>6652</v>
      </c>
      <c r="K293" s="21">
        <v>7.2</v>
      </c>
      <c r="L293" s="21">
        <v>36</v>
      </c>
      <c r="M293" s="7"/>
      <c r="N293" s="7"/>
    </row>
    <row r="294" s="27" customFormat="1" ht="20" customHeight="1" spans="1:14">
      <c r="A294" s="12">
        <v>288</v>
      </c>
      <c r="B294" s="12" t="s">
        <v>6918</v>
      </c>
      <c r="C294" s="11"/>
      <c r="D294" s="11"/>
      <c r="E294" s="11"/>
      <c r="F294" s="7"/>
      <c r="G294" s="7"/>
      <c r="H294" s="11">
        <v>2.8</v>
      </c>
      <c r="I294" s="11">
        <v>2.8</v>
      </c>
      <c r="J294" s="20" t="s">
        <v>6652</v>
      </c>
      <c r="K294" s="21">
        <v>16.8</v>
      </c>
      <c r="L294" s="21">
        <v>84</v>
      </c>
      <c r="M294" s="7"/>
      <c r="N294" s="7"/>
    </row>
    <row r="295" s="27" customFormat="1" ht="20" customHeight="1" spans="1:14">
      <c r="A295" s="12">
        <v>289</v>
      </c>
      <c r="B295" s="12" t="s">
        <v>6919</v>
      </c>
      <c r="C295" s="11"/>
      <c r="D295" s="11"/>
      <c r="E295" s="11"/>
      <c r="F295" s="7"/>
      <c r="G295" s="7"/>
      <c r="H295" s="11">
        <v>2.8</v>
      </c>
      <c r="I295" s="11">
        <v>2.8</v>
      </c>
      <c r="J295" s="20" t="s">
        <v>6652</v>
      </c>
      <c r="K295" s="21">
        <v>16.8</v>
      </c>
      <c r="L295" s="21">
        <v>84</v>
      </c>
      <c r="M295" s="7"/>
      <c r="N295" s="7"/>
    </row>
    <row r="296" s="27" customFormat="1" ht="20" customHeight="1" spans="1:14">
      <c r="A296" s="12">
        <v>290</v>
      </c>
      <c r="B296" s="12" t="s">
        <v>6920</v>
      </c>
      <c r="C296" s="11"/>
      <c r="D296" s="11"/>
      <c r="E296" s="11"/>
      <c r="F296" s="7"/>
      <c r="G296" s="7"/>
      <c r="H296" s="11">
        <v>2.8</v>
      </c>
      <c r="I296" s="11">
        <v>2.8</v>
      </c>
      <c r="J296" s="20" t="s">
        <v>6652</v>
      </c>
      <c r="K296" s="21">
        <v>16.8</v>
      </c>
      <c r="L296" s="21">
        <v>84</v>
      </c>
      <c r="M296" s="7"/>
      <c r="N296" s="7"/>
    </row>
    <row r="297" s="27" customFormat="1" ht="20" customHeight="1" spans="1:14">
      <c r="A297" s="12">
        <v>291</v>
      </c>
      <c r="B297" s="12" t="s">
        <v>6921</v>
      </c>
      <c r="C297" s="11"/>
      <c r="D297" s="11"/>
      <c r="E297" s="11"/>
      <c r="F297" s="7"/>
      <c r="G297" s="7"/>
      <c r="H297" s="11">
        <v>2.1</v>
      </c>
      <c r="I297" s="11">
        <v>2.1</v>
      </c>
      <c r="J297" s="20" t="s">
        <v>6652</v>
      </c>
      <c r="K297" s="21">
        <v>12.6</v>
      </c>
      <c r="L297" s="21">
        <v>63</v>
      </c>
      <c r="M297" s="7"/>
      <c r="N297" s="7"/>
    </row>
    <row r="298" s="27" customFormat="1" ht="20" customHeight="1" spans="1:14">
      <c r="A298" s="12">
        <v>292</v>
      </c>
      <c r="B298" s="12" t="s">
        <v>2533</v>
      </c>
      <c r="C298" s="11"/>
      <c r="D298" s="11"/>
      <c r="E298" s="11"/>
      <c r="F298" s="7"/>
      <c r="G298" s="7"/>
      <c r="H298" s="11">
        <v>0.1</v>
      </c>
      <c r="I298" s="11">
        <v>0.1</v>
      </c>
      <c r="J298" s="20" t="s">
        <v>6652</v>
      </c>
      <c r="K298" s="21">
        <v>0.6</v>
      </c>
      <c r="L298" s="21">
        <v>3</v>
      </c>
      <c r="M298" s="7"/>
      <c r="N298" s="7"/>
    </row>
    <row r="299" s="27" customFormat="1" ht="20" customHeight="1" spans="1:14">
      <c r="A299" s="12">
        <v>293</v>
      </c>
      <c r="B299" s="12" t="s">
        <v>3977</v>
      </c>
      <c r="C299" s="11"/>
      <c r="D299" s="11"/>
      <c r="E299" s="11"/>
      <c r="F299" s="7"/>
      <c r="G299" s="7"/>
      <c r="H299" s="11">
        <v>1.1</v>
      </c>
      <c r="I299" s="11">
        <v>1.1</v>
      </c>
      <c r="J299" s="20" t="s">
        <v>6652</v>
      </c>
      <c r="K299" s="21">
        <v>6.6</v>
      </c>
      <c r="L299" s="21">
        <v>33</v>
      </c>
      <c r="M299" s="7"/>
      <c r="N299" s="7"/>
    </row>
    <row r="300" s="27" customFormat="1" ht="20" customHeight="1" spans="1:14">
      <c r="A300" s="12">
        <v>294</v>
      </c>
      <c r="B300" s="12" t="s">
        <v>6922</v>
      </c>
      <c r="C300" s="11"/>
      <c r="D300" s="11"/>
      <c r="E300" s="11"/>
      <c r="F300" s="7"/>
      <c r="G300" s="7"/>
      <c r="H300" s="11">
        <v>2.4</v>
      </c>
      <c r="I300" s="11">
        <v>2.4</v>
      </c>
      <c r="J300" s="20" t="s">
        <v>6652</v>
      </c>
      <c r="K300" s="21">
        <v>14.4</v>
      </c>
      <c r="L300" s="21">
        <v>72</v>
      </c>
      <c r="M300" s="7"/>
      <c r="N300" s="7"/>
    </row>
    <row r="301" s="27" customFormat="1" ht="20" customHeight="1" spans="1:14">
      <c r="A301" s="12">
        <v>295</v>
      </c>
      <c r="B301" s="12" t="s">
        <v>6923</v>
      </c>
      <c r="C301" s="11"/>
      <c r="D301" s="11"/>
      <c r="E301" s="11"/>
      <c r="F301" s="7"/>
      <c r="G301" s="7"/>
      <c r="H301" s="11">
        <v>1.2</v>
      </c>
      <c r="I301" s="11">
        <v>1.2</v>
      </c>
      <c r="J301" s="20" t="s">
        <v>6652</v>
      </c>
      <c r="K301" s="21">
        <v>7.2</v>
      </c>
      <c r="L301" s="21">
        <v>36</v>
      </c>
      <c r="M301" s="7"/>
      <c r="N301" s="7"/>
    </row>
    <row r="302" s="27" customFormat="1" ht="20" customHeight="1" spans="1:14">
      <c r="A302" s="12">
        <v>296</v>
      </c>
      <c r="B302" s="12" t="s">
        <v>6924</v>
      </c>
      <c r="C302" s="11"/>
      <c r="D302" s="11"/>
      <c r="E302" s="11"/>
      <c r="F302" s="7"/>
      <c r="G302" s="7"/>
      <c r="H302" s="11">
        <v>2</v>
      </c>
      <c r="I302" s="11">
        <v>2</v>
      </c>
      <c r="J302" s="20" t="s">
        <v>6652</v>
      </c>
      <c r="K302" s="21">
        <v>12</v>
      </c>
      <c r="L302" s="21">
        <v>60</v>
      </c>
      <c r="M302" s="7"/>
      <c r="N302" s="7"/>
    </row>
    <row r="303" s="27" customFormat="1" ht="20" customHeight="1" spans="1:14">
      <c r="A303" s="12">
        <v>297</v>
      </c>
      <c r="B303" s="12" t="s">
        <v>6925</v>
      </c>
      <c r="C303" s="11"/>
      <c r="D303" s="11"/>
      <c r="E303" s="11"/>
      <c r="F303" s="7"/>
      <c r="G303" s="7"/>
      <c r="H303" s="11">
        <v>1.2</v>
      </c>
      <c r="I303" s="11">
        <v>1.2</v>
      </c>
      <c r="J303" s="20" t="s">
        <v>6652</v>
      </c>
      <c r="K303" s="21">
        <v>7.2</v>
      </c>
      <c r="L303" s="21">
        <v>36</v>
      </c>
      <c r="M303" s="7"/>
      <c r="N303" s="7"/>
    </row>
    <row r="304" s="27" customFormat="1" ht="20" customHeight="1" spans="1:14">
      <c r="A304" s="12">
        <v>298</v>
      </c>
      <c r="B304" s="12" t="s">
        <v>6926</v>
      </c>
      <c r="C304" s="11"/>
      <c r="D304" s="11"/>
      <c r="E304" s="11"/>
      <c r="F304" s="7"/>
      <c r="G304" s="7"/>
      <c r="H304" s="11">
        <v>1.1</v>
      </c>
      <c r="I304" s="11">
        <v>1.1</v>
      </c>
      <c r="J304" s="20" t="s">
        <v>6652</v>
      </c>
      <c r="K304" s="21">
        <v>6.6</v>
      </c>
      <c r="L304" s="21">
        <v>33</v>
      </c>
      <c r="M304" s="7"/>
      <c r="N304" s="7"/>
    </row>
    <row r="305" s="27" customFormat="1" ht="20" customHeight="1" spans="1:14">
      <c r="A305" s="12">
        <v>299</v>
      </c>
      <c r="B305" s="12" t="s">
        <v>6927</v>
      </c>
      <c r="C305" s="11"/>
      <c r="D305" s="11"/>
      <c r="E305" s="11"/>
      <c r="F305" s="7"/>
      <c r="G305" s="7"/>
      <c r="H305" s="11">
        <v>2.9</v>
      </c>
      <c r="I305" s="11">
        <v>2.9</v>
      </c>
      <c r="J305" s="20" t="s">
        <v>6652</v>
      </c>
      <c r="K305" s="21">
        <v>17.4</v>
      </c>
      <c r="L305" s="21">
        <v>87</v>
      </c>
      <c r="M305" s="7"/>
      <c r="N305" s="7"/>
    </row>
    <row r="306" s="27" customFormat="1" ht="20" customHeight="1" spans="1:14">
      <c r="A306" s="12">
        <v>300</v>
      </c>
      <c r="B306" s="12" t="s">
        <v>6928</v>
      </c>
      <c r="C306" s="11"/>
      <c r="D306" s="11"/>
      <c r="E306" s="11"/>
      <c r="F306" s="7"/>
      <c r="G306" s="7"/>
      <c r="H306" s="11">
        <v>1.8</v>
      </c>
      <c r="I306" s="11">
        <v>1.8</v>
      </c>
      <c r="J306" s="20" t="s">
        <v>6652</v>
      </c>
      <c r="K306" s="21">
        <v>10.8</v>
      </c>
      <c r="L306" s="21">
        <v>54</v>
      </c>
      <c r="M306" s="7"/>
      <c r="N306" s="7"/>
    </row>
    <row r="307" s="27" customFormat="1" ht="20" customHeight="1" spans="1:14">
      <c r="A307" s="12">
        <v>301</v>
      </c>
      <c r="B307" s="12" t="s">
        <v>6929</v>
      </c>
      <c r="C307" s="11"/>
      <c r="D307" s="11"/>
      <c r="E307" s="11"/>
      <c r="F307" s="7"/>
      <c r="G307" s="7"/>
      <c r="H307" s="11">
        <v>0.9</v>
      </c>
      <c r="I307" s="11">
        <v>0.9</v>
      </c>
      <c r="J307" s="20" t="s">
        <v>6652</v>
      </c>
      <c r="K307" s="21">
        <v>5.4</v>
      </c>
      <c r="L307" s="21">
        <v>27</v>
      </c>
      <c r="M307" s="7"/>
      <c r="N307" s="7"/>
    </row>
    <row r="308" s="27" customFormat="1" ht="20" customHeight="1" spans="1:14">
      <c r="A308" s="12">
        <v>302</v>
      </c>
      <c r="B308" s="12" t="s">
        <v>6930</v>
      </c>
      <c r="C308" s="11"/>
      <c r="D308" s="11"/>
      <c r="E308" s="11"/>
      <c r="F308" s="7"/>
      <c r="G308" s="7"/>
      <c r="H308" s="11">
        <v>1.7</v>
      </c>
      <c r="I308" s="11">
        <v>1.7</v>
      </c>
      <c r="J308" s="20" t="s">
        <v>6652</v>
      </c>
      <c r="K308" s="21">
        <v>10.2</v>
      </c>
      <c r="L308" s="21">
        <v>51</v>
      </c>
      <c r="M308" s="7"/>
      <c r="N308" s="7"/>
    </row>
    <row r="309" s="27" customFormat="1" ht="20" customHeight="1" spans="1:14">
      <c r="A309" s="12">
        <v>303</v>
      </c>
      <c r="B309" s="12" t="s">
        <v>6931</v>
      </c>
      <c r="C309" s="11"/>
      <c r="D309" s="11"/>
      <c r="E309" s="11"/>
      <c r="F309" s="7"/>
      <c r="G309" s="7"/>
      <c r="H309" s="11">
        <v>3</v>
      </c>
      <c r="I309" s="11">
        <v>3</v>
      </c>
      <c r="J309" s="20" t="s">
        <v>6652</v>
      </c>
      <c r="K309" s="21">
        <v>18</v>
      </c>
      <c r="L309" s="21">
        <v>90</v>
      </c>
      <c r="M309" s="7"/>
      <c r="N309" s="7"/>
    </row>
    <row r="310" s="27" customFormat="1" ht="20" customHeight="1" spans="1:14">
      <c r="A310" s="12">
        <v>304</v>
      </c>
      <c r="B310" s="12" t="s">
        <v>6932</v>
      </c>
      <c r="C310" s="11"/>
      <c r="D310" s="11"/>
      <c r="E310" s="11"/>
      <c r="F310" s="7"/>
      <c r="G310" s="7"/>
      <c r="H310" s="11">
        <v>4</v>
      </c>
      <c r="I310" s="11">
        <v>4</v>
      </c>
      <c r="J310" s="20" t="s">
        <v>6652</v>
      </c>
      <c r="K310" s="21">
        <v>24</v>
      </c>
      <c r="L310" s="21">
        <v>120</v>
      </c>
      <c r="M310" s="7"/>
      <c r="N310" s="7"/>
    </row>
    <row r="311" s="27" customFormat="1" ht="20" customHeight="1" spans="1:14">
      <c r="A311" s="12">
        <v>305</v>
      </c>
      <c r="B311" s="12" t="s">
        <v>6933</v>
      </c>
      <c r="C311" s="11"/>
      <c r="D311" s="11"/>
      <c r="E311" s="11"/>
      <c r="F311" s="7"/>
      <c r="G311" s="7"/>
      <c r="H311" s="11">
        <v>4.5</v>
      </c>
      <c r="I311" s="11">
        <v>4.5</v>
      </c>
      <c r="J311" s="20" t="s">
        <v>6652</v>
      </c>
      <c r="K311" s="21">
        <v>27</v>
      </c>
      <c r="L311" s="21">
        <v>135</v>
      </c>
      <c r="M311" s="7"/>
      <c r="N311" s="7"/>
    </row>
    <row r="312" s="27" customFormat="1" ht="20" customHeight="1" spans="1:14">
      <c r="A312" s="12">
        <v>306</v>
      </c>
      <c r="B312" s="12" t="s">
        <v>6934</v>
      </c>
      <c r="C312" s="11"/>
      <c r="D312" s="11"/>
      <c r="E312" s="11"/>
      <c r="F312" s="7"/>
      <c r="G312" s="7"/>
      <c r="H312" s="11">
        <v>1.7</v>
      </c>
      <c r="I312" s="11">
        <v>1.7</v>
      </c>
      <c r="J312" s="20" t="s">
        <v>6652</v>
      </c>
      <c r="K312" s="21">
        <v>10.2</v>
      </c>
      <c r="L312" s="21">
        <v>51</v>
      </c>
      <c r="M312" s="7"/>
      <c r="N312" s="7"/>
    </row>
    <row r="313" s="27" customFormat="1" ht="20" customHeight="1" spans="1:14">
      <c r="A313" s="12">
        <v>307</v>
      </c>
      <c r="B313" s="12" t="s">
        <v>6935</v>
      </c>
      <c r="C313" s="11"/>
      <c r="D313" s="11"/>
      <c r="E313" s="11"/>
      <c r="F313" s="7"/>
      <c r="G313" s="7"/>
      <c r="H313" s="11">
        <v>3.7</v>
      </c>
      <c r="I313" s="11">
        <v>3.7</v>
      </c>
      <c r="J313" s="20" t="s">
        <v>6652</v>
      </c>
      <c r="K313" s="21">
        <v>22.2</v>
      </c>
      <c r="L313" s="21">
        <v>111</v>
      </c>
      <c r="M313" s="7"/>
      <c r="N313" s="7"/>
    </row>
    <row r="314" s="27" customFormat="1" ht="20" customHeight="1" spans="1:14">
      <c r="A314" s="12">
        <v>308</v>
      </c>
      <c r="B314" s="12" t="s">
        <v>6936</v>
      </c>
      <c r="C314" s="11"/>
      <c r="D314" s="11"/>
      <c r="E314" s="11"/>
      <c r="F314" s="7"/>
      <c r="G314" s="7"/>
      <c r="H314" s="11">
        <v>5</v>
      </c>
      <c r="I314" s="11">
        <v>5</v>
      </c>
      <c r="J314" s="20" t="s">
        <v>6652</v>
      </c>
      <c r="K314" s="21">
        <v>30</v>
      </c>
      <c r="L314" s="21">
        <v>150</v>
      </c>
      <c r="M314" s="7"/>
      <c r="N314" s="7"/>
    </row>
    <row r="315" s="27" customFormat="1" ht="20" customHeight="1" spans="1:14">
      <c r="A315" s="12">
        <v>309</v>
      </c>
      <c r="B315" s="12" t="s">
        <v>6937</v>
      </c>
      <c r="C315" s="11"/>
      <c r="D315" s="11"/>
      <c r="E315" s="11"/>
      <c r="F315" s="7"/>
      <c r="G315" s="7"/>
      <c r="H315" s="11">
        <v>2.4</v>
      </c>
      <c r="I315" s="11">
        <v>2.4</v>
      </c>
      <c r="J315" s="20" t="s">
        <v>6652</v>
      </c>
      <c r="K315" s="21">
        <v>14.4</v>
      </c>
      <c r="L315" s="21">
        <v>72</v>
      </c>
      <c r="M315" s="7"/>
      <c r="N315" s="7"/>
    </row>
    <row r="316" s="27" customFormat="1" ht="20" customHeight="1" spans="1:14">
      <c r="A316" s="12">
        <v>310</v>
      </c>
      <c r="B316" s="12" t="s">
        <v>5190</v>
      </c>
      <c r="C316" s="11"/>
      <c r="D316" s="11"/>
      <c r="E316" s="11"/>
      <c r="F316" s="7"/>
      <c r="G316" s="7"/>
      <c r="H316" s="11">
        <v>3</v>
      </c>
      <c r="I316" s="11">
        <v>3</v>
      </c>
      <c r="J316" s="20" t="s">
        <v>6652</v>
      </c>
      <c r="K316" s="21">
        <v>18</v>
      </c>
      <c r="L316" s="21">
        <v>90</v>
      </c>
      <c r="M316" s="7"/>
      <c r="N316" s="7"/>
    </row>
    <row r="317" s="27" customFormat="1" ht="20" customHeight="1" spans="1:14">
      <c r="A317" s="12">
        <v>311</v>
      </c>
      <c r="B317" s="12" t="s">
        <v>6938</v>
      </c>
      <c r="C317" s="11"/>
      <c r="D317" s="11"/>
      <c r="E317" s="11"/>
      <c r="F317" s="7"/>
      <c r="G317" s="7"/>
      <c r="H317" s="11">
        <v>2.4</v>
      </c>
      <c r="I317" s="11">
        <v>2.4</v>
      </c>
      <c r="J317" s="20" t="s">
        <v>6652</v>
      </c>
      <c r="K317" s="21">
        <v>14.4</v>
      </c>
      <c r="L317" s="21">
        <v>72</v>
      </c>
      <c r="M317" s="7"/>
      <c r="N317" s="7"/>
    </row>
    <row r="318" s="27" customFormat="1" ht="20" customHeight="1" spans="1:14">
      <c r="A318" s="12">
        <v>312</v>
      </c>
      <c r="B318" s="12" t="s">
        <v>6939</v>
      </c>
      <c r="C318" s="11"/>
      <c r="D318" s="11"/>
      <c r="E318" s="11"/>
      <c r="F318" s="7"/>
      <c r="G318" s="7"/>
      <c r="H318" s="11">
        <v>2.4</v>
      </c>
      <c r="I318" s="11">
        <v>2.4</v>
      </c>
      <c r="J318" s="20" t="s">
        <v>6652</v>
      </c>
      <c r="K318" s="21">
        <v>14.4</v>
      </c>
      <c r="L318" s="21">
        <v>72</v>
      </c>
      <c r="M318" s="7"/>
      <c r="N318" s="7"/>
    </row>
    <row r="319" s="27" customFormat="1" ht="20" customHeight="1" spans="1:14">
      <c r="A319" s="12">
        <v>313</v>
      </c>
      <c r="B319" s="12" t="s">
        <v>6940</v>
      </c>
      <c r="C319" s="11"/>
      <c r="D319" s="11"/>
      <c r="E319" s="11"/>
      <c r="F319" s="7"/>
      <c r="G319" s="7"/>
      <c r="H319" s="11">
        <v>3</v>
      </c>
      <c r="I319" s="11">
        <v>3</v>
      </c>
      <c r="J319" s="20" t="s">
        <v>6652</v>
      </c>
      <c r="K319" s="21">
        <v>18</v>
      </c>
      <c r="L319" s="21">
        <v>90</v>
      </c>
      <c r="M319" s="7"/>
      <c r="N319" s="7"/>
    </row>
    <row r="320" s="27" customFormat="1" ht="20" customHeight="1" spans="1:14">
      <c r="A320" s="12">
        <v>314</v>
      </c>
      <c r="B320" s="12" t="s">
        <v>6941</v>
      </c>
      <c r="C320" s="11"/>
      <c r="D320" s="11"/>
      <c r="E320" s="11"/>
      <c r="F320" s="7"/>
      <c r="G320" s="7"/>
      <c r="H320" s="11">
        <v>5</v>
      </c>
      <c r="I320" s="11">
        <v>5</v>
      </c>
      <c r="J320" s="20" t="s">
        <v>6652</v>
      </c>
      <c r="K320" s="21">
        <v>30</v>
      </c>
      <c r="L320" s="21">
        <v>150</v>
      </c>
      <c r="M320" s="7"/>
      <c r="N320" s="7"/>
    </row>
    <row r="321" s="27" customFormat="1" ht="20" customHeight="1" spans="1:14">
      <c r="A321" s="12">
        <v>315</v>
      </c>
      <c r="B321" s="12" t="s">
        <v>6942</v>
      </c>
      <c r="C321" s="11"/>
      <c r="D321" s="11"/>
      <c r="E321" s="11"/>
      <c r="F321" s="7"/>
      <c r="G321" s="7"/>
      <c r="H321" s="11">
        <v>2.4</v>
      </c>
      <c r="I321" s="11">
        <v>2.4</v>
      </c>
      <c r="J321" s="20" t="s">
        <v>6652</v>
      </c>
      <c r="K321" s="21">
        <v>14.4</v>
      </c>
      <c r="L321" s="21">
        <v>72</v>
      </c>
      <c r="M321" s="7"/>
      <c r="N321" s="7"/>
    </row>
    <row r="322" s="27" customFormat="1" ht="20" customHeight="1" spans="1:14">
      <c r="A322" s="12">
        <v>316</v>
      </c>
      <c r="B322" s="12" t="s">
        <v>6943</v>
      </c>
      <c r="C322" s="11"/>
      <c r="D322" s="11"/>
      <c r="E322" s="11"/>
      <c r="F322" s="7"/>
      <c r="G322" s="7"/>
      <c r="H322" s="11">
        <v>5</v>
      </c>
      <c r="I322" s="11">
        <v>5</v>
      </c>
      <c r="J322" s="20" t="s">
        <v>6652</v>
      </c>
      <c r="K322" s="21">
        <v>30</v>
      </c>
      <c r="L322" s="21">
        <v>150</v>
      </c>
      <c r="M322" s="7"/>
      <c r="N322" s="7"/>
    </row>
    <row r="323" s="27" customFormat="1" ht="20" customHeight="1" spans="1:14">
      <c r="A323" s="12">
        <v>317</v>
      </c>
      <c r="B323" s="12" t="s">
        <v>6944</v>
      </c>
      <c r="C323" s="11"/>
      <c r="D323" s="11"/>
      <c r="E323" s="11"/>
      <c r="F323" s="7"/>
      <c r="G323" s="7"/>
      <c r="H323" s="11">
        <v>1.7</v>
      </c>
      <c r="I323" s="11">
        <v>1.7</v>
      </c>
      <c r="J323" s="20" t="s">
        <v>6652</v>
      </c>
      <c r="K323" s="21">
        <v>10.2</v>
      </c>
      <c r="L323" s="21">
        <v>51</v>
      </c>
      <c r="M323" s="7"/>
      <c r="N323" s="7"/>
    </row>
    <row r="324" s="27" customFormat="1" ht="20" customHeight="1" spans="1:14">
      <c r="A324" s="12">
        <v>318</v>
      </c>
      <c r="B324" s="12" t="s">
        <v>6945</v>
      </c>
      <c r="C324" s="11"/>
      <c r="D324" s="11"/>
      <c r="E324" s="11"/>
      <c r="F324" s="7"/>
      <c r="G324" s="7"/>
      <c r="H324" s="11">
        <v>1.7</v>
      </c>
      <c r="I324" s="11">
        <v>1.7</v>
      </c>
      <c r="J324" s="20" t="s">
        <v>6652</v>
      </c>
      <c r="K324" s="21">
        <v>10.2</v>
      </c>
      <c r="L324" s="21">
        <v>51</v>
      </c>
      <c r="M324" s="7"/>
      <c r="N324" s="7"/>
    </row>
    <row r="325" s="27" customFormat="1" ht="20" customHeight="1" spans="1:14">
      <c r="A325" s="12">
        <v>319</v>
      </c>
      <c r="B325" s="12" t="s">
        <v>6946</v>
      </c>
      <c r="C325" s="11"/>
      <c r="D325" s="11"/>
      <c r="E325" s="11"/>
      <c r="F325" s="7"/>
      <c r="G325" s="7"/>
      <c r="H325" s="11">
        <v>1.7</v>
      </c>
      <c r="I325" s="11">
        <v>1.7</v>
      </c>
      <c r="J325" s="20" t="s">
        <v>6652</v>
      </c>
      <c r="K325" s="21">
        <v>10.2</v>
      </c>
      <c r="L325" s="21">
        <v>51</v>
      </c>
      <c r="M325" s="7"/>
      <c r="N325" s="7"/>
    </row>
    <row r="326" s="27" customFormat="1" ht="20" customHeight="1" spans="1:14">
      <c r="A326" s="12">
        <v>320</v>
      </c>
      <c r="B326" s="12" t="s">
        <v>6947</v>
      </c>
      <c r="C326" s="11"/>
      <c r="D326" s="11"/>
      <c r="E326" s="11"/>
      <c r="F326" s="7"/>
      <c r="G326" s="7"/>
      <c r="H326" s="11">
        <v>1.7</v>
      </c>
      <c r="I326" s="11">
        <v>1.7</v>
      </c>
      <c r="J326" s="20" t="s">
        <v>6652</v>
      </c>
      <c r="K326" s="21">
        <v>10.2</v>
      </c>
      <c r="L326" s="21">
        <v>51</v>
      </c>
      <c r="M326" s="7"/>
      <c r="N326" s="7"/>
    </row>
    <row r="327" s="27" customFormat="1" ht="20" customHeight="1" spans="1:14">
      <c r="A327" s="12">
        <v>321</v>
      </c>
      <c r="B327" s="12" t="s">
        <v>6948</v>
      </c>
      <c r="C327" s="11"/>
      <c r="D327" s="11"/>
      <c r="E327" s="11"/>
      <c r="F327" s="7"/>
      <c r="G327" s="7"/>
      <c r="H327" s="11">
        <v>0.9</v>
      </c>
      <c r="I327" s="11">
        <v>0.9</v>
      </c>
      <c r="J327" s="20" t="s">
        <v>6652</v>
      </c>
      <c r="K327" s="21">
        <v>5.4</v>
      </c>
      <c r="L327" s="21">
        <v>27</v>
      </c>
      <c r="M327" s="7"/>
      <c r="N327" s="7"/>
    </row>
    <row r="328" s="27" customFormat="1" ht="20" customHeight="1" spans="1:14">
      <c r="A328" s="12">
        <v>322</v>
      </c>
      <c r="B328" s="12" t="s">
        <v>6949</v>
      </c>
      <c r="C328" s="11"/>
      <c r="D328" s="11"/>
      <c r="E328" s="11"/>
      <c r="F328" s="7"/>
      <c r="G328" s="7"/>
      <c r="H328" s="11">
        <v>2.4</v>
      </c>
      <c r="I328" s="11">
        <v>2.4</v>
      </c>
      <c r="J328" s="20" t="s">
        <v>6652</v>
      </c>
      <c r="K328" s="21">
        <v>14.4</v>
      </c>
      <c r="L328" s="21">
        <v>72</v>
      </c>
      <c r="M328" s="7"/>
      <c r="N328" s="7"/>
    </row>
    <row r="329" s="27" customFormat="1" ht="20" customHeight="1" spans="1:14">
      <c r="A329" s="12">
        <v>323</v>
      </c>
      <c r="B329" s="12" t="s">
        <v>6950</v>
      </c>
      <c r="C329" s="11"/>
      <c r="D329" s="11"/>
      <c r="E329" s="11"/>
      <c r="F329" s="7"/>
      <c r="G329" s="7"/>
      <c r="H329" s="11">
        <v>2.4</v>
      </c>
      <c r="I329" s="11">
        <v>2.4</v>
      </c>
      <c r="J329" s="20" t="s">
        <v>6652</v>
      </c>
      <c r="K329" s="21">
        <v>14.4</v>
      </c>
      <c r="L329" s="21">
        <v>72</v>
      </c>
      <c r="M329" s="7"/>
      <c r="N329" s="7"/>
    </row>
    <row r="330" s="27" customFormat="1" ht="20" customHeight="1" spans="1:14">
      <c r="A330" s="12">
        <v>324</v>
      </c>
      <c r="B330" s="12" t="s">
        <v>1643</v>
      </c>
      <c r="C330" s="11"/>
      <c r="D330" s="11"/>
      <c r="E330" s="11"/>
      <c r="F330" s="7"/>
      <c r="G330" s="7"/>
      <c r="H330" s="11">
        <v>1.7</v>
      </c>
      <c r="I330" s="11">
        <v>1.7</v>
      </c>
      <c r="J330" s="20" t="s">
        <v>6652</v>
      </c>
      <c r="K330" s="21">
        <v>10.2</v>
      </c>
      <c r="L330" s="21">
        <v>51</v>
      </c>
      <c r="M330" s="7"/>
      <c r="N330" s="7"/>
    </row>
    <row r="331" s="27" customFormat="1" ht="20" customHeight="1" spans="1:14">
      <c r="A331" s="12">
        <v>325</v>
      </c>
      <c r="B331" s="12" t="s">
        <v>6951</v>
      </c>
      <c r="C331" s="11"/>
      <c r="D331" s="11"/>
      <c r="E331" s="11"/>
      <c r="F331" s="7"/>
      <c r="G331" s="7"/>
      <c r="H331" s="11">
        <v>2.4</v>
      </c>
      <c r="I331" s="11">
        <v>2.4</v>
      </c>
      <c r="J331" s="20" t="s">
        <v>6652</v>
      </c>
      <c r="K331" s="21">
        <v>14.4</v>
      </c>
      <c r="L331" s="21">
        <v>72</v>
      </c>
      <c r="M331" s="7"/>
      <c r="N331" s="7"/>
    </row>
    <row r="332" s="27" customFormat="1" ht="20" customHeight="1" spans="1:14">
      <c r="A332" s="12">
        <v>326</v>
      </c>
      <c r="B332" s="12" t="s">
        <v>6952</v>
      </c>
      <c r="C332" s="11"/>
      <c r="D332" s="11"/>
      <c r="E332" s="11"/>
      <c r="F332" s="7"/>
      <c r="G332" s="7"/>
      <c r="H332" s="11">
        <v>1.7</v>
      </c>
      <c r="I332" s="11">
        <v>1.7</v>
      </c>
      <c r="J332" s="20" t="s">
        <v>6652</v>
      </c>
      <c r="K332" s="21">
        <v>10.2</v>
      </c>
      <c r="L332" s="21">
        <v>51</v>
      </c>
      <c r="M332" s="7"/>
      <c r="N332" s="7"/>
    </row>
    <row r="333" s="27" customFormat="1" ht="20" customHeight="1" spans="1:14">
      <c r="A333" s="12">
        <v>327</v>
      </c>
      <c r="B333" s="12" t="s">
        <v>6953</v>
      </c>
      <c r="C333" s="11"/>
      <c r="D333" s="11"/>
      <c r="E333" s="11"/>
      <c r="F333" s="7"/>
      <c r="G333" s="7"/>
      <c r="H333" s="11">
        <v>1.7</v>
      </c>
      <c r="I333" s="11">
        <v>1.7</v>
      </c>
      <c r="J333" s="20" t="s">
        <v>6652</v>
      </c>
      <c r="K333" s="21">
        <v>10.2</v>
      </c>
      <c r="L333" s="21">
        <v>51</v>
      </c>
      <c r="M333" s="7"/>
      <c r="N333" s="7"/>
    </row>
    <row r="334" s="27" customFormat="1" ht="20" customHeight="1" spans="1:14">
      <c r="A334" s="12">
        <v>328</v>
      </c>
      <c r="B334" s="12" t="s">
        <v>6954</v>
      </c>
      <c r="C334" s="11"/>
      <c r="D334" s="11"/>
      <c r="E334" s="11"/>
      <c r="F334" s="7"/>
      <c r="G334" s="7"/>
      <c r="H334" s="11">
        <v>3</v>
      </c>
      <c r="I334" s="11">
        <v>3</v>
      </c>
      <c r="J334" s="20" t="s">
        <v>6652</v>
      </c>
      <c r="K334" s="21">
        <v>18</v>
      </c>
      <c r="L334" s="21">
        <v>90</v>
      </c>
      <c r="M334" s="7"/>
      <c r="N334" s="7"/>
    </row>
    <row r="335" s="27" customFormat="1" ht="20" customHeight="1" spans="1:14">
      <c r="A335" s="12">
        <v>329</v>
      </c>
      <c r="B335" s="12" t="s">
        <v>6955</v>
      </c>
      <c r="C335" s="11"/>
      <c r="D335" s="11"/>
      <c r="E335" s="11"/>
      <c r="F335" s="7"/>
      <c r="G335" s="7"/>
      <c r="H335" s="11">
        <v>1.7</v>
      </c>
      <c r="I335" s="11">
        <v>1.7</v>
      </c>
      <c r="J335" s="20" t="s">
        <v>6652</v>
      </c>
      <c r="K335" s="21">
        <v>10.2</v>
      </c>
      <c r="L335" s="21">
        <v>51</v>
      </c>
      <c r="M335" s="7"/>
      <c r="N335" s="7"/>
    </row>
    <row r="336" s="27" customFormat="1" ht="20" customHeight="1" spans="1:14">
      <c r="A336" s="12">
        <v>330</v>
      </c>
      <c r="B336" s="12" t="s">
        <v>6956</v>
      </c>
      <c r="C336" s="11"/>
      <c r="D336" s="11"/>
      <c r="E336" s="11"/>
      <c r="F336" s="7"/>
      <c r="G336" s="7"/>
      <c r="H336" s="11">
        <v>2.4</v>
      </c>
      <c r="I336" s="11">
        <v>2.4</v>
      </c>
      <c r="J336" s="20" t="s">
        <v>6652</v>
      </c>
      <c r="K336" s="21">
        <v>14.4</v>
      </c>
      <c r="L336" s="21">
        <v>72</v>
      </c>
      <c r="M336" s="7"/>
      <c r="N336" s="7"/>
    </row>
    <row r="337" s="27" customFormat="1" ht="20" customHeight="1" spans="1:14">
      <c r="A337" s="12">
        <v>331</v>
      </c>
      <c r="B337" s="12" t="s">
        <v>6957</v>
      </c>
      <c r="C337" s="11"/>
      <c r="D337" s="11"/>
      <c r="E337" s="11"/>
      <c r="F337" s="7"/>
      <c r="G337" s="7"/>
      <c r="H337" s="11">
        <v>1.7</v>
      </c>
      <c r="I337" s="11">
        <v>1.7</v>
      </c>
      <c r="J337" s="20" t="s">
        <v>6652</v>
      </c>
      <c r="K337" s="21">
        <v>10.2</v>
      </c>
      <c r="L337" s="21">
        <v>51</v>
      </c>
      <c r="M337" s="7"/>
      <c r="N337" s="7"/>
    </row>
    <row r="338" s="27" customFormat="1" ht="20" customHeight="1" spans="1:14">
      <c r="A338" s="12">
        <v>332</v>
      </c>
      <c r="B338" s="12" t="s">
        <v>6958</v>
      </c>
      <c r="C338" s="11"/>
      <c r="D338" s="11"/>
      <c r="E338" s="11"/>
      <c r="F338" s="7"/>
      <c r="G338" s="7"/>
      <c r="H338" s="11">
        <v>2.4</v>
      </c>
      <c r="I338" s="11">
        <v>2.4</v>
      </c>
      <c r="J338" s="20" t="s">
        <v>6652</v>
      </c>
      <c r="K338" s="21">
        <v>14.4</v>
      </c>
      <c r="L338" s="21">
        <v>72</v>
      </c>
      <c r="M338" s="7"/>
      <c r="N338" s="7"/>
    </row>
    <row r="339" s="27" customFormat="1" ht="20" customHeight="1" spans="1:14">
      <c r="A339" s="12">
        <v>333</v>
      </c>
      <c r="B339" s="12" t="s">
        <v>6959</v>
      </c>
      <c r="C339" s="11"/>
      <c r="D339" s="11"/>
      <c r="E339" s="11"/>
      <c r="F339" s="7"/>
      <c r="G339" s="7"/>
      <c r="H339" s="11">
        <v>1.5</v>
      </c>
      <c r="I339" s="11">
        <v>1.5</v>
      </c>
      <c r="J339" s="20" t="s">
        <v>6652</v>
      </c>
      <c r="K339" s="21">
        <v>9</v>
      </c>
      <c r="L339" s="21">
        <v>45</v>
      </c>
      <c r="M339" s="7"/>
      <c r="N339" s="7"/>
    </row>
    <row r="340" s="27" customFormat="1" ht="20" customHeight="1" spans="1:14">
      <c r="A340" s="12">
        <v>334</v>
      </c>
      <c r="B340" s="12" t="s">
        <v>6960</v>
      </c>
      <c r="C340" s="11"/>
      <c r="D340" s="11"/>
      <c r="E340" s="11"/>
      <c r="F340" s="7"/>
      <c r="G340" s="7"/>
      <c r="H340" s="11">
        <v>3</v>
      </c>
      <c r="I340" s="11">
        <v>3</v>
      </c>
      <c r="J340" s="20" t="s">
        <v>6652</v>
      </c>
      <c r="K340" s="21">
        <v>18</v>
      </c>
      <c r="L340" s="21">
        <v>90</v>
      </c>
      <c r="M340" s="7"/>
      <c r="N340" s="7"/>
    </row>
    <row r="341" s="27" customFormat="1" ht="20" customHeight="1" spans="1:14">
      <c r="A341" s="12">
        <v>335</v>
      </c>
      <c r="B341" s="12" t="s">
        <v>6961</v>
      </c>
      <c r="C341" s="11"/>
      <c r="D341" s="11"/>
      <c r="E341" s="11"/>
      <c r="F341" s="7"/>
      <c r="G341" s="7"/>
      <c r="H341" s="11">
        <v>3.7</v>
      </c>
      <c r="I341" s="11">
        <v>3.7</v>
      </c>
      <c r="J341" s="20" t="s">
        <v>6652</v>
      </c>
      <c r="K341" s="21">
        <v>22.2</v>
      </c>
      <c r="L341" s="21">
        <v>111</v>
      </c>
      <c r="M341" s="7"/>
      <c r="N341" s="7"/>
    </row>
    <row r="342" s="27" customFormat="1" ht="20" customHeight="1" spans="1:14">
      <c r="A342" s="12">
        <v>336</v>
      </c>
      <c r="B342" s="12" t="s">
        <v>6962</v>
      </c>
      <c r="C342" s="11"/>
      <c r="D342" s="11"/>
      <c r="E342" s="11"/>
      <c r="F342" s="7"/>
      <c r="G342" s="7"/>
      <c r="H342" s="11">
        <v>0.5</v>
      </c>
      <c r="I342" s="11">
        <v>0.5</v>
      </c>
      <c r="J342" s="20" t="s">
        <v>6652</v>
      </c>
      <c r="K342" s="21">
        <v>3</v>
      </c>
      <c r="L342" s="21">
        <v>15</v>
      </c>
      <c r="M342" s="7"/>
      <c r="N342" s="7"/>
    </row>
    <row r="343" s="27" customFormat="1" ht="20" customHeight="1" spans="1:14">
      <c r="A343" s="12">
        <v>337</v>
      </c>
      <c r="B343" s="12" t="s">
        <v>6963</v>
      </c>
      <c r="C343" s="11"/>
      <c r="D343" s="11"/>
      <c r="E343" s="11"/>
      <c r="F343" s="7"/>
      <c r="G343" s="7"/>
      <c r="H343" s="11">
        <v>1.7</v>
      </c>
      <c r="I343" s="11">
        <v>1.7</v>
      </c>
      <c r="J343" s="20" t="s">
        <v>6652</v>
      </c>
      <c r="K343" s="21">
        <v>10.2</v>
      </c>
      <c r="L343" s="21">
        <v>51</v>
      </c>
      <c r="M343" s="7"/>
      <c r="N343" s="7"/>
    </row>
    <row r="344" s="27" customFormat="1" ht="20" customHeight="1" spans="1:14">
      <c r="A344" s="12">
        <v>338</v>
      </c>
      <c r="B344" s="12" t="s">
        <v>6870</v>
      </c>
      <c r="C344" s="11"/>
      <c r="D344" s="11"/>
      <c r="E344" s="11"/>
      <c r="F344" s="7"/>
      <c r="G344" s="7"/>
      <c r="H344" s="11">
        <v>3</v>
      </c>
      <c r="I344" s="11">
        <v>3</v>
      </c>
      <c r="J344" s="20" t="s">
        <v>6652</v>
      </c>
      <c r="K344" s="21">
        <v>18</v>
      </c>
      <c r="L344" s="21">
        <v>90</v>
      </c>
      <c r="M344" s="7"/>
      <c r="N344" s="7"/>
    </row>
    <row r="345" s="27" customFormat="1" ht="20" customHeight="1" spans="1:14">
      <c r="A345" s="12">
        <v>339</v>
      </c>
      <c r="B345" s="12" t="s">
        <v>6964</v>
      </c>
      <c r="C345" s="11"/>
      <c r="D345" s="11"/>
      <c r="E345" s="11"/>
      <c r="F345" s="7"/>
      <c r="G345" s="7"/>
      <c r="H345" s="11">
        <v>3.7</v>
      </c>
      <c r="I345" s="11">
        <v>3.7</v>
      </c>
      <c r="J345" s="20" t="s">
        <v>6652</v>
      </c>
      <c r="K345" s="21">
        <v>22.2</v>
      </c>
      <c r="L345" s="21">
        <v>111</v>
      </c>
      <c r="M345" s="7"/>
      <c r="N345" s="7"/>
    </row>
    <row r="346" s="27" customFormat="1" ht="20" customHeight="1" spans="1:14">
      <c r="A346" s="12">
        <v>340</v>
      </c>
      <c r="B346" s="12" t="s">
        <v>5809</v>
      </c>
      <c r="C346" s="11"/>
      <c r="D346" s="11"/>
      <c r="E346" s="11"/>
      <c r="F346" s="7"/>
      <c r="G346" s="7"/>
      <c r="H346" s="11">
        <v>2.4</v>
      </c>
      <c r="I346" s="11">
        <v>2.4</v>
      </c>
      <c r="J346" s="20" t="s">
        <v>6652</v>
      </c>
      <c r="K346" s="21">
        <v>14.4</v>
      </c>
      <c r="L346" s="21">
        <v>72</v>
      </c>
      <c r="M346" s="7"/>
      <c r="N346" s="7"/>
    </row>
    <row r="347" s="27" customFormat="1" ht="20" customHeight="1" spans="1:14">
      <c r="A347" s="12">
        <v>341</v>
      </c>
      <c r="B347" s="12" t="s">
        <v>6965</v>
      </c>
      <c r="C347" s="11"/>
      <c r="D347" s="11"/>
      <c r="E347" s="11"/>
      <c r="F347" s="7"/>
      <c r="G347" s="7"/>
      <c r="H347" s="11">
        <v>3</v>
      </c>
      <c r="I347" s="11">
        <v>3</v>
      </c>
      <c r="J347" s="20" t="s">
        <v>6652</v>
      </c>
      <c r="K347" s="21">
        <v>18</v>
      </c>
      <c r="L347" s="21">
        <v>90</v>
      </c>
      <c r="M347" s="7"/>
      <c r="N347" s="7"/>
    </row>
    <row r="348" s="27" customFormat="1" ht="20" customHeight="1" spans="1:14">
      <c r="A348" s="12">
        <v>342</v>
      </c>
      <c r="B348" s="12" t="s">
        <v>1446</v>
      </c>
      <c r="C348" s="11"/>
      <c r="D348" s="11"/>
      <c r="E348" s="11"/>
      <c r="F348" s="7"/>
      <c r="G348" s="7"/>
      <c r="H348" s="11">
        <v>2.4</v>
      </c>
      <c r="I348" s="11">
        <v>2.4</v>
      </c>
      <c r="J348" s="20" t="s">
        <v>6652</v>
      </c>
      <c r="K348" s="21">
        <v>14.4</v>
      </c>
      <c r="L348" s="21">
        <v>72</v>
      </c>
      <c r="M348" s="7"/>
      <c r="N348" s="7"/>
    </row>
    <row r="349" s="27" customFormat="1" ht="20" customHeight="1" spans="1:14">
      <c r="A349" s="12">
        <v>343</v>
      </c>
      <c r="B349" s="12" t="s">
        <v>6966</v>
      </c>
      <c r="C349" s="11"/>
      <c r="D349" s="11"/>
      <c r="E349" s="11"/>
      <c r="F349" s="7"/>
      <c r="G349" s="7"/>
      <c r="H349" s="11">
        <v>2.4</v>
      </c>
      <c r="I349" s="11">
        <v>2.4</v>
      </c>
      <c r="J349" s="20" t="s">
        <v>6652</v>
      </c>
      <c r="K349" s="21">
        <v>14.4</v>
      </c>
      <c r="L349" s="21">
        <v>72</v>
      </c>
      <c r="M349" s="7"/>
      <c r="N349" s="7"/>
    </row>
    <row r="350" s="27" customFormat="1" ht="20" customHeight="1" spans="1:14">
      <c r="A350" s="12">
        <v>344</v>
      </c>
      <c r="B350" s="12" t="s">
        <v>6967</v>
      </c>
      <c r="C350" s="11"/>
      <c r="D350" s="11"/>
      <c r="E350" s="11"/>
      <c r="F350" s="7"/>
      <c r="G350" s="7"/>
      <c r="H350" s="11">
        <v>2.4</v>
      </c>
      <c r="I350" s="11">
        <v>2.4</v>
      </c>
      <c r="J350" s="20" t="s">
        <v>6652</v>
      </c>
      <c r="K350" s="21">
        <v>14.4</v>
      </c>
      <c r="L350" s="21">
        <v>72</v>
      </c>
      <c r="M350" s="7"/>
      <c r="N350" s="7"/>
    </row>
    <row r="351" s="27" customFormat="1" ht="20" customHeight="1" spans="1:14">
      <c r="A351" s="12">
        <v>345</v>
      </c>
      <c r="B351" s="12" t="s">
        <v>6968</v>
      </c>
      <c r="C351" s="11"/>
      <c r="D351" s="11"/>
      <c r="E351" s="11"/>
      <c r="F351" s="7"/>
      <c r="G351" s="7"/>
      <c r="H351" s="11">
        <v>2.4</v>
      </c>
      <c r="I351" s="11">
        <v>2.4</v>
      </c>
      <c r="J351" s="20" t="s">
        <v>6652</v>
      </c>
      <c r="K351" s="21">
        <v>14.4</v>
      </c>
      <c r="L351" s="21">
        <v>72</v>
      </c>
      <c r="M351" s="7"/>
      <c r="N351" s="7"/>
    </row>
    <row r="352" s="27" customFormat="1" ht="20" customHeight="1" spans="1:14">
      <c r="A352" s="12">
        <v>346</v>
      </c>
      <c r="B352" s="12" t="s">
        <v>6969</v>
      </c>
      <c r="C352" s="11"/>
      <c r="D352" s="11"/>
      <c r="E352" s="11"/>
      <c r="F352" s="7"/>
      <c r="G352" s="7"/>
      <c r="H352" s="11">
        <v>3</v>
      </c>
      <c r="I352" s="11">
        <v>3</v>
      </c>
      <c r="J352" s="20" t="s">
        <v>6652</v>
      </c>
      <c r="K352" s="21">
        <v>18</v>
      </c>
      <c r="L352" s="21">
        <v>90</v>
      </c>
      <c r="M352" s="7"/>
      <c r="N352" s="7"/>
    </row>
    <row r="353" s="27" customFormat="1" ht="20" customHeight="1" spans="1:14">
      <c r="A353" s="12">
        <v>347</v>
      </c>
      <c r="B353" s="12" t="s">
        <v>6970</v>
      </c>
      <c r="C353" s="11"/>
      <c r="D353" s="11"/>
      <c r="E353" s="11"/>
      <c r="F353" s="7"/>
      <c r="G353" s="7"/>
      <c r="H353" s="11">
        <v>2.4</v>
      </c>
      <c r="I353" s="11">
        <v>2.4</v>
      </c>
      <c r="J353" s="20" t="s">
        <v>6652</v>
      </c>
      <c r="K353" s="21">
        <v>14.4</v>
      </c>
      <c r="L353" s="21">
        <v>72</v>
      </c>
      <c r="M353" s="7"/>
      <c r="N353" s="7"/>
    </row>
    <row r="354" s="27" customFormat="1" ht="20" customHeight="1" spans="1:14">
      <c r="A354" s="12">
        <v>348</v>
      </c>
      <c r="B354" s="12" t="s">
        <v>6971</v>
      </c>
      <c r="C354" s="11"/>
      <c r="D354" s="11"/>
      <c r="E354" s="11"/>
      <c r="F354" s="7"/>
      <c r="G354" s="7"/>
      <c r="H354" s="11">
        <v>1.1</v>
      </c>
      <c r="I354" s="11">
        <v>1.1</v>
      </c>
      <c r="J354" s="20" t="s">
        <v>6652</v>
      </c>
      <c r="K354" s="21">
        <v>6.6</v>
      </c>
      <c r="L354" s="21">
        <v>33</v>
      </c>
      <c r="M354" s="7"/>
      <c r="N354" s="7"/>
    </row>
    <row r="355" s="27" customFormat="1" ht="20" customHeight="1" spans="1:14">
      <c r="A355" s="12">
        <v>349</v>
      </c>
      <c r="B355" s="12" t="s">
        <v>6972</v>
      </c>
      <c r="C355" s="11"/>
      <c r="D355" s="11"/>
      <c r="E355" s="11"/>
      <c r="F355" s="7"/>
      <c r="G355" s="7"/>
      <c r="H355" s="11">
        <v>3.7</v>
      </c>
      <c r="I355" s="11">
        <v>3.7</v>
      </c>
      <c r="J355" s="20" t="s">
        <v>6652</v>
      </c>
      <c r="K355" s="21">
        <v>22.2</v>
      </c>
      <c r="L355" s="21">
        <v>111</v>
      </c>
      <c r="M355" s="7"/>
      <c r="N355" s="7"/>
    </row>
    <row r="356" s="27" customFormat="1" ht="20" customHeight="1" spans="1:14">
      <c r="A356" s="12">
        <v>350</v>
      </c>
      <c r="B356" s="12" t="s">
        <v>6973</v>
      </c>
      <c r="C356" s="11"/>
      <c r="D356" s="11"/>
      <c r="E356" s="11"/>
      <c r="F356" s="7"/>
      <c r="G356" s="7"/>
      <c r="H356" s="11">
        <v>2.4</v>
      </c>
      <c r="I356" s="11">
        <v>2.4</v>
      </c>
      <c r="J356" s="20" t="s">
        <v>6652</v>
      </c>
      <c r="K356" s="21">
        <v>14.4</v>
      </c>
      <c r="L356" s="21">
        <v>72</v>
      </c>
      <c r="M356" s="7"/>
      <c r="N356" s="7"/>
    </row>
    <row r="357" s="27" customFormat="1" ht="20" customHeight="1" spans="1:14">
      <c r="A357" s="12">
        <v>351</v>
      </c>
      <c r="B357" s="12" t="s">
        <v>6974</v>
      </c>
      <c r="C357" s="11"/>
      <c r="D357" s="11"/>
      <c r="E357" s="11"/>
      <c r="F357" s="7"/>
      <c r="G357" s="7"/>
      <c r="H357" s="11">
        <v>1.7</v>
      </c>
      <c r="I357" s="11">
        <v>1.7</v>
      </c>
      <c r="J357" s="20" t="s">
        <v>6652</v>
      </c>
      <c r="K357" s="21">
        <v>10.2</v>
      </c>
      <c r="L357" s="21">
        <v>51</v>
      </c>
      <c r="M357" s="7"/>
      <c r="N357" s="7"/>
    </row>
    <row r="358" s="27" customFormat="1" ht="20" customHeight="1" spans="1:14">
      <c r="A358" s="12">
        <v>352</v>
      </c>
      <c r="B358" s="12" t="s">
        <v>6975</v>
      </c>
      <c r="C358" s="11"/>
      <c r="D358" s="11"/>
      <c r="E358" s="11"/>
      <c r="F358" s="7"/>
      <c r="G358" s="7"/>
      <c r="H358" s="11">
        <v>3</v>
      </c>
      <c r="I358" s="11">
        <v>3</v>
      </c>
      <c r="J358" s="20" t="s">
        <v>6652</v>
      </c>
      <c r="K358" s="21">
        <v>18</v>
      </c>
      <c r="L358" s="21">
        <v>90</v>
      </c>
      <c r="M358" s="7"/>
      <c r="N358" s="7"/>
    </row>
    <row r="359" s="27" customFormat="1" ht="20" customHeight="1" spans="1:14">
      <c r="A359" s="12">
        <v>353</v>
      </c>
      <c r="B359" s="12" t="s">
        <v>6976</v>
      </c>
      <c r="C359" s="11"/>
      <c r="D359" s="11"/>
      <c r="E359" s="11"/>
      <c r="F359" s="7"/>
      <c r="G359" s="7"/>
      <c r="H359" s="11">
        <v>0.3</v>
      </c>
      <c r="I359" s="11">
        <v>0.3</v>
      </c>
      <c r="J359" s="20" t="s">
        <v>6652</v>
      </c>
      <c r="K359" s="21">
        <v>1.8</v>
      </c>
      <c r="L359" s="21">
        <v>9</v>
      </c>
      <c r="M359" s="7"/>
      <c r="N359" s="7"/>
    </row>
    <row r="360" s="27" customFormat="1" ht="20" customHeight="1" spans="1:14">
      <c r="A360" s="12">
        <v>354</v>
      </c>
      <c r="B360" s="12" t="s">
        <v>6977</v>
      </c>
      <c r="C360" s="11"/>
      <c r="D360" s="11"/>
      <c r="E360" s="11"/>
      <c r="F360" s="7"/>
      <c r="G360" s="7"/>
      <c r="H360" s="11">
        <v>0.6</v>
      </c>
      <c r="I360" s="11">
        <v>0.6</v>
      </c>
      <c r="J360" s="20" t="s">
        <v>6652</v>
      </c>
      <c r="K360" s="21">
        <v>3.6</v>
      </c>
      <c r="L360" s="21">
        <v>18</v>
      </c>
      <c r="M360" s="7"/>
      <c r="N360" s="7"/>
    </row>
    <row r="361" s="27" customFormat="1" ht="20" customHeight="1" spans="1:14">
      <c r="A361" s="12">
        <v>355</v>
      </c>
      <c r="B361" s="12" t="s">
        <v>6978</v>
      </c>
      <c r="C361" s="11"/>
      <c r="D361" s="11"/>
      <c r="E361" s="11"/>
      <c r="F361" s="7"/>
      <c r="G361" s="7"/>
      <c r="H361" s="11">
        <v>0.4</v>
      </c>
      <c r="I361" s="11">
        <v>0.4</v>
      </c>
      <c r="J361" s="20" t="s">
        <v>6652</v>
      </c>
      <c r="K361" s="21">
        <v>2.4</v>
      </c>
      <c r="L361" s="21">
        <v>12</v>
      </c>
      <c r="M361" s="7"/>
      <c r="N361" s="7"/>
    </row>
    <row r="362" s="27" customFormat="1" ht="20" customHeight="1" spans="1:14">
      <c r="A362" s="12" t="s">
        <v>1089</v>
      </c>
      <c r="B362" s="12">
        <v>0</v>
      </c>
      <c r="C362" s="11"/>
      <c r="D362" s="11"/>
      <c r="E362" s="11"/>
      <c r="F362" s="7"/>
      <c r="G362" s="7"/>
      <c r="H362" s="11">
        <v>0</v>
      </c>
      <c r="I362" s="11">
        <v>0</v>
      </c>
      <c r="J362" s="20">
        <v>0</v>
      </c>
      <c r="K362" s="21">
        <v>0</v>
      </c>
      <c r="L362" s="21">
        <v>0</v>
      </c>
      <c r="M362" s="7"/>
      <c r="N362" s="7"/>
    </row>
    <row r="363" s="27" customFormat="1" ht="20" customHeight="1" spans="1:14">
      <c r="A363" s="22"/>
      <c r="B363" s="22"/>
      <c r="C363" s="23"/>
      <c r="D363" s="23"/>
      <c r="E363" s="23"/>
      <c r="F363" s="26"/>
      <c r="G363" s="26"/>
      <c r="H363" s="23"/>
      <c r="I363" s="23"/>
      <c r="J363" s="24"/>
      <c r="K363" s="25"/>
      <c r="L363" s="25"/>
      <c r="M363" s="26"/>
      <c r="N363" s="26"/>
    </row>
    <row r="364" s="27" customFormat="1" ht="20" customHeight="1" spans="1:14">
      <c r="A364" s="22"/>
      <c r="B364" s="22"/>
      <c r="C364" s="23"/>
      <c r="D364" s="23"/>
      <c r="E364" s="23"/>
      <c r="F364" s="26"/>
      <c r="G364" s="26"/>
      <c r="H364" s="23"/>
      <c r="I364" s="23"/>
      <c r="J364" s="24"/>
      <c r="K364" s="25"/>
      <c r="L364" s="25"/>
      <c r="M364" s="26"/>
      <c r="N364" s="26"/>
    </row>
    <row r="365" s="27" customFormat="1" ht="20" customHeight="1" spans="1:14">
      <c r="A365" s="22"/>
      <c r="B365" s="22"/>
      <c r="C365" s="23"/>
      <c r="D365" s="23"/>
      <c r="E365" s="23"/>
      <c r="F365" s="26"/>
      <c r="G365" s="26"/>
      <c r="H365" s="23"/>
      <c r="I365" s="23"/>
      <c r="J365" s="24"/>
      <c r="K365" s="25"/>
      <c r="L365" s="25"/>
      <c r="M365" s="26"/>
      <c r="N365" s="26"/>
    </row>
    <row r="366" s="27" customFormat="1" ht="20" customHeight="1" spans="1:14">
      <c r="A366" s="22"/>
      <c r="B366" s="22"/>
      <c r="C366" s="23"/>
      <c r="D366" s="23"/>
      <c r="E366" s="23"/>
      <c r="F366" s="26"/>
      <c r="G366" s="26"/>
      <c r="H366" s="23"/>
      <c r="I366" s="23"/>
      <c r="J366" s="24"/>
      <c r="K366" s="25"/>
      <c r="L366" s="25"/>
      <c r="M366" s="26"/>
      <c r="N366" s="26"/>
    </row>
    <row r="368" s="26" customFormat="1" ht="25.5" spans="1:14">
      <c r="A368" s="1" t="s">
        <v>20</v>
      </c>
      <c r="B368" s="1"/>
      <c r="C368" s="1"/>
      <c r="D368" s="1"/>
      <c r="E368" s="2" t="s">
        <v>16</v>
      </c>
      <c r="F368" s="2" t="s">
        <v>6979</v>
      </c>
      <c r="G368" s="2"/>
      <c r="H368" s="3" t="s">
        <v>21</v>
      </c>
      <c r="I368" s="3"/>
      <c r="J368" s="13"/>
      <c r="K368" s="13"/>
      <c r="L368" s="13"/>
      <c r="M368" s="3"/>
      <c r="N368" s="3"/>
    </row>
    <row r="369" s="26" customFormat="1" ht="18" customHeight="1" spans="1:14">
      <c r="A369" s="6" t="s">
        <v>22</v>
      </c>
      <c r="B369" s="6"/>
      <c r="C369" s="6"/>
      <c r="D369" s="6"/>
      <c r="E369" s="6" t="s">
        <v>23</v>
      </c>
      <c r="F369" s="6"/>
      <c r="G369" s="6"/>
      <c r="H369" s="6"/>
      <c r="I369" s="6"/>
      <c r="J369" s="14" t="s">
        <v>24</v>
      </c>
      <c r="K369" s="14"/>
      <c r="L369" s="14"/>
      <c r="M369" s="4" t="s">
        <v>25</v>
      </c>
      <c r="N369" s="4"/>
    </row>
    <row r="370" s="26" customFormat="1" ht="20" customHeight="1" spans="1:14">
      <c r="A370" s="9" t="s">
        <v>2</v>
      </c>
      <c r="B370" s="10"/>
      <c r="C370" s="11" t="s">
        <v>27</v>
      </c>
      <c r="D370" s="11" t="s">
        <v>28</v>
      </c>
      <c r="E370" s="11" t="s">
        <v>29</v>
      </c>
      <c r="F370" s="11" t="s">
        <v>30</v>
      </c>
      <c r="G370" s="11"/>
      <c r="H370" s="11"/>
      <c r="I370" s="11"/>
      <c r="J370" s="19" t="s">
        <v>31</v>
      </c>
      <c r="K370" s="11" t="s">
        <v>32</v>
      </c>
      <c r="L370" s="11" t="s">
        <v>6</v>
      </c>
      <c r="M370" s="28" t="s">
        <v>33</v>
      </c>
      <c r="N370" s="28" t="s">
        <v>34</v>
      </c>
    </row>
    <row r="371" s="26" customFormat="1" ht="20" customHeight="1" spans="1:14">
      <c r="A371" s="12"/>
      <c r="B371" s="12"/>
      <c r="C371" s="11"/>
      <c r="D371" s="11"/>
      <c r="E371" s="11"/>
      <c r="F371" s="11" t="s">
        <v>9</v>
      </c>
      <c r="G371" s="11" t="s">
        <v>10</v>
      </c>
      <c r="H371" s="11" t="s">
        <v>11</v>
      </c>
      <c r="I371" s="11" t="s">
        <v>12</v>
      </c>
      <c r="J371" s="20"/>
      <c r="K371" s="21"/>
      <c r="L371" s="21"/>
      <c r="M371" s="28"/>
      <c r="N371" s="28"/>
    </row>
    <row r="372" s="26" customFormat="1" ht="20" customHeight="1" spans="1:14">
      <c r="A372" s="12" t="s">
        <v>35</v>
      </c>
      <c r="B372" s="12"/>
      <c r="C372" s="11"/>
      <c r="D372" s="11"/>
      <c r="E372" s="11"/>
      <c r="F372" s="11"/>
      <c r="G372" s="11"/>
      <c r="H372" s="11">
        <v>1188.7</v>
      </c>
      <c r="I372" s="11">
        <v>1188.7</v>
      </c>
      <c r="J372" s="20"/>
      <c r="K372" s="21">
        <v>7132.19999999999</v>
      </c>
      <c r="L372" s="21">
        <v>35661</v>
      </c>
      <c r="M372" s="28"/>
      <c r="N372" s="28"/>
    </row>
    <row r="373" s="26" customFormat="1" ht="20" customHeight="1" spans="1:14">
      <c r="A373" s="12">
        <v>1</v>
      </c>
      <c r="B373" s="12" t="s">
        <v>2864</v>
      </c>
      <c r="C373" s="11"/>
      <c r="D373" s="11"/>
      <c r="E373" s="11"/>
      <c r="F373" s="11"/>
      <c r="G373" s="11"/>
      <c r="H373" s="11">
        <v>4.6</v>
      </c>
      <c r="I373" s="11">
        <v>4.6</v>
      </c>
      <c r="J373" s="20" t="s">
        <v>6980</v>
      </c>
      <c r="K373" s="21">
        <v>27.6</v>
      </c>
      <c r="L373" s="21">
        <v>138</v>
      </c>
      <c r="M373" s="28"/>
      <c r="N373" s="28"/>
    </row>
    <row r="374" s="26" customFormat="1" ht="20" customHeight="1" spans="1:14">
      <c r="A374" s="12">
        <v>2</v>
      </c>
      <c r="B374" s="12" t="s">
        <v>6981</v>
      </c>
      <c r="C374" s="11"/>
      <c r="D374" s="11"/>
      <c r="E374" s="11"/>
      <c r="F374" s="11"/>
      <c r="G374" s="11"/>
      <c r="H374" s="11">
        <v>5.7</v>
      </c>
      <c r="I374" s="11">
        <v>5.7</v>
      </c>
      <c r="J374" s="20" t="s">
        <v>6980</v>
      </c>
      <c r="K374" s="21">
        <v>34.2</v>
      </c>
      <c r="L374" s="21">
        <v>171</v>
      </c>
      <c r="M374" s="28"/>
      <c r="N374" s="28"/>
    </row>
    <row r="375" s="26" customFormat="1" ht="20" customHeight="1" spans="1:14">
      <c r="A375" s="12">
        <v>3</v>
      </c>
      <c r="B375" s="12" t="s">
        <v>6982</v>
      </c>
      <c r="C375" s="11"/>
      <c r="D375" s="11"/>
      <c r="E375" s="11"/>
      <c r="F375" s="11"/>
      <c r="G375" s="11"/>
      <c r="H375" s="11">
        <v>6.9</v>
      </c>
      <c r="I375" s="11">
        <v>6.9</v>
      </c>
      <c r="J375" s="20" t="s">
        <v>6980</v>
      </c>
      <c r="K375" s="21">
        <v>41.4</v>
      </c>
      <c r="L375" s="21">
        <v>207</v>
      </c>
      <c r="M375" s="28"/>
      <c r="N375" s="28"/>
    </row>
    <row r="376" s="26" customFormat="1" ht="20" customHeight="1" spans="1:14">
      <c r="A376" s="12">
        <v>4</v>
      </c>
      <c r="B376" s="12" t="s">
        <v>6820</v>
      </c>
      <c r="C376" s="11"/>
      <c r="D376" s="11"/>
      <c r="E376" s="11"/>
      <c r="F376" s="11"/>
      <c r="G376" s="11"/>
      <c r="H376" s="11">
        <v>6.9</v>
      </c>
      <c r="I376" s="11">
        <v>6.9</v>
      </c>
      <c r="J376" s="20" t="s">
        <v>6980</v>
      </c>
      <c r="K376" s="21">
        <v>41.4</v>
      </c>
      <c r="L376" s="21">
        <v>207</v>
      </c>
      <c r="M376" s="28"/>
      <c r="N376" s="28"/>
    </row>
    <row r="377" s="26" customFormat="1" ht="20" customHeight="1" spans="1:14">
      <c r="A377" s="12">
        <v>5</v>
      </c>
      <c r="B377" s="12" t="s">
        <v>6983</v>
      </c>
      <c r="C377" s="11"/>
      <c r="D377" s="11"/>
      <c r="E377" s="11"/>
      <c r="F377" s="11"/>
      <c r="G377" s="11"/>
      <c r="H377" s="11">
        <v>8</v>
      </c>
      <c r="I377" s="11">
        <v>8</v>
      </c>
      <c r="J377" s="20" t="s">
        <v>6980</v>
      </c>
      <c r="K377" s="21">
        <v>48</v>
      </c>
      <c r="L377" s="21">
        <v>240</v>
      </c>
      <c r="M377" s="28"/>
      <c r="N377" s="28"/>
    </row>
    <row r="378" s="26" customFormat="1" ht="20" customHeight="1" spans="1:14">
      <c r="A378" s="12">
        <v>6</v>
      </c>
      <c r="B378" s="12" t="s">
        <v>6984</v>
      </c>
      <c r="C378" s="11"/>
      <c r="D378" s="11"/>
      <c r="E378" s="11"/>
      <c r="F378" s="11"/>
      <c r="G378" s="11"/>
      <c r="H378" s="11">
        <v>6.9</v>
      </c>
      <c r="I378" s="11">
        <v>6.9</v>
      </c>
      <c r="J378" s="20" t="s">
        <v>6980</v>
      </c>
      <c r="K378" s="21">
        <v>41.4</v>
      </c>
      <c r="L378" s="21">
        <v>207</v>
      </c>
      <c r="M378" s="28"/>
      <c r="N378" s="28"/>
    </row>
    <row r="379" s="26" customFormat="1" ht="20" customHeight="1" spans="1:14">
      <c r="A379" s="12">
        <v>7</v>
      </c>
      <c r="B379" s="12" t="s">
        <v>6985</v>
      </c>
      <c r="C379" s="11"/>
      <c r="D379" s="11"/>
      <c r="E379" s="11"/>
      <c r="F379" s="11"/>
      <c r="G379" s="11"/>
      <c r="H379" s="11">
        <v>8</v>
      </c>
      <c r="I379" s="11">
        <v>8</v>
      </c>
      <c r="J379" s="20" t="s">
        <v>6980</v>
      </c>
      <c r="K379" s="21">
        <v>48</v>
      </c>
      <c r="L379" s="21">
        <v>240</v>
      </c>
      <c r="M379" s="28"/>
      <c r="N379" s="28"/>
    </row>
    <row r="380" s="26" customFormat="1" ht="20" customHeight="1" spans="1:14">
      <c r="A380" s="12">
        <v>8</v>
      </c>
      <c r="B380" s="12" t="s">
        <v>6986</v>
      </c>
      <c r="C380" s="11"/>
      <c r="D380" s="11"/>
      <c r="E380" s="11"/>
      <c r="F380" s="11"/>
      <c r="G380" s="11"/>
      <c r="H380" s="11">
        <v>5.7</v>
      </c>
      <c r="I380" s="11">
        <v>5.7</v>
      </c>
      <c r="J380" s="20" t="s">
        <v>6980</v>
      </c>
      <c r="K380" s="21">
        <v>34.2</v>
      </c>
      <c r="L380" s="21">
        <v>171</v>
      </c>
      <c r="M380" s="28"/>
      <c r="N380" s="28"/>
    </row>
    <row r="381" s="26" customFormat="1" ht="20" customHeight="1" spans="1:14">
      <c r="A381" s="12">
        <v>9</v>
      </c>
      <c r="B381" s="12" t="s">
        <v>6987</v>
      </c>
      <c r="C381" s="11"/>
      <c r="D381" s="11"/>
      <c r="E381" s="11"/>
      <c r="F381" s="11"/>
      <c r="G381" s="11"/>
      <c r="H381" s="11">
        <v>9.2</v>
      </c>
      <c r="I381" s="11">
        <v>9.2</v>
      </c>
      <c r="J381" s="20" t="s">
        <v>6980</v>
      </c>
      <c r="K381" s="21">
        <v>55.2</v>
      </c>
      <c r="L381" s="21">
        <v>276</v>
      </c>
      <c r="M381" s="28"/>
      <c r="N381" s="28"/>
    </row>
    <row r="382" s="26" customFormat="1" ht="20" customHeight="1" spans="1:14">
      <c r="A382" s="12">
        <v>10</v>
      </c>
      <c r="B382" s="12" t="s">
        <v>6988</v>
      </c>
      <c r="C382" s="11"/>
      <c r="D382" s="11"/>
      <c r="E382" s="11"/>
      <c r="F382" s="11"/>
      <c r="G382" s="11"/>
      <c r="H382" s="11">
        <v>1.2</v>
      </c>
      <c r="I382" s="11">
        <v>1.2</v>
      </c>
      <c r="J382" s="20" t="s">
        <v>6980</v>
      </c>
      <c r="K382" s="21">
        <v>7.2</v>
      </c>
      <c r="L382" s="21">
        <v>36</v>
      </c>
      <c r="M382" s="28"/>
      <c r="N382" s="28"/>
    </row>
    <row r="383" s="26" customFormat="1" ht="20" customHeight="1" spans="1:14">
      <c r="A383" s="12">
        <v>11</v>
      </c>
      <c r="B383" s="12" t="s">
        <v>6989</v>
      </c>
      <c r="C383" s="11"/>
      <c r="D383" s="11"/>
      <c r="E383" s="11"/>
      <c r="F383" s="11"/>
      <c r="G383" s="11"/>
      <c r="H383" s="11">
        <v>0.9</v>
      </c>
      <c r="I383" s="11">
        <v>0.9</v>
      </c>
      <c r="J383" s="20" t="s">
        <v>6980</v>
      </c>
      <c r="K383" s="21">
        <v>5.4</v>
      </c>
      <c r="L383" s="21">
        <v>27</v>
      </c>
      <c r="M383" s="28"/>
      <c r="N383" s="28"/>
    </row>
    <row r="384" s="26" customFormat="1" ht="20" customHeight="1" spans="1:14">
      <c r="A384" s="12">
        <v>12</v>
      </c>
      <c r="B384" s="12" t="s">
        <v>6990</v>
      </c>
      <c r="C384" s="11"/>
      <c r="D384" s="11"/>
      <c r="E384" s="11"/>
      <c r="F384" s="11"/>
      <c r="G384" s="11"/>
      <c r="H384" s="11">
        <v>4.6</v>
      </c>
      <c r="I384" s="11">
        <v>4.6</v>
      </c>
      <c r="J384" s="20" t="s">
        <v>6980</v>
      </c>
      <c r="K384" s="21">
        <v>27.6</v>
      </c>
      <c r="L384" s="21">
        <v>138</v>
      </c>
      <c r="M384" s="28"/>
      <c r="N384" s="28"/>
    </row>
    <row r="385" s="26" customFormat="1" ht="20" customHeight="1" spans="1:14">
      <c r="A385" s="12">
        <v>13</v>
      </c>
      <c r="B385" s="12" t="s">
        <v>6991</v>
      </c>
      <c r="C385" s="11"/>
      <c r="D385" s="11"/>
      <c r="E385" s="11"/>
      <c r="F385" s="28"/>
      <c r="G385" s="28"/>
      <c r="H385" s="11">
        <v>5.7</v>
      </c>
      <c r="I385" s="11">
        <v>5.7</v>
      </c>
      <c r="J385" s="20" t="s">
        <v>6980</v>
      </c>
      <c r="K385" s="21">
        <v>34.2</v>
      </c>
      <c r="L385" s="21">
        <v>171</v>
      </c>
      <c r="M385" s="28"/>
      <c r="N385" s="28"/>
    </row>
    <row r="386" s="26" customFormat="1" ht="20" customHeight="1" spans="1:14">
      <c r="A386" s="12">
        <v>14</v>
      </c>
      <c r="B386" s="12" t="s">
        <v>6992</v>
      </c>
      <c r="C386" s="11"/>
      <c r="D386" s="11"/>
      <c r="E386" s="11"/>
      <c r="F386" s="28"/>
      <c r="G386" s="28"/>
      <c r="H386" s="11">
        <v>2.3</v>
      </c>
      <c r="I386" s="11">
        <v>2.3</v>
      </c>
      <c r="J386" s="20" t="s">
        <v>6980</v>
      </c>
      <c r="K386" s="21">
        <v>13.8</v>
      </c>
      <c r="L386" s="21">
        <v>69</v>
      </c>
      <c r="M386" s="28"/>
      <c r="N386" s="28"/>
    </row>
    <row r="387" s="26" customFormat="1" ht="20" customHeight="1" spans="1:14">
      <c r="A387" s="12">
        <v>15</v>
      </c>
      <c r="B387" s="12" t="s">
        <v>6993</v>
      </c>
      <c r="C387" s="11"/>
      <c r="D387" s="11"/>
      <c r="E387" s="11"/>
      <c r="F387" s="28"/>
      <c r="G387" s="28"/>
      <c r="H387" s="11">
        <v>4.6</v>
      </c>
      <c r="I387" s="11">
        <v>4.6</v>
      </c>
      <c r="J387" s="20" t="s">
        <v>6980</v>
      </c>
      <c r="K387" s="21">
        <v>27.6</v>
      </c>
      <c r="L387" s="21">
        <v>138</v>
      </c>
      <c r="M387" s="28"/>
      <c r="N387" s="28"/>
    </row>
    <row r="388" s="26" customFormat="1" ht="20" customHeight="1" spans="1:14">
      <c r="A388" s="12">
        <v>16</v>
      </c>
      <c r="B388" s="12" t="s">
        <v>6870</v>
      </c>
      <c r="C388" s="11"/>
      <c r="D388" s="11"/>
      <c r="E388" s="11"/>
      <c r="F388" s="28"/>
      <c r="G388" s="28"/>
      <c r="H388" s="11">
        <v>5.7</v>
      </c>
      <c r="I388" s="11">
        <v>5.7</v>
      </c>
      <c r="J388" s="20" t="s">
        <v>6980</v>
      </c>
      <c r="K388" s="21">
        <v>34.2</v>
      </c>
      <c r="L388" s="21">
        <v>171</v>
      </c>
      <c r="M388" s="28"/>
      <c r="N388" s="28"/>
    </row>
    <row r="389" s="26" customFormat="1" ht="20" customHeight="1" spans="1:14">
      <c r="A389" s="12">
        <v>17</v>
      </c>
      <c r="B389" s="12" t="s">
        <v>6994</v>
      </c>
      <c r="C389" s="11"/>
      <c r="D389" s="11"/>
      <c r="E389" s="11"/>
      <c r="F389" s="28"/>
      <c r="G389" s="28"/>
      <c r="H389" s="11">
        <v>5.7</v>
      </c>
      <c r="I389" s="11">
        <v>5.7</v>
      </c>
      <c r="J389" s="20" t="s">
        <v>6980</v>
      </c>
      <c r="K389" s="21">
        <v>34.2</v>
      </c>
      <c r="L389" s="21">
        <v>171</v>
      </c>
      <c r="M389" s="28"/>
      <c r="N389" s="28"/>
    </row>
    <row r="390" s="26" customFormat="1" ht="20" customHeight="1" spans="1:14">
      <c r="A390" s="12">
        <v>18</v>
      </c>
      <c r="B390" s="12" t="s">
        <v>6995</v>
      </c>
      <c r="C390" s="11"/>
      <c r="D390" s="11"/>
      <c r="E390" s="11"/>
      <c r="F390" s="28"/>
      <c r="G390" s="28"/>
      <c r="H390" s="11">
        <v>6.9</v>
      </c>
      <c r="I390" s="11">
        <v>6.9</v>
      </c>
      <c r="J390" s="20" t="s">
        <v>6980</v>
      </c>
      <c r="K390" s="21">
        <v>41.4</v>
      </c>
      <c r="L390" s="21">
        <v>207</v>
      </c>
      <c r="M390" s="28"/>
      <c r="N390" s="28"/>
    </row>
    <row r="391" s="26" customFormat="1" ht="20" customHeight="1" spans="1:14">
      <c r="A391" s="12">
        <v>19</v>
      </c>
      <c r="B391" s="12" t="s">
        <v>6996</v>
      </c>
      <c r="C391" s="11"/>
      <c r="D391" s="11"/>
      <c r="E391" s="11"/>
      <c r="F391" s="28"/>
      <c r="G391" s="28"/>
      <c r="H391" s="11">
        <v>5.7</v>
      </c>
      <c r="I391" s="11">
        <v>5.7</v>
      </c>
      <c r="J391" s="20" t="s">
        <v>6980</v>
      </c>
      <c r="K391" s="21">
        <v>34.2</v>
      </c>
      <c r="L391" s="21">
        <v>171</v>
      </c>
      <c r="M391" s="28"/>
      <c r="N391" s="28"/>
    </row>
    <row r="392" s="26" customFormat="1" ht="20" customHeight="1" spans="1:14">
      <c r="A392" s="12">
        <v>20</v>
      </c>
      <c r="B392" s="12" t="s">
        <v>6744</v>
      </c>
      <c r="C392" s="11"/>
      <c r="D392" s="11"/>
      <c r="E392" s="11"/>
      <c r="F392" s="28"/>
      <c r="G392" s="28"/>
      <c r="H392" s="11">
        <v>4.6</v>
      </c>
      <c r="I392" s="11">
        <v>4.6</v>
      </c>
      <c r="J392" s="20" t="s">
        <v>6980</v>
      </c>
      <c r="K392" s="21">
        <v>27.6</v>
      </c>
      <c r="L392" s="21">
        <v>138</v>
      </c>
      <c r="M392" s="28"/>
      <c r="N392" s="28"/>
    </row>
    <row r="393" s="26" customFormat="1" ht="20" customHeight="1" spans="1:14">
      <c r="A393" s="12">
        <v>21</v>
      </c>
      <c r="B393" s="12" t="s">
        <v>6997</v>
      </c>
      <c r="C393" s="11"/>
      <c r="D393" s="11"/>
      <c r="E393" s="11"/>
      <c r="F393" s="28"/>
      <c r="G393" s="28"/>
      <c r="H393" s="11">
        <v>3.4</v>
      </c>
      <c r="I393" s="11">
        <v>3.4</v>
      </c>
      <c r="J393" s="20" t="s">
        <v>6980</v>
      </c>
      <c r="K393" s="21">
        <v>20.4</v>
      </c>
      <c r="L393" s="21">
        <v>102</v>
      </c>
      <c r="M393" s="28"/>
      <c r="N393" s="28"/>
    </row>
    <row r="394" s="26" customFormat="1" ht="20" customHeight="1" spans="1:14">
      <c r="A394" s="12">
        <v>22</v>
      </c>
      <c r="B394" s="12" t="s">
        <v>6998</v>
      </c>
      <c r="C394" s="11"/>
      <c r="D394" s="11"/>
      <c r="E394" s="11"/>
      <c r="F394" s="28"/>
      <c r="G394" s="28"/>
      <c r="H394" s="11">
        <v>8</v>
      </c>
      <c r="I394" s="11">
        <v>8</v>
      </c>
      <c r="J394" s="20" t="s">
        <v>6980</v>
      </c>
      <c r="K394" s="21">
        <v>48</v>
      </c>
      <c r="L394" s="21">
        <v>240</v>
      </c>
      <c r="M394" s="28"/>
      <c r="N394" s="28"/>
    </row>
    <row r="395" s="26" customFormat="1" ht="20" customHeight="1" spans="1:14">
      <c r="A395" s="12">
        <v>23</v>
      </c>
      <c r="B395" s="12" t="s">
        <v>6999</v>
      </c>
      <c r="C395" s="11"/>
      <c r="D395" s="11"/>
      <c r="E395" s="11"/>
      <c r="F395" s="28"/>
      <c r="G395" s="28"/>
      <c r="H395" s="11">
        <v>6.9</v>
      </c>
      <c r="I395" s="11">
        <v>6.9</v>
      </c>
      <c r="J395" s="20" t="s">
        <v>6980</v>
      </c>
      <c r="K395" s="21">
        <v>41.4</v>
      </c>
      <c r="L395" s="21">
        <v>207</v>
      </c>
      <c r="M395" s="28"/>
      <c r="N395" s="28"/>
    </row>
    <row r="396" s="26" customFormat="1" ht="20" customHeight="1" spans="1:14">
      <c r="A396" s="12">
        <v>24</v>
      </c>
      <c r="B396" s="12" t="s">
        <v>7000</v>
      </c>
      <c r="C396" s="11"/>
      <c r="D396" s="11"/>
      <c r="E396" s="11"/>
      <c r="F396" s="28"/>
      <c r="G396" s="28"/>
      <c r="H396" s="11">
        <v>5.7</v>
      </c>
      <c r="I396" s="11">
        <v>5.7</v>
      </c>
      <c r="J396" s="20" t="s">
        <v>6980</v>
      </c>
      <c r="K396" s="21">
        <v>34.2</v>
      </c>
      <c r="L396" s="21">
        <v>171</v>
      </c>
      <c r="M396" s="28"/>
      <c r="N396" s="28"/>
    </row>
    <row r="397" s="26" customFormat="1" ht="20" customHeight="1" spans="1:14">
      <c r="A397" s="12">
        <v>25</v>
      </c>
      <c r="B397" s="12" t="s">
        <v>7001</v>
      </c>
      <c r="C397" s="11"/>
      <c r="D397" s="11"/>
      <c r="E397" s="11"/>
      <c r="F397" s="28"/>
      <c r="G397" s="28"/>
      <c r="H397" s="11">
        <v>5.8</v>
      </c>
      <c r="I397" s="11">
        <v>5.8</v>
      </c>
      <c r="J397" s="20" t="s">
        <v>6980</v>
      </c>
      <c r="K397" s="21">
        <v>34.8</v>
      </c>
      <c r="L397" s="21">
        <v>174</v>
      </c>
      <c r="M397" s="28"/>
      <c r="N397" s="28"/>
    </row>
    <row r="398" s="26" customFormat="1" ht="20" customHeight="1" spans="1:14">
      <c r="A398" s="12">
        <v>26</v>
      </c>
      <c r="B398" s="12" t="s">
        <v>7002</v>
      </c>
      <c r="C398" s="11"/>
      <c r="D398" s="11"/>
      <c r="E398" s="11"/>
      <c r="F398" s="28"/>
      <c r="G398" s="28"/>
      <c r="H398" s="11">
        <v>7</v>
      </c>
      <c r="I398" s="11">
        <v>7</v>
      </c>
      <c r="J398" s="20" t="s">
        <v>6980</v>
      </c>
      <c r="K398" s="21">
        <v>42</v>
      </c>
      <c r="L398" s="21">
        <v>210</v>
      </c>
      <c r="M398" s="28"/>
      <c r="N398" s="28"/>
    </row>
    <row r="399" s="26" customFormat="1" ht="20" customHeight="1" spans="1:14">
      <c r="A399" s="12">
        <v>27</v>
      </c>
      <c r="B399" s="12" t="s">
        <v>7003</v>
      </c>
      <c r="C399" s="11"/>
      <c r="D399" s="11"/>
      <c r="E399" s="11"/>
      <c r="F399" s="28"/>
      <c r="G399" s="28"/>
      <c r="H399" s="11">
        <v>7</v>
      </c>
      <c r="I399" s="11">
        <v>7</v>
      </c>
      <c r="J399" s="20" t="s">
        <v>6980</v>
      </c>
      <c r="K399" s="21">
        <v>42</v>
      </c>
      <c r="L399" s="21">
        <v>210</v>
      </c>
      <c r="M399" s="28"/>
      <c r="N399" s="28"/>
    </row>
    <row r="400" s="26" customFormat="1" ht="20" customHeight="1" spans="1:14">
      <c r="A400" s="12">
        <v>28</v>
      </c>
      <c r="B400" s="12" t="s">
        <v>7004</v>
      </c>
      <c r="C400" s="11"/>
      <c r="D400" s="11"/>
      <c r="E400" s="11"/>
      <c r="F400" s="28"/>
      <c r="G400" s="28"/>
      <c r="H400" s="11">
        <v>5.8</v>
      </c>
      <c r="I400" s="11">
        <v>5.8</v>
      </c>
      <c r="J400" s="20" t="s">
        <v>6980</v>
      </c>
      <c r="K400" s="21">
        <v>34.8</v>
      </c>
      <c r="L400" s="21">
        <v>174</v>
      </c>
      <c r="M400" s="28"/>
      <c r="N400" s="28"/>
    </row>
    <row r="401" s="26" customFormat="1" ht="20" customHeight="1" spans="1:14">
      <c r="A401" s="12">
        <v>29</v>
      </c>
      <c r="B401" s="12" t="s">
        <v>7005</v>
      </c>
      <c r="C401" s="11"/>
      <c r="D401" s="11"/>
      <c r="E401" s="11"/>
      <c r="F401" s="28"/>
      <c r="G401" s="28"/>
      <c r="H401" s="11">
        <v>3.5</v>
      </c>
      <c r="I401" s="11">
        <v>3.5</v>
      </c>
      <c r="J401" s="20" t="s">
        <v>6980</v>
      </c>
      <c r="K401" s="21">
        <v>21</v>
      </c>
      <c r="L401" s="21">
        <v>105</v>
      </c>
      <c r="M401" s="28"/>
      <c r="N401" s="28"/>
    </row>
    <row r="402" s="26" customFormat="1" ht="20" customHeight="1" spans="1:14">
      <c r="A402" s="12">
        <v>30</v>
      </c>
      <c r="B402" s="12" t="s">
        <v>7006</v>
      </c>
      <c r="C402" s="11"/>
      <c r="D402" s="11"/>
      <c r="E402" s="11"/>
      <c r="F402" s="28"/>
      <c r="G402" s="28"/>
      <c r="H402" s="11">
        <v>1.2</v>
      </c>
      <c r="I402" s="11">
        <v>1.2</v>
      </c>
      <c r="J402" s="20" t="s">
        <v>6980</v>
      </c>
      <c r="K402" s="21">
        <v>7.2</v>
      </c>
      <c r="L402" s="21">
        <v>36</v>
      </c>
      <c r="M402" s="28"/>
      <c r="N402" s="28"/>
    </row>
    <row r="403" s="26" customFormat="1" ht="20" customHeight="1" spans="1:14">
      <c r="A403" s="12">
        <v>31</v>
      </c>
      <c r="B403" s="12" t="s">
        <v>7007</v>
      </c>
      <c r="C403" s="11"/>
      <c r="D403" s="11"/>
      <c r="E403" s="11"/>
      <c r="F403" s="28"/>
      <c r="G403" s="28"/>
      <c r="H403" s="11">
        <v>2.3</v>
      </c>
      <c r="I403" s="11">
        <v>2.3</v>
      </c>
      <c r="J403" s="20" t="s">
        <v>6980</v>
      </c>
      <c r="K403" s="21">
        <v>13.8</v>
      </c>
      <c r="L403" s="21">
        <v>69</v>
      </c>
      <c r="M403" s="28"/>
      <c r="N403" s="28"/>
    </row>
    <row r="404" s="26" customFormat="1" ht="20" customHeight="1" spans="1:14">
      <c r="A404" s="12">
        <v>32</v>
      </c>
      <c r="B404" s="12" t="s">
        <v>7008</v>
      </c>
      <c r="C404" s="11"/>
      <c r="D404" s="11"/>
      <c r="E404" s="11"/>
      <c r="F404" s="28"/>
      <c r="G404" s="28"/>
      <c r="H404" s="11">
        <v>5.8</v>
      </c>
      <c r="I404" s="11">
        <v>5.8</v>
      </c>
      <c r="J404" s="20" t="s">
        <v>6980</v>
      </c>
      <c r="K404" s="21">
        <v>34.8</v>
      </c>
      <c r="L404" s="21">
        <v>174</v>
      </c>
      <c r="M404" s="28"/>
      <c r="N404" s="28"/>
    </row>
    <row r="405" s="26" customFormat="1" ht="20" customHeight="1" spans="1:14">
      <c r="A405" s="12">
        <v>33</v>
      </c>
      <c r="B405" s="12" t="s">
        <v>7009</v>
      </c>
      <c r="C405" s="11"/>
      <c r="D405" s="11"/>
      <c r="E405" s="11"/>
      <c r="F405" s="28"/>
      <c r="G405" s="28"/>
      <c r="H405" s="11">
        <v>8.2</v>
      </c>
      <c r="I405" s="11">
        <v>8.2</v>
      </c>
      <c r="J405" s="20" t="s">
        <v>6980</v>
      </c>
      <c r="K405" s="21">
        <v>49.2</v>
      </c>
      <c r="L405" s="21">
        <v>246</v>
      </c>
      <c r="M405" s="28"/>
      <c r="N405" s="28"/>
    </row>
    <row r="406" s="26" customFormat="1" ht="20" customHeight="1" spans="1:14">
      <c r="A406" s="12">
        <v>34</v>
      </c>
      <c r="B406" s="12" t="s">
        <v>7010</v>
      </c>
      <c r="C406" s="11"/>
      <c r="D406" s="11"/>
      <c r="E406" s="11"/>
      <c r="F406" s="28"/>
      <c r="G406" s="28"/>
      <c r="H406" s="11">
        <v>3.5</v>
      </c>
      <c r="I406" s="11">
        <v>3.5</v>
      </c>
      <c r="J406" s="20" t="s">
        <v>6980</v>
      </c>
      <c r="K406" s="21">
        <v>21</v>
      </c>
      <c r="L406" s="21">
        <v>105</v>
      </c>
      <c r="M406" s="28"/>
      <c r="N406" s="28"/>
    </row>
    <row r="407" s="26" customFormat="1" ht="20" customHeight="1" spans="1:14">
      <c r="A407" s="12">
        <v>35</v>
      </c>
      <c r="B407" s="12" t="s">
        <v>7011</v>
      </c>
      <c r="C407" s="11"/>
      <c r="D407" s="11"/>
      <c r="E407" s="11"/>
      <c r="F407" s="28"/>
      <c r="G407" s="28"/>
      <c r="H407" s="11">
        <v>3.5</v>
      </c>
      <c r="I407" s="11">
        <v>3.5</v>
      </c>
      <c r="J407" s="20" t="s">
        <v>6980</v>
      </c>
      <c r="K407" s="21">
        <v>21</v>
      </c>
      <c r="L407" s="21">
        <v>105</v>
      </c>
      <c r="M407" s="28"/>
      <c r="N407" s="28"/>
    </row>
    <row r="408" s="26" customFormat="1" ht="20" customHeight="1" spans="1:14">
      <c r="A408" s="12">
        <v>36</v>
      </c>
      <c r="B408" s="12" t="s">
        <v>7012</v>
      </c>
      <c r="C408" s="11"/>
      <c r="D408" s="11"/>
      <c r="E408" s="11"/>
      <c r="F408" s="28"/>
      <c r="G408" s="28"/>
      <c r="H408" s="11">
        <v>3.5</v>
      </c>
      <c r="I408" s="11">
        <v>3.5</v>
      </c>
      <c r="J408" s="20" t="s">
        <v>6980</v>
      </c>
      <c r="K408" s="21">
        <v>21</v>
      </c>
      <c r="L408" s="21">
        <v>105</v>
      </c>
      <c r="M408" s="28"/>
      <c r="N408" s="28"/>
    </row>
    <row r="409" s="26" customFormat="1" ht="20" customHeight="1" spans="1:14">
      <c r="A409" s="12">
        <v>37</v>
      </c>
      <c r="B409" s="12" t="s">
        <v>7013</v>
      </c>
      <c r="C409" s="11"/>
      <c r="D409" s="11"/>
      <c r="E409" s="11"/>
      <c r="F409" s="28"/>
      <c r="G409" s="28"/>
      <c r="H409" s="11">
        <v>1.2</v>
      </c>
      <c r="I409" s="11">
        <v>1.2</v>
      </c>
      <c r="J409" s="20" t="s">
        <v>6980</v>
      </c>
      <c r="K409" s="21">
        <v>7.2</v>
      </c>
      <c r="L409" s="21">
        <v>36</v>
      </c>
      <c r="M409" s="28"/>
      <c r="N409" s="28"/>
    </row>
    <row r="410" s="26" customFormat="1" ht="20" customHeight="1" spans="1:14">
      <c r="A410" s="12">
        <v>38</v>
      </c>
      <c r="B410" s="12" t="s">
        <v>7014</v>
      </c>
      <c r="C410" s="11"/>
      <c r="D410" s="11"/>
      <c r="E410" s="11"/>
      <c r="F410" s="28"/>
      <c r="G410" s="28"/>
      <c r="H410" s="11">
        <v>5.8</v>
      </c>
      <c r="I410" s="11">
        <v>5.8</v>
      </c>
      <c r="J410" s="20" t="s">
        <v>6980</v>
      </c>
      <c r="K410" s="21">
        <v>34.8</v>
      </c>
      <c r="L410" s="21">
        <v>174</v>
      </c>
      <c r="M410" s="28"/>
      <c r="N410" s="28"/>
    </row>
    <row r="411" s="26" customFormat="1" ht="20" customHeight="1" spans="1:14">
      <c r="A411" s="12">
        <v>39</v>
      </c>
      <c r="B411" s="12" t="s">
        <v>7015</v>
      </c>
      <c r="C411" s="11"/>
      <c r="D411" s="11"/>
      <c r="E411" s="11"/>
      <c r="F411" s="28"/>
      <c r="G411" s="28"/>
      <c r="H411" s="11">
        <v>3.5</v>
      </c>
      <c r="I411" s="11">
        <v>3.5</v>
      </c>
      <c r="J411" s="20" t="s">
        <v>6980</v>
      </c>
      <c r="K411" s="21">
        <v>21</v>
      </c>
      <c r="L411" s="21">
        <v>105</v>
      </c>
      <c r="M411" s="28"/>
      <c r="N411" s="28"/>
    </row>
    <row r="412" s="26" customFormat="1" ht="20" customHeight="1" spans="1:14">
      <c r="A412" s="12">
        <v>40</v>
      </c>
      <c r="B412" s="12" t="s">
        <v>7016</v>
      </c>
      <c r="C412" s="11"/>
      <c r="D412" s="11"/>
      <c r="E412" s="11"/>
      <c r="F412" s="28"/>
      <c r="G412" s="28"/>
      <c r="H412" s="11">
        <v>5.8</v>
      </c>
      <c r="I412" s="11">
        <v>5.8</v>
      </c>
      <c r="J412" s="20" t="s">
        <v>6980</v>
      </c>
      <c r="K412" s="21">
        <v>34.8</v>
      </c>
      <c r="L412" s="21">
        <v>174</v>
      </c>
      <c r="M412" s="28"/>
      <c r="N412" s="28"/>
    </row>
    <row r="413" s="26" customFormat="1" ht="20" customHeight="1" spans="1:14">
      <c r="A413" s="12">
        <v>41</v>
      </c>
      <c r="B413" s="12" t="s">
        <v>7017</v>
      </c>
      <c r="C413" s="11"/>
      <c r="D413" s="11"/>
      <c r="E413" s="11"/>
      <c r="F413" s="28"/>
      <c r="G413" s="28"/>
      <c r="H413" s="11">
        <v>4.7</v>
      </c>
      <c r="I413" s="11">
        <v>4.7</v>
      </c>
      <c r="J413" s="20" t="s">
        <v>6980</v>
      </c>
      <c r="K413" s="21">
        <v>28.2</v>
      </c>
      <c r="L413" s="21">
        <v>141</v>
      </c>
      <c r="M413" s="28"/>
      <c r="N413" s="28"/>
    </row>
    <row r="414" s="26" customFormat="1" ht="20" customHeight="1" spans="1:14">
      <c r="A414" s="12">
        <v>42</v>
      </c>
      <c r="B414" s="12" t="s">
        <v>7018</v>
      </c>
      <c r="C414" s="11"/>
      <c r="D414" s="11"/>
      <c r="E414" s="11"/>
      <c r="F414" s="28"/>
      <c r="G414" s="28"/>
      <c r="H414" s="11">
        <v>7</v>
      </c>
      <c r="I414" s="11">
        <v>7</v>
      </c>
      <c r="J414" s="20" t="s">
        <v>6980</v>
      </c>
      <c r="K414" s="21">
        <v>42</v>
      </c>
      <c r="L414" s="21">
        <v>210</v>
      </c>
      <c r="M414" s="28"/>
      <c r="N414" s="28"/>
    </row>
    <row r="415" s="26" customFormat="1" ht="20" customHeight="1" spans="1:14">
      <c r="A415" s="12">
        <v>43</v>
      </c>
      <c r="B415" s="12" t="s">
        <v>7019</v>
      </c>
      <c r="C415" s="11"/>
      <c r="D415" s="11"/>
      <c r="E415" s="11"/>
      <c r="F415" s="28"/>
      <c r="G415" s="28"/>
      <c r="H415" s="11">
        <v>3.5</v>
      </c>
      <c r="I415" s="11">
        <v>3.5</v>
      </c>
      <c r="J415" s="20" t="s">
        <v>6980</v>
      </c>
      <c r="K415" s="21">
        <v>21</v>
      </c>
      <c r="L415" s="21">
        <v>105</v>
      </c>
      <c r="M415" s="28"/>
      <c r="N415" s="28"/>
    </row>
    <row r="416" s="26" customFormat="1" ht="20" customHeight="1" spans="1:14">
      <c r="A416" s="12">
        <v>44</v>
      </c>
      <c r="B416" s="12" t="s">
        <v>7020</v>
      </c>
      <c r="C416" s="11"/>
      <c r="D416" s="11"/>
      <c r="E416" s="11"/>
      <c r="F416" s="28"/>
      <c r="G416" s="28"/>
      <c r="H416" s="11">
        <v>8.1</v>
      </c>
      <c r="I416" s="11">
        <v>8.1</v>
      </c>
      <c r="J416" s="20" t="s">
        <v>6980</v>
      </c>
      <c r="K416" s="21">
        <v>48.6</v>
      </c>
      <c r="L416" s="21">
        <v>243</v>
      </c>
      <c r="M416" s="28"/>
      <c r="N416" s="28"/>
    </row>
    <row r="417" s="26" customFormat="1" ht="20" customHeight="1" spans="1:14">
      <c r="A417" s="12">
        <v>45</v>
      </c>
      <c r="B417" s="12" t="s">
        <v>7021</v>
      </c>
      <c r="C417" s="11"/>
      <c r="D417" s="11"/>
      <c r="E417" s="11"/>
      <c r="F417" s="28"/>
      <c r="G417" s="28"/>
      <c r="H417" s="11">
        <v>3.5</v>
      </c>
      <c r="I417" s="11">
        <v>3.5</v>
      </c>
      <c r="J417" s="20" t="s">
        <v>6980</v>
      </c>
      <c r="K417" s="21">
        <v>21</v>
      </c>
      <c r="L417" s="21">
        <v>105</v>
      </c>
      <c r="M417" s="28"/>
      <c r="N417" s="28"/>
    </row>
    <row r="418" s="26" customFormat="1" ht="20" customHeight="1" spans="1:14">
      <c r="A418" s="12">
        <v>46</v>
      </c>
      <c r="B418" s="12" t="s">
        <v>7022</v>
      </c>
      <c r="C418" s="11"/>
      <c r="D418" s="11"/>
      <c r="E418" s="11"/>
      <c r="F418" s="28"/>
      <c r="G418" s="28"/>
      <c r="H418" s="11">
        <v>5.8</v>
      </c>
      <c r="I418" s="11">
        <v>5.8</v>
      </c>
      <c r="J418" s="20" t="s">
        <v>6980</v>
      </c>
      <c r="K418" s="21">
        <v>34.8</v>
      </c>
      <c r="L418" s="21">
        <v>174</v>
      </c>
      <c r="M418" s="28"/>
      <c r="N418" s="28"/>
    </row>
    <row r="419" s="26" customFormat="1" ht="20" customHeight="1" spans="1:14">
      <c r="A419" s="12">
        <v>47</v>
      </c>
      <c r="B419" s="12" t="s">
        <v>7023</v>
      </c>
      <c r="C419" s="11"/>
      <c r="D419" s="11"/>
      <c r="E419" s="11"/>
      <c r="F419" s="28"/>
      <c r="G419" s="28"/>
      <c r="H419" s="11">
        <v>5.8</v>
      </c>
      <c r="I419" s="11">
        <v>5.8</v>
      </c>
      <c r="J419" s="20" t="s">
        <v>6980</v>
      </c>
      <c r="K419" s="21">
        <v>34.8</v>
      </c>
      <c r="L419" s="21">
        <v>174</v>
      </c>
      <c r="M419" s="28"/>
      <c r="N419" s="28"/>
    </row>
    <row r="420" s="26" customFormat="1" ht="20" customHeight="1" spans="1:14">
      <c r="A420" s="12">
        <v>48</v>
      </c>
      <c r="B420" s="12" t="s">
        <v>7024</v>
      </c>
      <c r="C420" s="11"/>
      <c r="D420" s="11"/>
      <c r="E420" s="11"/>
      <c r="F420" s="28"/>
      <c r="G420" s="28"/>
      <c r="H420" s="11">
        <v>7</v>
      </c>
      <c r="I420" s="11">
        <v>7</v>
      </c>
      <c r="J420" s="20" t="s">
        <v>6980</v>
      </c>
      <c r="K420" s="21">
        <v>42</v>
      </c>
      <c r="L420" s="21">
        <v>210</v>
      </c>
      <c r="M420" s="28"/>
      <c r="N420" s="28"/>
    </row>
    <row r="421" s="26" customFormat="1" ht="20" customHeight="1" spans="1:14">
      <c r="A421" s="12">
        <v>49</v>
      </c>
      <c r="B421" s="12" t="s">
        <v>7025</v>
      </c>
      <c r="C421" s="11"/>
      <c r="D421" s="11"/>
      <c r="E421" s="11"/>
      <c r="F421" s="28"/>
      <c r="G421" s="28"/>
      <c r="H421" s="11">
        <v>3.5</v>
      </c>
      <c r="I421" s="11">
        <v>3.5</v>
      </c>
      <c r="J421" s="20" t="s">
        <v>6980</v>
      </c>
      <c r="K421" s="21">
        <v>21</v>
      </c>
      <c r="L421" s="21">
        <v>105</v>
      </c>
      <c r="M421" s="28"/>
      <c r="N421" s="28"/>
    </row>
    <row r="422" s="26" customFormat="1" ht="20" customHeight="1" spans="1:14">
      <c r="A422" s="12">
        <v>50</v>
      </c>
      <c r="B422" s="12" t="s">
        <v>7026</v>
      </c>
      <c r="C422" s="11"/>
      <c r="D422" s="11"/>
      <c r="E422" s="11"/>
      <c r="F422" s="28"/>
      <c r="G422" s="28"/>
      <c r="H422" s="11">
        <v>4.7</v>
      </c>
      <c r="I422" s="11">
        <v>4.7</v>
      </c>
      <c r="J422" s="20" t="s">
        <v>6980</v>
      </c>
      <c r="K422" s="21">
        <v>28.2</v>
      </c>
      <c r="L422" s="21">
        <v>141</v>
      </c>
      <c r="M422" s="28"/>
      <c r="N422" s="28"/>
    </row>
    <row r="423" s="26" customFormat="1" ht="20" customHeight="1" spans="1:14">
      <c r="A423" s="12">
        <v>51</v>
      </c>
      <c r="B423" s="12" t="s">
        <v>7027</v>
      </c>
      <c r="C423" s="11"/>
      <c r="D423" s="11"/>
      <c r="E423" s="11"/>
      <c r="F423" s="28"/>
      <c r="G423" s="28"/>
      <c r="H423" s="11">
        <v>3.7</v>
      </c>
      <c r="I423" s="11">
        <v>3.7</v>
      </c>
      <c r="J423" s="20" t="s">
        <v>6980</v>
      </c>
      <c r="K423" s="21">
        <v>22.2</v>
      </c>
      <c r="L423" s="21">
        <v>111</v>
      </c>
      <c r="M423" s="28"/>
      <c r="N423" s="28"/>
    </row>
    <row r="424" s="26" customFormat="1" ht="20" customHeight="1" spans="1:14">
      <c r="A424" s="12">
        <v>52</v>
      </c>
      <c r="B424" s="12" t="s">
        <v>7028</v>
      </c>
      <c r="C424" s="11"/>
      <c r="D424" s="11"/>
      <c r="E424" s="11"/>
      <c r="F424" s="28"/>
      <c r="G424" s="28"/>
      <c r="H424" s="11">
        <v>3.2</v>
      </c>
      <c r="I424" s="11">
        <v>3.2</v>
      </c>
      <c r="J424" s="20" t="s">
        <v>6980</v>
      </c>
      <c r="K424" s="21">
        <v>19.2</v>
      </c>
      <c r="L424" s="21">
        <v>96</v>
      </c>
      <c r="M424" s="28"/>
      <c r="N424" s="28"/>
    </row>
    <row r="425" s="26" customFormat="1" ht="20" customHeight="1" spans="1:14">
      <c r="A425" s="12">
        <v>53</v>
      </c>
      <c r="B425" s="12" t="s">
        <v>7029</v>
      </c>
      <c r="C425" s="11"/>
      <c r="D425" s="11"/>
      <c r="E425" s="11"/>
      <c r="F425" s="28"/>
      <c r="G425" s="28"/>
      <c r="H425" s="11">
        <v>2.3</v>
      </c>
      <c r="I425" s="11">
        <v>2.3</v>
      </c>
      <c r="J425" s="20" t="s">
        <v>6980</v>
      </c>
      <c r="K425" s="21">
        <v>13.8</v>
      </c>
      <c r="L425" s="21">
        <v>69</v>
      </c>
      <c r="M425" s="28"/>
      <c r="N425" s="28"/>
    </row>
    <row r="426" s="26" customFormat="1" ht="20" customHeight="1" spans="1:14">
      <c r="A426" s="12">
        <v>54</v>
      </c>
      <c r="B426" s="12" t="s">
        <v>7030</v>
      </c>
      <c r="C426" s="11"/>
      <c r="D426" s="11"/>
      <c r="E426" s="11"/>
      <c r="F426" s="28"/>
      <c r="G426" s="28"/>
      <c r="H426" s="11">
        <v>5.1</v>
      </c>
      <c r="I426" s="11">
        <v>5.1</v>
      </c>
      <c r="J426" s="20" t="s">
        <v>6980</v>
      </c>
      <c r="K426" s="21">
        <v>30.6</v>
      </c>
      <c r="L426" s="21">
        <v>153</v>
      </c>
      <c r="M426" s="28"/>
      <c r="N426" s="28"/>
    </row>
    <row r="427" s="26" customFormat="1" ht="20" customHeight="1" spans="1:14">
      <c r="A427" s="12">
        <v>55</v>
      </c>
      <c r="B427" s="12" t="s">
        <v>7031</v>
      </c>
      <c r="C427" s="11"/>
      <c r="D427" s="11"/>
      <c r="E427" s="11"/>
      <c r="F427" s="28"/>
      <c r="G427" s="28"/>
      <c r="H427" s="11">
        <v>8.7</v>
      </c>
      <c r="I427" s="11">
        <v>8.7</v>
      </c>
      <c r="J427" s="20" t="s">
        <v>6980</v>
      </c>
      <c r="K427" s="21">
        <v>52.2</v>
      </c>
      <c r="L427" s="21">
        <v>261</v>
      </c>
      <c r="M427" s="28"/>
      <c r="N427" s="28"/>
    </row>
    <row r="428" s="26" customFormat="1" ht="20" customHeight="1" spans="1:14">
      <c r="A428" s="12">
        <v>56</v>
      </c>
      <c r="B428" s="12" t="s">
        <v>7032</v>
      </c>
      <c r="C428" s="11"/>
      <c r="D428" s="11"/>
      <c r="E428" s="11"/>
      <c r="F428" s="28"/>
      <c r="G428" s="28"/>
      <c r="H428" s="11">
        <v>5.1</v>
      </c>
      <c r="I428" s="11">
        <v>5.1</v>
      </c>
      <c r="J428" s="20" t="s">
        <v>6980</v>
      </c>
      <c r="K428" s="21">
        <v>30.6</v>
      </c>
      <c r="L428" s="21">
        <v>153</v>
      </c>
      <c r="M428" s="28"/>
      <c r="N428" s="28"/>
    </row>
    <row r="429" s="26" customFormat="1" ht="20" customHeight="1" spans="1:14">
      <c r="A429" s="12">
        <v>57</v>
      </c>
      <c r="B429" s="12" t="s">
        <v>2559</v>
      </c>
      <c r="C429" s="11"/>
      <c r="D429" s="11"/>
      <c r="E429" s="11"/>
      <c r="F429" s="28"/>
      <c r="G429" s="28"/>
      <c r="H429" s="11">
        <v>3.2</v>
      </c>
      <c r="I429" s="11">
        <v>3.2</v>
      </c>
      <c r="J429" s="20" t="s">
        <v>6980</v>
      </c>
      <c r="K429" s="21">
        <v>19.2</v>
      </c>
      <c r="L429" s="21">
        <v>96</v>
      </c>
      <c r="M429" s="28"/>
      <c r="N429" s="28"/>
    </row>
    <row r="430" s="26" customFormat="1" ht="20" customHeight="1" spans="1:14">
      <c r="A430" s="12">
        <v>58</v>
      </c>
      <c r="B430" s="12" t="s">
        <v>7033</v>
      </c>
      <c r="C430" s="11"/>
      <c r="D430" s="11"/>
      <c r="E430" s="11"/>
      <c r="F430" s="28"/>
      <c r="G430" s="28"/>
      <c r="H430" s="11">
        <v>3.2</v>
      </c>
      <c r="I430" s="11">
        <v>3.2</v>
      </c>
      <c r="J430" s="20" t="s">
        <v>6980</v>
      </c>
      <c r="K430" s="21">
        <v>19.2</v>
      </c>
      <c r="L430" s="21">
        <v>96</v>
      </c>
      <c r="M430" s="28"/>
      <c r="N430" s="28"/>
    </row>
    <row r="431" s="26" customFormat="1" ht="20" customHeight="1" spans="1:14">
      <c r="A431" s="12">
        <v>59</v>
      </c>
      <c r="B431" s="12" t="s">
        <v>7034</v>
      </c>
      <c r="C431" s="11"/>
      <c r="D431" s="11"/>
      <c r="E431" s="11"/>
      <c r="F431" s="28"/>
      <c r="G431" s="28"/>
      <c r="H431" s="11">
        <v>6.3</v>
      </c>
      <c r="I431" s="11">
        <v>6.3</v>
      </c>
      <c r="J431" s="20" t="s">
        <v>6980</v>
      </c>
      <c r="K431" s="21">
        <v>37.8</v>
      </c>
      <c r="L431" s="21">
        <v>189</v>
      </c>
      <c r="M431" s="28"/>
      <c r="N431" s="28"/>
    </row>
    <row r="432" s="26" customFormat="1" ht="20" customHeight="1" spans="1:14">
      <c r="A432" s="12">
        <v>60</v>
      </c>
      <c r="B432" s="12" t="s">
        <v>7035</v>
      </c>
      <c r="C432" s="11"/>
      <c r="D432" s="11"/>
      <c r="E432" s="11"/>
      <c r="F432" s="28"/>
      <c r="G432" s="28"/>
      <c r="H432" s="11">
        <v>6.3</v>
      </c>
      <c r="I432" s="11">
        <v>6.3</v>
      </c>
      <c r="J432" s="20" t="s">
        <v>6980</v>
      </c>
      <c r="K432" s="21">
        <v>37.8</v>
      </c>
      <c r="L432" s="21">
        <v>189</v>
      </c>
      <c r="M432" s="28"/>
      <c r="N432" s="28"/>
    </row>
    <row r="433" s="26" customFormat="1" ht="20" customHeight="1" spans="1:14">
      <c r="A433" s="12">
        <v>61</v>
      </c>
      <c r="B433" s="12" t="s">
        <v>7036</v>
      </c>
      <c r="C433" s="11"/>
      <c r="D433" s="11"/>
      <c r="E433" s="11"/>
      <c r="F433" s="28"/>
      <c r="G433" s="28"/>
      <c r="H433" s="11">
        <v>5.1</v>
      </c>
      <c r="I433" s="11">
        <v>5.1</v>
      </c>
      <c r="J433" s="20" t="s">
        <v>6980</v>
      </c>
      <c r="K433" s="21">
        <v>30.6</v>
      </c>
      <c r="L433" s="21">
        <v>153</v>
      </c>
      <c r="M433" s="28"/>
      <c r="N433" s="28"/>
    </row>
    <row r="434" s="26" customFormat="1" ht="20" customHeight="1" spans="1:14">
      <c r="A434" s="12">
        <v>62</v>
      </c>
      <c r="B434" s="12" t="s">
        <v>7037</v>
      </c>
      <c r="C434" s="11"/>
      <c r="D434" s="11"/>
      <c r="E434" s="11"/>
      <c r="F434" s="28"/>
      <c r="G434" s="28"/>
      <c r="H434" s="11">
        <v>3.2</v>
      </c>
      <c r="I434" s="11">
        <v>3.2</v>
      </c>
      <c r="J434" s="20" t="s">
        <v>6980</v>
      </c>
      <c r="K434" s="21">
        <v>19.2</v>
      </c>
      <c r="L434" s="21">
        <v>96</v>
      </c>
      <c r="M434" s="28"/>
      <c r="N434" s="28"/>
    </row>
    <row r="435" s="26" customFormat="1" ht="20" customHeight="1" spans="1:14">
      <c r="A435" s="12">
        <v>63</v>
      </c>
      <c r="B435" s="12" t="s">
        <v>7038</v>
      </c>
      <c r="C435" s="11"/>
      <c r="D435" s="11"/>
      <c r="E435" s="11"/>
      <c r="F435" s="28"/>
      <c r="G435" s="28"/>
      <c r="H435" s="11">
        <v>2.3</v>
      </c>
      <c r="I435" s="11">
        <v>2.3</v>
      </c>
      <c r="J435" s="20" t="s">
        <v>6980</v>
      </c>
      <c r="K435" s="21">
        <v>13.8</v>
      </c>
      <c r="L435" s="21">
        <v>69</v>
      </c>
      <c r="M435" s="28"/>
      <c r="N435" s="28"/>
    </row>
    <row r="436" s="26" customFormat="1" ht="20" customHeight="1" spans="1:14">
      <c r="A436" s="12">
        <v>64</v>
      </c>
      <c r="B436" s="12" t="s">
        <v>7039</v>
      </c>
      <c r="C436" s="11"/>
      <c r="D436" s="11"/>
      <c r="E436" s="11"/>
      <c r="F436" s="28"/>
      <c r="G436" s="28"/>
      <c r="H436" s="11">
        <v>5.1</v>
      </c>
      <c r="I436" s="11">
        <v>5.1</v>
      </c>
      <c r="J436" s="20" t="s">
        <v>6980</v>
      </c>
      <c r="K436" s="21">
        <v>30.6</v>
      </c>
      <c r="L436" s="21">
        <v>153</v>
      </c>
      <c r="M436" s="28"/>
      <c r="N436" s="28"/>
    </row>
    <row r="437" s="26" customFormat="1" ht="20" customHeight="1" spans="1:14">
      <c r="A437" s="12">
        <v>65</v>
      </c>
      <c r="B437" s="12" t="s">
        <v>369</v>
      </c>
      <c r="C437" s="11"/>
      <c r="D437" s="11"/>
      <c r="E437" s="11"/>
      <c r="F437" s="28"/>
      <c r="G437" s="28"/>
      <c r="H437" s="11">
        <v>2.3</v>
      </c>
      <c r="I437" s="11">
        <v>2.3</v>
      </c>
      <c r="J437" s="20" t="s">
        <v>6980</v>
      </c>
      <c r="K437" s="21">
        <v>13.8</v>
      </c>
      <c r="L437" s="21">
        <v>69</v>
      </c>
      <c r="M437" s="28"/>
      <c r="N437" s="28"/>
    </row>
    <row r="438" s="26" customFormat="1" ht="20" customHeight="1" spans="1:14">
      <c r="A438" s="12">
        <v>66</v>
      </c>
      <c r="B438" s="12" t="s">
        <v>7040</v>
      </c>
      <c r="C438" s="11"/>
      <c r="D438" s="11"/>
      <c r="E438" s="11"/>
      <c r="F438" s="28"/>
      <c r="G438" s="28"/>
      <c r="H438" s="11">
        <v>2.3</v>
      </c>
      <c r="I438" s="11">
        <v>2.3</v>
      </c>
      <c r="J438" s="20" t="s">
        <v>6980</v>
      </c>
      <c r="K438" s="21">
        <v>13.8</v>
      </c>
      <c r="L438" s="21">
        <v>69</v>
      </c>
      <c r="M438" s="28"/>
      <c r="N438" s="28"/>
    </row>
    <row r="439" s="26" customFormat="1" ht="20" customHeight="1" spans="1:14">
      <c r="A439" s="12">
        <v>67</v>
      </c>
      <c r="B439" s="12" t="s">
        <v>7041</v>
      </c>
      <c r="C439" s="11"/>
      <c r="D439" s="11"/>
      <c r="E439" s="11"/>
      <c r="F439" s="28"/>
      <c r="G439" s="28"/>
      <c r="H439" s="11">
        <v>2.3</v>
      </c>
      <c r="I439" s="11">
        <v>2.3</v>
      </c>
      <c r="J439" s="20" t="s">
        <v>6980</v>
      </c>
      <c r="K439" s="21">
        <v>13.8</v>
      </c>
      <c r="L439" s="21">
        <v>69</v>
      </c>
      <c r="M439" s="28"/>
      <c r="N439" s="28"/>
    </row>
    <row r="440" s="26" customFormat="1" ht="20" customHeight="1" spans="1:14">
      <c r="A440" s="12">
        <v>68</v>
      </c>
      <c r="B440" s="12" t="s">
        <v>7042</v>
      </c>
      <c r="C440" s="11"/>
      <c r="D440" s="11"/>
      <c r="E440" s="11"/>
      <c r="F440" s="28"/>
      <c r="G440" s="28"/>
      <c r="H440" s="11">
        <v>4.1</v>
      </c>
      <c r="I440" s="11">
        <v>4.1</v>
      </c>
      <c r="J440" s="20" t="s">
        <v>6980</v>
      </c>
      <c r="K440" s="21">
        <v>24.6</v>
      </c>
      <c r="L440" s="21">
        <v>123</v>
      </c>
      <c r="M440" s="28"/>
      <c r="N440" s="28"/>
    </row>
    <row r="441" s="26" customFormat="1" ht="20" customHeight="1" spans="1:14">
      <c r="A441" s="12">
        <v>69</v>
      </c>
      <c r="B441" s="12" t="s">
        <v>7043</v>
      </c>
      <c r="C441" s="11"/>
      <c r="D441" s="11"/>
      <c r="E441" s="11"/>
      <c r="F441" s="28"/>
      <c r="G441" s="28"/>
      <c r="H441" s="11">
        <v>3.2</v>
      </c>
      <c r="I441" s="11">
        <v>3.2</v>
      </c>
      <c r="J441" s="20" t="s">
        <v>6980</v>
      </c>
      <c r="K441" s="21">
        <v>19.2</v>
      </c>
      <c r="L441" s="21">
        <v>96</v>
      </c>
      <c r="M441" s="28"/>
      <c r="N441" s="28"/>
    </row>
    <row r="442" s="26" customFormat="1" ht="20" customHeight="1" spans="1:14">
      <c r="A442" s="12">
        <v>70</v>
      </c>
      <c r="B442" s="12" t="s">
        <v>7044</v>
      </c>
      <c r="C442" s="11"/>
      <c r="D442" s="11"/>
      <c r="E442" s="11"/>
      <c r="F442" s="28"/>
      <c r="G442" s="28"/>
      <c r="H442" s="11">
        <v>4.1</v>
      </c>
      <c r="I442" s="11">
        <v>4.1</v>
      </c>
      <c r="J442" s="20" t="s">
        <v>6980</v>
      </c>
      <c r="K442" s="21">
        <v>24.6</v>
      </c>
      <c r="L442" s="21">
        <v>123</v>
      </c>
      <c r="M442" s="28"/>
      <c r="N442" s="28"/>
    </row>
    <row r="443" s="26" customFormat="1" ht="20" customHeight="1" spans="1:14">
      <c r="A443" s="12">
        <v>71</v>
      </c>
      <c r="B443" s="12" t="s">
        <v>3935</v>
      </c>
      <c r="C443" s="11"/>
      <c r="D443" s="11"/>
      <c r="E443" s="11"/>
      <c r="F443" s="28"/>
      <c r="G443" s="28"/>
      <c r="H443" s="11">
        <v>4.1</v>
      </c>
      <c r="I443" s="11">
        <v>4.1</v>
      </c>
      <c r="J443" s="20" t="s">
        <v>6980</v>
      </c>
      <c r="K443" s="21">
        <v>24.6</v>
      </c>
      <c r="L443" s="21">
        <v>123</v>
      </c>
      <c r="M443" s="28"/>
      <c r="N443" s="28"/>
    </row>
    <row r="444" s="26" customFormat="1" ht="20" customHeight="1" spans="1:14">
      <c r="A444" s="12">
        <v>72</v>
      </c>
      <c r="B444" s="12" t="s">
        <v>7045</v>
      </c>
      <c r="C444" s="11"/>
      <c r="D444" s="11"/>
      <c r="E444" s="11"/>
      <c r="F444" s="28"/>
      <c r="G444" s="28"/>
      <c r="H444" s="11">
        <v>6.3</v>
      </c>
      <c r="I444" s="11">
        <v>6.3</v>
      </c>
      <c r="J444" s="20" t="s">
        <v>6980</v>
      </c>
      <c r="K444" s="21">
        <v>37.8</v>
      </c>
      <c r="L444" s="21">
        <v>189</v>
      </c>
      <c r="M444" s="28"/>
      <c r="N444" s="28"/>
    </row>
    <row r="445" s="26" customFormat="1" ht="20" customHeight="1" spans="1:14">
      <c r="A445" s="12">
        <v>73</v>
      </c>
      <c r="B445" s="12" t="s">
        <v>7046</v>
      </c>
      <c r="C445" s="11"/>
      <c r="D445" s="11"/>
      <c r="E445" s="11"/>
      <c r="F445" s="28"/>
      <c r="G445" s="28"/>
      <c r="H445" s="11">
        <v>3.2</v>
      </c>
      <c r="I445" s="11">
        <v>3.2</v>
      </c>
      <c r="J445" s="20" t="s">
        <v>6980</v>
      </c>
      <c r="K445" s="21">
        <v>19.2</v>
      </c>
      <c r="L445" s="21">
        <v>96</v>
      </c>
      <c r="M445" s="28"/>
      <c r="N445" s="28"/>
    </row>
    <row r="446" s="26" customFormat="1" ht="20" customHeight="1" spans="1:14">
      <c r="A446" s="12">
        <v>74</v>
      </c>
      <c r="B446" s="12" t="s">
        <v>7047</v>
      </c>
      <c r="C446" s="11"/>
      <c r="D446" s="11"/>
      <c r="E446" s="11"/>
      <c r="F446" s="28"/>
      <c r="G446" s="28"/>
      <c r="H446" s="11">
        <v>2.3</v>
      </c>
      <c r="I446" s="11">
        <v>2.3</v>
      </c>
      <c r="J446" s="20" t="s">
        <v>6980</v>
      </c>
      <c r="K446" s="21">
        <v>13.8</v>
      </c>
      <c r="L446" s="21">
        <v>69</v>
      </c>
      <c r="M446" s="28"/>
      <c r="N446" s="28"/>
    </row>
    <row r="447" s="26" customFormat="1" ht="20" customHeight="1" spans="1:14">
      <c r="A447" s="12">
        <v>75</v>
      </c>
      <c r="B447" s="12" t="s">
        <v>7048</v>
      </c>
      <c r="C447" s="11"/>
      <c r="D447" s="11"/>
      <c r="E447" s="11"/>
      <c r="F447" s="28"/>
      <c r="G447" s="28"/>
      <c r="H447" s="11">
        <v>6.2</v>
      </c>
      <c r="I447" s="11">
        <v>6.2</v>
      </c>
      <c r="J447" s="20" t="s">
        <v>6980</v>
      </c>
      <c r="K447" s="21">
        <v>37.2</v>
      </c>
      <c r="L447" s="21">
        <v>186</v>
      </c>
      <c r="M447" s="28"/>
      <c r="N447" s="28"/>
    </row>
    <row r="448" s="26" customFormat="1" ht="20" customHeight="1" spans="1:14">
      <c r="A448" s="12">
        <v>76</v>
      </c>
      <c r="B448" s="12" t="s">
        <v>7049</v>
      </c>
      <c r="C448" s="11"/>
      <c r="D448" s="11"/>
      <c r="E448" s="11"/>
      <c r="F448" s="28"/>
      <c r="G448" s="28"/>
      <c r="H448" s="11">
        <v>3.4</v>
      </c>
      <c r="I448" s="11">
        <v>3.4</v>
      </c>
      <c r="J448" s="20" t="s">
        <v>6980</v>
      </c>
      <c r="K448" s="21">
        <v>20.4</v>
      </c>
      <c r="L448" s="21">
        <v>102</v>
      </c>
      <c r="M448" s="28"/>
      <c r="N448" s="28"/>
    </row>
    <row r="449" s="26" customFormat="1" ht="20" customHeight="1" spans="1:14">
      <c r="A449" s="12">
        <v>77</v>
      </c>
      <c r="B449" s="12" t="s">
        <v>7050</v>
      </c>
      <c r="C449" s="11"/>
      <c r="D449" s="11"/>
      <c r="E449" s="11"/>
      <c r="F449" s="28"/>
      <c r="G449" s="28"/>
      <c r="H449" s="11">
        <v>4.1</v>
      </c>
      <c r="I449" s="11">
        <v>4.1</v>
      </c>
      <c r="J449" s="20" t="s">
        <v>6980</v>
      </c>
      <c r="K449" s="21">
        <v>24.6</v>
      </c>
      <c r="L449" s="21">
        <v>123</v>
      </c>
      <c r="M449" s="28"/>
      <c r="N449" s="28"/>
    </row>
    <row r="450" s="26" customFormat="1" ht="20" customHeight="1" spans="1:14">
      <c r="A450" s="12">
        <v>78</v>
      </c>
      <c r="B450" s="12" t="s">
        <v>7051</v>
      </c>
      <c r="C450" s="11"/>
      <c r="D450" s="11"/>
      <c r="E450" s="11"/>
      <c r="F450" s="28"/>
      <c r="G450" s="28"/>
      <c r="H450" s="11">
        <v>5.4</v>
      </c>
      <c r="I450" s="11">
        <v>5.4</v>
      </c>
      <c r="J450" s="20" t="s">
        <v>6980</v>
      </c>
      <c r="K450" s="21">
        <v>32.4</v>
      </c>
      <c r="L450" s="21">
        <v>162</v>
      </c>
      <c r="M450" s="28"/>
      <c r="N450" s="28"/>
    </row>
    <row r="451" s="26" customFormat="1" ht="20" customHeight="1" spans="1:14">
      <c r="A451" s="12">
        <v>79</v>
      </c>
      <c r="B451" s="12" t="s">
        <v>7052</v>
      </c>
      <c r="C451" s="11"/>
      <c r="D451" s="11"/>
      <c r="E451" s="11"/>
      <c r="F451" s="28"/>
      <c r="G451" s="28"/>
      <c r="H451" s="11">
        <v>2.8</v>
      </c>
      <c r="I451" s="11">
        <v>2.8</v>
      </c>
      <c r="J451" s="20" t="s">
        <v>6980</v>
      </c>
      <c r="K451" s="21">
        <v>16.8</v>
      </c>
      <c r="L451" s="21">
        <v>84</v>
      </c>
      <c r="M451" s="28"/>
      <c r="N451" s="28"/>
    </row>
    <row r="452" s="26" customFormat="1" ht="20" customHeight="1" spans="1:14">
      <c r="A452" s="12">
        <v>80</v>
      </c>
      <c r="B452" s="12" t="s">
        <v>7053</v>
      </c>
      <c r="C452" s="11"/>
      <c r="D452" s="11"/>
      <c r="E452" s="11"/>
      <c r="F452" s="28"/>
      <c r="G452" s="28"/>
      <c r="H452" s="11">
        <v>3.6</v>
      </c>
      <c r="I452" s="11">
        <v>3.6</v>
      </c>
      <c r="J452" s="20" t="s">
        <v>6980</v>
      </c>
      <c r="K452" s="21">
        <v>21.6</v>
      </c>
      <c r="L452" s="21">
        <v>108</v>
      </c>
      <c r="M452" s="28"/>
      <c r="N452" s="28"/>
    </row>
    <row r="453" s="26" customFormat="1" ht="20" customHeight="1" spans="1:14">
      <c r="A453" s="12">
        <v>81</v>
      </c>
      <c r="B453" s="12" t="s">
        <v>7054</v>
      </c>
      <c r="C453" s="11"/>
      <c r="D453" s="11"/>
      <c r="E453" s="11"/>
      <c r="F453" s="28"/>
      <c r="G453" s="28"/>
      <c r="H453" s="11">
        <v>2.1</v>
      </c>
      <c r="I453" s="11">
        <v>2.1</v>
      </c>
      <c r="J453" s="20" t="s">
        <v>6980</v>
      </c>
      <c r="K453" s="21">
        <v>12.6</v>
      </c>
      <c r="L453" s="21">
        <v>63</v>
      </c>
      <c r="M453" s="28"/>
      <c r="N453" s="28"/>
    </row>
    <row r="454" s="26" customFormat="1" ht="20" customHeight="1" spans="1:14">
      <c r="A454" s="12">
        <v>82</v>
      </c>
      <c r="B454" s="12" t="s">
        <v>2732</v>
      </c>
      <c r="C454" s="11"/>
      <c r="D454" s="11"/>
      <c r="E454" s="11"/>
      <c r="F454" s="28"/>
      <c r="G454" s="28"/>
      <c r="H454" s="11">
        <v>2.8</v>
      </c>
      <c r="I454" s="11">
        <v>2.8</v>
      </c>
      <c r="J454" s="20" t="s">
        <v>6980</v>
      </c>
      <c r="K454" s="21">
        <v>16.8</v>
      </c>
      <c r="L454" s="21">
        <v>84</v>
      </c>
      <c r="M454" s="28"/>
      <c r="N454" s="28"/>
    </row>
    <row r="455" s="26" customFormat="1" ht="20" customHeight="1" spans="1:14">
      <c r="A455" s="12">
        <v>83</v>
      </c>
      <c r="B455" s="12" t="s">
        <v>7055</v>
      </c>
      <c r="C455" s="11"/>
      <c r="D455" s="11"/>
      <c r="E455" s="11"/>
      <c r="F455" s="28"/>
      <c r="G455" s="28"/>
      <c r="H455" s="11">
        <v>1.5</v>
      </c>
      <c r="I455" s="11">
        <v>1.5</v>
      </c>
      <c r="J455" s="20" t="s">
        <v>6980</v>
      </c>
      <c r="K455" s="21">
        <v>9</v>
      </c>
      <c r="L455" s="21">
        <v>45</v>
      </c>
      <c r="M455" s="28"/>
      <c r="N455" s="28"/>
    </row>
    <row r="456" s="26" customFormat="1" ht="20" customHeight="1" spans="1:14">
      <c r="A456" s="12">
        <v>84</v>
      </c>
      <c r="B456" s="12" t="s">
        <v>7056</v>
      </c>
      <c r="C456" s="11"/>
      <c r="D456" s="11"/>
      <c r="E456" s="11"/>
      <c r="F456" s="28"/>
      <c r="G456" s="28"/>
      <c r="H456" s="11">
        <v>2.8</v>
      </c>
      <c r="I456" s="11">
        <v>2.8</v>
      </c>
      <c r="J456" s="20" t="s">
        <v>6980</v>
      </c>
      <c r="K456" s="21">
        <v>16.8</v>
      </c>
      <c r="L456" s="21">
        <v>84</v>
      </c>
      <c r="M456" s="28"/>
      <c r="N456" s="28"/>
    </row>
    <row r="457" s="26" customFormat="1" ht="20" customHeight="1" spans="1:14">
      <c r="A457" s="12">
        <v>85</v>
      </c>
      <c r="B457" s="12" t="s">
        <v>7057</v>
      </c>
      <c r="C457" s="11"/>
      <c r="D457" s="11"/>
      <c r="E457" s="11"/>
      <c r="F457" s="28"/>
      <c r="G457" s="28"/>
      <c r="H457" s="11">
        <v>2.8</v>
      </c>
      <c r="I457" s="11">
        <v>2.8</v>
      </c>
      <c r="J457" s="20" t="s">
        <v>6980</v>
      </c>
      <c r="K457" s="21">
        <v>16.8</v>
      </c>
      <c r="L457" s="21">
        <v>84</v>
      </c>
      <c r="M457" s="28"/>
      <c r="N457" s="28"/>
    </row>
    <row r="458" s="26" customFormat="1" ht="20" customHeight="1" spans="1:14">
      <c r="A458" s="12">
        <v>86</v>
      </c>
      <c r="B458" s="12" t="s">
        <v>2533</v>
      </c>
      <c r="C458" s="11"/>
      <c r="D458" s="11"/>
      <c r="E458" s="11"/>
      <c r="F458" s="28"/>
      <c r="G458" s="28"/>
      <c r="H458" s="11">
        <v>0.2</v>
      </c>
      <c r="I458" s="11">
        <v>0.2</v>
      </c>
      <c r="J458" s="20" t="s">
        <v>6980</v>
      </c>
      <c r="K458" s="21">
        <v>1.2</v>
      </c>
      <c r="L458" s="21">
        <v>6</v>
      </c>
      <c r="M458" s="28"/>
      <c r="N458" s="28"/>
    </row>
    <row r="459" s="26" customFormat="1" ht="20" customHeight="1" spans="1:14">
      <c r="A459" s="12">
        <v>87</v>
      </c>
      <c r="B459" s="12" t="s">
        <v>4268</v>
      </c>
      <c r="C459" s="11"/>
      <c r="D459" s="11"/>
      <c r="E459" s="11"/>
      <c r="F459" s="28"/>
      <c r="G459" s="28"/>
      <c r="H459" s="11">
        <v>4.2</v>
      </c>
      <c r="I459" s="11">
        <v>4.2</v>
      </c>
      <c r="J459" s="20" t="s">
        <v>6980</v>
      </c>
      <c r="K459" s="21">
        <v>25.2</v>
      </c>
      <c r="L459" s="21">
        <v>126</v>
      </c>
      <c r="M459" s="28"/>
      <c r="N459" s="28"/>
    </row>
    <row r="460" s="26" customFormat="1" ht="20" customHeight="1" spans="1:14">
      <c r="A460" s="12">
        <v>88</v>
      </c>
      <c r="B460" s="12" t="s">
        <v>7058</v>
      </c>
      <c r="C460" s="11"/>
      <c r="D460" s="11"/>
      <c r="E460" s="11"/>
      <c r="F460" s="28"/>
      <c r="G460" s="28"/>
      <c r="H460" s="11">
        <v>5.8</v>
      </c>
      <c r="I460" s="11">
        <v>5.8</v>
      </c>
      <c r="J460" s="20" t="s">
        <v>6980</v>
      </c>
      <c r="K460" s="21">
        <v>34.8</v>
      </c>
      <c r="L460" s="21">
        <v>174</v>
      </c>
      <c r="M460" s="28"/>
      <c r="N460" s="28"/>
    </row>
    <row r="461" s="26" customFormat="1" ht="20" customHeight="1" spans="1:14">
      <c r="A461" s="12">
        <v>89</v>
      </c>
      <c r="B461" s="12" t="s">
        <v>7059</v>
      </c>
      <c r="C461" s="11"/>
      <c r="D461" s="11"/>
      <c r="E461" s="11"/>
      <c r="F461" s="28"/>
      <c r="G461" s="28"/>
      <c r="H461" s="11">
        <v>5.8</v>
      </c>
      <c r="I461" s="11">
        <v>5.8</v>
      </c>
      <c r="J461" s="20" t="s">
        <v>6980</v>
      </c>
      <c r="K461" s="21">
        <v>34.8</v>
      </c>
      <c r="L461" s="21">
        <v>174</v>
      </c>
      <c r="M461" s="28"/>
      <c r="N461" s="28"/>
    </row>
    <row r="462" s="26" customFormat="1" ht="20" customHeight="1" spans="1:14">
      <c r="A462" s="12">
        <v>90</v>
      </c>
      <c r="B462" s="12" t="s">
        <v>7060</v>
      </c>
      <c r="C462" s="11"/>
      <c r="D462" s="11"/>
      <c r="E462" s="11"/>
      <c r="F462" s="28"/>
      <c r="G462" s="28"/>
      <c r="H462" s="11">
        <v>7.4</v>
      </c>
      <c r="I462" s="11">
        <v>7.4</v>
      </c>
      <c r="J462" s="20" t="s">
        <v>6980</v>
      </c>
      <c r="K462" s="21">
        <v>44.4</v>
      </c>
      <c r="L462" s="21">
        <v>222</v>
      </c>
      <c r="M462" s="28"/>
      <c r="N462" s="28"/>
    </row>
    <row r="463" s="26" customFormat="1" ht="20" customHeight="1" spans="1:14">
      <c r="A463" s="12">
        <v>91</v>
      </c>
      <c r="B463" s="12" t="s">
        <v>7061</v>
      </c>
      <c r="C463" s="11"/>
      <c r="D463" s="11"/>
      <c r="E463" s="11"/>
      <c r="F463" s="28"/>
      <c r="G463" s="28"/>
      <c r="H463" s="11">
        <v>4.5</v>
      </c>
      <c r="I463" s="11">
        <v>4.5</v>
      </c>
      <c r="J463" s="20" t="s">
        <v>6980</v>
      </c>
      <c r="K463" s="21">
        <v>27</v>
      </c>
      <c r="L463" s="21">
        <v>135</v>
      </c>
      <c r="M463" s="28"/>
      <c r="N463" s="28"/>
    </row>
    <row r="464" s="26" customFormat="1" ht="20" customHeight="1" spans="1:14">
      <c r="A464" s="12">
        <v>92</v>
      </c>
      <c r="B464" s="12" t="s">
        <v>7062</v>
      </c>
      <c r="C464" s="11"/>
      <c r="D464" s="11"/>
      <c r="E464" s="11"/>
      <c r="F464" s="28"/>
      <c r="G464" s="28"/>
      <c r="H464" s="11">
        <v>10.5</v>
      </c>
      <c r="I464" s="11">
        <v>10.5</v>
      </c>
      <c r="J464" s="20" t="s">
        <v>6980</v>
      </c>
      <c r="K464" s="21">
        <v>63</v>
      </c>
      <c r="L464" s="21">
        <v>315</v>
      </c>
      <c r="M464" s="28"/>
      <c r="N464" s="28"/>
    </row>
    <row r="465" s="26" customFormat="1" ht="20" customHeight="1" spans="1:14">
      <c r="A465" s="12">
        <v>93</v>
      </c>
      <c r="B465" s="12" t="s">
        <v>7063</v>
      </c>
      <c r="C465" s="11"/>
      <c r="D465" s="11"/>
      <c r="E465" s="11"/>
      <c r="F465" s="28"/>
      <c r="G465" s="28"/>
      <c r="H465" s="11">
        <v>12.1</v>
      </c>
      <c r="I465" s="11">
        <v>12.1</v>
      </c>
      <c r="J465" s="20" t="s">
        <v>6980</v>
      </c>
      <c r="K465" s="21">
        <v>72.6</v>
      </c>
      <c r="L465" s="21">
        <v>363</v>
      </c>
      <c r="M465" s="28"/>
      <c r="N465" s="28"/>
    </row>
    <row r="466" s="26" customFormat="1" ht="20" customHeight="1" spans="1:14">
      <c r="A466" s="12">
        <v>94</v>
      </c>
      <c r="B466" s="12" t="s">
        <v>7064</v>
      </c>
      <c r="C466" s="11"/>
      <c r="D466" s="11"/>
      <c r="E466" s="11"/>
      <c r="F466" s="28"/>
      <c r="G466" s="28"/>
      <c r="H466" s="11">
        <v>12.1</v>
      </c>
      <c r="I466" s="11">
        <v>12.1</v>
      </c>
      <c r="J466" s="20" t="s">
        <v>6980</v>
      </c>
      <c r="K466" s="21">
        <v>72.6</v>
      </c>
      <c r="L466" s="21">
        <v>363</v>
      </c>
      <c r="M466" s="28"/>
      <c r="N466" s="28"/>
    </row>
    <row r="467" s="26" customFormat="1" ht="20" customHeight="1" spans="1:14">
      <c r="A467" s="12">
        <v>95</v>
      </c>
      <c r="B467" s="12" t="s">
        <v>2536</v>
      </c>
      <c r="C467" s="11"/>
      <c r="D467" s="11"/>
      <c r="E467" s="11"/>
      <c r="F467" s="28"/>
      <c r="G467" s="28"/>
      <c r="H467" s="11">
        <v>7.4</v>
      </c>
      <c r="I467" s="11">
        <v>7.4</v>
      </c>
      <c r="J467" s="20" t="s">
        <v>6980</v>
      </c>
      <c r="K467" s="21">
        <v>44.4</v>
      </c>
      <c r="L467" s="21">
        <v>222</v>
      </c>
      <c r="M467" s="28"/>
      <c r="N467" s="28"/>
    </row>
    <row r="468" s="26" customFormat="1" ht="20" customHeight="1" spans="1:14">
      <c r="A468" s="12">
        <v>96</v>
      </c>
      <c r="B468" s="12" t="s">
        <v>7065</v>
      </c>
      <c r="C468" s="11"/>
      <c r="D468" s="11"/>
      <c r="E468" s="11"/>
      <c r="F468" s="28"/>
      <c r="G468" s="28"/>
      <c r="H468" s="11">
        <v>5.8</v>
      </c>
      <c r="I468" s="11">
        <v>5.8</v>
      </c>
      <c r="J468" s="20" t="s">
        <v>6980</v>
      </c>
      <c r="K468" s="21">
        <v>34.8</v>
      </c>
      <c r="L468" s="21">
        <v>174</v>
      </c>
      <c r="M468" s="28"/>
      <c r="N468" s="28"/>
    </row>
    <row r="469" s="26" customFormat="1" ht="20" customHeight="1" spans="1:14">
      <c r="A469" s="12">
        <v>97</v>
      </c>
      <c r="B469" s="12" t="s">
        <v>7066</v>
      </c>
      <c r="C469" s="11"/>
      <c r="D469" s="11"/>
      <c r="E469" s="11"/>
      <c r="F469" s="28"/>
      <c r="G469" s="28"/>
      <c r="H469" s="11">
        <v>9</v>
      </c>
      <c r="I469" s="11">
        <v>9</v>
      </c>
      <c r="J469" s="20" t="s">
        <v>6980</v>
      </c>
      <c r="K469" s="21">
        <v>54</v>
      </c>
      <c r="L469" s="21">
        <v>270</v>
      </c>
      <c r="M469" s="28"/>
      <c r="N469" s="28"/>
    </row>
    <row r="470" s="26" customFormat="1" ht="20" customHeight="1" spans="1:14">
      <c r="A470" s="12">
        <v>98</v>
      </c>
      <c r="B470" s="12" t="s">
        <v>7067</v>
      </c>
      <c r="C470" s="11"/>
      <c r="D470" s="11"/>
      <c r="E470" s="11"/>
      <c r="F470" s="28"/>
      <c r="G470" s="28"/>
      <c r="H470" s="11">
        <v>5.2</v>
      </c>
      <c r="I470" s="11">
        <v>5.2</v>
      </c>
      <c r="J470" s="20" t="s">
        <v>6980</v>
      </c>
      <c r="K470" s="21">
        <v>31.2</v>
      </c>
      <c r="L470" s="21">
        <v>156</v>
      </c>
      <c r="M470" s="28"/>
      <c r="N470" s="28"/>
    </row>
    <row r="471" s="26" customFormat="1" ht="20" customHeight="1" spans="1:14">
      <c r="A471" s="12">
        <v>99</v>
      </c>
      <c r="B471" s="12" t="s">
        <v>7068</v>
      </c>
      <c r="C471" s="11"/>
      <c r="D471" s="11"/>
      <c r="E471" s="11"/>
      <c r="F471" s="28"/>
      <c r="G471" s="28"/>
      <c r="H471" s="11">
        <v>8.1</v>
      </c>
      <c r="I471" s="11">
        <v>8.1</v>
      </c>
      <c r="J471" s="20" t="s">
        <v>6980</v>
      </c>
      <c r="K471" s="21">
        <v>48.6</v>
      </c>
      <c r="L471" s="21">
        <v>243</v>
      </c>
      <c r="M471" s="28"/>
      <c r="N471" s="28"/>
    </row>
    <row r="472" s="26" customFormat="1" ht="20" customHeight="1" spans="1:14">
      <c r="A472" s="12">
        <v>100</v>
      </c>
      <c r="B472" s="12" t="s">
        <v>7069</v>
      </c>
      <c r="C472" s="11"/>
      <c r="D472" s="11"/>
      <c r="E472" s="11"/>
      <c r="F472" s="28"/>
      <c r="G472" s="28"/>
      <c r="H472" s="11">
        <v>3.8</v>
      </c>
      <c r="I472" s="11">
        <v>3.8</v>
      </c>
      <c r="J472" s="20" t="s">
        <v>6980</v>
      </c>
      <c r="K472" s="21">
        <v>22.8</v>
      </c>
      <c r="L472" s="21">
        <v>114</v>
      </c>
      <c r="M472" s="28"/>
      <c r="N472" s="28"/>
    </row>
    <row r="473" s="26" customFormat="1" ht="20" customHeight="1" spans="1:14">
      <c r="A473" s="12">
        <v>101</v>
      </c>
      <c r="B473" s="12" t="s">
        <v>7070</v>
      </c>
      <c r="C473" s="11"/>
      <c r="D473" s="11"/>
      <c r="E473" s="11"/>
      <c r="F473" s="28"/>
      <c r="G473" s="28"/>
      <c r="H473" s="11">
        <v>3.8</v>
      </c>
      <c r="I473" s="11">
        <v>3.8</v>
      </c>
      <c r="J473" s="20" t="s">
        <v>6980</v>
      </c>
      <c r="K473" s="21">
        <v>22.8</v>
      </c>
      <c r="L473" s="21">
        <v>114</v>
      </c>
      <c r="M473" s="28"/>
      <c r="N473" s="28"/>
    </row>
    <row r="474" s="26" customFormat="1" ht="20" customHeight="1" spans="1:14">
      <c r="A474" s="12">
        <v>102</v>
      </c>
      <c r="B474" s="12" t="s">
        <v>7071</v>
      </c>
      <c r="C474" s="11"/>
      <c r="D474" s="11"/>
      <c r="E474" s="11"/>
      <c r="F474" s="28"/>
      <c r="G474" s="28"/>
      <c r="H474" s="11">
        <v>8.5</v>
      </c>
      <c r="I474" s="11">
        <v>8.5</v>
      </c>
      <c r="J474" s="20" t="s">
        <v>6980</v>
      </c>
      <c r="K474" s="21">
        <v>51</v>
      </c>
      <c r="L474" s="21">
        <v>255</v>
      </c>
      <c r="M474" s="28"/>
      <c r="N474" s="28"/>
    </row>
    <row r="475" s="26" customFormat="1" ht="20" customHeight="1" spans="1:14">
      <c r="A475" s="12">
        <v>103</v>
      </c>
      <c r="B475" s="12" t="s">
        <v>7072</v>
      </c>
      <c r="C475" s="11"/>
      <c r="D475" s="11"/>
      <c r="E475" s="11"/>
      <c r="F475" s="28"/>
      <c r="G475" s="28"/>
      <c r="H475" s="11">
        <v>5.2</v>
      </c>
      <c r="I475" s="11">
        <v>5.2</v>
      </c>
      <c r="J475" s="20" t="s">
        <v>6980</v>
      </c>
      <c r="K475" s="21">
        <v>31.2</v>
      </c>
      <c r="L475" s="21">
        <v>156</v>
      </c>
      <c r="M475" s="28"/>
      <c r="N475" s="28"/>
    </row>
    <row r="476" s="26" customFormat="1" ht="20" customHeight="1" spans="1:14">
      <c r="A476" s="12">
        <v>104</v>
      </c>
      <c r="B476" s="12" t="s">
        <v>7073</v>
      </c>
      <c r="C476" s="11"/>
      <c r="D476" s="11"/>
      <c r="E476" s="11"/>
      <c r="F476" s="28"/>
      <c r="G476" s="28"/>
      <c r="H476" s="11">
        <v>2.4</v>
      </c>
      <c r="I476" s="11">
        <v>2.4</v>
      </c>
      <c r="J476" s="20" t="s">
        <v>6980</v>
      </c>
      <c r="K476" s="21">
        <v>14.4</v>
      </c>
      <c r="L476" s="21">
        <v>72</v>
      </c>
      <c r="M476" s="28"/>
      <c r="N476" s="28"/>
    </row>
    <row r="477" s="26" customFormat="1" ht="20" customHeight="1" spans="1:14">
      <c r="A477" s="12">
        <v>105</v>
      </c>
      <c r="B477" s="12" t="s">
        <v>2851</v>
      </c>
      <c r="C477" s="11"/>
      <c r="D477" s="11"/>
      <c r="E477" s="11"/>
      <c r="F477" s="28"/>
      <c r="G477" s="28"/>
      <c r="H477" s="11">
        <v>8.1</v>
      </c>
      <c r="I477" s="11">
        <v>8.1</v>
      </c>
      <c r="J477" s="20" t="s">
        <v>6980</v>
      </c>
      <c r="K477" s="21">
        <v>48.6</v>
      </c>
      <c r="L477" s="21">
        <v>243</v>
      </c>
      <c r="M477" s="28"/>
      <c r="N477" s="28"/>
    </row>
    <row r="478" s="26" customFormat="1" ht="20" customHeight="1" spans="1:14">
      <c r="A478" s="12">
        <v>106</v>
      </c>
      <c r="B478" s="12" t="s">
        <v>7074</v>
      </c>
      <c r="C478" s="11"/>
      <c r="D478" s="11"/>
      <c r="E478" s="11"/>
      <c r="F478" s="28"/>
      <c r="G478" s="28"/>
      <c r="H478" s="11">
        <v>8.6</v>
      </c>
      <c r="I478" s="11">
        <v>8.6</v>
      </c>
      <c r="J478" s="20" t="s">
        <v>6980</v>
      </c>
      <c r="K478" s="21">
        <v>51.6</v>
      </c>
      <c r="L478" s="21">
        <v>258</v>
      </c>
      <c r="M478" s="28"/>
      <c r="N478" s="28"/>
    </row>
    <row r="479" s="26" customFormat="1" ht="20" customHeight="1" spans="1:14">
      <c r="A479" s="12">
        <v>107</v>
      </c>
      <c r="B479" s="12" t="s">
        <v>7075</v>
      </c>
      <c r="C479" s="11"/>
      <c r="D479" s="11"/>
      <c r="E479" s="11"/>
      <c r="F479" s="28"/>
      <c r="G479" s="28"/>
      <c r="H479" s="11">
        <v>9.5</v>
      </c>
      <c r="I479" s="11">
        <v>9.5</v>
      </c>
      <c r="J479" s="20" t="s">
        <v>6980</v>
      </c>
      <c r="K479" s="21">
        <v>57</v>
      </c>
      <c r="L479" s="21">
        <v>285</v>
      </c>
      <c r="M479" s="28"/>
      <c r="N479" s="28"/>
    </row>
    <row r="480" s="26" customFormat="1" ht="20" customHeight="1" spans="1:14">
      <c r="A480" s="12">
        <v>108</v>
      </c>
      <c r="B480" s="12" t="s">
        <v>7076</v>
      </c>
      <c r="C480" s="11"/>
      <c r="D480" s="11"/>
      <c r="E480" s="11"/>
      <c r="F480" s="28"/>
      <c r="G480" s="28"/>
      <c r="H480" s="11">
        <v>6.7</v>
      </c>
      <c r="I480" s="11">
        <v>6.7</v>
      </c>
      <c r="J480" s="20" t="s">
        <v>6980</v>
      </c>
      <c r="K480" s="21">
        <v>40.2</v>
      </c>
      <c r="L480" s="21">
        <v>201</v>
      </c>
      <c r="M480" s="28"/>
      <c r="N480" s="28"/>
    </row>
    <row r="481" s="26" customFormat="1" ht="20" customHeight="1" spans="1:14">
      <c r="A481" s="12">
        <v>109</v>
      </c>
      <c r="B481" s="12" t="s">
        <v>3966</v>
      </c>
      <c r="C481" s="11"/>
      <c r="D481" s="11"/>
      <c r="E481" s="11"/>
      <c r="F481" s="28"/>
      <c r="G481" s="28"/>
      <c r="H481" s="11">
        <v>10.9</v>
      </c>
      <c r="I481" s="11">
        <v>10.9</v>
      </c>
      <c r="J481" s="20" t="s">
        <v>6980</v>
      </c>
      <c r="K481" s="21">
        <v>65.4</v>
      </c>
      <c r="L481" s="21">
        <v>327</v>
      </c>
      <c r="M481" s="28"/>
      <c r="N481" s="28"/>
    </row>
    <row r="482" s="26" customFormat="1" ht="20" customHeight="1" spans="1:14">
      <c r="A482" s="12">
        <v>110</v>
      </c>
      <c r="B482" s="12" t="s">
        <v>7077</v>
      </c>
      <c r="C482" s="11"/>
      <c r="D482" s="11"/>
      <c r="E482" s="11"/>
      <c r="F482" s="28"/>
      <c r="G482" s="28"/>
      <c r="H482" s="11">
        <v>8.1</v>
      </c>
      <c r="I482" s="11">
        <v>8.1</v>
      </c>
      <c r="J482" s="20" t="s">
        <v>6980</v>
      </c>
      <c r="K482" s="21">
        <v>48.6</v>
      </c>
      <c r="L482" s="21">
        <v>243</v>
      </c>
      <c r="M482" s="28"/>
      <c r="N482" s="28"/>
    </row>
    <row r="483" s="26" customFormat="1" ht="20" customHeight="1" spans="1:14">
      <c r="A483" s="12">
        <v>111</v>
      </c>
      <c r="B483" s="12" t="s">
        <v>7078</v>
      </c>
      <c r="C483" s="11"/>
      <c r="D483" s="11"/>
      <c r="E483" s="11"/>
      <c r="F483" s="28"/>
      <c r="G483" s="28"/>
      <c r="H483" s="11">
        <v>6.7</v>
      </c>
      <c r="I483" s="11">
        <v>6.7</v>
      </c>
      <c r="J483" s="20" t="s">
        <v>6980</v>
      </c>
      <c r="K483" s="21">
        <v>40.2</v>
      </c>
      <c r="L483" s="21">
        <v>201</v>
      </c>
      <c r="M483" s="28"/>
      <c r="N483" s="28"/>
    </row>
    <row r="484" s="26" customFormat="1" ht="20" customHeight="1" spans="1:14">
      <c r="A484" s="12">
        <v>112</v>
      </c>
      <c r="B484" s="12" t="s">
        <v>7079</v>
      </c>
      <c r="C484" s="11"/>
      <c r="D484" s="11"/>
      <c r="E484" s="11"/>
      <c r="F484" s="28"/>
      <c r="G484" s="28"/>
      <c r="H484" s="11">
        <v>5.2</v>
      </c>
      <c r="I484" s="11">
        <v>5.2</v>
      </c>
      <c r="J484" s="20" t="s">
        <v>6980</v>
      </c>
      <c r="K484" s="21">
        <v>31.2</v>
      </c>
      <c r="L484" s="21">
        <v>156</v>
      </c>
      <c r="M484" s="28"/>
      <c r="N484" s="28"/>
    </row>
    <row r="485" s="26" customFormat="1" ht="20" customHeight="1" spans="1:14">
      <c r="A485" s="12">
        <v>113</v>
      </c>
      <c r="B485" s="12" t="s">
        <v>530</v>
      </c>
      <c r="C485" s="11"/>
      <c r="D485" s="11"/>
      <c r="E485" s="11"/>
      <c r="F485" s="28"/>
      <c r="G485" s="28"/>
      <c r="H485" s="11">
        <v>5.2</v>
      </c>
      <c r="I485" s="11">
        <v>5.2</v>
      </c>
      <c r="J485" s="20" t="s">
        <v>6980</v>
      </c>
      <c r="K485" s="21">
        <v>31.2</v>
      </c>
      <c r="L485" s="21">
        <v>156</v>
      </c>
      <c r="M485" s="28"/>
      <c r="N485" s="28"/>
    </row>
    <row r="486" s="26" customFormat="1" ht="20" customHeight="1" spans="1:14">
      <c r="A486" s="12">
        <v>114</v>
      </c>
      <c r="B486" s="12" t="s">
        <v>7080</v>
      </c>
      <c r="C486" s="11"/>
      <c r="D486" s="11"/>
      <c r="E486" s="11"/>
      <c r="F486" s="28"/>
      <c r="G486" s="28"/>
      <c r="H486" s="11">
        <v>10.9</v>
      </c>
      <c r="I486" s="11">
        <v>10.9</v>
      </c>
      <c r="J486" s="20" t="s">
        <v>6980</v>
      </c>
      <c r="K486" s="21">
        <v>65.4</v>
      </c>
      <c r="L486" s="21">
        <v>327</v>
      </c>
      <c r="M486" s="28"/>
      <c r="N486" s="28"/>
    </row>
    <row r="487" s="26" customFormat="1" ht="20" customHeight="1" spans="1:14">
      <c r="A487" s="12">
        <v>115</v>
      </c>
      <c r="B487" s="12" t="s">
        <v>7081</v>
      </c>
      <c r="C487" s="11"/>
      <c r="D487" s="11"/>
      <c r="E487" s="11"/>
      <c r="F487" s="28"/>
      <c r="G487" s="28"/>
      <c r="H487" s="11">
        <v>3.8</v>
      </c>
      <c r="I487" s="11">
        <v>3.8</v>
      </c>
      <c r="J487" s="20" t="s">
        <v>6980</v>
      </c>
      <c r="K487" s="21">
        <v>22.8</v>
      </c>
      <c r="L487" s="21">
        <v>114</v>
      </c>
      <c r="M487" s="28"/>
      <c r="N487" s="28"/>
    </row>
    <row r="488" s="26" customFormat="1" ht="20" customHeight="1" spans="1:14">
      <c r="A488" s="12">
        <v>116</v>
      </c>
      <c r="B488" s="12" t="s">
        <v>7082</v>
      </c>
      <c r="C488" s="11"/>
      <c r="D488" s="11"/>
      <c r="E488" s="11"/>
      <c r="F488" s="28"/>
      <c r="G488" s="28"/>
      <c r="H488" s="11">
        <v>3.8</v>
      </c>
      <c r="I488" s="11">
        <v>3.8</v>
      </c>
      <c r="J488" s="20" t="s">
        <v>6980</v>
      </c>
      <c r="K488" s="21">
        <v>22.8</v>
      </c>
      <c r="L488" s="21">
        <v>114</v>
      </c>
      <c r="M488" s="28"/>
      <c r="N488" s="28"/>
    </row>
    <row r="489" s="26" customFormat="1" ht="20" customHeight="1" spans="1:14">
      <c r="A489" s="12">
        <v>117</v>
      </c>
      <c r="B489" s="12" t="s">
        <v>7083</v>
      </c>
      <c r="C489" s="11"/>
      <c r="D489" s="11"/>
      <c r="E489" s="11"/>
      <c r="F489" s="28"/>
      <c r="G489" s="28"/>
      <c r="H489" s="11">
        <v>3.8</v>
      </c>
      <c r="I489" s="11">
        <v>3.8</v>
      </c>
      <c r="J489" s="20" t="s">
        <v>6980</v>
      </c>
      <c r="K489" s="21">
        <v>22.8</v>
      </c>
      <c r="L489" s="21">
        <v>114</v>
      </c>
      <c r="M489" s="28"/>
      <c r="N489" s="28"/>
    </row>
    <row r="490" s="26" customFormat="1" ht="20" customHeight="1" spans="1:14">
      <c r="A490" s="12">
        <v>118</v>
      </c>
      <c r="B490" s="12" t="s">
        <v>7084</v>
      </c>
      <c r="C490" s="11"/>
      <c r="D490" s="11"/>
      <c r="E490" s="11"/>
      <c r="F490" s="28"/>
      <c r="G490" s="28"/>
      <c r="H490" s="11">
        <v>3.8</v>
      </c>
      <c r="I490" s="11">
        <v>3.8</v>
      </c>
      <c r="J490" s="20" t="s">
        <v>6980</v>
      </c>
      <c r="K490" s="21">
        <v>22.8</v>
      </c>
      <c r="L490" s="21">
        <v>114</v>
      </c>
      <c r="M490" s="28"/>
      <c r="N490" s="28"/>
    </row>
    <row r="491" s="26" customFormat="1" ht="20" customHeight="1" spans="1:14">
      <c r="A491" s="12">
        <v>119</v>
      </c>
      <c r="B491" s="12" t="s">
        <v>7085</v>
      </c>
      <c r="C491" s="11"/>
      <c r="D491" s="11"/>
      <c r="E491" s="11"/>
      <c r="F491" s="28"/>
      <c r="G491" s="28"/>
      <c r="H491" s="11">
        <v>6.3</v>
      </c>
      <c r="I491" s="11">
        <v>6.3</v>
      </c>
      <c r="J491" s="20" t="s">
        <v>6980</v>
      </c>
      <c r="K491" s="21">
        <v>37.8</v>
      </c>
      <c r="L491" s="21">
        <v>189</v>
      </c>
      <c r="M491" s="28"/>
      <c r="N491" s="28"/>
    </row>
    <row r="492" s="26" customFormat="1" ht="20" customHeight="1" spans="1:14">
      <c r="A492" s="12">
        <v>120</v>
      </c>
      <c r="B492" s="12" t="s">
        <v>7086</v>
      </c>
      <c r="C492" s="11"/>
      <c r="D492" s="11"/>
      <c r="E492" s="11"/>
      <c r="F492" s="28"/>
      <c r="G492" s="28"/>
      <c r="H492" s="11">
        <v>2.3</v>
      </c>
      <c r="I492" s="11">
        <v>2.3</v>
      </c>
      <c r="J492" s="20" t="s">
        <v>6980</v>
      </c>
      <c r="K492" s="21">
        <v>13.8</v>
      </c>
      <c r="L492" s="21">
        <v>69</v>
      </c>
      <c r="M492" s="28"/>
      <c r="N492" s="28"/>
    </row>
    <row r="493" s="26" customFormat="1" ht="20" customHeight="1" spans="1:14">
      <c r="A493" s="12">
        <v>121</v>
      </c>
      <c r="B493" s="12" t="s">
        <v>6917</v>
      </c>
      <c r="C493" s="11"/>
      <c r="D493" s="11"/>
      <c r="E493" s="11"/>
      <c r="F493" s="28"/>
      <c r="G493" s="28"/>
      <c r="H493" s="11">
        <v>2.3</v>
      </c>
      <c r="I493" s="11">
        <v>2.3</v>
      </c>
      <c r="J493" s="20" t="s">
        <v>6980</v>
      </c>
      <c r="K493" s="21">
        <v>13.8</v>
      </c>
      <c r="L493" s="21">
        <v>69</v>
      </c>
      <c r="M493" s="28"/>
      <c r="N493" s="28"/>
    </row>
    <row r="494" s="26" customFormat="1" ht="20" customHeight="1" spans="1:14">
      <c r="A494" s="12">
        <v>122</v>
      </c>
      <c r="B494" s="12" t="s">
        <v>7087</v>
      </c>
      <c r="C494" s="11"/>
      <c r="D494" s="11"/>
      <c r="E494" s="11"/>
      <c r="F494" s="28"/>
      <c r="G494" s="28"/>
      <c r="H494" s="11">
        <v>5</v>
      </c>
      <c r="I494" s="11">
        <v>5</v>
      </c>
      <c r="J494" s="20" t="s">
        <v>6980</v>
      </c>
      <c r="K494" s="21">
        <v>30</v>
      </c>
      <c r="L494" s="21">
        <v>150</v>
      </c>
      <c r="M494" s="28"/>
      <c r="N494" s="28"/>
    </row>
    <row r="495" s="26" customFormat="1" ht="20" customHeight="1" spans="1:14">
      <c r="A495" s="12">
        <v>123</v>
      </c>
      <c r="B495" s="12" t="s">
        <v>7088</v>
      </c>
      <c r="C495" s="11"/>
      <c r="D495" s="11"/>
      <c r="E495" s="11"/>
      <c r="F495" s="28"/>
      <c r="G495" s="28"/>
      <c r="H495" s="11">
        <v>7.7</v>
      </c>
      <c r="I495" s="11">
        <v>7.7</v>
      </c>
      <c r="J495" s="20" t="s">
        <v>6980</v>
      </c>
      <c r="K495" s="21">
        <v>46.2</v>
      </c>
      <c r="L495" s="21">
        <v>231</v>
      </c>
      <c r="M495" s="28"/>
      <c r="N495" s="28"/>
    </row>
    <row r="496" s="26" customFormat="1" ht="20" customHeight="1" spans="1:14">
      <c r="A496" s="12">
        <v>124</v>
      </c>
      <c r="B496" s="12" t="s">
        <v>7089</v>
      </c>
      <c r="C496" s="11"/>
      <c r="D496" s="11"/>
      <c r="E496" s="11"/>
      <c r="F496" s="28"/>
      <c r="G496" s="28"/>
      <c r="H496" s="11">
        <v>5</v>
      </c>
      <c r="I496" s="11">
        <v>5</v>
      </c>
      <c r="J496" s="20" t="s">
        <v>6980</v>
      </c>
      <c r="K496" s="21">
        <v>30</v>
      </c>
      <c r="L496" s="21">
        <v>150</v>
      </c>
      <c r="M496" s="28"/>
      <c r="N496" s="28"/>
    </row>
    <row r="497" s="26" customFormat="1" ht="20" customHeight="1" spans="1:14">
      <c r="A497" s="12">
        <v>125</v>
      </c>
      <c r="B497" s="12" t="s">
        <v>7090</v>
      </c>
      <c r="C497" s="11"/>
      <c r="D497" s="11"/>
      <c r="E497" s="11"/>
      <c r="F497" s="28"/>
      <c r="G497" s="28"/>
      <c r="H497" s="11">
        <v>9.1</v>
      </c>
      <c r="I497" s="11">
        <v>9.1</v>
      </c>
      <c r="J497" s="20" t="s">
        <v>6980</v>
      </c>
      <c r="K497" s="21">
        <v>54.6</v>
      </c>
      <c r="L497" s="21">
        <v>273</v>
      </c>
      <c r="M497" s="28"/>
      <c r="N497" s="28"/>
    </row>
    <row r="498" s="26" customFormat="1" ht="20" customHeight="1" spans="1:14">
      <c r="A498" s="12">
        <v>126</v>
      </c>
      <c r="B498" s="12" t="s">
        <v>7091</v>
      </c>
      <c r="C498" s="11"/>
      <c r="D498" s="11"/>
      <c r="E498" s="11"/>
      <c r="F498" s="28"/>
      <c r="G498" s="28"/>
      <c r="H498" s="11">
        <v>7.7</v>
      </c>
      <c r="I498" s="11">
        <v>7.7</v>
      </c>
      <c r="J498" s="20" t="s">
        <v>6980</v>
      </c>
      <c r="K498" s="21">
        <v>46.2</v>
      </c>
      <c r="L498" s="21">
        <v>231</v>
      </c>
      <c r="M498" s="28"/>
      <c r="N498" s="28"/>
    </row>
    <row r="499" s="26" customFormat="1" ht="20" customHeight="1" spans="1:14">
      <c r="A499" s="12">
        <v>127</v>
      </c>
      <c r="B499" s="12" t="s">
        <v>7092</v>
      </c>
      <c r="C499" s="11"/>
      <c r="D499" s="11"/>
      <c r="E499" s="11"/>
      <c r="F499" s="28"/>
      <c r="G499" s="28"/>
      <c r="H499" s="11">
        <v>6.3</v>
      </c>
      <c r="I499" s="11">
        <v>6.3</v>
      </c>
      <c r="J499" s="20" t="s">
        <v>6980</v>
      </c>
      <c r="K499" s="21">
        <v>37.8</v>
      </c>
      <c r="L499" s="21">
        <v>189</v>
      </c>
      <c r="M499" s="28"/>
      <c r="N499" s="28"/>
    </row>
    <row r="500" s="26" customFormat="1" ht="20" customHeight="1" spans="1:14">
      <c r="A500" s="12">
        <v>128</v>
      </c>
      <c r="B500" s="12" t="s">
        <v>7093</v>
      </c>
      <c r="C500" s="11"/>
      <c r="D500" s="11"/>
      <c r="E500" s="11"/>
      <c r="F500" s="28"/>
      <c r="G500" s="28"/>
      <c r="H500" s="11">
        <v>7.7</v>
      </c>
      <c r="I500" s="11">
        <v>7.7</v>
      </c>
      <c r="J500" s="20" t="s">
        <v>6980</v>
      </c>
      <c r="K500" s="21">
        <v>46.2</v>
      </c>
      <c r="L500" s="21">
        <v>231</v>
      </c>
      <c r="M500" s="28"/>
      <c r="N500" s="28"/>
    </row>
    <row r="501" s="26" customFormat="1" ht="20" customHeight="1" spans="1:14">
      <c r="A501" s="12">
        <v>129</v>
      </c>
      <c r="B501" s="12" t="s">
        <v>7094</v>
      </c>
      <c r="C501" s="11"/>
      <c r="D501" s="11"/>
      <c r="E501" s="11"/>
      <c r="F501" s="28"/>
      <c r="G501" s="28"/>
      <c r="H501" s="11">
        <v>6.5</v>
      </c>
      <c r="I501" s="11">
        <v>6.5</v>
      </c>
      <c r="J501" s="20" t="s">
        <v>6980</v>
      </c>
      <c r="K501" s="21">
        <v>39</v>
      </c>
      <c r="L501" s="21">
        <v>195</v>
      </c>
      <c r="M501" s="28"/>
      <c r="N501" s="28"/>
    </row>
    <row r="502" s="26" customFormat="1" ht="20" customHeight="1" spans="1:14">
      <c r="A502" s="12">
        <v>130</v>
      </c>
      <c r="B502" s="12" t="s">
        <v>7095</v>
      </c>
      <c r="C502" s="11"/>
      <c r="D502" s="11"/>
      <c r="E502" s="11"/>
      <c r="F502" s="28"/>
      <c r="G502" s="28"/>
      <c r="H502" s="11">
        <v>2.3</v>
      </c>
      <c r="I502" s="11">
        <v>2.3</v>
      </c>
      <c r="J502" s="20" t="s">
        <v>6980</v>
      </c>
      <c r="K502" s="21">
        <v>13.8</v>
      </c>
      <c r="L502" s="21">
        <v>69</v>
      </c>
      <c r="M502" s="28"/>
      <c r="N502" s="28"/>
    </row>
    <row r="503" s="26" customFormat="1" ht="20" customHeight="1" spans="1:14">
      <c r="A503" s="12">
        <v>131</v>
      </c>
      <c r="B503" s="12" t="s">
        <v>7096</v>
      </c>
      <c r="C503" s="11"/>
      <c r="D503" s="11"/>
      <c r="E503" s="11"/>
      <c r="F503" s="28"/>
      <c r="G503" s="28"/>
      <c r="H503" s="11">
        <v>7.5</v>
      </c>
      <c r="I503" s="11">
        <v>7.5</v>
      </c>
      <c r="J503" s="20" t="s">
        <v>6980</v>
      </c>
      <c r="K503" s="21">
        <v>45</v>
      </c>
      <c r="L503" s="21">
        <v>225</v>
      </c>
      <c r="M503" s="28"/>
      <c r="N503" s="28"/>
    </row>
    <row r="504" s="26" customFormat="1" ht="20" customHeight="1" spans="1:14">
      <c r="A504" s="12">
        <v>132</v>
      </c>
      <c r="B504" s="12" t="s">
        <v>1202</v>
      </c>
      <c r="C504" s="11"/>
      <c r="D504" s="11"/>
      <c r="E504" s="11"/>
      <c r="F504" s="28"/>
      <c r="G504" s="28"/>
      <c r="H504" s="11">
        <v>10</v>
      </c>
      <c r="I504" s="11">
        <v>10</v>
      </c>
      <c r="J504" s="20" t="s">
        <v>6980</v>
      </c>
      <c r="K504" s="21">
        <v>60</v>
      </c>
      <c r="L504" s="21">
        <v>300</v>
      </c>
      <c r="M504" s="28"/>
      <c r="N504" s="28"/>
    </row>
    <row r="505" s="26" customFormat="1" ht="20" customHeight="1" spans="1:14">
      <c r="A505" s="12">
        <v>133</v>
      </c>
      <c r="B505" s="12" t="s">
        <v>7097</v>
      </c>
      <c r="C505" s="11"/>
      <c r="D505" s="11"/>
      <c r="E505" s="11"/>
      <c r="F505" s="28"/>
      <c r="G505" s="28"/>
      <c r="H505" s="11">
        <v>11.3</v>
      </c>
      <c r="I505" s="11">
        <v>11.3</v>
      </c>
      <c r="J505" s="20" t="s">
        <v>6980</v>
      </c>
      <c r="K505" s="21">
        <v>67.8</v>
      </c>
      <c r="L505" s="21">
        <v>339</v>
      </c>
      <c r="M505" s="28"/>
      <c r="N505" s="28"/>
    </row>
    <row r="506" s="26" customFormat="1" ht="20" customHeight="1" spans="1:14">
      <c r="A506" s="12">
        <v>134</v>
      </c>
      <c r="B506" s="12" t="s">
        <v>7098</v>
      </c>
      <c r="C506" s="11"/>
      <c r="D506" s="11"/>
      <c r="E506" s="11"/>
      <c r="F506" s="28"/>
      <c r="G506" s="28"/>
      <c r="H506" s="11">
        <v>5</v>
      </c>
      <c r="I506" s="11">
        <v>5</v>
      </c>
      <c r="J506" s="20" t="s">
        <v>6980</v>
      </c>
      <c r="K506" s="21">
        <v>30</v>
      </c>
      <c r="L506" s="21">
        <v>150</v>
      </c>
      <c r="M506" s="28"/>
      <c r="N506" s="28"/>
    </row>
    <row r="507" s="26" customFormat="1" ht="20" customHeight="1" spans="1:14">
      <c r="A507" s="12">
        <v>135</v>
      </c>
      <c r="B507" s="12" t="s">
        <v>7099</v>
      </c>
      <c r="C507" s="11"/>
      <c r="D507" s="11"/>
      <c r="E507" s="11"/>
      <c r="F507" s="28"/>
      <c r="G507" s="28"/>
      <c r="H507" s="11">
        <v>8.7</v>
      </c>
      <c r="I507" s="11">
        <v>8.7</v>
      </c>
      <c r="J507" s="20" t="s">
        <v>6980</v>
      </c>
      <c r="K507" s="21">
        <v>52.2</v>
      </c>
      <c r="L507" s="21">
        <v>261</v>
      </c>
      <c r="M507" s="28"/>
      <c r="N507" s="28"/>
    </row>
    <row r="508" s="26" customFormat="1" ht="20" customHeight="1" spans="1:14">
      <c r="A508" s="12">
        <v>136</v>
      </c>
      <c r="B508" s="12" t="s">
        <v>7100</v>
      </c>
      <c r="C508" s="11"/>
      <c r="D508" s="11"/>
      <c r="E508" s="11"/>
      <c r="F508" s="28"/>
      <c r="G508" s="28"/>
      <c r="H508" s="11">
        <v>7.5</v>
      </c>
      <c r="I508" s="11">
        <v>7.5</v>
      </c>
      <c r="J508" s="20" t="s">
        <v>6980</v>
      </c>
      <c r="K508" s="21">
        <v>45</v>
      </c>
      <c r="L508" s="21">
        <v>225</v>
      </c>
      <c r="M508" s="28"/>
      <c r="N508" s="28"/>
    </row>
    <row r="509" s="26" customFormat="1" ht="20" customHeight="1" spans="1:14">
      <c r="A509" s="12">
        <v>137</v>
      </c>
      <c r="B509" s="12" t="s">
        <v>7101</v>
      </c>
      <c r="C509" s="11"/>
      <c r="D509" s="11"/>
      <c r="E509" s="11"/>
      <c r="F509" s="28"/>
      <c r="G509" s="28"/>
      <c r="H509" s="11">
        <v>7.5</v>
      </c>
      <c r="I509" s="11">
        <v>7.5</v>
      </c>
      <c r="J509" s="20" t="s">
        <v>6980</v>
      </c>
      <c r="K509" s="21">
        <v>45</v>
      </c>
      <c r="L509" s="21">
        <v>225</v>
      </c>
      <c r="M509" s="28"/>
      <c r="N509" s="28"/>
    </row>
    <row r="510" s="26" customFormat="1" ht="20" customHeight="1" spans="1:14">
      <c r="A510" s="12">
        <v>138</v>
      </c>
      <c r="B510" s="12" t="s">
        <v>7102</v>
      </c>
      <c r="C510" s="11"/>
      <c r="D510" s="11"/>
      <c r="E510" s="11"/>
      <c r="F510" s="28"/>
      <c r="G510" s="28"/>
      <c r="H510" s="11">
        <v>5</v>
      </c>
      <c r="I510" s="11">
        <v>5</v>
      </c>
      <c r="J510" s="20" t="s">
        <v>6980</v>
      </c>
      <c r="K510" s="21">
        <v>30</v>
      </c>
      <c r="L510" s="21">
        <v>150</v>
      </c>
      <c r="M510" s="28"/>
      <c r="N510" s="28"/>
    </row>
    <row r="511" s="26" customFormat="1" ht="20" customHeight="1" spans="1:14">
      <c r="A511" s="12">
        <v>139</v>
      </c>
      <c r="B511" s="12" t="s">
        <v>7103</v>
      </c>
      <c r="C511" s="11"/>
      <c r="D511" s="11"/>
      <c r="E511" s="11"/>
      <c r="F511" s="28"/>
      <c r="G511" s="28"/>
      <c r="H511" s="11">
        <v>7.5</v>
      </c>
      <c r="I511" s="11">
        <v>7.5</v>
      </c>
      <c r="J511" s="20" t="s">
        <v>6980</v>
      </c>
      <c r="K511" s="21">
        <v>45</v>
      </c>
      <c r="L511" s="21">
        <v>225</v>
      </c>
      <c r="M511" s="28"/>
      <c r="N511" s="28"/>
    </row>
    <row r="512" s="26" customFormat="1" ht="20" customHeight="1" spans="1:14">
      <c r="A512" s="12">
        <v>140</v>
      </c>
      <c r="B512" s="12" t="s">
        <v>7104</v>
      </c>
      <c r="C512" s="11"/>
      <c r="D512" s="11"/>
      <c r="E512" s="11"/>
      <c r="F512" s="28"/>
      <c r="G512" s="28"/>
      <c r="H512" s="11">
        <v>1.2</v>
      </c>
      <c r="I512" s="11">
        <v>1.2</v>
      </c>
      <c r="J512" s="20" t="s">
        <v>6980</v>
      </c>
      <c r="K512" s="21">
        <v>7.2</v>
      </c>
      <c r="L512" s="21">
        <v>36</v>
      </c>
      <c r="M512" s="28"/>
      <c r="N512" s="28"/>
    </row>
    <row r="513" s="26" customFormat="1" ht="20" customHeight="1" spans="1:14">
      <c r="A513" s="12">
        <v>141</v>
      </c>
      <c r="B513" s="12" t="s">
        <v>7105</v>
      </c>
      <c r="C513" s="11"/>
      <c r="D513" s="11"/>
      <c r="E513" s="11"/>
      <c r="F513" s="28"/>
      <c r="G513" s="28"/>
      <c r="H513" s="11">
        <v>6.2</v>
      </c>
      <c r="I513" s="11">
        <v>6.2</v>
      </c>
      <c r="J513" s="20" t="s">
        <v>6980</v>
      </c>
      <c r="K513" s="21">
        <v>37.2</v>
      </c>
      <c r="L513" s="21">
        <v>186</v>
      </c>
      <c r="M513" s="28"/>
      <c r="N513" s="28"/>
    </row>
    <row r="514" s="26" customFormat="1" ht="20" customHeight="1" spans="1:14">
      <c r="A514" s="12">
        <v>142</v>
      </c>
      <c r="B514" s="12" t="s">
        <v>7106</v>
      </c>
      <c r="C514" s="11"/>
      <c r="D514" s="11"/>
      <c r="E514" s="11"/>
      <c r="F514" s="28"/>
      <c r="G514" s="28"/>
      <c r="H514" s="11">
        <v>5</v>
      </c>
      <c r="I514" s="11">
        <v>5</v>
      </c>
      <c r="J514" s="20" t="s">
        <v>6980</v>
      </c>
      <c r="K514" s="21">
        <v>30</v>
      </c>
      <c r="L514" s="21">
        <v>150</v>
      </c>
      <c r="M514" s="28"/>
      <c r="N514" s="28"/>
    </row>
    <row r="515" s="26" customFormat="1" ht="20" customHeight="1" spans="1:14">
      <c r="A515" s="12">
        <v>143</v>
      </c>
      <c r="B515" s="12" t="s">
        <v>7107</v>
      </c>
      <c r="C515" s="11"/>
      <c r="D515" s="11"/>
      <c r="E515" s="11"/>
      <c r="F515" s="28"/>
      <c r="G515" s="28"/>
      <c r="H515" s="11">
        <v>7.5</v>
      </c>
      <c r="I515" s="11">
        <v>7.5</v>
      </c>
      <c r="J515" s="20" t="s">
        <v>6980</v>
      </c>
      <c r="K515" s="21">
        <v>45</v>
      </c>
      <c r="L515" s="21">
        <v>225</v>
      </c>
      <c r="M515" s="28"/>
      <c r="N515" s="28"/>
    </row>
    <row r="516" s="26" customFormat="1" ht="20" customHeight="1" spans="1:14">
      <c r="A516" s="12">
        <v>144</v>
      </c>
      <c r="B516" s="12" t="s">
        <v>7108</v>
      </c>
      <c r="C516" s="11"/>
      <c r="D516" s="11"/>
      <c r="E516" s="11"/>
      <c r="F516" s="28"/>
      <c r="G516" s="28"/>
      <c r="H516" s="11">
        <v>6.2</v>
      </c>
      <c r="I516" s="11">
        <v>6.2</v>
      </c>
      <c r="J516" s="20" t="s">
        <v>6980</v>
      </c>
      <c r="K516" s="21">
        <v>37.2</v>
      </c>
      <c r="L516" s="21">
        <v>186</v>
      </c>
      <c r="M516" s="28"/>
      <c r="N516" s="28"/>
    </row>
    <row r="517" s="26" customFormat="1" ht="20" customHeight="1" spans="1:14">
      <c r="A517" s="12">
        <v>145</v>
      </c>
      <c r="B517" s="12" t="s">
        <v>7109</v>
      </c>
      <c r="C517" s="11"/>
      <c r="D517" s="11"/>
      <c r="E517" s="11"/>
      <c r="F517" s="28"/>
      <c r="G517" s="28"/>
      <c r="H517" s="11">
        <v>7.5</v>
      </c>
      <c r="I517" s="11">
        <v>7.5</v>
      </c>
      <c r="J517" s="20" t="s">
        <v>6980</v>
      </c>
      <c r="K517" s="21">
        <v>45</v>
      </c>
      <c r="L517" s="21">
        <v>225</v>
      </c>
      <c r="M517" s="28"/>
      <c r="N517" s="28"/>
    </row>
    <row r="518" s="26" customFormat="1" ht="20" customHeight="1" spans="1:14">
      <c r="A518" s="12">
        <v>146</v>
      </c>
      <c r="B518" s="12" t="s">
        <v>7110</v>
      </c>
      <c r="C518" s="11"/>
      <c r="D518" s="11"/>
      <c r="E518" s="11"/>
      <c r="F518" s="28"/>
      <c r="G518" s="28"/>
      <c r="H518" s="11">
        <v>6.2</v>
      </c>
      <c r="I518" s="11">
        <v>6.2</v>
      </c>
      <c r="J518" s="20" t="s">
        <v>6980</v>
      </c>
      <c r="K518" s="21">
        <v>37.2</v>
      </c>
      <c r="L518" s="21">
        <v>186</v>
      </c>
      <c r="M518" s="28"/>
      <c r="N518" s="28"/>
    </row>
    <row r="519" s="26" customFormat="1" ht="20" customHeight="1" spans="1:14">
      <c r="A519" s="12">
        <v>147</v>
      </c>
      <c r="B519" s="12" t="s">
        <v>7111</v>
      </c>
      <c r="C519" s="11"/>
      <c r="D519" s="11"/>
      <c r="E519" s="11"/>
      <c r="F519" s="28"/>
      <c r="G519" s="28"/>
      <c r="H519" s="11">
        <v>2.4</v>
      </c>
      <c r="I519" s="11">
        <v>2.4</v>
      </c>
      <c r="J519" s="20" t="s">
        <v>6980</v>
      </c>
      <c r="K519" s="21">
        <v>14.4</v>
      </c>
      <c r="L519" s="21">
        <v>72</v>
      </c>
      <c r="M519" s="28"/>
      <c r="N519" s="28"/>
    </row>
    <row r="520" s="26" customFormat="1" ht="20" customHeight="1" spans="1:14">
      <c r="A520" s="12">
        <v>148</v>
      </c>
      <c r="B520" s="12" t="s">
        <v>7112</v>
      </c>
      <c r="C520" s="11"/>
      <c r="D520" s="11"/>
      <c r="E520" s="11"/>
      <c r="F520" s="28"/>
      <c r="G520" s="28"/>
      <c r="H520" s="11">
        <v>2.4</v>
      </c>
      <c r="I520" s="11">
        <v>2.4</v>
      </c>
      <c r="J520" s="20" t="s">
        <v>6980</v>
      </c>
      <c r="K520" s="21">
        <v>14.4</v>
      </c>
      <c r="L520" s="21">
        <v>72</v>
      </c>
      <c r="M520" s="28"/>
      <c r="N520" s="28"/>
    </row>
    <row r="521" s="26" customFormat="1" ht="20" customHeight="1" spans="1:14">
      <c r="A521" s="12">
        <v>149</v>
      </c>
      <c r="B521" s="12" t="s">
        <v>7113</v>
      </c>
      <c r="C521" s="11"/>
      <c r="D521" s="11"/>
      <c r="E521" s="11"/>
      <c r="F521" s="28"/>
      <c r="G521" s="28"/>
      <c r="H521" s="11">
        <v>5.3</v>
      </c>
      <c r="I521" s="11">
        <v>5.3</v>
      </c>
      <c r="J521" s="20" t="s">
        <v>6980</v>
      </c>
      <c r="K521" s="21">
        <v>31.8</v>
      </c>
      <c r="L521" s="21">
        <v>159</v>
      </c>
      <c r="M521" s="28"/>
      <c r="N521" s="28"/>
    </row>
    <row r="522" s="26" customFormat="1" ht="20" customHeight="1" spans="1:14">
      <c r="A522" s="12">
        <v>150</v>
      </c>
      <c r="B522" s="12" t="s">
        <v>7114</v>
      </c>
      <c r="C522" s="11"/>
      <c r="D522" s="11"/>
      <c r="E522" s="11"/>
      <c r="F522" s="28"/>
      <c r="G522" s="28"/>
      <c r="H522" s="11">
        <v>5.3</v>
      </c>
      <c r="I522" s="11">
        <v>5.3</v>
      </c>
      <c r="J522" s="20" t="s">
        <v>6980</v>
      </c>
      <c r="K522" s="21">
        <v>31.8</v>
      </c>
      <c r="L522" s="21">
        <v>159</v>
      </c>
      <c r="M522" s="28"/>
      <c r="N522" s="28"/>
    </row>
    <row r="523" s="26" customFormat="1" ht="20" customHeight="1" spans="1:14">
      <c r="A523" s="12">
        <v>151</v>
      </c>
      <c r="B523" s="12" t="s">
        <v>7115</v>
      </c>
      <c r="C523" s="11"/>
      <c r="D523" s="11"/>
      <c r="E523" s="11"/>
      <c r="F523" s="28"/>
      <c r="G523" s="28"/>
      <c r="H523" s="11">
        <v>3.4</v>
      </c>
      <c r="I523" s="11">
        <v>3.4</v>
      </c>
      <c r="J523" s="20" t="s">
        <v>6980</v>
      </c>
      <c r="K523" s="21">
        <v>20.4</v>
      </c>
      <c r="L523" s="21">
        <v>102</v>
      </c>
      <c r="M523" s="28"/>
      <c r="N523" s="28"/>
    </row>
    <row r="524" s="26" customFormat="1" ht="20" customHeight="1" spans="1:14">
      <c r="A524" s="12">
        <v>152</v>
      </c>
      <c r="B524" s="12" t="s">
        <v>7116</v>
      </c>
      <c r="C524" s="11"/>
      <c r="D524" s="11"/>
      <c r="E524" s="11"/>
      <c r="F524" s="28"/>
      <c r="G524" s="28"/>
      <c r="H524" s="11">
        <v>3.4</v>
      </c>
      <c r="I524" s="11">
        <v>3.4</v>
      </c>
      <c r="J524" s="20" t="s">
        <v>6980</v>
      </c>
      <c r="K524" s="21">
        <v>20.4</v>
      </c>
      <c r="L524" s="21">
        <v>102</v>
      </c>
      <c r="M524" s="28"/>
      <c r="N524" s="28"/>
    </row>
    <row r="525" s="26" customFormat="1" ht="20" customHeight="1" spans="1:14">
      <c r="A525" s="12">
        <v>153</v>
      </c>
      <c r="B525" s="12" t="s">
        <v>7117</v>
      </c>
      <c r="C525" s="11"/>
      <c r="D525" s="11"/>
      <c r="E525" s="11"/>
      <c r="F525" s="28"/>
      <c r="G525" s="28"/>
      <c r="H525" s="11">
        <v>2.4</v>
      </c>
      <c r="I525" s="11">
        <v>2.4</v>
      </c>
      <c r="J525" s="20" t="s">
        <v>6980</v>
      </c>
      <c r="K525" s="21">
        <v>14.4</v>
      </c>
      <c r="L525" s="21">
        <v>72</v>
      </c>
      <c r="M525" s="28"/>
      <c r="N525" s="28"/>
    </row>
    <row r="526" s="26" customFormat="1" ht="20" customHeight="1" spans="1:14">
      <c r="A526" s="12">
        <v>154</v>
      </c>
      <c r="B526" s="12" t="s">
        <v>190</v>
      </c>
      <c r="C526" s="11"/>
      <c r="D526" s="11"/>
      <c r="E526" s="11"/>
      <c r="F526" s="28"/>
      <c r="G526" s="28"/>
      <c r="H526" s="11">
        <v>6.3</v>
      </c>
      <c r="I526" s="11">
        <v>6.3</v>
      </c>
      <c r="J526" s="20" t="s">
        <v>6980</v>
      </c>
      <c r="K526" s="21">
        <v>37.8</v>
      </c>
      <c r="L526" s="21">
        <v>189</v>
      </c>
      <c r="M526" s="28"/>
      <c r="N526" s="28"/>
    </row>
    <row r="527" s="26" customFormat="1" ht="20" customHeight="1" spans="1:14">
      <c r="A527" s="12">
        <v>155</v>
      </c>
      <c r="B527" s="12" t="s">
        <v>7118</v>
      </c>
      <c r="C527" s="11"/>
      <c r="D527" s="11"/>
      <c r="E527" s="11"/>
      <c r="F527" s="28"/>
      <c r="G527" s="28"/>
      <c r="H527" s="11">
        <v>6.3</v>
      </c>
      <c r="I527" s="11">
        <v>6.3</v>
      </c>
      <c r="J527" s="20" t="s">
        <v>6980</v>
      </c>
      <c r="K527" s="21">
        <v>37.8</v>
      </c>
      <c r="L527" s="21">
        <v>189</v>
      </c>
      <c r="M527" s="28"/>
      <c r="N527" s="28"/>
    </row>
    <row r="528" s="26" customFormat="1" ht="20" customHeight="1" spans="1:14">
      <c r="A528" s="12">
        <v>156</v>
      </c>
      <c r="B528" s="12" t="s">
        <v>7119</v>
      </c>
      <c r="C528" s="11"/>
      <c r="D528" s="11"/>
      <c r="E528" s="11"/>
      <c r="F528" s="28"/>
      <c r="G528" s="28"/>
      <c r="H528" s="11">
        <v>8.2</v>
      </c>
      <c r="I528" s="11">
        <v>8.2</v>
      </c>
      <c r="J528" s="20" t="s">
        <v>6980</v>
      </c>
      <c r="K528" s="21">
        <v>49.2</v>
      </c>
      <c r="L528" s="21">
        <v>246</v>
      </c>
      <c r="M528" s="28"/>
      <c r="N528" s="28"/>
    </row>
    <row r="529" s="26" customFormat="1" ht="20" customHeight="1" spans="1:14">
      <c r="A529" s="12">
        <v>157</v>
      </c>
      <c r="B529" s="12" t="s">
        <v>7120</v>
      </c>
      <c r="C529" s="11"/>
      <c r="D529" s="11"/>
      <c r="E529" s="11"/>
      <c r="F529" s="28"/>
      <c r="G529" s="28"/>
      <c r="H529" s="11">
        <v>4.3</v>
      </c>
      <c r="I529" s="11">
        <v>4.3</v>
      </c>
      <c r="J529" s="20" t="s">
        <v>6980</v>
      </c>
      <c r="K529" s="21">
        <v>25.8</v>
      </c>
      <c r="L529" s="21">
        <v>129</v>
      </c>
      <c r="M529" s="28"/>
      <c r="N529" s="28"/>
    </row>
    <row r="530" s="26" customFormat="1" ht="20" customHeight="1" spans="1:14">
      <c r="A530" s="12">
        <v>158</v>
      </c>
      <c r="B530" s="12" t="s">
        <v>7121</v>
      </c>
      <c r="C530" s="11"/>
      <c r="D530" s="11"/>
      <c r="E530" s="11"/>
      <c r="F530" s="28"/>
      <c r="G530" s="28"/>
      <c r="H530" s="11">
        <v>0.5</v>
      </c>
      <c r="I530" s="11">
        <v>0.5</v>
      </c>
      <c r="J530" s="20" t="s">
        <v>6980</v>
      </c>
      <c r="K530" s="21">
        <v>3</v>
      </c>
      <c r="L530" s="21">
        <v>15</v>
      </c>
      <c r="M530" s="28"/>
      <c r="N530" s="28"/>
    </row>
    <row r="531" s="26" customFormat="1" ht="20" customHeight="1" spans="1:14">
      <c r="A531" s="12">
        <v>159</v>
      </c>
      <c r="B531" s="12" t="s">
        <v>7122</v>
      </c>
      <c r="C531" s="11"/>
      <c r="D531" s="11"/>
      <c r="E531" s="11"/>
      <c r="F531" s="28"/>
      <c r="G531" s="28"/>
      <c r="H531" s="11">
        <v>4.3</v>
      </c>
      <c r="I531" s="11">
        <v>4.3</v>
      </c>
      <c r="J531" s="20" t="s">
        <v>6980</v>
      </c>
      <c r="K531" s="21">
        <v>25.8</v>
      </c>
      <c r="L531" s="21">
        <v>129</v>
      </c>
      <c r="M531" s="28"/>
      <c r="N531" s="28"/>
    </row>
    <row r="532" s="26" customFormat="1" ht="20" customHeight="1" spans="1:14">
      <c r="A532" s="12">
        <v>160</v>
      </c>
      <c r="B532" s="12" t="s">
        <v>7123</v>
      </c>
      <c r="C532" s="11"/>
      <c r="D532" s="11"/>
      <c r="E532" s="11"/>
      <c r="F532" s="28"/>
      <c r="G532" s="28"/>
      <c r="H532" s="11">
        <v>6.3</v>
      </c>
      <c r="I532" s="11">
        <v>6.3</v>
      </c>
      <c r="J532" s="20" t="s">
        <v>6980</v>
      </c>
      <c r="K532" s="21">
        <v>37.8</v>
      </c>
      <c r="L532" s="21">
        <v>189</v>
      </c>
      <c r="M532" s="28"/>
      <c r="N532" s="28"/>
    </row>
    <row r="533" s="26" customFormat="1" ht="20" customHeight="1" spans="1:14">
      <c r="A533" s="12">
        <v>161</v>
      </c>
      <c r="B533" s="12" t="s">
        <v>7124</v>
      </c>
      <c r="C533" s="11"/>
      <c r="D533" s="11"/>
      <c r="E533" s="11"/>
      <c r="F533" s="28"/>
      <c r="G533" s="28"/>
      <c r="H533" s="11">
        <v>2.7</v>
      </c>
      <c r="I533" s="11">
        <v>2.7</v>
      </c>
      <c r="J533" s="20" t="s">
        <v>6980</v>
      </c>
      <c r="K533" s="21">
        <v>16.2</v>
      </c>
      <c r="L533" s="21">
        <v>81</v>
      </c>
      <c r="M533" s="28"/>
      <c r="N533" s="28"/>
    </row>
    <row r="534" s="26" customFormat="1" ht="20" customHeight="1" spans="1:14">
      <c r="A534" s="12">
        <v>162</v>
      </c>
      <c r="B534" s="12" t="s">
        <v>7125</v>
      </c>
      <c r="C534" s="11"/>
      <c r="D534" s="11"/>
      <c r="E534" s="11"/>
      <c r="F534" s="28"/>
      <c r="G534" s="28"/>
      <c r="H534" s="11">
        <v>7.2</v>
      </c>
      <c r="I534" s="11">
        <v>7.2</v>
      </c>
      <c r="J534" s="20" t="s">
        <v>6980</v>
      </c>
      <c r="K534" s="21">
        <v>43.2</v>
      </c>
      <c r="L534" s="21">
        <v>216</v>
      </c>
      <c r="M534" s="28"/>
      <c r="N534" s="28"/>
    </row>
    <row r="535" s="26" customFormat="1" ht="20" customHeight="1" spans="1:14">
      <c r="A535" s="12">
        <v>163</v>
      </c>
      <c r="B535" s="12" t="s">
        <v>7126</v>
      </c>
      <c r="C535" s="11"/>
      <c r="D535" s="11"/>
      <c r="E535" s="11"/>
      <c r="F535" s="28"/>
      <c r="G535" s="28"/>
      <c r="H535" s="11">
        <v>4.3</v>
      </c>
      <c r="I535" s="11">
        <v>4.3</v>
      </c>
      <c r="J535" s="20" t="s">
        <v>6980</v>
      </c>
      <c r="K535" s="21">
        <v>25.8</v>
      </c>
      <c r="L535" s="21">
        <v>129</v>
      </c>
      <c r="M535" s="28"/>
      <c r="N535" s="28"/>
    </row>
    <row r="536" s="26" customFormat="1" ht="20" customHeight="1" spans="1:14">
      <c r="A536" s="12">
        <v>164</v>
      </c>
      <c r="B536" s="12" t="s">
        <v>7127</v>
      </c>
      <c r="C536" s="11"/>
      <c r="D536" s="11"/>
      <c r="E536" s="11"/>
      <c r="F536" s="28"/>
      <c r="G536" s="28"/>
      <c r="H536" s="11">
        <v>9.1</v>
      </c>
      <c r="I536" s="11">
        <v>9.1</v>
      </c>
      <c r="J536" s="20" t="s">
        <v>6980</v>
      </c>
      <c r="K536" s="21">
        <v>54.6</v>
      </c>
      <c r="L536" s="21">
        <v>273</v>
      </c>
      <c r="M536" s="28"/>
      <c r="N536" s="28"/>
    </row>
    <row r="537" s="26" customFormat="1" ht="20" customHeight="1" spans="1:14">
      <c r="A537" s="12">
        <v>165</v>
      </c>
      <c r="B537" s="12" t="s">
        <v>7128</v>
      </c>
      <c r="C537" s="11"/>
      <c r="D537" s="11"/>
      <c r="E537" s="11"/>
      <c r="F537" s="28"/>
      <c r="G537" s="28"/>
      <c r="H537" s="11">
        <v>4.3</v>
      </c>
      <c r="I537" s="11">
        <v>4.3</v>
      </c>
      <c r="J537" s="20" t="s">
        <v>6980</v>
      </c>
      <c r="K537" s="21">
        <v>25.8</v>
      </c>
      <c r="L537" s="21">
        <v>129</v>
      </c>
      <c r="M537" s="28"/>
      <c r="N537" s="28"/>
    </row>
    <row r="538" s="26" customFormat="1" ht="20" customHeight="1" spans="1:14">
      <c r="A538" s="12">
        <v>166</v>
      </c>
      <c r="B538" s="12" t="s">
        <v>7129</v>
      </c>
      <c r="C538" s="11"/>
      <c r="D538" s="11"/>
      <c r="E538" s="11"/>
      <c r="F538" s="28"/>
      <c r="G538" s="28"/>
      <c r="H538" s="11">
        <v>4.3</v>
      </c>
      <c r="I538" s="11">
        <v>4.3</v>
      </c>
      <c r="J538" s="20" t="s">
        <v>6980</v>
      </c>
      <c r="K538" s="21">
        <v>25.8</v>
      </c>
      <c r="L538" s="21">
        <v>129</v>
      </c>
      <c r="M538" s="28"/>
      <c r="N538" s="28"/>
    </row>
    <row r="539" s="26" customFormat="1" ht="20" customHeight="1" spans="1:14">
      <c r="A539" s="12">
        <v>167</v>
      </c>
      <c r="B539" s="12" t="s">
        <v>980</v>
      </c>
      <c r="C539" s="11"/>
      <c r="D539" s="11"/>
      <c r="E539" s="11"/>
      <c r="F539" s="28"/>
      <c r="G539" s="28"/>
      <c r="H539" s="11">
        <v>3.4</v>
      </c>
      <c r="I539" s="11">
        <v>3.4</v>
      </c>
      <c r="J539" s="20" t="s">
        <v>6980</v>
      </c>
      <c r="K539" s="21">
        <v>20.4</v>
      </c>
      <c r="L539" s="21">
        <v>102</v>
      </c>
      <c r="M539" s="28"/>
      <c r="N539" s="28"/>
    </row>
    <row r="540" s="26" customFormat="1" ht="20" customHeight="1" spans="1:14">
      <c r="A540" s="12">
        <v>168</v>
      </c>
      <c r="B540" s="12" t="s">
        <v>7130</v>
      </c>
      <c r="C540" s="11"/>
      <c r="D540" s="11"/>
      <c r="E540" s="11"/>
      <c r="F540" s="28"/>
      <c r="G540" s="28"/>
      <c r="H540" s="11">
        <v>5.3</v>
      </c>
      <c r="I540" s="11">
        <v>5.3</v>
      </c>
      <c r="J540" s="20" t="s">
        <v>6980</v>
      </c>
      <c r="K540" s="21">
        <v>31.8</v>
      </c>
      <c r="L540" s="21">
        <v>159</v>
      </c>
      <c r="M540" s="28"/>
      <c r="N540" s="28"/>
    </row>
    <row r="541" s="26" customFormat="1" ht="20" customHeight="1" spans="1:14">
      <c r="A541" s="12">
        <v>169</v>
      </c>
      <c r="B541" s="12" t="s">
        <v>7131</v>
      </c>
      <c r="C541" s="11"/>
      <c r="D541" s="11"/>
      <c r="E541" s="11"/>
      <c r="F541" s="28"/>
      <c r="G541" s="28"/>
      <c r="H541" s="11">
        <v>9.1</v>
      </c>
      <c r="I541" s="11">
        <v>9.1</v>
      </c>
      <c r="J541" s="20" t="s">
        <v>6980</v>
      </c>
      <c r="K541" s="21">
        <v>54.6</v>
      </c>
      <c r="L541" s="21">
        <v>273</v>
      </c>
      <c r="M541" s="28"/>
      <c r="N541" s="28"/>
    </row>
    <row r="542" s="26" customFormat="1" ht="20" customHeight="1" spans="1:14">
      <c r="A542" s="12">
        <v>170</v>
      </c>
      <c r="B542" s="12" t="s">
        <v>7132</v>
      </c>
      <c r="C542" s="11"/>
      <c r="D542" s="11"/>
      <c r="E542" s="11"/>
      <c r="F542" s="28"/>
      <c r="G542" s="28"/>
      <c r="H542" s="11">
        <v>5.3</v>
      </c>
      <c r="I542" s="11">
        <v>5.3</v>
      </c>
      <c r="J542" s="20" t="s">
        <v>6980</v>
      </c>
      <c r="K542" s="21">
        <v>31.8</v>
      </c>
      <c r="L542" s="21">
        <v>159</v>
      </c>
      <c r="M542" s="28"/>
      <c r="N542" s="28"/>
    </row>
    <row r="543" s="26" customFormat="1" ht="20" customHeight="1" spans="1:14">
      <c r="A543" s="12">
        <v>171</v>
      </c>
      <c r="B543" s="12" t="s">
        <v>7133</v>
      </c>
      <c r="C543" s="11"/>
      <c r="D543" s="11"/>
      <c r="E543" s="11"/>
      <c r="F543" s="28"/>
      <c r="G543" s="28"/>
      <c r="H543" s="11">
        <v>3.4</v>
      </c>
      <c r="I543" s="11">
        <v>3.4</v>
      </c>
      <c r="J543" s="20" t="s">
        <v>6980</v>
      </c>
      <c r="K543" s="21">
        <v>20.4</v>
      </c>
      <c r="L543" s="21">
        <v>102</v>
      </c>
      <c r="M543" s="28"/>
      <c r="N543" s="28"/>
    </row>
    <row r="544" s="26" customFormat="1" ht="20" customHeight="1" spans="1:14">
      <c r="A544" s="12">
        <v>172</v>
      </c>
      <c r="B544" s="12" t="s">
        <v>7134</v>
      </c>
      <c r="C544" s="11"/>
      <c r="D544" s="11"/>
      <c r="E544" s="11"/>
      <c r="F544" s="28"/>
      <c r="G544" s="28"/>
      <c r="H544" s="11">
        <v>3.4</v>
      </c>
      <c r="I544" s="11">
        <v>3.4</v>
      </c>
      <c r="J544" s="20" t="s">
        <v>6980</v>
      </c>
      <c r="K544" s="21">
        <v>20.4</v>
      </c>
      <c r="L544" s="21">
        <v>102</v>
      </c>
      <c r="M544" s="28"/>
      <c r="N544" s="28"/>
    </row>
    <row r="545" s="26" customFormat="1" ht="20" customHeight="1" spans="1:14">
      <c r="A545" s="12">
        <v>173</v>
      </c>
      <c r="B545" s="12" t="s">
        <v>7135</v>
      </c>
      <c r="C545" s="11"/>
      <c r="D545" s="11"/>
      <c r="E545" s="11"/>
      <c r="F545" s="28"/>
      <c r="G545" s="28"/>
      <c r="H545" s="11">
        <v>3.4</v>
      </c>
      <c r="I545" s="11">
        <v>3.4</v>
      </c>
      <c r="J545" s="20" t="s">
        <v>6980</v>
      </c>
      <c r="K545" s="21">
        <v>20.4</v>
      </c>
      <c r="L545" s="21">
        <v>102</v>
      </c>
      <c r="M545" s="28"/>
      <c r="N545" s="28"/>
    </row>
    <row r="546" s="26" customFormat="1" ht="20" customHeight="1" spans="1:14">
      <c r="A546" s="12">
        <v>174</v>
      </c>
      <c r="B546" s="12" t="s">
        <v>7136</v>
      </c>
      <c r="C546" s="11"/>
      <c r="D546" s="11"/>
      <c r="E546" s="11"/>
      <c r="F546" s="28"/>
      <c r="G546" s="28"/>
      <c r="H546" s="11">
        <v>3.4</v>
      </c>
      <c r="I546" s="11">
        <v>3.4</v>
      </c>
      <c r="J546" s="20" t="s">
        <v>6980</v>
      </c>
      <c r="K546" s="21">
        <v>20.4</v>
      </c>
      <c r="L546" s="21">
        <v>102</v>
      </c>
      <c r="M546" s="28"/>
      <c r="N546" s="28"/>
    </row>
    <row r="547" s="26" customFormat="1" ht="20" customHeight="1" spans="1:14">
      <c r="A547" s="12">
        <v>175</v>
      </c>
      <c r="B547" s="12" t="s">
        <v>7137</v>
      </c>
      <c r="C547" s="11"/>
      <c r="D547" s="11"/>
      <c r="E547" s="11"/>
      <c r="F547" s="28"/>
      <c r="G547" s="28"/>
      <c r="H547" s="11">
        <v>1.5</v>
      </c>
      <c r="I547" s="11">
        <v>1.5</v>
      </c>
      <c r="J547" s="20" t="s">
        <v>6980</v>
      </c>
      <c r="K547" s="21">
        <v>9</v>
      </c>
      <c r="L547" s="21">
        <v>45</v>
      </c>
      <c r="M547" s="28"/>
      <c r="N547" s="28"/>
    </row>
    <row r="548" s="26" customFormat="1" ht="20" customHeight="1" spans="1:14">
      <c r="A548" s="12">
        <v>176</v>
      </c>
      <c r="B548" s="12" t="s">
        <v>7138</v>
      </c>
      <c r="C548" s="11"/>
      <c r="D548" s="11"/>
      <c r="E548" s="11"/>
      <c r="F548" s="28"/>
      <c r="G548" s="28"/>
      <c r="H548" s="11">
        <v>4.3</v>
      </c>
      <c r="I548" s="11">
        <v>4.3</v>
      </c>
      <c r="J548" s="20" t="s">
        <v>6980</v>
      </c>
      <c r="K548" s="21">
        <v>25.8</v>
      </c>
      <c r="L548" s="21">
        <v>129</v>
      </c>
      <c r="M548" s="28"/>
      <c r="N548" s="28"/>
    </row>
    <row r="549" s="27" customFormat="1" ht="20" customHeight="1" spans="1:14">
      <c r="A549" s="12">
        <v>177</v>
      </c>
      <c r="B549" s="12" t="s">
        <v>7139</v>
      </c>
      <c r="C549" s="11"/>
      <c r="D549" s="11"/>
      <c r="E549" s="11"/>
      <c r="F549" s="28"/>
      <c r="G549" s="28"/>
      <c r="H549" s="11">
        <v>4.3</v>
      </c>
      <c r="I549" s="11">
        <v>4.3</v>
      </c>
      <c r="J549" s="20" t="s">
        <v>6980</v>
      </c>
      <c r="K549" s="21">
        <v>25.8</v>
      </c>
      <c r="L549" s="21">
        <v>129</v>
      </c>
      <c r="M549" s="28"/>
      <c r="N549" s="28"/>
    </row>
    <row r="550" s="27" customFormat="1" ht="20" customHeight="1" spans="1:14">
      <c r="A550" s="12">
        <v>178</v>
      </c>
      <c r="B550" s="12" t="s">
        <v>7140</v>
      </c>
      <c r="C550" s="11"/>
      <c r="D550" s="11"/>
      <c r="E550" s="11"/>
      <c r="F550" s="28"/>
      <c r="G550" s="28"/>
      <c r="H550" s="11">
        <v>5.8</v>
      </c>
      <c r="I550" s="11">
        <v>5.8</v>
      </c>
      <c r="J550" s="20" t="s">
        <v>6980</v>
      </c>
      <c r="K550" s="21">
        <v>34.8</v>
      </c>
      <c r="L550" s="21">
        <v>174</v>
      </c>
      <c r="M550" s="28"/>
      <c r="N550" s="28"/>
    </row>
    <row r="551" s="27" customFormat="1" ht="20" customHeight="1" spans="1:14">
      <c r="A551" s="12">
        <v>179</v>
      </c>
      <c r="B551" s="12" t="s">
        <v>7141</v>
      </c>
      <c r="C551" s="11"/>
      <c r="D551" s="11"/>
      <c r="E551" s="11"/>
      <c r="F551" s="28"/>
      <c r="G551" s="28"/>
      <c r="H551" s="11">
        <v>2.4</v>
      </c>
      <c r="I551" s="11">
        <v>2.4</v>
      </c>
      <c r="J551" s="20" t="s">
        <v>6980</v>
      </c>
      <c r="K551" s="21">
        <v>14.4</v>
      </c>
      <c r="L551" s="21">
        <v>72</v>
      </c>
      <c r="M551" s="28"/>
      <c r="N551" s="28"/>
    </row>
    <row r="552" s="27" customFormat="1" ht="20" customHeight="1" spans="1:14">
      <c r="A552" s="12">
        <v>180</v>
      </c>
      <c r="B552" s="12" t="s">
        <v>7005</v>
      </c>
      <c r="C552" s="11"/>
      <c r="D552" s="11"/>
      <c r="E552" s="11"/>
      <c r="F552" s="28"/>
      <c r="G552" s="28"/>
      <c r="H552" s="11">
        <v>2.4</v>
      </c>
      <c r="I552" s="11">
        <v>2.4</v>
      </c>
      <c r="J552" s="20" t="s">
        <v>6980</v>
      </c>
      <c r="K552" s="21">
        <v>14.4</v>
      </c>
      <c r="L552" s="21">
        <v>72</v>
      </c>
      <c r="M552" s="28"/>
      <c r="N552" s="28"/>
    </row>
    <row r="553" s="27" customFormat="1" ht="20" customHeight="1" spans="1:14">
      <c r="A553" s="12">
        <v>181</v>
      </c>
      <c r="B553" s="12" t="s">
        <v>7142</v>
      </c>
      <c r="C553" s="11"/>
      <c r="D553" s="11"/>
      <c r="E553" s="11"/>
      <c r="F553" s="28"/>
      <c r="G553" s="28"/>
      <c r="H553" s="11">
        <v>1.5</v>
      </c>
      <c r="I553" s="11">
        <v>1.5</v>
      </c>
      <c r="J553" s="20" t="s">
        <v>6980</v>
      </c>
      <c r="K553" s="21">
        <v>9</v>
      </c>
      <c r="L553" s="21">
        <v>45</v>
      </c>
      <c r="M553" s="28"/>
      <c r="N553" s="28"/>
    </row>
    <row r="554" s="27" customFormat="1" ht="20" customHeight="1" spans="1:14">
      <c r="A554" s="12">
        <v>182</v>
      </c>
      <c r="B554" s="12" t="s">
        <v>7143</v>
      </c>
      <c r="C554" s="11"/>
      <c r="D554" s="11"/>
      <c r="E554" s="11"/>
      <c r="F554" s="28"/>
      <c r="G554" s="28"/>
      <c r="H554" s="11">
        <v>3.4</v>
      </c>
      <c r="I554" s="11">
        <v>3.4</v>
      </c>
      <c r="J554" s="20" t="s">
        <v>6980</v>
      </c>
      <c r="K554" s="21">
        <v>20.4</v>
      </c>
      <c r="L554" s="21">
        <v>102</v>
      </c>
      <c r="M554" s="28"/>
      <c r="N554" s="28"/>
    </row>
    <row r="555" s="27" customFormat="1" ht="20" customHeight="1" spans="1:14">
      <c r="A555" s="12">
        <v>183</v>
      </c>
      <c r="B555" s="12" t="s">
        <v>7144</v>
      </c>
      <c r="C555" s="11"/>
      <c r="D555" s="11"/>
      <c r="E555" s="11"/>
      <c r="F555" s="28"/>
      <c r="G555" s="28"/>
      <c r="H555" s="11">
        <v>3.3</v>
      </c>
      <c r="I555" s="11">
        <v>3.3</v>
      </c>
      <c r="J555" s="20" t="s">
        <v>6980</v>
      </c>
      <c r="K555" s="21">
        <v>19.8</v>
      </c>
      <c r="L555" s="21">
        <v>99</v>
      </c>
      <c r="M555" s="28"/>
      <c r="N555" s="28"/>
    </row>
    <row r="556" s="27" customFormat="1" ht="20" customHeight="1" spans="1:14">
      <c r="A556" s="12">
        <v>184</v>
      </c>
      <c r="B556" s="12" t="s">
        <v>7145</v>
      </c>
      <c r="C556" s="11"/>
      <c r="D556" s="11"/>
      <c r="E556" s="11"/>
      <c r="F556" s="28"/>
      <c r="G556" s="28"/>
      <c r="H556" s="11">
        <v>5.9</v>
      </c>
      <c r="I556" s="11">
        <v>5.9</v>
      </c>
      <c r="J556" s="20" t="s">
        <v>6980</v>
      </c>
      <c r="K556" s="21">
        <v>35.4</v>
      </c>
      <c r="L556" s="21">
        <v>177</v>
      </c>
      <c r="M556" s="28"/>
      <c r="N556" s="28"/>
    </row>
    <row r="557" s="27" customFormat="1" ht="20" customHeight="1" spans="1:14">
      <c r="A557" s="12">
        <v>185</v>
      </c>
      <c r="B557" s="12" t="s">
        <v>7146</v>
      </c>
      <c r="C557" s="11"/>
      <c r="D557" s="11"/>
      <c r="E557" s="11"/>
      <c r="F557" s="28"/>
      <c r="G557" s="28"/>
      <c r="H557" s="11">
        <v>5.9</v>
      </c>
      <c r="I557" s="11">
        <v>5.9</v>
      </c>
      <c r="J557" s="20" t="s">
        <v>6980</v>
      </c>
      <c r="K557" s="21">
        <v>35.4</v>
      </c>
      <c r="L557" s="21">
        <v>177</v>
      </c>
      <c r="M557" s="28"/>
      <c r="N557" s="28"/>
    </row>
    <row r="558" s="27" customFormat="1" ht="20" customHeight="1" spans="1:14">
      <c r="A558" s="12">
        <v>186</v>
      </c>
      <c r="B558" s="12" t="s">
        <v>7147</v>
      </c>
      <c r="C558" s="11"/>
      <c r="D558" s="11"/>
      <c r="E558" s="11"/>
      <c r="F558" s="28"/>
      <c r="G558" s="28"/>
      <c r="H558" s="11">
        <v>3.3</v>
      </c>
      <c r="I558" s="11">
        <v>3.3</v>
      </c>
      <c r="J558" s="20" t="s">
        <v>6980</v>
      </c>
      <c r="K558" s="21">
        <v>19.8</v>
      </c>
      <c r="L558" s="21">
        <v>99</v>
      </c>
      <c r="M558" s="28"/>
      <c r="N558" s="28"/>
    </row>
    <row r="559" s="27" customFormat="1" ht="20" customHeight="1" spans="1:14">
      <c r="A559" s="12">
        <v>187</v>
      </c>
      <c r="B559" s="12" t="s">
        <v>7148</v>
      </c>
      <c r="C559" s="11"/>
      <c r="D559" s="11"/>
      <c r="E559" s="11"/>
      <c r="F559" s="28"/>
      <c r="G559" s="28"/>
      <c r="H559" s="11">
        <v>5.9</v>
      </c>
      <c r="I559" s="11">
        <v>5.9</v>
      </c>
      <c r="J559" s="20" t="s">
        <v>6980</v>
      </c>
      <c r="K559" s="21">
        <v>35.4</v>
      </c>
      <c r="L559" s="21">
        <v>177</v>
      </c>
      <c r="M559" s="28"/>
      <c r="N559" s="28"/>
    </row>
    <row r="560" s="27" customFormat="1" ht="20" customHeight="1" spans="1:14">
      <c r="A560" s="12">
        <v>188</v>
      </c>
      <c r="B560" s="12" t="s">
        <v>7149</v>
      </c>
      <c r="C560" s="11"/>
      <c r="D560" s="11"/>
      <c r="E560" s="11"/>
      <c r="F560" s="28"/>
      <c r="G560" s="28"/>
      <c r="H560" s="11">
        <v>3.3</v>
      </c>
      <c r="I560" s="11">
        <v>3.3</v>
      </c>
      <c r="J560" s="20" t="s">
        <v>6980</v>
      </c>
      <c r="K560" s="21">
        <v>19.8</v>
      </c>
      <c r="L560" s="21">
        <v>99</v>
      </c>
      <c r="M560" s="28"/>
      <c r="N560" s="28"/>
    </row>
    <row r="561" s="27" customFormat="1" ht="20" customHeight="1" spans="1:14">
      <c r="A561" s="12">
        <v>189</v>
      </c>
      <c r="B561" s="12" t="s">
        <v>7150</v>
      </c>
      <c r="C561" s="11"/>
      <c r="D561" s="11"/>
      <c r="E561" s="11"/>
      <c r="F561" s="28"/>
      <c r="G561" s="28"/>
      <c r="H561" s="11">
        <v>8.4</v>
      </c>
      <c r="I561" s="11">
        <v>8.4</v>
      </c>
      <c r="J561" s="20" t="s">
        <v>6980</v>
      </c>
      <c r="K561" s="21">
        <v>50.4</v>
      </c>
      <c r="L561" s="21">
        <v>252</v>
      </c>
      <c r="M561" s="28"/>
      <c r="N561" s="28"/>
    </row>
    <row r="562" s="27" customFormat="1" ht="20" customHeight="1" spans="1:14">
      <c r="A562" s="12">
        <v>190</v>
      </c>
      <c r="B562" s="12" t="s">
        <v>7151</v>
      </c>
      <c r="C562" s="11"/>
      <c r="D562" s="11"/>
      <c r="E562" s="11"/>
      <c r="F562" s="28"/>
      <c r="G562" s="28"/>
      <c r="H562" s="11">
        <v>4.6</v>
      </c>
      <c r="I562" s="11">
        <v>4.6</v>
      </c>
      <c r="J562" s="20" t="s">
        <v>6980</v>
      </c>
      <c r="K562" s="21">
        <v>27.6</v>
      </c>
      <c r="L562" s="21">
        <v>138</v>
      </c>
      <c r="M562" s="28"/>
      <c r="N562" s="28"/>
    </row>
    <row r="563" s="27" customFormat="1" ht="20" customHeight="1" spans="1:14">
      <c r="A563" s="12">
        <v>191</v>
      </c>
      <c r="B563" s="12" t="s">
        <v>7152</v>
      </c>
      <c r="C563" s="11"/>
      <c r="D563" s="11"/>
      <c r="E563" s="11"/>
      <c r="F563" s="28"/>
      <c r="G563" s="28"/>
      <c r="H563" s="11">
        <v>7.1</v>
      </c>
      <c r="I563" s="11">
        <v>7.1</v>
      </c>
      <c r="J563" s="20" t="s">
        <v>6980</v>
      </c>
      <c r="K563" s="21">
        <v>42.6</v>
      </c>
      <c r="L563" s="21">
        <v>213</v>
      </c>
      <c r="M563" s="28"/>
      <c r="N563" s="28"/>
    </row>
    <row r="564" s="27" customFormat="1" ht="20" customHeight="1" spans="1:14">
      <c r="A564" s="12">
        <v>192</v>
      </c>
      <c r="B564" s="12" t="s">
        <v>7153</v>
      </c>
      <c r="C564" s="11"/>
      <c r="D564" s="11"/>
      <c r="E564" s="11"/>
      <c r="F564" s="28"/>
      <c r="G564" s="28"/>
      <c r="H564" s="11">
        <v>10</v>
      </c>
      <c r="I564" s="11">
        <v>10</v>
      </c>
      <c r="J564" s="20" t="s">
        <v>6980</v>
      </c>
      <c r="K564" s="21">
        <v>60</v>
      </c>
      <c r="L564" s="21">
        <v>300</v>
      </c>
      <c r="M564" s="28"/>
      <c r="N564" s="28"/>
    </row>
    <row r="565" s="27" customFormat="1" ht="20" customHeight="1" spans="1:14">
      <c r="A565" s="12">
        <v>193</v>
      </c>
      <c r="B565" s="12" t="s">
        <v>7154</v>
      </c>
      <c r="C565" s="11"/>
      <c r="D565" s="11"/>
      <c r="E565" s="11"/>
      <c r="F565" s="28"/>
      <c r="G565" s="28"/>
      <c r="H565" s="11">
        <v>5.9</v>
      </c>
      <c r="I565" s="11">
        <v>5.9</v>
      </c>
      <c r="J565" s="20" t="s">
        <v>6980</v>
      </c>
      <c r="K565" s="21">
        <v>35.4</v>
      </c>
      <c r="L565" s="21">
        <v>177</v>
      </c>
      <c r="M565" s="28"/>
      <c r="N565" s="28"/>
    </row>
    <row r="566" s="27" customFormat="1" ht="20" customHeight="1" spans="1:14">
      <c r="A566" s="12">
        <v>194</v>
      </c>
      <c r="B566" s="12" t="s">
        <v>7155</v>
      </c>
      <c r="C566" s="11"/>
      <c r="D566" s="11"/>
      <c r="E566" s="11"/>
      <c r="F566" s="28"/>
      <c r="G566" s="28"/>
      <c r="H566" s="11">
        <v>5.9</v>
      </c>
      <c r="I566" s="11">
        <v>5.9</v>
      </c>
      <c r="J566" s="20" t="s">
        <v>6980</v>
      </c>
      <c r="K566" s="21">
        <v>35.4</v>
      </c>
      <c r="L566" s="21">
        <v>177</v>
      </c>
      <c r="M566" s="28"/>
      <c r="N566" s="28"/>
    </row>
    <row r="567" s="27" customFormat="1" ht="20" customHeight="1" spans="1:14">
      <c r="A567" s="12">
        <v>195</v>
      </c>
      <c r="B567" s="12" t="s">
        <v>7156</v>
      </c>
      <c r="C567" s="11"/>
      <c r="D567" s="11"/>
      <c r="E567" s="11"/>
      <c r="F567" s="28"/>
      <c r="G567" s="28"/>
      <c r="H567" s="11">
        <v>4.6</v>
      </c>
      <c r="I567" s="11">
        <v>4.6</v>
      </c>
      <c r="J567" s="20" t="s">
        <v>6980</v>
      </c>
      <c r="K567" s="21">
        <v>27.6</v>
      </c>
      <c r="L567" s="21">
        <v>138</v>
      </c>
      <c r="M567" s="28"/>
      <c r="N567" s="28"/>
    </row>
    <row r="568" s="27" customFormat="1" ht="20" customHeight="1" spans="1:14">
      <c r="A568" s="12">
        <v>196</v>
      </c>
      <c r="B568" s="12" t="s">
        <v>7157</v>
      </c>
      <c r="C568" s="11"/>
      <c r="D568" s="11"/>
      <c r="E568" s="11"/>
      <c r="F568" s="28"/>
      <c r="G568" s="28"/>
      <c r="H568" s="11">
        <v>4.6</v>
      </c>
      <c r="I568" s="11">
        <v>4.6</v>
      </c>
      <c r="J568" s="20" t="s">
        <v>6980</v>
      </c>
      <c r="K568" s="21">
        <v>27.6</v>
      </c>
      <c r="L568" s="21">
        <v>138</v>
      </c>
      <c r="M568" s="28"/>
      <c r="N568" s="28"/>
    </row>
    <row r="569" s="27" customFormat="1" ht="20" customHeight="1" spans="1:14">
      <c r="A569" s="12">
        <v>197</v>
      </c>
      <c r="B569" s="12" t="s">
        <v>7158</v>
      </c>
      <c r="C569" s="11"/>
      <c r="D569" s="11"/>
      <c r="E569" s="11"/>
      <c r="F569" s="28"/>
      <c r="G569" s="28"/>
      <c r="H569" s="11">
        <v>7.4</v>
      </c>
      <c r="I569" s="11">
        <v>7.4</v>
      </c>
      <c r="J569" s="20" t="s">
        <v>6980</v>
      </c>
      <c r="K569" s="21">
        <v>44.4</v>
      </c>
      <c r="L569" s="21">
        <v>222</v>
      </c>
      <c r="M569" s="28"/>
      <c r="N569" s="28"/>
    </row>
    <row r="570" s="27" customFormat="1" ht="20" customHeight="1" spans="1:14">
      <c r="A570" s="12">
        <v>198</v>
      </c>
      <c r="B570" s="12" t="s">
        <v>7159</v>
      </c>
      <c r="C570" s="11"/>
      <c r="D570" s="11"/>
      <c r="E570" s="11"/>
      <c r="F570" s="28"/>
      <c r="G570" s="28"/>
      <c r="H570" s="11">
        <v>5.9</v>
      </c>
      <c r="I570" s="11">
        <v>5.9</v>
      </c>
      <c r="J570" s="20" t="s">
        <v>6980</v>
      </c>
      <c r="K570" s="21">
        <v>35.4</v>
      </c>
      <c r="L570" s="21">
        <v>177</v>
      </c>
      <c r="M570" s="28"/>
      <c r="N570" s="28"/>
    </row>
    <row r="571" s="27" customFormat="1" ht="20" customHeight="1" spans="1:14">
      <c r="A571" s="12">
        <v>199</v>
      </c>
      <c r="B571" s="12" t="s">
        <v>7160</v>
      </c>
      <c r="C571" s="11"/>
      <c r="D571" s="11"/>
      <c r="E571" s="11"/>
      <c r="F571" s="28"/>
      <c r="G571" s="28"/>
      <c r="H571" s="11">
        <v>7.1</v>
      </c>
      <c r="I571" s="11">
        <v>7.1</v>
      </c>
      <c r="J571" s="20" t="s">
        <v>6980</v>
      </c>
      <c r="K571" s="21">
        <v>42.6</v>
      </c>
      <c r="L571" s="21">
        <v>213</v>
      </c>
      <c r="M571" s="28"/>
      <c r="N571" s="28"/>
    </row>
    <row r="572" s="27" customFormat="1" ht="20" customHeight="1" spans="1:14">
      <c r="A572" s="12">
        <v>200</v>
      </c>
      <c r="B572" s="12" t="s">
        <v>7161</v>
      </c>
      <c r="C572" s="11"/>
      <c r="D572" s="11"/>
      <c r="E572" s="11"/>
      <c r="F572" s="28"/>
      <c r="G572" s="28"/>
      <c r="H572" s="11">
        <v>3.3</v>
      </c>
      <c r="I572" s="11">
        <v>3.3</v>
      </c>
      <c r="J572" s="20" t="s">
        <v>6980</v>
      </c>
      <c r="K572" s="21">
        <v>19.8</v>
      </c>
      <c r="L572" s="21">
        <v>99</v>
      </c>
      <c r="M572" s="28"/>
      <c r="N572" s="28"/>
    </row>
    <row r="573" s="27" customFormat="1" ht="20" customHeight="1" spans="1:14">
      <c r="A573" s="12">
        <v>201</v>
      </c>
      <c r="B573" s="12" t="s">
        <v>7162</v>
      </c>
      <c r="C573" s="11"/>
      <c r="D573" s="11"/>
      <c r="E573" s="11"/>
      <c r="F573" s="28"/>
      <c r="G573" s="28"/>
      <c r="H573" s="11">
        <v>2.1</v>
      </c>
      <c r="I573" s="11">
        <v>2.1</v>
      </c>
      <c r="J573" s="20" t="s">
        <v>6980</v>
      </c>
      <c r="K573" s="21">
        <v>12.6</v>
      </c>
      <c r="L573" s="21">
        <v>63</v>
      </c>
      <c r="M573" s="28"/>
      <c r="N573" s="28"/>
    </row>
    <row r="574" s="27" customFormat="1" ht="20" customHeight="1" spans="1:14">
      <c r="A574" s="12">
        <v>202</v>
      </c>
      <c r="B574" s="12" t="s">
        <v>7163</v>
      </c>
      <c r="C574" s="11"/>
      <c r="D574" s="11"/>
      <c r="E574" s="11"/>
      <c r="F574" s="28"/>
      <c r="G574" s="28"/>
      <c r="H574" s="11">
        <v>5.9</v>
      </c>
      <c r="I574" s="11">
        <v>5.9</v>
      </c>
      <c r="J574" s="20" t="s">
        <v>6980</v>
      </c>
      <c r="K574" s="21">
        <v>35.4</v>
      </c>
      <c r="L574" s="21">
        <v>177</v>
      </c>
      <c r="M574" s="28"/>
      <c r="N574" s="28"/>
    </row>
    <row r="575" s="27" customFormat="1" ht="20" customHeight="1" spans="1:14">
      <c r="A575" s="12">
        <v>203</v>
      </c>
      <c r="B575" s="12" t="s">
        <v>7164</v>
      </c>
      <c r="C575" s="11"/>
      <c r="D575" s="11"/>
      <c r="E575" s="11"/>
      <c r="F575" s="28"/>
      <c r="G575" s="28"/>
      <c r="H575" s="11">
        <v>5.9</v>
      </c>
      <c r="I575" s="11">
        <v>5.9</v>
      </c>
      <c r="J575" s="20" t="s">
        <v>6980</v>
      </c>
      <c r="K575" s="21">
        <v>35.4</v>
      </c>
      <c r="L575" s="21">
        <v>177</v>
      </c>
      <c r="M575" s="28"/>
      <c r="N575" s="28"/>
    </row>
    <row r="576" s="27" customFormat="1" ht="20" customHeight="1" spans="1:14">
      <c r="A576" s="12">
        <v>204</v>
      </c>
      <c r="B576" s="12" t="s">
        <v>7165</v>
      </c>
      <c r="C576" s="11"/>
      <c r="D576" s="11"/>
      <c r="E576" s="11"/>
      <c r="F576" s="28"/>
      <c r="G576" s="28"/>
      <c r="H576" s="11">
        <v>7.1</v>
      </c>
      <c r="I576" s="11">
        <v>7.1</v>
      </c>
      <c r="J576" s="20" t="s">
        <v>6980</v>
      </c>
      <c r="K576" s="21">
        <v>42.6</v>
      </c>
      <c r="L576" s="21">
        <v>213</v>
      </c>
      <c r="M576" s="28"/>
      <c r="N576" s="28"/>
    </row>
    <row r="577" s="27" customFormat="1" ht="20" customHeight="1" spans="1:14">
      <c r="A577" s="12">
        <v>205</v>
      </c>
      <c r="B577" s="12" t="s">
        <v>7166</v>
      </c>
      <c r="C577" s="11"/>
      <c r="D577" s="11"/>
      <c r="E577" s="11"/>
      <c r="F577" s="28"/>
      <c r="G577" s="28"/>
      <c r="H577" s="11">
        <v>3.3</v>
      </c>
      <c r="I577" s="11">
        <v>3.3</v>
      </c>
      <c r="J577" s="20" t="s">
        <v>6980</v>
      </c>
      <c r="K577" s="21">
        <v>19.8</v>
      </c>
      <c r="L577" s="21">
        <v>99</v>
      </c>
      <c r="M577" s="28"/>
      <c r="N577" s="28"/>
    </row>
    <row r="578" s="27" customFormat="1" ht="20" customHeight="1" spans="1:14">
      <c r="A578" s="12">
        <v>206</v>
      </c>
      <c r="B578" s="12" t="s">
        <v>7167</v>
      </c>
      <c r="C578" s="11"/>
      <c r="D578" s="11"/>
      <c r="E578" s="11"/>
      <c r="F578" s="28"/>
      <c r="G578" s="28"/>
      <c r="H578" s="11">
        <v>5.9</v>
      </c>
      <c r="I578" s="11">
        <v>5.9</v>
      </c>
      <c r="J578" s="20" t="s">
        <v>6980</v>
      </c>
      <c r="K578" s="21">
        <v>35.4</v>
      </c>
      <c r="L578" s="21">
        <v>177</v>
      </c>
      <c r="M578" s="28"/>
      <c r="N578" s="28"/>
    </row>
    <row r="579" s="27" customFormat="1" ht="20" customHeight="1" spans="1:14">
      <c r="A579" s="12">
        <v>207</v>
      </c>
      <c r="B579" s="12" t="s">
        <v>7168</v>
      </c>
      <c r="C579" s="11"/>
      <c r="D579" s="11"/>
      <c r="E579" s="11"/>
      <c r="F579" s="28"/>
      <c r="G579" s="28"/>
      <c r="H579" s="11">
        <v>2.1</v>
      </c>
      <c r="I579" s="11">
        <v>2.1</v>
      </c>
      <c r="J579" s="20" t="s">
        <v>6980</v>
      </c>
      <c r="K579" s="21">
        <v>12.6</v>
      </c>
      <c r="L579" s="21">
        <v>63</v>
      </c>
      <c r="M579" s="28"/>
      <c r="N579" s="28"/>
    </row>
    <row r="580" s="27" customFormat="1" ht="20" customHeight="1" spans="1:14">
      <c r="A580" s="12">
        <v>208</v>
      </c>
      <c r="B580" s="12" t="s">
        <v>7169</v>
      </c>
      <c r="C580" s="11"/>
      <c r="D580" s="11"/>
      <c r="E580" s="11"/>
      <c r="F580" s="28"/>
      <c r="G580" s="28"/>
      <c r="H580" s="11">
        <v>4.6</v>
      </c>
      <c r="I580" s="11">
        <v>4.6</v>
      </c>
      <c r="J580" s="20" t="s">
        <v>6980</v>
      </c>
      <c r="K580" s="21">
        <v>27.6</v>
      </c>
      <c r="L580" s="21">
        <v>138</v>
      </c>
      <c r="M580" s="28"/>
      <c r="N580" s="28"/>
    </row>
    <row r="581" s="27" customFormat="1" ht="20" customHeight="1" spans="1:14">
      <c r="A581" s="12">
        <v>209</v>
      </c>
      <c r="B581" s="12" t="s">
        <v>6242</v>
      </c>
      <c r="C581" s="11"/>
      <c r="D581" s="11"/>
      <c r="E581" s="11"/>
      <c r="F581" s="28"/>
      <c r="G581" s="28"/>
      <c r="H581" s="11">
        <v>4.6</v>
      </c>
      <c r="I581" s="11">
        <v>4.6</v>
      </c>
      <c r="J581" s="20" t="s">
        <v>6980</v>
      </c>
      <c r="K581" s="21">
        <v>27.6</v>
      </c>
      <c r="L581" s="21">
        <v>138</v>
      </c>
      <c r="M581" s="28"/>
      <c r="N581" s="28"/>
    </row>
    <row r="582" s="27" customFormat="1" ht="20" customHeight="1" spans="1:14">
      <c r="A582" s="12">
        <v>210</v>
      </c>
      <c r="B582" s="12" t="s">
        <v>7170</v>
      </c>
      <c r="C582" s="11"/>
      <c r="D582" s="11"/>
      <c r="E582" s="11"/>
      <c r="F582" s="28"/>
      <c r="G582" s="28"/>
      <c r="H582" s="11">
        <v>5.2</v>
      </c>
      <c r="I582" s="11">
        <v>5.2</v>
      </c>
      <c r="J582" s="20" t="s">
        <v>6980</v>
      </c>
      <c r="K582" s="21">
        <v>31.2</v>
      </c>
      <c r="L582" s="21">
        <v>156</v>
      </c>
      <c r="M582" s="28"/>
      <c r="N582" s="28"/>
    </row>
    <row r="583" s="27" customFormat="1" ht="20" customHeight="1" spans="1:14">
      <c r="A583" s="12">
        <v>211</v>
      </c>
      <c r="B583" s="12" t="s">
        <v>7171</v>
      </c>
      <c r="C583" s="11"/>
      <c r="D583" s="11"/>
      <c r="E583" s="11"/>
      <c r="F583" s="28"/>
      <c r="G583" s="28"/>
      <c r="H583" s="11">
        <v>1.4</v>
      </c>
      <c r="I583" s="11">
        <v>1.4</v>
      </c>
      <c r="J583" s="20" t="s">
        <v>6980</v>
      </c>
      <c r="K583" s="21">
        <v>8.4</v>
      </c>
      <c r="L583" s="21">
        <v>42</v>
      </c>
      <c r="M583" s="28"/>
      <c r="N583" s="28"/>
    </row>
    <row r="584" s="27" customFormat="1" ht="20" customHeight="1" spans="1:14">
      <c r="A584" s="12">
        <v>212</v>
      </c>
      <c r="B584" s="12" t="s">
        <v>7172</v>
      </c>
      <c r="C584" s="11"/>
      <c r="D584" s="11"/>
      <c r="E584" s="11"/>
      <c r="F584" s="28"/>
      <c r="G584" s="28"/>
      <c r="H584" s="11">
        <v>2.4</v>
      </c>
      <c r="I584" s="11">
        <v>2.4</v>
      </c>
      <c r="J584" s="20" t="s">
        <v>6980</v>
      </c>
      <c r="K584" s="21">
        <v>14.4</v>
      </c>
      <c r="L584" s="21">
        <v>72</v>
      </c>
      <c r="M584" s="28"/>
      <c r="N584" s="28"/>
    </row>
    <row r="585" s="27" customFormat="1" ht="20" customHeight="1" spans="1:14">
      <c r="A585" s="12">
        <v>213</v>
      </c>
      <c r="B585" s="12" t="s">
        <v>7173</v>
      </c>
      <c r="C585" s="11"/>
      <c r="D585" s="11"/>
      <c r="E585" s="11"/>
      <c r="F585" s="28"/>
      <c r="G585" s="28"/>
      <c r="H585" s="11">
        <v>5.2</v>
      </c>
      <c r="I585" s="11">
        <v>5.2</v>
      </c>
      <c r="J585" s="20" t="s">
        <v>6980</v>
      </c>
      <c r="K585" s="21">
        <v>31.2</v>
      </c>
      <c r="L585" s="21">
        <v>156</v>
      </c>
      <c r="M585" s="28"/>
      <c r="N585" s="28"/>
    </row>
    <row r="586" s="27" customFormat="1" ht="20" customHeight="1" spans="1:14">
      <c r="A586" s="12">
        <v>214</v>
      </c>
      <c r="B586" s="12" t="s">
        <v>7174</v>
      </c>
      <c r="C586" s="11"/>
      <c r="D586" s="11"/>
      <c r="E586" s="11"/>
      <c r="F586" s="28"/>
      <c r="G586" s="28"/>
      <c r="H586" s="11">
        <v>8</v>
      </c>
      <c r="I586" s="11">
        <v>8</v>
      </c>
      <c r="J586" s="20" t="s">
        <v>6980</v>
      </c>
      <c r="K586" s="21">
        <v>48</v>
      </c>
      <c r="L586" s="21">
        <v>240</v>
      </c>
      <c r="M586" s="28"/>
      <c r="N586" s="28"/>
    </row>
    <row r="587" s="27" customFormat="1" ht="20" customHeight="1" spans="1:14">
      <c r="A587" s="12">
        <v>215</v>
      </c>
      <c r="B587" s="12" t="s">
        <v>7175</v>
      </c>
      <c r="C587" s="11"/>
      <c r="D587" s="11"/>
      <c r="E587" s="11"/>
      <c r="F587" s="28"/>
      <c r="G587" s="28"/>
      <c r="H587" s="11">
        <v>2.4</v>
      </c>
      <c r="I587" s="11">
        <v>2.4</v>
      </c>
      <c r="J587" s="20" t="s">
        <v>6980</v>
      </c>
      <c r="K587" s="21">
        <v>14.4</v>
      </c>
      <c r="L587" s="21">
        <v>72</v>
      </c>
      <c r="M587" s="28"/>
      <c r="N587" s="28"/>
    </row>
    <row r="588" s="27" customFormat="1" ht="20" customHeight="1" spans="1:14">
      <c r="A588" s="12">
        <v>216</v>
      </c>
      <c r="B588" s="12" t="s">
        <v>7176</v>
      </c>
      <c r="C588" s="11"/>
      <c r="D588" s="11"/>
      <c r="E588" s="11"/>
      <c r="F588" s="28"/>
      <c r="G588" s="28"/>
      <c r="H588" s="11">
        <v>5.2</v>
      </c>
      <c r="I588" s="11">
        <v>5.2</v>
      </c>
      <c r="J588" s="20" t="s">
        <v>6980</v>
      </c>
      <c r="K588" s="21">
        <v>31.2</v>
      </c>
      <c r="L588" s="21">
        <v>156</v>
      </c>
      <c r="M588" s="28"/>
      <c r="N588" s="28"/>
    </row>
    <row r="589" s="27" customFormat="1" ht="20" customHeight="1" spans="1:14">
      <c r="A589" s="12">
        <v>217</v>
      </c>
      <c r="B589" s="12" t="s">
        <v>7177</v>
      </c>
      <c r="C589" s="11"/>
      <c r="D589" s="11"/>
      <c r="E589" s="11"/>
      <c r="F589" s="28"/>
      <c r="G589" s="28"/>
      <c r="H589" s="11">
        <v>2.4</v>
      </c>
      <c r="I589" s="11">
        <v>2.4</v>
      </c>
      <c r="J589" s="20" t="s">
        <v>6980</v>
      </c>
      <c r="K589" s="21">
        <v>14.4</v>
      </c>
      <c r="L589" s="21">
        <v>72</v>
      </c>
      <c r="M589" s="28"/>
      <c r="N589" s="28"/>
    </row>
    <row r="590" s="27" customFormat="1" ht="20" customHeight="1" spans="1:14">
      <c r="A590" s="12">
        <v>218</v>
      </c>
      <c r="B590" s="12" t="s">
        <v>2688</v>
      </c>
      <c r="C590" s="11"/>
      <c r="D590" s="11"/>
      <c r="E590" s="11"/>
      <c r="F590" s="28"/>
      <c r="G590" s="28"/>
      <c r="H590" s="11">
        <v>1.4</v>
      </c>
      <c r="I590" s="11">
        <v>1.4</v>
      </c>
      <c r="J590" s="20" t="s">
        <v>6980</v>
      </c>
      <c r="K590" s="21">
        <v>8.4</v>
      </c>
      <c r="L590" s="21">
        <v>42</v>
      </c>
      <c r="M590" s="28"/>
      <c r="N590" s="28"/>
    </row>
    <row r="591" s="27" customFormat="1" ht="20" customHeight="1" spans="1:14">
      <c r="A591" s="12">
        <v>219</v>
      </c>
      <c r="B591" s="12" t="s">
        <v>7178</v>
      </c>
      <c r="C591" s="11"/>
      <c r="D591" s="11"/>
      <c r="E591" s="11"/>
      <c r="F591" s="28"/>
      <c r="G591" s="28"/>
      <c r="H591" s="11">
        <v>2.4</v>
      </c>
      <c r="I591" s="11">
        <v>2.4</v>
      </c>
      <c r="J591" s="20" t="s">
        <v>6980</v>
      </c>
      <c r="K591" s="21">
        <v>14.4</v>
      </c>
      <c r="L591" s="21">
        <v>72</v>
      </c>
      <c r="M591" s="28"/>
      <c r="N591" s="28"/>
    </row>
    <row r="592" s="27" customFormat="1" ht="20" customHeight="1" spans="1:14">
      <c r="A592" s="12">
        <v>220</v>
      </c>
      <c r="B592" s="12" t="s">
        <v>7179</v>
      </c>
      <c r="C592" s="11"/>
      <c r="D592" s="11"/>
      <c r="E592" s="11"/>
      <c r="F592" s="28"/>
      <c r="G592" s="28"/>
      <c r="H592" s="11">
        <v>0.5</v>
      </c>
      <c r="I592" s="11">
        <v>0.5</v>
      </c>
      <c r="J592" s="20" t="s">
        <v>6980</v>
      </c>
      <c r="K592" s="21">
        <v>3</v>
      </c>
      <c r="L592" s="21">
        <v>15</v>
      </c>
      <c r="M592" s="28"/>
      <c r="N592" s="28"/>
    </row>
    <row r="593" s="27" customFormat="1" ht="20" customHeight="1" spans="1:14">
      <c r="A593" s="12">
        <v>221</v>
      </c>
      <c r="B593" s="12" t="s">
        <v>7180</v>
      </c>
      <c r="C593" s="11"/>
      <c r="D593" s="11"/>
      <c r="E593" s="11"/>
      <c r="F593" s="28"/>
      <c r="G593" s="28"/>
      <c r="H593" s="11">
        <v>4.2</v>
      </c>
      <c r="I593" s="11">
        <v>4.2</v>
      </c>
      <c r="J593" s="20" t="s">
        <v>6980</v>
      </c>
      <c r="K593" s="21">
        <v>25.2</v>
      </c>
      <c r="L593" s="21">
        <v>126</v>
      </c>
      <c r="M593" s="28"/>
      <c r="N593" s="28"/>
    </row>
    <row r="594" s="27" customFormat="1" ht="20" customHeight="1" spans="1:14">
      <c r="A594" s="12">
        <v>222</v>
      </c>
      <c r="B594" s="12" t="s">
        <v>7181</v>
      </c>
      <c r="C594" s="11"/>
      <c r="D594" s="11"/>
      <c r="E594" s="11"/>
      <c r="F594" s="28"/>
      <c r="G594" s="28"/>
      <c r="H594" s="11">
        <v>1.4</v>
      </c>
      <c r="I594" s="11">
        <v>1.4</v>
      </c>
      <c r="J594" s="20" t="s">
        <v>6980</v>
      </c>
      <c r="K594" s="21">
        <v>8.4</v>
      </c>
      <c r="L594" s="21">
        <v>42</v>
      </c>
      <c r="M594" s="28"/>
      <c r="N594" s="28"/>
    </row>
    <row r="595" s="27" customFormat="1" ht="20" customHeight="1" spans="1:14">
      <c r="A595" s="12">
        <v>223</v>
      </c>
      <c r="B595" s="12" t="s">
        <v>7182</v>
      </c>
      <c r="C595" s="11"/>
      <c r="D595" s="11"/>
      <c r="E595" s="11"/>
      <c r="F595" s="28"/>
      <c r="G595" s="28"/>
      <c r="H595" s="11">
        <v>1.4</v>
      </c>
      <c r="I595" s="11">
        <v>1.4</v>
      </c>
      <c r="J595" s="20" t="s">
        <v>6980</v>
      </c>
      <c r="K595" s="21">
        <v>8.4</v>
      </c>
      <c r="L595" s="21">
        <v>42</v>
      </c>
      <c r="M595" s="28"/>
      <c r="N595" s="28"/>
    </row>
    <row r="596" s="27" customFormat="1" ht="20" customHeight="1" spans="1:14">
      <c r="A596" s="12">
        <v>224</v>
      </c>
      <c r="B596" s="12" t="s">
        <v>7183</v>
      </c>
      <c r="C596" s="11"/>
      <c r="D596" s="11"/>
      <c r="E596" s="11"/>
      <c r="F596" s="28"/>
      <c r="G596" s="28"/>
      <c r="H596" s="11">
        <v>4.2</v>
      </c>
      <c r="I596" s="11">
        <v>4.2</v>
      </c>
      <c r="J596" s="20" t="s">
        <v>6980</v>
      </c>
      <c r="K596" s="21">
        <v>25.2</v>
      </c>
      <c r="L596" s="21">
        <v>126</v>
      </c>
      <c r="M596" s="28"/>
      <c r="N596" s="28"/>
    </row>
    <row r="597" s="27" customFormat="1" ht="20" customHeight="1" spans="1:14">
      <c r="A597" s="12">
        <v>225</v>
      </c>
      <c r="B597" s="12" t="s">
        <v>7184</v>
      </c>
      <c r="C597" s="11"/>
      <c r="D597" s="11"/>
      <c r="E597" s="11"/>
      <c r="F597" s="28"/>
      <c r="G597" s="28"/>
      <c r="H597" s="11">
        <v>4.2</v>
      </c>
      <c r="I597" s="11">
        <v>4.2</v>
      </c>
      <c r="J597" s="20" t="s">
        <v>6980</v>
      </c>
      <c r="K597" s="21">
        <v>25.2</v>
      </c>
      <c r="L597" s="21">
        <v>126</v>
      </c>
      <c r="M597" s="28"/>
      <c r="N597" s="28"/>
    </row>
    <row r="598" s="27" customFormat="1" ht="20" customHeight="1" spans="1:14">
      <c r="A598" s="12">
        <v>226</v>
      </c>
      <c r="B598" s="12" t="s">
        <v>7185</v>
      </c>
      <c r="C598" s="11"/>
      <c r="D598" s="11"/>
      <c r="E598" s="11"/>
      <c r="F598" s="28"/>
      <c r="G598" s="28"/>
      <c r="H598" s="11">
        <v>1.4</v>
      </c>
      <c r="I598" s="11">
        <v>1.4</v>
      </c>
      <c r="J598" s="20" t="s">
        <v>6980</v>
      </c>
      <c r="K598" s="21">
        <v>8.4</v>
      </c>
      <c r="L598" s="21">
        <v>42</v>
      </c>
      <c r="M598" s="28"/>
      <c r="N598" s="28"/>
    </row>
    <row r="599" s="27" customFormat="1" ht="20" customHeight="1" spans="1:14">
      <c r="A599" s="12">
        <v>227</v>
      </c>
      <c r="B599" s="12" t="s">
        <v>1962</v>
      </c>
      <c r="C599" s="11"/>
      <c r="D599" s="11"/>
      <c r="E599" s="11"/>
      <c r="F599" s="28"/>
      <c r="G599" s="28"/>
      <c r="H599" s="11">
        <v>3.3</v>
      </c>
      <c r="I599" s="11">
        <v>3.3</v>
      </c>
      <c r="J599" s="20" t="s">
        <v>6980</v>
      </c>
      <c r="K599" s="21">
        <v>19.8</v>
      </c>
      <c r="L599" s="21">
        <v>99</v>
      </c>
      <c r="M599" s="28"/>
      <c r="N599" s="28"/>
    </row>
    <row r="600" s="27" customFormat="1" ht="20" customHeight="1" spans="1:14">
      <c r="A600" s="12">
        <v>228</v>
      </c>
      <c r="B600" s="12" t="s">
        <v>6362</v>
      </c>
      <c r="C600" s="11"/>
      <c r="D600" s="11"/>
      <c r="E600" s="11"/>
      <c r="F600" s="28"/>
      <c r="G600" s="28"/>
      <c r="H600" s="11">
        <v>3.3</v>
      </c>
      <c r="I600" s="11">
        <v>3.3</v>
      </c>
      <c r="J600" s="20" t="s">
        <v>6980</v>
      </c>
      <c r="K600" s="21">
        <v>19.8</v>
      </c>
      <c r="L600" s="21">
        <v>99</v>
      </c>
      <c r="M600" s="28"/>
      <c r="N600" s="28"/>
    </row>
    <row r="601" s="27" customFormat="1" ht="20" customHeight="1" spans="1:14">
      <c r="A601" s="12">
        <v>229</v>
      </c>
      <c r="B601" s="12" t="s">
        <v>7186</v>
      </c>
      <c r="C601" s="11"/>
      <c r="D601" s="11"/>
      <c r="E601" s="11"/>
      <c r="F601" s="28"/>
      <c r="G601" s="28"/>
      <c r="H601" s="11">
        <v>2.4</v>
      </c>
      <c r="I601" s="11">
        <v>2.4</v>
      </c>
      <c r="J601" s="20" t="s">
        <v>6980</v>
      </c>
      <c r="K601" s="21">
        <v>14.4</v>
      </c>
      <c r="L601" s="21">
        <v>72</v>
      </c>
      <c r="M601" s="28"/>
      <c r="N601" s="28"/>
    </row>
    <row r="602" s="27" customFormat="1" ht="20" customHeight="1" spans="1:14">
      <c r="A602" s="12">
        <v>230</v>
      </c>
      <c r="B602" s="12" t="s">
        <v>7187</v>
      </c>
      <c r="C602" s="11"/>
      <c r="D602" s="11"/>
      <c r="E602" s="11"/>
      <c r="F602" s="28"/>
      <c r="G602" s="28"/>
      <c r="H602" s="11">
        <v>5.2</v>
      </c>
      <c r="I602" s="11">
        <v>5.2</v>
      </c>
      <c r="J602" s="20" t="s">
        <v>6980</v>
      </c>
      <c r="K602" s="21">
        <v>31.2</v>
      </c>
      <c r="L602" s="21">
        <v>156</v>
      </c>
      <c r="M602" s="28"/>
      <c r="N602" s="28"/>
    </row>
    <row r="603" s="27" customFormat="1" ht="20" customHeight="1" spans="1:14">
      <c r="A603" s="12">
        <v>231</v>
      </c>
      <c r="B603" s="12" t="s">
        <v>7188</v>
      </c>
      <c r="C603" s="11"/>
      <c r="D603" s="11"/>
      <c r="E603" s="11"/>
      <c r="F603" s="28"/>
      <c r="G603" s="28"/>
      <c r="H603" s="11">
        <v>4.2</v>
      </c>
      <c r="I603" s="11">
        <v>4.2</v>
      </c>
      <c r="J603" s="20" t="s">
        <v>6980</v>
      </c>
      <c r="K603" s="21">
        <v>25.2</v>
      </c>
      <c r="L603" s="21">
        <v>126</v>
      </c>
      <c r="M603" s="28"/>
      <c r="N603" s="28"/>
    </row>
    <row r="604" s="27" customFormat="1" ht="20" customHeight="1" spans="1:14">
      <c r="A604" s="12">
        <v>232</v>
      </c>
      <c r="B604" s="12" t="s">
        <v>7189</v>
      </c>
      <c r="C604" s="11"/>
      <c r="D604" s="11"/>
      <c r="E604" s="11"/>
      <c r="F604" s="28"/>
      <c r="G604" s="28"/>
      <c r="H604" s="11">
        <v>5.8</v>
      </c>
      <c r="I604" s="11">
        <v>5.8</v>
      </c>
      <c r="J604" s="20" t="s">
        <v>6980</v>
      </c>
      <c r="K604" s="21">
        <v>34.8</v>
      </c>
      <c r="L604" s="21">
        <v>174</v>
      </c>
      <c r="M604" s="28"/>
      <c r="N604" s="28"/>
    </row>
    <row r="605" s="27" customFormat="1" ht="20" customHeight="1" spans="1:14">
      <c r="A605" s="12">
        <v>233</v>
      </c>
      <c r="B605" s="12" t="s">
        <v>7190</v>
      </c>
      <c r="C605" s="11"/>
      <c r="D605" s="11"/>
      <c r="E605" s="11"/>
      <c r="F605" s="28"/>
      <c r="G605" s="28"/>
      <c r="H605" s="11">
        <v>3.3</v>
      </c>
      <c r="I605" s="11">
        <v>3.3</v>
      </c>
      <c r="J605" s="20" t="s">
        <v>6980</v>
      </c>
      <c r="K605" s="21">
        <v>19.8</v>
      </c>
      <c r="L605" s="21">
        <v>99</v>
      </c>
      <c r="M605" s="28"/>
      <c r="N605" s="28"/>
    </row>
    <row r="606" s="27" customFormat="1" ht="20" customHeight="1" spans="1:14">
      <c r="A606" s="12">
        <v>234</v>
      </c>
      <c r="B606" s="12" t="s">
        <v>7191</v>
      </c>
      <c r="C606" s="11"/>
      <c r="D606" s="11"/>
      <c r="E606" s="11"/>
      <c r="F606" s="28"/>
      <c r="G606" s="28"/>
      <c r="H606" s="11">
        <v>7</v>
      </c>
      <c r="I606" s="11">
        <v>7</v>
      </c>
      <c r="J606" s="20" t="s">
        <v>6980</v>
      </c>
      <c r="K606" s="21">
        <v>42</v>
      </c>
      <c r="L606" s="21">
        <v>210</v>
      </c>
      <c r="M606" s="28"/>
      <c r="N606" s="28"/>
    </row>
    <row r="607" s="27" customFormat="1" ht="20" customHeight="1" spans="1:14">
      <c r="A607" s="12">
        <v>235</v>
      </c>
      <c r="B607" s="12" t="s">
        <v>7192</v>
      </c>
      <c r="C607" s="11"/>
      <c r="D607" s="11"/>
      <c r="E607" s="11"/>
      <c r="F607" s="28"/>
      <c r="G607" s="28"/>
      <c r="H607" s="11">
        <v>3.3</v>
      </c>
      <c r="I607" s="11">
        <v>3.3</v>
      </c>
      <c r="J607" s="20" t="s">
        <v>6980</v>
      </c>
      <c r="K607" s="21">
        <v>19.8</v>
      </c>
      <c r="L607" s="21">
        <v>99</v>
      </c>
      <c r="M607" s="28"/>
      <c r="N607" s="28"/>
    </row>
    <row r="608" s="27" customFormat="1" ht="20" customHeight="1" spans="1:14">
      <c r="A608" s="12">
        <v>236</v>
      </c>
      <c r="B608" s="12" t="s">
        <v>7193</v>
      </c>
      <c r="C608" s="11"/>
      <c r="D608" s="11"/>
      <c r="E608" s="11"/>
      <c r="F608" s="28"/>
      <c r="G608" s="28"/>
      <c r="H608" s="11">
        <v>5.2</v>
      </c>
      <c r="I608" s="11">
        <v>5.2</v>
      </c>
      <c r="J608" s="20" t="s">
        <v>6980</v>
      </c>
      <c r="K608" s="21">
        <v>31.2</v>
      </c>
      <c r="L608" s="21">
        <v>156</v>
      </c>
      <c r="M608" s="28"/>
      <c r="N608" s="28"/>
    </row>
    <row r="609" s="27" customFormat="1" ht="20" customHeight="1" spans="1:14">
      <c r="A609" s="12">
        <v>237</v>
      </c>
      <c r="B609" s="12" t="s">
        <v>7194</v>
      </c>
      <c r="C609" s="11"/>
      <c r="D609" s="11"/>
      <c r="E609" s="11"/>
      <c r="F609" s="28"/>
      <c r="G609" s="28"/>
      <c r="H609" s="11">
        <v>3.3</v>
      </c>
      <c r="I609" s="11">
        <v>3.3</v>
      </c>
      <c r="J609" s="20" t="s">
        <v>6980</v>
      </c>
      <c r="K609" s="21">
        <v>19.8</v>
      </c>
      <c r="L609" s="21">
        <v>99</v>
      </c>
      <c r="M609" s="28"/>
      <c r="N609" s="28"/>
    </row>
    <row r="610" s="27" customFormat="1" ht="20" customHeight="1" spans="1:14">
      <c r="A610" s="22" t="s">
        <v>1089</v>
      </c>
      <c r="B610" s="22">
        <v>0</v>
      </c>
      <c r="C610" s="23"/>
      <c r="D610" s="23"/>
      <c r="E610" s="23"/>
      <c r="F610" s="26"/>
      <c r="G610" s="26"/>
      <c r="H610" s="23">
        <v>0</v>
      </c>
      <c r="I610" s="23">
        <v>0</v>
      </c>
      <c r="J610" s="24">
        <v>0</v>
      </c>
      <c r="K610" s="25">
        <v>0</v>
      </c>
      <c r="L610" s="25">
        <v>0</v>
      </c>
      <c r="M610" s="26"/>
      <c r="N610" s="26"/>
    </row>
    <row r="611" s="27" customFormat="1" ht="20" customHeight="1" spans="1:14">
      <c r="A611" s="22"/>
      <c r="B611" s="22"/>
      <c r="C611" s="23"/>
      <c r="D611" s="23"/>
      <c r="E611" s="23"/>
      <c r="F611" s="26"/>
      <c r="G611" s="26"/>
      <c r="H611" s="23"/>
      <c r="I611" s="23"/>
      <c r="J611" s="24"/>
      <c r="K611" s="25"/>
      <c r="L611" s="25"/>
      <c r="M611" s="26"/>
      <c r="N611" s="26"/>
    </row>
    <row r="612" s="27" customFormat="1" ht="20" customHeight="1" spans="1:14">
      <c r="A612" s="22"/>
      <c r="B612" s="22"/>
      <c r="C612" s="23"/>
      <c r="D612" s="23"/>
      <c r="E612" s="23"/>
      <c r="F612" s="26"/>
      <c r="G612" s="26"/>
      <c r="H612" s="23"/>
      <c r="I612" s="23"/>
      <c r="J612" s="24"/>
      <c r="K612" s="25"/>
      <c r="L612" s="25"/>
      <c r="M612" s="26"/>
      <c r="N612" s="26"/>
    </row>
    <row r="614" s="26" customFormat="1" ht="25.5" spans="1:14">
      <c r="A614" s="1" t="s">
        <v>20</v>
      </c>
      <c r="B614" s="1"/>
      <c r="C614" s="1"/>
      <c r="D614" s="1"/>
      <c r="E614" s="2" t="s">
        <v>16</v>
      </c>
      <c r="F614" s="2" t="s">
        <v>7195</v>
      </c>
      <c r="G614" s="2"/>
      <c r="H614" s="3" t="s">
        <v>21</v>
      </c>
      <c r="I614" s="3"/>
      <c r="J614" s="13"/>
      <c r="K614" s="13"/>
      <c r="L614" s="13"/>
      <c r="M614" s="3"/>
      <c r="N614" s="3"/>
    </row>
    <row r="615" s="27" customFormat="1" ht="18" customHeight="1" spans="1:14">
      <c r="A615" s="4"/>
      <c r="B615" s="5"/>
      <c r="C615" s="4"/>
      <c r="D615" s="4"/>
      <c r="E615" s="4"/>
      <c r="F615" s="4"/>
      <c r="G615" s="4"/>
      <c r="H615" s="4"/>
      <c r="I615" s="4"/>
      <c r="J615" s="14"/>
      <c r="K615" s="14"/>
      <c r="L615" s="14"/>
      <c r="M615" s="4"/>
      <c r="N615" s="6"/>
    </row>
    <row r="616" s="26" customFormat="1" ht="18" customHeight="1" spans="1:14">
      <c r="A616" s="6" t="s">
        <v>22</v>
      </c>
      <c r="B616" s="6"/>
      <c r="C616" s="6"/>
      <c r="D616" s="6"/>
      <c r="E616" s="6" t="s">
        <v>23</v>
      </c>
      <c r="F616" s="6"/>
      <c r="G616" s="6"/>
      <c r="H616" s="6"/>
      <c r="I616" s="6"/>
      <c r="J616" s="14" t="s">
        <v>24</v>
      </c>
      <c r="K616" s="14"/>
      <c r="L616" s="14"/>
      <c r="M616" s="4" t="s">
        <v>25</v>
      </c>
      <c r="N616" s="4"/>
    </row>
    <row r="617" s="26" customFormat="1" ht="20" customHeight="1" spans="1:14">
      <c r="A617" s="7" t="s">
        <v>2</v>
      </c>
      <c r="B617" s="8" t="s">
        <v>26</v>
      </c>
      <c r="C617" s="7" t="s">
        <v>27</v>
      </c>
      <c r="D617" s="7" t="s">
        <v>28</v>
      </c>
      <c r="E617" s="7" t="s">
        <v>29</v>
      </c>
      <c r="F617" s="7" t="s">
        <v>30</v>
      </c>
      <c r="G617" s="7"/>
      <c r="H617" s="7"/>
      <c r="I617" s="7"/>
      <c r="J617" s="15" t="s">
        <v>31</v>
      </c>
      <c r="K617" s="15" t="s">
        <v>32</v>
      </c>
      <c r="L617" s="15" t="s">
        <v>6</v>
      </c>
      <c r="M617" s="16" t="s">
        <v>33</v>
      </c>
      <c r="N617" s="7" t="s">
        <v>34</v>
      </c>
    </row>
    <row r="618" s="26" customFormat="1" ht="20" customHeight="1" spans="1:14">
      <c r="A618" s="7"/>
      <c r="B618" s="8"/>
      <c r="C618" s="7"/>
      <c r="D618" s="7"/>
      <c r="E618" s="7"/>
      <c r="F618" s="7" t="s">
        <v>9</v>
      </c>
      <c r="G618" s="7" t="s">
        <v>10</v>
      </c>
      <c r="H618" s="7" t="s">
        <v>11</v>
      </c>
      <c r="I618" s="7" t="s">
        <v>12</v>
      </c>
      <c r="J618" s="17"/>
      <c r="K618" s="17"/>
      <c r="L618" s="17"/>
      <c r="M618" s="18"/>
      <c r="N618" s="7"/>
    </row>
    <row r="619" s="26" customFormat="1" ht="20" customHeight="1" spans="1:14">
      <c r="A619" s="9" t="s">
        <v>35</v>
      </c>
      <c r="B619" s="10"/>
      <c r="C619" s="11"/>
      <c r="D619" s="11"/>
      <c r="E619" s="11"/>
      <c r="F619" s="11"/>
      <c r="G619" s="11"/>
      <c r="H619" s="11">
        <v>817.800000000001</v>
      </c>
      <c r="I619" s="11">
        <v>817.800000000001</v>
      </c>
      <c r="J619" s="19"/>
      <c r="K619" s="11">
        <v>4906.79999999999</v>
      </c>
      <c r="L619" s="11">
        <v>24534</v>
      </c>
      <c r="M619" s="7"/>
      <c r="N619" s="7"/>
    </row>
    <row r="620" s="26" customFormat="1" ht="20" customHeight="1" spans="1:14">
      <c r="A620" s="12">
        <v>1</v>
      </c>
      <c r="B620" s="12" t="s">
        <v>7196</v>
      </c>
      <c r="C620" s="11"/>
      <c r="D620" s="11"/>
      <c r="E620" s="11"/>
      <c r="F620" s="11"/>
      <c r="G620" s="11"/>
      <c r="H620" s="11">
        <v>3.2</v>
      </c>
      <c r="I620" s="11">
        <v>3.2</v>
      </c>
      <c r="J620" s="20" t="s">
        <v>7197</v>
      </c>
      <c r="K620" s="21">
        <v>19.2</v>
      </c>
      <c r="L620" s="21">
        <v>96</v>
      </c>
      <c r="M620" s="7"/>
      <c r="N620" s="7"/>
    </row>
    <row r="621" s="26" customFormat="1" ht="20" customHeight="1" spans="1:14">
      <c r="A621" s="12">
        <v>2</v>
      </c>
      <c r="B621" s="12" t="s">
        <v>7198</v>
      </c>
      <c r="C621" s="11"/>
      <c r="D621" s="11"/>
      <c r="E621" s="11"/>
      <c r="F621" s="11"/>
      <c r="G621" s="11"/>
      <c r="H621" s="11">
        <v>3.2</v>
      </c>
      <c r="I621" s="11">
        <v>3.2</v>
      </c>
      <c r="J621" s="20" t="s">
        <v>7197</v>
      </c>
      <c r="K621" s="21">
        <v>19.2</v>
      </c>
      <c r="L621" s="21">
        <v>96</v>
      </c>
      <c r="M621" s="7"/>
      <c r="N621" s="7"/>
    </row>
    <row r="622" s="26" customFormat="1" ht="20" customHeight="1" spans="1:14">
      <c r="A622" s="12">
        <v>3</v>
      </c>
      <c r="B622" s="12" t="s">
        <v>7199</v>
      </c>
      <c r="C622" s="11"/>
      <c r="D622" s="11"/>
      <c r="E622" s="11"/>
      <c r="F622" s="11"/>
      <c r="G622" s="11"/>
      <c r="H622" s="11">
        <v>3.2</v>
      </c>
      <c r="I622" s="11">
        <v>3.2</v>
      </c>
      <c r="J622" s="20" t="s">
        <v>7197</v>
      </c>
      <c r="K622" s="21">
        <v>19.2</v>
      </c>
      <c r="L622" s="21">
        <v>96</v>
      </c>
      <c r="M622" s="7"/>
      <c r="N622" s="7"/>
    </row>
    <row r="623" s="26" customFormat="1" ht="20" customHeight="1" spans="1:14">
      <c r="A623" s="12">
        <v>4</v>
      </c>
      <c r="B623" s="12" t="s">
        <v>7200</v>
      </c>
      <c r="C623" s="11"/>
      <c r="D623" s="11"/>
      <c r="E623" s="11"/>
      <c r="F623" s="11"/>
      <c r="G623" s="11"/>
      <c r="H623" s="11">
        <v>4.1</v>
      </c>
      <c r="I623" s="11">
        <v>4.1</v>
      </c>
      <c r="J623" s="20" t="s">
        <v>7197</v>
      </c>
      <c r="K623" s="21">
        <v>24.6</v>
      </c>
      <c r="L623" s="21">
        <v>123</v>
      </c>
      <c r="M623" s="7"/>
      <c r="N623" s="7"/>
    </row>
    <row r="624" s="26" customFormat="1" ht="20" customHeight="1" spans="1:14">
      <c r="A624" s="12">
        <v>5</v>
      </c>
      <c r="B624" s="12" t="s">
        <v>7201</v>
      </c>
      <c r="C624" s="11"/>
      <c r="D624" s="11"/>
      <c r="E624" s="11"/>
      <c r="F624" s="11"/>
      <c r="G624" s="11"/>
      <c r="H624" s="11">
        <v>3.7</v>
      </c>
      <c r="I624" s="11">
        <v>3.7</v>
      </c>
      <c r="J624" s="20" t="s">
        <v>7197</v>
      </c>
      <c r="K624" s="21">
        <v>22.2</v>
      </c>
      <c r="L624" s="21">
        <v>111</v>
      </c>
      <c r="M624" s="7"/>
      <c r="N624" s="7"/>
    </row>
    <row r="625" s="26" customFormat="1" ht="20" customHeight="1" spans="1:14">
      <c r="A625" s="12">
        <v>6</v>
      </c>
      <c r="B625" s="12" t="s">
        <v>7202</v>
      </c>
      <c r="C625" s="11"/>
      <c r="D625" s="11"/>
      <c r="E625" s="11"/>
      <c r="F625" s="11"/>
      <c r="G625" s="11"/>
      <c r="H625" s="11">
        <v>3.2</v>
      </c>
      <c r="I625" s="11">
        <v>3.2</v>
      </c>
      <c r="J625" s="20" t="s">
        <v>7197</v>
      </c>
      <c r="K625" s="21">
        <v>19.2</v>
      </c>
      <c r="L625" s="21">
        <v>96</v>
      </c>
      <c r="M625" s="7"/>
      <c r="N625" s="7"/>
    </row>
    <row r="626" s="26" customFormat="1" ht="20" customHeight="1" spans="1:14">
      <c r="A626" s="12">
        <v>7</v>
      </c>
      <c r="B626" s="12" t="s">
        <v>7203</v>
      </c>
      <c r="C626" s="11"/>
      <c r="D626" s="11"/>
      <c r="E626" s="11"/>
      <c r="F626" s="11"/>
      <c r="G626" s="11"/>
      <c r="H626" s="11">
        <v>5.1</v>
      </c>
      <c r="I626" s="11">
        <v>5.1</v>
      </c>
      <c r="J626" s="20" t="s">
        <v>7197</v>
      </c>
      <c r="K626" s="21">
        <v>30.6</v>
      </c>
      <c r="L626" s="21">
        <v>153</v>
      </c>
      <c r="M626" s="7"/>
      <c r="N626" s="7"/>
    </row>
    <row r="627" s="26" customFormat="1" ht="20" customHeight="1" spans="1:14">
      <c r="A627" s="12">
        <v>8</v>
      </c>
      <c r="B627" s="12" t="s">
        <v>7204</v>
      </c>
      <c r="C627" s="11"/>
      <c r="D627" s="11"/>
      <c r="E627" s="11"/>
      <c r="F627" s="11"/>
      <c r="G627" s="11"/>
      <c r="H627" s="11">
        <v>6</v>
      </c>
      <c r="I627" s="11">
        <v>6</v>
      </c>
      <c r="J627" s="20" t="s">
        <v>7197</v>
      </c>
      <c r="K627" s="21">
        <v>36</v>
      </c>
      <c r="L627" s="21">
        <v>180</v>
      </c>
      <c r="M627" s="7"/>
      <c r="N627" s="7"/>
    </row>
    <row r="628" s="26" customFormat="1" ht="20" customHeight="1" spans="1:14">
      <c r="A628" s="12">
        <v>9</v>
      </c>
      <c r="B628" s="12" t="s">
        <v>7205</v>
      </c>
      <c r="C628" s="11"/>
      <c r="D628" s="11"/>
      <c r="E628" s="11"/>
      <c r="F628" s="11"/>
      <c r="G628" s="11"/>
      <c r="H628" s="11">
        <v>5.1</v>
      </c>
      <c r="I628" s="11">
        <v>5.1</v>
      </c>
      <c r="J628" s="20" t="s">
        <v>7197</v>
      </c>
      <c r="K628" s="21">
        <v>30.6</v>
      </c>
      <c r="L628" s="21">
        <v>153</v>
      </c>
      <c r="M628" s="7"/>
      <c r="N628" s="7"/>
    </row>
    <row r="629" s="26" customFormat="1" ht="20" customHeight="1" spans="1:14">
      <c r="A629" s="12">
        <v>10</v>
      </c>
      <c r="B629" s="12" t="s">
        <v>7206</v>
      </c>
      <c r="C629" s="11"/>
      <c r="D629" s="11"/>
      <c r="E629" s="11"/>
      <c r="F629" s="11"/>
      <c r="G629" s="11"/>
      <c r="H629" s="11">
        <v>6</v>
      </c>
      <c r="I629" s="11">
        <v>6</v>
      </c>
      <c r="J629" s="20" t="s">
        <v>7197</v>
      </c>
      <c r="K629" s="21">
        <v>36</v>
      </c>
      <c r="L629" s="21">
        <v>180</v>
      </c>
      <c r="M629" s="7"/>
      <c r="N629" s="7"/>
    </row>
    <row r="630" s="26" customFormat="1" ht="20" customHeight="1" spans="1:14">
      <c r="A630" s="12">
        <v>11</v>
      </c>
      <c r="B630" s="12" t="s">
        <v>7207</v>
      </c>
      <c r="C630" s="11"/>
      <c r="D630" s="11"/>
      <c r="E630" s="11"/>
      <c r="F630" s="11"/>
      <c r="G630" s="11"/>
      <c r="H630" s="11">
        <v>7.8</v>
      </c>
      <c r="I630" s="11">
        <v>7.8</v>
      </c>
      <c r="J630" s="20" t="s">
        <v>7197</v>
      </c>
      <c r="K630" s="21">
        <v>46.8</v>
      </c>
      <c r="L630" s="21">
        <v>234</v>
      </c>
      <c r="M630" s="7"/>
      <c r="N630" s="7"/>
    </row>
    <row r="631" s="26" customFormat="1" ht="20" customHeight="1" spans="1:14">
      <c r="A631" s="12">
        <v>12</v>
      </c>
      <c r="B631" s="12" t="s">
        <v>7208</v>
      </c>
      <c r="C631" s="11"/>
      <c r="D631" s="11"/>
      <c r="E631" s="11"/>
      <c r="F631" s="11"/>
      <c r="G631" s="11"/>
      <c r="H631" s="11">
        <v>5.1</v>
      </c>
      <c r="I631" s="11">
        <v>5.1</v>
      </c>
      <c r="J631" s="20" t="s">
        <v>7197</v>
      </c>
      <c r="K631" s="21">
        <v>30.6</v>
      </c>
      <c r="L631" s="21">
        <v>153</v>
      </c>
      <c r="M631" s="7"/>
      <c r="N631" s="7"/>
    </row>
    <row r="632" s="26" customFormat="1" ht="20" customHeight="1" spans="1:14">
      <c r="A632" s="12">
        <v>13</v>
      </c>
      <c r="B632" s="12" t="s">
        <v>7209</v>
      </c>
      <c r="C632" s="11"/>
      <c r="D632" s="11"/>
      <c r="E632" s="11"/>
      <c r="F632" s="11"/>
      <c r="G632" s="11"/>
      <c r="H632" s="11">
        <v>6</v>
      </c>
      <c r="I632" s="11">
        <v>6</v>
      </c>
      <c r="J632" s="20" t="s">
        <v>7197</v>
      </c>
      <c r="K632" s="21">
        <v>36</v>
      </c>
      <c r="L632" s="21">
        <v>180</v>
      </c>
      <c r="M632" s="7"/>
      <c r="N632" s="7"/>
    </row>
    <row r="633" s="26" customFormat="1" ht="20" customHeight="1" spans="1:14">
      <c r="A633" s="12">
        <v>14</v>
      </c>
      <c r="B633" s="12" t="s">
        <v>7210</v>
      </c>
      <c r="C633" s="11"/>
      <c r="D633" s="11"/>
      <c r="E633" s="11"/>
      <c r="F633" s="11"/>
      <c r="G633" s="11"/>
      <c r="H633" s="11">
        <v>4.3</v>
      </c>
      <c r="I633" s="11">
        <v>4.3</v>
      </c>
      <c r="J633" s="20" t="s">
        <v>7197</v>
      </c>
      <c r="K633" s="21">
        <v>25.8</v>
      </c>
      <c r="L633" s="21">
        <v>129</v>
      </c>
      <c r="M633" s="7"/>
      <c r="N633" s="7"/>
    </row>
    <row r="634" s="26" customFormat="1" ht="20" customHeight="1" spans="1:14">
      <c r="A634" s="12">
        <v>15</v>
      </c>
      <c r="B634" s="12" t="s">
        <v>7211</v>
      </c>
      <c r="C634" s="11"/>
      <c r="D634" s="11"/>
      <c r="E634" s="11"/>
      <c r="F634" s="7"/>
      <c r="G634" s="7"/>
      <c r="H634" s="11">
        <v>6</v>
      </c>
      <c r="I634" s="11">
        <v>6</v>
      </c>
      <c r="J634" s="20" t="s">
        <v>7197</v>
      </c>
      <c r="K634" s="21">
        <v>36</v>
      </c>
      <c r="L634" s="21">
        <v>180</v>
      </c>
      <c r="M634" s="7"/>
      <c r="N634" s="7"/>
    </row>
    <row r="635" s="26" customFormat="1" ht="20" customHeight="1" spans="1:14">
      <c r="A635" s="12">
        <v>16</v>
      </c>
      <c r="B635" s="12" t="s">
        <v>3636</v>
      </c>
      <c r="C635" s="11"/>
      <c r="D635" s="11"/>
      <c r="E635" s="11"/>
      <c r="F635" s="7"/>
      <c r="G635" s="7"/>
      <c r="H635" s="11">
        <v>4.1</v>
      </c>
      <c r="I635" s="11">
        <v>4.1</v>
      </c>
      <c r="J635" s="20" t="s">
        <v>7197</v>
      </c>
      <c r="K635" s="21">
        <v>24.6</v>
      </c>
      <c r="L635" s="21">
        <v>123</v>
      </c>
      <c r="M635" s="7"/>
      <c r="N635" s="7"/>
    </row>
    <row r="636" s="26" customFormat="1" ht="20" customHeight="1" spans="1:14">
      <c r="A636" s="12">
        <v>17</v>
      </c>
      <c r="B636" s="12" t="s">
        <v>7212</v>
      </c>
      <c r="C636" s="11"/>
      <c r="D636" s="11"/>
      <c r="E636" s="11"/>
      <c r="F636" s="7"/>
      <c r="G636" s="7"/>
      <c r="H636" s="11">
        <v>4.1</v>
      </c>
      <c r="I636" s="11">
        <v>4.1</v>
      </c>
      <c r="J636" s="20" t="s">
        <v>7197</v>
      </c>
      <c r="K636" s="21">
        <v>24.6</v>
      </c>
      <c r="L636" s="21">
        <v>123</v>
      </c>
      <c r="M636" s="7"/>
      <c r="N636" s="7"/>
    </row>
    <row r="637" s="26" customFormat="1" ht="20" customHeight="1" spans="1:14">
      <c r="A637" s="12">
        <v>18</v>
      </c>
      <c r="B637" s="12" t="s">
        <v>7213</v>
      </c>
      <c r="C637" s="11"/>
      <c r="D637" s="11"/>
      <c r="E637" s="11"/>
      <c r="F637" s="7"/>
      <c r="G637" s="7"/>
      <c r="H637" s="11">
        <v>3.2</v>
      </c>
      <c r="I637" s="11">
        <v>3.2</v>
      </c>
      <c r="J637" s="20" t="s">
        <v>7197</v>
      </c>
      <c r="K637" s="21">
        <v>19.2</v>
      </c>
      <c r="L637" s="21">
        <v>96</v>
      </c>
      <c r="M637" s="7"/>
      <c r="N637" s="7"/>
    </row>
    <row r="638" s="26" customFormat="1" ht="20" customHeight="1" spans="1:14">
      <c r="A638" s="12">
        <v>19</v>
      </c>
      <c r="B638" s="12" t="s">
        <v>7214</v>
      </c>
      <c r="C638" s="11"/>
      <c r="D638" s="11"/>
      <c r="E638" s="11"/>
      <c r="F638" s="7"/>
      <c r="G638" s="7"/>
      <c r="H638" s="11">
        <v>5.1</v>
      </c>
      <c r="I638" s="11">
        <v>5.1</v>
      </c>
      <c r="J638" s="20" t="s">
        <v>7197</v>
      </c>
      <c r="K638" s="21">
        <v>30.6</v>
      </c>
      <c r="L638" s="21">
        <v>153</v>
      </c>
      <c r="M638" s="7"/>
      <c r="N638" s="7"/>
    </row>
    <row r="639" s="26" customFormat="1" ht="20" customHeight="1" spans="1:14">
      <c r="A639" s="12">
        <v>20</v>
      </c>
      <c r="B639" s="12" t="s">
        <v>7215</v>
      </c>
      <c r="C639" s="11"/>
      <c r="D639" s="11"/>
      <c r="E639" s="11"/>
      <c r="F639" s="7"/>
      <c r="G639" s="7"/>
      <c r="H639" s="11">
        <v>4.1</v>
      </c>
      <c r="I639" s="11">
        <v>4.1</v>
      </c>
      <c r="J639" s="20" t="s">
        <v>7197</v>
      </c>
      <c r="K639" s="21">
        <v>24.6</v>
      </c>
      <c r="L639" s="21">
        <v>123</v>
      </c>
      <c r="M639" s="7"/>
      <c r="N639" s="7"/>
    </row>
    <row r="640" s="26" customFormat="1" ht="20" customHeight="1" spans="1:14">
      <c r="A640" s="12">
        <v>21</v>
      </c>
      <c r="B640" s="12" t="s">
        <v>7216</v>
      </c>
      <c r="C640" s="11"/>
      <c r="D640" s="11"/>
      <c r="E640" s="11"/>
      <c r="F640" s="7"/>
      <c r="G640" s="7"/>
      <c r="H640" s="11">
        <v>8.8</v>
      </c>
      <c r="I640" s="11">
        <v>8.8</v>
      </c>
      <c r="J640" s="20" t="s">
        <v>7197</v>
      </c>
      <c r="K640" s="21">
        <v>52.8</v>
      </c>
      <c r="L640" s="21">
        <v>264</v>
      </c>
      <c r="M640" s="7"/>
      <c r="N640" s="7"/>
    </row>
    <row r="641" s="26" customFormat="1" ht="20" customHeight="1" spans="1:14">
      <c r="A641" s="12">
        <v>22</v>
      </c>
      <c r="B641" s="12" t="s">
        <v>6185</v>
      </c>
      <c r="C641" s="11"/>
      <c r="D641" s="11"/>
      <c r="E641" s="11"/>
      <c r="F641" s="7"/>
      <c r="G641" s="7"/>
      <c r="H641" s="11">
        <v>6</v>
      </c>
      <c r="I641" s="11">
        <v>6</v>
      </c>
      <c r="J641" s="20" t="s">
        <v>7197</v>
      </c>
      <c r="K641" s="21">
        <v>36</v>
      </c>
      <c r="L641" s="21">
        <v>180</v>
      </c>
      <c r="M641" s="7"/>
      <c r="N641" s="7"/>
    </row>
    <row r="642" s="26" customFormat="1" ht="20" customHeight="1" spans="1:14">
      <c r="A642" s="12">
        <v>23</v>
      </c>
      <c r="B642" s="12" t="s">
        <v>7217</v>
      </c>
      <c r="C642" s="11"/>
      <c r="D642" s="11"/>
      <c r="E642" s="11"/>
      <c r="F642" s="7"/>
      <c r="G642" s="7"/>
      <c r="H642" s="11">
        <v>8.8</v>
      </c>
      <c r="I642" s="11">
        <v>8.8</v>
      </c>
      <c r="J642" s="20" t="s">
        <v>7197</v>
      </c>
      <c r="K642" s="21">
        <v>52.8</v>
      </c>
      <c r="L642" s="21">
        <v>264</v>
      </c>
      <c r="M642" s="7"/>
      <c r="N642" s="7"/>
    </row>
    <row r="643" s="26" customFormat="1" ht="20" customHeight="1" spans="1:14">
      <c r="A643" s="12">
        <v>24</v>
      </c>
      <c r="B643" s="12" t="s">
        <v>7218</v>
      </c>
      <c r="C643" s="11"/>
      <c r="D643" s="11"/>
      <c r="E643" s="11"/>
      <c r="F643" s="7"/>
      <c r="G643" s="7"/>
      <c r="H643" s="11">
        <v>5.5</v>
      </c>
      <c r="I643" s="11">
        <v>5.5</v>
      </c>
      <c r="J643" s="20" t="s">
        <v>7197</v>
      </c>
      <c r="K643" s="21">
        <v>33</v>
      </c>
      <c r="L643" s="21">
        <v>165</v>
      </c>
      <c r="M643" s="7"/>
      <c r="N643" s="7"/>
    </row>
    <row r="644" s="26" customFormat="1" ht="20" customHeight="1" spans="1:14">
      <c r="A644" s="12">
        <v>25</v>
      </c>
      <c r="B644" s="12" t="s">
        <v>7219</v>
      </c>
      <c r="C644" s="11"/>
      <c r="D644" s="11"/>
      <c r="E644" s="11"/>
      <c r="F644" s="7"/>
      <c r="G644" s="7"/>
      <c r="H644" s="11">
        <v>3.2</v>
      </c>
      <c r="I644" s="11">
        <v>3.2</v>
      </c>
      <c r="J644" s="20" t="s">
        <v>7197</v>
      </c>
      <c r="K644" s="21">
        <v>19.2</v>
      </c>
      <c r="L644" s="21">
        <v>96</v>
      </c>
      <c r="M644" s="7"/>
      <c r="N644" s="7"/>
    </row>
    <row r="645" s="26" customFormat="1" ht="20" customHeight="1" spans="1:14">
      <c r="A645" s="12">
        <v>26</v>
      </c>
      <c r="B645" s="12" t="s">
        <v>2860</v>
      </c>
      <c r="C645" s="11"/>
      <c r="D645" s="11"/>
      <c r="E645" s="11"/>
      <c r="F645" s="7"/>
      <c r="G645" s="7"/>
      <c r="H645" s="11">
        <v>4.2</v>
      </c>
      <c r="I645" s="11">
        <v>4.2</v>
      </c>
      <c r="J645" s="20" t="s">
        <v>7197</v>
      </c>
      <c r="K645" s="21">
        <v>25.2</v>
      </c>
      <c r="L645" s="21">
        <v>126</v>
      </c>
      <c r="M645" s="7"/>
      <c r="N645" s="7"/>
    </row>
    <row r="646" s="26" customFormat="1" ht="20" customHeight="1" spans="1:14">
      <c r="A646" s="12">
        <v>27</v>
      </c>
      <c r="B646" s="12" t="s">
        <v>7220</v>
      </c>
      <c r="C646" s="11"/>
      <c r="D646" s="11"/>
      <c r="E646" s="11"/>
      <c r="F646" s="7"/>
      <c r="G646" s="7"/>
      <c r="H646" s="11">
        <v>4.2</v>
      </c>
      <c r="I646" s="11">
        <v>4.2</v>
      </c>
      <c r="J646" s="20" t="s">
        <v>7197</v>
      </c>
      <c r="K646" s="21">
        <v>25.2</v>
      </c>
      <c r="L646" s="21">
        <v>126</v>
      </c>
      <c r="M646" s="7"/>
      <c r="N646" s="7"/>
    </row>
    <row r="647" s="26" customFormat="1" ht="20" customHeight="1" spans="1:14">
      <c r="A647" s="12">
        <v>28</v>
      </c>
      <c r="B647" s="12" t="s">
        <v>7221</v>
      </c>
      <c r="C647" s="11"/>
      <c r="D647" s="11"/>
      <c r="E647" s="11"/>
      <c r="F647" s="7"/>
      <c r="G647" s="7"/>
      <c r="H647" s="11">
        <v>2.3</v>
      </c>
      <c r="I647" s="11">
        <v>2.3</v>
      </c>
      <c r="J647" s="20" t="s">
        <v>7197</v>
      </c>
      <c r="K647" s="21">
        <v>13.8</v>
      </c>
      <c r="L647" s="21">
        <v>69</v>
      </c>
      <c r="M647" s="7"/>
      <c r="N647" s="7"/>
    </row>
    <row r="648" s="26" customFormat="1" ht="20" customHeight="1" spans="1:14">
      <c r="A648" s="12">
        <v>29</v>
      </c>
      <c r="B648" s="12" t="s">
        <v>7222</v>
      </c>
      <c r="C648" s="11"/>
      <c r="D648" s="11"/>
      <c r="E648" s="11"/>
      <c r="F648" s="7"/>
      <c r="G648" s="7"/>
      <c r="H648" s="11">
        <v>6.2</v>
      </c>
      <c r="I648" s="11">
        <v>6.2</v>
      </c>
      <c r="J648" s="20" t="s">
        <v>7197</v>
      </c>
      <c r="K648" s="21">
        <v>37.2</v>
      </c>
      <c r="L648" s="21">
        <v>186</v>
      </c>
      <c r="M648" s="7"/>
      <c r="N648" s="7"/>
    </row>
    <row r="649" s="26" customFormat="1" ht="20" customHeight="1" spans="1:14">
      <c r="A649" s="12">
        <v>30</v>
      </c>
      <c r="B649" s="12" t="s">
        <v>7223</v>
      </c>
      <c r="C649" s="11"/>
      <c r="D649" s="11"/>
      <c r="E649" s="11"/>
      <c r="F649" s="7"/>
      <c r="G649" s="7"/>
      <c r="H649" s="11">
        <v>5.2</v>
      </c>
      <c r="I649" s="11">
        <v>5.2</v>
      </c>
      <c r="J649" s="20" t="s">
        <v>7197</v>
      </c>
      <c r="K649" s="21">
        <v>31.2</v>
      </c>
      <c r="L649" s="21">
        <v>156</v>
      </c>
      <c r="M649" s="7"/>
      <c r="N649" s="7"/>
    </row>
    <row r="650" s="26" customFormat="1" ht="20" customHeight="1" spans="1:14">
      <c r="A650" s="12">
        <v>31</v>
      </c>
      <c r="B650" s="12" t="s">
        <v>7224</v>
      </c>
      <c r="C650" s="11"/>
      <c r="D650" s="11"/>
      <c r="E650" s="11"/>
      <c r="F650" s="7"/>
      <c r="G650" s="7"/>
      <c r="H650" s="11">
        <v>6.2</v>
      </c>
      <c r="I650" s="11">
        <v>6.2</v>
      </c>
      <c r="J650" s="20" t="s">
        <v>7197</v>
      </c>
      <c r="K650" s="21">
        <v>37.2</v>
      </c>
      <c r="L650" s="21">
        <v>186</v>
      </c>
      <c r="M650" s="7"/>
      <c r="N650" s="7"/>
    </row>
    <row r="651" s="26" customFormat="1" ht="20" customHeight="1" spans="1:14">
      <c r="A651" s="12">
        <v>32</v>
      </c>
      <c r="B651" s="12" t="s">
        <v>7225</v>
      </c>
      <c r="C651" s="11"/>
      <c r="D651" s="11"/>
      <c r="E651" s="11"/>
      <c r="F651" s="7"/>
      <c r="G651" s="7"/>
      <c r="H651" s="11">
        <v>10</v>
      </c>
      <c r="I651" s="11">
        <v>10</v>
      </c>
      <c r="J651" s="20" t="s">
        <v>7197</v>
      </c>
      <c r="K651" s="21">
        <v>60</v>
      </c>
      <c r="L651" s="21">
        <v>300</v>
      </c>
      <c r="M651" s="7"/>
      <c r="N651" s="7"/>
    </row>
    <row r="652" s="26" customFormat="1" ht="20" customHeight="1" spans="1:14">
      <c r="A652" s="12">
        <v>33</v>
      </c>
      <c r="B652" s="12" t="s">
        <v>7226</v>
      </c>
      <c r="C652" s="11"/>
      <c r="D652" s="11"/>
      <c r="E652" s="11"/>
      <c r="F652" s="7"/>
      <c r="G652" s="7"/>
      <c r="H652" s="11">
        <v>5.2</v>
      </c>
      <c r="I652" s="11">
        <v>5.2</v>
      </c>
      <c r="J652" s="20" t="s">
        <v>7197</v>
      </c>
      <c r="K652" s="21">
        <v>31.2</v>
      </c>
      <c r="L652" s="21">
        <v>156</v>
      </c>
      <c r="M652" s="7"/>
      <c r="N652" s="7"/>
    </row>
    <row r="653" s="26" customFormat="1" ht="20" customHeight="1" spans="1:14">
      <c r="A653" s="12">
        <v>34</v>
      </c>
      <c r="B653" s="12" t="s">
        <v>7227</v>
      </c>
      <c r="C653" s="11"/>
      <c r="D653" s="11"/>
      <c r="E653" s="11"/>
      <c r="F653" s="7"/>
      <c r="G653" s="7"/>
      <c r="H653" s="11">
        <v>4.2</v>
      </c>
      <c r="I653" s="11">
        <v>4.2</v>
      </c>
      <c r="J653" s="20" t="s">
        <v>7197</v>
      </c>
      <c r="K653" s="21">
        <v>25.2</v>
      </c>
      <c r="L653" s="21">
        <v>126</v>
      </c>
      <c r="M653" s="7"/>
      <c r="N653" s="7"/>
    </row>
    <row r="654" s="26" customFormat="1" ht="20" customHeight="1" spans="1:14">
      <c r="A654" s="12">
        <v>35</v>
      </c>
      <c r="B654" s="12" t="s">
        <v>7228</v>
      </c>
      <c r="C654" s="11"/>
      <c r="D654" s="11"/>
      <c r="E654" s="11"/>
      <c r="F654" s="7"/>
      <c r="G654" s="7"/>
      <c r="H654" s="11">
        <v>7.1</v>
      </c>
      <c r="I654" s="11">
        <v>7.1</v>
      </c>
      <c r="J654" s="20" t="s">
        <v>7197</v>
      </c>
      <c r="K654" s="21">
        <v>42.6</v>
      </c>
      <c r="L654" s="21">
        <v>213</v>
      </c>
      <c r="M654" s="7"/>
      <c r="N654" s="7"/>
    </row>
    <row r="655" s="26" customFormat="1" ht="20" customHeight="1" spans="1:14">
      <c r="A655" s="12">
        <v>36</v>
      </c>
      <c r="B655" s="12" t="s">
        <v>7229</v>
      </c>
      <c r="C655" s="11"/>
      <c r="D655" s="11"/>
      <c r="E655" s="11"/>
      <c r="F655" s="7"/>
      <c r="G655" s="7"/>
      <c r="H655" s="11">
        <v>4.2</v>
      </c>
      <c r="I655" s="11">
        <v>4.2</v>
      </c>
      <c r="J655" s="20" t="s">
        <v>7197</v>
      </c>
      <c r="K655" s="21">
        <v>25.2</v>
      </c>
      <c r="L655" s="21">
        <v>126</v>
      </c>
      <c r="M655" s="7"/>
      <c r="N655" s="7"/>
    </row>
    <row r="656" s="26" customFormat="1" ht="20" customHeight="1" spans="1:14">
      <c r="A656" s="12">
        <v>37</v>
      </c>
      <c r="B656" s="12" t="s">
        <v>7230</v>
      </c>
      <c r="C656" s="11"/>
      <c r="D656" s="11"/>
      <c r="E656" s="11"/>
      <c r="F656" s="7"/>
      <c r="G656" s="7"/>
      <c r="H656" s="11">
        <v>6.2</v>
      </c>
      <c r="I656" s="11">
        <v>6.2</v>
      </c>
      <c r="J656" s="20" t="s">
        <v>7197</v>
      </c>
      <c r="K656" s="21">
        <v>37.2</v>
      </c>
      <c r="L656" s="21">
        <v>186</v>
      </c>
      <c r="M656" s="7"/>
      <c r="N656" s="7"/>
    </row>
    <row r="657" s="26" customFormat="1" ht="20" customHeight="1" spans="1:14">
      <c r="A657" s="12">
        <v>38</v>
      </c>
      <c r="B657" s="12" t="s">
        <v>7231</v>
      </c>
      <c r="C657" s="11"/>
      <c r="D657" s="11"/>
      <c r="E657" s="11"/>
      <c r="F657" s="7"/>
      <c r="G657" s="7"/>
      <c r="H657" s="11">
        <v>5.2</v>
      </c>
      <c r="I657" s="11">
        <v>5.2</v>
      </c>
      <c r="J657" s="20" t="s">
        <v>7197</v>
      </c>
      <c r="K657" s="21">
        <v>31.2</v>
      </c>
      <c r="L657" s="21">
        <v>156</v>
      </c>
      <c r="M657" s="7"/>
      <c r="N657" s="7"/>
    </row>
    <row r="658" s="26" customFormat="1" ht="20" customHeight="1" spans="1:14">
      <c r="A658" s="12">
        <v>39</v>
      </c>
      <c r="B658" s="12" t="s">
        <v>7232</v>
      </c>
      <c r="C658" s="11"/>
      <c r="D658" s="11"/>
      <c r="E658" s="11"/>
      <c r="F658" s="7"/>
      <c r="G658" s="7"/>
      <c r="H658" s="11">
        <v>6.2</v>
      </c>
      <c r="I658" s="11">
        <v>6.2</v>
      </c>
      <c r="J658" s="20" t="s">
        <v>7197</v>
      </c>
      <c r="K658" s="21">
        <v>37.2</v>
      </c>
      <c r="L658" s="21">
        <v>186</v>
      </c>
      <c r="M658" s="7"/>
      <c r="N658" s="7"/>
    </row>
    <row r="659" s="26" customFormat="1" ht="20" customHeight="1" spans="1:14">
      <c r="A659" s="12">
        <v>40</v>
      </c>
      <c r="B659" s="12" t="s">
        <v>7233</v>
      </c>
      <c r="C659" s="11"/>
      <c r="D659" s="11"/>
      <c r="E659" s="11"/>
      <c r="F659" s="7"/>
      <c r="G659" s="7"/>
      <c r="H659" s="11">
        <v>5.2</v>
      </c>
      <c r="I659" s="11">
        <v>5.2</v>
      </c>
      <c r="J659" s="20" t="s">
        <v>7197</v>
      </c>
      <c r="K659" s="21">
        <v>31.2</v>
      </c>
      <c r="L659" s="21">
        <v>156</v>
      </c>
      <c r="M659" s="7"/>
      <c r="N659" s="7"/>
    </row>
    <row r="660" s="26" customFormat="1" ht="20" customHeight="1" spans="1:14">
      <c r="A660" s="12">
        <v>41</v>
      </c>
      <c r="B660" s="12" t="s">
        <v>7234</v>
      </c>
      <c r="C660" s="11"/>
      <c r="D660" s="11"/>
      <c r="E660" s="11"/>
      <c r="F660" s="7"/>
      <c r="G660" s="7"/>
      <c r="H660" s="11">
        <v>6.2</v>
      </c>
      <c r="I660" s="11">
        <v>6.2</v>
      </c>
      <c r="J660" s="20" t="s">
        <v>7197</v>
      </c>
      <c r="K660" s="21">
        <v>37.2</v>
      </c>
      <c r="L660" s="21">
        <v>186</v>
      </c>
      <c r="M660" s="7"/>
      <c r="N660" s="7"/>
    </row>
    <row r="661" s="26" customFormat="1" ht="20" customHeight="1" spans="1:14">
      <c r="A661" s="12">
        <v>42</v>
      </c>
      <c r="B661" s="12" t="s">
        <v>7235</v>
      </c>
      <c r="C661" s="11"/>
      <c r="D661" s="11"/>
      <c r="E661" s="11"/>
      <c r="F661" s="7"/>
      <c r="G661" s="7"/>
      <c r="H661" s="11">
        <v>4.2</v>
      </c>
      <c r="I661" s="11">
        <v>4.2</v>
      </c>
      <c r="J661" s="20" t="s">
        <v>7197</v>
      </c>
      <c r="K661" s="21">
        <v>25.2</v>
      </c>
      <c r="L661" s="21">
        <v>126</v>
      </c>
      <c r="M661" s="7"/>
      <c r="N661" s="7"/>
    </row>
    <row r="662" s="26" customFormat="1" ht="20" customHeight="1" spans="1:14">
      <c r="A662" s="12">
        <v>43</v>
      </c>
      <c r="B662" s="12" t="s">
        <v>7236</v>
      </c>
      <c r="C662" s="11"/>
      <c r="D662" s="11"/>
      <c r="E662" s="11"/>
      <c r="F662" s="7"/>
      <c r="G662" s="7"/>
      <c r="H662" s="11">
        <v>4.2</v>
      </c>
      <c r="I662" s="11">
        <v>4.2</v>
      </c>
      <c r="J662" s="20" t="s">
        <v>7197</v>
      </c>
      <c r="K662" s="21">
        <v>25.2</v>
      </c>
      <c r="L662" s="21">
        <v>126</v>
      </c>
      <c r="M662" s="7"/>
      <c r="N662" s="7"/>
    </row>
    <row r="663" s="26" customFormat="1" ht="20" customHeight="1" spans="1:14">
      <c r="A663" s="12">
        <v>44</v>
      </c>
      <c r="B663" s="12" t="s">
        <v>7237</v>
      </c>
      <c r="C663" s="11"/>
      <c r="D663" s="11"/>
      <c r="E663" s="11"/>
      <c r="F663" s="7"/>
      <c r="G663" s="7"/>
      <c r="H663" s="11">
        <v>4.2</v>
      </c>
      <c r="I663" s="11">
        <v>4.2</v>
      </c>
      <c r="J663" s="20" t="s">
        <v>7197</v>
      </c>
      <c r="K663" s="21">
        <v>25.2</v>
      </c>
      <c r="L663" s="21">
        <v>126</v>
      </c>
      <c r="M663" s="7"/>
      <c r="N663" s="7"/>
    </row>
    <row r="664" s="26" customFormat="1" ht="20" customHeight="1" spans="1:14">
      <c r="A664" s="12">
        <v>45</v>
      </c>
      <c r="B664" s="12" t="s">
        <v>7238</v>
      </c>
      <c r="C664" s="11"/>
      <c r="D664" s="11"/>
      <c r="E664" s="11"/>
      <c r="F664" s="7"/>
      <c r="G664" s="7"/>
      <c r="H664" s="11">
        <v>5.2</v>
      </c>
      <c r="I664" s="11">
        <v>5.2</v>
      </c>
      <c r="J664" s="20" t="s">
        <v>7197</v>
      </c>
      <c r="K664" s="21">
        <v>31.2</v>
      </c>
      <c r="L664" s="21">
        <v>156</v>
      </c>
      <c r="M664" s="7"/>
      <c r="N664" s="7"/>
    </row>
    <row r="665" s="26" customFormat="1" ht="20" customHeight="1" spans="1:14">
      <c r="A665" s="12">
        <v>46</v>
      </c>
      <c r="B665" s="12" t="s">
        <v>7239</v>
      </c>
      <c r="C665" s="11"/>
      <c r="D665" s="11"/>
      <c r="E665" s="11"/>
      <c r="F665" s="7"/>
      <c r="G665" s="7"/>
      <c r="H665" s="11">
        <v>6.2</v>
      </c>
      <c r="I665" s="11">
        <v>6.2</v>
      </c>
      <c r="J665" s="20" t="s">
        <v>7197</v>
      </c>
      <c r="K665" s="21">
        <v>37.2</v>
      </c>
      <c r="L665" s="21">
        <v>186</v>
      </c>
      <c r="M665" s="7"/>
      <c r="N665" s="7"/>
    </row>
    <row r="666" s="26" customFormat="1" ht="20" customHeight="1" spans="1:14">
      <c r="A666" s="12">
        <v>47</v>
      </c>
      <c r="B666" s="12" t="s">
        <v>7240</v>
      </c>
      <c r="C666" s="11"/>
      <c r="D666" s="11"/>
      <c r="E666" s="11"/>
      <c r="F666" s="7"/>
      <c r="G666" s="7"/>
      <c r="H666" s="11">
        <v>6.2</v>
      </c>
      <c r="I666" s="11">
        <v>6.2</v>
      </c>
      <c r="J666" s="20" t="s">
        <v>7197</v>
      </c>
      <c r="K666" s="21">
        <v>37.2</v>
      </c>
      <c r="L666" s="21">
        <v>186</v>
      </c>
      <c r="M666" s="7"/>
      <c r="N666" s="7"/>
    </row>
    <row r="667" s="26" customFormat="1" ht="20" customHeight="1" spans="1:14">
      <c r="A667" s="12">
        <v>48</v>
      </c>
      <c r="B667" s="12" t="s">
        <v>7241</v>
      </c>
      <c r="C667" s="11"/>
      <c r="D667" s="11"/>
      <c r="E667" s="11"/>
      <c r="F667" s="7"/>
      <c r="G667" s="7"/>
      <c r="H667" s="11">
        <v>4.2</v>
      </c>
      <c r="I667" s="11">
        <v>4.2</v>
      </c>
      <c r="J667" s="20" t="s">
        <v>7197</v>
      </c>
      <c r="K667" s="21">
        <v>25.2</v>
      </c>
      <c r="L667" s="21">
        <v>126</v>
      </c>
      <c r="M667" s="7"/>
      <c r="N667" s="7"/>
    </row>
    <row r="668" s="26" customFormat="1" ht="20" customHeight="1" spans="1:14">
      <c r="A668" s="12">
        <v>49</v>
      </c>
      <c r="B668" s="12" t="s">
        <v>6034</v>
      </c>
      <c r="C668" s="11"/>
      <c r="D668" s="11"/>
      <c r="E668" s="11"/>
      <c r="F668" s="7"/>
      <c r="G668" s="7"/>
      <c r="H668" s="11">
        <v>4.2</v>
      </c>
      <c r="I668" s="11">
        <v>4.2</v>
      </c>
      <c r="J668" s="20" t="s">
        <v>7197</v>
      </c>
      <c r="K668" s="21">
        <v>25.2</v>
      </c>
      <c r="L668" s="21">
        <v>126</v>
      </c>
      <c r="M668" s="7"/>
      <c r="N668" s="7"/>
    </row>
    <row r="669" s="26" customFormat="1" ht="20" customHeight="1" spans="1:14">
      <c r="A669" s="12">
        <v>50</v>
      </c>
      <c r="B669" s="12" t="s">
        <v>7242</v>
      </c>
      <c r="C669" s="11"/>
      <c r="D669" s="11"/>
      <c r="E669" s="11"/>
      <c r="F669" s="7"/>
      <c r="G669" s="7"/>
      <c r="H669" s="11">
        <v>3.2</v>
      </c>
      <c r="I669" s="11">
        <v>3.2</v>
      </c>
      <c r="J669" s="20" t="s">
        <v>7197</v>
      </c>
      <c r="K669" s="21">
        <v>19.2</v>
      </c>
      <c r="L669" s="21">
        <v>96</v>
      </c>
      <c r="M669" s="7"/>
      <c r="N669" s="7"/>
    </row>
    <row r="670" s="26" customFormat="1" ht="20" customHeight="1" spans="1:14">
      <c r="A670" s="12">
        <v>51</v>
      </c>
      <c r="B670" s="12" t="s">
        <v>7243</v>
      </c>
      <c r="C670" s="11"/>
      <c r="D670" s="11"/>
      <c r="E670" s="11"/>
      <c r="F670" s="7"/>
      <c r="G670" s="7"/>
      <c r="H670" s="11">
        <v>5</v>
      </c>
      <c r="I670" s="11">
        <v>5</v>
      </c>
      <c r="J670" s="20" t="s">
        <v>7197</v>
      </c>
      <c r="K670" s="21">
        <v>30</v>
      </c>
      <c r="L670" s="21">
        <v>150</v>
      </c>
      <c r="M670" s="7"/>
      <c r="N670" s="7"/>
    </row>
    <row r="671" s="26" customFormat="1" ht="20" customHeight="1" spans="1:14">
      <c r="A671" s="12">
        <v>52</v>
      </c>
      <c r="B671" s="12" t="s">
        <v>7244</v>
      </c>
      <c r="C671" s="11"/>
      <c r="D671" s="11"/>
      <c r="E671" s="11"/>
      <c r="F671" s="7"/>
      <c r="G671" s="7"/>
      <c r="H671" s="11">
        <v>4.1</v>
      </c>
      <c r="I671" s="11">
        <v>4.1</v>
      </c>
      <c r="J671" s="20" t="s">
        <v>7197</v>
      </c>
      <c r="K671" s="21">
        <v>24.6</v>
      </c>
      <c r="L671" s="21">
        <v>123</v>
      </c>
      <c r="M671" s="7"/>
      <c r="N671" s="7"/>
    </row>
    <row r="672" s="26" customFormat="1" ht="20" customHeight="1" spans="1:14">
      <c r="A672" s="12">
        <v>53</v>
      </c>
      <c r="B672" s="12" t="s">
        <v>7245</v>
      </c>
      <c r="C672" s="11"/>
      <c r="D672" s="11"/>
      <c r="E672" s="11"/>
      <c r="F672" s="7"/>
      <c r="G672" s="7"/>
      <c r="H672" s="11">
        <v>6.5</v>
      </c>
      <c r="I672" s="11">
        <v>6.5</v>
      </c>
      <c r="J672" s="20" t="s">
        <v>7197</v>
      </c>
      <c r="K672" s="21">
        <v>39</v>
      </c>
      <c r="L672" s="21">
        <v>195</v>
      </c>
      <c r="M672" s="7"/>
      <c r="N672" s="7"/>
    </row>
    <row r="673" s="26" customFormat="1" ht="20" customHeight="1" spans="1:14">
      <c r="A673" s="12">
        <v>54</v>
      </c>
      <c r="B673" s="12" t="s">
        <v>7246</v>
      </c>
      <c r="C673" s="11"/>
      <c r="D673" s="11"/>
      <c r="E673" s="11"/>
      <c r="F673" s="7"/>
      <c r="G673" s="7"/>
      <c r="H673" s="11">
        <v>5.1</v>
      </c>
      <c r="I673" s="11">
        <v>5.1</v>
      </c>
      <c r="J673" s="20" t="s">
        <v>7197</v>
      </c>
      <c r="K673" s="21">
        <v>30.6</v>
      </c>
      <c r="L673" s="21">
        <v>153</v>
      </c>
      <c r="M673" s="7"/>
      <c r="N673" s="7"/>
    </row>
    <row r="674" s="26" customFormat="1" ht="20" customHeight="1" spans="1:14">
      <c r="A674" s="12">
        <v>55</v>
      </c>
      <c r="B674" s="12" t="s">
        <v>7247</v>
      </c>
      <c r="C674" s="11"/>
      <c r="D674" s="11"/>
      <c r="E674" s="11"/>
      <c r="F674" s="7"/>
      <c r="G674" s="7"/>
      <c r="H674" s="11">
        <v>4.6</v>
      </c>
      <c r="I674" s="11">
        <v>4.6</v>
      </c>
      <c r="J674" s="20" t="s">
        <v>7197</v>
      </c>
      <c r="K674" s="21">
        <v>27.6</v>
      </c>
      <c r="L674" s="21">
        <v>138</v>
      </c>
      <c r="M674" s="7"/>
      <c r="N674" s="7"/>
    </row>
    <row r="675" s="26" customFormat="1" ht="20" customHeight="1" spans="1:14">
      <c r="A675" s="12">
        <v>56</v>
      </c>
      <c r="B675" s="12" t="s">
        <v>7248</v>
      </c>
      <c r="C675" s="11"/>
      <c r="D675" s="11"/>
      <c r="E675" s="11"/>
      <c r="F675" s="7"/>
      <c r="G675" s="7"/>
      <c r="H675" s="11">
        <v>5.5</v>
      </c>
      <c r="I675" s="11">
        <v>5.5</v>
      </c>
      <c r="J675" s="20" t="s">
        <v>7197</v>
      </c>
      <c r="K675" s="21">
        <v>33</v>
      </c>
      <c r="L675" s="21">
        <v>165</v>
      </c>
      <c r="M675" s="7"/>
      <c r="N675" s="7"/>
    </row>
    <row r="676" s="26" customFormat="1" ht="20" customHeight="1" spans="1:14">
      <c r="A676" s="12">
        <v>57</v>
      </c>
      <c r="B676" s="12" t="s">
        <v>7249</v>
      </c>
      <c r="C676" s="11"/>
      <c r="D676" s="11"/>
      <c r="E676" s="11"/>
      <c r="F676" s="7"/>
      <c r="G676" s="7"/>
      <c r="H676" s="11">
        <v>7.9</v>
      </c>
      <c r="I676" s="11">
        <v>7.9</v>
      </c>
      <c r="J676" s="20" t="s">
        <v>7197</v>
      </c>
      <c r="K676" s="21">
        <v>47.4</v>
      </c>
      <c r="L676" s="21">
        <v>237</v>
      </c>
      <c r="M676" s="7"/>
      <c r="N676" s="7"/>
    </row>
    <row r="677" s="26" customFormat="1" ht="20" customHeight="1" spans="1:14">
      <c r="A677" s="12">
        <v>58</v>
      </c>
      <c r="B677" s="12" t="s">
        <v>7250</v>
      </c>
      <c r="C677" s="11"/>
      <c r="D677" s="11"/>
      <c r="E677" s="11"/>
      <c r="F677" s="7"/>
      <c r="G677" s="7"/>
      <c r="H677" s="11">
        <v>7</v>
      </c>
      <c r="I677" s="11">
        <v>7</v>
      </c>
      <c r="J677" s="20" t="s">
        <v>7197</v>
      </c>
      <c r="K677" s="21">
        <v>42</v>
      </c>
      <c r="L677" s="21">
        <v>210</v>
      </c>
      <c r="M677" s="7"/>
      <c r="N677" s="7"/>
    </row>
    <row r="678" s="26" customFormat="1" ht="20" customHeight="1" spans="1:14">
      <c r="A678" s="12">
        <v>59</v>
      </c>
      <c r="B678" s="12" t="s">
        <v>7251</v>
      </c>
      <c r="C678" s="11"/>
      <c r="D678" s="11"/>
      <c r="E678" s="11"/>
      <c r="F678" s="7"/>
      <c r="G678" s="7"/>
      <c r="H678" s="11">
        <v>6.1</v>
      </c>
      <c r="I678" s="11">
        <v>6.1</v>
      </c>
      <c r="J678" s="20" t="s">
        <v>7197</v>
      </c>
      <c r="K678" s="21">
        <v>36.6</v>
      </c>
      <c r="L678" s="21">
        <v>183</v>
      </c>
      <c r="M678" s="7"/>
      <c r="N678" s="7"/>
    </row>
    <row r="679" s="26" customFormat="1" ht="20" customHeight="1" spans="1:14">
      <c r="A679" s="12">
        <v>60</v>
      </c>
      <c r="B679" s="12" t="s">
        <v>7252</v>
      </c>
      <c r="C679" s="11"/>
      <c r="D679" s="11"/>
      <c r="E679" s="11"/>
      <c r="F679" s="7"/>
      <c r="G679" s="7"/>
      <c r="H679" s="11">
        <v>3.2</v>
      </c>
      <c r="I679" s="11">
        <v>3.2</v>
      </c>
      <c r="J679" s="20" t="s">
        <v>7197</v>
      </c>
      <c r="K679" s="21">
        <v>19.2</v>
      </c>
      <c r="L679" s="21">
        <v>96</v>
      </c>
      <c r="M679" s="7"/>
      <c r="N679" s="7"/>
    </row>
    <row r="680" s="26" customFormat="1" ht="20" customHeight="1" spans="1:14">
      <c r="A680" s="12">
        <v>61</v>
      </c>
      <c r="B680" s="12" t="s">
        <v>7253</v>
      </c>
      <c r="C680" s="11"/>
      <c r="D680" s="11"/>
      <c r="E680" s="11"/>
      <c r="F680" s="7"/>
      <c r="G680" s="7"/>
      <c r="H680" s="11">
        <v>5.1</v>
      </c>
      <c r="I680" s="11">
        <v>5.1</v>
      </c>
      <c r="J680" s="20" t="s">
        <v>7197</v>
      </c>
      <c r="K680" s="21">
        <v>30.6</v>
      </c>
      <c r="L680" s="21">
        <v>153</v>
      </c>
      <c r="M680" s="7"/>
      <c r="N680" s="7"/>
    </row>
    <row r="681" s="26" customFormat="1" ht="20" customHeight="1" spans="1:14">
      <c r="A681" s="12">
        <v>62</v>
      </c>
      <c r="B681" s="12" t="s">
        <v>7254</v>
      </c>
      <c r="C681" s="11"/>
      <c r="D681" s="11"/>
      <c r="E681" s="11"/>
      <c r="F681" s="7"/>
      <c r="G681" s="7"/>
      <c r="H681" s="11">
        <v>4.1</v>
      </c>
      <c r="I681" s="11">
        <v>4.1</v>
      </c>
      <c r="J681" s="20" t="s">
        <v>7197</v>
      </c>
      <c r="K681" s="21">
        <v>24.6</v>
      </c>
      <c r="L681" s="21">
        <v>123</v>
      </c>
      <c r="M681" s="7"/>
      <c r="N681" s="7"/>
    </row>
    <row r="682" s="26" customFormat="1" ht="20" customHeight="1" spans="1:14">
      <c r="A682" s="12">
        <v>63</v>
      </c>
      <c r="B682" s="12" t="s">
        <v>7255</v>
      </c>
      <c r="C682" s="11"/>
      <c r="D682" s="11"/>
      <c r="E682" s="11"/>
      <c r="F682" s="7"/>
      <c r="G682" s="7"/>
      <c r="H682" s="11">
        <v>6.5</v>
      </c>
      <c r="I682" s="11">
        <v>6.5</v>
      </c>
      <c r="J682" s="20" t="s">
        <v>7197</v>
      </c>
      <c r="K682" s="21">
        <v>39</v>
      </c>
      <c r="L682" s="21">
        <v>195</v>
      </c>
      <c r="M682" s="7"/>
      <c r="N682" s="7"/>
    </row>
    <row r="683" s="26" customFormat="1" ht="20" customHeight="1" spans="1:14">
      <c r="A683" s="12">
        <v>64</v>
      </c>
      <c r="B683" s="12" t="s">
        <v>7256</v>
      </c>
      <c r="C683" s="11"/>
      <c r="D683" s="11"/>
      <c r="E683" s="11"/>
      <c r="F683" s="7"/>
      <c r="G683" s="7"/>
      <c r="H683" s="11">
        <v>4.1</v>
      </c>
      <c r="I683" s="11">
        <v>4.1</v>
      </c>
      <c r="J683" s="20" t="s">
        <v>7197</v>
      </c>
      <c r="K683" s="21">
        <v>24.6</v>
      </c>
      <c r="L683" s="21">
        <v>123</v>
      </c>
      <c r="M683" s="7"/>
      <c r="N683" s="7"/>
    </row>
    <row r="684" s="26" customFormat="1" ht="20" customHeight="1" spans="1:14">
      <c r="A684" s="12">
        <v>65</v>
      </c>
      <c r="B684" s="12" t="s">
        <v>5229</v>
      </c>
      <c r="C684" s="11"/>
      <c r="D684" s="11"/>
      <c r="E684" s="11"/>
      <c r="F684" s="7"/>
      <c r="G684" s="7"/>
      <c r="H684" s="11">
        <v>4.6</v>
      </c>
      <c r="I684" s="11">
        <v>4.6</v>
      </c>
      <c r="J684" s="20" t="s">
        <v>7197</v>
      </c>
      <c r="K684" s="21">
        <v>27.6</v>
      </c>
      <c r="L684" s="21">
        <v>138</v>
      </c>
      <c r="M684" s="7"/>
      <c r="N684" s="7"/>
    </row>
    <row r="685" s="26" customFormat="1" ht="20" customHeight="1" spans="1:14">
      <c r="A685" s="12">
        <v>66</v>
      </c>
      <c r="B685" s="12" t="s">
        <v>7257</v>
      </c>
      <c r="C685" s="11"/>
      <c r="D685" s="11"/>
      <c r="E685" s="11"/>
      <c r="F685" s="7"/>
      <c r="G685" s="7"/>
      <c r="H685" s="11">
        <v>4.1</v>
      </c>
      <c r="I685" s="11">
        <v>4.1</v>
      </c>
      <c r="J685" s="20" t="s">
        <v>7197</v>
      </c>
      <c r="K685" s="21">
        <v>24.6</v>
      </c>
      <c r="L685" s="21">
        <v>123</v>
      </c>
      <c r="M685" s="7"/>
      <c r="N685" s="7"/>
    </row>
    <row r="686" s="26" customFormat="1" ht="20" customHeight="1" spans="1:14">
      <c r="A686" s="12">
        <v>67</v>
      </c>
      <c r="B686" s="12" t="s">
        <v>7258</v>
      </c>
      <c r="C686" s="11"/>
      <c r="D686" s="11"/>
      <c r="E686" s="11"/>
      <c r="F686" s="7"/>
      <c r="G686" s="7"/>
      <c r="H686" s="11">
        <v>4.1</v>
      </c>
      <c r="I686" s="11">
        <v>4.1</v>
      </c>
      <c r="J686" s="20" t="s">
        <v>7197</v>
      </c>
      <c r="K686" s="21">
        <v>24.6</v>
      </c>
      <c r="L686" s="21">
        <v>123</v>
      </c>
      <c r="M686" s="7"/>
      <c r="N686" s="7"/>
    </row>
    <row r="687" s="26" customFormat="1" ht="20" customHeight="1" spans="1:14">
      <c r="A687" s="12">
        <v>68</v>
      </c>
      <c r="B687" s="12" t="s">
        <v>7259</v>
      </c>
      <c r="C687" s="11"/>
      <c r="D687" s="11"/>
      <c r="E687" s="11"/>
      <c r="F687" s="7"/>
      <c r="G687" s="7"/>
      <c r="H687" s="11">
        <v>4.1</v>
      </c>
      <c r="I687" s="11">
        <v>4.1</v>
      </c>
      <c r="J687" s="20" t="s">
        <v>7197</v>
      </c>
      <c r="K687" s="21">
        <v>24.6</v>
      </c>
      <c r="L687" s="21">
        <v>123</v>
      </c>
      <c r="M687" s="7"/>
      <c r="N687" s="7"/>
    </row>
    <row r="688" s="26" customFormat="1" ht="20" customHeight="1" spans="1:14">
      <c r="A688" s="12">
        <v>69</v>
      </c>
      <c r="B688" s="12" t="s">
        <v>7260</v>
      </c>
      <c r="C688" s="11"/>
      <c r="D688" s="11"/>
      <c r="E688" s="11"/>
      <c r="F688" s="7"/>
      <c r="G688" s="7"/>
      <c r="H688" s="11">
        <v>5.1</v>
      </c>
      <c r="I688" s="11">
        <v>5.1</v>
      </c>
      <c r="J688" s="20" t="s">
        <v>7197</v>
      </c>
      <c r="K688" s="21">
        <v>30.6</v>
      </c>
      <c r="L688" s="21">
        <v>153</v>
      </c>
      <c r="M688" s="7"/>
      <c r="N688" s="7"/>
    </row>
    <row r="689" s="26" customFormat="1" ht="20" customHeight="1" spans="1:14">
      <c r="A689" s="12">
        <v>70</v>
      </c>
      <c r="B689" s="12" t="s">
        <v>7261</v>
      </c>
      <c r="C689" s="11"/>
      <c r="D689" s="11"/>
      <c r="E689" s="11"/>
      <c r="F689" s="7"/>
      <c r="G689" s="7"/>
      <c r="H689" s="11">
        <v>5.1</v>
      </c>
      <c r="I689" s="11">
        <v>5.1</v>
      </c>
      <c r="J689" s="20" t="s">
        <v>7197</v>
      </c>
      <c r="K689" s="21">
        <v>30.6</v>
      </c>
      <c r="L689" s="21">
        <v>153</v>
      </c>
      <c r="M689" s="7"/>
      <c r="N689" s="7"/>
    </row>
    <row r="690" s="26" customFormat="1" ht="20" customHeight="1" spans="1:14">
      <c r="A690" s="12">
        <v>71</v>
      </c>
      <c r="B690" s="12" t="s">
        <v>7262</v>
      </c>
      <c r="C690" s="11"/>
      <c r="D690" s="11"/>
      <c r="E690" s="11"/>
      <c r="F690" s="7"/>
      <c r="G690" s="7"/>
      <c r="H690" s="11">
        <v>2.7</v>
      </c>
      <c r="I690" s="11">
        <v>2.7</v>
      </c>
      <c r="J690" s="20" t="s">
        <v>7197</v>
      </c>
      <c r="K690" s="21">
        <v>16.2</v>
      </c>
      <c r="L690" s="21">
        <v>81</v>
      </c>
      <c r="M690" s="7"/>
      <c r="N690" s="7"/>
    </row>
    <row r="691" s="26" customFormat="1" ht="20" customHeight="1" spans="1:14">
      <c r="A691" s="12">
        <v>72</v>
      </c>
      <c r="B691" s="12" t="s">
        <v>7263</v>
      </c>
      <c r="C691" s="11"/>
      <c r="D691" s="11"/>
      <c r="E691" s="11"/>
      <c r="F691" s="7"/>
      <c r="G691" s="7"/>
      <c r="H691" s="11">
        <v>2.7</v>
      </c>
      <c r="I691" s="11">
        <v>2.7</v>
      </c>
      <c r="J691" s="20" t="s">
        <v>7197</v>
      </c>
      <c r="K691" s="21">
        <v>16.2</v>
      </c>
      <c r="L691" s="21">
        <v>81</v>
      </c>
      <c r="M691" s="7"/>
      <c r="N691" s="7"/>
    </row>
    <row r="692" s="26" customFormat="1" ht="20" customHeight="1" spans="1:14">
      <c r="A692" s="12">
        <v>73</v>
      </c>
      <c r="B692" s="12" t="s">
        <v>7264</v>
      </c>
      <c r="C692" s="11"/>
      <c r="D692" s="11"/>
      <c r="E692" s="11"/>
      <c r="F692" s="7"/>
      <c r="G692" s="7"/>
      <c r="H692" s="11">
        <v>5.1</v>
      </c>
      <c r="I692" s="11">
        <v>5.1</v>
      </c>
      <c r="J692" s="20" t="s">
        <v>7197</v>
      </c>
      <c r="K692" s="21">
        <v>30.6</v>
      </c>
      <c r="L692" s="21">
        <v>153</v>
      </c>
      <c r="M692" s="7"/>
      <c r="N692" s="7"/>
    </row>
    <row r="693" s="26" customFormat="1" ht="20" customHeight="1" spans="1:14">
      <c r="A693" s="12">
        <v>74</v>
      </c>
      <c r="B693" s="12" t="s">
        <v>7265</v>
      </c>
      <c r="C693" s="11"/>
      <c r="D693" s="11"/>
      <c r="E693" s="11"/>
      <c r="F693" s="7"/>
      <c r="G693" s="7"/>
      <c r="H693" s="11">
        <v>5.1</v>
      </c>
      <c r="I693" s="11">
        <v>5.1</v>
      </c>
      <c r="J693" s="20" t="s">
        <v>7197</v>
      </c>
      <c r="K693" s="21">
        <v>30.6</v>
      </c>
      <c r="L693" s="21">
        <v>153</v>
      </c>
      <c r="M693" s="7"/>
      <c r="N693" s="7"/>
    </row>
    <row r="694" s="26" customFormat="1" ht="20" customHeight="1" spans="1:14">
      <c r="A694" s="12">
        <v>75</v>
      </c>
      <c r="B694" s="12" t="s">
        <v>7266</v>
      </c>
      <c r="C694" s="11"/>
      <c r="D694" s="11"/>
      <c r="E694" s="11"/>
      <c r="F694" s="7"/>
      <c r="G694" s="7"/>
      <c r="H694" s="11">
        <v>4.1</v>
      </c>
      <c r="I694" s="11">
        <v>4.1</v>
      </c>
      <c r="J694" s="20" t="s">
        <v>7197</v>
      </c>
      <c r="K694" s="21">
        <v>24.6</v>
      </c>
      <c r="L694" s="21">
        <v>123</v>
      </c>
      <c r="M694" s="7"/>
      <c r="N694" s="7"/>
    </row>
    <row r="695" s="26" customFormat="1" ht="20" customHeight="1" spans="1:14">
      <c r="A695" s="12">
        <v>76</v>
      </c>
      <c r="B695" s="12" t="s">
        <v>7267</v>
      </c>
      <c r="C695" s="11"/>
      <c r="D695" s="11"/>
      <c r="E695" s="11"/>
      <c r="F695" s="7"/>
      <c r="G695" s="7"/>
      <c r="H695" s="11">
        <v>2.7</v>
      </c>
      <c r="I695" s="11">
        <v>2.7</v>
      </c>
      <c r="J695" s="20" t="s">
        <v>7197</v>
      </c>
      <c r="K695" s="21">
        <v>16.2</v>
      </c>
      <c r="L695" s="21">
        <v>81</v>
      </c>
      <c r="M695" s="7"/>
      <c r="N695" s="7"/>
    </row>
    <row r="696" s="26" customFormat="1" ht="20" customHeight="1" spans="1:14">
      <c r="A696" s="12">
        <v>77</v>
      </c>
      <c r="B696" s="12" t="s">
        <v>7268</v>
      </c>
      <c r="C696" s="11"/>
      <c r="D696" s="11"/>
      <c r="E696" s="11"/>
      <c r="F696" s="7"/>
      <c r="G696" s="7"/>
      <c r="H696" s="11">
        <v>8.9</v>
      </c>
      <c r="I696" s="11">
        <v>8.9</v>
      </c>
      <c r="J696" s="20" t="s">
        <v>7197</v>
      </c>
      <c r="K696" s="21">
        <v>53.4</v>
      </c>
      <c r="L696" s="21">
        <v>267</v>
      </c>
      <c r="M696" s="7"/>
      <c r="N696" s="7"/>
    </row>
    <row r="697" s="26" customFormat="1" ht="20" customHeight="1" spans="1:14">
      <c r="A697" s="12">
        <v>78</v>
      </c>
      <c r="B697" s="12" t="s">
        <v>7269</v>
      </c>
      <c r="C697" s="11"/>
      <c r="D697" s="11"/>
      <c r="E697" s="11"/>
      <c r="F697" s="7"/>
      <c r="G697" s="7"/>
      <c r="H697" s="11">
        <v>6</v>
      </c>
      <c r="I697" s="11">
        <v>6</v>
      </c>
      <c r="J697" s="20" t="s">
        <v>7197</v>
      </c>
      <c r="K697" s="21">
        <v>36</v>
      </c>
      <c r="L697" s="21">
        <v>180</v>
      </c>
      <c r="M697" s="7"/>
      <c r="N697" s="7"/>
    </row>
    <row r="698" s="26" customFormat="1" ht="20" customHeight="1" spans="1:14">
      <c r="A698" s="12">
        <v>79</v>
      </c>
      <c r="B698" s="12" t="s">
        <v>7270</v>
      </c>
      <c r="C698" s="11"/>
      <c r="D698" s="11"/>
      <c r="E698" s="11"/>
      <c r="F698" s="7"/>
      <c r="G698" s="7"/>
      <c r="H698" s="11">
        <v>4.1</v>
      </c>
      <c r="I698" s="11">
        <v>4.1</v>
      </c>
      <c r="J698" s="20" t="s">
        <v>7197</v>
      </c>
      <c r="K698" s="21">
        <v>24.6</v>
      </c>
      <c r="L698" s="21">
        <v>123</v>
      </c>
      <c r="M698" s="7"/>
      <c r="N698" s="7"/>
    </row>
    <row r="699" s="26" customFormat="1" ht="20" customHeight="1" spans="1:14">
      <c r="A699" s="12">
        <v>80</v>
      </c>
      <c r="B699" s="12" t="s">
        <v>7271</v>
      </c>
      <c r="C699" s="11"/>
      <c r="D699" s="11"/>
      <c r="E699" s="11"/>
      <c r="F699" s="7"/>
      <c r="G699" s="7"/>
      <c r="H699" s="11">
        <v>5.1</v>
      </c>
      <c r="I699" s="11">
        <v>5.1</v>
      </c>
      <c r="J699" s="20" t="s">
        <v>7197</v>
      </c>
      <c r="K699" s="21">
        <v>30.6</v>
      </c>
      <c r="L699" s="21">
        <v>153</v>
      </c>
      <c r="M699" s="7"/>
      <c r="N699" s="7"/>
    </row>
    <row r="700" s="26" customFormat="1" ht="20" customHeight="1" spans="1:14">
      <c r="A700" s="12">
        <v>81</v>
      </c>
      <c r="B700" s="12" t="s">
        <v>7272</v>
      </c>
      <c r="C700" s="11"/>
      <c r="D700" s="11"/>
      <c r="E700" s="11"/>
      <c r="F700" s="7"/>
      <c r="G700" s="7"/>
      <c r="H700" s="11">
        <v>5.1</v>
      </c>
      <c r="I700" s="11">
        <v>5.1</v>
      </c>
      <c r="J700" s="20" t="s">
        <v>7197</v>
      </c>
      <c r="K700" s="21">
        <v>30.6</v>
      </c>
      <c r="L700" s="21">
        <v>153</v>
      </c>
      <c r="M700" s="7"/>
      <c r="N700" s="7"/>
    </row>
    <row r="701" s="26" customFormat="1" ht="20" customHeight="1" spans="1:14">
      <c r="A701" s="12">
        <v>82</v>
      </c>
      <c r="B701" s="12" t="s">
        <v>7273</v>
      </c>
      <c r="C701" s="11"/>
      <c r="D701" s="11"/>
      <c r="E701" s="11"/>
      <c r="F701" s="7"/>
      <c r="G701" s="7"/>
      <c r="H701" s="11">
        <v>4.1</v>
      </c>
      <c r="I701" s="11">
        <v>4.1</v>
      </c>
      <c r="J701" s="20" t="s">
        <v>7197</v>
      </c>
      <c r="K701" s="21">
        <v>24.6</v>
      </c>
      <c r="L701" s="21">
        <v>123</v>
      </c>
      <c r="M701" s="7"/>
      <c r="N701" s="7"/>
    </row>
    <row r="702" s="26" customFormat="1" ht="20" customHeight="1" spans="1:14">
      <c r="A702" s="12">
        <v>83</v>
      </c>
      <c r="B702" s="12" t="s">
        <v>7274</v>
      </c>
      <c r="C702" s="11"/>
      <c r="D702" s="11"/>
      <c r="E702" s="11"/>
      <c r="F702" s="7"/>
      <c r="G702" s="7"/>
      <c r="H702" s="11">
        <v>5.1</v>
      </c>
      <c r="I702" s="11">
        <v>5.1</v>
      </c>
      <c r="J702" s="20" t="s">
        <v>7197</v>
      </c>
      <c r="K702" s="21">
        <v>30.6</v>
      </c>
      <c r="L702" s="21">
        <v>153</v>
      </c>
      <c r="M702" s="7"/>
      <c r="N702" s="7"/>
    </row>
    <row r="703" s="26" customFormat="1" ht="20" customHeight="1" spans="1:14">
      <c r="A703" s="12">
        <v>84</v>
      </c>
      <c r="B703" s="12" t="s">
        <v>7275</v>
      </c>
      <c r="C703" s="11"/>
      <c r="D703" s="11"/>
      <c r="E703" s="11"/>
      <c r="F703" s="7"/>
      <c r="G703" s="7"/>
      <c r="H703" s="11">
        <v>8.8</v>
      </c>
      <c r="I703" s="11">
        <v>8.8</v>
      </c>
      <c r="J703" s="20" t="s">
        <v>7197</v>
      </c>
      <c r="K703" s="21">
        <v>52.8</v>
      </c>
      <c r="L703" s="21">
        <v>264</v>
      </c>
      <c r="M703" s="7"/>
      <c r="N703" s="7"/>
    </row>
    <row r="704" s="26" customFormat="1" ht="20" customHeight="1" spans="1:14">
      <c r="A704" s="12">
        <v>85</v>
      </c>
      <c r="B704" s="12" t="s">
        <v>7276</v>
      </c>
      <c r="C704" s="11"/>
      <c r="D704" s="11"/>
      <c r="E704" s="11"/>
      <c r="F704" s="7"/>
      <c r="G704" s="7"/>
      <c r="H704" s="11">
        <v>7.9</v>
      </c>
      <c r="I704" s="11">
        <v>7.9</v>
      </c>
      <c r="J704" s="20" t="s">
        <v>7197</v>
      </c>
      <c r="K704" s="21">
        <v>47.4</v>
      </c>
      <c r="L704" s="21">
        <v>237</v>
      </c>
      <c r="M704" s="7"/>
      <c r="N704" s="7"/>
    </row>
    <row r="705" s="26" customFormat="1" ht="20" customHeight="1" spans="1:14">
      <c r="A705" s="12">
        <v>86</v>
      </c>
      <c r="B705" s="12" t="s">
        <v>7277</v>
      </c>
      <c r="C705" s="11"/>
      <c r="D705" s="11"/>
      <c r="E705" s="11"/>
      <c r="F705" s="7"/>
      <c r="G705" s="7"/>
      <c r="H705" s="11">
        <v>6</v>
      </c>
      <c r="I705" s="11">
        <v>6</v>
      </c>
      <c r="J705" s="20" t="s">
        <v>7197</v>
      </c>
      <c r="K705" s="21">
        <v>36</v>
      </c>
      <c r="L705" s="21">
        <v>180</v>
      </c>
      <c r="M705" s="7"/>
      <c r="N705" s="7"/>
    </row>
    <row r="706" s="26" customFormat="1" ht="20" customHeight="1" spans="1:14">
      <c r="A706" s="12">
        <v>87</v>
      </c>
      <c r="B706" s="12" t="s">
        <v>7278</v>
      </c>
      <c r="C706" s="11"/>
      <c r="D706" s="11"/>
      <c r="E706" s="11"/>
      <c r="F706" s="7"/>
      <c r="G706" s="7"/>
      <c r="H706" s="11">
        <v>5.1</v>
      </c>
      <c r="I706" s="11">
        <v>5.1</v>
      </c>
      <c r="J706" s="20" t="s">
        <v>7197</v>
      </c>
      <c r="K706" s="21">
        <v>30.6</v>
      </c>
      <c r="L706" s="21">
        <v>153</v>
      </c>
      <c r="M706" s="7"/>
      <c r="N706" s="7"/>
    </row>
    <row r="707" s="26" customFormat="1" ht="20" customHeight="1" spans="1:14">
      <c r="A707" s="12">
        <v>88</v>
      </c>
      <c r="B707" s="12" t="s">
        <v>7279</v>
      </c>
      <c r="C707" s="11"/>
      <c r="D707" s="11"/>
      <c r="E707" s="11"/>
      <c r="F707" s="7"/>
      <c r="G707" s="7"/>
      <c r="H707" s="11">
        <v>5.1</v>
      </c>
      <c r="I707" s="11">
        <v>5.1</v>
      </c>
      <c r="J707" s="20" t="s">
        <v>7197</v>
      </c>
      <c r="K707" s="21">
        <v>30.6</v>
      </c>
      <c r="L707" s="21">
        <v>153</v>
      </c>
      <c r="M707" s="7"/>
      <c r="N707" s="7"/>
    </row>
    <row r="708" s="26" customFormat="1" ht="20" customHeight="1" spans="1:14">
      <c r="A708" s="12">
        <v>89</v>
      </c>
      <c r="B708" s="12" t="s">
        <v>7280</v>
      </c>
      <c r="C708" s="11"/>
      <c r="D708" s="11"/>
      <c r="E708" s="11"/>
      <c r="F708" s="7"/>
      <c r="G708" s="7"/>
      <c r="H708" s="11">
        <v>4.1</v>
      </c>
      <c r="I708" s="11">
        <v>4.1</v>
      </c>
      <c r="J708" s="20" t="s">
        <v>7197</v>
      </c>
      <c r="K708" s="21">
        <v>24.6</v>
      </c>
      <c r="L708" s="21">
        <v>123</v>
      </c>
      <c r="M708" s="7"/>
      <c r="N708" s="7"/>
    </row>
    <row r="709" s="26" customFormat="1" ht="20" customHeight="1" spans="1:14">
      <c r="A709" s="12">
        <v>90</v>
      </c>
      <c r="B709" s="12" t="s">
        <v>7281</v>
      </c>
      <c r="C709" s="11"/>
      <c r="D709" s="11"/>
      <c r="E709" s="11"/>
      <c r="F709" s="7"/>
      <c r="G709" s="7"/>
      <c r="H709" s="11">
        <v>5.1</v>
      </c>
      <c r="I709" s="11">
        <v>5.1</v>
      </c>
      <c r="J709" s="20" t="s">
        <v>7197</v>
      </c>
      <c r="K709" s="21">
        <v>30.6</v>
      </c>
      <c r="L709" s="21">
        <v>153</v>
      </c>
      <c r="M709" s="7"/>
      <c r="N709" s="7"/>
    </row>
    <row r="710" s="26" customFormat="1" ht="20" customHeight="1" spans="1:14">
      <c r="A710" s="12">
        <v>91</v>
      </c>
      <c r="B710" s="12" t="s">
        <v>7282</v>
      </c>
      <c r="C710" s="11"/>
      <c r="D710" s="11"/>
      <c r="E710" s="11"/>
      <c r="F710" s="7"/>
      <c r="G710" s="7"/>
      <c r="H710" s="11">
        <v>4.1</v>
      </c>
      <c r="I710" s="11">
        <v>4.1</v>
      </c>
      <c r="J710" s="20" t="s">
        <v>7197</v>
      </c>
      <c r="K710" s="21">
        <v>24.6</v>
      </c>
      <c r="L710" s="21">
        <v>123</v>
      </c>
      <c r="M710" s="7"/>
      <c r="N710" s="7"/>
    </row>
    <row r="711" s="26" customFormat="1" ht="20" customHeight="1" spans="1:14">
      <c r="A711" s="12">
        <v>92</v>
      </c>
      <c r="B711" s="12" t="s">
        <v>7283</v>
      </c>
      <c r="C711" s="11"/>
      <c r="D711" s="11"/>
      <c r="E711" s="11"/>
      <c r="F711" s="7"/>
      <c r="G711" s="7"/>
      <c r="H711" s="11">
        <v>5.1</v>
      </c>
      <c r="I711" s="11">
        <v>5.1</v>
      </c>
      <c r="J711" s="20" t="s">
        <v>7197</v>
      </c>
      <c r="K711" s="21">
        <v>30.6</v>
      </c>
      <c r="L711" s="21">
        <v>153</v>
      </c>
      <c r="M711" s="7"/>
      <c r="N711" s="7"/>
    </row>
    <row r="712" s="26" customFormat="1" ht="20" customHeight="1" spans="1:14">
      <c r="A712" s="12">
        <v>93</v>
      </c>
      <c r="B712" s="12" t="s">
        <v>7284</v>
      </c>
      <c r="C712" s="11"/>
      <c r="D712" s="11"/>
      <c r="E712" s="11"/>
      <c r="F712" s="7"/>
      <c r="G712" s="7"/>
      <c r="H712" s="11">
        <v>5.1</v>
      </c>
      <c r="I712" s="11">
        <v>5.1</v>
      </c>
      <c r="J712" s="20" t="s">
        <v>7197</v>
      </c>
      <c r="K712" s="21">
        <v>30.6</v>
      </c>
      <c r="L712" s="21">
        <v>153</v>
      </c>
      <c r="M712" s="7"/>
      <c r="N712" s="7"/>
    </row>
    <row r="713" s="26" customFormat="1" ht="20" customHeight="1" spans="1:14">
      <c r="A713" s="12">
        <v>94</v>
      </c>
      <c r="B713" s="12" t="s">
        <v>7285</v>
      </c>
      <c r="C713" s="11"/>
      <c r="D713" s="11"/>
      <c r="E713" s="11"/>
      <c r="F713" s="7"/>
      <c r="G713" s="7"/>
      <c r="H713" s="11">
        <v>5.1</v>
      </c>
      <c r="I713" s="11">
        <v>5.1</v>
      </c>
      <c r="J713" s="20" t="s">
        <v>7197</v>
      </c>
      <c r="K713" s="21">
        <v>30.6</v>
      </c>
      <c r="L713" s="21">
        <v>153</v>
      </c>
      <c r="M713" s="7"/>
      <c r="N713" s="7"/>
    </row>
    <row r="714" s="26" customFormat="1" ht="20" customHeight="1" spans="1:14">
      <c r="A714" s="12">
        <v>95</v>
      </c>
      <c r="B714" s="12" t="s">
        <v>7286</v>
      </c>
      <c r="C714" s="11"/>
      <c r="D714" s="11"/>
      <c r="E714" s="11"/>
      <c r="F714" s="7"/>
      <c r="G714" s="7"/>
      <c r="H714" s="11">
        <v>5.1</v>
      </c>
      <c r="I714" s="11">
        <v>5.1</v>
      </c>
      <c r="J714" s="20" t="s">
        <v>7197</v>
      </c>
      <c r="K714" s="21">
        <v>30.6</v>
      </c>
      <c r="L714" s="21">
        <v>153</v>
      </c>
      <c r="M714" s="7"/>
      <c r="N714" s="7"/>
    </row>
    <row r="715" s="26" customFormat="1" ht="20" customHeight="1" spans="1:14">
      <c r="A715" s="12">
        <v>96</v>
      </c>
      <c r="B715" s="12" t="s">
        <v>7287</v>
      </c>
      <c r="C715" s="11"/>
      <c r="D715" s="11"/>
      <c r="E715" s="11"/>
      <c r="F715" s="7"/>
      <c r="G715" s="7"/>
      <c r="H715" s="11">
        <v>5.1</v>
      </c>
      <c r="I715" s="11">
        <v>5.1</v>
      </c>
      <c r="J715" s="20" t="s">
        <v>7197</v>
      </c>
      <c r="K715" s="21">
        <v>30.6</v>
      </c>
      <c r="L715" s="21">
        <v>153</v>
      </c>
      <c r="M715" s="7"/>
      <c r="N715" s="7"/>
    </row>
    <row r="716" s="26" customFormat="1" ht="20" customHeight="1" spans="1:14">
      <c r="A716" s="12">
        <v>97</v>
      </c>
      <c r="B716" s="12" t="s">
        <v>7288</v>
      </c>
      <c r="C716" s="11"/>
      <c r="D716" s="11"/>
      <c r="E716" s="11"/>
      <c r="F716" s="7"/>
      <c r="G716" s="7"/>
      <c r="H716" s="11">
        <v>5.1</v>
      </c>
      <c r="I716" s="11">
        <v>5.1</v>
      </c>
      <c r="J716" s="20" t="s">
        <v>7197</v>
      </c>
      <c r="K716" s="21">
        <v>30.6</v>
      </c>
      <c r="L716" s="21">
        <v>153</v>
      </c>
      <c r="M716" s="7"/>
      <c r="N716" s="7"/>
    </row>
    <row r="717" s="26" customFormat="1" ht="20" customHeight="1" spans="1:14">
      <c r="A717" s="12">
        <v>98</v>
      </c>
      <c r="B717" s="12" t="s">
        <v>7289</v>
      </c>
      <c r="C717" s="11"/>
      <c r="D717" s="11"/>
      <c r="E717" s="11"/>
      <c r="F717" s="7"/>
      <c r="G717" s="7"/>
      <c r="H717" s="11">
        <v>2.3</v>
      </c>
      <c r="I717" s="11">
        <v>2.3</v>
      </c>
      <c r="J717" s="20" t="s">
        <v>7197</v>
      </c>
      <c r="K717" s="21">
        <v>13.8</v>
      </c>
      <c r="L717" s="21">
        <v>69</v>
      </c>
      <c r="M717" s="7"/>
      <c r="N717" s="7"/>
    </row>
    <row r="718" s="26" customFormat="1" ht="20" customHeight="1" spans="1:14">
      <c r="A718" s="12">
        <v>99</v>
      </c>
      <c r="B718" s="12" t="s">
        <v>7290</v>
      </c>
      <c r="C718" s="11"/>
      <c r="D718" s="11"/>
      <c r="E718" s="11"/>
      <c r="F718" s="7"/>
      <c r="G718" s="7"/>
      <c r="H718" s="11">
        <v>4.1</v>
      </c>
      <c r="I718" s="11">
        <v>4.1</v>
      </c>
      <c r="J718" s="20" t="s">
        <v>7197</v>
      </c>
      <c r="K718" s="21">
        <v>24.6</v>
      </c>
      <c r="L718" s="21">
        <v>123</v>
      </c>
      <c r="M718" s="7"/>
      <c r="N718" s="7"/>
    </row>
    <row r="719" s="26" customFormat="1" ht="20" customHeight="1" spans="1:14">
      <c r="A719" s="12">
        <v>100</v>
      </c>
      <c r="B719" s="12" t="s">
        <v>7291</v>
      </c>
      <c r="C719" s="11"/>
      <c r="D719" s="11"/>
      <c r="E719" s="11"/>
      <c r="F719" s="7"/>
      <c r="G719" s="7"/>
      <c r="H719" s="11">
        <v>7</v>
      </c>
      <c r="I719" s="11">
        <v>7</v>
      </c>
      <c r="J719" s="20" t="s">
        <v>7197</v>
      </c>
      <c r="K719" s="21">
        <v>42</v>
      </c>
      <c r="L719" s="21">
        <v>210</v>
      </c>
      <c r="M719" s="7"/>
      <c r="N719" s="7"/>
    </row>
    <row r="720" s="26" customFormat="1" ht="20" customHeight="1" spans="1:14">
      <c r="A720" s="12">
        <v>101</v>
      </c>
      <c r="B720" s="12" t="s">
        <v>7292</v>
      </c>
      <c r="C720" s="11"/>
      <c r="D720" s="11"/>
      <c r="E720" s="11"/>
      <c r="F720" s="7"/>
      <c r="G720" s="7"/>
      <c r="H720" s="11">
        <v>8</v>
      </c>
      <c r="I720" s="11">
        <v>8</v>
      </c>
      <c r="J720" s="20" t="s">
        <v>7197</v>
      </c>
      <c r="K720" s="21">
        <v>48</v>
      </c>
      <c r="L720" s="21">
        <v>240</v>
      </c>
      <c r="M720" s="7"/>
      <c r="N720" s="7"/>
    </row>
    <row r="721" s="26" customFormat="1" ht="20" customHeight="1" spans="1:14">
      <c r="A721" s="12">
        <v>102</v>
      </c>
      <c r="B721" s="12" t="s">
        <v>7293</v>
      </c>
      <c r="C721" s="11"/>
      <c r="D721" s="11"/>
      <c r="E721" s="11"/>
      <c r="F721" s="7"/>
      <c r="G721" s="7"/>
      <c r="H721" s="11">
        <v>6.1</v>
      </c>
      <c r="I721" s="11">
        <v>6.1</v>
      </c>
      <c r="J721" s="20" t="s">
        <v>7197</v>
      </c>
      <c r="K721" s="21">
        <v>36.6</v>
      </c>
      <c r="L721" s="21">
        <v>183</v>
      </c>
      <c r="M721" s="7"/>
      <c r="N721" s="7"/>
    </row>
    <row r="722" s="26" customFormat="1" ht="20" customHeight="1" spans="1:14">
      <c r="A722" s="12">
        <v>103</v>
      </c>
      <c r="B722" s="12" t="s">
        <v>7294</v>
      </c>
      <c r="C722" s="11"/>
      <c r="D722" s="11"/>
      <c r="E722" s="11"/>
      <c r="F722" s="7"/>
      <c r="G722" s="7"/>
      <c r="H722" s="11">
        <v>6.1</v>
      </c>
      <c r="I722" s="11">
        <v>6.1</v>
      </c>
      <c r="J722" s="20" t="s">
        <v>7197</v>
      </c>
      <c r="K722" s="21">
        <v>36.6</v>
      </c>
      <c r="L722" s="21">
        <v>183</v>
      </c>
      <c r="M722" s="7"/>
      <c r="N722" s="7"/>
    </row>
    <row r="723" s="26" customFormat="1" ht="20" customHeight="1" spans="1:14">
      <c r="A723" s="12">
        <v>104</v>
      </c>
      <c r="B723" s="12" t="s">
        <v>7295</v>
      </c>
      <c r="C723" s="11"/>
      <c r="D723" s="11"/>
      <c r="E723" s="11"/>
      <c r="F723" s="7"/>
      <c r="G723" s="7"/>
      <c r="H723" s="11">
        <v>5.7</v>
      </c>
      <c r="I723" s="11">
        <v>5.7</v>
      </c>
      <c r="J723" s="20" t="s">
        <v>7197</v>
      </c>
      <c r="K723" s="21">
        <v>34.2</v>
      </c>
      <c r="L723" s="21">
        <v>171</v>
      </c>
      <c r="M723" s="7"/>
      <c r="N723" s="7"/>
    </row>
    <row r="724" s="26" customFormat="1" ht="20" customHeight="1" spans="1:14">
      <c r="A724" s="12">
        <v>105</v>
      </c>
      <c r="B724" s="12" t="s">
        <v>7296</v>
      </c>
      <c r="C724" s="11"/>
      <c r="D724" s="11"/>
      <c r="E724" s="11"/>
      <c r="F724" s="7"/>
      <c r="G724" s="7"/>
      <c r="H724" s="11">
        <v>5.2</v>
      </c>
      <c r="I724" s="11">
        <v>5.2</v>
      </c>
      <c r="J724" s="20" t="s">
        <v>7197</v>
      </c>
      <c r="K724" s="21">
        <v>31.2</v>
      </c>
      <c r="L724" s="21">
        <v>156</v>
      </c>
      <c r="M724" s="7"/>
      <c r="N724" s="7"/>
    </row>
    <row r="725" s="26" customFormat="1" ht="20" customHeight="1" spans="1:14">
      <c r="A725" s="12">
        <v>106</v>
      </c>
      <c r="B725" s="12" t="s">
        <v>7297</v>
      </c>
      <c r="C725" s="11"/>
      <c r="D725" s="11"/>
      <c r="E725" s="11"/>
      <c r="F725" s="7"/>
      <c r="G725" s="7"/>
      <c r="H725" s="11">
        <v>1.4</v>
      </c>
      <c r="I725" s="11">
        <v>1.4</v>
      </c>
      <c r="J725" s="20" t="s">
        <v>7197</v>
      </c>
      <c r="K725" s="21">
        <v>8.4</v>
      </c>
      <c r="L725" s="21">
        <v>42</v>
      </c>
      <c r="M725" s="7"/>
      <c r="N725" s="7"/>
    </row>
    <row r="726" s="26" customFormat="1" ht="20" customHeight="1" spans="1:14">
      <c r="A726" s="12">
        <v>107</v>
      </c>
      <c r="B726" s="12" t="s">
        <v>7298</v>
      </c>
      <c r="C726" s="11"/>
      <c r="D726" s="11"/>
      <c r="E726" s="11"/>
      <c r="F726" s="7"/>
      <c r="G726" s="7"/>
      <c r="H726" s="11">
        <v>4.2</v>
      </c>
      <c r="I726" s="11">
        <v>4.2</v>
      </c>
      <c r="J726" s="20" t="s">
        <v>7197</v>
      </c>
      <c r="K726" s="21">
        <v>25.2</v>
      </c>
      <c r="L726" s="21">
        <v>126</v>
      </c>
      <c r="M726" s="7"/>
      <c r="N726" s="7"/>
    </row>
    <row r="727" s="26" customFormat="1" ht="20" customHeight="1" spans="1:14">
      <c r="A727" s="12">
        <v>108</v>
      </c>
      <c r="B727" s="12" t="s">
        <v>7299</v>
      </c>
      <c r="C727" s="11"/>
      <c r="D727" s="11"/>
      <c r="E727" s="11"/>
      <c r="F727" s="7"/>
      <c r="G727" s="7"/>
      <c r="H727" s="11">
        <v>5.2</v>
      </c>
      <c r="I727" s="11">
        <v>5.2</v>
      </c>
      <c r="J727" s="20" t="s">
        <v>7197</v>
      </c>
      <c r="K727" s="21">
        <v>31.2</v>
      </c>
      <c r="L727" s="21">
        <v>156</v>
      </c>
      <c r="M727" s="7"/>
      <c r="N727" s="7"/>
    </row>
    <row r="728" s="26" customFormat="1" ht="20" customHeight="1" spans="1:14">
      <c r="A728" s="12">
        <v>109</v>
      </c>
      <c r="B728" s="12" t="s">
        <v>7300</v>
      </c>
      <c r="C728" s="11"/>
      <c r="D728" s="11"/>
      <c r="E728" s="11"/>
      <c r="F728" s="7"/>
      <c r="G728" s="7"/>
      <c r="H728" s="11">
        <v>5.2</v>
      </c>
      <c r="I728" s="11">
        <v>5.2</v>
      </c>
      <c r="J728" s="20" t="s">
        <v>7197</v>
      </c>
      <c r="K728" s="21">
        <v>31.2</v>
      </c>
      <c r="L728" s="21">
        <v>156</v>
      </c>
      <c r="M728" s="7"/>
      <c r="N728" s="7"/>
    </row>
    <row r="729" s="26" customFormat="1" ht="20" customHeight="1" spans="1:14">
      <c r="A729" s="12">
        <v>110</v>
      </c>
      <c r="B729" s="12" t="s">
        <v>7301</v>
      </c>
      <c r="C729" s="11"/>
      <c r="D729" s="11"/>
      <c r="E729" s="11"/>
      <c r="F729" s="7"/>
      <c r="G729" s="7"/>
      <c r="H729" s="11">
        <v>4.2</v>
      </c>
      <c r="I729" s="11">
        <v>4.2</v>
      </c>
      <c r="J729" s="20" t="s">
        <v>7197</v>
      </c>
      <c r="K729" s="21">
        <v>25.2</v>
      </c>
      <c r="L729" s="21">
        <v>126</v>
      </c>
      <c r="M729" s="7"/>
      <c r="N729" s="7"/>
    </row>
    <row r="730" s="26" customFormat="1" ht="20" customHeight="1" spans="1:14">
      <c r="A730" s="12">
        <v>111</v>
      </c>
      <c r="B730" s="12" t="s">
        <v>7302</v>
      </c>
      <c r="C730" s="11"/>
      <c r="D730" s="11"/>
      <c r="E730" s="11"/>
      <c r="F730" s="7"/>
      <c r="G730" s="7"/>
      <c r="H730" s="11">
        <v>4.2</v>
      </c>
      <c r="I730" s="11">
        <v>4.2</v>
      </c>
      <c r="J730" s="20" t="s">
        <v>7197</v>
      </c>
      <c r="K730" s="21">
        <v>25.2</v>
      </c>
      <c r="L730" s="21">
        <v>126</v>
      </c>
      <c r="M730" s="7"/>
      <c r="N730" s="7"/>
    </row>
    <row r="731" s="26" customFormat="1" ht="20" customHeight="1" spans="1:14">
      <c r="A731" s="12">
        <v>112</v>
      </c>
      <c r="B731" s="12" t="s">
        <v>7303</v>
      </c>
      <c r="C731" s="11"/>
      <c r="D731" s="11"/>
      <c r="E731" s="11"/>
      <c r="F731" s="7"/>
      <c r="G731" s="7"/>
      <c r="H731" s="11">
        <v>2.4</v>
      </c>
      <c r="I731" s="11">
        <v>2.4</v>
      </c>
      <c r="J731" s="20" t="s">
        <v>7197</v>
      </c>
      <c r="K731" s="21">
        <v>14.4</v>
      </c>
      <c r="L731" s="21">
        <v>72</v>
      </c>
      <c r="M731" s="7"/>
      <c r="N731" s="7"/>
    </row>
    <row r="732" s="26" customFormat="1" ht="20" customHeight="1" spans="1:14">
      <c r="A732" s="12">
        <v>113</v>
      </c>
      <c r="B732" s="12" t="s">
        <v>7304</v>
      </c>
      <c r="C732" s="11"/>
      <c r="D732" s="11"/>
      <c r="E732" s="11"/>
      <c r="F732" s="7"/>
      <c r="G732" s="7"/>
      <c r="H732" s="11">
        <v>5.2</v>
      </c>
      <c r="I732" s="11">
        <v>5.2</v>
      </c>
      <c r="J732" s="20" t="s">
        <v>7197</v>
      </c>
      <c r="K732" s="21">
        <v>31.2</v>
      </c>
      <c r="L732" s="21">
        <v>156</v>
      </c>
      <c r="M732" s="7"/>
      <c r="N732" s="7"/>
    </row>
    <row r="733" s="26" customFormat="1" ht="20" customHeight="1" spans="1:14">
      <c r="A733" s="12">
        <v>114</v>
      </c>
      <c r="B733" s="12" t="s">
        <v>7305</v>
      </c>
      <c r="C733" s="11"/>
      <c r="D733" s="11"/>
      <c r="E733" s="11"/>
      <c r="F733" s="7"/>
      <c r="G733" s="7"/>
      <c r="H733" s="11">
        <v>6.1</v>
      </c>
      <c r="I733" s="11">
        <v>6.1</v>
      </c>
      <c r="J733" s="20" t="s">
        <v>7197</v>
      </c>
      <c r="K733" s="21">
        <v>36.6</v>
      </c>
      <c r="L733" s="21">
        <v>183</v>
      </c>
      <c r="M733" s="7"/>
      <c r="N733" s="7"/>
    </row>
    <row r="734" s="26" customFormat="1" ht="20" customHeight="1" spans="1:14">
      <c r="A734" s="12">
        <v>115</v>
      </c>
      <c r="B734" s="12" t="s">
        <v>7306</v>
      </c>
      <c r="C734" s="11"/>
      <c r="D734" s="11"/>
      <c r="E734" s="11"/>
      <c r="F734" s="7"/>
      <c r="G734" s="7"/>
      <c r="H734" s="11">
        <v>4.2</v>
      </c>
      <c r="I734" s="11">
        <v>4.2</v>
      </c>
      <c r="J734" s="20" t="s">
        <v>7197</v>
      </c>
      <c r="K734" s="21">
        <v>25.2</v>
      </c>
      <c r="L734" s="21">
        <v>126</v>
      </c>
      <c r="M734" s="7"/>
      <c r="N734" s="7"/>
    </row>
    <row r="735" s="26" customFormat="1" ht="20" customHeight="1" spans="1:14">
      <c r="A735" s="12">
        <v>116</v>
      </c>
      <c r="B735" s="12" t="s">
        <v>5409</v>
      </c>
      <c r="C735" s="11"/>
      <c r="D735" s="11"/>
      <c r="E735" s="11"/>
      <c r="F735" s="7"/>
      <c r="G735" s="7"/>
      <c r="H735" s="11">
        <v>3.3</v>
      </c>
      <c r="I735" s="11">
        <v>3.3</v>
      </c>
      <c r="J735" s="20" t="s">
        <v>7197</v>
      </c>
      <c r="K735" s="21">
        <v>19.8</v>
      </c>
      <c r="L735" s="21">
        <v>99</v>
      </c>
      <c r="M735" s="7"/>
      <c r="N735" s="7"/>
    </row>
    <row r="736" s="26" customFormat="1" ht="20" customHeight="1" spans="1:14">
      <c r="A736" s="12">
        <v>117</v>
      </c>
      <c r="B736" s="12" t="s">
        <v>7307</v>
      </c>
      <c r="C736" s="11"/>
      <c r="D736" s="11"/>
      <c r="E736" s="11"/>
      <c r="F736" s="7"/>
      <c r="G736" s="7"/>
      <c r="H736" s="11">
        <v>4.2</v>
      </c>
      <c r="I736" s="11">
        <v>4.2</v>
      </c>
      <c r="J736" s="20" t="s">
        <v>7197</v>
      </c>
      <c r="K736" s="21">
        <v>25.2</v>
      </c>
      <c r="L736" s="21">
        <v>126</v>
      </c>
      <c r="M736" s="7"/>
      <c r="N736" s="7"/>
    </row>
    <row r="737" s="26" customFormat="1" ht="20" customHeight="1" spans="1:14">
      <c r="A737" s="12">
        <v>118</v>
      </c>
      <c r="B737" s="12" t="s">
        <v>7308</v>
      </c>
      <c r="C737" s="11"/>
      <c r="D737" s="11"/>
      <c r="E737" s="11"/>
      <c r="F737" s="7"/>
      <c r="G737" s="7"/>
      <c r="H737" s="11">
        <v>4.2</v>
      </c>
      <c r="I737" s="11">
        <v>4.2</v>
      </c>
      <c r="J737" s="20" t="s">
        <v>7197</v>
      </c>
      <c r="K737" s="21">
        <v>25.2</v>
      </c>
      <c r="L737" s="21">
        <v>126</v>
      </c>
      <c r="M737" s="7"/>
      <c r="N737" s="7"/>
    </row>
    <row r="738" s="26" customFormat="1" ht="20" customHeight="1" spans="1:14">
      <c r="A738" s="12">
        <v>119</v>
      </c>
      <c r="B738" s="12" t="s">
        <v>7309</v>
      </c>
      <c r="C738" s="11"/>
      <c r="D738" s="11"/>
      <c r="E738" s="11"/>
      <c r="F738" s="7"/>
      <c r="G738" s="7"/>
      <c r="H738" s="11">
        <v>4.2</v>
      </c>
      <c r="I738" s="11">
        <v>4.2</v>
      </c>
      <c r="J738" s="20" t="s">
        <v>7197</v>
      </c>
      <c r="K738" s="21">
        <v>25.2</v>
      </c>
      <c r="L738" s="21">
        <v>126</v>
      </c>
      <c r="M738" s="7"/>
      <c r="N738" s="7"/>
    </row>
    <row r="739" s="26" customFormat="1" ht="20" customHeight="1" spans="1:14">
      <c r="A739" s="12">
        <v>120</v>
      </c>
      <c r="B739" s="12" t="s">
        <v>7310</v>
      </c>
      <c r="C739" s="11"/>
      <c r="D739" s="11"/>
      <c r="E739" s="11"/>
      <c r="F739" s="7"/>
      <c r="G739" s="7"/>
      <c r="H739" s="11">
        <v>5.2</v>
      </c>
      <c r="I739" s="11">
        <v>5.2</v>
      </c>
      <c r="J739" s="20" t="s">
        <v>7197</v>
      </c>
      <c r="K739" s="21">
        <v>31.2</v>
      </c>
      <c r="L739" s="21">
        <v>156</v>
      </c>
      <c r="M739" s="7"/>
      <c r="N739" s="7"/>
    </row>
    <row r="740" s="26" customFormat="1" ht="20" customHeight="1" spans="1:14">
      <c r="A740" s="12">
        <v>121</v>
      </c>
      <c r="B740" s="12" t="s">
        <v>7311</v>
      </c>
      <c r="C740" s="11"/>
      <c r="D740" s="11"/>
      <c r="E740" s="11"/>
      <c r="F740" s="7"/>
      <c r="G740" s="7"/>
      <c r="H740" s="11">
        <v>5.2</v>
      </c>
      <c r="I740" s="11">
        <v>5.2</v>
      </c>
      <c r="J740" s="20" t="s">
        <v>7197</v>
      </c>
      <c r="K740" s="21">
        <v>31.2</v>
      </c>
      <c r="L740" s="21">
        <v>156</v>
      </c>
      <c r="M740" s="7"/>
      <c r="N740" s="7"/>
    </row>
    <row r="741" s="26" customFormat="1" ht="20" customHeight="1" spans="1:14">
      <c r="A741" s="12">
        <v>122</v>
      </c>
      <c r="B741" s="12" t="s">
        <v>7312</v>
      </c>
      <c r="C741" s="11"/>
      <c r="D741" s="11"/>
      <c r="E741" s="11"/>
      <c r="F741" s="7"/>
      <c r="G741" s="7"/>
      <c r="H741" s="11">
        <v>4.2</v>
      </c>
      <c r="I741" s="11">
        <v>4.2</v>
      </c>
      <c r="J741" s="20" t="s">
        <v>7197</v>
      </c>
      <c r="K741" s="21">
        <v>25.2</v>
      </c>
      <c r="L741" s="21">
        <v>126</v>
      </c>
      <c r="M741" s="7"/>
      <c r="N741" s="7"/>
    </row>
    <row r="742" s="26" customFormat="1" ht="20" customHeight="1" spans="1:14">
      <c r="A742" s="12">
        <v>123</v>
      </c>
      <c r="B742" s="12" t="s">
        <v>7313</v>
      </c>
      <c r="C742" s="11"/>
      <c r="D742" s="11"/>
      <c r="E742" s="11"/>
      <c r="F742" s="7"/>
      <c r="G742" s="7"/>
      <c r="H742" s="11">
        <v>4.2</v>
      </c>
      <c r="I742" s="11">
        <v>4.2</v>
      </c>
      <c r="J742" s="20" t="s">
        <v>7197</v>
      </c>
      <c r="K742" s="21">
        <v>25.2</v>
      </c>
      <c r="L742" s="21">
        <v>126</v>
      </c>
      <c r="M742" s="7"/>
      <c r="N742" s="7"/>
    </row>
    <row r="743" s="26" customFormat="1" ht="20" customHeight="1" spans="1:14">
      <c r="A743" s="12">
        <v>124</v>
      </c>
      <c r="B743" s="12" t="s">
        <v>7314</v>
      </c>
      <c r="C743" s="11"/>
      <c r="D743" s="11"/>
      <c r="E743" s="11"/>
      <c r="F743" s="7"/>
      <c r="G743" s="7"/>
      <c r="H743" s="11">
        <v>6.1</v>
      </c>
      <c r="I743" s="11">
        <v>6.1</v>
      </c>
      <c r="J743" s="20" t="s">
        <v>7197</v>
      </c>
      <c r="K743" s="21">
        <v>36.6</v>
      </c>
      <c r="L743" s="21">
        <v>183</v>
      </c>
      <c r="M743" s="7"/>
      <c r="N743" s="7"/>
    </row>
    <row r="744" s="26" customFormat="1" ht="20" customHeight="1" spans="1:14">
      <c r="A744" s="12">
        <v>125</v>
      </c>
      <c r="B744" s="12" t="s">
        <v>7315</v>
      </c>
      <c r="C744" s="11"/>
      <c r="D744" s="11"/>
      <c r="E744" s="11"/>
      <c r="F744" s="7"/>
      <c r="G744" s="7"/>
      <c r="H744" s="11">
        <v>4.2</v>
      </c>
      <c r="I744" s="11">
        <v>4.2</v>
      </c>
      <c r="J744" s="20" t="s">
        <v>7197</v>
      </c>
      <c r="K744" s="21">
        <v>25.2</v>
      </c>
      <c r="L744" s="21">
        <v>126</v>
      </c>
      <c r="M744" s="7"/>
      <c r="N744" s="7"/>
    </row>
    <row r="745" s="26" customFormat="1" ht="20" customHeight="1" spans="1:14">
      <c r="A745" s="12">
        <v>126</v>
      </c>
      <c r="B745" s="12" t="s">
        <v>7316</v>
      </c>
      <c r="C745" s="11"/>
      <c r="D745" s="11"/>
      <c r="E745" s="11"/>
      <c r="F745" s="7"/>
      <c r="G745" s="7"/>
      <c r="H745" s="11">
        <v>6.1</v>
      </c>
      <c r="I745" s="11">
        <v>6.1</v>
      </c>
      <c r="J745" s="20" t="s">
        <v>7197</v>
      </c>
      <c r="K745" s="21">
        <v>36.6</v>
      </c>
      <c r="L745" s="21">
        <v>183</v>
      </c>
      <c r="M745" s="7"/>
      <c r="N745" s="7"/>
    </row>
    <row r="746" s="26" customFormat="1" ht="20" customHeight="1" spans="1:14">
      <c r="A746" s="12">
        <v>127</v>
      </c>
      <c r="B746" s="12" t="s">
        <v>7317</v>
      </c>
      <c r="C746" s="11"/>
      <c r="D746" s="11"/>
      <c r="E746" s="11"/>
      <c r="F746" s="7"/>
      <c r="G746" s="7"/>
      <c r="H746" s="11">
        <v>3.3</v>
      </c>
      <c r="I746" s="11">
        <v>3.3</v>
      </c>
      <c r="J746" s="20" t="s">
        <v>7197</v>
      </c>
      <c r="K746" s="21">
        <v>19.8</v>
      </c>
      <c r="L746" s="21">
        <v>99</v>
      </c>
      <c r="M746" s="7"/>
      <c r="N746" s="7"/>
    </row>
    <row r="747" s="26" customFormat="1" ht="20" customHeight="1" spans="1:14">
      <c r="A747" s="12">
        <v>128</v>
      </c>
      <c r="B747" s="12" t="s">
        <v>7318</v>
      </c>
      <c r="C747" s="11"/>
      <c r="D747" s="11"/>
      <c r="E747" s="11"/>
      <c r="F747" s="7"/>
      <c r="G747" s="7"/>
      <c r="H747" s="11">
        <v>5.2</v>
      </c>
      <c r="I747" s="11">
        <v>5.2</v>
      </c>
      <c r="J747" s="20" t="s">
        <v>7197</v>
      </c>
      <c r="K747" s="21">
        <v>31.2</v>
      </c>
      <c r="L747" s="21">
        <v>156</v>
      </c>
      <c r="M747" s="7"/>
      <c r="N747" s="7"/>
    </row>
    <row r="748" s="26" customFormat="1" ht="20" customHeight="1" spans="1:14">
      <c r="A748" s="12">
        <v>129</v>
      </c>
      <c r="B748" s="12" t="s">
        <v>7319</v>
      </c>
      <c r="C748" s="11"/>
      <c r="D748" s="11"/>
      <c r="E748" s="11"/>
      <c r="F748" s="7"/>
      <c r="G748" s="7"/>
      <c r="H748" s="11">
        <v>5.2</v>
      </c>
      <c r="I748" s="11">
        <v>5.2</v>
      </c>
      <c r="J748" s="20" t="s">
        <v>7197</v>
      </c>
      <c r="K748" s="21">
        <v>31.2</v>
      </c>
      <c r="L748" s="21">
        <v>156</v>
      </c>
      <c r="M748" s="7"/>
      <c r="N748" s="7"/>
    </row>
    <row r="749" s="26" customFormat="1" ht="20" customHeight="1" spans="1:14">
      <c r="A749" s="12">
        <v>130</v>
      </c>
      <c r="B749" s="12" t="s">
        <v>7320</v>
      </c>
      <c r="C749" s="11"/>
      <c r="D749" s="11"/>
      <c r="E749" s="11"/>
      <c r="F749" s="7"/>
      <c r="G749" s="7"/>
      <c r="H749" s="11">
        <v>4.2</v>
      </c>
      <c r="I749" s="11">
        <v>4.2</v>
      </c>
      <c r="J749" s="20" t="s">
        <v>7197</v>
      </c>
      <c r="K749" s="21">
        <v>25.2</v>
      </c>
      <c r="L749" s="21">
        <v>126</v>
      </c>
      <c r="M749" s="7"/>
      <c r="N749" s="7"/>
    </row>
    <row r="750" s="26" customFormat="1" ht="20" customHeight="1" spans="1:14">
      <c r="A750" s="12">
        <v>131</v>
      </c>
      <c r="B750" s="12" t="s">
        <v>7321</v>
      </c>
      <c r="C750" s="11"/>
      <c r="D750" s="11"/>
      <c r="E750" s="11"/>
      <c r="F750" s="7"/>
      <c r="G750" s="7"/>
      <c r="H750" s="11">
        <v>5.2</v>
      </c>
      <c r="I750" s="11">
        <v>5.2</v>
      </c>
      <c r="J750" s="20" t="s">
        <v>7197</v>
      </c>
      <c r="K750" s="21">
        <v>31.2</v>
      </c>
      <c r="L750" s="21">
        <v>156</v>
      </c>
      <c r="M750" s="7"/>
      <c r="N750" s="7"/>
    </row>
    <row r="751" s="26" customFormat="1" ht="20" customHeight="1" spans="1:14">
      <c r="A751" s="12">
        <v>132</v>
      </c>
      <c r="B751" s="12" t="s">
        <v>7322</v>
      </c>
      <c r="C751" s="11"/>
      <c r="D751" s="11"/>
      <c r="E751" s="11"/>
      <c r="F751" s="7"/>
      <c r="G751" s="7"/>
      <c r="H751" s="11">
        <v>5.2</v>
      </c>
      <c r="I751" s="11">
        <v>5.2</v>
      </c>
      <c r="J751" s="20" t="s">
        <v>7197</v>
      </c>
      <c r="K751" s="21">
        <v>31.2</v>
      </c>
      <c r="L751" s="21">
        <v>156</v>
      </c>
      <c r="M751" s="7"/>
      <c r="N751" s="7"/>
    </row>
    <row r="752" s="26" customFormat="1" ht="20" customHeight="1" spans="1:14">
      <c r="A752" s="12">
        <v>133</v>
      </c>
      <c r="B752" s="12" t="s">
        <v>7323</v>
      </c>
      <c r="C752" s="11"/>
      <c r="D752" s="11"/>
      <c r="E752" s="11"/>
      <c r="F752" s="7"/>
      <c r="G752" s="7"/>
      <c r="H752" s="11">
        <v>4.3</v>
      </c>
      <c r="I752" s="11">
        <v>4.3</v>
      </c>
      <c r="J752" s="20" t="s">
        <v>7197</v>
      </c>
      <c r="K752" s="21">
        <v>25.8</v>
      </c>
      <c r="L752" s="21">
        <v>129</v>
      </c>
      <c r="M752" s="7"/>
      <c r="N752" s="7"/>
    </row>
    <row r="753" s="26" customFormat="1" ht="20" customHeight="1" spans="1:14">
      <c r="A753" s="12">
        <v>134</v>
      </c>
      <c r="B753" s="12" t="s">
        <v>7324</v>
      </c>
      <c r="C753" s="11"/>
      <c r="D753" s="11"/>
      <c r="E753" s="11"/>
      <c r="F753" s="7"/>
      <c r="G753" s="7"/>
      <c r="H753" s="11">
        <v>4.3</v>
      </c>
      <c r="I753" s="11">
        <v>4.3</v>
      </c>
      <c r="J753" s="20" t="s">
        <v>7197</v>
      </c>
      <c r="K753" s="21">
        <v>25.8</v>
      </c>
      <c r="L753" s="21">
        <v>129</v>
      </c>
      <c r="M753" s="7"/>
      <c r="N753" s="7"/>
    </row>
    <row r="754" s="26" customFormat="1" ht="20" customHeight="1" spans="1:14">
      <c r="A754" s="12">
        <v>135</v>
      </c>
      <c r="B754" s="12" t="s">
        <v>7325</v>
      </c>
      <c r="C754" s="11"/>
      <c r="D754" s="11"/>
      <c r="E754" s="11"/>
      <c r="F754" s="7"/>
      <c r="G754" s="7"/>
      <c r="H754" s="11">
        <v>4.3</v>
      </c>
      <c r="I754" s="11">
        <v>4.3</v>
      </c>
      <c r="J754" s="20" t="s">
        <v>7197</v>
      </c>
      <c r="K754" s="21">
        <v>25.8</v>
      </c>
      <c r="L754" s="21">
        <v>129</v>
      </c>
      <c r="M754" s="7"/>
      <c r="N754" s="7"/>
    </row>
    <row r="755" s="26" customFormat="1" ht="20" customHeight="1" spans="1:14">
      <c r="A755" s="12">
        <v>136</v>
      </c>
      <c r="B755" s="12" t="s">
        <v>7326</v>
      </c>
      <c r="C755" s="11"/>
      <c r="D755" s="11"/>
      <c r="E755" s="11"/>
      <c r="F755" s="7"/>
      <c r="G755" s="7"/>
      <c r="H755" s="11">
        <v>4.3</v>
      </c>
      <c r="I755" s="11">
        <v>4.3</v>
      </c>
      <c r="J755" s="20" t="s">
        <v>7197</v>
      </c>
      <c r="K755" s="21">
        <v>25.8</v>
      </c>
      <c r="L755" s="21">
        <v>129</v>
      </c>
      <c r="M755" s="7"/>
      <c r="N755" s="7"/>
    </row>
    <row r="756" s="26" customFormat="1" ht="20" customHeight="1" spans="1:14">
      <c r="A756" s="12">
        <v>137</v>
      </c>
      <c r="B756" s="12" t="s">
        <v>7327</v>
      </c>
      <c r="C756" s="11"/>
      <c r="D756" s="11"/>
      <c r="E756" s="11"/>
      <c r="F756" s="7"/>
      <c r="G756" s="7"/>
      <c r="H756" s="11">
        <v>4.5</v>
      </c>
      <c r="I756" s="11">
        <v>4.5</v>
      </c>
      <c r="J756" s="20" t="s">
        <v>7197</v>
      </c>
      <c r="K756" s="21">
        <v>27</v>
      </c>
      <c r="L756" s="21">
        <v>135</v>
      </c>
      <c r="M756" s="7"/>
      <c r="N756" s="7"/>
    </row>
    <row r="757" s="26" customFormat="1" ht="20" customHeight="1" spans="1:14">
      <c r="A757" s="12">
        <v>138</v>
      </c>
      <c r="B757" s="12" t="s">
        <v>7328</v>
      </c>
      <c r="C757" s="11"/>
      <c r="D757" s="11"/>
      <c r="E757" s="11"/>
      <c r="F757" s="7"/>
      <c r="G757" s="7"/>
      <c r="H757" s="11">
        <v>4</v>
      </c>
      <c r="I757" s="11">
        <v>4</v>
      </c>
      <c r="J757" s="20" t="s">
        <v>7197</v>
      </c>
      <c r="K757" s="21">
        <v>24</v>
      </c>
      <c r="L757" s="21">
        <v>120</v>
      </c>
      <c r="M757" s="7"/>
      <c r="N757" s="7"/>
    </row>
    <row r="758" s="26" customFormat="1" ht="20" customHeight="1" spans="1:14">
      <c r="A758" s="12">
        <v>139</v>
      </c>
      <c r="B758" s="12" t="s">
        <v>7329</v>
      </c>
      <c r="C758" s="11"/>
      <c r="D758" s="11"/>
      <c r="E758" s="11"/>
      <c r="F758" s="7"/>
      <c r="G758" s="7"/>
      <c r="H758" s="11">
        <v>3.4</v>
      </c>
      <c r="I758" s="11">
        <v>3.4</v>
      </c>
      <c r="J758" s="20" t="s">
        <v>7197</v>
      </c>
      <c r="K758" s="21">
        <v>20.4</v>
      </c>
      <c r="L758" s="21">
        <v>102</v>
      </c>
      <c r="M758" s="7"/>
      <c r="N758" s="7"/>
    </row>
    <row r="759" s="26" customFormat="1" ht="20" customHeight="1" spans="1:14">
      <c r="A759" s="12">
        <v>140</v>
      </c>
      <c r="B759" s="12" t="s">
        <v>7330</v>
      </c>
      <c r="C759" s="11"/>
      <c r="D759" s="11"/>
      <c r="E759" s="11"/>
      <c r="F759" s="7"/>
      <c r="G759" s="7"/>
      <c r="H759" s="11">
        <v>5.2</v>
      </c>
      <c r="I759" s="11">
        <v>5.2</v>
      </c>
      <c r="J759" s="20" t="s">
        <v>7197</v>
      </c>
      <c r="K759" s="21">
        <v>31.2</v>
      </c>
      <c r="L759" s="21">
        <v>156</v>
      </c>
      <c r="M759" s="7"/>
      <c r="N759" s="7"/>
    </row>
    <row r="760" s="26" customFormat="1" ht="20" customHeight="1" spans="1:14">
      <c r="A760" s="12">
        <v>141</v>
      </c>
      <c r="B760" s="12" t="s">
        <v>7331</v>
      </c>
      <c r="C760" s="11"/>
      <c r="D760" s="11"/>
      <c r="E760" s="11"/>
      <c r="F760" s="7"/>
      <c r="G760" s="7"/>
      <c r="H760" s="11">
        <v>4.3</v>
      </c>
      <c r="I760" s="11">
        <v>4.3</v>
      </c>
      <c r="J760" s="20" t="s">
        <v>7197</v>
      </c>
      <c r="K760" s="21">
        <v>25.8</v>
      </c>
      <c r="L760" s="21">
        <v>129</v>
      </c>
      <c r="M760" s="7"/>
      <c r="N760" s="7"/>
    </row>
    <row r="761" s="26" customFormat="1" ht="20" customHeight="1" spans="1:14">
      <c r="A761" s="12">
        <v>142</v>
      </c>
      <c r="B761" s="12" t="s">
        <v>5452</v>
      </c>
      <c r="C761" s="11"/>
      <c r="D761" s="11"/>
      <c r="E761" s="11"/>
      <c r="F761" s="7"/>
      <c r="G761" s="7"/>
      <c r="H761" s="11">
        <v>4.3</v>
      </c>
      <c r="I761" s="11">
        <v>4.3</v>
      </c>
      <c r="J761" s="20" t="s">
        <v>7197</v>
      </c>
      <c r="K761" s="21">
        <v>25.8</v>
      </c>
      <c r="L761" s="21">
        <v>129</v>
      </c>
      <c r="M761" s="7"/>
      <c r="N761" s="7"/>
    </row>
    <row r="762" s="26" customFormat="1" ht="20" customHeight="1" spans="1:14">
      <c r="A762" s="12">
        <v>143</v>
      </c>
      <c r="B762" s="12" t="s">
        <v>7332</v>
      </c>
      <c r="C762" s="11"/>
      <c r="D762" s="11"/>
      <c r="E762" s="11"/>
      <c r="F762" s="7"/>
      <c r="G762" s="7"/>
      <c r="H762" s="11">
        <v>4.3</v>
      </c>
      <c r="I762" s="11">
        <v>4.3</v>
      </c>
      <c r="J762" s="20" t="s">
        <v>7197</v>
      </c>
      <c r="K762" s="21">
        <v>25.8</v>
      </c>
      <c r="L762" s="21">
        <v>129</v>
      </c>
      <c r="M762" s="7"/>
      <c r="N762" s="7"/>
    </row>
    <row r="763" s="26" customFormat="1" ht="20" customHeight="1" spans="1:14">
      <c r="A763" s="12">
        <v>144</v>
      </c>
      <c r="B763" s="12" t="s">
        <v>7333</v>
      </c>
      <c r="C763" s="11"/>
      <c r="D763" s="11"/>
      <c r="E763" s="11"/>
      <c r="F763" s="7"/>
      <c r="G763" s="7"/>
      <c r="H763" s="11">
        <v>4.3</v>
      </c>
      <c r="I763" s="11">
        <v>4.3</v>
      </c>
      <c r="J763" s="20" t="s">
        <v>7197</v>
      </c>
      <c r="K763" s="21">
        <v>25.8</v>
      </c>
      <c r="L763" s="21">
        <v>129</v>
      </c>
      <c r="M763" s="7"/>
      <c r="N763" s="7"/>
    </row>
    <row r="764" s="26" customFormat="1" ht="20" customHeight="1" spans="1:14">
      <c r="A764" s="12">
        <v>145</v>
      </c>
      <c r="B764" s="12" t="s">
        <v>7334</v>
      </c>
      <c r="C764" s="11"/>
      <c r="D764" s="11"/>
      <c r="E764" s="11"/>
      <c r="F764" s="7"/>
      <c r="G764" s="7"/>
      <c r="H764" s="11">
        <v>5.2</v>
      </c>
      <c r="I764" s="11">
        <v>5.2</v>
      </c>
      <c r="J764" s="20" t="s">
        <v>7197</v>
      </c>
      <c r="K764" s="21">
        <v>31.2</v>
      </c>
      <c r="L764" s="21">
        <v>156</v>
      </c>
      <c r="M764" s="7"/>
      <c r="N764" s="7"/>
    </row>
    <row r="765" s="26" customFormat="1" ht="20" customHeight="1" spans="1:14">
      <c r="A765" s="12">
        <v>146</v>
      </c>
      <c r="B765" s="12" t="s">
        <v>7335</v>
      </c>
      <c r="C765" s="11"/>
      <c r="D765" s="11"/>
      <c r="E765" s="11"/>
      <c r="F765" s="7"/>
      <c r="G765" s="7"/>
      <c r="H765" s="11">
        <v>4.3</v>
      </c>
      <c r="I765" s="11">
        <v>4.3</v>
      </c>
      <c r="J765" s="20" t="s">
        <v>7197</v>
      </c>
      <c r="K765" s="21">
        <v>25.8</v>
      </c>
      <c r="L765" s="21">
        <v>129</v>
      </c>
      <c r="M765" s="7"/>
      <c r="N765" s="7"/>
    </row>
    <row r="766" s="26" customFormat="1" ht="20" customHeight="1" spans="1:14">
      <c r="A766" s="12">
        <v>147</v>
      </c>
      <c r="B766" s="12" t="s">
        <v>7336</v>
      </c>
      <c r="C766" s="11"/>
      <c r="D766" s="11"/>
      <c r="E766" s="11"/>
      <c r="F766" s="7"/>
      <c r="G766" s="7"/>
      <c r="H766" s="11">
        <v>5.2</v>
      </c>
      <c r="I766" s="11">
        <v>5.2</v>
      </c>
      <c r="J766" s="20" t="s">
        <v>7197</v>
      </c>
      <c r="K766" s="21">
        <v>31.2</v>
      </c>
      <c r="L766" s="21">
        <v>156</v>
      </c>
      <c r="M766" s="7"/>
      <c r="N766" s="7"/>
    </row>
    <row r="767" s="26" customFormat="1" ht="20" customHeight="1" spans="1:14">
      <c r="A767" s="12">
        <v>148</v>
      </c>
      <c r="B767" s="12" t="s">
        <v>7337</v>
      </c>
      <c r="C767" s="11"/>
      <c r="D767" s="11"/>
      <c r="E767" s="11"/>
      <c r="F767" s="7"/>
      <c r="G767" s="7"/>
      <c r="H767" s="11">
        <v>5.2</v>
      </c>
      <c r="I767" s="11">
        <v>5.2</v>
      </c>
      <c r="J767" s="20" t="s">
        <v>7197</v>
      </c>
      <c r="K767" s="21">
        <v>31.2</v>
      </c>
      <c r="L767" s="21">
        <v>156</v>
      </c>
      <c r="M767" s="7"/>
      <c r="N767" s="7"/>
    </row>
    <row r="768" s="26" customFormat="1" ht="20" customHeight="1" spans="1:14">
      <c r="A768" s="12">
        <v>149</v>
      </c>
      <c r="B768" s="12" t="s">
        <v>7338</v>
      </c>
      <c r="C768" s="11"/>
      <c r="D768" s="11"/>
      <c r="E768" s="11"/>
      <c r="F768" s="7"/>
      <c r="G768" s="7"/>
      <c r="H768" s="11">
        <v>5.2</v>
      </c>
      <c r="I768" s="11">
        <v>5.2</v>
      </c>
      <c r="J768" s="20" t="s">
        <v>7197</v>
      </c>
      <c r="K768" s="21">
        <v>31.2</v>
      </c>
      <c r="L768" s="21">
        <v>156</v>
      </c>
      <c r="M768" s="7"/>
      <c r="N768" s="7"/>
    </row>
    <row r="769" s="26" customFormat="1" ht="20" customHeight="1" spans="1:14">
      <c r="A769" s="12">
        <v>150</v>
      </c>
      <c r="B769" s="12" t="s">
        <v>7339</v>
      </c>
      <c r="C769" s="11"/>
      <c r="D769" s="11"/>
      <c r="E769" s="11"/>
      <c r="F769" s="7"/>
      <c r="G769" s="7"/>
      <c r="H769" s="11">
        <v>5.2</v>
      </c>
      <c r="I769" s="11">
        <v>5.2</v>
      </c>
      <c r="J769" s="20" t="s">
        <v>7197</v>
      </c>
      <c r="K769" s="21">
        <v>31.2</v>
      </c>
      <c r="L769" s="21">
        <v>156</v>
      </c>
      <c r="M769" s="7"/>
      <c r="N769" s="7"/>
    </row>
    <row r="770" s="26" customFormat="1" ht="20" customHeight="1" spans="1:14">
      <c r="A770" s="12">
        <v>151</v>
      </c>
      <c r="B770" s="12" t="s">
        <v>7340</v>
      </c>
      <c r="C770" s="11"/>
      <c r="D770" s="11"/>
      <c r="E770" s="11"/>
      <c r="F770" s="7"/>
      <c r="G770" s="7"/>
      <c r="H770" s="11">
        <v>4.3</v>
      </c>
      <c r="I770" s="11">
        <v>4.3</v>
      </c>
      <c r="J770" s="20" t="s">
        <v>7197</v>
      </c>
      <c r="K770" s="21">
        <v>25.8</v>
      </c>
      <c r="L770" s="21">
        <v>129</v>
      </c>
      <c r="M770" s="7"/>
      <c r="N770" s="7"/>
    </row>
    <row r="771" s="26" customFormat="1" ht="20" customHeight="1" spans="1:14">
      <c r="A771" s="12">
        <v>152</v>
      </c>
      <c r="B771" s="12" t="s">
        <v>7341</v>
      </c>
      <c r="C771" s="11"/>
      <c r="D771" s="11"/>
      <c r="E771" s="11"/>
      <c r="F771" s="7"/>
      <c r="G771" s="7"/>
      <c r="H771" s="11">
        <v>5.2</v>
      </c>
      <c r="I771" s="11">
        <v>5.2</v>
      </c>
      <c r="J771" s="20" t="s">
        <v>7197</v>
      </c>
      <c r="K771" s="21">
        <v>31.2</v>
      </c>
      <c r="L771" s="21">
        <v>156</v>
      </c>
      <c r="M771" s="7"/>
      <c r="N771" s="7"/>
    </row>
    <row r="772" s="26" customFormat="1" ht="20" customHeight="1" spans="1:14">
      <c r="A772" s="12">
        <v>153</v>
      </c>
      <c r="B772" s="12" t="s">
        <v>7342</v>
      </c>
      <c r="C772" s="11"/>
      <c r="D772" s="11"/>
      <c r="E772" s="11"/>
      <c r="F772" s="7"/>
      <c r="G772" s="7"/>
      <c r="H772" s="11">
        <v>5.2</v>
      </c>
      <c r="I772" s="11">
        <v>5.2</v>
      </c>
      <c r="J772" s="20" t="s">
        <v>7197</v>
      </c>
      <c r="K772" s="21">
        <v>31.2</v>
      </c>
      <c r="L772" s="21">
        <v>156</v>
      </c>
      <c r="M772" s="7"/>
      <c r="N772" s="7"/>
    </row>
    <row r="773" s="26" customFormat="1" ht="20" customHeight="1" spans="1:14">
      <c r="A773" s="12">
        <v>154</v>
      </c>
      <c r="B773" s="12" t="s">
        <v>7343</v>
      </c>
      <c r="C773" s="11"/>
      <c r="D773" s="11"/>
      <c r="E773" s="11"/>
      <c r="F773" s="7"/>
      <c r="G773" s="7"/>
      <c r="H773" s="11">
        <v>5.2</v>
      </c>
      <c r="I773" s="11">
        <v>5.2</v>
      </c>
      <c r="J773" s="20" t="s">
        <v>7197</v>
      </c>
      <c r="K773" s="21">
        <v>31.2</v>
      </c>
      <c r="L773" s="21">
        <v>156</v>
      </c>
      <c r="M773" s="7"/>
      <c r="N773" s="7"/>
    </row>
    <row r="774" s="26" customFormat="1" ht="20" customHeight="1" spans="1:14">
      <c r="A774" s="12">
        <v>155</v>
      </c>
      <c r="B774" s="12" t="s">
        <v>7344</v>
      </c>
      <c r="C774" s="11"/>
      <c r="D774" s="11"/>
      <c r="E774" s="11"/>
      <c r="F774" s="7"/>
      <c r="G774" s="7"/>
      <c r="H774" s="11">
        <v>6.2</v>
      </c>
      <c r="I774" s="11">
        <v>6.2</v>
      </c>
      <c r="J774" s="20" t="s">
        <v>7197</v>
      </c>
      <c r="K774" s="21">
        <v>37.2</v>
      </c>
      <c r="L774" s="21">
        <v>186</v>
      </c>
      <c r="M774" s="7"/>
      <c r="N774" s="7"/>
    </row>
    <row r="775" s="26" customFormat="1" ht="20" customHeight="1" spans="1:14">
      <c r="A775" s="12">
        <v>156</v>
      </c>
      <c r="B775" s="12" t="s">
        <v>7345</v>
      </c>
      <c r="C775" s="11"/>
      <c r="D775" s="11"/>
      <c r="E775" s="11"/>
      <c r="F775" s="7"/>
      <c r="G775" s="7"/>
      <c r="H775" s="11">
        <v>5.2</v>
      </c>
      <c r="I775" s="11">
        <v>5.2</v>
      </c>
      <c r="J775" s="20" t="s">
        <v>7197</v>
      </c>
      <c r="K775" s="21">
        <v>31.2</v>
      </c>
      <c r="L775" s="21">
        <v>156</v>
      </c>
      <c r="M775" s="7"/>
      <c r="N775" s="7"/>
    </row>
    <row r="776" s="26" customFormat="1" ht="20" customHeight="1" spans="1:14">
      <c r="A776" s="12">
        <v>157</v>
      </c>
      <c r="B776" s="12" t="s">
        <v>7346</v>
      </c>
      <c r="C776" s="11"/>
      <c r="D776" s="11"/>
      <c r="E776" s="11"/>
      <c r="F776" s="7"/>
      <c r="G776" s="7"/>
      <c r="H776" s="11">
        <v>6.2</v>
      </c>
      <c r="I776" s="11">
        <v>6.2</v>
      </c>
      <c r="J776" s="20" t="s">
        <v>7197</v>
      </c>
      <c r="K776" s="21">
        <v>37.2</v>
      </c>
      <c r="L776" s="21">
        <v>186</v>
      </c>
      <c r="M776" s="7"/>
      <c r="N776" s="7"/>
    </row>
    <row r="777" s="26" customFormat="1" ht="20" customHeight="1" spans="1:14">
      <c r="A777" s="12">
        <v>158</v>
      </c>
      <c r="B777" s="12" t="s">
        <v>7347</v>
      </c>
      <c r="C777" s="11"/>
      <c r="D777" s="11"/>
      <c r="E777" s="11"/>
      <c r="F777" s="7"/>
      <c r="G777" s="7"/>
      <c r="H777" s="11">
        <v>6.2</v>
      </c>
      <c r="I777" s="11">
        <v>6.2</v>
      </c>
      <c r="J777" s="20" t="s">
        <v>7197</v>
      </c>
      <c r="K777" s="21">
        <v>37.2</v>
      </c>
      <c r="L777" s="21">
        <v>186</v>
      </c>
      <c r="M777" s="7"/>
      <c r="N777" s="7"/>
    </row>
    <row r="778" s="26" customFormat="1" ht="20" customHeight="1" spans="1:14">
      <c r="A778" s="12">
        <v>159</v>
      </c>
      <c r="B778" s="12" t="s">
        <v>7348</v>
      </c>
      <c r="C778" s="11"/>
      <c r="D778" s="11"/>
      <c r="E778" s="11"/>
      <c r="F778" s="7"/>
      <c r="G778" s="7"/>
      <c r="H778" s="11">
        <v>6.2</v>
      </c>
      <c r="I778" s="11">
        <v>6.2</v>
      </c>
      <c r="J778" s="20" t="s">
        <v>7197</v>
      </c>
      <c r="K778" s="21">
        <v>37.2</v>
      </c>
      <c r="L778" s="21">
        <v>186</v>
      </c>
      <c r="M778" s="7"/>
      <c r="N778" s="7"/>
    </row>
    <row r="779" s="26" customFormat="1" ht="20" customHeight="1" spans="1:14">
      <c r="A779" s="12">
        <v>160</v>
      </c>
      <c r="B779" s="12" t="s">
        <v>7349</v>
      </c>
      <c r="C779" s="11"/>
      <c r="D779" s="11"/>
      <c r="E779" s="11"/>
      <c r="F779" s="7"/>
      <c r="G779" s="7"/>
      <c r="H779" s="11">
        <v>7.1</v>
      </c>
      <c r="I779" s="11">
        <v>7.1</v>
      </c>
      <c r="J779" s="20" t="s">
        <v>7197</v>
      </c>
      <c r="K779" s="21">
        <v>42.6</v>
      </c>
      <c r="L779" s="21">
        <v>213</v>
      </c>
      <c r="M779" s="7"/>
      <c r="N779" s="7"/>
    </row>
    <row r="780" s="26" customFormat="1" ht="20" customHeight="1" spans="1:14">
      <c r="A780" s="12">
        <v>161</v>
      </c>
      <c r="B780" s="12" t="s">
        <v>7350</v>
      </c>
      <c r="C780" s="11"/>
      <c r="D780" s="11"/>
      <c r="E780" s="11"/>
      <c r="F780" s="7"/>
      <c r="G780" s="7"/>
      <c r="H780" s="11">
        <v>4.3</v>
      </c>
      <c r="I780" s="11">
        <v>4.3</v>
      </c>
      <c r="J780" s="20" t="s">
        <v>7197</v>
      </c>
      <c r="K780" s="21">
        <v>25.8</v>
      </c>
      <c r="L780" s="21">
        <v>129</v>
      </c>
      <c r="M780" s="7"/>
      <c r="N780" s="7"/>
    </row>
    <row r="781" s="26" customFormat="1" ht="20" customHeight="1" spans="1:14">
      <c r="A781" s="12">
        <v>162</v>
      </c>
      <c r="B781" s="12" t="s">
        <v>7351</v>
      </c>
      <c r="C781" s="11"/>
      <c r="D781" s="11"/>
      <c r="E781" s="11"/>
      <c r="F781" s="7"/>
      <c r="G781" s="7"/>
      <c r="H781" s="11">
        <v>3.4</v>
      </c>
      <c r="I781" s="11">
        <v>3.4</v>
      </c>
      <c r="J781" s="20" t="s">
        <v>7197</v>
      </c>
      <c r="K781" s="21">
        <v>20.4</v>
      </c>
      <c r="L781" s="21">
        <v>102</v>
      </c>
      <c r="M781" s="7"/>
      <c r="N781" s="7"/>
    </row>
    <row r="782" s="26" customFormat="1" ht="20" customHeight="1" spans="1:14">
      <c r="A782" s="12">
        <v>163</v>
      </c>
      <c r="B782" s="12" t="s">
        <v>7352</v>
      </c>
      <c r="C782" s="11"/>
      <c r="D782" s="11"/>
      <c r="E782" s="11"/>
      <c r="F782" s="7"/>
      <c r="G782" s="7"/>
      <c r="H782" s="11">
        <v>2.4</v>
      </c>
      <c r="I782" s="11">
        <v>2.4</v>
      </c>
      <c r="J782" s="20" t="s">
        <v>7197</v>
      </c>
      <c r="K782" s="21">
        <v>14.4</v>
      </c>
      <c r="L782" s="21">
        <v>72</v>
      </c>
      <c r="M782" s="7"/>
      <c r="N782" s="7"/>
    </row>
    <row r="783" s="26" customFormat="1" ht="20" customHeight="1" spans="1:14">
      <c r="A783" s="12">
        <v>164</v>
      </c>
      <c r="B783" s="12" t="s">
        <v>7353</v>
      </c>
      <c r="C783" s="11"/>
      <c r="D783" s="11"/>
      <c r="E783" s="11"/>
      <c r="F783" s="7"/>
      <c r="G783" s="7"/>
      <c r="H783" s="11">
        <v>6.2</v>
      </c>
      <c r="I783" s="11">
        <v>6.2</v>
      </c>
      <c r="J783" s="20" t="s">
        <v>7197</v>
      </c>
      <c r="K783" s="21">
        <v>37.2</v>
      </c>
      <c r="L783" s="21">
        <v>186</v>
      </c>
      <c r="M783" s="7"/>
      <c r="N783" s="7"/>
    </row>
    <row r="784" s="26" customFormat="1" ht="20" customHeight="1" spans="1:14">
      <c r="A784" s="12">
        <v>165</v>
      </c>
      <c r="B784" s="12" t="s">
        <v>7354</v>
      </c>
      <c r="C784" s="11"/>
      <c r="D784" s="11"/>
      <c r="E784" s="11"/>
      <c r="F784" s="7"/>
      <c r="G784" s="7"/>
      <c r="H784" s="11">
        <v>2.3</v>
      </c>
      <c r="I784" s="11">
        <v>2.3</v>
      </c>
      <c r="J784" s="20" t="s">
        <v>7197</v>
      </c>
      <c r="K784" s="21">
        <v>13.8</v>
      </c>
      <c r="L784" s="21">
        <v>69</v>
      </c>
      <c r="M784" s="7"/>
      <c r="N784" s="7"/>
    </row>
    <row r="785" s="26" customFormat="1" ht="20" customHeight="1" spans="1:14">
      <c r="A785" s="12" t="s">
        <v>1089</v>
      </c>
      <c r="B785" s="12">
        <v>0</v>
      </c>
      <c r="C785" s="11"/>
      <c r="D785" s="11"/>
      <c r="E785" s="11"/>
      <c r="F785" s="7"/>
      <c r="G785" s="7"/>
      <c r="H785" s="11">
        <v>0</v>
      </c>
      <c r="I785" s="11">
        <v>0</v>
      </c>
      <c r="J785" s="20">
        <v>0</v>
      </c>
      <c r="K785" s="21">
        <v>0</v>
      </c>
      <c r="L785" s="21">
        <v>0</v>
      </c>
      <c r="M785" s="7"/>
      <c r="N785" s="7"/>
    </row>
    <row r="786" s="26" customFormat="1" ht="20" customHeight="1" spans="1:12">
      <c r="A786" s="22"/>
      <c r="B786" s="22"/>
      <c r="C786" s="23"/>
      <c r="D786" s="23"/>
      <c r="E786" s="23"/>
      <c r="F786" s="26"/>
      <c r="G786" s="26"/>
      <c r="H786" s="23"/>
      <c r="I786" s="23"/>
      <c r="J786" s="24"/>
      <c r="K786" s="25"/>
      <c r="L786" s="25"/>
    </row>
    <row r="787" s="26" customFormat="1" ht="20" customHeight="1" spans="1:12">
      <c r="A787" s="22"/>
      <c r="B787" s="22"/>
      <c r="C787" s="23"/>
      <c r="D787" s="23"/>
      <c r="E787" s="23"/>
      <c r="F787" s="26"/>
      <c r="G787" s="26"/>
      <c r="H787" s="23"/>
      <c r="I787" s="23"/>
      <c r="J787" s="24"/>
      <c r="K787" s="25"/>
      <c r="L787" s="25"/>
    </row>
    <row r="788" s="26" customFormat="1" ht="20" customHeight="1" spans="1:12">
      <c r="A788" s="22"/>
      <c r="B788" s="22"/>
      <c r="C788" s="23"/>
      <c r="D788" s="23"/>
      <c r="E788" s="23"/>
      <c r="F788" s="26"/>
      <c r="G788" s="26"/>
      <c r="H788" s="23"/>
      <c r="I788" s="23"/>
      <c r="J788" s="24"/>
      <c r="K788" s="25"/>
      <c r="L788" s="25"/>
    </row>
    <row r="790" s="26" customFormat="1" ht="25.5" spans="1:14">
      <c r="A790" s="1" t="s">
        <v>20</v>
      </c>
      <c r="B790" s="1"/>
      <c r="C790" s="1"/>
      <c r="D790" s="1"/>
      <c r="E790" s="2" t="s">
        <v>16</v>
      </c>
      <c r="F790" s="2" t="s">
        <v>7355</v>
      </c>
      <c r="G790" s="2"/>
      <c r="H790" s="3" t="s">
        <v>21</v>
      </c>
      <c r="I790" s="3"/>
      <c r="J790" s="13"/>
      <c r="K790" s="13"/>
      <c r="L790" s="13"/>
      <c r="M790" s="3"/>
      <c r="N790" s="3"/>
    </row>
    <row r="791" s="27" customFormat="1" ht="18" customHeight="1" spans="1:14">
      <c r="A791" s="4"/>
      <c r="B791" s="5"/>
      <c r="C791" s="4"/>
      <c r="D791" s="4"/>
      <c r="E791" s="4"/>
      <c r="F791" s="4"/>
      <c r="G791" s="4"/>
      <c r="H791" s="4"/>
      <c r="I791" s="4"/>
      <c r="J791" s="14"/>
      <c r="K791" s="14"/>
      <c r="L791" s="14"/>
      <c r="M791" s="4"/>
      <c r="N791" s="6"/>
    </row>
    <row r="792" s="26" customFormat="1" ht="18" customHeight="1" spans="1:14">
      <c r="A792" s="6" t="s">
        <v>22</v>
      </c>
      <c r="B792" s="6"/>
      <c r="C792" s="6"/>
      <c r="D792" s="6"/>
      <c r="E792" s="6" t="s">
        <v>23</v>
      </c>
      <c r="F792" s="6"/>
      <c r="G792" s="6"/>
      <c r="H792" s="6"/>
      <c r="I792" s="6"/>
      <c r="J792" s="14" t="s">
        <v>24</v>
      </c>
      <c r="K792" s="14"/>
      <c r="L792" s="14"/>
      <c r="M792" s="4" t="s">
        <v>25</v>
      </c>
      <c r="N792" s="4"/>
    </row>
    <row r="793" s="26" customFormat="1" ht="20" customHeight="1" spans="1:14">
      <c r="A793" s="7" t="s">
        <v>2</v>
      </c>
      <c r="B793" s="8" t="s">
        <v>26</v>
      </c>
      <c r="C793" s="7" t="s">
        <v>27</v>
      </c>
      <c r="D793" s="7" t="s">
        <v>28</v>
      </c>
      <c r="E793" s="7" t="s">
        <v>29</v>
      </c>
      <c r="F793" s="7" t="s">
        <v>30</v>
      </c>
      <c r="G793" s="7"/>
      <c r="H793" s="7"/>
      <c r="I793" s="7"/>
      <c r="J793" s="15" t="s">
        <v>31</v>
      </c>
      <c r="K793" s="15" t="s">
        <v>32</v>
      </c>
      <c r="L793" s="15" t="s">
        <v>6</v>
      </c>
      <c r="M793" s="16" t="s">
        <v>33</v>
      </c>
      <c r="N793" s="7" t="s">
        <v>34</v>
      </c>
    </row>
    <row r="794" s="26" customFormat="1" ht="20" customHeight="1" spans="1:14">
      <c r="A794" s="7"/>
      <c r="B794" s="8"/>
      <c r="C794" s="7"/>
      <c r="D794" s="7"/>
      <c r="E794" s="7"/>
      <c r="F794" s="7" t="s">
        <v>9</v>
      </c>
      <c r="G794" s="7" t="s">
        <v>10</v>
      </c>
      <c r="H794" s="7" t="s">
        <v>11</v>
      </c>
      <c r="I794" s="7" t="s">
        <v>12</v>
      </c>
      <c r="J794" s="17"/>
      <c r="K794" s="17"/>
      <c r="L794" s="17"/>
      <c r="M794" s="18"/>
      <c r="N794" s="7"/>
    </row>
    <row r="795" s="26" customFormat="1" ht="20" customHeight="1" spans="1:14">
      <c r="A795" s="9" t="s">
        <v>35</v>
      </c>
      <c r="B795" s="10"/>
      <c r="C795" s="11"/>
      <c r="D795" s="11"/>
      <c r="E795" s="11"/>
      <c r="F795" s="11"/>
      <c r="G795" s="11"/>
      <c r="H795" s="11">
        <v>1717.3</v>
      </c>
      <c r="I795" s="11">
        <v>1717.3</v>
      </c>
      <c r="J795" s="19"/>
      <c r="K795" s="11">
        <v>10303.8</v>
      </c>
      <c r="L795" s="11">
        <v>51519</v>
      </c>
      <c r="M795" s="7"/>
      <c r="N795" s="7"/>
    </row>
    <row r="796" s="26" customFormat="1" ht="20" customHeight="1" spans="1:14">
      <c r="A796" s="12">
        <v>1</v>
      </c>
      <c r="B796" s="12" t="s">
        <v>7356</v>
      </c>
      <c r="C796" s="11"/>
      <c r="D796" s="11"/>
      <c r="E796" s="11"/>
      <c r="F796" s="11"/>
      <c r="G796" s="11"/>
      <c r="H796" s="11">
        <v>7.1</v>
      </c>
      <c r="I796" s="11">
        <v>7.1</v>
      </c>
      <c r="J796" s="20" t="s">
        <v>7357</v>
      </c>
      <c r="K796" s="21">
        <v>42.6</v>
      </c>
      <c r="L796" s="21">
        <v>213</v>
      </c>
      <c r="M796" s="7"/>
      <c r="N796" s="7"/>
    </row>
    <row r="797" s="26" customFormat="1" ht="20" customHeight="1" spans="1:14">
      <c r="A797" s="12">
        <v>2</v>
      </c>
      <c r="B797" s="12" t="s">
        <v>3515</v>
      </c>
      <c r="C797" s="11"/>
      <c r="D797" s="11"/>
      <c r="E797" s="11"/>
      <c r="F797" s="11"/>
      <c r="G797" s="11"/>
      <c r="H797" s="11">
        <v>7.1</v>
      </c>
      <c r="I797" s="11">
        <v>7.1</v>
      </c>
      <c r="J797" s="20" t="s">
        <v>7357</v>
      </c>
      <c r="K797" s="21">
        <v>42.6</v>
      </c>
      <c r="L797" s="21">
        <v>213</v>
      </c>
      <c r="M797" s="7"/>
      <c r="N797" s="7"/>
    </row>
    <row r="798" s="26" customFormat="1" ht="20" customHeight="1" spans="1:14">
      <c r="A798" s="12">
        <v>3</v>
      </c>
      <c r="B798" s="12" t="s">
        <v>7358</v>
      </c>
      <c r="C798" s="11"/>
      <c r="D798" s="11"/>
      <c r="E798" s="11"/>
      <c r="F798" s="11"/>
      <c r="G798" s="11"/>
      <c r="H798" s="11">
        <v>7.1</v>
      </c>
      <c r="I798" s="11">
        <v>7.1</v>
      </c>
      <c r="J798" s="20" t="s">
        <v>7357</v>
      </c>
      <c r="K798" s="21">
        <v>42.6</v>
      </c>
      <c r="L798" s="21">
        <v>213</v>
      </c>
      <c r="M798" s="7"/>
      <c r="N798" s="7"/>
    </row>
    <row r="799" s="26" customFormat="1" ht="20" customHeight="1" spans="1:14">
      <c r="A799" s="12">
        <v>4</v>
      </c>
      <c r="B799" s="12" t="s">
        <v>7359</v>
      </c>
      <c r="C799" s="11"/>
      <c r="D799" s="11"/>
      <c r="E799" s="11"/>
      <c r="F799" s="11"/>
      <c r="G799" s="11"/>
      <c r="H799" s="11">
        <v>5.7</v>
      </c>
      <c r="I799" s="11">
        <v>5.7</v>
      </c>
      <c r="J799" s="20" t="s">
        <v>7357</v>
      </c>
      <c r="K799" s="21">
        <v>34.2</v>
      </c>
      <c r="L799" s="21">
        <v>171</v>
      </c>
      <c r="M799" s="7"/>
      <c r="N799" s="7"/>
    </row>
    <row r="800" s="26" customFormat="1" ht="20" customHeight="1" spans="1:14">
      <c r="A800" s="12">
        <v>5</v>
      </c>
      <c r="B800" s="12" t="s">
        <v>7360</v>
      </c>
      <c r="C800" s="11"/>
      <c r="D800" s="11"/>
      <c r="E800" s="11"/>
      <c r="F800" s="11"/>
      <c r="G800" s="11"/>
      <c r="H800" s="11">
        <v>7.3</v>
      </c>
      <c r="I800" s="11">
        <v>7.3</v>
      </c>
      <c r="J800" s="20" t="s">
        <v>7357</v>
      </c>
      <c r="K800" s="21">
        <v>43.8</v>
      </c>
      <c r="L800" s="21">
        <v>219</v>
      </c>
      <c r="M800" s="7"/>
      <c r="N800" s="7"/>
    </row>
    <row r="801" s="26" customFormat="1" ht="20" customHeight="1" spans="1:14">
      <c r="A801" s="12">
        <v>6</v>
      </c>
      <c r="B801" s="12" t="s">
        <v>6870</v>
      </c>
      <c r="C801" s="11"/>
      <c r="D801" s="11"/>
      <c r="E801" s="11"/>
      <c r="F801" s="11"/>
      <c r="G801" s="11"/>
      <c r="H801" s="11">
        <v>8.6</v>
      </c>
      <c r="I801" s="11">
        <v>8.6</v>
      </c>
      <c r="J801" s="20" t="s">
        <v>7357</v>
      </c>
      <c r="K801" s="21">
        <v>51.6</v>
      </c>
      <c r="L801" s="21">
        <v>258</v>
      </c>
      <c r="M801" s="7"/>
      <c r="N801" s="7"/>
    </row>
    <row r="802" s="26" customFormat="1" ht="20" customHeight="1" spans="1:14">
      <c r="A802" s="12">
        <v>7</v>
      </c>
      <c r="B802" s="12" t="s">
        <v>7361</v>
      </c>
      <c r="C802" s="11"/>
      <c r="D802" s="11"/>
      <c r="E802" s="11"/>
      <c r="F802" s="11"/>
      <c r="G802" s="11"/>
      <c r="H802" s="11">
        <v>5.7</v>
      </c>
      <c r="I802" s="11">
        <v>5.7</v>
      </c>
      <c r="J802" s="20" t="s">
        <v>7357</v>
      </c>
      <c r="K802" s="21">
        <v>34.2</v>
      </c>
      <c r="L802" s="21">
        <v>171</v>
      </c>
      <c r="M802" s="7"/>
      <c r="N802" s="7"/>
    </row>
    <row r="803" s="26" customFormat="1" ht="20" customHeight="1" spans="1:14">
      <c r="A803" s="12">
        <v>8</v>
      </c>
      <c r="B803" s="12" t="s">
        <v>7362</v>
      </c>
      <c r="C803" s="11"/>
      <c r="D803" s="11"/>
      <c r="E803" s="11"/>
      <c r="F803" s="11"/>
      <c r="G803" s="11"/>
      <c r="H803" s="11">
        <v>11.5</v>
      </c>
      <c r="I803" s="11">
        <v>11.5</v>
      </c>
      <c r="J803" s="20" t="s">
        <v>7357</v>
      </c>
      <c r="K803" s="21">
        <v>69</v>
      </c>
      <c r="L803" s="21">
        <v>345</v>
      </c>
      <c r="M803" s="7"/>
      <c r="N803" s="7"/>
    </row>
    <row r="804" s="26" customFormat="1" ht="20" customHeight="1" spans="1:14">
      <c r="A804" s="12">
        <v>9</v>
      </c>
      <c r="B804" s="12" t="s">
        <v>7363</v>
      </c>
      <c r="C804" s="11"/>
      <c r="D804" s="11"/>
      <c r="E804" s="11"/>
      <c r="F804" s="11"/>
      <c r="G804" s="11"/>
      <c r="H804" s="11">
        <v>5.7</v>
      </c>
      <c r="I804" s="11">
        <v>5.7</v>
      </c>
      <c r="J804" s="20" t="s">
        <v>7357</v>
      </c>
      <c r="K804" s="21">
        <v>34.2</v>
      </c>
      <c r="L804" s="21">
        <v>171</v>
      </c>
      <c r="M804" s="7"/>
      <c r="N804" s="7"/>
    </row>
    <row r="805" s="26" customFormat="1" ht="20" customHeight="1" spans="1:14">
      <c r="A805" s="12">
        <v>10</v>
      </c>
      <c r="B805" s="12" t="s">
        <v>7364</v>
      </c>
      <c r="C805" s="11"/>
      <c r="D805" s="11"/>
      <c r="E805" s="11"/>
      <c r="F805" s="11"/>
      <c r="G805" s="11"/>
      <c r="H805" s="11">
        <v>7.1</v>
      </c>
      <c r="I805" s="11">
        <v>7.1</v>
      </c>
      <c r="J805" s="20" t="s">
        <v>7357</v>
      </c>
      <c r="K805" s="21">
        <v>42.6</v>
      </c>
      <c r="L805" s="21">
        <v>213</v>
      </c>
      <c r="M805" s="7"/>
      <c r="N805" s="7"/>
    </row>
    <row r="806" s="26" customFormat="1" ht="20" customHeight="1" spans="1:14">
      <c r="A806" s="12">
        <v>11</v>
      </c>
      <c r="B806" s="12" t="s">
        <v>7365</v>
      </c>
      <c r="C806" s="11"/>
      <c r="D806" s="11"/>
      <c r="E806" s="11"/>
      <c r="F806" s="11"/>
      <c r="G806" s="11"/>
      <c r="H806" s="11">
        <v>5.7</v>
      </c>
      <c r="I806" s="11">
        <v>5.7</v>
      </c>
      <c r="J806" s="20" t="s">
        <v>7357</v>
      </c>
      <c r="K806" s="21">
        <v>34.2</v>
      </c>
      <c r="L806" s="21">
        <v>171</v>
      </c>
      <c r="M806" s="7"/>
      <c r="N806" s="7"/>
    </row>
    <row r="807" s="26" customFormat="1" ht="20" customHeight="1" spans="1:14">
      <c r="A807" s="12">
        <v>12</v>
      </c>
      <c r="B807" s="12" t="s">
        <v>7366</v>
      </c>
      <c r="C807" s="11"/>
      <c r="D807" s="11"/>
      <c r="E807" s="11"/>
      <c r="F807" s="11"/>
      <c r="G807" s="11"/>
      <c r="H807" s="11">
        <v>7.1</v>
      </c>
      <c r="I807" s="11">
        <v>7.1</v>
      </c>
      <c r="J807" s="20" t="s">
        <v>7357</v>
      </c>
      <c r="K807" s="21">
        <v>42.6</v>
      </c>
      <c r="L807" s="21">
        <v>213</v>
      </c>
      <c r="M807" s="7"/>
      <c r="N807" s="7"/>
    </row>
    <row r="808" s="26" customFormat="1" ht="20" customHeight="1" spans="1:14">
      <c r="A808" s="12">
        <v>13</v>
      </c>
      <c r="B808" s="12" t="s">
        <v>7367</v>
      </c>
      <c r="C808" s="11"/>
      <c r="D808" s="11"/>
      <c r="E808" s="11"/>
      <c r="F808" s="11"/>
      <c r="G808" s="11"/>
      <c r="H808" s="11">
        <v>7.1</v>
      </c>
      <c r="I808" s="11">
        <v>7.1</v>
      </c>
      <c r="J808" s="20" t="s">
        <v>7357</v>
      </c>
      <c r="K808" s="21">
        <v>42.6</v>
      </c>
      <c r="L808" s="21">
        <v>213</v>
      </c>
      <c r="M808" s="7"/>
      <c r="N808" s="7"/>
    </row>
    <row r="809" s="26" customFormat="1" ht="20" customHeight="1" spans="1:14">
      <c r="A809" s="12">
        <v>14</v>
      </c>
      <c r="B809" s="12" t="s">
        <v>7368</v>
      </c>
      <c r="C809" s="11"/>
      <c r="D809" s="11"/>
      <c r="E809" s="11"/>
      <c r="F809" s="11"/>
      <c r="G809" s="11"/>
      <c r="H809" s="11">
        <v>7.1</v>
      </c>
      <c r="I809" s="11">
        <v>7.1</v>
      </c>
      <c r="J809" s="20" t="s">
        <v>7357</v>
      </c>
      <c r="K809" s="21">
        <v>42.6</v>
      </c>
      <c r="L809" s="21">
        <v>213</v>
      </c>
      <c r="M809" s="7"/>
      <c r="N809" s="7"/>
    </row>
    <row r="810" s="26" customFormat="1" ht="20" customHeight="1" spans="1:14">
      <c r="A810" s="12">
        <v>15</v>
      </c>
      <c r="B810" s="12" t="s">
        <v>7369</v>
      </c>
      <c r="C810" s="11"/>
      <c r="D810" s="11"/>
      <c r="E810" s="11"/>
      <c r="F810" s="7"/>
      <c r="G810" s="7"/>
      <c r="H810" s="11">
        <v>7.1</v>
      </c>
      <c r="I810" s="11">
        <v>7.1</v>
      </c>
      <c r="J810" s="20" t="s">
        <v>7357</v>
      </c>
      <c r="K810" s="21">
        <v>42.6</v>
      </c>
      <c r="L810" s="21">
        <v>213</v>
      </c>
      <c r="M810" s="7"/>
      <c r="N810" s="7"/>
    </row>
    <row r="811" s="26" customFormat="1" ht="20" customHeight="1" spans="1:14">
      <c r="A811" s="12">
        <v>16</v>
      </c>
      <c r="B811" s="12" t="s">
        <v>4392</v>
      </c>
      <c r="C811" s="11"/>
      <c r="D811" s="11"/>
      <c r="E811" s="11"/>
      <c r="F811" s="7"/>
      <c r="G811" s="7"/>
      <c r="H811" s="11">
        <v>10</v>
      </c>
      <c r="I811" s="11">
        <v>10</v>
      </c>
      <c r="J811" s="20" t="s">
        <v>7357</v>
      </c>
      <c r="K811" s="21">
        <v>60</v>
      </c>
      <c r="L811" s="21">
        <v>300</v>
      </c>
      <c r="M811" s="7"/>
      <c r="N811" s="7"/>
    </row>
    <row r="812" s="26" customFormat="1" ht="20" customHeight="1" spans="1:14">
      <c r="A812" s="12">
        <v>17</v>
      </c>
      <c r="B812" s="12" t="s">
        <v>7370</v>
      </c>
      <c r="C812" s="11"/>
      <c r="D812" s="11"/>
      <c r="E812" s="11"/>
      <c r="F812" s="7"/>
      <c r="G812" s="7"/>
      <c r="H812" s="11">
        <v>7.1</v>
      </c>
      <c r="I812" s="11">
        <v>7.1</v>
      </c>
      <c r="J812" s="20" t="s">
        <v>7357</v>
      </c>
      <c r="K812" s="21">
        <v>42.6</v>
      </c>
      <c r="L812" s="21">
        <v>213</v>
      </c>
      <c r="M812" s="7"/>
      <c r="N812" s="7"/>
    </row>
    <row r="813" s="26" customFormat="1" ht="20" customHeight="1" spans="1:14">
      <c r="A813" s="12">
        <v>18</v>
      </c>
      <c r="B813" s="12" t="s">
        <v>7371</v>
      </c>
      <c r="C813" s="11"/>
      <c r="D813" s="11"/>
      <c r="E813" s="11"/>
      <c r="F813" s="7"/>
      <c r="G813" s="7"/>
      <c r="H813" s="11">
        <v>5.7</v>
      </c>
      <c r="I813" s="11">
        <v>5.7</v>
      </c>
      <c r="J813" s="20" t="s">
        <v>7357</v>
      </c>
      <c r="K813" s="21">
        <v>34.2</v>
      </c>
      <c r="L813" s="21">
        <v>171</v>
      </c>
      <c r="M813" s="7"/>
      <c r="N813" s="7"/>
    </row>
    <row r="814" s="26" customFormat="1" ht="20" customHeight="1" spans="1:14">
      <c r="A814" s="12">
        <v>19</v>
      </c>
      <c r="B814" s="12" t="s">
        <v>7372</v>
      </c>
      <c r="C814" s="11"/>
      <c r="D814" s="11"/>
      <c r="E814" s="11"/>
      <c r="F814" s="7"/>
      <c r="G814" s="7"/>
      <c r="H814" s="11">
        <v>7.1</v>
      </c>
      <c r="I814" s="11">
        <v>7.1</v>
      </c>
      <c r="J814" s="20" t="s">
        <v>7357</v>
      </c>
      <c r="K814" s="21">
        <v>42.6</v>
      </c>
      <c r="L814" s="21">
        <v>213</v>
      </c>
      <c r="M814" s="7"/>
      <c r="N814" s="7"/>
    </row>
    <row r="815" s="26" customFormat="1" ht="20" customHeight="1" spans="1:14">
      <c r="A815" s="12">
        <v>20</v>
      </c>
      <c r="B815" s="12" t="s">
        <v>3937</v>
      </c>
      <c r="C815" s="11"/>
      <c r="D815" s="11"/>
      <c r="E815" s="11"/>
      <c r="F815" s="7"/>
      <c r="G815" s="7"/>
      <c r="H815" s="11">
        <v>5.7</v>
      </c>
      <c r="I815" s="11">
        <v>5.7</v>
      </c>
      <c r="J815" s="20" t="s">
        <v>7357</v>
      </c>
      <c r="K815" s="21">
        <v>34.2</v>
      </c>
      <c r="L815" s="21">
        <v>171</v>
      </c>
      <c r="M815" s="7"/>
      <c r="N815" s="7"/>
    </row>
    <row r="816" s="26" customFormat="1" ht="20" customHeight="1" spans="1:14">
      <c r="A816" s="12">
        <v>21</v>
      </c>
      <c r="B816" s="12" t="s">
        <v>7373</v>
      </c>
      <c r="C816" s="11"/>
      <c r="D816" s="11"/>
      <c r="E816" s="11"/>
      <c r="F816" s="7"/>
      <c r="G816" s="7"/>
      <c r="H816" s="11">
        <v>5.7</v>
      </c>
      <c r="I816" s="11">
        <v>5.7</v>
      </c>
      <c r="J816" s="20" t="s">
        <v>7357</v>
      </c>
      <c r="K816" s="21">
        <v>34.2</v>
      </c>
      <c r="L816" s="21">
        <v>171</v>
      </c>
      <c r="M816" s="7"/>
      <c r="N816" s="7"/>
    </row>
    <row r="817" s="26" customFormat="1" ht="20" customHeight="1" spans="1:14">
      <c r="A817" s="12">
        <v>22</v>
      </c>
      <c r="B817" s="12" t="s">
        <v>7374</v>
      </c>
      <c r="C817" s="11"/>
      <c r="D817" s="11"/>
      <c r="E817" s="11"/>
      <c r="F817" s="7"/>
      <c r="G817" s="7"/>
      <c r="H817" s="11">
        <v>7.1</v>
      </c>
      <c r="I817" s="11">
        <v>7.1</v>
      </c>
      <c r="J817" s="20" t="s">
        <v>7357</v>
      </c>
      <c r="K817" s="21">
        <v>42.6</v>
      </c>
      <c r="L817" s="21">
        <v>213</v>
      </c>
      <c r="M817" s="7"/>
      <c r="N817" s="7"/>
    </row>
    <row r="818" s="26" customFormat="1" ht="20" customHeight="1" spans="1:14">
      <c r="A818" s="12">
        <v>23</v>
      </c>
      <c r="B818" s="12" t="s">
        <v>7375</v>
      </c>
      <c r="C818" s="11"/>
      <c r="D818" s="11"/>
      <c r="E818" s="11"/>
      <c r="F818" s="7"/>
      <c r="G818" s="7"/>
      <c r="H818" s="11">
        <v>8.6</v>
      </c>
      <c r="I818" s="11">
        <v>8.6</v>
      </c>
      <c r="J818" s="20" t="s">
        <v>7357</v>
      </c>
      <c r="K818" s="21">
        <v>51.6</v>
      </c>
      <c r="L818" s="21">
        <v>258</v>
      </c>
      <c r="M818" s="7"/>
      <c r="N818" s="7"/>
    </row>
    <row r="819" s="26" customFormat="1" ht="20" customHeight="1" spans="1:14">
      <c r="A819" s="12">
        <v>24</v>
      </c>
      <c r="B819" s="12" t="s">
        <v>6733</v>
      </c>
      <c r="C819" s="11"/>
      <c r="D819" s="11"/>
      <c r="E819" s="11"/>
      <c r="F819" s="7"/>
      <c r="G819" s="7"/>
      <c r="H819" s="11">
        <v>5.7</v>
      </c>
      <c r="I819" s="11">
        <v>5.7</v>
      </c>
      <c r="J819" s="20" t="s">
        <v>7357</v>
      </c>
      <c r="K819" s="21">
        <v>34.2</v>
      </c>
      <c r="L819" s="21">
        <v>171</v>
      </c>
      <c r="M819" s="7"/>
      <c r="N819" s="7"/>
    </row>
    <row r="820" s="26" customFormat="1" ht="20" customHeight="1" spans="1:14">
      <c r="A820" s="12">
        <v>25</v>
      </c>
      <c r="B820" s="12" t="s">
        <v>7376</v>
      </c>
      <c r="C820" s="11"/>
      <c r="D820" s="11"/>
      <c r="E820" s="11"/>
      <c r="F820" s="7"/>
      <c r="G820" s="7"/>
      <c r="H820" s="11">
        <v>7.1</v>
      </c>
      <c r="I820" s="11">
        <v>7.1</v>
      </c>
      <c r="J820" s="20" t="s">
        <v>7357</v>
      </c>
      <c r="K820" s="21">
        <v>42.6</v>
      </c>
      <c r="L820" s="21">
        <v>213</v>
      </c>
      <c r="M820" s="7"/>
      <c r="N820" s="7"/>
    </row>
    <row r="821" s="26" customFormat="1" ht="20" customHeight="1" spans="1:14">
      <c r="A821" s="12">
        <v>26</v>
      </c>
      <c r="B821" s="12" t="s">
        <v>7377</v>
      </c>
      <c r="C821" s="11"/>
      <c r="D821" s="11"/>
      <c r="E821" s="11"/>
      <c r="F821" s="7"/>
      <c r="G821" s="7"/>
      <c r="H821" s="11">
        <v>7.1</v>
      </c>
      <c r="I821" s="11">
        <v>7.1</v>
      </c>
      <c r="J821" s="20" t="s">
        <v>7357</v>
      </c>
      <c r="K821" s="21">
        <v>42.6</v>
      </c>
      <c r="L821" s="21">
        <v>213</v>
      </c>
      <c r="M821" s="7"/>
      <c r="N821" s="7"/>
    </row>
    <row r="822" s="26" customFormat="1" ht="20" customHeight="1" spans="1:14">
      <c r="A822" s="12">
        <v>27</v>
      </c>
      <c r="B822" s="12" t="s">
        <v>7378</v>
      </c>
      <c r="C822" s="11"/>
      <c r="D822" s="11"/>
      <c r="E822" s="11"/>
      <c r="F822" s="7"/>
      <c r="G822" s="7"/>
      <c r="H822" s="11">
        <v>4.3</v>
      </c>
      <c r="I822" s="11">
        <v>4.3</v>
      </c>
      <c r="J822" s="20" t="s">
        <v>7357</v>
      </c>
      <c r="K822" s="21">
        <v>25.8</v>
      </c>
      <c r="L822" s="21">
        <v>129</v>
      </c>
      <c r="M822" s="7"/>
      <c r="N822" s="7"/>
    </row>
    <row r="823" s="26" customFormat="1" ht="20" customHeight="1" spans="1:14">
      <c r="A823" s="12">
        <v>28</v>
      </c>
      <c r="B823" s="12" t="s">
        <v>7379</v>
      </c>
      <c r="C823" s="11"/>
      <c r="D823" s="11"/>
      <c r="E823" s="11"/>
      <c r="F823" s="7"/>
      <c r="G823" s="7"/>
      <c r="H823" s="11">
        <v>4.3</v>
      </c>
      <c r="I823" s="11">
        <v>4.3</v>
      </c>
      <c r="J823" s="20" t="s">
        <v>7357</v>
      </c>
      <c r="K823" s="21">
        <v>25.8</v>
      </c>
      <c r="L823" s="21">
        <v>129</v>
      </c>
      <c r="M823" s="7"/>
      <c r="N823" s="7"/>
    </row>
    <row r="824" s="26" customFormat="1" ht="20" customHeight="1" spans="1:14">
      <c r="A824" s="12">
        <v>29</v>
      </c>
      <c r="B824" s="12" t="s">
        <v>7380</v>
      </c>
      <c r="C824" s="11"/>
      <c r="D824" s="11"/>
      <c r="E824" s="11"/>
      <c r="F824" s="7"/>
      <c r="G824" s="7"/>
      <c r="H824" s="11">
        <v>8.6</v>
      </c>
      <c r="I824" s="11">
        <v>8.6</v>
      </c>
      <c r="J824" s="20" t="s">
        <v>7357</v>
      </c>
      <c r="K824" s="21">
        <v>51.6</v>
      </c>
      <c r="L824" s="21">
        <v>258</v>
      </c>
      <c r="M824" s="7"/>
      <c r="N824" s="7"/>
    </row>
    <row r="825" s="26" customFormat="1" ht="20" customHeight="1" spans="1:14">
      <c r="A825" s="12">
        <v>30</v>
      </c>
      <c r="B825" s="12" t="s">
        <v>7381</v>
      </c>
      <c r="C825" s="11"/>
      <c r="D825" s="11"/>
      <c r="E825" s="11"/>
      <c r="F825" s="7"/>
      <c r="G825" s="7"/>
      <c r="H825" s="11">
        <v>8.6</v>
      </c>
      <c r="I825" s="11">
        <v>8.6</v>
      </c>
      <c r="J825" s="20" t="s">
        <v>7357</v>
      </c>
      <c r="K825" s="21">
        <v>51.6</v>
      </c>
      <c r="L825" s="21">
        <v>258</v>
      </c>
      <c r="M825" s="7"/>
      <c r="N825" s="7"/>
    </row>
    <row r="826" s="26" customFormat="1" ht="20" customHeight="1" spans="1:14">
      <c r="A826" s="12">
        <v>31</v>
      </c>
      <c r="B826" s="12" t="s">
        <v>7382</v>
      </c>
      <c r="C826" s="11"/>
      <c r="D826" s="11"/>
      <c r="E826" s="11"/>
      <c r="F826" s="7"/>
      <c r="G826" s="7"/>
      <c r="H826" s="11">
        <v>10</v>
      </c>
      <c r="I826" s="11">
        <v>10</v>
      </c>
      <c r="J826" s="20" t="s">
        <v>7357</v>
      </c>
      <c r="K826" s="21">
        <v>60</v>
      </c>
      <c r="L826" s="21">
        <v>300</v>
      </c>
      <c r="M826" s="7"/>
      <c r="N826" s="7"/>
    </row>
    <row r="827" s="26" customFormat="1" ht="20" customHeight="1" spans="1:14">
      <c r="A827" s="12">
        <v>32</v>
      </c>
      <c r="B827" s="12" t="s">
        <v>7383</v>
      </c>
      <c r="C827" s="11"/>
      <c r="D827" s="11"/>
      <c r="E827" s="11"/>
      <c r="F827" s="7"/>
      <c r="G827" s="7"/>
      <c r="H827" s="11">
        <v>4.3</v>
      </c>
      <c r="I827" s="11">
        <v>4.3</v>
      </c>
      <c r="J827" s="20" t="s">
        <v>7357</v>
      </c>
      <c r="K827" s="21">
        <v>25.8</v>
      </c>
      <c r="L827" s="21">
        <v>129</v>
      </c>
      <c r="M827" s="7"/>
      <c r="N827" s="7"/>
    </row>
    <row r="828" s="26" customFormat="1" ht="20" customHeight="1" spans="1:14">
      <c r="A828" s="12">
        <v>33</v>
      </c>
      <c r="B828" s="12" t="s">
        <v>7384</v>
      </c>
      <c r="C828" s="11"/>
      <c r="D828" s="11"/>
      <c r="E828" s="11"/>
      <c r="F828" s="7"/>
      <c r="G828" s="7"/>
      <c r="H828" s="11">
        <v>14.4</v>
      </c>
      <c r="I828" s="11">
        <v>14.4</v>
      </c>
      <c r="J828" s="20" t="s">
        <v>7357</v>
      </c>
      <c r="K828" s="21">
        <v>86.4</v>
      </c>
      <c r="L828" s="21">
        <v>432</v>
      </c>
      <c r="M828" s="7"/>
      <c r="N828" s="7"/>
    </row>
    <row r="829" s="26" customFormat="1" ht="20" customHeight="1" spans="1:14">
      <c r="A829" s="12">
        <v>34</v>
      </c>
      <c r="B829" s="12" t="s">
        <v>7385</v>
      </c>
      <c r="C829" s="11"/>
      <c r="D829" s="11"/>
      <c r="E829" s="11"/>
      <c r="F829" s="7"/>
      <c r="G829" s="7"/>
      <c r="H829" s="11">
        <v>5.7</v>
      </c>
      <c r="I829" s="11">
        <v>5.7</v>
      </c>
      <c r="J829" s="20" t="s">
        <v>7357</v>
      </c>
      <c r="K829" s="21">
        <v>34.2</v>
      </c>
      <c r="L829" s="21">
        <v>171</v>
      </c>
      <c r="M829" s="7"/>
      <c r="N829" s="7"/>
    </row>
    <row r="830" s="26" customFormat="1" ht="20" customHeight="1" spans="1:14">
      <c r="A830" s="12">
        <v>35</v>
      </c>
      <c r="B830" s="12" t="s">
        <v>7386</v>
      </c>
      <c r="C830" s="11"/>
      <c r="D830" s="11"/>
      <c r="E830" s="11"/>
      <c r="F830" s="7"/>
      <c r="G830" s="7"/>
      <c r="H830" s="11">
        <v>7.1</v>
      </c>
      <c r="I830" s="11">
        <v>7.1</v>
      </c>
      <c r="J830" s="20" t="s">
        <v>7357</v>
      </c>
      <c r="K830" s="21">
        <v>42.6</v>
      </c>
      <c r="L830" s="21">
        <v>213</v>
      </c>
      <c r="M830" s="7"/>
      <c r="N830" s="7"/>
    </row>
    <row r="831" s="26" customFormat="1" ht="20" customHeight="1" spans="1:14">
      <c r="A831" s="12">
        <v>36</v>
      </c>
      <c r="B831" s="12" t="s">
        <v>7387</v>
      </c>
      <c r="C831" s="11"/>
      <c r="D831" s="11"/>
      <c r="E831" s="11"/>
      <c r="F831" s="7"/>
      <c r="G831" s="7"/>
      <c r="H831" s="11">
        <v>7.1</v>
      </c>
      <c r="I831" s="11">
        <v>7.1</v>
      </c>
      <c r="J831" s="20" t="s">
        <v>7357</v>
      </c>
      <c r="K831" s="21">
        <v>42.6</v>
      </c>
      <c r="L831" s="21">
        <v>213</v>
      </c>
      <c r="M831" s="7"/>
      <c r="N831" s="7"/>
    </row>
    <row r="832" s="26" customFormat="1" ht="20" customHeight="1" spans="1:14">
      <c r="A832" s="12">
        <v>37</v>
      </c>
      <c r="B832" s="12" t="s">
        <v>7388</v>
      </c>
      <c r="C832" s="11"/>
      <c r="D832" s="11"/>
      <c r="E832" s="11"/>
      <c r="F832" s="7"/>
      <c r="G832" s="7"/>
      <c r="H832" s="11">
        <v>7.1</v>
      </c>
      <c r="I832" s="11">
        <v>7.1</v>
      </c>
      <c r="J832" s="20" t="s">
        <v>7357</v>
      </c>
      <c r="K832" s="21">
        <v>42.6</v>
      </c>
      <c r="L832" s="21">
        <v>213</v>
      </c>
      <c r="M832" s="7"/>
      <c r="N832" s="7"/>
    </row>
    <row r="833" s="26" customFormat="1" ht="20" customHeight="1" spans="1:14">
      <c r="A833" s="12">
        <v>38</v>
      </c>
      <c r="B833" s="12" t="s">
        <v>7389</v>
      </c>
      <c r="C833" s="11"/>
      <c r="D833" s="11"/>
      <c r="E833" s="11"/>
      <c r="F833" s="7"/>
      <c r="G833" s="7"/>
      <c r="H833" s="11">
        <v>5.7</v>
      </c>
      <c r="I833" s="11">
        <v>5.7</v>
      </c>
      <c r="J833" s="20" t="s">
        <v>7357</v>
      </c>
      <c r="K833" s="21">
        <v>34.2</v>
      </c>
      <c r="L833" s="21">
        <v>171</v>
      </c>
      <c r="M833" s="7"/>
      <c r="N833" s="7"/>
    </row>
    <row r="834" s="26" customFormat="1" ht="20" customHeight="1" spans="1:14">
      <c r="A834" s="12">
        <v>39</v>
      </c>
      <c r="B834" s="12" t="s">
        <v>7390</v>
      </c>
      <c r="C834" s="11"/>
      <c r="D834" s="11"/>
      <c r="E834" s="11"/>
      <c r="F834" s="7"/>
      <c r="G834" s="7"/>
      <c r="H834" s="11">
        <v>5.7</v>
      </c>
      <c r="I834" s="11">
        <v>5.7</v>
      </c>
      <c r="J834" s="20" t="s">
        <v>7357</v>
      </c>
      <c r="K834" s="21">
        <v>34.2</v>
      </c>
      <c r="L834" s="21">
        <v>171</v>
      </c>
      <c r="M834" s="7"/>
      <c r="N834" s="7"/>
    </row>
    <row r="835" s="26" customFormat="1" ht="20" customHeight="1" spans="1:14">
      <c r="A835" s="12">
        <v>40</v>
      </c>
      <c r="B835" s="12" t="s">
        <v>7391</v>
      </c>
      <c r="C835" s="11"/>
      <c r="D835" s="11"/>
      <c r="E835" s="11"/>
      <c r="F835" s="7"/>
      <c r="G835" s="7"/>
      <c r="H835" s="11">
        <v>5.7</v>
      </c>
      <c r="I835" s="11">
        <v>5.7</v>
      </c>
      <c r="J835" s="20" t="s">
        <v>7357</v>
      </c>
      <c r="K835" s="21">
        <v>34.2</v>
      </c>
      <c r="L835" s="21">
        <v>171</v>
      </c>
      <c r="M835" s="7"/>
      <c r="N835" s="7"/>
    </row>
    <row r="836" s="26" customFormat="1" ht="20" customHeight="1" spans="1:14">
      <c r="A836" s="12">
        <v>41</v>
      </c>
      <c r="B836" s="12" t="s">
        <v>7392</v>
      </c>
      <c r="C836" s="11"/>
      <c r="D836" s="11"/>
      <c r="E836" s="11"/>
      <c r="F836" s="7"/>
      <c r="G836" s="7"/>
      <c r="H836" s="11">
        <v>2.8</v>
      </c>
      <c r="I836" s="11">
        <v>2.8</v>
      </c>
      <c r="J836" s="20" t="s">
        <v>7357</v>
      </c>
      <c r="K836" s="21">
        <v>16.8</v>
      </c>
      <c r="L836" s="21">
        <v>84</v>
      </c>
      <c r="M836" s="7"/>
      <c r="N836" s="7"/>
    </row>
    <row r="837" s="26" customFormat="1" ht="20" customHeight="1" spans="1:14">
      <c r="A837" s="12">
        <v>42</v>
      </c>
      <c r="B837" s="12" t="s">
        <v>7393</v>
      </c>
      <c r="C837" s="11"/>
      <c r="D837" s="11"/>
      <c r="E837" s="11"/>
      <c r="F837" s="7"/>
      <c r="G837" s="7"/>
      <c r="H837" s="11">
        <v>8.6</v>
      </c>
      <c r="I837" s="11">
        <v>8.6</v>
      </c>
      <c r="J837" s="20" t="s">
        <v>7357</v>
      </c>
      <c r="K837" s="21">
        <v>51.6</v>
      </c>
      <c r="L837" s="21">
        <v>258</v>
      </c>
      <c r="M837" s="7"/>
      <c r="N837" s="7"/>
    </row>
    <row r="838" s="26" customFormat="1" ht="20" customHeight="1" spans="1:14">
      <c r="A838" s="12">
        <v>43</v>
      </c>
      <c r="B838" s="12" t="s">
        <v>7394</v>
      </c>
      <c r="C838" s="11"/>
      <c r="D838" s="11"/>
      <c r="E838" s="11"/>
      <c r="F838" s="7"/>
      <c r="G838" s="7"/>
      <c r="H838" s="11">
        <v>4.3</v>
      </c>
      <c r="I838" s="11">
        <v>4.3</v>
      </c>
      <c r="J838" s="20" t="s">
        <v>7357</v>
      </c>
      <c r="K838" s="21">
        <v>25.8</v>
      </c>
      <c r="L838" s="21">
        <v>129</v>
      </c>
      <c r="M838" s="7"/>
      <c r="N838" s="7"/>
    </row>
    <row r="839" s="26" customFormat="1" ht="20" customHeight="1" spans="1:14">
      <c r="A839" s="12">
        <v>44</v>
      </c>
      <c r="B839" s="12" t="s">
        <v>7395</v>
      </c>
      <c r="C839" s="11"/>
      <c r="D839" s="11"/>
      <c r="E839" s="11"/>
      <c r="F839" s="7"/>
      <c r="G839" s="7"/>
      <c r="H839" s="11">
        <v>4.3</v>
      </c>
      <c r="I839" s="11">
        <v>4.3</v>
      </c>
      <c r="J839" s="20" t="s">
        <v>7357</v>
      </c>
      <c r="K839" s="21">
        <v>25.8</v>
      </c>
      <c r="L839" s="21">
        <v>129</v>
      </c>
      <c r="M839" s="7"/>
      <c r="N839" s="7"/>
    </row>
    <row r="840" s="26" customFormat="1" ht="20" customHeight="1" spans="1:14">
      <c r="A840" s="12">
        <v>45</v>
      </c>
      <c r="B840" s="12" t="s">
        <v>7396</v>
      </c>
      <c r="C840" s="11"/>
      <c r="D840" s="11"/>
      <c r="E840" s="11"/>
      <c r="F840" s="7"/>
      <c r="G840" s="7"/>
      <c r="H840" s="11">
        <v>5.7</v>
      </c>
      <c r="I840" s="11">
        <v>5.7</v>
      </c>
      <c r="J840" s="20" t="s">
        <v>7357</v>
      </c>
      <c r="K840" s="21">
        <v>34.2</v>
      </c>
      <c r="L840" s="21">
        <v>171</v>
      </c>
      <c r="M840" s="7"/>
      <c r="N840" s="7"/>
    </row>
    <row r="841" s="26" customFormat="1" ht="20" customHeight="1" spans="1:14">
      <c r="A841" s="12">
        <v>46</v>
      </c>
      <c r="B841" s="12" t="s">
        <v>7397</v>
      </c>
      <c r="C841" s="11"/>
      <c r="D841" s="11"/>
      <c r="E841" s="11"/>
      <c r="F841" s="7"/>
      <c r="G841" s="7"/>
      <c r="H841" s="11">
        <v>5.7</v>
      </c>
      <c r="I841" s="11">
        <v>5.7</v>
      </c>
      <c r="J841" s="20" t="s">
        <v>7357</v>
      </c>
      <c r="K841" s="21">
        <v>34.2</v>
      </c>
      <c r="L841" s="21">
        <v>171</v>
      </c>
      <c r="M841" s="7"/>
      <c r="N841" s="7"/>
    </row>
    <row r="842" s="26" customFormat="1" ht="20" customHeight="1" spans="1:14">
      <c r="A842" s="12">
        <v>47</v>
      </c>
      <c r="B842" s="12" t="s">
        <v>7398</v>
      </c>
      <c r="C842" s="11"/>
      <c r="D842" s="11"/>
      <c r="E842" s="11"/>
      <c r="F842" s="7"/>
      <c r="G842" s="7"/>
      <c r="H842" s="11">
        <v>4.3</v>
      </c>
      <c r="I842" s="11">
        <v>4.3</v>
      </c>
      <c r="J842" s="20" t="s">
        <v>7357</v>
      </c>
      <c r="K842" s="21">
        <v>25.8</v>
      </c>
      <c r="L842" s="21">
        <v>129</v>
      </c>
      <c r="M842" s="7"/>
      <c r="N842" s="7"/>
    </row>
    <row r="843" s="26" customFormat="1" ht="20" customHeight="1" spans="1:14">
      <c r="A843" s="12">
        <v>48</v>
      </c>
      <c r="B843" s="12" t="s">
        <v>3528</v>
      </c>
      <c r="C843" s="11"/>
      <c r="D843" s="11"/>
      <c r="E843" s="11"/>
      <c r="F843" s="7"/>
      <c r="G843" s="7"/>
      <c r="H843" s="11">
        <v>8.6</v>
      </c>
      <c r="I843" s="11">
        <v>8.6</v>
      </c>
      <c r="J843" s="20" t="s">
        <v>7357</v>
      </c>
      <c r="K843" s="21">
        <v>51.6</v>
      </c>
      <c r="L843" s="21">
        <v>258</v>
      </c>
      <c r="M843" s="7"/>
      <c r="N843" s="7"/>
    </row>
    <row r="844" s="26" customFormat="1" ht="20" customHeight="1" spans="1:14">
      <c r="A844" s="12">
        <v>49</v>
      </c>
      <c r="B844" s="12" t="s">
        <v>7399</v>
      </c>
      <c r="C844" s="11"/>
      <c r="D844" s="11"/>
      <c r="E844" s="11"/>
      <c r="F844" s="7"/>
      <c r="G844" s="7"/>
      <c r="H844" s="11">
        <v>13</v>
      </c>
      <c r="I844" s="11">
        <v>13</v>
      </c>
      <c r="J844" s="20" t="s">
        <v>7357</v>
      </c>
      <c r="K844" s="21">
        <v>78</v>
      </c>
      <c r="L844" s="21">
        <v>390</v>
      </c>
      <c r="M844" s="7"/>
      <c r="N844" s="7"/>
    </row>
    <row r="845" s="26" customFormat="1" ht="20" customHeight="1" spans="1:14">
      <c r="A845" s="12">
        <v>50</v>
      </c>
      <c r="B845" s="12" t="s">
        <v>7400</v>
      </c>
      <c r="C845" s="11"/>
      <c r="D845" s="11"/>
      <c r="E845" s="11"/>
      <c r="F845" s="7"/>
      <c r="G845" s="7"/>
      <c r="H845" s="11">
        <v>2.8</v>
      </c>
      <c r="I845" s="11">
        <v>2.8</v>
      </c>
      <c r="J845" s="20" t="s">
        <v>7357</v>
      </c>
      <c r="K845" s="21">
        <v>16.8</v>
      </c>
      <c r="L845" s="21">
        <v>84</v>
      </c>
      <c r="M845" s="7"/>
      <c r="N845" s="7"/>
    </row>
    <row r="846" s="26" customFormat="1" ht="20" customHeight="1" spans="1:14">
      <c r="A846" s="12">
        <v>51</v>
      </c>
      <c r="B846" s="12" t="s">
        <v>7401</v>
      </c>
      <c r="C846" s="11"/>
      <c r="D846" s="11"/>
      <c r="E846" s="11"/>
      <c r="F846" s="7"/>
      <c r="G846" s="7"/>
      <c r="H846" s="11">
        <v>7.1</v>
      </c>
      <c r="I846" s="11">
        <v>7.1</v>
      </c>
      <c r="J846" s="20" t="s">
        <v>7357</v>
      </c>
      <c r="K846" s="21">
        <v>42.6</v>
      </c>
      <c r="L846" s="21">
        <v>213</v>
      </c>
      <c r="M846" s="7"/>
      <c r="N846" s="7"/>
    </row>
    <row r="847" s="26" customFormat="1" ht="20" customHeight="1" spans="1:14">
      <c r="A847" s="12">
        <v>52</v>
      </c>
      <c r="B847" s="12" t="s">
        <v>7402</v>
      </c>
      <c r="C847" s="11"/>
      <c r="D847" s="11"/>
      <c r="E847" s="11"/>
      <c r="F847" s="7"/>
      <c r="G847" s="7"/>
      <c r="H847" s="11">
        <v>4.3</v>
      </c>
      <c r="I847" s="11">
        <v>4.3</v>
      </c>
      <c r="J847" s="20" t="s">
        <v>7357</v>
      </c>
      <c r="K847" s="21">
        <v>25.8</v>
      </c>
      <c r="L847" s="21">
        <v>129</v>
      </c>
      <c r="M847" s="7"/>
      <c r="N847" s="7"/>
    </row>
    <row r="848" s="26" customFormat="1" ht="20" customHeight="1" spans="1:14">
      <c r="A848" s="12">
        <v>53</v>
      </c>
      <c r="B848" s="12" t="s">
        <v>3225</v>
      </c>
      <c r="C848" s="11"/>
      <c r="D848" s="11"/>
      <c r="E848" s="11"/>
      <c r="F848" s="7"/>
      <c r="G848" s="7"/>
      <c r="H848" s="11">
        <v>7.1</v>
      </c>
      <c r="I848" s="11">
        <v>7.1</v>
      </c>
      <c r="J848" s="20" t="s">
        <v>7357</v>
      </c>
      <c r="K848" s="21">
        <v>42.6</v>
      </c>
      <c r="L848" s="21">
        <v>213</v>
      </c>
      <c r="M848" s="7"/>
      <c r="N848" s="7"/>
    </row>
    <row r="849" s="26" customFormat="1" ht="20" customHeight="1" spans="1:14">
      <c r="A849" s="12">
        <v>54</v>
      </c>
      <c r="B849" s="12" t="s">
        <v>7403</v>
      </c>
      <c r="C849" s="11"/>
      <c r="D849" s="11"/>
      <c r="E849" s="11"/>
      <c r="F849" s="7"/>
      <c r="G849" s="7"/>
      <c r="H849" s="11">
        <v>5.7</v>
      </c>
      <c r="I849" s="11">
        <v>5.7</v>
      </c>
      <c r="J849" s="20" t="s">
        <v>7357</v>
      </c>
      <c r="K849" s="21">
        <v>34.2</v>
      </c>
      <c r="L849" s="21">
        <v>171</v>
      </c>
      <c r="M849" s="7"/>
      <c r="N849" s="7"/>
    </row>
    <row r="850" s="26" customFormat="1" ht="20" customHeight="1" spans="1:14">
      <c r="A850" s="12">
        <v>55</v>
      </c>
      <c r="B850" s="12" t="s">
        <v>7404</v>
      </c>
      <c r="C850" s="11"/>
      <c r="D850" s="11"/>
      <c r="E850" s="11"/>
      <c r="F850" s="7"/>
      <c r="G850" s="7"/>
      <c r="H850" s="11">
        <v>7.1</v>
      </c>
      <c r="I850" s="11">
        <v>7.1</v>
      </c>
      <c r="J850" s="20" t="s">
        <v>7357</v>
      </c>
      <c r="K850" s="21">
        <v>42.6</v>
      </c>
      <c r="L850" s="21">
        <v>213</v>
      </c>
      <c r="M850" s="7"/>
      <c r="N850" s="7"/>
    </row>
    <row r="851" s="26" customFormat="1" ht="20" customHeight="1" spans="1:14">
      <c r="A851" s="12">
        <v>56</v>
      </c>
      <c r="B851" s="12" t="s">
        <v>7405</v>
      </c>
      <c r="C851" s="11"/>
      <c r="D851" s="11"/>
      <c r="E851" s="11"/>
      <c r="F851" s="7"/>
      <c r="G851" s="7"/>
      <c r="H851" s="11">
        <v>11.5</v>
      </c>
      <c r="I851" s="11">
        <v>11.5</v>
      </c>
      <c r="J851" s="20" t="s">
        <v>7357</v>
      </c>
      <c r="K851" s="21">
        <v>69</v>
      </c>
      <c r="L851" s="21">
        <v>345</v>
      </c>
      <c r="M851" s="7"/>
      <c r="N851" s="7"/>
    </row>
    <row r="852" s="26" customFormat="1" ht="20" customHeight="1" spans="1:14">
      <c r="A852" s="12">
        <v>57</v>
      </c>
      <c r="B852" s="12" t="s">
        <v>7406</v>
      </c>
      <c r="C852" s="11"/>
      <c r="D852" s="11"/>
      <c r="E852" s="11"/>
      <c r="F852" s="7"/>
      <c r="G852" s="7"/>
      <c r="H852" s="11">
        <v>10.2</v>
      </c>
      <c r="I852" s="11">
        <v>10.2</v>
      </c>
      <c r="J852" s="20" t="s">
        <v>7357</v>
      </c>
      <c r="K852" s="21">
        <v>61.2</v>
      </c>
      <c r="L852" s="21">
        <v>306</v>
      </c>
      <c r="M852" s="7"/>
      <c r="N852" s="7"/>
    </row>
    <row r="853" s="26" customFormat="1" ht="20" customHeight="1" spans="1:14">
      <c r="A853" s="12">
        <v>58</v>
      </c>
      <c r="B853" s="12" t="s">
        <v>7407</v>
      </c>
      <c r="C853" s="11"/>
      <c r="D853" s="11"/>
      <c r="E853" s="11"/>
      <c r="F853" s="7"/>
      <c r="G853" s="7"/>
      <c r="H853" s="11">
        <v>5.7</v>
      </c>
      <c r="I853" s="11">
        <v>5.7</v>
      </c>
      <c r="J853" s="20" t="s">
        <v>7357</v>
      </c>
      <c r="K853" s="21">
        <v>34.2</v>
      </c>
      <c r="L853" s="21">
        <v>171</v>
      </c>
      <c r="M853" s="7"/>
      <c r="N853" s="7"/>
    </row>
    <row r="854" s="26" customFormat="1" ht="20" customHeight="1" spans="1:14">
      <c r="A854" s="12">
        <v>59</v>
      </c>
      <c r="B854" s="12" t="s">
        <v>5593</v>
      </c>
      <c r="C854" s="11"/>
      <c r="D854" s="11"/>
      <c r="E854" s="11"/>
      <c r="F854" s="7"/>
      <c r="G854" s="7"/>
      <c r="H854" s="11">
        <v>7.1</v>
      </c>
      <c r="I854" s="11">
        <v>7.1</v>
      </c>
      <c r="J854" s="20" t="s">
        <v>7357</v>
      </c>
      <c r="K854" s="21">
        <v>42.6</v>
      </c>
      <c r="L854" s="21">
        <v>213</v>
      </c>
      <c r="M854" s="7"/>
      <c r="N854" s="7"/>
    </row>
    <row r="855" s="26" customFormat="1" ht="20" customHeight="1" spans="1:14">
      <c r="A855" s="12">
        <v>60</v>
      </c>
      <c r="B855" s="12" t="s">
        <v>7408</v>
      </c>
      <c r="C855" s="11"/>
      <c r="D855" s="11"/>
      <c r="E855" s="11"/>
      <c r="F855" s="7"/>
      <c r="G855" s="7"/>
      <c r="H855" s="11">
        <v>4.3</v>
      </c>
      <c r="I855" s="11">
        <v>4.3</v>
      </c>
      <c r="J855" s="20" t="s">
        <v>7357</v>
      </c>
      <c r="K855" s="21">
        <v>25.8</v>
      </c>
      <c r="L855" s="21">
        <v>129</v>
      </c>
      <c r="M855" s="7"/>
      <c r="N855" s="7"/>
    </row>
    <row r="856" s="26" customFormat="1" ht="20" customHeight="1" spans="1:14">
      <c r="A856" s="12">
        <v>61</v>
      </c>
      <c r="B856" s="12" t="s">
        <v>7409</v>
      </c>
      <c r="C856" s="11"/>
      <c r="D856" s="11"/>
      <c r="E856" s="11"/>
      <c r="F856" s="7"/>
      <c r="G856" s="7"/>
      <c r="H856" s="11">
        <v>5.7</v>
      </c>
      <c r="I856" s="11">
        <v>5.7</v>
      </c>
      <c r="J856" s="20" t="s">
        <v>7357</v>
      </c>
      <c r="K856" s="21">
        <v>34.2</v>
      </c>
      <c r="L856" s="21">
        <v>171</v>
      </c>
      <c r="M856" s="7"/>
      <c r="N856" s="7"/>
    </row>
    <row r="857" s="26" customFormat="1" ht="20" customHeight="1" spans="1:14">
      <c r="A857" s="12">
        <v>62</v>
      </c>
      <c r="B857" s="12" t="s">
        <v>7410</v>
      </c>
      <c r="C857" s="11"/>
      <c r="D857" s="11"/>
      <c r="E857" s="11"/>
      <c r="F857" s="7"/>
      <c r="G857" s="7"/>
      <c r="H857" s="11">
        <v>7.1</v>
      </c>
      <c r="I857" s="11">
        <v>7.1</v>
      </c>
      <c r="J857" s="20" t="s">
        <v>7357</v>
      </c>
      <c r="K857" s="21">
        <v>42.6</v>
      </c>
      <c r="L857" s="21">
        <v>213</v>
      </c>
      <c r="M857" s="7"/>
      <c r="N857" s="7"/>
    </row>
    <row r="858" s="26" customFormat="1" ht="20" customHeight="1" spans="1:14">
      <c r="A858" s="12">
        <v>63</v>
      </c>
      <c r="B858" s="12" t="s">
        <v>7411</v>
      </c>
      <c r="C858" s="11"/>
      <c r="D858" s="11"/>
      <c r="E858" s="11"/>
      <c r="F858" s="7"/>
      <c r="G858" s="7"/>
      <c r="H858" s="11">
        <v>8.6</v>
      </c>
      <c r="I858" s="11">
        <v>8.6</v>
      </c>
      <c r="J858" s="20" t="s">
        <v>7357</v>
      </c>
      <c r="K858" s="21">
        <v>51.6</v>
      </c>
      <c r="L858" s="21">
        <v>258</v>
      </c>
      <c r="M858" s="7"/>
      <c r="N858" s="7"/>
    </row>
    <row r="859" s="26" customFormat="1" ht="20" customHeight="1" spans="1:14">
      <c r="A859" s="12">
        <v>64</v>
      </c>
      <c r="B859" s="12" t="s">
        <v>6322</v>
      </c>
      <c r="C859" s="11"/>
      <c r="D859" s="11"/>
      <c r="E859" s="11"/>
      <c r="F859" s="7"/>
      <c r="G859" s="7"/>
      <c r="H859" s="11">
        <v>5.7</v>
      </c>
      <c r="I859" s="11">
        <v>5.7</v>
      </c>
      <c r="J859" s="20" t="s">
        <v>7357</v>
      </c>
      <c r="K859" s="21">
        <v>34.2</v>
      </c>
      <c r="L859" s="21">
        <v>171</v>
      </c>
      <c r="M859" s="7"/>
      <c r="N859" s="7"/>
    </row>
    <row r="860" s="26" customFormat="1" ht="20" customHeight="1" spans="1:14">
      <c r="A860" s="12">
        <v>65</v>
      </c>
      <c r="B860" s="12" t="s">
        <v>7412</v>
      </c>
      <c r="C860" s="11"/>
      <c r="D860" s="11"/>
      <c r="E860" s="11"/>
      <c r="F860" s="7"/>
      <c r="G860" s="7"/>
      <c r="H860" s="11">
        <v>8.6</v>
      </c>
      <c r="I860" s="11">
        <v>8.6</v>
      </c>
      <c r="J860" s="20" t="s">
        <v>7357</v>
      </c>
      <c r="K860" s="21">
        <v>51.6</v>
      </c>
      <c r="L860" s="21">
        <v>258</v>
      </c>
      <c r="M860" s="7"/>
      <c r="N860" s="7"/>
    </row>
    <row r="861" s="26" customFormat="1" ht="20" customHeight="1" spans="1:14">
      <c r="A861" s="12">
        <v>66</v>
      </c>
      <c r="B861" s="12" t="s">
        <v>7413</v>
      </c>
      <c r="C861" s="11"/>
      <c r="D861" s="11"/>
      <c r="E861" s="11"/>
      <c r="F861" s="7"/>
      <c r="G861" s="7"/>
      <c r="H861" s="11">
        <v>7.1</v>
      </c>
      <c r="I861" s="11">
        <v>7.1</v>
      </c>
      <c r="J861" s="20" t="s">
        <v>7357</v>
      </c>
      <c r="K861" s="21">
        <v>42.6</v>
      </c>
      <c r="L861" s="21">
        <v>213</v>
      </c>
      <c r="M861" s="7"/>
      <c r="N861" s="7"/>
    </row>
    <row r="862" s="26" customFormat="1" ht="20" customHeight="1" spans="1:14">
      <c r="A862" s="12">
        <v>67</v>
      </c>
      <c r="B862" s="12" t="s">
        <v>3359</v>
      </c>
      <c r="C862" s="11"/>
      <c r="D862" s="11"/>
      <c r="E862" s="11"/>
      <c r="F862" s="7"/>
      <c r="G862" s="7"/>
      <c r="H862" s="11">
        <v>5.7</v>
      </c>
      <c r="I862" s="11">
        <v>5.7</v>
      </c>
      <c r="J862" s="20" t="s">
        <v>7357</v>
      </c>
      <c r="K862" s="21">
        <v>34.2</v>
      </c>
      <c r="L862" s="21">
        <v>171</v>
      </c>
      <c r="M862" s="7"/>
      <c r="N862" s="7"/>
    </row>
    <row r="863" s="26" customFormat="1" ht="20" customHeight="1" spans="1:14">
      <c r="A863" s="12">
        <v>68</v>
      </c>
      <c r="B863" s="12" t="s">
        <v>7414</v>
      </c>
      <c r="C863" s="11"/>
      <c r="D863" s="11"/>
      <c r="E863" s="11"/>
      <c r="F863" s="7"/>
      <c r="G863" s="7"/>
      <c r="H863" s="11">
        <v>5.7</v>
      </c>
      <c r="I863" s="11">
        <v>5.7</v>
      </c>
      <c r="J863" s="20" t="s">
        <v>7357</v>
      </c>
      <c r="K863" s="21">
        <v>34.2</v>
      </c>
      <c r="L863" s="21">
        <v>171</v>
      </c>
      <c r="M863" s="7"/>
      <c r="N863" s="7"/>
    </row>
    <row r="864" s="26" customFormat="1" ht="20" customHeight="1" spans="1:14">
      <c r="A864" s="12">
        <v>69</v>
      </c>
      <c r="B864" s="12" t="s">
        <v>5634</v>
      </c>
      <c r="C864" s="11"/>
      <c r="D864" s="11"/>
      <c r="E864" s="11"/>
      <c r="F864" s="7"/>
      <c r="G864" s="7"/>
      <c r="H864" s="11">
        <v>4.3</v>
      </c>
      <c r="I864" s="11">
        <v>4.3</v>
      </c>
      <c r="J864" s="20" t="s">
        <v>7357</v>
      </c>
      <c r="K864" s="21">
        <v>25.8</v>
      </c>
      <c r="L864" s="21">
        <v>129</v>
      </c>
      <c r="M864" s="7"/>
      <c r="N864" s="7"/>
    </row>
    <row r="865" s="26" customFormat="1" ht="20" customHeight="1" spans="1:14">
      <c r="A865" s="12">
        <v>70</v>
      </c>
      <c r="B865" s="12" t="s">
        <v>3538</v>
      </c>
      <c r="C865" s="11"/>
      <c r="D865" s="11"/>
      <c r="E865" s="11"/>
      <c r="F865" s="7"/>
      <c r="G865" s="7"/>
      <c r="H865" s="11">
        <v>4.3</v>
      </c>
      <c r="I865" s="11">
        <v>4.3</v>
      </c>
      <c r="J865" s="20" t="s">
        <v>7357</v>
      </c>
      <c r="K865" s="21">
        <v>25.8</v>
      </c>
      <c r="L865" s="21">
        <v>129</v>
      </c>
      <c r="M865" s="7"/>
      <c r="N865" s="7"/>
    </row>
    <row r="866" s="26" customFormat="1" ht="20" customHeight="1" spans="1:14">
      <c r="A866" s="12">
        <v>71</v>
      </c>
      <c r="B866" s="12" t="s">
        <v>7415</v>
      </c>
      <c r="C866" s="11"/>
      <c r="D866" s="11"/>
      <c r="E866" s="11"/>
      <c r="F866" s="7"/>
      <c r="G866" s="7"/>
      <c r="H866" s="11">
        <v>7.1</v>
      </c>
      <c r="I866" s="11">
        <v>7.1</v>
      </c>
      <c r="J866" s="20" t="s">
        <v>7357</v>
      </c>
      <c r="K866" s="21">
        <v>42.6</v>
      </c>
      <c r="L866" s="21">
        <v>213</v>
      </c>
      <c r="M866" s="7"/>
      <c r="N866" s="7"/>
    </row>
    <row r="867" s="26" customFormat="1" ht="20" customHeight="1" spans="1:14">
      <c r="A867" s="12">
        <v>72</v>
      </c>
      <c r="B867" s="12" t="s">
        <v>7416</v>
      </c>
      <c r="C867" s="11"/>
      <c r="D867" s="11"/>
      <c r="E867" s="11"/>
      <c r="F867" s="7"/>
      <c r="G867" s="7"/>
      <c r="H867" s="11">
        <v>5.7</v>
      </c>
      <c r="I867" s="11">
        <v>5.7</v>
      </c>
      <c r="J867" s="20" t="s">
        <v>7357</v>
      </c>
      <c r="K867" s="21">
        <v>34.2</v>
      </c>
      <c r="L867" s="21">
        <v>171</v>
      </c>
      <c r="M867" s="7"/>
      <c r="N867" s="7"/>
    </row>
    <row r="868" s="26" customFormat="1" ht="20" customHeight="1" spans="1:14">
      <c r="A868" s="12">
        <v>73</v>
      </c>
      <c r="B868" s="12" t="s">
        <v>7417</v>
      </c>
      <c r="C868" s="11"/>
      <c r="D868" s="11"/>
      <c r="E868" s="11"/>
      <c r="F868" s="7"/>
      <c r="G868" s="7"/>
      <c r="H868" s="11">
        <v>2.8</v>
      </c>
      <c r="I868" s="11">
        <v>2.8</v>
      </c>
      <c r="J868" s="20" t="s">
        <v>7357</v>
      </c>
      <c r="K868" s="21">
        <v>16.8</v>
      </c>
      <c r="L868" s="21">
        <v>84</v>
      </c>
      <c r="M868" s="7"/>
      <c r="N868" s="7"/>
    </row>
    <row r="869" s="26" customFormat="1" ht="20" customHeight="1" spans="1:14">
      <c r="A869" s="12">
        <v>74</v>
      </c>
      <c r="B869" s="12" t="s">
        <v>492</v>
      </c>
      <c r="C869" s="11"/>
      <c r="D869" s="11"/>
      <c r="E869" s="11"/>
      <c r="F869" s="7"/>
      <c r="G869" s="7"/>
      <c r="H869" s="11">
        <v>10</v>
      </c>
      <c r="I869" s="11">
        <v>10</v>
      </c>
      <c r="J869" s="20" t="s">
        <v>7357</v>
      </c>
      <c r="K869" s="21">
        <v>60</v>
      </c>
      <c r="L869" s="21">
        <v>300</v>
      </c>
      <c r="M869" s="7"/>
      <c r="N869" s="7"/>
    </row>
    <row r="870" s="26" customFormat="1" ht="20" customHeight="1" spans="1:14">
      <c r="A870" s="12">
        <v>75</v>
      </c>
      <c r="B870" s="12" t="s">
        <v>7418</v>
      </c>
      <c r="C870" s="11"/>
      <c r="D870" s="11"/>
      <c r="E870" s="11"/>
      <c r="F870" s="7"/>
      <c r="G870" s="7"/>
      <c r="H870" s="11">
        <v>7.1</v>
      </c>
      <c r="I870" s="11">
        <v>7.1</v>
      </c>
      <c r="J870" s="20" t="s">
        <v>7357</v>
      </c>
      <c r="K870" s="21">
        <v>42.6</v>
      </c>
      <c r="L870" s="21">
        <v>213</v>
      </c>
      <c r="M870" s="7"/>
      <c r="N870" s="7"/>
    </row>
    <row r="871" s="26" customFormat="1" ht="20" customHeight="1" spans="1:14">
      <c r="A871" s="12">
        <v>76</v>
      </c>
      <c r="B871" s="12" t="s">
        <v>6690</v>
      </c>
      <c r="C871" s="11"/>
      <c r="D871" s="11"/>
      <c r="E871" s="11"/>
      <c r="F871" s="7"/>
      <c r="G871" s="7"/>
      <c r="H871" s="11">
        <v>4.3</v>
      </c>
      <c r="I871" s="11">
        <v>4.3</v>
      </c>
      <c r="J871" s="20" t="s">
        <v>7357</v>
      </c>
      <c r="K871" s="21">
        <v>25.8</v>
      </c>
      <c r="L871" s="21">
        <v>129</v>
      </c>
      <c r="M871" s="7"/>
      <c r="N871" s="7"/>
    </row>
    <row r="872" s="26" customFormat="1" ht="20" customHeight="1" spans="1:14">
      <c r="A872" s="12">
        <v>77</v>
      </c>
      <c r="B872" s="12" t="s">
        <v>7419</v>
      </c>
      <c r="C872" s="11"/>
      <c r="D872" s="11"/>
      <c r="E872" s="11"/>
      <c r="F872" s="7"/>
      <c r="G872" s="7"/>
      <c r="H872" s="11">
        <v>5.7</v>
      </c>
      <c r="I872" s="11">
        <v>5.7</v>
      </c>
      <c r="J872" s="20" t="s">
        <v>7357</v>
      </c>
      <c r="K872" s="21">
        <v>34.2</v>
      </c>
      <c r="L872" s="21">
        <v>171</v>
      </c>
      <c r="M872" s="7"/>
      <c r="N872" s="7"/>
    </row>
    <row r="873" s="26" customFormat="1" ht="20" customHeight="1" spans="1:14">
      <c r="A873" s="12">
        <v>78</v>
      </c>
      <c r="B873" s="12" t="s">
        <v>7420</v>
      </c>
      <c r="C873" s="11"/>
      <c r="D873" s="11"/>
      <c r="E873" s="11"/>
      <c r="F873" s="7"/>
      <c r="G873" s="7"/>
      <c r="H873" s="11">
        <v>5.7</v>
      </c>
      <c r="I873" s="11">
        <v>5.7</v>
      </c>
      <c r="J873" s="20" t="s">
        <v>7357</v>
      </c>
      <c r="K873" s="21">
        <v>34.2</v>
      </c>
      <c r="L873" s="21">
        <v>171</v>
      </c>
      <c r="M873" s="7"/>
      <c r="N873" s="7"/>
    </row>
    <row r="874" s="26" customFormat="1" ht="20" customHeight="1" spans="1:14">
      <c r="A874" s="12">
        <v>79</v>
      </c>
      <c r="B874" s="12" t="s">
        <v>7421</v>
      </c>
      <c r="C874" s="11"/>
      <c r="D874" s="11"/>
      <c r="E874" s="11"/>
      <c r="F874" s="7"/>
      <c r="G874" s="7"/>
      <c r="H874" s="11">
        <v>7.1</v>
      </c>
      <c r="I874" s="11">
        <v>7.1</v>
      </c>
      <c r="J874" s="20" t="s">
        <v>7357</v>
      </c>
      <c r="K874" s="21">
        <v>42.6</v>
      </c>
      <c r="L874" s="21">
        <v>213</v>
      </c>
      <c r="M874" s="7"/>
      <c r="N874" s="7"/>
    </row>
    <row r="875" s="26" customFormat="1" ht="20" customHeight="1" spans="1:14">
      <c r="A875" s="12">
        <v>80</v>
      </c>
      <c r="B875" s="12" t="s">
        <v>7422</v>
      </c>
      <c r="C875" s="11"/>
      <c r="D875" s="11"/>
      <c r="E875" s="11"/>
      <c r="F875" s="7"/>
      <c r="G875" s="7"/>
      <c r="H875" s="11">
        <v>5.8</v>
      </c>
      <c r="I875" s="11">
        <v>5.8</v>
      </c>
      <c r="J875" s="20" t="s">
        <v>7357</v>
      </c>
      <c r="K875" s="21">
        <v>34.8</v>
      </c>
      <c r="L875" s="21">
        <v>174</v>
      </c>
      <c r="M875" s="7"/>
      <c r="N875" s="7"/>
    </row>
    <row r="876" s="26" customFormat="1" ht="20" customHeight="1" spans="1:14">
      <c r="A876" s="12">
        <v>81</v>
      </c>
      <c r="B876" s="12" t="s">
        <v>7423</v>
      </c>
      <c r="C876" s="11"/>
      <c r="D876" s="11"/>
      <c r="E876" s="11"/>
      <c r="F876" s="7"/>
      <c r="G876" s="7"/>
      <c r="H876" s="11">
        <v>11.5</v>
      </c>
      <c r="I876" s="11">
        <v>11.5</v>
      </c>
      <c r="J876" s="20" t="s">
        <v>7357</v>
      </c>
      <c r="K876" s="21">
        <v>69</v>
      </c>
      <c r="L876" s="21">
        <v>345</v>
      </c>
      <c r="M876" s="7"/>
      <c r="N876" s="7"/>
    </row>
    <row r="877" s="26" customFormat="1" ht="20" customHeight="1" spans="1:14">
      <c r="A877" s="12">
        <v>82</v>
      </c>
      <c r="B877" s="12" t="s">
        <v>7424</v>
      </c>
      <c r="C877" s="11"/>
      <c r="D877" s="11"/>
      <c r="E877" s="11"/>
      <c r="F877" s="7"/>
      <c r="G877" s="7"/>
      <c r="H877" s="11">
        <v>5.7</v>
      </c>
      <c r="I877" s="11">
        <v>5.7</v>
      </c>
      <c r="J877" s="20" t="s">
        <v>7357</v>
      </c>
      <c r="K877" s="21">
        <v>34.2</v>
      </c>
      <c r="L877" s="21">
        <v>171</v>
      </c>
      <c r="M877" s="7"/>
      <c r="N877" s="7"/>
    </row>
    <row r="878" s="26" customFormat="1" ht="20" customHeight="1" spans="1:14">
      <c r="A878" s="12">
        <v>83</v>
      </c>
      <c r="B878" s="12" t="s">
        <v>7425</v>
      </c>
      <c r="C878" s="11"/>
      <c r="D878" s="11"/>
      <c r="E878" s="11"/>
      <c r="F878" s="7"/>
      <c r="G878" s="7"/>
      <c r="H878" s="11">
        <v>5.7</v>
      </c>
      <c r="I878" s="11">
        <v>5.7</v>
      </c>
      <c r="J878" s="20" t="s">
        <v>7357</v>
      </c>
      <c r="K878" s="21">
        <v>34.2</v>
      </c>
      <c r="L878" s="21">
        <v>171</v>
      </c>
      <c r="M878" s="7"/>
      <c r="N878" s="7"/>
    </row>
    <row r="879" s="26" customFormat="1" ht="20" customHeight="1" spans="1:14">
      <c r="A879" s="12">
        <v>84</v>
      </c>
      <c r="B879" s="12" t="s">
        <v>7426</v>
      </c>
      <c r="C879" s="11"/>
      <c r="D879" s="11"/>
      <c r="E879" s="11"/>
      <c r="F879" s="7"/>
      <c r="G879" s="7"/>
      <c r="H879" s="11">
        <v>4.3</v>
      </c>
      <c r="I879" s="11">
        <v>4.3</v>
      </c>
      <c r="J879" s="20" t="s">
        <v>7357</v>
      </c>
      <c r="K879" s="21">
        <v>25.8</v>
      </c>
      <c r="L879" s="21">
        <v>129</v>
      </c>
      <c r="M879" s="7"/>
      <c r="N879" s="7"/>
    </row>
    <row r="880" s="26" customFormat="1" ht="20" customHeight="1" spans="1:14">
      <c r="A880" s="12">
        <v>85</v>
      </c>
      <c r="B880" s="12" t="s">
        <v>7427</v>
      </c>
      <c r="C880" s="11"/>
      <c r="D880" s="11"/>
      <c r="E880" s="11"/>
      <c r="F880" s="7"/>
      <c r="G880" s="7"/>
      <c r="H880" s="11">
        <v>5.7</v>
      </c>
      <c r="I880" s="11">
        <v>5.7</v>
      </c>
      <c r="J880" s="20" t="s">
        <v>7428</v>
      </c>
      <c r="K880" s="21">
        <v>34.2</v>
      </c>
      <c r="L880" s="21">
        <v>171</v>
      </c>
      <c r="M880" s="7"/>
      <c r="N880" s="7"/>
    </row>
    <row r="881" s="26" customFormat="1" ht="20" customHeight="1" spans="1:14">
      <c r="A881" s="12">
        <v>86</v>
      </c>
      <c r="B881" s="12" t="s">
        <v>7429</v>
      </c>
      <c r="C881" s="11"/>
      <c r="D881" s="11"/>
      <c r="E881" s="11"/>
      <c r="F881" s="7"/>
      <c r="G881" s="7"/>
      <c r="H881" s="11">
        <v>5.7</v>
      </c>
      <c r="I881" s="11">
        <v>5.7</v>
      </c>
      <c r="J881" s="20" t="s">
        <v>7428</v>
      </c>
      <c r="K881" s="21">
        <v>34.2</v>
      </c>
      <c r="L881" s="21">
        <v>171</v>
      </c>
      <c r="M881" s="7"/>
      <c r="N881" s="7"/>
    </row>
    <row r="882" s="26" customFormat="1" ht="20" customHeight="1" spans="1:14">
      <c r="A882" s="12">
        <v>87</v>
      </c>
      <c r="B882" s="12" t="s">
        <v>3279</v>
      </c>
      <c r="C882" s="11"/>
      <c r="D882" s="11"/>
      <c r="E882" s="11"/>
      <c r="F882" s="7"/>
      <c r="G882" s="7"/>
      <c r="H882" s="11">
        <v>5.7</v>
      </c>
      <c r="I882" s="11">
        <v>5.7</v>
      </c>
      <c r="J882" s="20" t="s">
        <v>7428</v>
      </c>
      <c r="K882" s="21">
        <v>34.2</v>
      </c>
      <c r="L882" s="21">
        <v>171</v>
      </c>
      <c r="M882" s="7"/>
      <c r="N882" s="7"/>
    </row>
    <row r="883" s="26" customFormat="1" ht="20" customHeight="1" spans="1:14">
      <c r="A883" s="12">
        <v>88</v>
      </c>
      <c r="B883" s="12" t="s">
        <v>4392</v>
      </c>
      <c r="C883" s="11"/>
      <c r="D883" s="11"/>
      <c r="E883" s="11"/>
      <c r="F883" s="7"/>
      <c r="G883" s="7"/>
      <c r="H883" s="11">
        <v>4.3</v>
      </c>
      <c r="I883" s="11">
        <v>4.3</v>
      </c>
      <c r="J883" s="20" t="s">
        <v>7428</v>
      </c>
      <c r="K883" s="21">
        <v>25.8</v>
      </c>
      <c r="L883" s="21">
        <v>129</v>
      </c>
      <c r="M883" s="7"/>
      <c r="N883" s="7"/>
    </row>
    <row r="884" s="26" customFormat="1" ht="20" customHeight="1" spans="1:14">
      <c r="A884" s="12">
        <v>89</v>
      </c>
      <c r="B884" s="12" t="s">
        <v>7430</v>
      </c>
      <c r="C884" s="11"/>
      <c r="D884" s="11"/>
      <c r="E884" s="11"/>
      <c r="F884" s="7"/>
      <c r="G884" s="7"/>
      <c r="H884" s="11">
        <v>5.7</v>
      </c>
      <c r="I884" s="11">
        <v>5.7</v>
      </c>
      <c r="J884" s="20" t="s">
        <v>7428</v>
      </c>
      <c r="K884" s="21">
        <v>34.2</v>
      </c>
      <c r="L884" s="21">
        <v>171</v>
      </c>
      <c r="M884" s="7"/>
      <c r="N884" s="7"/>
    </row>
    <row r="885" s="26" customFormat="1" ht="20" customHeight="1" spans="1:14">
      <c r="A885" s="12">
        <v>90</v>
      </c>
      <c r="B885" s="12" t="s">
        <v>5277</v>
      </c>
      <c r="C885" s="11"/>
      <c r="D885" s="11"/>
      <c r="E885" s="11"/>
      <c r="F885" s="7"/>
      <c r="G885" s="7"/>
      <c r="H885" s="11">
        <v>14.4</v>
      </c>
      <c r="I885" s="11">
        <v>14.4</v>
      </c>
      <c r="J885" s="20" t="s">
        <v>7428</v>
      </c>
      <c r="K885" s="21">
        <v>86.4</v>
      </c>
      <c r="L885" s="21">
        <v>432</v>
      </c>
      <c r="M885" s="7"/>
      <c r="N885" s="7"/>
    </row>
    <row r="886" s="26" customFormat="1" ht="20" customHeight="1" spans="1:14">
      <c r="A886" s="12">
        <v>91</v>
      </c>
      <c r="B886" s="12" t="s">
        <v>7431</v>
      </c>
      <c r="C886" s="11"/>
      <c r="D886" s="11"/>
      <c r="E886" s="11"/>
      <c r="F886" s="7"/>
      <c r="G886" s="7"/>
      <c r="H886" s="11">
        <v>8.6</v>
      </c>
      <c r="I886" s="11">
        <v>8.6</v>
      </c>
      <c r="J886" s="20" t="s">
        <v>7428</v>
      </c>
      <c r="K886" s="21">
        <v>51.6</v>
      </c>
      <c r="L886" s="21">
        <v>258</v>
      </c>
      <c r="M886" s="7"/>
      <c r="N886" s="7"/>
    </row>
    <row r="887" s="26" customFormat="1" ht="20" customHeight="1" spans="1:14">
      <c r="A887" s="12">
        <v>92</v>
      </c>
      <c r="B887" s="12" t="s">
        <v>7432</v>
      </c>
      <c r="C887" s="11"/>
      <c r="D887" s="11"/>
      <c r="E887" s="11"/>
      <c r="F887" s="7"/>
      <c r="G887" s="7"/>
      <c r="H887" s="11">
        <v>4.3</v>
      </c>
      <c r="I887" s="11">
        <v>4.3</v>
      </c>
      <c r="J887" s="20" t="s">
        <v>7428</v>
      </c>
      <c r="K887" s="21">
        <v>25.8</v>
      </c>
      <c r="L887" s="21">
        <v>129</v>
      </c>
      <c r="M887" s="7"/>
      <c r="N887" s="7"/>
    </row>
    <row r="888" s="26" customFormat="1" ht="20" customHeight="1" spans="1:14">
      <c r="A888" s="12">
        <v>93</v>
      </c>
      <c r="B888" s="12" t="s">
        <v>7433</v>
      </c>
      <c r="C888" s="11"/>
      <c r="D888" s="11"/>
      <c r="E888" s="11"/>
      <c r="F888" s="7"/>
      <c r="G888" s="7"/>
      <c r="H888" s="11">
        <v>2.8</v>
      </c>
      <c r="I888" s="11">
        <v>2.8</v>
      </c>
      <c r="J888" s="20" t="s">
        <v>7428</v>
      </c>
      <c r="K888" s="21">
        <v>16.8</v>
      </c>
      <c r="L888" s="21">
        <v>84</v>
      </c>
      <c r="M888" s="7"/>
      <c r="N888" s="7"/>
    </row>
    <row r="889" s="26" customFormat="1" ht="20" customHeight="1" spans="1:14">
      <c r="A889" s="12">
        <v>94</v>
      </c>
      <c r="B889" s="12" t="s">
        <v>7434</v>
      </c>
      <c r="C889" s="11"/>
      <c r="D889" s="11"/>
      <c r="E889" s="11"/>
      <c r="F889" s="7"/>
      <c r="G889" s="7"/>
      <c r="H889" s="11">
        <v>4.3</v>
      </c>
      <c r="I889" s="11">
        <v>4.3</v>
      </c>
      <c r="J889" s="20" t="s">
        <v>7428</v>
      </c>
      <c r="K889" s="21">
        <v>25.8</v>
      </c>
      <c r="L889" s="21">
        <v>129</v>
      </c>
      <c r="M889" s="7"/>
      <c r="N889" s="7"/>
    </row>
    <row r="890" s="26" customFormat="1" ht="20" customHeight="1" spans="1:14">
      <c r="A890" s="12">
        <v>95</v>
      </c>
      <c r="B890" s="12" t="s">
        <v>7435</v>
      </c>
      <c r="C890" s="11"/>
      <c r="D890" s="11"/>
      <c r="E890" s="11"/>
      <c r="F890" s="7"/>
      <c r="G890" s="7"/>
      <c r="H890" s="11">
        <v>8.6</v>
      </c>
      <c r="I890" s="11">
        <v>8.6</v>
      </c>
      <c r="J890" s="20" t="s">
        <v>7428</v>
      </c>
      <c r="K890" s="21">
        <v>51.6</v>
      </c>
      <c r="L890" s="21">
        <v>258</v>
      </c>
      <c r="M890" s="7"/>
      <c r="N890" s="7"/>
    </row>
    <row r="891" s="26" customFormat="1" ht="20" customHeight="1" spans="1:14">
      <c r="A891" s="12">
        <v>96</v>
      </c>
      <c r="B891" s="12" t="s">
        <v>7436</v>
      </c>
      <c r="C891" s="11"/>
      <c r="D891" s="11"/>
      <c r="E891" s="11"/>
      <c r="F891" s="7"/>
      <c r="G891" s="7"/>
      <c r="H891" s="11">
        <v>7.1</v>
      </c>
      <c r="I891" s="11">
        <v>7.1</v>
      </c>
      <c r="J891" s="20" t="s">
        <v>7428</v>
      </c>
      <c r="K891" s="21">
        <v>42.6</v>
      </c>
      <c r="L891" s="21">
        <v>213</v>
      </c>
      <c r="M891" s="7"/>
      <c r="N891" s="7"/>
    </row>
    <row r="892" s="26" customFormat="1" ht="20" customHeight="1" spans="1:14">
      <c r="A892" s="12">
        <v>97</v>
      </c>
      <c r="B892" s="12" t="s">
        <v>7437</v>
      </c>
      <c r="C892" s="11"/>
      <c r="D892" s="11"/>
      <c r="E892" s="11"/>
      <c r="F892" s="7"/>
      <c r="G892" s="7"/>
      <c r="H892" s="11">
        <v>4.3</v>
      </c>
      <c r="I892" s="11">
        <v>4.3</v>
      </c>
      <c r="J892" s="20" t="s">
        <v>7428</v>
      </c>
      <c r="K892" s="21">
        <v>25.8</v>
      </c>
      <c r="L892" s="21">
        <v>129</v>
      </c>
      <c r="M892" s="7"/>
      <c r="N892" s="7"/>
    </row>
    <row r="893" s="26" customFormat="1" ht="20" customHeight="1" spans="1:14">
      <c r="A893" s="12">
        <v>98</v>
      </c>
      <c r="B893" s="12" t="s">
        <v>7438</v>
      </c>
      <c r="C893" s="11"/>
      <c r="D893" s="11"/>
      <c r="E893" s="11"/>
      <c r="F893" s="7"/>
      <c r="G893" s="7"/>
      <c r="H893" s="11">
        <v>5.7</v>
      </c>
      <c r="I893" s="11">
        <v>5.7</v>
      </c>
      <c r="J893" s="20" t="s">
        <v>7428</v>
      </c>
      <c r="K893" s="21">
        <v>34.2</v>
      </c>
      <c r="L893" s="21">
        <v>171</v>
      </c>
      <c r="M893" s="7"/>
      <c r="N893" s="7"/>
    </row>
    <row r="894" s="26" customFormat="1" ht="20" customHeight="1" spans="1:14">
      <c r="A894" s="12">
        <v>99</v>
      </c>
      <c r="B894" s="12" t="s">
        <v>7439</v>
      </c>
      <c r="C894" s="11"/>
      <c r="D894" s="11"/>
      <c r="E894" s="11"/>
      <c r="F894" s="7"/>
      <c r="G894" s="7"/>
      <c r="H894" s="11">
        <v>8.6</v>
      </c>
      <c r="I894" s="11">
        <v>8.6</v>
      </c>
      <c r="J894" s="20" t="s">
        <v>7428</v>
      </c>
      <c r="K894" s="21">
        <v>51.6</v>
      </c>
      <c r="L894" s="21">
        <v>258</v>
      </c>
      <c r="M894" s="7"/>
      <c r="N894" s="7"/>
    </row>
    <row r="895" s="26" customFormat="1" ht="20" customHeight="1" spans="1:14">
      <c r="A895" s="12">
        <v>100</v>
      </c>
      <c r="B895" s="12" t="s">
        <v>7440</v>
      </c>
      <c r="C895" s="11"/>
      <c r="D895" s="11"/>
      <c r="E895" s="11"/>
      <c r="F895" s="7"/>
      <c r="G895" s="7"/>
      <c r="H895" s="11">
        <v>8.6</v>
      </c>
      <c r="I895" s="11">
        <v>8.6</v>
      </c>
      <c r="J895" s="20" t="s">
        <v>7428</v>
      </c>
      <c r="K895" s="21">
        <v>51.6</v>
      </c>
      <c r="L895" s="21">
        <v>258</v>
      </c>
      <c r="M895" s="7"/>
      <c r="N895" s="7"/>
    </row>
    <row r="896" s="26" customFormat="1" ht="20" customHeight="1" spans="1:14">
      <c r="A896" s="12">
        <v>101</v>
      </c>
      <c r="B896" s="12" t="s">
        <v>7441</v>
      </c>
      <c r="C896" s="11"/>
      <c r="D896" s="11"/>
      <c r="E896" s="11"/>
      <c r="F896" s="7"/>
      <c r="G896" s="7"/>
      <c r="H896" s="11">
        <v>7.1</v>
      </c>
      <c r="I896" s="11">
        <v>7.1</v>
      </c>
      <c r="J896" s="20" t="s">
        <v>7428</v>
      </c>
      <c r="K896" s="21">
        <v>42.6</v>
      </c>
      <c r="L896" s="21">
        <v>213</v>
      </c>
      <c r="M896" s="7"/>
      <c r="N896" s="7"/>
    </row>
    <row r="897" s="26" customFormat="1" ht="20" customHeight="1" spans="1:14">
      <c r="A897" s="12">
        <v>102</v>
      </c>
      <c r="B897" s="12" t="s">
        <v>7442</v>
      </c>
      <c r="C897" s="11"/>
      <c r="D897" s="11"/>
      <c r="E897" s="11"/>
      <c r="F897" s="7"/>
      <c r="G897" s="7"/>
      <c r="H897" s="11">
        <v>8.6</v>
      </c>
      <c r="I897" s="11">
        <v>8.6</v>
      </c>
      <c r="J897" s="20" t="s">
        <v>7428</v>
      </c>
      <c r="K897" s="21">
        <v>51.6</v>
      </c>
      <c r="L897" s="21">
        <v>258</v>
      </c>
      <c r="M897" s="7"/>
      <c r="N897" s="7"/>
    </row>
    <row r="898" s="26" customFormat="1" ht="20" customHeight="1" spans="1:14">
      <c r="A898" s="12">
        <v>103</v>
      </c>
      <c r="B898" s="12" t="s">
        <v>7443</v>
      </c>
      <c r="C898" s="11"/>
      <c r="D898" s="11"/>
      <c r="E898" s="11"/>
      <c r="F898" s="7"/>
      <c r="G898" s="7"/>
      <c r="H898" s="11">
        <v>7.1</v>
      </c>
      <c r="I898" s="11">
        <v>7.1</v>
      </c>
      <c r="J898" s="20" t="s">
        <v>7428</v>
      </c>
      <c r="K898" s="21">
        <v>42.6</v>
      </c>
      <c r="L898" s="21">
        <v>213</v>
      </c>
      <c r="M898" s="7"/>
      <c r="N898" s="7"/>
    </row>
    <row r="899" s="26" customFormat="1" ht="20" customHeight="1" spans="1:14">
      <c r="A899" s="12">
        <v>104</v>
      </c>
      <c r="B899" s="12" t="s">
        <v>7444</v>
      </c>
      <c r="C899" s="11"/>
      <c r="D899" s="11"/>
      <c r="E899" s="11"/>
      <c r="F899" s="7"/>
      <c r="G899" s="7"/>
      <c r="H899" s="11">
        <v>7.1</v>
      </c>
      <c r="I899" s="11">
        <v>7.1</v>
      </c>
      <c r="J899" s="20" t="s">
        <v>7428</v>
      </c>
      <c r="K899" s="21">
        <v>42.6</v>
      </c>
      <c r="L899" s="21">
        <v>213</v>
      </c>
      <c r="M899" s="7"/>
      <c r="N899" s="7"/>
    </row>
    <row r="900" s="26" customFormat="1" ht="20" customHeight="1" spans="1:14">
      <c r="A900" s="12">
        <v>105</v>
      </c>
      <c r="B900" s="12" t="s">
        <v>7445</v>
      </c>
      <c r="C900" s="11"/>
      <c r="D900" s="11"/>
      <c r="E900" s="11"/>
      <c r="F900" s="7"/>
      <c r="G900" s="7"/>
      <c r="H900" s="11">
        <v>8.6</v>
      </c>
      <c r="I900" s="11">
        <v>8.6</v>
      </c>
      <c r="J900" s="20" t="s">
        <v>7428</v>
      </c>
      <c r="K900" s="21">
        <v>51.6</v>
      </c>
      <c r="L900" s="21">
        <v>258</v>
      </c>
      <c r="M900" s="7"/>
      <c r="N900" s="7"/>
    </row>
    <row r="901" s="26" customFormat="1" ht="20" customHeight="1" spans="1:14">
      <c r="A901" s="12">
        <v>106</v>
      </c>
      <c r="B901" s="12" t="s">
        <v>7446</v>
      </c>
      <c r="C901" s="11"/>
      <c r="D901" s="11"/>
      <c r="E901" s="11"/>
      <c r="F901" s="7"/>
      <c r="G901" s="7"/>
      <c r="H901" s="11">
        <v>7.1</v>
      </c>
      <c r="I901" s="11">
        <v>7.1</v>
      </c>
      <c r="J901" s="20" t="s">
        <v>7428</v>
      </c>
      <c r="K901" s="21">
        <v>42.6</v>
      </c>
      <c r="L901" s="21">
        <v>213</v>
      </c>
      <c r="M901" s="7"/>
      <c r="N901" s="7"/>
    </row>
    <row r="902" s="26" customFormat="1" ht="20" customHeight="1" spans="1:14">
      <c r="A902" s="12">
        <v>107</v>
      </c>
      <c r="B902" s="12" t="s">
        <v>7447</v>
      </c>
      <c r="C902" s="11"/>
      <c r="D902" s="11"/>
      <c r="E902" s="11"/>
      <c r="F902" s="7"/>
      <c r="G902" s="7"/>
      <c r="H902" s="11">
        <v>10</v>
      </c>
      <c r="I902" s="11">
        <v>10</v>
      </c>
      <c r="J902" s="20" t="s">
        <v>7428</v>
      </c>
      <c r="K902" s="21">
        <v>60</v>
      </c>
      <c r="L902" s="21">
        <v>300</v>
      </c>
      <c r="M902" s="7"/>
      <c r="N902" s="7"/>
    </row>
    <row r="903" s="26" customFormat="1" ht="20" customHeight="1" spans="1:14">
      <c r="A903" s="12">
        <v>108</v>
      </c>
      <c r="B903" s="12" t="s">
        <v>7448</v>
      </c>
      <c r="C903" s="11"/>
      <c r="D903" s="11"/>
      <c r="E903" s="11"/>
      <c r="F903" s="7"/>
      <c r="G903" s="7"/>
      <c r="H903" s="11">
        <v>10</v>
      </c>
      <c r="I903" s="11">
        <v>10</v>
      </c>
      <c r="J903" s="20" t="s">
        <v>7428</v>
      </c>
      <c r="K903" s="21">
        <v>60</v>
      </c>
      <c r="L903" s="21">
        <v>300</v>
      </c>
      <c r="M903" s="7"/>
      <c r="N903" s="7"/>
    </row>
    <row r="904" s="26" customFormat="1" ht="20" customHeight="1" spans="1:14">
      <c r="A904" s="12">
        <v>109</v>
      </c>
      <c r="B904" s="12" t="s">
        <v>7449</v>
      </c>
      <c r="C904" s="11"/>
      <c r="D904" s="11"/>
      <c r="E904" s="11"/>
      <c r="F904" s="7"/>
      <c r="G904" s="7"/>
      <c r="H904" s="11">
        <v>5.7</v>
      </c>
      <c r="I904" s="11">
        <v>5.7</v>
      </c>
      <c r="J904" s="20" t="s">
        <v>7428</v>
      </c>
      <c r="K904" s="21">
        <v>34.2</v>
      </c>
      <c r="L904" s="21">
        <v>171</v>
      </c>
      <c r="M904" s="7"/>
      <c r="N904" s="7"/>
    </row>
    <row r="905" s="26" customFormat="1" ht="20" customHeight="1" spans="1:14">
      <c r="A905" s="12">
        <v>110</v>
      </c>
      <c r="B905" s="12" t="s">
        <v>7450</v>
      </c>
      <c r="C905" s="11"/>
      <c r="D905" s="11"/>
      <c r="E905" s="11"/>
      <c r="F905" s="7"/>
      <c r="G905" s="7"/>
      <c r="H905" s="11">
        <v>7.1</v>
      </c>
      <c r="I905" s="11">
        <v>7.1</v>
      </c>
      <c r="J905" s="20" t="s">
        <v>7428</v>
      </c>
      <c r="K905" s="21">
        <v>42.6</v>
      </c>
      <c r="L905" s="21">
        <v>213</v>
      </c>
      <c r="M905" s="7"/>
      <c r="N905" s="7"/>
    </row>
    <row r="906" s="26" customFormat="1" ht="20" customHeight="1" spans="1:14">
      <c r="A906" s="12">
        <v>111</v>
      </c>
      <c r="B906" s="12" t="s">
        <v>7451</v>
      </c>
      <c r="C906" s="11"/>
      <c r="D906" s="11"/>
      <c r="E906" s="11"/>
      <c r="F906" s="7"/>
      <c r="G906" s="7"/>
      <c r="H906" s="11">
        <v>5.7</v>
      </c>
      <c r="I906" s="11">
        <v>5.7</v>
      </c>
      <c r="J906" s="20" t="s">
        <v>7428</v>
      </c>
      <c r="K906" s="21">
        <v>34.2</v>
      </c>
      <c r="L906" s="21">
        <v>171</v>
      </c>
      <c r="M906" s="7"/>
      <c r="N906" s="7"/>
    </row>
    <row r="907" s="26" customFormat="1" ht="20" customHeight="1" spans="1:14">
      <c r="A907" s="12">
        <v>112</v>
      </c>
      <c r="B907" s="12" t="s">
        <v>7452</v>
      </c>
      <c r="C907" s="11"/>
      <c r="D907" s="11"/>
      <c r="E907" s="11"/>
      <c r="F907" s="7"/>
      <c r="G907" s="7"/>
      <c r="H907" s="11">
        <v>5.7</v>
      </c>
      <c r="I907" s="11">
        <v>5.7</v>
      </c>
      <c r="J907" s="20" t="s">
        <v>7428</v>
      </c>
      <c r="K907" s="21">
        <v>34.2</v>
      </c>
      <c r="L907" s="21">
        <v>171</v>
      </c>
      <c r="M907" s="7"/>
      <c r="N907" s="7"/>
    </row>
    <row r="908" s="26" customFormat="1" ht="20" customHeight="1" spans="1:14">
      <c r="A908" s="12">
        <v>113</v>
      </c>
      <c r="B908" s="12" t="s">
        <v>7453</v>
      </c>
      <c r="C908" s="11"/>
      <c r="D908" s="11"/>
      <c r="E908" s="11"/>
      <c r="F908" s="7"/>
      <c r="G908" s="7"/>
      <c r="H908" s="11">
        <v>4.3</v>
      </c>
      <c r="I908" s="11">
        <v>4.3</v>
      </c>
      <c r="J908" s="20" t="s">
        <v>7428</v>
      </c>
      <c r="K908" s="21">
        <v>25.8</v>
      </c>
      <c r="L908" s="21">
        <v>129</v>
      </c>
      <c r="M908" s="7"/>
      <c r="N908" s="7"/>
    </row>
    <row r="909" s="26" customFormat="1" ht="20" customHeight="1" spans="1:14">
      <c r="A909" s="12">
        <v>114</v>
      </c>
      <c r="B909" s="12" t="s">
        <v>7454</v>
      </c>
      <c r="C909" s="11"/>
      <c r="D909" s="11"/>
      <c r="E909" s="11"/>
      <c r="F909" s="7"/>
      <c r="G909" s="7"/>
      <c r="H909" s="11">
        <v>4.3</v>
      </c>
      <c r="I909" s="11">
        <v>4.3</v>
      </c>
      <c r="J909" s="20" t="s">
        <v>7428</v>
      </c>
      <c r="K909" s="21">
        <v>25.8</v>
      </c>
      <c r="L909" s="21">
        <v>129</v>
      </c>
      <c r="M909" s="7"/>
      <c r="N909" s="7"/>
    </row>
    <row r="910" s="26" customFormat="1" ht="20" customHeight="1" spans="1:14">
      <c r="A910" s="12">
        <v>115</v>
      </c>
      <c r="B910" s="12" t="s">
        <v>7455</v>
      </c>
      <c r="C910" s="11"/>
      <c r="D910" s="11"/>
      <c r="E910" s="11"/>
      <c r="F910" s="7"/>
      <c r="G910" s="7"/>
      <c r="H910" s="11">
        <v>11.5</v>
      </c>
      <c r="I910" s="11">
        <v>11.5</v>
      </c>
      <c r="J910" s="20" t="s">
        <v>7428</v>
      </c>
      <c r="K910" s="21">
        <v>69</v>
      </c>
      <c r="L910" s="21">
        <v>345</v>
      </c>
      <c r="M910" s="7"/>
      <c r="N910" s="7"/>
    </row>
    <row r="911" s="26" customFormat="1" ht="20" customHeight="1" spans="1:14">
      <c r="A911" s="12">
        <v>116</v>
      </c>
      <c r="B911" s="12" t="s">
        <v>2374</v>
      </c>
      <c r="C911" s="11"/>
      <c r="D911" s="11"/>
      <c r="E911" s="11"/>
      <c r="F911" s="7"/>
      <c r="G911" s="7"/>
      <c r="H911" s="11">
        <v>4.3</v>
      </c>
      <c r="I911" s="11">
        <v>4.3</v>
      </c>
      <c r="J911" s="20" t="s">
        <v>7428</v>
      </c>
      <c r="K911" s="21">
        <v>25.8</v>
      </c>
      <c r="L911" s="21">
        <v>129</v>
      </c>
      <c r="M911" s="7"/>
      <c r="N911" s="7"/>
    </row>
    <row r="912" s="26" customFormat="1" ht="20" customHeight="1" spans="1:14">
      <c r="A912" s="12">
        <v>117</v>
      </c>
      <c r="B912" s="12" t="s">
        <v>7456</v>
      </c>
      <c r="C912" s="11"/>
      <c r="D912" s="11"/>
      <c r="E912" s="11"/>
      <c r="F912" s="7"/>
      <c r="G912" s="7"/>
      <c r="H912" s="11">
        <v>5.7</v>
      </c>
      <c r="I912" s="11">
        <v>5.7</v>
      </c>
      <c r="J912" s="20" t="s">
        <v>7428</v>
      </c>
      <c r="K912" s="21">
        <v>34.2</v>
      </c>
      <c r="L912" s="21">
        <v>171</v>
      </c>
      <c r="M912" s="7"/>
      <c r="N912" s="7"/>
    </row>
    <row r="913" s="26" customFormat="1" ht="20" customHeight="1" spans="1:14">
      <c r="A913" s="12">
        <v>118</v>
      </c>
      <c r="B913" s="12" t="s">
        <v>7457</v>
      </c>
      <c r="C913" s="11"/>
      <c r="D913" s="11"/>
      <c r="E913" s="11"/>
      <c r="F913" s="7"/>
      <c r="G913" s="7"/>
      <c r="H913" s="11">
        <v>7.1</v>
      </c>
      <c r="I913" s="11">
        <v>7.1</v>
      </c>
      <c r="J913" s="20" t="s">
        <v>7428</v>
      </c>
      <c r="K913" s="21">
        <v>42.6</v>
      </c>
      <c r="L913" s="21">
        <v>213</v>
      </c>
      <c r="M913" s="7"/>
      <c r="N913" s="7"/>
    </row>
    <row r="914" s="26" customFormat="1" ht="20" customHeight="1" spans="1:14">
      <c r="A914" s="12">
        <v>119</v>
      </c>
      <c r="B914" s="12" t="s">
        <v>7458</v>
      </c>
      <c r="C914" s="11"/>
      <c r="D914" s="11"/>
      <c r="E914" s="11"/>
      <c r="F914" s="7"/>
      <c r="G914" s="7"/>
      <c r="H914" s="11">
        <v>10</v>
      </c>
      <c r="I914" s="11">
        <v>10</v>
      </c>
      <c r="J914" s="20" t="s">
        <v>7428</v>
      </c>
      <c r="K914" s="21">
        <v>60</v>
      </c>
      <c r="L914" s="21">
        <v>300</v>
      </c>
      <c r="M914" s="7"/>
      <c r="N914" s="7"/>
    </row>
    <row r="915" s="26" customFormat="1" ht="20" customHeight="1" spans="1:14">
      <c r="A915" s="12">
        <v>120</v>
      </c>
      <c r="B915" s="12" t="s">
        <v>7459</v>
      </c>
      <c r="C915" s="11"/>
      <c r="D915" s="11"/>
      <c r="E915" s="11"/>
      <c r="F915" s="7"/>
      <c r="G915" s="7"/>
      <c r="H915" s="11">
        <v>4.3</v>
      </c>
      <c r="I915" s="11">
        <v>4.3</v>
      </c>
      <c r="J915" s="20" t="s">
        <v>7428</v>
      </c>
      <c r="K915" s="21">
        <v>25.8</v>
      </c>
      <c r="L915" s="21">
        <v>129</v>
      </c>
      <c r="M915" s="7"/>
      <c r="N915" s="7"/>
    </row>
    <row r="916" s="26" customFormat="1" ht="20" customHeight="1" spans="1:14">
      <c r="A916" s="12">
        <v>121</v>
      </c>
      <c r="B916" s="12" t="s">
        <v>7460</v>
      </c>
      <c r="C916" s="11"/>
      <c r="D916" s="11"/>
      <c r="E916" s="11"/>
      <c r="F916" s="7"/>
      <c r="G916" s="7"/>
      <c r="H916" s="11">
        <v>5.7</v>
      </c>
      <c r="I916" s="11">
        <v>5.7</v>
      </c>
      <c r="J916" s="20" t="s">
        <v>7428</v>
      </c>
      <c r="K916" s="21">
        <v>34.2</v>
      </c>
      <c r="L916" s="21">
        <v>171</v>
      </c>
      <c r="M916" s="7"/>
      <c r="N916" s="7"/>
    </row>
    <row r="917" s="26" customFormat="1" ht="20" customHeight="1" spans="1:14">
      <c r="A917" s="12">
        <v>122</v>
      </c>
      <c r="B917" s="12" t="s">
        <v>7461</v>
      </c>
      <c r="C917" s="11"/>
      <c r="D917" s="11"/>
      <c r="E917" s="11"/>
      <c r="F917" s="7"/>
      <c r="G917" s="7"/>
      <c r="H917" s="11">
        <v>4.3</v>
      </c>
      <c r="I917" s="11">
        <v>4.3</v>
      </c>
      <c r="J917" s="20" t="s">
        <v>7428</v>
      </c>
      <c r="K917" s="21">
        <v>25.8</v>
      </c>
      <c r="L917" s="21">
        <v>129</v>
      </c>
      <c r="M917" s="7"/>
      <c r="N917" s="7"/>
    </row>
    <row r="918" s="26" customFormat="1" ht="20" customHeight="1" spans="1:14">
      <c r="A918" s="12">
        <v>123</v>
      </c>
      <c r="B918" s="12" t="s">
        <v>7462</v>
      </c>
      <c r="C918" s="11"/>
      <c r="D918" s="11"/>
      <c r="E918" s="11"/>
      <c r="F918" s="7"/>
      <c r="G918" s="7"/>
      <c r="H918" s="11">
        <v>7.1</v>
      </c>
      <c r="I918" s="11">
        <v>7.1</v>
      </c>
      <c r="J918" s="20" t="s">
        <v>7428</v>
      </c>
      <c r="K918" s="21">
        <v>42.6</v>
      </c>
      <c r="L918" s="21">
        <v>213</v>
      </c>
      <c r="M918" s="7"/>
      <c r="N918" s="7"/>
    </row>
    <row r="919" s="26" customFormat="1" ht="20" customHeight="1" spans="1:14">
      <c r="A919" s="12">
        <v>124</v>
      </c>
      <c r="B919" s="12" t="s">
        <v>7463</v>
      </c>
      <c r="C919" s="11"/>
      <c r="D919" s="11"/>
      <c r="E919" s="11"/>
      <c r="F919" s="7"/>
      <c r="G919" s="7"/>
      <c r="H919" s="11">
        <v>7.1</v>
      </c>
      <c r="I919" s="11">
        <v>7.1</v>
      </c>
      <c r="J919" s="20" t="s">
        <v>7428</v>
      </c>
      <c r="K919" s="21">
        <v>42.6</v>
      </c>
      <c r="L919" s="21">
        <v>213</v>
      </c>
      <c r="M919" s="7"/>
      <c r="N919" s="7"/>
    </row>
    <row r="920" s="26" customFormat="1" ht="20" customHeight="1" spans="1:14">
      <c r="A920" s="12">
        <v>125</v>
      </c>
      <c r="B920" s="12" t="s">
        <v>7464</v>
      </c>
      <c r="C920" s="11"/>
      <c r="D920" s="11"/>
      <c r="E920" s="11"/>
      <c r="F920" s="7"/>
      <c r="G920" s="7"/>
      <c r="H920" s="11">
        <v>4.3</v>
      </c>
      <c r="I920" s="11">
        <v>4.3</v>
      </c>
      <c r="J920" s="20" t="s">
        <v>7428</v>
      </c>
      <c r="K920" s="21">
        <v>25.8</v>
      </c>
      <c r="L920" s="21">
        <v>129</v>
      </c>
      <c r="M920" s="7"/>
      <c r="N920" s="7"/>
    </row>
    <row r="921" s="26" customFormat="1" ht="20" customHeight="1" spans="1:14">
      <c r="A921" s="12">
        <v>126</v>
      </c>
      <c r="B921" s="12" t="s">
        <v>7465</v>
      </c>
      <c r="C921" s="11"/>
      <c r="D921" s="11"/>
      <c r="E921" s="11"/>
      <c r="F921" s="7"/>
      <c r="G921" s="7"/>
      <c r="H921" s="11">
        <v>4.3</v>
      </c>
      <c r="I921" s="11">
        <v>4.3</v>
      </c>
      <c r="J921" s="20" t="s">
        <v>7428</v>
      </c>
      <c r="K921" s="21">
        <v>25.8</v>
      </c>
      <c r="L921" s="21">
        <v>129</v>
      </c>
      <c r="M921" s="7"/>
      <c r="N921" s="7"/>
    </row>
    <row r="922" s="26" customFormat="1" ht="20" customHeight="1" spans="1:14">
      <c r="A922" s="12">
        <v>127</v>
      </c>
      <c r="B922" s="12" t="s">
        <v>7466</v>
      </c>
      <c r="C922" s="11"/>
      <c r="D922" s="11"/>
      <c r="E922" s="11"/>
      <c r="F922" s="7"/>
      <c r="G922" s="7"/>
      <c r="H922" s="11">
        <v>10</v>
      </c>
      <c r="I922" s="11">
        <v>10</v>
      </c>
      <c r="J922" s="20" t="s">
        <v>7428</v>
      </c>
      <c r="K922" s="21">
        <v>60</v>
      </c>
      <c r="L922" s="21">
        <v>300</v>
      </c>
      <c r="M922" s="7"/>
      <c r="N922" s="7"/>
    </row>
    <row r="923" s="26" customFormat="1" ht="20" customHeight="1" spans="1:14">
      <c r="A923" s="12">
        <v>128</v>
      </c>
      <c r="B923" s="12" t="s">
        <v>7467</v>
      </c>
      <c r="C923" s="11"/>
      <c r="D923" s="11"/>
      <c r="E923" s="11"/>
      <c r="F923" s="7"/>
      <c r="G923" s="7"/>
      <c r="H923" s="11">
        <v>4.3</v>
      </c>
      <c r="I923" s="11">
        <v>4.3</v>
      </c>
      <c r="J923" s="20" t="s">
        <v>7428</v>
      </c>
      <c r="K923" s="21">
        <v>25.8</v>
      </c>
      <c r="L923" s="21">
        <v>129</v>
      </c>
      <c r="M923" s="7"/>
      <c r="N923" s="7"/>
    </row>
    <row r="924" s="26" customFormat="1" ht="20" customHeight="1" spans="1:14">
      <c r="A924" s="12">
        <v>129</v>
      </c>
      <c r="B924" s="12" t="s">
        <v>7468</v>
      </c>
      <c r="C924" s="11"/>
      <c r="D924" s="11"/>
      <c r="E924" s="11"/>
      <c r="F924" s="7"/>
      <c r="G924" s="7"/>
      <c r="H924" s="11">
        <v>7.1</v>
      </c>
      <c r="I924" s="11">
        <v>7.1</v>
      </c>
      <c r="J924" s="20" t="s">
        <v>7428</v>
      </c>
      <c r="K924" s="21">
        <v>42.6</v>
      </c>
      <c r="L924" s="21">
        <v>213</v>
      </c>
      <c r="M924" s="7"/>
      <c r="N924" s="7"/>
    </row>
    <row r="925" s="26" customFormat="1" ht="20" customHeight="1" spans="1:14">
      <c r="A925" s="12">
        <v>130</v>
      </c>
      <c r="B925" s="12" t="s">
        <v>7469</v>
      </c>
      <c r="C925" s="11"/>
      <c r="D925" s="11"/>
      <c r="E925" s="11"/>
      <c r="F925" s="7"/>
      <c r="G925" s="7"/>
      <c r="H925" s="11">
        <v>5.7</v>
      </c>
      <c r="I925" s="11">
        <v>5.7</v>
      </c>
      <c r="J925" s="20" t="s">
        <v>7428</v>
      </c>
      <c r="K925" s="21">
        <v>34.2</v>
      </c>
      <c r="L925" s="21">
        <v>171</v>
      </c>
      <c r="M925" s="7"/>
      <c r="N925" s="7"/>
    </row>
    <row r="926" s="26" customFormat="1" ht="20" customHeight="1" spans="1:14">
      <c r="A926" s="12">
        <v>131</v>
      </c>
      <c r="B926" s="12" t="s">
        <v>7470</v>
      </c>
      <c r="C926" s="11"/>
      <c r="D926" s="11"/>
      <c r="E926" s="11"/>
      <c r="F926" s="7"/>
      <c r="G926" s="7"/>
      <c r="H926" s="11">
        <v>5.7</v>
      </c>
      <c r="I926" s="11">
        <v>5.7</v>
      </c>
      <c r="J926" s="20" t="s">
        <v>7428</v>
      </c>
      <c r="K926" s="21">
        <v>34.2</v>
      </c>
      <c r="L926" s="21">
        <v>171</v>
      </c>
      <c r="M926" s="7"/>
      <c r="N926" s="7"/>
    </row>
    <row r="927" s="26" customFormat="1" ht="20" customHeight="1" spans="1:14">
      <c r="A927" s="12">
        <v>132</v>
      </c>
      <c r="B927" s="12" t="s">
        <v>7471</v>
      </c>
      <c r="C927" s="11"/>
      <c r="D927" s="11"/>
      <c r="E927" s="11"/>
      <c r="F927" s="7"/>
      <c r="G927" s="7"/>
      <c r="H927" s="11">
        <v>8.6</v>
      </c>
      <c r="I927" s="11">
        <v>8.6</v>
      </c>
      <c r="J927" s="20" t="s">
        <v>7428</v>
      </c>
      <c r="K927" s="21">
        <v>51.6</v>
      </c>
      <c r="L927" s="21">
        <v>258</v>
      </c>
      <c r="M927" s="7"/>
      <c r="N927" s="7"/>
    </row>
    <row r="928" s="26" customFormat="1" ht="20" customHeight="1" spans="1:14">
      <c r="A928" s="12">
        <v>133</v>
      </c>
      <c r="B928" s="12" t="s">
        <v>7472</v>
      </c>
      <c r="C928" s="11"/>
      <c r="D928" s="11"/>
      <c r="E928" s="11"/>
      <c r="F928" s="7"/>
      <c r="G928" s="7"/>
      <c r="H928" s="11">
        <v>7.8</v>
      </c>
      <c r="I928" s="11">
        <v>7.8</v>
      </c>
      <c r="J928" s="20" t="s">
        <v>7428</v>
      </c>
      <c r="K928" s="21">
        <v>46.8</v>
      </c>
      <c r="L928" s="21">
        <v>234</v>
      </c>
      <c r="M928" s="7"/>
      <c r="N928" s="7"/>
    </row>
    <row r="929" s="26" customFormat="1" ht="20" customHeight="1" spans="1:14">
      <c r="A929" s="12">
        <v>134</v>
      </c>
      <c r="B929" s="12" t="s">
        <v>7473</v>
      </c>
      <c r="C929" s="11"/>
      <c r="D929" s="11"/>
      <c r="E929" s="11"/>
      <c r="F929" s="7"/>
      <c r="G929" s="7"/>
      <c r="H929" s="11">
        <v>8.6</v>
      </c>
      <c r="I929" s="11">
        <v>8.6</v>
      </c>
      <c r="J929" s="20" t="s">
        <v>7428</v>
      </c>
      <c r="K929" s="21">
        <v>51.6</v>
      </c>
      <c r="L929" s="21">
        <v>258</v>
      </c>
      <c r="M929" s="7"/>
      <c r="N929" s="7"/>
    </row>
    <row r="930" s="26" customFormat="1" ht="20" customHeight="1" spans="1:14">
      <c r="A930" s="12">
        <v>135</v>
      </c>
      <c r="B930" s="12" t="s">
        <v>7474</v>
      </c>
      <c r="C930" s="11"/>
      <c r="D930" s="11"/>
      <c r="E930" s="11"/>
      <c r="F930" s="7"/>
      <c r="G930" s="7"/>
      <c r="H930" s="11">
        <v>7.1</v>
      </c>
      <c r="I930" s="11">
        <v>7.1</v>
      </c>
      <c r="J930" s="20" t="s">
        <v>7428</v>
      </c>
      <c r="K930" s="21">
        <v>42.6</v>
      </c>
      <c r="L930" s="21">
        <v>213</v>
      </c>
      <c r="M930" s="7"/>
      <c r="N930" s="7"/>
    </row>
    <row r="931" s="26" customFormat="1" ht="20" customHeight="1" spans="1:14">
      <c r="A931" s="12">
        <v>136</v>
      </c>
      <c r="B931" s="12" t="s">
        <v>7475</v>
      </c>
      <c r="C931" s="11"/>
      <c r="D931" s="11"/>
      <c r="E931" s="11"/>
      <c r="F931" s="7"/>
      <c r="G931" s="7"/>
      <c r="H931" s="11">
        <v>5.7</v>
      </c>
      <c r="I931" s="11">
        <v>5.7</v>
      </c>
      <c r="J931" s="20" t="s">
        <v>7428</v>
      </c>
      <c r="K931" s="21">
        <v>34.2</v>
      </c>
      <c r="L931" s="21">
        <v>171</v>
      </c>
      <c r="M931" s="7"/>
      <c r="N931" s="7"/>
    </row>
    <row r="932" s="26" customFormat="1" ht="20" customHeight="1" spans="1:14">
      <c r="A932" s="12">
        <v>137</v>
      </c>
      <c r="B932" s="12" t="s">
        <v>7476</v>
      </c>
      <c r="C932" s="11"/>
      <c r="D932" s="11"/>
      <c r="E932" s="11"/>
      <c r="F932" s="7"/>
      <c r="G932" s="7"/>
      <c r="H932" s="11">
        <v>10</v>
      </c>
      <c r="I932" s="11">
        <v>10</v>
      </c>
      <c r="J932" s="20" t="s">
        <v>7428</v>
      </c>
      <c r="K932" s="21">
        <v>60</v>
      </c>
      <c r="L932" s="21">
        <v>300</v>
      </c>
      <c r="M932" s="7"/>
      <c r="N932" s="7"/>
    </row>
    <row r="933" s="26" customFormat="1" ht="20" customHeight="1" spans="1:14">
      <c r="A933" s="12">
        <v>138</v>
      </c>
      <c r="B933" s="12" t="s">
        <v>7477</v>
      </c>
      <c r="C933" s="11"/>
      <c r="D933" s="11"/>
      <c r="E933" s="11"/>
      <c r="F933" s="7"/>
      <c r="G933" s="7"/>
      <c r="H933" s="11">
        <v>8.6</v>
      </c>
      <c r="I933" s="11">
        <v>8.6</v>
      </c>
      <c r="J933" s="20" t="s">
        <v>7428</v>
      </c>
      <c r="K933" s="21">
        <v>51.6</v>
      </c>
      <c r="L933" s="21">
        <v>258</v>
      </c>
      <c r="M933" s="7"/>
      <c r="N933" s="7"/>
    </row>
    <row r="934" s="26" customFormat="1" ht="20" customHeight="1" spans="1:14">
      <c r="A934" s="12">
        <v>139</v>
      </c>
      <c r="B934" s="12" t="s">
        <v>7478</v>
      </c>
      <c r="C934" s="11"/>
      <c r="D934" s="11"/>
      <c r="E934" s="11"/>
      <c r="F934" s="7"/>
      <c r="G934" s="7"/>
      <c r="H934" s="11">
        <v>5.7</v>
      </c>
      <c r="I934" s="11">
        <v>5.7</v>
      </c>
      <c r="J934" s="20" t="s">
        <v>7428</v>
      </c>
      <c r="K934" s="21">
        <v>34.2</v>
      </c>
      <c r="L934" s="21">
        <v>171</v>
      </c>
      <c r="M934" s="7"/>
      <c r="N934" s="7"/>
    </row>
    <row r="935" s="26" customFormat="1" ht="20" customHeight="1" spans="1:14">
      <c r="A935" s="12">
        <v>140</v>
      </c>
      <c r="B935" s="12" t="s">
        <v>7479</v>
      </c>
      <c r="C935" s="11"/>
      <c r="D935" s="11"/>
      <c r="E935" s="11"/>
      <c r="F935" s="7"/>
      <c r="G935" s="7"/>
      <c r="H935" s="11">
        <v>4.3</v>
      </c>
      <c r="I935" s="11">
        <v>4.3</v>
      </c>
      <c r="J935" s="20" t="s">
        <v>7428</v>
      </c>
      <c r="K935" s="21">
        <v>25.8</v>
      </c>
      <c r="L935" s="21">
        <v>129</v>
      </c>
      <c r="M935" s="7"/>
      <c r="N935" s="7"/>
    </row>
    <row r="936" s="26" customFormat="1" ht="20" customHeight="1" spans="1:14">
      <c r="A936" s="12">
        <v>141</v>
      </c>
      <c r="B936" s="12" t="s">
        <v>7480</v>
      </c>
      <c r="C936" s="11"/>
      <c r="D936" s="11"/>
      <c r="E936" s="11"/>
      <c r="F936" s="7"/>
      <c r="G936" s="7"/>
      <c r="H936" s="11">
        <v>7.1</v>
      </c>
      <c r="I936" s="11">
        <v>7.1</v>
      </c>
      <c r="J936" s="20" t="s">
        <v>7428</v>
      </c>
      <c r="K936" s="21">
        <v>42.6</v>
      </c>
      <c r="L936" s="21">
        <v>213</v>
      </c>
      <c r="M936" s="7"/>
      <c r="N936" s="7"/>
    </row>
    <row r="937" s="26" customFormat="1" ht="20" customHeight="1" spans="1:14">
      <c r="A937" s="12">
        <v>142</v>
      </c>
      <c r="B937" s="12" t="s">
        <v>7481</v>
      </c>
      <c r="C937" s="11"/>
      <c r="D937" s="11"/>
      <c r="E937" s="11"/>
      <c r="F937" s="7"/>
      <c r="G937" s="7"/>
      <c r="H937" s="11">
        <v>5.7</v>
      </c>
      <c r="I937" s="11">
        <v>5.7</v>
      </c>
      <c r="J937" s="20" t="s">
        <v>7428</v>
      </c>
      <c r="K937" s="21">
        <v>34.2</v>
      </c>
      <c r="L937" s="21">
        <v>171</v>
      </c>
      <c r="M937" s="7"/>
      <c r="N937" s="7"/>
    </row>
    <row r="938" s="26" customFormat="1" ht="20" customHeight="1" spans="1:14">
      <c r="A938" s="12">
        <v>143</v>
      </c>
      <c r="B938" s="12" t="s">
        <v>7482</v>
      </c>
      <c r="C938" s="11"/>
      <c r="D938" s="11"/>
      <c r="E938" s="11"/>
      <c r="F938" s="7"/>
      <c r="G938" s="7"/>
      <c r="H938" s="11">
        <v>2.8</v>
      </c>
      <c r="I938" s="11">
        <v>2.8</v>
      </c>
      <c r="J938" s="20" t="s">
        <v>7428</v>
      </c>
      <c r="K938" s="21">
        <v>16.8</v>
      </c>
      <c r="L938" s="21">
        <v>84</v>
      </c>
      <c r="M938" s="7"/>
      <c r="N938" s="7"/>
    </row>
    <row r="939" s="26" customFormat="1" ht="20" customHeight="1" spans="1:14">
      <c r="A939" s="12">
        <v>144</v>
      </c>
      <c r="B939" s="12" t="s">
        <v>7483</v>
      </c>
      <c r="C939" s="11"/>
      <c r="D939" s="11"/>
      <c r="E939" s="11"/>
      <c r="F939" s="7"/>
      <c r="G939" s="7"/>
      <c r="H939" s="11">
        <v>7.1</v>
      </c>
      <c r="I939" s="11">
        <v>7.1</v>
      </c>
      <c r="J939" s="20" t="s">
        <v>7428</v>
      </c>
      <c r="K939" s="21">
        <v>42.6</v>
      </c>
      <c r="L939" s="21">
        <v>213</v>
      </c>
      <c r="M939" s="7"/>
      <c r="N939" s="7"/>
    </row>
    <row r="940" s="26" customFormat="1" ht="20" customHeight="1" spans="1:14">
      <c r="A940" s="12">
        <v>145</v>
      </c>
      <c r="B940" s="12" t="s">
        <v>7484</v>
      </c>
      <c r="C940" s="11"/>
      <c r="D940" s="11"/>
      <c r="E940" s="11"/>
      <c r="F940" s="7"/>
      <c r="G940" s="7"/>
      <c r="H940" s="11">
        <v>7.1</v>
      </c>
      <c r="I940" s="11">
        <v>7.1</v>
      </c>
      <c r="J940" s="20" t="s">
        <v>7428</v>
      </c>
      <c r="K940" s="21">
        <v>42.6</v>
      </c>
      <c r="L940" s="21">
        <v>213</v>
      </c>
      <c r="M940" s="7"/>
      <c r="N940" s="7"/>
    </row>
    <row r="941" s="26" customFormat="1" ht="20" customHeight="1" spans="1:14">
      <c r="A941" s="12">
        <v>146</v>
      </c>
      <c r="B941" s="12" t="s">
        <v>7485</v>
      </c>
      <c r="C941" s="11"/>
      <c r="D941" s="11"/>
      <c r="E941" s="11"/>
      <c r="F941" s="7"/>
      <c r="G941" s="7"/>
      <c r="H941" s="11">
        <v>7.1</v>
      </c>
      <c r="I941" s="11">
        <v>7.1</v>
      </c>
      <c r="J941" s="20" t="s">
        <v>7428</v>
      </c>
      <c r="K941" s="21">
        <v>42.6</v>
      </c>
      <c r="L941" s="21">
        <v>213</v>
      </c>
      <c r="M941" s="7"/>
      <c r="N941" s="7"/>
    </row>
    <row r="942" s="26" customFormat="1" ht="20" customHeight="1" spans="1:14">
      <c r="A942" s="12">
        <v>147</v>
      </c>
      <c r="B942" s="12" t="s">
        <v>7486</v>
      </c>
      <c r="C942" s="11"/>
      <c r="D942" s="11"/>
      <c r="E942" s="11"/>
      <c r="F942" s="7"/>
      <c r="G942" s="7"/>
      <c r="H942" s="11">
        <v>7.1</v>
      </c>
      <c r="I942" s="11">
        <v>7.1</v>
      </c>
      <c r="J942" s="20" t="s">
        <v>7428</v>
      </c>
      <c r="K942" s="21">
        <v>42.6</v>
      </c>
      <c r="L942" s="21">
        <v>213</v>
      </c>
      <c r="M942" s="7"/>
      <c r="N942" s="7"/>
    </row>
    <row r="943" s="26" customFormat="1" ht="20" customHeight="1" spans="1:14">
      <c r="A943" s="12">
        <v>148</v>
      </c>
      <c r="B943" s="12" t="s">
        <v>7487</v>
      </c>
      <c r="C943" s="11"/>
      <c r="D943" s="11"/>
      <c r="E943" s="11"/>
      <c r="F943" s="7"/>
      <c r="G943" s="7"/>
      <c r="H943" s="11">
        <v>12.9</v>
      </c>
      <c r="I943" s="11">
        <v>12.9</v>
      </c>
      <c r="J943" s="20" t="s">
        <v>7428</v>
      </c>
      <c r="K943" s="21">
        <v>77.4</v>
      </c>
      <c r="L943" s="21">
        <v>387</v>
      </c>
      <c r="M943" s="7"/>
      <c r="N943" s="7"/>
    </row>
    <row r="944" s="26" customFormat="1" ht="20" customHeight="1" spans="1:14">
      <c r="A944" s="12">
        <v>149</v>
      </c>
      <c r="B944" s="12" t="s">
        <v>7488</v>
      </c>
      <c r="C944" s="11"/>
      <c r="D944" s="11"/>
      <c r="E944" s="11"/>
      <c r="F944" s="7"/>
      <c r="G944" s="7"/>
      <c r="H944" s="11">
        <v>13</v>
      </c>
      <c r="I944" s="11">
        <v>13</v>
      </c>
      <c r="J944" s="20" t="s">
        <v>7428</v>
      </c>
      <c r="K944" s="21">
        <v>78</v>
      </c>
      <c r="L944" s="21">
        <v>390</v>
      </c>
      <c r="M944" s="7"/>
      <c r="N944" s="7"/>
    </row>
    <row r="945" s="26" customFormat="1" ht="20" customHeight="1" spans="1:14">
      <c r="A945" s="12">
        <v>150</v>
      </c>
      <c r="B945" s="12" t="s">
        <v>7489</v>
      </c>
      <c r="C945" s="11"/>
      <c r="D945" s="11"/>
      <c r="E945" s="11"/>
      <c r="F945" s="7"/>
      <c r="G945" s="7"/>
      <c r="H945" s="11">
        <v>7.1</v>
      </c>
      <c r="I945" s="11">
        <v>7.1</v>
      </c>
      <c r="J945" s="20" t="s">
        <v>7428</v>
      </c>
      <c r="K945" s="21">
        <v>42.6</v>
      </c>
      <c r="L945" s="21">
        <v>213</v>
      </c>
      <c r="M945" s="7"/>
      <c r="N945" s="7"/>
    </row>
    <row r="946" s="26" customFormat="1" ht="20" customHeight="1" spans="1:14">
      <c r="A946" s="12">
        <v>151</v>
      </c>
      <c r="B946" s="12" t="s">
        <v>7490</v>
      </c>
      <c r="C946" s="11"/>
      <c r="D946" s="11"/>
      <c r="E946" s="11"/>
      <c r="F946" s="7"/>
      <c r="G946" s="7"/>
      <c r="H946" s="11">
        <v>8.6</v>
      </c>
      <c r="I946" s="11">
        <v>8.6</v>
      </c>
      <c r="J946" s="20" t="s">
        <v>7428</v>
      </c>
      <c r="K946" s="21">
        <v>51.6</v>
      </c>
      <c r="L946" s="21">
        <v>258</v>
      </c>
      <c r="M946" s="7"/>
      <c r="N946" s="7"/>
    </row>
    <row r="947" s="26" customFormat="1" ht="20" customHeight="1" spans="1:14">
      <c r="A947" s="12">
        <v>152</v>
      </c>
      <c r="B947" s="12" t="s">
        <v>7491</v>
      </c>
      <c r="C947" s="11"/>
      <c r="D947" s="11"/>
      <c r="E947" s="11"/>
      <c r="F947" s="7"/>
      <c r="G947" s="7"/>
      <c r="H947" s="11">
        <v>5.7</v>
      </c>
      <c r="I947" s="11">
        <v>5.7</v>
      </c>
      <c r="J947" s="20" t="s">
        <v>7428</v>
      </c>
      <c r="K947" s="21">
        <v>34.2</v>
      </c>
      <c r="L947" s="21">
        <v>171</v>
      </c>
      <c r="M947" s="7"/>
      <c r="N947" s="7"/>
    </row>
    <row r="948" s="26" customFormat="1" ht="20" customHeight="1" spans="1:14">
      <c r="A948" s="12">
        <v>153</v>
      </c>
      <c r="B948" s="12" t="s">
        <v>7492</v>
      </c>
      <c r="C948" s="11"/>
      <c r="D948" s="11"/>
      <c r="E948" s="11"/>
      <c r="F948" s="7"/>
      <c r="G948" s="7"/>
      <c r="H948" s="11">
        <v>5.7</v>
      </c>
      <c r="I948" s="11">
        <v>5.7</v>
      </c>
      <c r="J948" s="20" t="s">
        <v>7428</v>
      </c>
      <c r="K948" s="21">
        <v>34.2</v>
      </c>
      <c r="L948" s="21">
        <v>171</v>
      </c>
      <c r="M948" s="7"/>
      <c r="N948" s="7"/>
    </row>
    <row r="949" s="26" customFormat="1" ht="20" customHeight="1" spans="1:14">
      <c r="A949" s="12">
        <v>154</v>
      </c>
      <c r="B949" s="12" t="s">
        <v>7493</v>
      </c>
      <c r="C949" s="11"/>
      <c r="D949" s="11"/>
      <c r="E949" s="11"/>
      <c r="F949" s="7"/>
      <c r="G949" s="7"/>
      <c r="H949" s="11">
        <v>4.3</v>
      </c>
      <c r="I949" s="11">
        <v>4.3</v>
      </c>
      <c r="J949" s="20" t="s">
        <v>7428</v>
      </c>
      <c r="K949" s="21">
        <v>25.8</v>
      </c>
      <c r="L949" s="21">
        <v>129</v>
      </c>
      <c r="M949" s="7"/>
      <c r="N949" s="7"/>
    </row>
    <row r="950" s="26" customFormat="1" ht="20" customHeight="1" spans="1:14">
      <c r="A950" s="12">
        <v>155</v>
      </c>
      <c r="B950" s="12" t="s">
        <v>7494</v>
      </c>
      <c r="C950" s="11"/>
      <c r="D950" s="11"/>
      <c r="E950" s="11"/>
      <c r="F950" s="7"/>
      <c r="G950" s="7"/>
      <c r="H950" s="11">
        <v>5.7</v>
      </c>
      <c r="I950" s="11">
        <v>5.7</v>
      </c>
      <c r="J950" s="20" t="s">
        <v>7428</v>
      </c>
      <c r="K950" s="21">
        <v>34.2</v>
      </c>
      <c r="L950" s="21">
        <v>171</v>
      </c>
      <c r="M950" s="7"/>
      <c r="N950" s="7"/>
    </row>
    <row r="951" s="26" customFormat="1" ht="20" customHeight="1" spans="1:14">
      <c r="A951" s="12">
        <v>156</v>
      </c>
      <c r="B951" s="12" t="s">
        <v>7495</v>
      </c>
      <c r="C951" s="11"/>
      <c r="D951" s="11"/>
      <c r="E951" s="11"/>
      <c r="F951" s="7"/>
      <c r="G951" s="7"/>
      <c r="H951" s="11">
        <v>5.7</v>
      </c>
      <c r="I951" s="11">
        <v>5.7</v>
      </c>
      <c r="J951" s="20" t="s">
        <v>7428</v>
      </c>
      <c r="K951" s="21">
        <v>34.2</v>
      </c>
      <c r="L951" s="21">
        <v>171</v>
      </c>
      <c r="M951" s="7"/>
      <c r="N951" s="7"/>
    </row>
    <row r="952" s="26" customFormat="1" ht="20" customHeight="1" spans="1:14">
      <c r="A952" s="12">
        <v>157</v>
      </c>
      <c r="B952" s="12" t="s">
        <v>1140</v>
      </c>
      <c r="C952" s="11"/>
      <c r="D952" s="11"/>
      <c r="E952" s="11"/>
      <c r="F952" s="7"/>
      <c r="G952" s="7"/>
      <c r="H952" s="11">
        <v>11.5</v>
      </c>
      <c r="I952" s="11">
        <v>11.5</v>
      </c>
      <c r="J952" s="20" t="s">
        <v>7428</v>
      </c>
      <c r="K952" s="21">
        <v>69</v>
      </c>
      <c r="L952" s="21">
        <v>345</v>
      </c>
      <c r="M952" s="7"/>
      <c r="N952" s="7"/>
    </row>
    <row r="953" s="26" customFormat="1" ht="20" customHeight="1" spans="1:14">
      <c r="A953" s="12">
        <v>158</v>
      </c>
      <c r="B953" s="12" t="s">
        <v>7496</v>
      </c>
      <c r="C953" s="11"/>
      <c r="D953" s="11"/>
      <c r="E953" s="11"/>
      <c r="F953" s="7"/>
      <c r="G953" s="7"/>
      <c r="H953" s="11">
        <v>7.1</v>
      </c>
      <c r="I953" s="11">
        <v>7.1</v>
      </c>
      <c r="J953" s="20" t="s">
        <v>7428</v>
      </c>
      <c r="K953" s="21">
        <v>42.6</v>
      </c>
      <c r="L953" s="21">
        <v>213</v>
      </c>
      <c r="M953" s="7"/>
      <c r="N953" s="7"/>
    </row>
    <row r="954" s="26" customFormat="1" ht="20" customHeight="1" spans="1:14">
      <c r="A954" s="12">
        <v>159</v>
      </c>
      <c r="B954" s="12" t="s">
        <v>7497</v>
      </c>
      <c r="C954" s="11"/>
      <c r="D954" s="11"/>
      <c r="E954" s="11"/>
      <c r="F954" s="7"/>
      <c r="G954" s="7"/>
      <c r="H954" s="11">
        <v>5.7</v>
      </c>
      <c r="I954" s="11">
        <v>5.7</v>
      </c>
      <c r="J954" s="20" t="s">
        <v>7428</v>
      </c>
      <c r="K954" s="21">
        <v>34.2</v>
      </c>
      <c r="L954" s="21">
        <v>171</v>
      </c>
      <c r="M954" s="7"/>
      <c r="N954" s="7"/>
    </row>
    <row r="955" s="26" customFormat="1" ht="20" customHeight="1" spans="1:14">
      <c r="A955" s="12">
        <v>160</v>
      </c>
      <c r="B955" s="12" t="s">
        <v>7498</v>
      </c>
      <c r="C955" s="11"/>
      <c r="D955" s="11"/>
      <c r="E955" s="11"/>
      <c r="F955" s="7"/>
      <c r="G955" s="7"/>
      <c r="H955" s="11">
        <v>7.1</v>
      </c>
      <c r="I955" s="11">
        <v>7.1</v>
      </c>
      <c r="J955" s="20" t="s">
        <v>7428</v>
      </c>
      <c r="K955" s="21">
        <v>42.6</v>
      </c>
      <c r="L955" s="21">
        <v>213</v>
      </c>
      <c r="M955" s="7"/>
      <c r="N955" s="7"/>
    </row>
    <row r="956" s="26" customFormat="1" ht="20" customHeight="1" spans="1:14">
      <c r="A956" s="12">
        <v>161</v>
      </c>
      <c r="B956" s="12" t="s">
        <v>7499</v>
      </c>
      <c r="C956" s="11"/>
      <c r="D956" s="11"/>
      <c r="E956" s="11"/>
      <c r="F956" s="7"/>
      <c r="G956" s="7"/>
      <c r="H956" s="11">
        <v>7.1</v>
      </c>
      <c r="I956" s="11">
        <v>7.1</v>
      </c>
      <c r="J956" s="20" t="s">
        <v>7428</v>
      </c>
      <c r="K956" s="21">
        <v>42.6</v>
      </c>
      <c r="L956" s="21">
        <v>213</v>
      </c>
      <c r="M956" s="7"/>
      <c r="N956" s="7"/>
    </row>
    <row r="957" s="26" customFormat="1" ht="20" customHeight="1" spans="1:14">
      <c r="A957" s="12">
        <v>162</v>
      </c>
      <c r="B957" s="12" t="s">
        <v>7500</v>
      </c>
      <c r="C957" s="11"/>
      <c r="D957" s="11"/>
      <c r="E957" s="11"/>
      <c r="F957" s="7"/>
      <c r="G957" s="7"/>
      <c r="H957" s="11">
        <v>4.3</v>
      </c>
      <c r="I957" s="11">
        <v>4.3</v>
      </c>
      <c r="J957" s="20" t="s">
        <v>7428</v>
      </c>
      <c r="K957" s="21">
        <v>25.8</v>
      </c>
      <c r="L957" s="21">
        <v>129</v>
      </c>
      <c r="M957" s="7"/>
      <c r="N957" s="7"/>
    </row>
    <row r="958" s="26" customFormat="1" ht="20" customHeight="1" spans="1:14">
      <c r="A958" s="12">
        <v>163</v>
      </c>
      <c r="B958" s="12" t="s">
        <v>7501</v>
      </c>
      <c r="C958" s="11"/>
      <c r="D958" s="11"/>
      <c r="E958" s="11"/>
      <c r="F958" s="7"/>
      <c r="G958" s="7"/>
      <c r="H958" s="11">
        <v>4.3</v>
      </c>
      <c r="I958" s="11">
        <v>4.3</v>
      </c>
      <c r="J958" s="20" t="s">
        <v>7428</v>
      </c>
      <c r="K958" s="21">
        <v>25.8</v>
      </c>
      <c r="L958" s="21">
        <v>129</v>
      </c>
      <c r="M958" s="7"/>
      <c r="N958" s="7"/>
    </row>
    <row r="959" s="26" customFormat="1" ht="20" customHeight="1" spans="1:14">
      <c r="A959" s="12">
        <v>164</v>
      </c>
      <c r="B959" s="12" t="s">
        <v>6886</v>
      </c>
      <c r="C959" s="11"/>
      <c r="D959" s="11"/>
      <c r="E959" s="11"/>
      <c r="F959" s="7"/>
      <c r="G959" s="7"/>
      <c r="H959" s="11">
        <v>5.7</v>
      </c>
      <c r="I959" s="11">
        <v>5.7</v>
      </c>
      <c r="J959" s="20" t="s">
        <v>7428</v>
      </c>
      <c r="K959" s="21">
        <v>34.2</v>
      </c>
      <c r="L959" s="21">
        <v>171</v>
      </c>
      <c r="M959" s="7"/>
      <c r="N959" s="7"/>
    </row>
    <row r="960" s="26" customFormat="1" ht="20" customHeight="1" spans="1:14">
      <c r="A960" s="12">
        <v>165</v>
      </c>
      <c r="B960" s="12" t="s">
        <v>7502</v>
      </c>
      <c r="C960" s="11"/>
      <c r="D960" s="11"/>
      <c r="E960" s="11"/>
      <c r="F960" s="7"/>
      <c r="G960" s="7"/>
      <c r="H960" s="11">
        <v>4.3</v>
      </c>
      <c r="I960" s="11">
        <v>4.3</v>
      </c>
      <c r="J960" s="20" t="s">
        <v>7428</v>
      </c>
      <c r="K960" s="21">
        <v>25.8</v>
      </c>
      <c r="L960" s="21">
        <v>129</v>
      </c>
      <c r="M960" s="7"/>
      <c r="N960" s="7"/>
    </row>
    <row r="961" s="26" customFormat="1" ht="20" customHeight="1" spans="1:14">
      <c r="A961" s="12">
        <v>166</v>
      </c>
      <c r="B961" s="12" t="s">
        <v>7503</v>
      </c>
      <c r="C961" s="11"/>
      <c r="D961" s="11"/>
      <c r="E961" s="11"/>
      <c r="F961" s="7"/>
      <c r="G961" s="7"/>
      <c r="H961" s="11">
        <v>5.7</v>
      </c>
      <c r="I961" s="11">
        <v>5.7</v>
      </c>
      <c r="J961" s="20" t="s">
        <v>7428</v>
      </c>
      <c r="K961" s="21">
        <v>34.2</v>
      </c>
      <c r="L961" s="21">
        <v>171</v>
      </c>
      <c r="M961" s="7"/>
      <c r="N961" s="7"/>
    </row>
    <row r="962" s="26" customFormat="1" ht="20" customHeight="1" spans="1:14">
      <c r="A962" s="12">
        <v>167</v>
      </c>
      <c r="B962" s="12" t="s">
        <v>6819</v>
      </c>
      <c r="C962" s="11"/>
      <c r="D962" s="11"/>
      <c r="E962" s="11"/>
      <c r="F962" s="7"/>
      <c r="G962" s="7"/>
      <c r="H962" s="11">
        <v>4.3</v>
      </c>
      <c r="I962" s="11">
        <v>4.3</v>
      </c>
      <c r="J962" s="20" t="s">
        <v>7428</v>
      </c>
      <c r="K962" s="21">
        <v>25.8</v>
      </c>
      <c r="L962" s="21">
        <v>129</v>
      </c>
      <c r="M962" s="7"/>
      <c r="N962" s="7"/>
    </row>
    <row r="963" s="26" customFormat="1" ht="20" customHeight="1" spans="1:14">
      <c r="A963" s="12">
        <v>168</v>
      </c>
      <c r="B963" s="12" t="s">
        <v>7504</v>
      </c>
      <c r="C963" s="11"/>
      <c r="D963" s="11"/>
      <c r="E963" s="11"/>
      <c r="F963" s="7"/>
      <c r="G963" s="7"/>
      <c r="H963" s="11">
        <v>4.3</v>
      </c>
      <c r="I963" s="11">
        <v>4.3</v>
      </c>
      <c r="J963" s="20" t="s">
        <v>7428</v>
      </c>
      <c r="K963" s="21">
        <v>25.8</v>
      </c>
      <c r="L963" s="21">
        <v>129</v>
      </c>
      <c r="M963" s="7"/>
      <c r="N963" s="7"/>
    </row>
    <row r="964" s="26" customFormat="1" ht="20" customHeight="1" spans="1:14">
      <c r="A964" s="12">
        <v>169</v>
      </c>
      <c r="B964" s="12" t="s">
        <v>7505</v>
      </c>
      <c r="C964" s="11"/>
      <c r="D964" s="11"/>
      <c r="E964" s="11"/>
      <c r="F964" s="7"/>
      <c r="G964" s="7"/>
      <c r="H964" s="11">
        <v>4.3</v>
      </c>
      <c r="I964" s="11">
        <v>4.3</v>
      </c>
      <c r="J964" s="20" t="s">
        <v>7428</v>
      </c>
      <c r="K964" s="21">
        <v>25.8</v>
      </c>
      <c r="L964" s="21">
        <v>129</v>
      </c>
      <c r="M964" s="7"/>
      <c r="N964" s="7"/>
    </row>
    <row r="965" s="26" customFormat="1" ht="20" customHeight="1" spans="1:14">
      <c r="A965" s="12">
        <v>170</v>
      </c>
      <c r="B965" s="12" t="s">
        <v>7506</v>
      </c>
      <c r="C965" s="11"/>
      <c r="D965" s="11"/>
      <c r="E965" s="11"/>
      <c r="F965" s="7"/>
      <c r="G965" s="7"/>
      <c r="H965" s="11">
        <v>5.7</v>
      </c>
      <c r="I965" s="11">
        <v>5.7</v>
      </c>
      <c r="J965" s="20" t="s">
        <v>7428</v>
      </c>
      <c r="K965" s="21">
        <v>34.2</v>
      </c>
      <c r="L965" s="21">
        <v>171</v>
      </c>
      <c r="M965" s="7"/>
      <c r="N965" s="7"/>
    </row>
    <row r="966" s="26" customFormat="1" ht="20" customHeight="1" spans="1:14">
      <c r="A966" s="12">
        <v>171</v>
      </c>
      <c r="B966" s="12" t="s">
        <v>7507</v>
      </c>
      <c r="C966" s="11"/>
      <c r="D966" s="11"/>
      <c r="E966" s="11"/>
      <c r="F966" s="7"/>
      <c r="G966" s="7"/>
      <c r="H966" s="11">
        <v>5.7</v>
      </c>
      <c r="I966" s="11">
        <v>5.7</v>
      </c>
      <c r="J966" s="20" t="s">
        <v>7428</v>
      </c>
      <c r="K966" s="21">
        <v>34.2</v>
      </c>
      <c r="L966" s="21">
        <v>171</v>
      </c>
      <c r="M966" s="7"/>
      <c r="N966" s="7"/>
    </row>
    <row r="967" s="26" customFormat="1" ht="20" customHeight="1" spans="1:14">
      <c r="A967" s="12">
        <v>172</v>
      </c>
      <c r="B967" s="12" t="s">
        <v>7508</v>
      </c>
      <c r="C967" s="11"/>
      <c r="D967" s="11"/>
      <c r="E967" s="11"/>
      <c r="F967" s="7"/>
      <c r="G967" s="7"/>
      <c r="H967" s="11">
        <v>7.1</v>
      </c>
      <c r="I967" s="11">
        <v>7.1</v>
      </c>
      <c r="J967" s="20" t="s">
        <v>7428</v>
      </c>
      <c r="K967" s="21">
        <v>42.6</v>
      </c>
      <c r="L967" s="21">
        <v>213</v>
      </c>
      <c r="M967" s="7"/>
      <c r="N967" s="7"/>
    </row>
    <row r="968" s="26" customFormat="1" ht="20" customHeight="1" spans="1:14">
      <c r="A968" s="12">
        <v>173</v>
      </c>
      <c r="B968" s="12" t="s">
        <v>7509</v>
      </c>
      <c r="C968" s="11"/>
      <c r="D968" s="11"/>
      <c r="E968" s="11"/>
      <c r="F968" s="7"/>
      <c r="G968" s="7"/>
      <c r="H968" s="11">
        <v>8.6</v>
      </c>
      <c r="I968" s="11">
        <v>8.6</v>
      </c>
      <c r="J968" s="20" t="s">
        <v>7428</v>
      </c>
      <c r="K968" s="21">
        <v>51.6</v>
      </c>
      <c r="L968" s="21">
        <v>258</v>
      </c>
      <c r="M968" s="7"/>
      <c r="N968" s="7"/>
    </row>
    <row r="969" s="26" customFormat="1" ht="20" customHeight="1" spans="1:14">
      <c r="A969" s="12">
        <v>174</v>
      </c>
      <c r="B969" s="12" t="s">
        <v>7510</v>
      </c>
      <c r="C969" s="11"/>
      <c r="D969" s="11"/>
      <c r="E969" s="11"/>
      <c r="F969" s="7"/>
      <c r="G969" s="7"/>
      <c r="H969" s="11">
        <v>5.7</v>
      </c>
      <c r="I969" s="11">
        <v>5.7</v>
      </c>
      <c r="J969" s="20" t="s">
        <v>7428</v>
      </c>
      <c r="K969" s="21">
        <v>34.2</v>
      </c>
      <c r="L969" s="21">
        <v>171</v>
      </c>
      <c r="M969" s="7"/>
      <c r="N969" s="7"/>
    </row>
    <row r="970" s="26" customFormat="1" ht="20" customHeight="1" spans="1:14">
      <c r="A970" s="12">
        <v>175</v>
      </c>
      <c r="B970" s="12" t="s">
        <v>7511</v>
      </c>
      <c r="C970" s="11"/>
      <c r="D970" s="11"/>
      <c r="E970" s="11"/>
      <c r="F970" s="7"/>
      <c r="G970" s="7"/>
      <c r="H970" s="11">
        <v>4.3</v>
      </c>
      <c r="I970" s="11">
        <v>4.3</v>
      </c>
      <c r="J970" s="20" t="s">
        <v>7428</v>
      </c>
      <c r="K970" s="21">
        <v>25.8</v>
      </c>
      <c r="L970" s="21">
        <v>129</v>
      </c>
      <c r="M970" s="7"/>
      <c r="N970" s="7"/>
    </row>
    <row r="971" s="26" customFormat="1" ht="20" customHeight="1" spans="1:14">
      <c r="A971" s="12">
        <v>176</v>
      </c>
      <c r="B971" s="12" t="s">
        <v>7512</v>
      </c>
      <c r="C971" s="11"/>
      <c r="D971" s="11"/>
      <c r="E971" s="11"/>
      <c r="F971" s="7"/>
      <c r="G971" s="7"/>
      <c r="H971" s="11">
        <v>5.7</v>
      </c>
      <c r="I971" s="11">
        <v>5.7</v>
      </c>
      <c r="J971" s="20" t="s">
        <v>7428</v>
      </c>
      <c r="K971" s="21">
        <v>34.2</v>
      </c>
      <c r="L971" s="21">
        <v>171</v>
      </c>
      <c r="M971" s="7"/>
      <c r="N971" s="7"/>
    </row>
    <row r="972" s="27" customFormat="1" ht="20" customHeight="1" spans="1:14">
      <c r="A972" s="12">
        <v>177</v>
      </c>
      <c r="B972" s="12" t="s">
        <v>7513</v>
      </c>
      <c r="C972" s="11"/>
      <c r="D972" s="11"/>
      <c r="E972" s="11"/>
      <c r="F972" s="7"/>
      <c r="G972" s="7"/>
      <c r="H972" s="11">
        <v>5.7</v>
      </c>
      <c r="I972" s="11">
        <v>5.7</v>
      </c>
      <c r="J972" s="20" t="s">
        <v>7428</v>
      </c>
      <c r="K972" s="21">
        <v>34.2</v>
      </c>
      <c r="L972" s="21">
        <v>171</v>
      </c>
      <c r="M972" s="7"/>
      <c r="N972" s="7"/>
    </row>
    <row r="973" s="27" customFormat="1" ht="20" customHeight="1" spans="1:14">
      <c r="A973" s="12">
        <v>178</v>
      </c>
      <c r="B973" s="12" t="s">
        <v>7514</v>
      </c>
      <c r="C973" s="11"/>
      <c r="D973" s="11"/>
      <c r="E973" s="11"/>
      <c r="F973" s="7"/>
      <c r="G973" s="7"/>
      <c r="H973" s="11">
        <v>4.3</v>
      </c>
      <c r="I973" s="11">
        <v>4.3</v>
      </c>
      <c r="J973" s="20" t="s">
        <v>7428</v>
      </c>
      <c r="K973" s="21">
        <v>25.8</v>
      </c>
      <c r="L973" s="21">
        <v>129</v>
      </c>
      <c r="M973" s="7"/>
      <c r="N973" s="7"/>
    </row>
    <row r="974" s="27" customFormat="1" ht="20" customHeight="1" spans="1:14">
      <c r="A974" s="12">
        <v>179</v>
      </c>
      <c r="B974" s="12" t="s">
        <v>7515</v>
      </c>
      <c r="C974" s="11"/>
      <c r="D974" s="11"/>
      <c r="E974" s="11"/>
      <c r="F974" s="7"/>
      <c r="G974" s="7"/>
      <c r="H974" s="11">
        <v>13.1</v>
      </c>
      <c r="I974" s="11">
        <v>13.1</v>
      </c>
      <c r="J974" s="20" t="s">
        <v>7428</v>
      </c>
      <c r="K974" s="21">
        <v>78.6</v>
      </c>
      <c r="L974" s="21">
        <v>393</v>
      </c>
      <c r="M974" s="7"/>
      <c r="N974" s="7"/>
    </row>
    <row r="975" s="27" customFormat="1" ht="20" customHeight="1" spans="1:14">
      <c r="A975" s="12">
        <v>180</v>
      </c>
      <c r="B975" s="12" t="s">
        <v>7516</v>
      </c>
      <c r="C975" s="11"/>
      <c r="D975" s="11"/>
      <c r="E975" s="11"/>
      <c r="F975" s="7"/>
      <c r="G975" s="7"/>
      <c r="H975" s="11">
        <v>8.6</v>
      </c>
      <c r="I975" s="11">
        <v>8.6</v>
      </c>
      <c r="J975" s="20" t="s">
        <v>7428</v>
      </c>
      <c r="K975" s="21">
        <v>51.6</v>
      </c>
      <c r="L975" s="21">
        <v>258</v>
      </c>
      <c r="M975" s="7"/>
      <c r="N975" s="7"/>
    </row>
    <row r="976" s="27" customFormat="1" ht="20" customHeight="1" spans="1:14">
      <c r="A976" s="12">
        <v>181</v>
      </c>
      <c r="B976" s="12" t="s">
        <v>7517</v>
      </c>
      <c r="C976" s="11"/>
      <c r="D976" s="11"/>
      <c r="E976" s="11"/>
      <c r="F976" s="7"/>
      <c r="G976" s="7"/>
      <c r="H976" s="11">
        <v>4.3</v>
      </c>
      <c r="I976" s="11">
        <v>4.3</v>
      </c>
      <c r="J976" s="20" t="s">
        <v>7428</v>
      </c>
      <c r="K976" s="21">
        <v>25.8</v>
      </c>
      <c r="L976" s="21">
        <v>129</v>
      </c>
      <c r="M976" s="7"/>
      <c r="N976" s="7"/>
    </row>
    <row r="977" s="27" customFormat="1" ht="20" customHeight="1" spans="1:14">
      <c r="A977" s="12">
        <v>182</v>
      </c>
      <c r="B977" s="12" t="s">
        <v>7518</v>
      </c>
      <c r="C977" s="11"/>
      <c r="D977" s="11"/>
      <c r="E977" s="11"/>
      <c r="F977" s="7"/>
      <c r="G977" s="7"/>
      <c r="H977" s="11">
        <v>5.7</v>
      </c>
      <c r="I977" s="11">
        <v>5.7</v>
      </c>
      <c r="J977" s="20" t="s">
        <v>7428</v>
      </c>
      <c r="K977" s="21">
        <v>34.2</v>
      </c>
      <c r="L977" s="21">
        <v>171</v>
      </c>
      <c r="M977" s="7"/>
      <c r="N977" s="7"/>
    </row>
    <row r="978" s="27" customFormat="1" ht="20" customHeight="1" spans="1:14">
      <c r="A978" s="12">
        <v>183</v>
      </c>
      <c r="B978" s="12" t="s">
        <v>7519</v>
      </c>
      <c r="C978" s="11"/>
      <c r="D978" s="11"/>
      <c r="E978" s="11"/>
      <c r="F978" s="7"/>
      <c r="G978" s="7"/>
      <c r="H978" s="11">
        <v>4.3</v>
      </c>
      <c r="I978" s="11">
        <v>4.3</v>
      </c>
      <c r="J978" s="20" t="s">
        <v>7428</v>
      </c>
      <c r="K978" s="21">
        <v>25.8</v>
      </c>
      <c r="L978" s="21">
        <v>129</v>
      </c>
      <c r="M978" s="7"/>
      <c r="N978" s="7"/>
    </row>
    <row r="979" s="27" customFormat="1" ht="20" customHeight="1" spans="1:14">
      <c r="A979" s="12">
        <v>184</v>
      </c>
      <c r="B979" s="12" t="s">
        <v>7520</v>
      </c>
      <c r="C979" s="11"/>
      <c r="D979" s="11"/>
      <c r="E979" s="11"/>
      <c r="F979" s="7"/>
      <c r="G979" s="7"/>
      <c r="H979" s="11">
        <v>7.1</v>
      </c>
      <c r="I979" s="11">
        <v>7.1</v>
      </c>
      <c r="J979" s="20" t="s">
        <v>7428</v>
      </c>
      <c r="K979" s="21">
        <v>42.6</v>
      </c>
      <c r="L979" s="21">
        <v>213</v>
      </c>
      <c r="M979" s="7"/>
      <c r="N979" s="7"/>
    </row>
    <row r="980" s="27" customFormat="1" ht="20" customHeight="1" spans="1:14">
      <c r="A980" s="12">
        <v>185</v>
      </c>
      <c r="B980" s="12" t="s">
        <v>7521</v>
      </c>
      <c r="C980" s="11"/>
      <c r="D980" s="11"/>
      <c r="E980" s="11"/>
      <c r="F980" s="7"/>
      <c r="G980" s="7"/>
      <c r="H980" s="11">
        <v>7.1</v>
      </c>
      <c r="I980" s="11">
        <v>7.1</v>
      </c>
      <c r="J980" s="20" t="s">
        <v>7428</v>
      </c>
      <c r="K980" s="21">
        <v>42.6</v>
      </c>
      <c r="L980" s="21">
        <v>213</v>
      </c>
      <c r="M980" s="7"/>
      <c r="N980" s="7"/>
    </row>
    <row r="981" s="27" customFormat="1" ht="20" customHeight="1" spans="1:14">
      <c r="A981" s="12">
        <v>186</v>
      </c>
      <c r="B981" s="12" t="s">
        <v>7522</v>
      </c>
      <c r="C981" s="11"/>
      <c r="D981" s="11"/>
      <c r="E981" s="11"/>
      <c r="F981" s="7"/>
      <c r="G981" s="7"/>
      <c r="H981" s="11">
        <v>5.7</v>
      </c>
      <c r="I981" s="11">
        <v>5.7</v>
      </c>
      <c r="J981" s="20" t="s">
        <v>7428</v>
      </c>
      <c r="K981" s="21">
        <v>34.2</v>
      </c>
      <c r="L981" s="21">
        <v>171</v>
      </c>
      <c r="M981" s="7"/>
      <c r="N981" s="7"/>
    </row>
    <row r="982" s="27" customFormat="1" ht="20" customHeight="1" spans="1:14">
      <c r="A982" s="12">
        <v>187</v>
      </c>
      <c r="B982" s="12" t="s">
        <v>6792</v>
      </c>
      <c r="C982" s="11"/>
      <c r="D982" s="11"/>
      <c r="E982" s="11"/>
      <c r="F982" s="7"/>
      <c r="G982" s="7"/>
      <c r="H982" s="11">
        <v>4.3</v>
      </c>
      <c r="I982" s="11">
        <v>4.3</v>
      </c>
      <c r="J982" s="20" t="s">
        <v>7428</v>
      </c>
      <c r="K982" s="21">
        <v>25.8</v>
      </c>
      <c r="L982" s="21">
        <v>129</v>
      </c>
      <c r="M982" s="7"/>
      <c r="N982" s="7"/>
    </row>
    <row r="983" s="27" customFormat="1" ht="20" customHeight="1" spans="1:14">
      <c r="A983" s="12">
        <v>188</v>
      </c>
      <c r="B983" s="12" t="s">
        <v>7523</v>
      </c>
      <c r="C983" s="11"/>
      <c r="D983" s="11"/>
      <c r="E983" s="11"/>
      <c r="F983" s="7"/>
      <c r="G983" s="7"/>
      <c r="H983" s="11">
        <v>5.7</v>
      </c>
      <c r="I983" s="11">
        <v>5.7</v>
      </c>
      <c r="J983" s="20" t="s">
        <v>7428</v>
      </c>
      <c r="K983" s="21">
        <v>34.2</v>
      </c>
      <c r="L983" s="21">
        <v>171</v>
      </c>
      <c r="M983" s="7"/>
      <c r="N983" s="7"/>
    </row>
    <row r="984" s="27" customFormat="1" ht="20" customHeight="1" spans="1:14">
      <c r="A984" s="12">
        <v>189</v>
      </c>
      <c r="B984" s="12" t="s">
        <v>7524</v>
      </c>
      <c r="C984" s="11"/>
      <c r="D984" s="11"/>
      <c r="E984" s="11"/>
      <c r="F984" s="7"/>
      <c r="G984" s="7"/>
      <c r="H984" s="11">
        <v>4.3</v>
      </c>
      <c r="I984" s="11">
        <v>4.3</v>
      </c>
      <c r="J984" s="20" t="s">
        <v>7428</v>
      </c>
      <c r="K984" s="21">
        <v>25.8</v>
      </c>
      <c r="L984" s="21">
        <v>129</v>
      </c>
      <c r="M984" s="7"/>
      <c r="N984" s="7"/>
    </row>
    <row r="985" s="27" customFormat="1" ht="20" customHeight="1" spans="1:14">
      <c r="A985" s="12">
        <v>190</v>
      </c>
      <c r="B985" s="12" t="s">
        <v>7525</v>
      </c>
      <c r="C985" s="11"/>
      <c r="D985" s="11"/>
      <c r="E985" s="11"/>
      <c r="F985" s="7"/>
      <c r="G985" s="7"/>
      <c r="H985" s="11">
        <v>5.7</v>
      </c>
      <c r="I985" s="11">
        <v>5.7</v>
      </c>
      <c r="J985" s="20" t="s">
        <v>7428</v>
      </c>
      <c r="K985" s="21">
        <v>34.2</v>
      </c>
      <c r="L985" s="21">
        <v>171</v>
      </c>
      <c r="M985" s="7"/>
      <c r="N985" s="7"/>
    </row>
    <row r="986" s="27" customFormat="1" ht="20" customHeight="1" spans="1:14">
      <c r="A986" s="12">
        <v>191</v>
      </c>
      <c r="B986" s="12" t="s">
        <v>7526</v>
      </c>
      <c r="C986" s="11"/>
      <c r="D986" s="11"/>
      <c r="E986" s="11"/>
      <c r="F986" s="7"/>
      <c r="G986" s="7"/>
      <c r="H986" s="11">
        <v>5.7</v>
      </c>
      <c r="I986" s="11">
        <v>5.7</v>
      </c>
      <c r="J986" s="20" t="s">
        <v>7428</v>
      </c>
      <c r="K986" s="21">
        <v>34.2</v>
      </c>
      <c r="L986" s="21">
        <v>171</v>
      </c>
      <c r="M986" s="7"/>
      <c r="N986" s="7"/>
    </row>
    <row r="987" s="27" customFormat="1" ht="20" customHeight="1" spans="1:14">
      <c r="A987" s="12">
        <v>192</v>
      </c>
      <c r="B987" s="12" t="s">
        <v>6881</v>
      </c>
      <c r="C987" s="11"/>
      <c r="D987" s="11"/>
      <c r="E987" s="11"/>
      <c r="F987" s="7"/>
      <c r="G987" s="7"/>
      <c r="H987" s="11">
        <v>7.1</v>
      </c>
      <c r="I987" s="11">
        <v>7.1</v>
      </c>
      <c r="J987" s="20" t="s">
        <v>7428</v>
      </c>
      <c r="K987" s="21">
        <v>42.6</v>
      </c>
      <c r="L987" s="21">
        <v>213</v>
      </c>
      <c r="M987" s="7"/>
      <c r="N987" s="7"/>
    </row>
    <row r="988" s="27" customFormat="1" ht="20" customHeight="1" spans="1:14">
      <c r="A988" s="12">
        <v>193</v>
      </c>
      <c r="B988" s="12" t="s">
        <v>4807</v>
      </c>
      <c r="C988" s="11"/>
      <c r="D988" s="11"/>
      <c r="E988" s="11"/>
      <c r="F988" s="7"/>
      <c r="G988" s="7"/>
      <c r="H988" s="11">
        <v>5.7</v>
      </c>
      <c r="I988" s="11">
        <v>5.7</v>
      </c>
      <c r="J988" s="20" t="s">
        <v>7428</v>
      </c>
      <c r="K988" s="21">
        <v>34.2</v>
      </c>
      <c r="L988" s="21">
        <v>171</v>
      </c>
      <c r="M988" s="7"/>
      <c r="N988" s="7"/>
    </row>
    <row r="989" s="27" customFormat="1" ht="20" customHeight="1" spans="1:14">
      <c r="A989" s="12">
        <v>194</v>
      </c>
      <c r="B989" s="12" t="s">
        <v>251</v>
      </c>
      <c r="C989" s="11"/>
      <c r="D989" s="11"/>
      <c r="E989" s="11"/>
      <c r="F989" s="7"/>
      <c r="G989" s="7"/>
      <c r="H989" s="11">
        <v>4.3</v>
      </c>
      <c r="I989" s="11">
        <v>4.3</v>
      </c>
      <c r="J989" s="20" t="s">
        <v>7428</v>
      </c>
      <c r="K989" s="21">
        <v>25.8</v>
      </c>
      <c r="L989" s="21">
        <v>129</v>
      </c>
      <c r="M989" s="7"/>
      <c r="N989" s="7"/>
    </row>
    <row r="990" s="27" customFormat="1" ht="20" customHeight="1" spans="1:14">
      <c r="A990" s="12">
        <v>195</v>
      </c>
      <c r="B990" s="12" t="s">
        <v>7527</v>
      </c>
      <c r="C990" s="11"/>
      <c r="D990" s="11"/>
      <c r="E990" s="11"/>
      <c r="F990" s="7"/>
      <c r="G990" s="7"/>
      <c r="H990" s="11">
        <v>7.1</v>
      </c>
      <c r="I990" s="11">
        <v>7.1</v>
      </c>
      <c r="J990" s="20" t="s">
        <v>7428</v>
      </c>
      <c r="K990" s="21">
        <v>42.6</v>
      </c>
      <c r="L990" s="21">
        <v>213</v>
      </c>
      <c r="M990" s="7"/>
      <c r="N990" s="7"/>
    </row>
    <row r="991" s="27" customFormat="1" ht="20" customHeight="1" spans="1:14">
      <c r="A991" s="12">
        <v>196</v>
      </c>
      <c r="B991" s="12" t="s">
        <v>7528</v>
      </c>
      <c r="C991" s="11"/>
      <c r="D991" s="11"/>
      <c r="E991" s="11"/>
      <c r="F991" s="7"/>
      <c r="G991" s="7"/>
      <c r="H991" s="11">
        <v>7.1</v>
      </c>
      <c r="I991" s="11">
        <v>7.1</v>
      </c>
      <c r="J991" s="20" t="s">
        <v>7428</v>
      </c>
      <c r="K991" s="21">
        <v>42.6</v>
      </c>
      <c r="L991" s="21">
        <v>213</v>
      </c>
      <c r="M991" s="7"/>
      <c r="N991" s="7"/>
    </row>
    <row r="992" s="27" customFormat="1" ht="20" customHeight="1" spans="1:14">
      <c r="A992" s="12">
        <v>197</v>
      </c>
      <c r="B992" s="12" t="s">
        <v>7529</v>
      </c>
      <c r="C992" s="11"/>
      <c r="D992" s="11"/>
      <c r="E992" s="11"/>
      <c r="F992" s="7"/>
      <c r="G992" s="7"/>
      <c r="H992" s="11">
        <v>5.7</v>
      </c>
      <c r="I992" s="11">
        <v>5.7</v>
      </c>
      <c r="J992" s="20" t="s">
        <v>7428</v>
      </c>
      <c r="K992" s="21">
        <v>34.2</v>
      </c>
      <c r="L992" s="21">
        <v>171</v>
      </c>
      <c r="M992" s="7"/>
      <c r="N992" s="7"/>
    </row>
    <row r="993" s="27" customFormat="1" ht="20" customHeight="1" spans="1:14">
      <c r="A993" s="12">
        <v>198</v>
      </c>
      <c r="B993" s="12" t="s">
        <v>7530</v>
      </c>
      <c r="C993" s="11"/>
      <c r="D993" s="11"/>
      <c r="E993" s="11"/>
      <c r="F993" s="7"/>
      <c r="G993" s="7"/>
      <c r="H993" s="11">
        <v>5.7</v>
      </c>
      <c r="I993" s="11">
        <v>5.7</v>
      </c>
      <c r="J993" s="20" t="s">
        <v>7428</v>
      </c>
      <c r="K993" s="21">
        <v>34.2</v>
      </c>
      <c r="L993" s="21">
        <v>171</v>
      </c>
      <c r="M993" s="7"/>
      <c r="N993" s="7"/>
    </row>
    <row r="994" s="27" customFormat="1" ht="20" customHeight="1" spans="1:14">
      <c r="A994" s="12">
        <v>199</v>
      </c>
      <c r="B994" s="12" t="s">
        <v>5841</v>
      </c>
      <c r="C994" s="11"/>
      <c r="D994" s="11"/>
      <c r="E994" s="11"/>
      <c r="F994" s="7"/>
      <c r="G994" s="7"/>
      <c r="H994" s="11">
        <v>8.6</v>
      </c>
      <c r="I994" s="11">
        <v>8.6</v>
      </c>
      <c r="J994" s="20" t="s">
        <v>7428</v>
      </c>
      <c r="K994" s="21">
        <v>51.6</v>
      </c>
      <c r="L994" s="21">
        <v>258</v>
      </c>
      <c r="M994" s="7"/>
      <c r="N994" s="7"/>
    </row>
    <row r="995" s="27" customFormat="1" ht="20" customHeight="1" spans="1:14">
      <c r="A995" s="12">
        <v>200</v>
      </c>
      <c r="B995" s="12" t="s">
        <v>7531</v>
      </c>
      <c r="C995" s="11"/>
      <c r="D995" s="11"/>
      <c r="E995" s="11"/>
      <c r="F995" s="7"/>
      <c r="G995" s="7"/>
      <c r="H995" s="11">
        <v>4.3</v>
      </c>
      <c r="I995" s="11">
        <v>4.3</v>
      </c>
      <c r="J995" s="20" t="s">
        <v>7428</v>
      </c>
      <c r="K995" s="21">
        <v>25.8</v>
      </c>
      <c r="L995" s="21">
        <v>129</v>
      </c>
      <c r="M995" s="7"/>
      <c r="N995" s="7"/>
    </row>
    <row r="996" s="27" customFormat="1" ht="20" customHeight="1" spans="1:14">
      <c r="A996" s="12">
        <v>201</v>
      </c>
      <c r="B996" s="12" t="s">
        <v>7532</v>
      </c>
      <c r="C996" s="11"/>
      <c r="D996" s="11"/>
      <c r="E996" s="11"/>
      <c r="F996" s="7"/>
      <c r="G996" s="7"/>
      <c r="H996" s="11">
        <v>4.3</v>
      </c>
      <c r="I996" s="11">
        <v>4.3</v>
      </c>
      <c r="J996" s="20" t="s">
        <v>7428</v>
      </c>
      <c r="K996" s="21">
        <v>25.8</v>
      </c>
      <c r="L996" s="21">
        <v>129</v>
      </c>
      <c r="M996" s="7"/>
      <c r="N996" s="7"/>
    </row>
    <row r="997" s="27" customFormat="1" ht="20" customHeight="1" spans="1:14">
      <c r="A997" s="12">
        <v>202</v>
      </c>
      <c r="B997" s="12" t="s">
        <v>7533</v>
      </c>
      <c r="C997" s="11"/>
      <c r="D997" s="11"/>
      <c r="E997" s="11"/>
      <c r="F997" s="7"/>
      <c r="G997" s="7"/>
      <c r="H997" s="11">
        <v>5.7</v>
      </c>
      <c r="I997" s="11">
        <v>5.7</v>
      </c>
      <c r="J997" s="20" t="s">
        <v>7428</v>
      </c>
      <c r="K997" s="21">
        <v>34.2</v>
      </c>
      <c r="L997" s="21">
        <v>171</v>
      </c>
      <c r="M997" s="7"/>
      <c r="N997" s="7"/>
    </row>
    <row r="998" s="27" customFormat="1" ht="20" customHeight="1" spans="1:14">
      <c r="A998" s="12">
        <v>203</v>
      </c>
      <c r="B998" s="12" t="s">
        <v>7534</v>
      </c>
      <c r="C998" s="11"/>
      <c r="D998" s="11"/>
      <c r="E998" s="11"/>
      <c r="F998" s="7"/>
      <c r="G998" s="7"/>
      <c r="H998" s="11">
        <v>7.1</v>
      </c>
      <c r="I998" s="11">
        <v>7.1</v>
      </c>
      <c r="J998" s="20" t="s">
        <v>7428</v>
      </c>
      <c r="K998" s="21">
        <v>42.6</v>
      </c>
      <c r="L998" s="21">
        <v>213</v>
      </c>
      <c r="M998" s="7"/>
      <c r="N998" s="7"/>
    </row>
    <row r="999" s="27" customFormat="1" ht="20" customHeight="1" spans="1:14">
      <c r="A999" s="12">
        <v>204</v>
      </c>
      <c r="B999" s="12" t="s">
        <v>7535</v>
      </c>
      <c r="C999" s="11"/>
      <c r="D999" s="11"/>
      <c r="E999" s="11"/>
      <c r="F999" s="7"/>
      <c r="G999" s="7"/>
      <c r="H999" s="11">
        <v>5.7</v>
      </c>
      <c r="I999" s="11">
        <v>5.7</v>
      </c>
      <c r="J999" s="20" t="s">
        <v>7428</v>
      </c>
      <c r="K999" s="21">
        <v>34.2</v>
      </c>
      <c r="L999" s="21">
        <v>171</v>
      </c>
      <c r="M999" s="7"/>
      <c r="N999" s="7"/>
    </row>
    <row r="1000" s="27" customFormat="1" ht="20" customHeight="1" spans="1:14">
      <c r="A1000" s="12">
        <v>205</v>
      </c>
      <c r="B1000" s="12" t="s">
        <v>5610</v>
      </c>
      <c r="C1000" s="11"/>
      <c r="D1000" s="11"/>
      <c r="E1000" s="11"/>
      <c r="F1000" s="7"/>
      <c r="G1000" s="7"/>
      <c r="H1000" s="11">
        <v>4.3</v>
      </c>
      <c r="I1000" s="11">
        <v>4.3</v>
      </c>
      <c r="J1000" s="20" t="s">
        <v>7428</v>
      </c>
      <c r="K1000" s="21">
        <v>25.8</v>
      </c>
      <c r="L1000" s="21">
        <v>129</v>
      </c>
      <c r="M1000" s="7"/>
      <c r="N1000" s="7"/>
    </row>
    <row r="1001" s="27" customFormat="1" ht="20" customHeight="1" spans="1:14">
      <c r="A1001" s="12">
        <v>206</v>
      </c>
      <c r="B1001" s="12" t="s">
        <v>7536</v>
      </c>
      <c r="C1001" s="11"/>
      <c r="D1001" s="11"/>
      <c r="E1001" s="11"/>
      <c r="F1001" s="7"/>
      <c r="G1001" s="7"/>
      <c r="H1001" s="11">
        <v>4.3</v>
      </c>
      <c r="I1001" s="11">
        <v>4.3</v>
      </c>
      <c r="J1001" s="20" t="s">
        <v>7428</v>
      </c>
      <c r="K1001" s="21">
        <v>25.8</v>
      </c>
      <c r="L1001" s="21">
        <v>129</v>
      </c>
      <c r="M1001" s="7"/>
      <c r="N1001" s="7"/>
    </row>
    <row r="1002" s="27" customFormat="1" ht="20" customHeight="1" spans="1:14">
      <c r="A1002" s="12">
        <v>207</v>
      </c>
      <c r="B1002" s="12" t="s">
        <v>7537</v>
      </c>
      <c r="C1002" s="11"/>
      <c r="D1002" s="11"/>
      <c r="E1002" s="11"/>
      <c r="F1002" s="7"/>
      <c r="G1002" s="7"/>
      <c r="H1002" s="11">
        <v>4.3</v>
      </c>
      <c r="I1002" s="11">
        <v>4.3</v>
      </c>
      <c r="J1002" s="20" t="s">
        <v>7428</v>
      </c>
      <c r="K1002" s="21">
        <v>25.8</v>
      </c>
      <c r="L1002" s="21">
        <v>129</v>
      </c>
      <c r="M1002" s="7"/>
      <c r="N1002" s="7"/>
    </row>
    <row r="1003" s="27" customFormat="1" ht="20" customHeight="1" spans="1:14">
      <c r="A1003" s="12">
        <v>208</v>
      </c>
      <c r="B1003" s="12" t="s">
        <v>7538</v>
      </c>
      <c r="C1003" s="11"/>
      <c r="D1003" s="11"/>
      <c r="E1003" s="11"/>
      <c r="F1003" s="7"/>
      <c r="G1003" s="7"/>
      <c r="H1003" s="11">
        <v>8.6</v>
      </c>
      <c r="I1003" s="11">
        <v>8.6</v>
      </c>
      <c r="J1003" s="20" t="s">
        <v>7428</v>
      </c>
      <c r="K1003" s="21">
        <v>51.6</v>
      </c>
      <c r="L1003" s="21">
        <v>258</v>
      </c>
      <c r="M1003" s="7"/>
      <c r="N1003" s="7"/>
    </row>
    <row r="1004" s="27" customFormat="1" ht="20" customHeight="1" spans="1:14">
      <c r="A1004" s="12">
        <v>209</v>
      </c>
      <c r="B1004" s="12" t="s">
        <v>7539</v>
      </c>
      <c r="C1004" s="11"/>
      <c r="D1004" s="11"/>
      <c r="E1004" s="11"/>
      <c r="F1004" s="7"/>
      <c r="G1004" s="7"/>
      <c r="H1004" s="11">
        <v>8.6</v>
      </c>
      <c r="I1004" s="11">
        <v>8.6</v>
      </c>
      <c r="J1004" s="20" t="s">
        <v>7428</v>
      </c>
      <c r="K1004" s="21">
        <v>51.6</v>
      </c>
      <c r="L1004" s="21">
        <v>258</v>
      </c>
      <c r="M1004" s="7"/>
      <c r="N1004" s="7"/>
    </row>
    <row r="1005" s="27" customFormat="1" ht="20" customHeight="1" spans="1:14">
      <c r="A1005" s="12">
        <v>210</v>
      </c>
      <c r="B1005" s="12" t="s">
        <v>821</v>
      </c>
      <c r="C1005" s="11"/>
      <c r="D1005" s="11"/>
      <c r="E1005" s="11"/>
      <c r="F1005" s="7"/>
      <c r="G1005" s="7"/>
      <c r="H1005" s="11">
        <v>7.1</v>
      </c>
      <c r="I1005" s="11">
        <v>7.1</v>
      </c>
      <c r="J1005" s="20" t="s">
        <v>7428</v>
      </c>
      <c r="K1005" s="21">
        <v>42.6</v>
      </c>
      <c r="L1005" s="21">
        <v>213</v>
      </c>
      <c r="M1005" s="7"/>
      <c r="N1005" s="7"/>
    </row>
    <row r="1006" s="27" customFormat="1" ht="20" customHeight="1" spans="1:14">
      <c r="A1006" s="12">
        <v>211</v>
      </c>
      <c r="B1006" s="12" t="s">
        <v>7540</v>
      </c>
      <c r="C1006" s="11"/>
      <c r="D1006" s="11"/>
      <c r="E1006" s="11"/>
      <c r="F1006" s="7"/>
      <c r="G1006" s="7"/>
      <c r="H1006" s="11">
        <v>7.1</v>
      </c>
      <c r="I1006" s="11">
        <v>7.1</v>
      </c>
      <c r="J1006" s="20" t="s">
        <v>7428</v>
      </c>
      <c r="K1006" s="21">
        <v>42.6</v>
      </c>
      <c r="L1006" s="21">
        <v>213</v>
      </c>
      <c r="M1006" s="7"/>
      <c r="N1006" s="7"/>
    </row>
    <row r="1007" s="27" customFormat="1" ht="20" customHeight="1" spans="1:14">
      <c r="A1007" s="12">
        <v>212</v>
      </c>
      <c r="B1007" s="12" t="s">
        <v>5561</v>
      </c>
      <c r="C1007" s="11"/>
      <c r="D1007" s="11"/>
      <c r="E1007" s="11"/>
      <c r="F1007" s="7"/>
      <c r="G1007" s="7"/>
      <c r="H1007" s="11">
        <v>5.7</v>
      </c>
      <c r="I1007" s="11">
        <v>5.7</v>
      </c>
      <c r="J1007" s="20" t="s">
        <v>7428</v>
      </c>
      <c r="K1007" s="21">
        <v>34.2</v>
      </c>
      <c r="L1007" s="21">
        <v>171</v>
      </c>
      <c r="M1007" s="7"/>
      <c r="N1007" s="7"/>
    </row>
    <row r="1008" s="27" customFormat="1" ht="20" customHeight="1" spans="1:14">
      <c r="A1008" s="12">
        <v>213</v>
      </c>
      <c r="B1008" s="12" t="s">
        <v>7541</v>
      </c>
      <c r="C1008" s="11"/>
      <c r="D1008" s="11"/>
      <c r="E1008" s="11"/>
      <c r="F1008" s="7"/>
      <c r="G1008" s="7"/>
      <c r="H1008" s="11">
        <v>8.6</v>
      </c>
      <c r="I1008" s="11">
        <v>8.6</v>
      </c>
      <c r="J1008" s="20" t="s">
        <v>7428</v>
      </c>
      <c r="K1008" s="21">
        <v>51.6</v>
      </c>
      <c r="L1008" s="21">
        <v>258</v>
      </c>
      <c r="M1008" s="7"/>
      <c r="N1008" s="7"/>
    </row>
    <row r="1009" s="27" customFormat="1" ht="20" customHeight="1" spans="1:14">
      <c r="A1009" s="12">
        <v>214</v>
      </c>
      <c r="B1009" s="12" t="s">
        <v>7542</v>
      </c>
      <c r="C1009" s="11"/>
      <c r="D1009" s="11"/>
      <c r="E1009" s="11"/>
      <c r="F1009" s="7"/>
      <c r="G1009" s="7"/>
      <c r="H1009" s="11">
        <v>5.7</v>
      </c>
      <c r="I1009" s="11">
        <v>5.7</v>
      </c>
      <c r="J1009" s="20" t="s">
        <v>7428</v>
      </c>
      <c r="K1009" s="21">
        <v>34.2</v>
      </c>
      <c r="L1009" s="21">
        <v>171</v>
      </c>
      <c r="M1009" s="7"/>
      <c r="N1009" s="7"/>
    </row>
    <row r="1010" s="27" customFormat="1" ht="20" customHeight="1" spans="1:14">
      <c r="A1010" s="12">
        <v>215</v>
      </c>
      <c r="B1010" s="12" t="s">
        <v>7543</v>
      </c>
      <c r="C1010" s="11"/>
      <c r="D1010" s="11"/>
      <c r="E1010" s="11"/>
      <c r="F1010" s="7"/>
      <c r="G1010" s="7"/>
      <c r="H1010" s="11">
        <v>4.3</v>
      </c>
      <c r="I1010" s="11">
        <v>4.3</v>
      </c>
      <c r="J1010" s="20" t="s">
        <v>7428</v>
      </c>
      <c r="K1010" s="21">
        <v>25.8</v>
      </c>
      <c r="L1010" s="21">
        <v>129</v>
      </c>
      <c r="M1010" s="7"/>
      <c r="N1010" s="7"/>
    </row>
    <row r="1011" s="27" customFormat="1" ht="20" customHeight="1" spans="1:14">
      <c r="A1011" s="12">
        <v>216</v>
      </c>
      <c r="B1011" s="12" t="s">
        <v>7544</v>
      </c>
      <c r="C1011" s="11"/>
      <c r="D1011" s="11"/>
      <c r="E1011" s="11"/>
      <c r="F1011" s="7"/>
      <c r="G1011" s="7"/>
      <c r="H1011" s="11">
        <v>2.8</v>
      </c>
      <c r="I1011" s="11">
        <v>2.8</v>
      </c>
      <c r="J1011" s="20" t="s">
        <v>7428</v>
      </c>
      <c r="K1011" s="21">
        <v>16.8</v>
      </c>
      <c r="L1011" s="21">
        <v>84</v>
      </c>
      <c r="M1011" s="7"/>
      <c r="N1011" s="7"/>
    </row>
    <row r="1012" s="27" customFormat="1" ht="20" customHeight="1" spans="1:14">
      <c r="A1012" s="12">
        <v>217</v>
      </c>
      <c r="B1012" s="12" t="s">
        <v>7545</v>
      </c>
      <c r="C1012" s="11"/>
      <c r="D1012" s="11"/>
      <c r="E1012" s="11"/>
      <c r="F1012" s="7"/>
      <c r="G1012" s="7"/>
      <c r="H1012" s="11">
        <v>5.7</v>
      </c>
      <c r="I1012" s="11">
        <v>5.7</v>
      </c>
      <c r="J1012" s="20" t="s">
        <v>7428</v>
      </c>
      <c r="K1012" s="21">
        <v>34.2</v>
      </c>
      <c r="L1012" s="21">
        <v>171</v>
      </c>
      <c r="M1012" s="7"/>
      <c r="N1012" s="7"/>
    </row>
    <row r="1013" s="27" customFormat="1" ht="20" customHeight="1" spans="1:14">
      <c r="A1013" s="12">
        <v>218</v>
      </c>
      <c r="B1013" s="12" t="s">
        <v>7546</v>
      </c>
      <c r="C1013" s="11"/>
      <c r="D1013" s="11"/>
      <c r="E1013" s="11"/>
      <c r="F1013" s="7"/>
      <c r="G1013" s="7"/>
      <c r="H1013" s="11">
        <v>8.6</v>
      </c>
      <c r="I1013" s="11">
        <v>8.6</v>
      </c>
      <c r="J1013" s="20" t="s">
        <v>7428</v>
      </c>
      <c r="K1013" s="21">
        <v>51.6</v>
      </c>
      <c r="L1013" s="21">
        <v>258</v>
      </c>
      <c r="M1013" s="7"/>
      <c r="N1013" s="7"/>
    </row>
    <row r="1014" s="27" customFormat="1" ht="20" customHeight="1" spans="1:14">
      <c r="A1014" s="12">
        <v>219</v>
      </c>
      <c r="B1014" s="12" t="s">
        <v>7547</v>
      </c>
      <c r="C1014" s="11"/>
      <c r="D1014" s="11"/>
      <c r="E1014" s="11"/>
      <c r="F1014" s="7"/>
      <c r="G1014" s="7"/>
      <c r="H1014" s="11">
        <v>4.3</v>
      </c>
      <c r="I1014" s="11">
        <v>4.3</v>
      </c>
      <c r="J1014" s="20" t="s">
        <v>7428</v>
      </c>
      <c r="K1014" s="21">
        <v>25.8</v>
      </c>
      <c r="L1014" s="21">
        <v>129</v>
      </c>
      <c r="M1014" s="7"/>
      <c r="N1014" s="7"/>
    </row>
    <row r="1015" s="27" customFormat="1" ht="20" customHeight="1" spans="1:14">
      <c r="A1015" s="12">
        <v>220</v>
      </c>
      <c r="B1015" s="12" t="s">
        <v>39</v>
      </c>
      <c r="C1015" s="11"/>
      <c r="D1015" s="11"/>
      <c r="E1015" s="11"/>
      <c r="F1015" s="7"/>
      <c r="G1015" s="7"/>
      <c r="H1015" s="11">
        <v>7.1</v>
      </c>
      <c r="I1015" s="11">
        <v>7.1</v>
      </c>
      <c r="J1015" s="20" t="s">
        <v>7428</v>
      </c>
      <c r="K1015" s="21">
        <v>42.6</v>
      </c>
      <c r="L1015" s="21">
        <v>213</v>
      </c>
      <c r="M1015" s="7"/>
      <c r="N1015" s="7"/>
    </row>
    <row r="1016" s="27" customFormat="1" ht="20" customHeight="1" spans="1:14">
      <c r="A1016" s="12">
        <v>221</v>
      </c>
      <c r="B1016" s="12" t="s">
        <v>7548</v>
      </c>
      <c r="C1016" s="11"/>
      <c r="D1016" s="11"/>
      <c r="E1016" s="11"/>
      <c r="F1016" s="7"/>
      <c r="G1016" s="7"/>
      <c r="H1016" s="11">
        <v>10</v>
      </c>
      <c r="I1016" s="11">
        <v>10</v>
      </c>
      <c r="J1016" s="20" t="s">
        <v>7428</v>
      </c>
      <c r="K1016" s="21">
        <v>60</v>
      </c>
      <c r="L1016" s="21">
        <v>300</v>
      </c>
      <c r="M1016" s="7"/>
      <c r="N1016" s="7"/>
    </row>
    <row r="1017" s="27" customFormat="1" ht="20" customHeight="1" spans="1:14">
      <c r="A1017" s="12">
        <v>222</v>
      </c>
      <c r="B1017" s="12" t="s">
        <v>109</v>
      </c>
      <c r="C1017" s="11"/>
      <c r="D1017" s="11"/>
      <c r="E1017" s="11"/>
      <c r="F1017" s="7"/>
      <c r="G1017" s="7"/>
      <c r="H1017" s="11">
        <v>4.3</v>
      </c>
      <c r="I1017" s="11">
        <v>4.3</v>
      </c>
      <c r="J1017" s="20" t="s">
        <v>7428</v>
      </c>
      <c r="K1017" s="21">
        <v>25.8</v>
      </c>
      <c r="L1017" s="21">
        <v>129</v>
      </c>
      <c r="M1017" s="7"/>
      <c r="N1017" s="7"/>
    </row>
    <row r="1018" s="27" customFormat="1" ht="20" customHeight="1" spans="1:14">
      <c r="A1018" s="12">
        <v>223</v>
      </c>
      <c r="B1018" s="12" t="s">
        <v>169</v>
      </c>
      <c r="C1018" s="11"/>
      <c r="D1018" s="11"/>
      <c r="E1018" s="11"/>
      <c r="F1018" s="7"/>
      <c r="G1018" s="7"/>
      <c r="H1018" s="11">
        <v>4.3</v>
      </c>
      <c r="I1018" s="11">
        <v>4.3</v>
      </c>
      <c r="J1018" s="20" t="s">
        <v>7428</v>
      </c>
      <c r="K1018" s="21">
        <v>25.8</v>
      </c>
      <c r="L1018" s="21">
        <v>129</v>
      </c>
      <c r="M1018" s="7"/>
      <c r="N1018" s="7"/>
    </row>
    <row r="1019" s="27" customFormat="1" ht="20" customHeight="1" spans="1:14">
      <c r="A1019" s="12">
        <v>224</v>
      </c>
      <c r="B1019" s="12" t="s">
        <v>1372</v>
      </c>
      <c r="C1019" s="11"/>
      <c r="D1019" s="11"/>
      <c r="E1019" s="11"/>
      <c r="F1019" s="7"/>
      <c r="G1019" s="7"/>
      <c r="H1019" s="11">
        <v>5.7</v>
      </c>
      <c r="I1019" s="11">
        <v>5.7</v>
      </c>
      <c r="J1019" s="20" t="s">
        <v>7428</v>
      </c>
      <c r="K1019" s="21">
        <v>34.2</v>
      </c>
      <c r="L1019" s="21">
        <v>171</v>
      </c>
      <c r="M1019" s="7"/>
      <c r="N1019" s="7"/>
    </row>
    <row r="1020" s="27" customFormat="1" ht="20" customHeight="1" spans="1:14">
      <c r="A1020" s="12">
        <v>225</v>
      </c>
      <c r="B1020" s="12" t="s">
        <v>7549</v>
      </c>
      <c r="C1020" s="11"/>
      <c r="D1020" s="11"/>
      <c r="E1020" s="11"/>
      <c r="F1020" s="7"/>
      <c r="G1020" s="7"/>
      <c r="H1020" s="11">
        <v>2.8</v>
      </c>
      <c r="I1020" s="11">
        <v>2.8</v>
      </c>
      <c r="J1020" s="20" t="s">
        <v>7428</v>
      </c>
      <c r="K1020" s="21">
        <v>16.8</v>
      </c>
      <c r="L1020" s="21">
        <v>84</v>
      </c>
      <c r="M1020" s="7"/>
      <c r="N1020" s="7"/>
    </row>
    <row r="1021" s="27" customFormat="1" ht="20" customHeight="1" spans="1:14">
      <c r="A1021" s="12">
        <v>226</v>
      </c>
      <c r="B1021" s="12" t="s">
        <v>7550</v>
      </c>
      <c r="C1021" s="11"/>
      <c r="D1021" s="11"/>
      <c r="E1021" s="11"/>
      <c r="F1021" s="7"/>
      <c r="G1021" s="7"/>
      <c r="H1021" s="11">
        <v>7.1</v>
      </c>
      <c r="I1021" s="11">
        <v>7.1</v>
      </c>
      <c r="J1021" s="20" t="s">
        <v>7428</v>
      </c>
      <c r="K1021" s="21">
        <v>42.6</v>
      </c>
      <c r="L1021" s="21">
        <v>213</v>
      </c>
      <c r="M1021" s="7"/>
      <c r="N1021" s="7"/>
    </row>
    <row r="1022" s="27" customFormat="1" ht="20" customHeight="1" spans="1:14">
      <c r="A1022" s="12">
        <v>227</v>
      </c>
      <c r="B1022" s="12" t="s">
        <v>7551</v>
      </c>
      <c r="C1022" s="11"/>
      <c r="D1022" s="11"/>
      <c r="E1022" s="11"/>
      <c r="F1022" s="7"/>
      <c r="G1022" s="7"/>
      <c r="H1022" s="11">
        <v>4.3</v>
      </c>
      <c r="I1022" s="11">
        <v>4.3</v>
      </c>
      <c r="J1022" s="20" t="s">
        <v>7428</v>
      </c>
      <c r="K1022" s="21">
        <v>25.8</v>
      </c>
      <c r="L1022" s="21">
        <v>129</v>
      </c>
      <c r="M1022" s="7"/>
      <c r="N1022" s="7"/>
    </row>
    <row r="1023" s="27" customFormat="1" ht="20" customHeight="1" spans="1:14">
      <c r="A1023" s="12">
        <v>228</v>
      </c>
      <c r="B1023" s="12" t="s">
        <v>7552</v>
      </c>
      <c r="C1023" s="11"/>
      <c r="D1023" s="11"/>
      <c r="E1023" s="11"/>
      <c r="F1023" s="7"/>
      <c r="G1023" s="7"/>
      <c r="H1023" s="11">
        <v>8.6</v>
      </c>
      <c r="I1023" s="11">
        <v>8.6</v>
      </c>
      <c r="J1023" s="20" t="s">
        <v>7428</v>
      </c>
      <c r="K1023" s="21">
        <v>51.6</v>
      </c>
      <c r="L1023" s="21">
        <v>258</v>
      </c>
      <c r="M1023" s="7"/>
      <c r="N1023" s="7"/>
    </row>
    <row r="1024" s="27" customFormat="1" ht="20" customHeight="1" spans="1:14">
      <c r="A1024" s="12">
        <v>229</v>
      </c>
      <c r="B1024" s="12" t="s">
        <v>7553</v>
      </c>
      <c r="C1024" s="11"/>
      <c r="D1024" s="11"/>
      <c r="E1024" s="11"/>
      <c r="F1024" s="7"/>
      <c r="G1024" s="7"/>
      <c r="H1024" s="11">
        <v>5.7</v>
      </c>
      <c r="I1024" s="11">
        <v>5.7</v>
      </c>
      <c r="J1024" s="20" t="s">
        <v>7554</v>
      </c>
      <c r="K1024" s="21">
        <v>34.2</v>
      </c>
      <c r="L1024" s="21">
        <v>171</v>
      </c>
      <c r="M1024" s="7"/>
      <c r="N1024" s="7"/>
    </row>
    <row r="1025" s="27" customFormat="1" ht="20" customHeight="1" spans="1:14">
      <c r="A1025" s="12">
        <v>230</v>
      </c>
      <c r="B1025" s="12" t="s">
        <v>7555</v>
      </c>
      <c r="C1025" s="11"/>
      <c r="D1025" s="11"/>
      <c r="E1025" s="11"/>
      <c r="F1025" s="7"/>
      <c r="G1025" s="7"/>
      <c r="H1025" s="11">
        <v>5.7</v>
      </c>
      <c r="I1025" s="11">
        <v>5.7</v>
      </c>
      <c r="J1025" s="20" t="s">
        <v>7554</v>
      </c>
      <c r="K1025" s="21">
        <v>34.2</v>
      </c>
      <c r="L1025" s="21">
        <v>171</v>
      </c>
      <c r="M1025" s="7"/>
      <c r="N1025" s="7"/>
    </row>
    <row r="1026" s="27" customFormat="1" ht="20" customHeight="1" spans="1:14">
      <c r="A1026" s="12">
        <v>231</v>
      </c>
      <c r="B1026" s="12" t="s">
        <v>7556</v>
      </c>
      <c r="C1026" s="11"/>
      <c r="D1026" s="11"/>
      <c r="E1026" s="11"/>
      <c r="F1026" s="7"/>
      <c r="G1026" s="7"/>
      <c r="H1026" s="11">
        <v>2.8</v>
      </c>
      <c r="I1026" s="11">
        <v>2.8</v>
      </c>
      <c r="J1026" s="20" t="s">
        <v>7554</v>
      </c>
      <c r="K1026" s="21">
        <v>16.8</v>
      </c>
      <c r="L1026" s="21">
        <v>84</v>
      </c>
      <c r="M1026" s="7"/>
      <c r="N1026" s="7"/>
    </row>
    <row r="1027" s="27" customFormat="1" ht="20" customHeight="1" spans="1:14">
      <c r="A1027" s="12">
        <v>232</v>
      </c>
      <c r="B1027" s="12" t="s">
        <v>7557</v>
      </c>
      <c r="C1027" s="11"/>
      <c r="D1027" s="11"/>
      <c r="E1027" s="11"/>
      <c r="F1027" s="7"/>
      <c r="G1027" s="7"/>
      <c r="H1027" s="11">
        <v>8.6</v>
      </c>
      <c r="I1027" s="11">
        <v>8.6</v>
      </c>
      <c r="J1027" s="20" t="s">
        <v>7554</v>
      </c>
      <c r="K1027" s="21">
        <v>51.6</v>
      </c>
      <c r="L1027" s="21">
        <v>258</v>
      </c>
      <c r="M1027" s="7"/>
      <c r="N1027" s="7"/>
    </row>
    <row r="1028" s="27" customFormat="1" ht="20" customHeight="1" spans="1:14">
      <c r="A1028" s="12">
        <v>233</v>
      </c>
      <c r="B1028" s="12" t="s">
        <v>7558</v>
      </c>
      <c r="C1028" s="11"/>
      <c r="D1028" s="11"/>
      <c r="E1028" s="11"/>
      <c r="F1028" s="7"/>
      <c r="G1028" s="7"/>
      <c r="H1028" s="11">
        <v>8.6</v>
      </c>
      <c r="I1028" s="11">
        <v>8.6</v>
      </c>
      <c r="J1028" s="20" t="s">
        <v>7554</v>
      </c>
      <c r="K1028" s="21">
        <v>51.6</v>
      </c>
      <c r="L1028" s="21">
        <v>258</v>
      </c>
      <c r="M1028" s="7"/>
      <c r="N1028" s="7"/>
    </row>
    <row r="1029" s="27" customFormat="1" ht="20" customHeight="1" spans="1:14">
      <c r="A1029" s="12">
        <v>234</v>
      </c>
      <c r="B1029" s="12" t="s">
        <v>7559</v>
      </c>
      <c r="C1029" s="11"/>
      <c r="D1029" s="11"/>
      <c r="E1029" s="11"/>
      <c r="F1029" s="7"/>
      <c r="G1029" s="7"/>
      <c r="H1029" s="11">
        <v>5.7</v>
      </c>
      <c r="I1029" s="11">
        <v>5.7</v>
      </c>
      <c r="J1029" s="20" t="s">
        <v>7554</v>
      </c>
      <c r="K1029" s="21">
        <v>34.2</v>
      </c>
      <c r="L1029" s="21">
        <v>171</v>
      </c>
      <c r="M1029" s="7"/>
      <c r="N1029" s="7"/>
    </row>
    <row r="1030" s="27" customFormat="1" ht="20" customHeight="1" spans="1:14">
      <c r="A1030" s="12">
        <v>235</v>
      </c>
      <c r="B1030" s="12" t="s">
        <v>7560</v>
      </c>
      <c r="C1030" s="11"/>
      <c r="D1030" s="11"/>
      <c r="E1030" s="11"/>
      <c r="F1030" s="7"/>
      <c r="G1030" s="7"/>
      <c r="H1030" s="11">
        <v>5.7</v>
      </c>
      <c r="I1030" s="11">
        <v>5.7</v>
      </c>
      <c r="J1030" s="20" t="s">
        <v>7554</v>
      </c>
      <c r="K1030" s="21">
        <v>34.2</v>
      </c>
      <c r="L1030" s="21">
        <v>171</v>
      </c>
      <c r="M1030" s="7"/>
      <c r="N1030" s="7"/>
    </row>
    <row r="1031" s="27" customFormat="1" ht="20" customHeight="1" spans="1:14">
      <c r="A1031" s="12">
        <v>236</v>
      </c>
      <c r="B1031" s="12" t="s">
        <v>7561</v>
      </c>
      <c r="C1031" s="11"/>
      <c r="D1031" s="11"/>
      <c r="E1031" s="11"/>
      <c r="F1031" s="7"/>
      <c r="G1031" s="7"/>
      <c r="H1031" s="11">
        <v>5.7</v>
      </c>
      <c r="I1031" s="11">
        <v>5.7</v>
      </c>
      <c r="J1031" s="20" t="s">
        <v>7554</v>
      </c>
      <c r="K1031" s="21">
        <v>34.2</v>
      </c>
      <c r="L1031" s="21">
        <v>171</v>
      </c>
      <c r="M1031" s="7"/>
      <c r="N1031" s="7"/>
    </row>
    <row r="1032" s="27" customFormat="1" ht="20" customHeight="1" spans="1:14">
      <c r="A1032" s="12">
        <v>237</v>
      </c>
      <c r="B1032" s="12" t="s">
        <v>7562</v>
      </c>
      <c r="C1032" s="11"/>
      <c r="D1032" s="11"/>
      <c r="E1032" s="11"/>
      <c r="F1032" s="7"/>
      <c r="G1032" s="7"/>
      <c r="H1032" s="11">
        <v>10</v>
      </c>
      <c r="I1032" s="11">
        <v>10</v>
      </c>
      <c r="J1032" s="20" t="s">
        <v>7554</v>
      </c>
      <c r="K1032" s="21">
        <v>60</v>
      </c>
      <c r="L1032" s="21">
        <v>300</v>
      </c>
      <c r="M1032" s="7"/>
      <c r="N1032" s="7"/>
    </row>
    <row r="1033" s="27" customFormat="1" ht="20" customHeight="1" spans="1:14">
      <c r="A1033" s="12">
        <v>238</v>
      </c>
      <c r="B1033" s="12" t="s">
        <v>7563</v>
      </c>
      <c r="C1033" s="11"/>
      <c r="D1033" s="11"/>
      <c r="E1033" s="11"/>
      <c r="F1033" s="7"/>
      <c r="G1033" s="7"/>
      <c r="H1033" s="11">
        <v>10</v>
      </c>
      <c r="I1033" s="11">
        <v>10</v>
      </c>
      <c r="J1033" s="20" t="s">
        <v>7554</v>
      </c>
      <c r="K1033" s="21">
        <v>60</v>
      </c>
      <c r="L1033" s="21">
        <v>300</v>
      </c>
      <c r="M1033" s="7"/>
      <c r="N1033" s="7"/>
    </row>
    <row r="1034" s="27" customFormat="1" ht="20" customHeight="1" spans="1:14">
      <c r="A1034" s="12">
        <v>239</v>
      </c>
      <c r="B1034" s="12" t="s">
        <v>7564</v>
      </c>
      <c r="C1034" s="11"/>
      <c r="D1034" s="11"/>
      <c r="E1034" s="11"/>
      <c r="F1034" s="7"/>
      <c r="G1034" s="7"/>
      <c r="H1034" s="11">
        <v>5.7</v>
      </c>
      <c r="I1034" s="11">
        <v>5.7</v>
      </c>
      <c r="J1034" s="20" t="s">
        <v>7554</v>
      </c>
      <c r="K1034" s="21">
        <v>34.2</v>
      </c>
      <c r="L1034" s="21">
        <v>171</v>
      </c>
      <c r="M1034" s="7"/>
      <c r="N1034" s="7"/>
    </row>
    <row r="1035" s="27" customFormat="1" ht="20" customHeight="1" spans="1:14">
      <c r="A1035" s="12">
        <v>240</v>
      </c>
      <c r="B1035" s="12" t="s">
        <v>7565</v>
      </c>
      <c r="C1035" s="11"/>
      <c r="D1035" s="11"/>
      <c r="E1035" s="11"/>
      <c r="F1035" s="7"/>
      <c r="G1035" s="7"/>
      <c r="H1035" s="11">
        <v>5.7</v>
      </c>
      <c r="I1035" s="11">
        <v>5.7</v>
      </c>
      <c r="J1035" s="20" t="s">
        <v>7554</v>
      </c>
      <c r="K1035" s="21">
        <v>34.2</v>
      </c>
      <c r="L1035" s="21">
        <v>171</v>
      </c>
      <c r="M1035" s="7"/>
      <c r="N1035" s="7"/>
    </row>
    <row r="1036" s="27" customFormat="1" ht="20" customHeight="1" spans="1:14">
      <c r="A1036" s="12">
        <v>241</v>
      </c>
      <c r="B1036" s="12" t="s">
        <v>7566</v>
      </c>
      <c r="C1036" s="11"/>
      <c r="D1036" s="11"/>
      <c r="E1036" s="11"/>
      <c r="F1036" s="7"/>
      <c r="G1036" s="7"/>
      <c r="H1036" s="11">
        <v>7.1</v>
      </c>
      <c r="I1036" s="11">
        <v>7.1</v>
      </c>
      <c r="J1036" s="20" t="s">
        <v>7554</v>
      </c>
      <c r="K1036" s="21">
        <v>42.6</v>
      </c>
      <c r="L1036" s="21">
        <v>213</v>
      </c>
      <c r="M1036" s="7"/>
      <c r="N1036" s="7"/>
    </row>
    <row r="1037" s="27" customFormat="1" ht="20" customHeight="1" spans="1:14">
      <c r="A1037" s="12">
        <v>242</v>
      </c>
      <c r="B1037" s="12" t="s">
        <v>7567</v>
      </c>
      <c r="C1037" s="11"/>
      <c r="D1037" s="11"/>
      <c r="E1037" s="11"/>
      <c r="F1037" s="7"/>
      <c r="G1037" s="7"/>
      <c r="H1037" s="11">
        <v>4.3</v>
      </c>
      <c r="I1037" s="11">
        <v>4.3</v>
      </c>
      <c r="J1037" s="20" t="s">
        <v>7554</v>
      </c>
      <c r="K1037" s="21">
        <v>25.8</v>
      </c>
      <c r="L1037" s="21">
        <v>129</v>
      </c>
      <c r="M1037" s="7"/>
      <c r="N1037" s="7"/>
    </row>
    <row r="1038" s="27" customFormat="1" ht="20" customHeight="1" spans="1:14">
      <c r="A1038" s="12">
        <v>243</v>
      </c>
      <c r="B1038" s="12" t="s">
        <v>4231</v>
      </c>
      <c r="C1038" s="11"/>
      <c r="D1038" s="11"/>
      <c r="E1038" s="11"/>
      <c r="F1038" s="7"/>
      <c r="G1038" s="7"/>
      <c r="H1038" s="11">
        <v>7.1</v>
      </c>
      <c r="I1038" s="11">
        <v>7.1</v>
      </c>
      <c r="J1038" s="20" t="s">
        <v>7554</v>
      </c>
      <c r="K1038" s="21">
        <v>42.6</v>
      </c>
      <c r="L1038" s="21">
        <v>213</v>
      </c>
      <c r="M1038" s="7"/>
      <c r="N1038" s="7"/>
    </row>
    <row r="1039" s="27" customFormat="1" ht="20" customHeight="1" spans="1:14">
      <c r="A1039" s="12">
        <v>244</v>
      </c>
      <c r="B1039" s="12" t="s">
        <v>7568</v>
      </c>
      <c r="C1039" s="11"/>
      <c r="D1039" s="11"/>
      <c r="E1039" s="11"/>
      <c r="F1039" s="7"/>
      <c r="G1039" s="7"/>
      <c r="H1039" s="11">
        <v>10</v>
      </c>
      <c r="I1039" s="11">
        <v>10</v>
      </c>
      <c r="J1039" s="20" t="s">
        <v>7554</v>
      </c>
      <c r="K1039" s="21">
        <v>60</v>
      </c>
      <c r="L1039" s="21">
        <v>300</v>
      </c>
      <c r="M1039" s="7"/>
      <c r="N1039" s="7"/>
    </row>
    <row r="1040" s="27" customFormat="1" ht="20" customHeight="1" spans="1:14">
      <c r="A1040" s="12">
        <v>245</v>
      </c>
      <c r="B1040" s="12" t="s">
        <v>7569</v>
      </c>
      <c r="C1040" s="11"/>
      <c r="D1040" s="11"/>
      <c r="E1040" s="11"/>
      <c r="F1040" s="7"/>
      <c r="G1040" s="7"/>
      <c r="H1040" s="11">
        <v>5.7</v>
      </c>
      <c r="I1040" s="11">
        <v>5.7</v>
      </c>
      <c r="J1040" s="20" t="s">
        <v>7554</v>
      </c>
      <c r="K1040" s="21">
        <v>34.2</v>
      </c>
      <c r="L1040" s="21">
        <v>171</v>
      </c>
      <c r="M1040" s="7"/>
      <c r="N1040" s="7"/>
    </row>
    <row r="1041" s="27" customFormat="1" ht="20" customHeight="1" spans="1:14">
      <c r="A1041" s="12">
        <v>246</v>
      </c>
      <c r="B1041" s="12" t="s">
        <v>7570</v>
      </c>
      <c r="C1041" s="11"/>
      <c r="D1041" s="11"/>
      <c r="E1041" s="11"/>
      <c r="F1041" s="7"/>
      <c r="G1041" s="7"/>
      <c r="H1041" s="11">
        <v>7.1</v>
      </c>
      <c r="I1041" s="11">
        <v>7.1</v>
      </c>
      <c r="J1041" s="20" t="s">
        <v>7554</v>
      </c>
      <c r="K1041" s="21">
        <v>42.6</v>
      </c>
      <c r="L1041" s="21">
        <v>213</v>
      </c>
      <c r="M1041" s="7"/>
      <c r="N1041" s="7"/>
    </row>
    <row r="1042" s="27" customFormat="1" ht="20" customHeight="1" spans="1:14">
      <c r="A1042" s="12">
        <v>247</v>
      </c>
      <c r="B1042" s="12" t="s">
        <v>7571</v>
      </c>
      <c r="C1042" s="11"/>
      <c r="D1042" s="11"/>
      <c r="E1042" s="11"/>
      <c r="F1042" s="7"/>
      <c r="G1042" s="7"/>
      <c r="H1042" s="11">
        <v>5.7</v>
      </c>
      <c r="I1042" s="11">
        <v>5.7</v>
      </c>
      <c r="J1042" s="20" t="s">
        <v>7554</v>
      </c>
      <c r="K1042" s="21">
        <v>34.2</v>
      </c>
      <c r="L1042" s="21">
        <v>171</v>
      </c>
      <c r="M1042" s="7"/>
      <c r="N1042" s="7"/>
    </row>
    <row r="1043" s="27" customFormat="1" ht="20" customHeight="1" spans="1:14">
      <c r="A1043" s="12">
        <v>248</v>
      </c>
      <c r="B1043" s="12" t="s">
        <v>7572</v>
      </c>
      <c r="C1043" s="11"/>
      <c r="D1043" s="11"/>
      <c r="E1043" s="11"/>
      <c r="F1043" s="7"/>
      <c r="G1043" s="7"/>
      <c r="H1043" s="11">
        <v>8.6</v>
      </c>
      <c r="I1043" s="11">
        <v>8.6</v>
      </c>
      <c r="J1043" s="20" t="s">
        <v>7554</v>
      </c>
      <c r="K1043" s="21">
        <v>51.6</v>
      </c>
      <c r="L1043" s="21">
        <v>258</v>
      </c>
      <c r="M1043" s="7"/>
      <c r="N1043" s="7"/>
    </row>
    <row r="1044" s="27" customFormat="1" ht="20" customHeight="1" spans="1:14">
      <c r="A1044" s="12">
        <v>249</v>
      </c>
      <c r="B1044" s="12" t="s">
        <v>7573</v>
      </c>
      <c r="C1044" s="11"/>
      <c r="D1044" s="11"/>
      <c r="E1044" s="11"/>
      <c r="F1044" s="7"/>
      <c r="G1044" s="7"/>
      <c r="H1044" s="11">
        <v>5.7</v>
      </c>
      <c r="I1044" s="11">
        <v>5.7</v>
      </c>
      <c r="J1044" s="20" t="s">
        <v>7554</v>
      </c>
      <c r="K1044" s="21">
        <v>34.2</v>
      </c>
      <c r="L1044" s="21">
        <v>171</v>
      </c>
      <c r="M1044" s="7"/>
      <c r="N1044" s="7"/>
    </row>
    <row r="1045" s="27" customFormat="1" ht="20" customHeight="1" spans="1:14">
      <c r="A1045" s="12">
        <v>250</v>
      </c>
      <c r="B1045" s="12" t="s">
        <v>7574</v>
      </c>
      <c r="C1045" s="11"/>
      <c r="D1045" s="11"/>
      <c r="E1045" s="11"/>
      <c r="F1045" s="7"/>
      <c r="G1045" s="7"/>
      <c r="H1045" s="11">
        <v>5.7</v>
      </c>
      <c r="I1045" s="11">
        <v>5.7</v>
      </c>
      <c r="J1045" s="20" t="s">
        <v>7554</v>
      </c>
      <c r="K1045" s="21">
        <v>34.2</v>
      </c>
      <c r="L1045" s="21">
        <v>171</v>
      </c>
      <c r="M1045" s="7"/>
      <c r="N1045" s="7"/>
    </row>
    <row r="1046" s="27" customFormat="1" ht="20" customHeight="1" spans="1:14">
      <c r="A1046" s="12">
        <v>251</v>
      </c>
      <c r="B1046" s="12" t="s">
        <v>7575</v>
      </c>
      <c r="C1046" s="11"/>
      <c r="D1046" s="11"/>
      <c r="E1046" s="11"/>
      <c r="F1046" s="7"/>
      <c r="G1046" s="7"/>
      <c r="H1046" s="11">
        <v>4.3</v>
      </c>
      <c r="I1046" s="11">
        <v>4.3</v>
      </c>
      <c r="J1046" s="20" t="s">
        <v>7554</v>
      </c>
      <c r="K1046" s="21">
        <v>25.8</v>
      </c>
      <c r="L1046" s="21">
        <v>129</v>
      </c>
      <c r="M1046" s="7"/>
      <c r="N1046" s="7"/>
    </row>
    <row r="1047" s="27" customFormat="1" ht="20" customHeight="1" spans="1:14">
      <c r="A1047" s="12">
        <v>252</v>
      </c>
      <c r="B1047" s="12" t="s">
        <v>7576</v>
      </c>
      <c r="C1047" s="11"/>
      <c r="D1047" s="11"/>
      <c r="E1047" s="11"/>
      <c r="F1047" s="7"/>
      <c r="G1047" s="7"/>
      <c r="H1047" s="11">
        <v>7.1</v>
      </c>
      <c r="I1047" s="11">
        <v>7.1</v>
      </c>
      <c r="J1047" s="20" t="s">
        <v>7554</v>
      </c>
      <c r="K1047" s="21">
        <v>42.6</v>
      </c>
      <c r="L1047" s="21">
        <v>213</v>
      </c>
      <c r="M1047" s="7"/>
      <c r="N1047" s="7"/>
    </row>
    <row r="1048" s="27" customFormat="1" ht="20" customHeight="1" spans="1:14">
      <c r="A1048" s="12">
        <v>253</v>
      </c>
      <c r="B1048" s="12" t="s">
        <v>7577</v>
      </c>
      <c r="C1048" s="11"/>
      <c r="D1048" s="11"/>
      <c r="E1048" s="11"/>
      <c r="F1048" s="7"/>
      <c r="G1048" s="7"/>
      <c r="H1048" s="11">
        <v>7.1</v>
      </c>
      <c r="I1048" s="11">
        <v>7.1</v>
      </c>
      <c r="J1048" s="20" t="s">
        <v>7554</v>
      </c>
      <c r="K1048" s="21">
        <v>42.6</v>
      </c>
      <c r="L1048" s="21">
        <v>213</v>
      </c>
      <c r="M1048" s="7"/>
      <c r="N1048" s="7"/>
    </row>
    <row r="1049" s="27" customFormat="1" ht="20" customHeight="1" spans="1:14">
      <c r="A1049" s="12">
        <v>254</v>
      </c>
      <c r="B1049" s="12" t="s">
        <v>7578</v>
      </c>
      <c r="C1049" s="11"/>
      <c r="D1049" s="11"/>
      <c r="E1049" s="11"/>
      <c r="F1049" s="7"/>
      <c r="G1049" s="7"/>
      <c r="H1049" s="11">
        <v>7.1</v>
      </c>
      <c r="I1049" s="11">
        <v>7.1</v>
      </c>
      <c r="J1049" s="20" t="s">
        <v>7554</v>
      </c>
      <c r="K1049" s="21">
        <v>42.6</v>
      </c>
      <c r="L1049" s="21">
        <v>213</v>
      </c>
      <c r="M1049" s="7"/>
      <c r="N1049" s="7"/>
    </row>
    <row r="1050" s="27" customFormat="1" ht="20" customHeight="1" spans="1:14">
      <c r="A1050" s="12">
        <v>255</v>
      </c>
      <c r="B1050" s="12" t="s">
        <v>7579</v>
      </c>
      <c r="C1050" s="11"/>
      <c r="D1050" s="11"/>
      <c r="E1050" s="11"/>
      <c r="F1050" s="7"/>
      <c r="G1050" s="7"/>
      <c r="H1050" s="11">
        <v>4.3</v>
      </c>
      <c r="I1050" s="11">
        <v>4.3</v>
      </c>
      <c r="J1050" s="20" t="s">
        <v>7554</v>
      </c>
      <c r="K1050" s="21">
        <v>25.8</v>
      </c>
      <c r="L1050" s="21">
        <v>129</v>
      </c>
      <c r="M1050" s="7"/>
      <c r="N1050" s="7"/>
    </row>
    <row r="1051" s="27" customFormat="1" ht="20" customHeight="1" spans="1:14">
      <c r="A1051" s="12">
        <v>256</v>
      </c>
      <c r="B1051" s="12" t="s">
        <v>7580</v>
      </c>
      <c r="C1051" s="11"/>
      <c r="D1051" s="11"/>
      <c r="E1051" s="11"/>
      <c r="F1051" s="7"/>
      <c r="G1051" s="7"/>
      <c r="H1051" s="11">
        <v>10</v>
      </c>
      <c r="I1051" s="11">
        <v>10</v>
      </c>
      <c r="J1051" s="20" t="s">
        <v>7554</v>
      </c>
      <c r="K1051" s="21">
        <v>60</v>
      </c>
      <c r="L1051" s="21">
        <v>300</v>
      </c>
      <c r="M1051" s="7"/>
      <c r="N1051" s="7"/>
    </row>
    <row r="1052" s="27" customFormat="1" ht="20" customHeight="1" spans="1:14">
      <c r="A1052" s="12">
        <v>257</v>
      </c>
      <c r="B1052" s="12" t="s">
        <v>7581</v>
      </c>
      <c r="C1052" s="11"/>
      <c r="D1052" s="11"/>
      <c r="E1052" s="11"/>
      <c r="F1052" s="7"/>
      <c r="G1052" s="7"/>
      <c r="H1052" s="11">
        <v>4.3</v>
      </c>
      <c r="I1052" s="11">
        <v>4.3</v>
      </c>
      <c r="J1052" s="20" t="s">
        <v>7554</v>
      </c>
      <c r="K1052" s="21">
        <v>25.8</v>
      </c>
      <c r="L1052" s="21">
        <v>129</v>
      </c>
      <c r="M1052" s="7"/>
      <c r="N1052" s="7"/>
    </row>
    <row r="1053" s="27" customFormat="1" ht="20" customHeight="1" spans="1:14">
      <c r="A1053" s="12">
        <v>258</v>
      </c>
      <c r="B1053" s="12" t="s">
        <v>7582</v>
      </c>
      <c r="C1053" s="11"/>
      <c r="D1053" s="11"/>
      <c r="E1053" s="11"/>
      <c r="F1053" s="7"/>
      <c r="G1053" s="7"/>
      <c r="H1053" s="11">
        <v>4.2</v>
      </c>
      <c r="I1053" s="11">
        <v>4.2</v>
      </c>
      <c r="J1053" s="20" t="s">
        <v>7554</v>
      </c>
      <c r="K1053" s="21">
        <v>25.2</v>
      </c>
      <c r="L1053" s="21">
        <v>126</v>
      </c>
      <c r="M1053" s="7"/>
      <c r="N1053" s="7"/>
    </row>
    <row r="1054" s="27" customFormat="1" ht="20" customHeight="1" spans="1:14">
      <c r="A1054" s="12">
        <v>259</v>
      </c>
      <c r="B1054" s="12" t="s">
        <v>7583</v>
      </c>
      <c r="C1054" s="11"/>
      <c r="D1054" s="11"/>
      <c r="E1054" s="11"/>
      <c r="F1054" s="7"/>
      <c r="G1054" s="7"/>
      <c r="H1054" s="11">
        <v>5.7</v>
      </c>
      <c r="I1054" s="11">
        <v>5.7</v>
      </c>
      <c r="J1054" s="20" t="s">
        <v>7554</v>
      </c>
      <c r="K1054" s="21">
        <v>34.2</v>
      </c>
      <c r="L1054" s="21">
        <v>171</v>
      </c>
      <c r="M1054" s="7"/>
      <c r="N1054" s="7"/>
    </row>
    <row r="1055" s="27" customFormat="1" ht="20" customHeight="1" spans="1:14">
      <c r="A1055" s="12">
        <v>260</v>
      </c>
      <c r="B1055" s="12" t="s">
        <v>7584</v>
      </c>
      <c r="C1055" s="11"/>
      <c r="D1055" s="11"/>
      <c r="E1055" s="11"/>
      <c r="F1055" s="7"/>
      <c r="G1055" s="7"/>
      <c r="H1055" s="11">
        <v>8.6</v>
      </c>
      <c r="I1055" s="11">
        <v>8.6</v>
      </c>
      <c r="J1055" s="20" t="s">
        <v>7554</v>
      </c>
      <c r="K1055" s="21">
        <v>51.6</v>
      </c>
      <c r="L1055" s="21">
        <v>258</v>
      </c>
      <c r="M1055" s="7"/>
      <c r="N1055" s="7"/>
    </row>
    <row r="1056" s="27" customFormat="1" ht="20" customHeight="1" spans="1:14">
      <c r="A1056" s="12">
        <v>261</v>
      </c>
      <c r="B1056" s="12" t="s">
        <v>7585</v>
      </c>
      <c r="C1056" s="11"/>
      <c r="D1056" s="11"/>
      <c r="E1056" s="11"/>
      <c r="F1056" s="7"/>
      <c r="G1056" s="7"/>
      <c r="H1056" s="11">
        <v>5.7</v>
      </c>
      <c r="I1056" s="11">
        <v>5.7</v>
      </c>
      <c r="J1056" s="20" t="s">
        <v>7554</v>
      </c>
      <c r="K1056" s="21">
        <v>34.2</v>
      </c>
      <c r="L1056" s="21">
        <v>171</v>
      </c>
      <c r="M1056" s="7"/>
      <c r="N1056" s="7"/>
    </row>
    <row r="1057" s="27" customFormat="1" ht="20" customHeight="1" spans="1:14">
      <c r="A1057" s="12">
        <v>262</v>
      </c>
      <c r="B1057" s="12" t="s">
        <v>7586</v>
      </c>
      <c r="C1057" s="11"/>
      <c r="D1057" s="11"/>
      <c r="E1057" s="11"/>
      <c r="F1057" s="7"/>
      <c r="G1057" s="7"/>
      <c r="H1057" s="11">
        <v>1.4</v>
      </c>
      <c r="I1057" s="11">
        <v>1.4</v>
      </c>
      <c r="J1057" s="20" t="s">
        <v>7554</v>
      </c>
      <c r="K1057" s="21">
        <v>8.4</v>
      </c>
      <c r="L1057" s="21">
        <v>42</v>
      </c>
      <c r="M1057" s="7"/>
      <c r="N1057" s="7"/>
    </row>
    <row r="1058" s="27" customFormat="1" ht="20" customHeight="1" spans="1:14">
      <c r="A1058" s="12">
        <v>263</v>
      </c>
      <c r="B1058" s="12" t="s">
        <v>7587</v>
      </c>
      <c r="C1058" s="11"/>
      <c r="D1058" s="11"/>
      <c r="E1058" s="11"/>
      <c r="F1058" s="7"/>
      <c r="G1058" s="7"/>
      <c r="H1058" s="11">
        <v>1.4</v>
      </c>
      <c r="I1058" s="11">
        <v>1.4</v>
      </c>
      <c r="J1058" s="20" t="s">
        <v>7554</v>
      </c>
      <c r="K1058" s="21">
        <v>8.4</v>
      </c>
      <c r="L1058" s="21">
        <v>42</v>
      </c>
      <c r="M1058" s="7"/>
      <c r="N1058" s="7"/>
    </row>
    <row r="1059" s="27" customFormat="1" ht="20" customHeight="1" spans="1:14">
      <c r="A1059" s="12">
        <v>264</v>
      </c>
      <c r="B1059" s="12" t="s">
        <v>5547</v>
      </c>
      <c r="C1059" s="11"/>
      <c r="D1059" s="11"/>
      <c r="E1059" s="11"/>
      <c r="F1059" s="7"/>
      <c r="G1059" s="7"/>
      <c r="H1059" s="11">
        <v>4.3</v>
      </c>
      <c r="I1059" s="11">
        <v>4.3</v>
      </c>
      <c r="J1059" s="20" t="s">
        <v>7554</v>
      </c>
      <c r="K1059" s="21">
        <v>25.8</v>
      </c>
      <c r="L1059" s="21">
        <v>129</v>
      </c>
      <c r="M1059" s="7"/>
      <c r="N1059" s="7"/>
    </row>
    <row r="1060" s="27" customFormat="1" ht="20" customHeight="1" spans="1:14">
      <c r="A1060" s="12">
        <v>265</v>
      </c>
      <c r="B1060" s="12" t="s">
        <v>6733</v>
      </c>
      <c r="C1060" s="11"/>
      <c r="D1060" s="11"/>
      <c r="E1060" s="11"/>
      <c r="F1060" s="7"/>
      <c r="G1060" s="7"/>
      <c r="H1060" s="11">
        <v>7.8</v>
      </c>
      <c r="I1060" s="11">
        <v>7.8</v>
      </c>
      <c r="J1060" s="20" t="s">
        <v>7554</v>
      </c>
      <c r="K1060" s="21">
        <v>46.8</v>
      </c>
      <c r="L1060" s="21">
        <v>234</v>
      </c>
      <c r="M1060" s="7"/>
      <c r="N1060" s="7"/>
    </row>
    <row r="1061" s="27" customFormat="1" ht="20" customHeight="1" spans="1:14">
      <c r="A1061" s="12" t="s">
        <v>1089</v>
      </c>
      <c r="B1061" s="12">
        <v>0</v>
      </c>
      <c r="C1061" s="11"/>
      <c r="D1061" s="11"/>
      <c r="E1061" s="11"/>
      <c r="F1061" s="7"/>
      <c r="G1061" s="7"/>
      <c r="H1061" s="11">
        <v>0</v>
      </c>
      <c r="I1061" s="11">
        <v>0</v>
      </c>
      <c r="J1061" s="20">
        <v>0</v>
      </c>
      <c r="K1061" s="21">
        <v>0</v>
      </c>
      <c r="L1061" s="21">
        <v>0</v>
      </c>
      <c r="M1061" s="7"/>
      <c r="N1061" s="7"/>
    </row>
    <row r="1062" s="27" customFormat="1" ht="20" customHeight="1" spans="1:14">
      <c r="A1062" s="12" t="s">
        <v>1089</v>
      </c>
      <c r="B1062" s="12">
        <v>0</v>
      </c>
      <c r="C1062" s="11"/>
      <c r="D1062" s="11"/>
      <c r="E1062" s="11"/>
      <c r="F1062" s="7"/>
      <c r="G1062" s="7"/>
      <c r="H1062" s="11">
        <v>0</v>
      </c>
      <c r="I1062" s="11">
        <v>0</v>
      </c>
      <c r="J1062" s="20">
        <v>0</v>
      </c>
      <c r="K1062" s="21">
        <v>0</v>
      </c>
      <c r="L1062" s="21">
        <v>0</v>
      </c>
      <c r="M1062" s="7"/>
      <c r="N1062" s="7"/>
    </row>
    <row r="1063" s="27" customFormat="1" ht="20" customHeight="1" spans="1:14">
      <c r="A1063" s="29"/>
      <c r="B1063" s="22"/>
      <c r="C1063" s="23"/>
      <c r="D1063" s="23"/>
      <c r="E1063" s="23"/>
      <c r="F1063" s="26"/>
      <c r="G1063" s="26"/>
      <c r="H1063" s="23"/>
      <c r="I1063" s="23"/>
      <c r="J1063" s="24"/>
      <c r="K1063" s="25"/>
      <c r="L1063" s="25"/>
      <c r="M1063" s="26"/>
      <c r="N1063" s="26"/>
    </row>
    <row r="1064" s="27" customFormat="1" ht="20" customHeight="1" spans="1:14">
      <c r="A1064" s="29"/>
      <c r="B1064" s="22"/>
      <c r="C1064" s="23"/>
      <c r="D1064" s="23"/>
      <c r="E1064" s="23"/>
      <c r="F1064" s="26"/>
      <c r="G1064" s="26"/>
      <c r="H1064" s="23"/>
      <c r="I1064" s="23"/>
      <c r="J1064" s="24"/>
      <c r="K1064" s="25"/>
      <c r="L1064" s="25"/>
      <c r="M1064" s="26"/>
      <c r="N1064" s="26"/>
    </row>
    <row r="1065" s="27" customFormat="1" ht="20" customHeight="1" spans="1:14">
      <c r="A1065" s="29"/>
      <c r="B1065" s="22"/>
      <c r="C1065" s="23"/>
      <c r="D1065" s="23"/>
      <c r="E1065" s="23"/>
      <c r="F1065" s="26"/>
      <c r="G1065" s="26"/>
      <c r="H1065" s="23"/>
      <c r="I1065" s="23"/>
      <c r="J1065" s="24"/>
      <c r="K1065" s="25"/>
      <c r="L1065" s="25"/>
      <c r="M1065" s="26"/>
      <c r="N1065" s="26"/>
    </row>
    <row r="1066" s="27" customFormat="1" ht="20" customHeight="1" spans="1:14">
      <c r="A1066" s="29"/>
      <c r="B1066" s="22"/>
      <c r="C1066" s="23"/>
      <c r="D1066" s="23"/>
      <c r="E1066" s="23"/>
      <c r="F1066" s="26"/>
      <c r="G1066" s="26"/>
      <c r="H1066" s="23"/>
      <c r="I1066" s="23"/>
      <c r="J1066" s="24"/>
      <c r="K1066" s="25"/>
      <c r="L1066" s="25"/>
      <c r="M1066" s="26"/>
      <c r="N1066" s="26"/>
    </row>
    <row r="1068" s="26" customFormat="1" ht="25.5" spans="1:14">
      <c r="A1068" s="1" t="s">
        <v>20</v>
      </c>
      <c r="B1068" s="1"/>
      <c r="C1068" s="1"/>
      <c r="D1068" s="1"/>
      <c r="E1068" s="2" t="s">
        <v>16</v>
      </c>
      <c r="F1068" s="2" t="s">
        <v>7588</v>
      </c>
      <c r="G1068" s="2"/>
      <c r="H1068" s="3" t="s">
        <v>21</v>
      </c>
      <c r="I1068" s="3"/>
      <c r="J1068" s="13"/>
      <c r="K1068" s="13"/>
      <c r="L1068" s="13"/>
      <c r="M1068" s="3"/>
      <c r="N1068" s="3"/>
    </row>
    <row r="1069" s="27" customFormat="1" ht="18" customHeight="1" spans="1:14">
      <c r="A1069" s="4"/>
      <c r="B1069" s="5"/>
      <c r="C1069" s="4"/>
      <c r="D1069" s="4"/>
      <c r="E1069" s="4"/>
      <c r="F1069" s="4"/>
      <c r="G1069" s="4"/>
      <c r="H1069" s="4"/>
      <c r="I1069" s="4"/>
      <c r="J1069" s="14"/>
      <c r="K1069" s="14"/>
      <c r="L1069" s="14"/>
      <c r="M1069" s="4"/>
      <c r="N1069" s="6"/>
    </row>
    <row r="1070" s="26" customFormat="1" ht="18" customHeight="1" spans="1:14">
      <c r="A1070" s="6" t="s">
        <v>22</v>
      </c>
      <c r="B1070" s="6"/>
      <c r="C1070" s="6"/>
      <c r="D1070" s="6"/>
      <c r="E1070" s="6" t="s">
        <v>23</v>
      </c>
      <c r="F1070" s="6"/>
      <c r="G1070" s="6"/>
      <c r="H1070" s="6"/>
      <c r="I1070" s="6"/>
      <c r="J1070" s="14" t="s">
        <v>24</v>
      </c>
      <c r="K1070" s="14"/>
      <c r="L1070" s="14"/>
      <c r="M1070" s="4" t="s">
        <v>25</v>
      </c>
      <c r="N1070" s="4"/>
    </row>
    <row r="1071" s="26" customFormat="1" ht="20" customHeight="1" spans="1:14">
      <c r="A1071" s="7" t="s">
        <v>2</v>
      </c>
      <c r="B1071" s="8" t="s">
        <v>26</v>
      </c>
      <c r="C1071" s="7" t="s">
        <v>27</v>
      </c>
      <c r="D1071" s="7" t="s">
        <v>28</v>
      </c>
      <c r="E1071" s="7" t="s">
        <v>29</v>
      </c>
      <c r="F1071" s="7" t="s">
        <v>30</v>
      </c>
      <c r="G1071" s="7"/>
      <c r="H1071" s="7"/>
      <c r="I1071" s="7"/>
      <c r="J1071" s="15" t="s">
        <v>31</v>
      </c>
      <c r="K1071" s="15" t="s">
        <v>32</v>
      </c>
      <c r="L1071" s="15" t="s">
        <v>6</v>
      </c>
      <c r="M1071" s="16" t="s">
        <v>33</v>
      </c>
      <c r="N1071" s="7" t="s">
        <v>34</v>
      </c>
    </row>
    <row r="1072" s="26" customFormat="1" ht="20" customHeight="1" spans="1:14">
      <c r="A1072" s="7"/>
      <c r="B1072" s="8"/>
      <c r="C1072" s="7"/>
      <c r="D1072" s="7"/>
      <c r="E1072" s="7"/>
      <c r="F1072" s="7" t="s">
        <v>9</v>
      </c>
      <c r="G1072" s="7" t="s">
        <v>10</v>
      </c>
      <c r="H1072" s="7" t="s">
        <v>11</v>
      </c>
      <c r="I1072" s="7" t="s">
        <v>12</v>
      </c>
      <c r="J1072" s="17"/>
      <c r="K1072" s="17"/>
      <c r="L1072" s="17"/>
      <c r="M1072" s="18"/>
      <c r="N1072" s="7"/>
    </row>
    <row r="1073" s="26" customFormat="1" ht="20" customHeight="1" spans="1:14">
      <c r="A1073" s="9" t="s">
        <v>35</v>
      </c>
      <c r="B1073" s="10"/>
      <c r="C1073" s="11"/>
      <c r="D1073" s="11"/>
      <c r="E1073" s="11"/>
      <c r="F1073" s="11"/>
      <c r="G1073" s="11"/>
      <c r="H1073" s="11">
        <v>1978.5</v>
      </c>
      <c r="I1073" s="11">
        <v>1978.5</v>
      </c>
      <c r="J1073" s="19"/>
      <c r="K1073" s="11">
        <v>11871</v>
      </c>
      <c r="L1073" s="11">
        <v>59355</v>
      </c>
      <c r="M1073" s="7"/>
      <c r="N1073" s="7"/>
    </row>
    <row r="1074" s="26" customFormat="1" ht="20" customHeight="1" spans="1:14">
      <c r="A1074" s="12">
        <v>1</v>
      </c>
      <c r="B1074" s="12" t="s">
        <v>7589</v>
      </c>
      <c r="C1074" s="11"/>
      <c r="D1074" s="11"/>
      <c r="E1074" s="11"/>
      <c r="F1074" s="11"/>
      <c r="G1074" s="11"/>
      <c r="H1074" s="11">
        <v>8.2</v>
      </c>
      <c r="I1074" s="11">
        <v>8.2</v>
      </c>
      <c r="J1074" s="20" t="s">
        <v>7590</v>
      </c>
      <c r="K1074" s="21">
        <v>49.2</v>
      </c>
      <c r="L1074" s="21">
        <v>246</v>
      </c>
      <c r="M1074" s="7"/>
      <c r="N1074" s="7"/>
    </row>
    <row r="1075" s="26" customFormat="1" ht="20" customHeight="1" spans="1:14">
      <c r="A1075" s="12">
        <v>2</v>
      </c>
      <c r="B1075" s="12" t="s">
        <v>7591</v>
      </c>
      <c r="C1075" s="11"/>
      <c r="D1075" s="11"/>
      <c r="E1075" s="11"/>
      <c r="F1075" s="11"/>
      <c r="G1075" s="11"/>
      <c r="H1075" s="11">
        <v>7</v>
      </c>
      <c r="I1075" s="11">
        <v>7</v>
      </c>
      <c r="J1075" s="20" t="s">
        <v>7590</v>
      </c>
      <c r="K1075" s="21">
        <v>42</v>
      </c>
      <c r="L1075" s="21">
        <v>210</v>
      </c>
      <c r="M1075" s="7"/>
      <c r="N1075" s="7"/>
    </row>
    <row r="1076" s="26" customFormat="1" ht="20" customHeight="1" spans="1:14">
      <c r="A1076" s="12">
        <v>3</v>
      </c>
      <c r="B1076" s="12" t="s">
        <v>7592</v>
      </c>
      <c r="C1076" s="11"/>
      <c r="D1076" s="11"/>
      <c r="E1076" s="11"/>
      <c r="F1076" s="11"/>
      <c r="G1076" s="11"/>
      <c r="H1076" s="11">
        <v>8.2</v>
      </c>
      <c r="I1076" s="11">
        <v>8.2</v>
      </c>
      <c r="J1076" s="20" t="s">
        <v>7590</v>
      </c>
      <c r="K1076" s="21">
        <v>49.2</v>
      </c>
      <c r="L1076" s="21">
        <v>246</v>
      </c>
      <c r="M1076" s="7"/>
      <c r="N1076" s="7"/>
    </row>
    <row r="1077" s="26" customFormat="1" ht="20" customHeight="1" spans="1:14">
      <c r="A1077" s="12">
        <v>4</v>
      </c>
      <c r="B1077" s="12" t="s">
        <v>7593</v>
      </c>
      <c r="C1077" s="11"/>
      <c r="D1077" s="11"/>
      <c r="E1077" s="11"/>
      <c r="F1077" s="11"/>
      <c r="G1077" s="11"/>
      <c r="H1077" s="11">
        <v>4.1</v>
      </c>
      <c r="I1077" s="11">
        <v>4.1</v>
      </c>
      <c r="J1077" s="20" t="s">
        <v>7590</v>
      </c>
      <c r="K1077" s="21">
        <v>24.6</v>
      </c>
      <c r="L1077" s="21">
        <v>123</v>
      </c>
      <c r="M1077" s="7"/>
      <c r="N1077" s="7"/>
    </row>
    <row r="1078" s="26" customFormat="1" ht="20" customHeight="1" spans="1:14">
      <c r="A1078" s="12">
        <v>5</v>
      </c>
      <c r="B1078" s="12" t="s">
        <v>7594</v>
      </c>
      <c r="C1078" s="11"/>
      <c r="D1078" s="11"/>
      <c r="E1078" s="11"/>
      <c r="F1078" s="11"/>
      <c r="G1078" s="11"/>
      <c r="H1078" s="11">
        <v>6.1</v>
      </c>
      <c r="I1078" s="11">
        <v>6.1</v>
      </c>
      <c r="J1078" s="20" t="s">
        <v>7590</v>
      </c>
      <c r="K1078" s="21">
        <v>36.6</v>
      </c>
      <c r="L1078" s="21">
        <v>183</v>
      </c>
      <c r="M1078" s="7"/>
      <c r="N1078" s="7"/>
    </row>
    <row r="1079" s="26" customFormat="1" ht="20" customHeight="1" spans="1:14">
      <c r="A1079" s="12">
        <v>6</v>
      </c>
      <c r="B1079" s="12" t="s">
        <v>7595</v>
      </c>
      <c r="C1079" s="11"/>
      <c r="D1079" s="11"/>
      <c r="E1079" s="11"/>
      <c r="F1079" s="11"/>
      <c r="G1079" s="11"/>
      <c r="H1079" s="11">
        <v>8.2</v>
      </c>
      <c r="I1079" s="11">
        <v>8.2</v>
      </c>
      <c r="J1079" s="20" t="s">
        <v>7590</v>
      </c>
      <c r="K1079" s="21">
        <v>49.2</v>
      </c>
      <c r="L1079" s="21">
        <v>246</v>
      </c>
      <c r="M1079" s="7"/>
      <c r="N1079" s="7"/>
    </row>
    <row r="1080" s="26" customFormat="1" ht="20" customHeight="1" spans="1:14">
      <c r="A1080" s="12">
        <v>7</v>
      </c>
      <c r="B1080" s="12" t="s">
        <v>7596</v>
      </c>
      <c r="C1080" s="11"/>
      <c r="D1080" s="11"/>
      <c r="E1080" s="11"/>
      <c r="F1080" s="11"/>
      <c r="G1080" s="11"/>
      <c r="H1080" s="11">
        <v>8.2</v>
      </c>
      <c r="I1080" s="11">
        <v>8.2</v>
      </c>
      <c r="J1080" s="20" t="s">
        <v>7590</v>
      </c>
      <c r="K1080" s="21">
        <v>49.2</v>
      </c>
      <c r="L1080" s="21">
        <v>246</v>
      </c>
      <c r="M1080" s="7"/>
      <c r="N1080" s="7"/>
    </row>
    <row r="1081" s="26" customFormat="1" ht="20" customHeight="1" spans="1:14">
      <c r="A1081" s="12">
        <v>8</v>
      </c>
      <c r="B1081" s="12" t="s">
        <v>7597</v>
      </c>
      <c r="C1081" s="11"/>
      <c r="D1081" s="11"/>
      <c r="E1081" s="11"/>
      <c r="F1081" s="11"/>
      <c r="G1081" s="11"/>
      <c r="H1081" s="11">
        <v>1.9</v>
      </c>
      <c r="I1081" s="11">
        <v>1.9</v>
      </c>
      <c r="J1081" s="20" t="s">
        <v>7590</v>
      </c>
      <c r="K1081" s="21">
        <v>11.4</v>
      </c>
      <c r="L1081" s="21">
        <v>57</v>
      </c>
      <c r="M1081" s="7"/>
      <c r="N1081" s="7"/>
    </row>
    <row r="1082" s="26" customFormat="1" ht="20" customHeight="1" spans="1:14">
      <c r="A1082" s="12">
        <v>9</v>
      </c>
      <c r="B1082" s="12" t="s">
        <v>7598</v>
      </c>
      <c r="C1082" s="11"/>
      <c r="D1082" s="11"/>
      <c r="E1082" s="11"/>
      <c r="F1082" s="11"/>
      <c r="G1082" s="11"/>
      <c r="H1082" s="11">
        <v>10.1</v>
      </c>
      <c r="I1082" s="11">
        <v>10.1</v>
      </c>
      <c r="J1082" s="20" t="s">
        <v>7590</v>
      </c>
      <c r="K1082" s="21">
        <v>60.6</v>
      </c>
      <c r="L1082" s="21">
        <v>303</v>
      </c>
      <c r="M1082" s="7"/>
      <c r="N1082" s="7"/>
    </row>
    <row r="1083" s="26" customFormat="1" ht="20" customHeight="1" spans="1:14">
      <c r="A1083" s="12">
        <v>10</v>
      </c>
      <c r="B1083" s="12" t="s">
        <v>7599</v>
      </c>
      <c r="C1083" s="11"/>
      <c r="D1083" s="11"/>
      <c r="E1083" s="11"/>
      <c r="F1083" s="11"/>
      <c r="G1083" s="11"/>
      <c r="H1083" s="11">
        <v>8.2</v>
      </c>
      <c r="I1083" s="11">
        <v>8.2</v>
      </c>
      <c r="J1083" s="20" t="s">
        <v>7590</v>
      </c>
      <c r="K1083" s="21">
        <v>49.2</v>
      </c>
      <c r="L1083" s="21">
        <v>246</v>
      </c>
      <c r="M1083" s="7"/>
      <c r="N1083" s="7"/>
    </row>
    <row r="1084" s="26" customFormat="1" ht="20" customHeight="1" spans="1:14">
      <c r="A1084" s="12">
        <v>11</v>
      </c>
      <c r="B1084" s="12" t="s">
        <v>7600</v>
      </c>
      <c r="C1084" s="11"/>
      <c r="D1084" s="11"/>
      <c r="E1084" s="11"/>
      <c r="F1084" s="11"/>
      <c r="G1084" s="11"/>
      <c r="H1084" s="11">
        <v>6.3</v>
      </c>
      <c r="I1084" s="11">
        <v>6.3</v>
      </c>
      <c r="J1084" s="20" t="s">
        <v>7590</v>
      </c>
      <c r="K1084" s="21">
        <v>37.8</v>
      </c>
      <c r="L1084" s="21">
        <v>189</v>
      </c>
      <c r="M1084" s="7"/>
      <c r="N1084" s="7"/>
    </row>
    <row r="1085" s="26" customFormat="1" ht="20" customHeight="1" spans="1:14">
      <c r="A1085" s="12">
        <v>12</v>
      </c>
      <c r="B1085" s="12" t="s">
        <v>7601</v>
      </c>
      <c r="C1085" s="11"/>
      <c r="D1085" s="11"/>
      <c r="E1085" s="11"/>
      <c r="F1085" s="11"/>
      <c r="G1085" s="11"/>
      <c r="H1085" s="11">
        <v>3.1</v>
      </c>
      <c r="I1085" s="11">
        <v>3.1</v>
      </c>
      <c r="J1085" s="20" t="s">
        <v>7590</v>
      </c>
      <c r="K1085" s="21">
        <v>18.6</v>
      </c>
      <c r="L1085" s="21">
        <v>93</v>
      </c>
      <c r="M1085" s="7"/>
      <c r="N1085" s="7"/>
    </row>
    <row r="1086" s="26" customFormat="1" ht="20" customHeight="1" spans="1:14">
      <c r="A1086" s="12">
        <v>13</v>
      </c>
      <c r="B1086" s="12" t="s">
        <v>7602</v>
      </c>
      <c r="C1086" s="11"/>
      <c r="D1086" s="11"/>
      <c r="E1086" s="11"/>
      <c r="F1086" s="11"/>
      <c r="G1086" s="11"/>
      <c r="H1086" s="11">
        <v>6.6</v>
      </c>
      <c r="I1086" s="11">
        <v>6.6</v>
      </c>
      <c r="J1086" s="20" t="s">
        <v>7590</v>
      </c>
      <c r="K1086" s="21">
        <v>39.6</v>
      </c>
      <c r="L1086" s="21">
        <v>198</v>
      </c>
      <c r="M1086" s="7"/>
      <c r="N1086" s="7"/>
    </row>
    <row r="1087" s="26" customFormat="1" ht="20" customHeight="1" spans="1:14">
      <c r="A1087" s="12">
        <v>14</v>
      </c>
      <c r="B1087" s="12" t="s">
        <v>7603</v>
      </c>
      <c r="C1087" s="11"/>
      <c r="D1087" s="11"/>
      <c r="E1087" s="11"/>
      <c r="F1087" s="11"/>
      <c r="G1087" s="11"/>
      <c r="H1087" s="11">
        <v>8.7</v>
      </c>
      <c r="I1087" s="11">
        <v>8.7</v>
      </c>
      <c r="J1087" s="20" t="s">
        <v>7590</v>
      </c>
      <c r="K1087" s="21">
        <v>52.2</v>
      </c>
      <c r="L1087" s="21">
        <v>261</v>
      </c>
      <c r="M1087" s="7"/>
      <c r="N1087" s="7"/>
    </row>
    <row r="1088" s="26" customFormat="1" ht="20" customHeight="1" spans="1:14">
      <c r="A1088" s="12">
        <v>15</v>
      </c>
      <c r="B1088" s="12" t="s">
        <v>7604</v>
      </c>
      <c r="C1088" s="11"/>
      <c r="D1088" s="11"/>
      <c r="E1088" s="11"/>
      <c r="F1088" s="7"/>
      <c r="G1088" s="7"/>
      <c r="H1088" s="11">
        <v>5.1</v>
      </c>
      <c r="I1088" s="11">
        <v>5.1</v>
      </c>
      <c r="J1088" s="20" t="s">
        <v>7590</v>
      </c>
      <c r="K1088" s="21">
        <v>30.6</v>
      </c>
      <c r="L1088" s="21">
        <v>153</v>
      </c>
      <c r="M1088" s="7"/>
      <c r="N1088" s="7"/>
    </row>
    <row r="1089" s="26" customFormat="1" ht="20" customHeight="1" spans="1:14">
      <c r="A1089" s="12">
        <v>16</v>
      </c>
      <c r="B1089" s="12" t="s">
        <v>7605</v>
      </c>
      <c r="C1089" s="11"/>
      <c r="D1089" s="11"/>
      <c r="E1089" s="11"/>
      <c r="F1089" s="7"/>
      <c r="G1089" s="7"/>
      <c r="H1089" s="11">
        <v>14.4</v>
      </c>
      <c r="I1089" s="11">
        <v>14.4</v>
      </c>
      <c r="J1089" s="20" t="s">
        <v>7590</v>
      </c>
      <c r="K1089" s="21">
        <v>86.4</v>
      </c>
      <c r="L1089" s="21">
        <v>432</v>
      </c>
      <c r="M1089" s="7"/>
      <c r="N1089" s="7"/>
    </row>
    <row r="1090" s="26" customFormat="1" ht="20" customHeight="1" spans="1:14">
      <c r="A1090" s="12">
        <v>17</v>
      </c>
      <c r="B1090" s="12" t="s">
        <v>7606</v>
      </c>
      <c r="C1090" s="11"/>
      <c r="D1090" s="11"/>
      <c r="E1090" s="11"/>
      <c r="F1090" s="7"/>
      <c r="G1090" s="7"/>
      <c r="H1090" s="11">
        <v>10.1</v>
      </c>
      <c r="I1090" s="11">
        <v>10.1</v>
      </c>
      <c r="J1090" s="20" t="s">
        <v>7590</v>
      </c>
      <c r="K1090" s="21">
        <v>60.6</v>
      </c>
      <c r="L1090" s="21">
        <v>303</v>
      </c>
      <c r="M1090" s="7"/>
      <c r="N1090" s="7"/>
    </row>
    <row r="1091" s="26" customFormat="1" ht="20" customHeight="1" spans="1:14">
      <c r="A1091" s="12">
        <v>18</v>
      </c>
      <c r="B1091" s="12" t="s">
        <v>7607</v>
      </c>
      <c r="C1091" s="11"/>
      <c r="D1091" s="11"/>
      <c r="E1091" s="11"/>
      <c r="F1091" s="7"/>
      <c r="G1091" s="7"/>
      <c r="H1091" s="11">
        <v>10.1</v>
      </c>
      <c r="I1091" s="11">
        <v>10.1</v>
      </c>
      <c r="J1091" s="20" t="s">
        <v>7590</v>
      </c>
      <c r="K1091" s="21">
        <v>60.6</v>
      </c>
      <c r="L1091" s="21">
        <v>303</v>
      </c>
      <c r="M1091" s="7"/>
      <c r="N1091" s="7"/>
    </row>
    <row r="1092" s="26" customFormat="1" ht="20" customHeight="1" spans="1:14">
      <c r="A1092" s="12">
        <v>19</v>
      </c>
      <c r="B1092" s="12" t="s">
        <v>7608</v>
      </c>
      <c r="C1092" s="11"/>
      <c r="D1092" s="11"/>
      <c r="E1092" s="11"/>
      <c r="F1092" s="7"/>
      <c r="G1092" s="7"/>
      <c r="H1092" s="11">
        <v>12.3</v>
      </c>
      <c r="I1092" s="11">
        <v>12.3</v>
      </c>
      <c r="J1092" s="20" t="s">
        <v>7590</v>
      </c>
      <c r="K1092" s="21">
        <v>73.8</v>
      </c>
      <c r="L1092" s="21">
        <v>369</v>
      </c>
      <c r="M1092" s="7"/>
      <c r="N1092" s="7"/>
    </row>
    <row r="1093" s="26" customFormat="1" ht="20" customHeight="1" spans="1:14">
      <c r="A1093" s="12">
        <v>20</v>
      </c>
      <c r="B1093" s="12" t="s">
        <v>7609</v>
      </c>
      <c r="C1093" s="11"/>
      <c r="D1093" s="11"/>
      <c r="E1093" s="11"/>
      <c r="F1093" s="7"/>
      <c r="G1093" s="7"/>
      <c r="H1093" s="11">
        <v>10.1</v>
      </c>
      <c r="I1093" s="11">
        <v>10.1</v>
      </c>
      <c r="J1093" s="20" t="s">
        <v>7590</v>
      </c>
      <c r="K1093" s="21">
        <v>60.6</v>
      </c>
      <c r="L1093" s="21">
        <v>303</v>
      </c>
      <c r="M1093" s="7"/>
      <c r="N1093" s="7"/>
    </row>
    <row r="1094" s="26" customFormat="1" ht="20" customHeight="1" spans="1:14">
      <c r="A1094" s="12">
        <v>21</v>
      </c>
      <c r="B1094" s="12" t="s">
        <v>7610</v>
      </c>
      <c r="C1094" s="11"/>
      <c r="D1094" s="11"/>
      <c r="E1094" s="11"/>
      <c r="F1094" s="7"/>
      <c r="G1094" s="7"/>
      <c r="H1094" s="11">
        <v>8.3</v>
      </c>
      <c r="I1094" s="11">
        <v>8.3</v>
      </c>
      <c r="J1094" s="20" t="s">
        <v>7590</v>
      </c>
      <c r="K1094" s="21">
        <v>49.8</v>
      </c>
      <c r="L1094" s="21">
        <v>249</v>
      </c>
      <c r="M1094" s="7"/>
      <c r="N1094" s="7"/>
    </row>
    <row r="1095" s="26" customFormat="1" ht="20" customHeight="1" spans="1:14">
      <c r="A1095" s="12">
        <v>22</v>
      </c>
      <c r="B1095" s="12" t="s">
        <v>7611</v>
      </c>
      <c r="C1095" s="11"/>
      <c r="D1095" s="11"/>
      <c r="E1095" s="11"/>
      <c r="F1095" s="7"/>
      <c r="G1095" s="7"/>
      <c r="H1095" s="11">
        <v>6.4</v>
      </c>
      <c r="I1095" s="11">
        <v>6.4</v>
      </c>
      <c r="J1095" s="20" t="s">
        <v>7590</v>
      </c>
      <c r="K1095" s="21">
        <v>38.4</v>
      </c>
      <c r="L1095" s="21">
        <v>192</v>
      </c>
      <c r="M1095" s="7"/>
      <c r="N1095" s="7"/>
    </row>
    <row r="1096" s="26" customFormat="1" ht="20" customHeight="1" spans="1:14">
      <c r="A1096" s="12">
        <v>23</v>
      </c>
      <c r="B1096" s="12" t="s">
        <v>7612</v>
      </c>
      <c r="C1096" s="11"/>
      <c r="D1096" s="11"/>
      <c r="E1096" s="11"/>
      <c r="F1096" s="7"/>
      <c r="G1096" s="7"/>
      <c r="H1096" s="11">
        <v>8.2</v>
      </c>
      <c r="I1096" s="11">
        <v>8.2</v>
      </c>
      <c r="J1096" s="20" t="s">
        <v>7590</v>
      </c>
      <c r="K1096" s="21">
        <v>49.2</v>
      </c>
      <c r="L1096" s="21">
        <v>246</v>
      </c>
      <c r="M1096" s="7"/>
      <c r="N1096" s="7"/>
    </row>
    <row r="1097" s="26" customFormat="1" ht="20" customHeight="1" spans="1:14">
      <c r="A1097" s="12">
        <v>24</v>
      </c>
      <c r="B1097" s="12" t="s">
        <v>7613</v>
      </c>
      <c r="C1097" s="11"/>
      <c r="D1097" s="11"/>
      <c r="E1097" s="11"/>
      <c r="F1097" s="7"/>
      <c r="G1097" s="7"/>
      <c r="H1097" s="11">
        <v>8.5</v>
      </c>
      <c r="I1097" s="11">
        <v>8.5</v>
      </c>
      <c r="J1097" s="20" t="s">
        <v>7590</v>
      </c>
      <c r="K1097" s="21">
        <v>51</v>
      </c>
      <c r="L1097" s="21">
        <v>255</v>
      </c>
      <c r="M1097" s="7"/>
      <c r="N1097" s="7"/>
    </row>
    <row r="1098" s="26" customFormat="1" ht="20" customHeight="1" spans="1:14">
      <c r="A1098" s="12">
        <v>25</v>
      </c>
      <c r="B1098" s="12" t="s">
        <v>7614</v>
      </c>
      <c r="C1098" s="11"/>
      <c r="D1098" s="11"/>
      <c r="E1098" s="11"/>
      <c r="F1098" s="7"/>
      <c r="G1098" s="7"/>
      <c r="H1098" s="11">
        <v>8.9</v>
      </c>
      <c r="I1098" s="11">
        <v>8.9</v>
      </c>
      <c r="J1098" s="20" t="s">
        <v>7590</v>
      </c>
      <c r="K1098" s="21">
        <v>53.4</v>
      </c>
      <c r="L1098" s="21">
        <v>267</v>
      </c>
      <c r="M1098" s="7"/>
      <c r="N1098" s="7"/>
    </row>
    <row r="1099" s="26" customFormat="1" ht="20" customHeight="1" spans="1:14">
      <c r="A1099" s="12">
        <v>26</v>
      </c>
      <c r="B1099" s="12" t="s">
        <v>6720</v>
      </c>
      <c r="C1099" s="11"/>
      <c r="D1099" s="11"/>
      <c r="E1099" s="11"/>
      <c r="F1099" s="7"/>
      <c r="G1099" s="7"/>
      <c r="H1099" s="11">
        <v>10.1</v>
      </c>
      <c r="I1099" s="11">
        <v>10.1</v>
      </c>
      <c r="J1099" s="20" t="s">
        <v>7590</v>
      </c>
      <c r="K1099" s="21">
        <v>60.6</v>
      </c>
      <c r="L1099" s="21">
        <v>303</v>
      </c>
      <c r="M1099" s="7"/>
      <c r="N1099" s="7"/>
    </row>
    <row r="1100" s="26" customFormat="1" ht="20" customHeight="1" spans="1:14">
      <c r="A1100" s="12">
        <v>27</v>
      </c>
      <c r="B1100" s="12" t="s">
        <v>7615</v>
      </c>
      <c r="C1100" s="11"/>
      <c r="D1100" s="11"/>
      <c r="E1100" s="11"/>
      <c r="F1100" s="7"/>
      <c r="G1100" s="7"/>
      <c r="H1100" s="11">
        <v>6.5</v>
      </c>
      <c r="I1100" s="11">
        <v>6.5</v>
      </c>
      <c r="J1100" s="20" t="s">
        <v>7590</v>
      </c>
      <c r="K1100" s="21">
        <v>39</v>
      </c>
      <c r="L1100" s="21">
        <v>195</v>
      </c>
      <c r="M1100" s="7"/>
      <c r="N1100" s="7"/>
    </row>
    <row r="1101" s="26" customFormat="1" ht="20" customHeight="1" spans="1:14">
      <c r="A1101" s="12">
        <v>28</v>
      </c>
      <c r="B1101" s="12" t="s">
        <v>7616</v>
      </c>
      <c r="C1101" s="11"/>
      <c r="D1101" s="11"/>
      <c r="E1101" s="11"/>
      <c r="F1101" s="7"/>
      <c r="G1101" s="7"/>
      <c r="H1101" s="11">
        <v>10.1</v>
      </c>
      <c r="I1101" s="11">
        <v>10.1</v>
      </c>
      <c r="J1101" s="20" t="s">
        <v>7590</v>
      </c>
      <c r="K1101" s="21">
        <v>60.6</v>
      </c>
      <c r="L1101" s="21">
        <v>303</v>
      </c>
      <c r="M1101" s="7"/>
      <c r="N1101" s="7"/>
    </row>
    <row r="1102" s="26" customFormat="1" ht="20" customHeight="1" spans="1:14">
      <c r="A1102" s="12">
        <v>29</v>
      </c>
      <c r="B1102" s="12" t="s">
        <v>7617</v>
      </c>
      <c r="C1102" s="11"/>
      <c r="D1102" s="11"/>
      <c r="E1102" s="11"/>
      <c r="F1102" s="7"/>
      <c r="G1102" s="7"/>
      <c r="H1102" s="11">
        <v>6.1</v>
      </c>
      <c r="I1102" s="11">
        <v>6.1</v>
      </c>
      <c r="J1102" s="20" t="s">
        <v>7590</v>
      </c>
      <c r="K1102" s="21">
        <v>36.6</v>
      </c>
      <c r="L1102" s="21">
        <v>183</v>
      </c>
      <c r="M1102" s="7"/>
      <c r="N1102" s="7"/>
    </row>
    <row r="1103" s="26" customFormat="1" ht="20" customHeight="1" spans="1:14">
      <c r="A1103" s="12">
        <v>30</v>
      </c>
      <c r="B1103" s="12" t="s">
        <v>7618</v>
      </c>
      <c r="C1103" s="11"/>
      <c r="D1103" s="11"/>
      <c r="E1103" s="11"/>
      <c r="F1103" s="7"/>
      <c r="G1103" s="7"/>
      <c r="H1103" s="11">
        <v>6</v>
      </c>
      <c r="I1103" s="11">
        <v>6</v>
      </c>
      <c r="J1103" s="20" t="s">
        <v>7590</v>
      </c>
      <c r="K1103" s="21">
        <v>36</v>
      </c>
      <c r="L1103" s="21">
        <v>180</v>
      </c>
      <c r="M1103" s="7"/>
      <c r="N1103" s="7"/>
    </row>
    <row r="1104" s="26" customFormat="1" ht="20" customHeight="1" spans="1:14">
      <c r="A1104" s="12">
        <v>31</v>
      </c>
      <c r="B1104" s="12" t="s">
        <v>7619</v>
      </c>
      <c r="C1104" s="11"/>
      <c r="D1104" s="11"/>
      <c r="E1104" s="11"/>
      <c r="F1104" s="7"/>
      <c r="G1104" s="7"/>
      <c r="H1104" s="11">
        <v>1.1</v>
      </c>
      <c r="I1104" s="11">
        <v>1.1</v>
      </c>
      <c r="J1104" s="20" t="s">
        <v>7590</v>
      </c>
      <c r="K1104" s="21">
        <v>6.6</v>
      </c>
      <c r="L1104" s="21">
        <v>33</v>
      </c>
      <c r="M1104" s="7"/>
      <c r="N1104" s="7"/>
    </row>
    <row r="1105" s="26" customFormat="1" ht="20" customHeight="1" spans="1:14">
      <c r="A1105" s="12">
        <v>32</v>
      </c>
      <c r="B1105" s="12" t="s">
        <v>7620</v>
      </c>
      <c r="C1105" s="11"/>
      <c r="D1105" s="11"/>
      <c r="E1105" s="11"/>
      <c r="F1105" s="7"/>
      <c r="G1105" s="7"/>
      <c r="H1105" s="11">
        <v>8.2</v>
      </c>
      <c r="I1105" s="11">
        <v>8.2</v>
      </c>
      <c r="J1105" s="20" t="s">
        <v>7590</v>
      </c>
      <c r="K1105" s="21">
        <v>49.2</v>
      </c>
      <c r="L1105" s="21">
        <v>246</v>
      </c>
      <c r="M1105" s="7"/>
      <c r="N1105" s="7"/>
    </row>
    <row r="1106" s="26" customFormat="1" ht="20" customHeight="1" spans="1:14">
      <c r="A1106" s="12">
        <v>33</v>
      </c>
      <c r="B1106" s="12" t="s">
        <v>7621</v>
      </c>
      <c r="C1106" s="11"/>
      <c r="D1106" s="11"/>
      <c r="E1106" s="11"/>
      <c r="F1106" s="7"/>
      <c r="G1106" s="7"/>
      <c r="H1106" s="11">
        <v>8.2</v>
      </c>
      <c r="I1106" s="11">
        <v>8.2</v>
      </c>
      <c r="J1106" s="20" t="s">
        <v>7590</v>
      </c>
      <c r="K1106" s="21">
        <v>49.2</v>
      </c>
      <c r="L1106" s="21">
        <v>246</v>
      </c>
      <c r="M1106" s="7"/>
      <c r="N1106" s="7"/>
    </row>
    <row r="1107" s="26" customFormat="1" ht="20" customHeight="1" spans="1:14">
      <c r="A1107" s="12">
        <v>34</v>
      </c>
      <c r="B1107" s="12" t="s">
        <v>7622</v>
      </c>
      <c r="C1107" s="11"/>
      <c r="D1107" s="11"/>
      <c r="E1107" s="11"/>
      <c r="F1107" s="7"/>
      <c r="G1107" s="7"/>
      <c r="H1107" s="11">
        <v>6.1</v>
      </c>
      <c r="I1107" s="11">
        <v>6.1</v>
      </c>
      <c r="J1107" s="20" t="s">
        <v>7590</v>
      </c>
      <c r="K1107" s="21">
        <v>36.6</v>
      </c>
      <c r="L1107" s="21">
        <v>183</v>
      </c>
      <c r="M1107" s="7"/>
      <c r="N1107" s="7"/>
    </row>
    <row r="1108" s="26" customFormat="1" ht="20" customHeight="1" spans="1:14">
      <c r="A1108" s="12">
        <v>35</v>
      </c>
      <c r="B1108" s="12" t="s">
        <v>7623</v>
      </c>
      <c r="C1108" s="11"/>
      <c r="D1108" s="11"/>
      <c r="E1108" s="11"/>
      <c r="F1108" s="7"/>
      <c r="G1108" s="7"/>
      <c r="H1108" s="11">
        <v>10.1</v>
      </c>
      <c r="I1108" s="11">
        <v>10.1</v>
      </c>
      <c r="J1108" s="20" t="s">
        <v>7590</v>
      </c>
      <c r="K1108" s="21">
        <v>60.6</v>
      </c>
      <c r="L1108" s="21">
        <v>303</v>
      </c>
      <c r="M1108" s="7"/>
      <c r="N1108" s="7"/>
    </row>
    <row r="1109" s="26" customFormat="1" ht="20" customHeight="1" spans="1:14">
      <c r="A1109" s="12">
        <v>36</v>
      </c>
      <c r="B1109" s="12" t="s">
        <v>7624</v>
      </c>
      <c r="C1109" s="11"/>
      <c r="D1109" s="11"/>
      <c r="E1109" s="11"/>
      <c r="F1109" s="7"/>
      <c r="G1109" s="7"/>
      <c r="H1109" s="11">
        <v>3.3</v>
      </c>
      <c r="I1109" s="11">
        <v>3.3</v>
      </c>
      <c r="J1109" s="20" t="s">
        <v>7590</v>
      </c>
      <c r="K1109" s="21">
        <v>19.8</v>
      </c>
      <c r="L1109" s="21">
        <v>99</v>
      </c>
      <c r="M1109" s="7"/>
      <c r="N1109" s="7"/>
    </row>
    <row r="1110" s="26" customFormat="1" ht="20" customHeight="1" spans="1:14">
      <c r="A1110" s="12">
        <v>37</v>
      </c>
      <c r="B1110" s="12" t="s">
        <v>7625</v>
      </c>
      <c r="C1110" s="11"/>
      <c r="D1110" s="11"/>
      <c r="E1110" s="11"/>
      <c r="F1110" s="7"/>
      <c r="G1110" s="7"/>
      <c r="H1110" s="11">
        <v>14.3</v>
      </c>
      <c r="I1110" s="11">
        <v>14.3</v>
      </c>
      <c r="J1110" s="20" t="s">
        <v>7590</v>
      </c>
      <c r="K1110" s="21">
        <v>85.8</v>
      </c>
      <c r="L1110" s="21">
        <v>429</v>
      </c>
      <c r="M1110" s="7"/>
      <c r="N1110" s="7"/>
    </row>
    <row r="1111" s="26" customFormat="1" ht="20" customHeight="1" spans="1:14">
      <c r="A1111" s="12">
        <v>38</v>
      </c>
      <c r="B1111" s="12" t="s">
        <v>7626</v>
      </c>
      <c r="C1111" s="11"/>
      <c r="D1111" s="11"/>
      <c r="E1111" s="11"/>
      <c r="F1111" s="7"/>
      <c r="G1111" s="7"/>
      <c r="H1111" s="11">
        <v>10</v>
      </c>
      <c r="I1111" s="11">
        <v>10</v>
      </c>
      <c r="J1111" s="20" t="s">
        <v>7590</v>
      </c>
      <c r="K1111" s="21">
        <v>60</v>
      </c>
      <c r="L1111" s="21">
        <v>300</v>
      </c>
      <c r="M1111" s="7"/>
      <c r="N1111" s="7"/>
    </row>
    <row r="1112" s="26" customFormat="1" ht="20" customHeight="1" spans="1:14">
      <c r="A1112" s="12">
        <v>39</v>
      </c>
      <c r="B1112" s="12" t="s">
        <v>7627</v>
      </c>
      <c r="C1112" s="11"/>
      <c r="D1112" s="11"/>
      <c r="E1112" s="11"/>
      <c r="F1112" s="7"/>
      <c r="G1112" s="7"/>
      <c r="H1112" s="11">
        <v>10</v>
      </c>
      <c r="I1112" s="11">
        <v>10</v>
      </c>
      <c r="J1112" s="20" t="s">
        <v>7590</v>
      </c>
      <c r="K1112" s="21">
        <v>60</v>
      </c>
      <c r="L1112" s="21">
        <v>300</v>
      </c>
      <c r="M1112" s="7"/>
      <c r="N1112" s="7"/>
    </row>
    <row r="1113" s="26" customFormat="1" ht="20" customHeight="1" spans="1:14">
      <c r="A1113" s="12">
        <v>40</v>
      </c>
      <c r="B1113" s="12" t="s">
        <v>7628</v>
      </c>
      <c r="C1113" s="11"/>
      <c r="D1113" s="11"/>
      <c r="E1113" s="11"/>
      <c r="F1113" s="7"/>
      <c r="G1113" s="7"/>
      <c r="H1113" s="11">
        <v>11.9</v>
      </c>
      <c r="I1113" s="11">
        <v>11.9</v>
      </c>
      <c r="J1113" s="20" t="s">
        <v>7590</v>
      </c>
      <c r="K1113" s="21">
        <v>71.4</v>
      </c>
      <c r="L1113" s="21">
        <v>357</v>
      </c>
      <c r="M1113" s="7"/>
      <c r="N1113" s="7"/>
    </row>
    <row r="1114" s="26" customFormat="1" ht="20" customHeight="1" spans="1:14">
      <c r="A1114" s="12">
        <v>41</v>
      </c>
      <c r="B1114" s="12" t="s">
        <v>7629</v>
      </c>
      <c r="C1114" s="11"/>
      <c r="D1114" s="11"/>
      <c r="E1114" s="11"/>
      <c r="F1114" s="7"/>
      <c r="G1114" s="7"/>
      <c r="H1114" s="11">
        <v>7.6</v>
      </c>
      <c r="I1114" s="11">
        <v>7.6</v>
      </c>
      <c r="J1114" s="20" t="s">
        <v>7590</v>
      </c>
      <c r="K1114" s="21">
        <v>45.6</v>
      </c>
      <c r="L1114" s="21">
        <v>228</v>
      </c>
      <c r="M1114" s="7"/>
      <c r="N1114" s="7"/>
    </row>
    <row r="1115" s="26" customFormat="1" ht="20" customHeight="1" spans="1:14">
      <c r="A1115" s="12">
        <v>42</v>
      </c>
      <c r="B1115" s="12" t="s">
        <v>7630</v>
      </c>
      <c r="C1115" s="11"/>
      <c r="D1115" s="11"/>
      <c r="E1115" s="11"/>
      <c r="F1115" s="7"/>
      <c r="G1115" s="7"/>
      <c r="H1115" s="11">
        <v>7.6</v>
      </c>
      <c r="I1115" s="11">
        <v>7.6</v>
      </c>
      <c r="J1115" s="20" t="s">
        <v>7590</v>
      </c>
      <c r="K1115" s="21">
        <v>45.6</v>
      </c>
      <c r="L1115" s="21">
        <v>228</v>
      </c>
      <c r="M1115" s="7"/>
      <c r="N1115" s="7"/>
    </row>
    <row r="1116" s="26" customFormat="1" ht="20" customHeight="1" spans="1:14">
      <c r="A1116" s="12">
        <v>43</v>
      </c>
      <c r="B1116" s="12" t="s">
        <v>7631</v>
      </c>
      <c r="C1116" s="11"/>
      <c r="D1116" s="11"/>
      <c r="E1116" s="11"/>
      <c r="F1116" s="7"/>
      <c r="G1116" s="7"/>
      <c r="H1116" s="11">
        <v>7.6</v>
      </c>
      <c r="I1116" s="11">
        <v>7.6</v>
      </c>
      <c r="J1116" s="20" t="s">
        <v>7590</v>
      </c>
      <c r="K1116" s="21">
        <v>45.6</v>
      </c>
      <c r="L1116" s="21">
        <v>228</v>
      </c>
      <c r="M1116" s="7"/>
      <c r="N1116" s="7"/>
    </row>
    <row r="1117" s="26" customFormat="1" ht="20" customHeight="1" spans="1:14">
      <c r="A1117" s="12">
        <v>44</v>
      </c>
      <c r="B1117" s="12" t="s">
        <v>7632</v>
      </c>
      <c r="C1117" s="11"/>
      <c r="D1117" s="11"/>
      <c r="E1117" s="11"/>
      <c r="F1117" s="7"/>
      <c r="G1117" s="7"/>
      <c r="H1117" s="11">
        <v>3.3</v>
      </c>
      <c r="I1117" s="11">
        <v>3.3</v>
      </c>
      <c r="J1117" s="20" t="s">
        <v>7590</v>
      </c>
      <c r="K1117" s="21">
        <v>19.8</v>
      </c>
      <c r="L1117" s="21">
        <v>99</v>
      </c>
      <c r="M1117" s="7"/>
      <c r="N1117" s="7"/>
    </row>
    <row r="1118" s="26" customFormat="1" ht="20" customHeight="1" spans="1:14">
      <c r="A1118" s="12">
        <v>45</v>
      </c>
      <c r="B1118" s="12" t="s">
        <v>4022</v>
      </c>
      <c r="C1118" s="11"/>
      <c r="D1118" s="11"/>
      <c r="E1118" s="11"/>
      <c r="F1118" s="7"/>
      <c r="G1118" s="7"/>
      <c r="H1118" s="11">
        <v>10</v>
      </c>
      <c r="I1118" s="11">
        <v>10</v>
      </c>
      <c r="J1118" s="20" t="s">
        <v>7590</v>
      </c>
      <c r="K1118" s="21">
        <v>60</v>
      </c>
      <c r="L1118" s="21">
        <v>300</v>
      </c>
      <c r="M1118" s="7"/>
      <c r="N1118" s="7"/>
    </row>
    <row r="1119" s="26" customFormat="1" ht="20" customHeight="1" spans="1:14">
      <c r="A1119" s="12">
        <v>46</v>
      </c>
      <c r="B1119" s="12" t="s">
        <v>7633</v>
      </c>
      <c r="C1119" s="11"/>
      <c r="D1119" s="11"/>
      <c r="E1119" s="11"/>
      <c r="F1119" s="7"/>
      <c r="G1119" s="7"/>
      <c r="H1119" s="11">
        <v>3.3</v>
      </c>
      <c r="I1119" s="11">
        <v>3.3</v>
      </c>
      <c r="J1119" s="20" t="s">
        <v>7590</v>
      </c>
      <c r="K1119" s="21">
        <v>19.8</v>
      </c>
      <c r="L1119" s="21">
        <v>99</v>
      </c>
      <c r="M1119" s="7"/>
      <c r="N1119" s="7"/>
    </row>
    <row r="1120" s="26" customFormat="1" ht="20" customHeight="1" spans="1:14">
      <c r="A1120" s="12">
        <v>47</v>
      </c>
      <c r="B1120" s="12" t="s">
        <v>7634</v>
      </c>
      <c r="C1120" s="11"/>
      <c r="D1120" s="11"/>
      <c r="E1120" s="11"/>
      <c r="F1120" s="7"/>
      <c r="G1120" s="7"/>
      <c r="H1120" s="11">
        <v>9.7</v>
      </c>
      <c r="I1120" s="11">
        <v>9.7</v>
      </c>
      <c r="J1120" s="20" t="s">
        <v>7590</v>
      </c>
      <c r="K1120" s="21">
        <v>58.2</v>
      </c>
      <c r="L1120" s="21">
        <v>291</v>
      </c>
      <c r="M1120" s="7"/>
      <c r="N1120" s="7"/>
    </row>
    <row r="1121" s="26" customFormat="1" ht="20" customHeight="1" spans="1:14">
      <c r="A1121" s="12">
        <v>48</v>
      </c>
      <c r="B1121" s="12" t="s">
        <v>7635</v>
      </c>
      <c r="C1121" s="11"/>
      <c r="D1121" s="11"/>
      <c r="E1121" s="11"/>
      <c r="F1121" s="7"/>
      <c r="G1121" s="7"/>
      <c r="H1121" s="11">
        <v>11.9</v>
      </c>
      <c r="I1121" s="11">
        <v>11.9</v>
      </c>
      <c r="J1121" s="20" t="s">
        <v>7590</v>
      </c>
      <c r="K1121" s="21">
        <v>71.4</v>
      </c>
      <c r="L1121" s="21">
        <v>357</v>
      </c>
      <c r="M1121" s="7"/>
      <c r="N1121" s="7"/>
    </row>
    <row r="1122" s="26" customFormat="1" ht="20" customHeight="1" spans="1:14">
      <c r="A1122" s="12">
        <v>49</v>
      </c>
      <c r="B1122" s="12" t="s">
        <v>7636</v>
      </c>
      <c r="C1122" s="11"/>
      <c r="D1122" s="11"/>
      <c r="E1122" s="11"/>
      <c r="F1122" s="7"/>
      <c r="G1122" s="7"/>
      <c r="H1122" s="11">
        <v>10</v>
      </c>
      <c r="I1122" s="11">
        <v>10</v>
      </c>
      <c r="J1122" s="20" t="s">
        <v>7590</v>
      </c>
      <c r="K1122" s="21">
        <v>60</v>
      </c>
      <c r="L1122" s="21">
        <v>300</v>
      </c>
      <c r="M1122" s="7"/>
      <c r="N1122" s="7"/>
    </row>
    <row r="1123" s="26" customFormat="1" ht="20" customHeight="1" spans="1:14">
      <c r="A1123" s="12">
        <v>50</v>
      </c>
      <c r="B1123" s="12" t="s">
        <v>7637</v>
      </c>
      <c r="C1123" s="11"/>
      <c r="D1123" s="11"/>
      <c r="E1123" s="11"/>
      <c r="F1123" s="7"/>
      <c r="G1123" s="7"/>
      <c r="H1123" s="11">
        <v>7.6</v>
      </c>
      <c r="I1123" s="11">
        <v>7.6</v>
      </c>
      <c r="J1123" s="20" t="s">
        <v>7590</v>
      </c>
      <c r="K1123" s="21">
        <v>45.6</v>
      </c>
      <c r="L1123" s="21">
        <v>228</v>
      </c>
      <c r="M1123" s="7"/>
      <c r="N1123" s="7"/>
    </row>
    <row r="1124" s="26" customFormat="1" ht="20" customHeight="1" spans="1:14">
      <c r="A1124" s="12">
        <v>51</v>
      </c>
      <c r="B1124" s="12" t="s">
        <v>7638</v>
      </c>
      <c r="C1124" s="11"/>
      <c r="D1124" s="11"/>
      <c r="E1124" s="11"/>
      <c r="F1124" s="7"/>
      <c r="G1124" s="7"/>
      <c r="H1124" s="11">
        <v>5.6</v>
      </c>
      <c r="I1124" s="11">
        <v>5.6</v>
      </c>
      <c r="J1124" s="20" t="s">
        <v>7590</v>
      </c>
      <c r="K1124" s="21">
        <v>33.6</v>
      </c>
      <c r="L1124" s="21">
        <v>168</v>
      </c>
      <c r="M1124" s="7"/>
      <c r="N1124" s="7"/>
    </row>
    <row r="1125" s="26" customFormat="1" ht="20" customHeight="1" spans="1:14">
      <c r="A1125" s="12">
        <v>52</v>
      </c>
      <c r="B1125" s="12" t="s">
        <v>7639</v>
      </c>
      <c r="C1125" s="11"/>
      <c r="D1125" s="11"/>
      <c r="E1125" s="11"/>
      <c r="F1125" s="7"/>
      <c r="G1125" s="7"/>
      <c r="H1125" s="11">
        <v>7.6</v>
      </c>
      <c r="I1125" s="11">
        <v>7.6</v>
      </c>
      <c r="J1125" s="20" t="s">
        <v>7590</v>
      </c>
      <c r="K1125" s="21">
        <v>45.6</v>
      </c>
      <c r="L1125" s="21">
        <v>228</v>
      </c>
      <c r="M1125" s="7"/>
      <c r="N1125" s="7"/>
    </row>
    <row r="1126" s="26" customFormat="1" ht="20" customHeight="1" spans="1:14">
      <c r="A1126" s="12">
        <v>53</v>
      </c>
      <c r="B1126" s="12" t="s">
        <v>7640</v>
      </c>
      <c r="C1126" s="11"/>
      <c r="D1126" s="11"/>
      <c r="E1126" s="11"/>
      <c r="F1126" s="7"/>
      <c r="G1126" s="7"/>
      <c r="H1126" s="11">
        <v>3.3</v>
      </c>
      <c r="I1126" s="11">
        <v>3.3</v>
      </c>
      <c r="J1126" s="20" t="s">
        <v>7590</v>
      </c>
      <c r="K1126" s="21">
        <v>19.8</v>
      </c>
      <c r="L1126" s="21">
        <v>99</v>
      </c>
      <c r="M1126" s="7"/>
      <c r="N1126" s="7"/>
    </row>
    <row r="1127" s="26" customFormat="1" ht="20" customHeight="1" spans="1:14">
      <c r="A1127" s="12">
        <v>54</v>
      </c>
      <c r="B1127" s="12" t="s">
        <v>7641</v>
      </c>
      <c r="C1127" s="11"/>
      <c r="D1127" s="11"/>
      <c r="E1127" s="11"/>
      <c r="F1127" s="7"/>
      <c r="G1127" s="7"/>
      <c r="H1127" s="11">
        <v>10</v>
      </c>
      <c r="I1127" s="11">
        <v>10</v>
      </c>
      <c r="J1127" s="20" t="s">
        <v>7590</v>
      </c>
      <c r="K1127" s="21">
        <v>60</v>
      </c>
      <c r="L1127" s="21">
        <v>300</v>
      </c>
      <c r="M1127" s="7"/>
      <c r="N1127" s="7"/>
    </row>
    <row r="1128" s="26" customFormat="1" ht="20" customHeight="1" spans="1:14">
      <c r="A1128" s="12">
        <v>55</v>
      </c>
      <c r="B1128" s="12" t="s">
        <v>7642</v>
      </c>
      <c r="C1128" s="11"/>
      <c r="D1128" s="11"/>
      <c r="E1128" s="11"/>
      <c r="F1128" s="7"/>
      <c r="G1128" s="7"/>
      <c r="H1128" s="11">
        <v>11.9</v>
      </c>
      <c r="I1128" s="11">
        <v>11.9</v>
      </c>
      <c r="J1128" s="20" t="s">
        <v>7590</v>
      </c>
      <c r="K1128" s="21">
        <v>71.4</v>
      </c>
      <c r="L1128" s="21">
        <v>357</v>
      </c>
      <c r="M1128" s="7"/>
      <c r="N1128" s="7"/>
    </row>
    <row r="1129" s="26" customFormat="1" ht="20" customHeight="1" spans="1:14">
      <c r="A1129" s="12">
        <v>56</v>
      </c>
      <c r="B1129" s="12" t="s">
        <v>7643</v>
      </c>
      <c r="C1129" s="11"/>
      <c r="D1129" s="11"/>
      <c r="E1129" s="11"/>
      <c r="F1129" s="7"/>
      <c r="G1129" s="7"/>
      <c r="H1129" s="11">
        <v>7.6</v>
      </c>
      <c r="I1129" s="11">
        <v>7.6</v>
      </c>
      <c r="J1129" s="20" t="s">
        <v>7590</v>
      </c>
      <c r="K1129" s="21">
        <v>45.6</v>
      </c>
      <c r="L1129" s="21">
        <v>228</v>
      </c>
      <c r="M1129" s="7"/>
      <c r="N1129" s="7"/>
    </row>
    <row r="1130" s="26" customFormat="1" ht="20" customHeight="1" spans="1:14">
      <c r="A1130" s="12">
        <v>57</v>
      </c>
      <c r="B1130" s="12" t="s">
        <v>7644</v>
      </c>
      <c r="C1130" s="11"/>
      <c r="D1130" s="11"/>
      <c r="E1130" s="11"/>
      <c r="F1130" s="7"/>
      <c r="G1130" s="7"/>
      <c r="H1130" s="11">
        <v>7.6</v>
      </c>
      <c r="I1130" s="11">
        <v>7.6</v>
      </c>
      <c r="J1130" s="20" t="s">
        <v>7590</v>
      </c>
      <c r="K1130" s="21">
        <v>45.6</v>
      </c>
      <c r="L1130" s="21">
        <v>228</v>
      </c>
      <c r="M1130" s="7"/>
      <c r="N1130" s="7"/>
    </row>
    <row r="1131" s="26" customFormat="1" ht="20" customHeight="1" spans="1:14">
      <c r="A1131" s="12">
        <v>58</v>
      </c>
      <c r="B1131" s="12" t="s">
        <v>7645</v>
      </c>
      <c r="C1131" s="11"/>
      <c r="D1131" s="11"/>
      <c r="E1131" s="11"/>
      <c r="F1131" s="7"/>
      <c r="G1131" s="7"/>
      <c r="H1131" s="11">
        <v>14.3</v>
      </c>
      <c r="I1131" s="11">
        <v>14.3</v>
      </c>
      <c r="J1131" s="20" t="s">
        <v>7590</v>
      </c>
      <c r="K1131" s="21">
        <v>85.8</v>
      </c>
      <c r="L1131" s="21">
        <v>429</v>
      </c>
      <c r="M1131" s="7"/>
      <c r="N1131" s="7"/>
    </row>
    <row r="1132" s="26" customFormat="1" ht="20" customHeight="1" spans="1:14">
      <c r="A1132" s="12">
        <v>59</v>
      </c>
      <c r="B1132" s="12" t="s">
        <v>7646</v>
      </c>
      <c r="C1132" s="11"/>
      <c r="D1132" s="11"/>
      <c r="E1132" s="11"/>
      <c r="F1132" s="7"/>
      <c r="G1132" s="7"/>
      <c r="H1132" s="11">
        <v>7.6</v>
      </c>
      <c r="I1132" s="11">
        <v>7.6</v>
      </c>
      <c r="J1132" s="20" t="s">
        <v>7590</v>
      </c>
      <c r="K1132" s="21">
        <v>45.6</v>
      </c>
      <c r="L1132" s="21">
        <v>228</v>
      </c>
      <c r="M1132" s="7"/>
      <c r="N1132" s="7"/>
    </row>
    <row r="1133" s="26" customFormat="1" ht="20" customHeight="1" spans="1:14">
      <c r="A1133" s="12">
        <v>60</v>
      </c>
      <c r="B1133" s="12" t="s">
        <v>7647</v>
      </c>
      <c r="C1133" s="11"/>
      <c r="D1133" s="11"/>
      <c r="E1133" s="11"/>
      <c r="F1133" s="7"/>
      <c r="G1133" s="7"/>
      <c r="H1133" s="11">
        <v>7.6</v>
      </c>
      <c r="I1133" s="11">
        <v>7.6</v>
      </c>
      <c r="J1133" s="20" t="s">
        <v>7590</v>
      </c>
      <c r="K1133" s="21">
        <v>45.6</v>
      </c>
      <c r="L1133" s="21">
        <v>228</v>
      </c>
      <c r="M1133" s="7"/>
      <c r="N1133" s="7"/>
    </row>
    <row r="1134" s="26" customFormat="1" ht="20" customHeight="1" spans="1:14">
      <c r="A1134" s="12">
        <v>61</v>
      </c>
      <c r="B1134" s="12" t="s">
        <v>7648</v>
      </c>
      <c r="C1134" s="11"/>
      <c r="D1134" s="11"/>
      <c r="E1134" s="11"/>
      <c r="F1134" s="7"/>
      <c r="G1134" s="7"/>
      <c r="H1134" s="11">
        <v>3.3</v>
      </c>
      <c r="I1134" s="11">
        <v>3.3</v>
      </c>
      <c r="J1134" s="20" t="s">
        <v>7590</v>
      </c>
      <c r="K1134" s="21">
        <v>19.8</v>
      </c>
      <c r="L1134" s="21">
        <v>99</v>
      </c>
      <c r="M1134" s="7"/>
      <c r="N1134" s="7"/>
    </row>
    <row r="1135" s="26" customFormat="1" ht="20" customHeight="1" spans="1:14">
      <c r="A1135" s="12">
        <v>62</v>
      </c>
      <c r="B1135" s="12" t="s">
        <v>7649</v>
      </c>
      <c r="C1135" s="11"/>
      <c r="D1135" s="11"/>
      <c r="E1135" s="11"/>
      <c r="F1135" s="7"/>
      <c r="G1135" s="7"/>
      <c r="H1135" s="11">
        <v>5.6</v>
      </c>
      <c r="I1135" s="11">
        <v>5.6</v>
      </c>
      <c r="J1135" s="20" t="s">
        <v>7590</v>
      </c>
      <c r="K1135" s="21">
        <v>33.6</v>
      </c>
      <c r="L1135" s="21">
        <v>168</v>
      </c>
      <c r="M1135" s="7"/>
      <c r="N1135" s="7"/>
    </row>
    <row r="1136" s="26" customFormat="1" ht="20" customHeight="1" spans="1:14">
      <c r="A1136" s="12">
        <v>63</v>
      </c>
      <c r="B1136" s="12" t="s">
        <v>7650</v>
      </c>
      <c r="C1136" s="11"/>
      <c r="D1136" s="11"/>
      <c r="E1136" s="11"/>
      <c r="F1136" s="7"/>
      <c r="G1136" s="7"/>
      <c r="H1136" s="11">
        <v>3.3</v>
      </c>
      <c r="I1136" s="11">
        <v>3.3</v>
      </c>
      <c r="J1136" s="20" t="s">
        <v>7590</v>
      </c>
      <c r="K1136" s="21">
        <v>19.8</v>
      </c>
      <c r="L1136" s="21">
        <v>99</v>
      </c>
      <c r="M1136" s="7"/>
      <c r="N1136" s="7"/>
    </row>
    <row r="1137" s="26" customFormat="1" ht="20" customHeight="1" spans="1:14">
      <c r="A1137" s="12">
        <v>64</v>
      </c>
      <c r="B1137" s="12" t="s">
        <v>7651</v>
      </c>
      <c r="C1137" s="11"/>
      <c r="D1137" s="11"/>
      <c r="E1137" s="11"/>
      <c r="F1137" s="7"/>
      <c r="G1137" s="7"/>
      <c r="H1137" s="11">
        <v>18.2</v>
      </c>
      <c r="I1137" s="11">
        <v>18.2</v>
      </c>
      <c r="J1137" s="20" t="s">
        <v>7590</v>
      </c>
      <c r="K1137" s="21">
        <v>109.2</v>
      </c>
      <c r="L1137" s="21">
        <v>546</v>
      </c>
      <c r="M1137" s="7"/>
      <c r="N1137" s="7"/>
    </row>
    <row r="1138" s="26" customFormat="1" ht="20" customHeight="1" spans="1:14">
      <c r="A1138" s="12">
        <v>65</v>
      </c>
      <c r="B1138" s="12" t="s">
        <v>7652</v>
      </c>
      <c r="C1138" s="11"/>
      <c r="D1138" s="11"/>
      <c r="E1138" s="11"/>
      <c r="F1138" s="7"/>
      <c r="G1138" s="7"/>
      <c r="H1138" s="11">
        <v>5.6</v>
      </c>
      <c r="I1138" s="11">
        <v>5.6</v>
      </c>
      <c r="J1138" s="20" t="s">
        <v>7590</v>
      </c>
      <c r="K1138" s="21">
        <v>33.6</v>
      </c>
      <c r="L1138" s="21">
        <v>168</v>
      </c>
      <c r="M1138" s="7"/>
      <c r="N1138" s="7"/>
    </row>
    <row r="1139" s="26" customFormat="1" ht="20" customHeight="1" spans="1:14">
      <c r="A1139" s="12">
        <v>66</v>
      </c>
      <c r="B1139" s="12" t="s">
        <v>7653</v>
      </c>
      <c r="C1139" s="11"/>
      <c r="D1139" s="11"/>
      <c r="E1139" s="11"/>
      <c r="F1139" s="7"/>
      <c r="G1139" s="7"/>
      <c r="H1139" s="11">
        <v>8.8</v>
      </c>
      <c r="I1139" s="11">
        <v>8.8</v>
      </c>
      <c r="J1139" s="20" t="s">
        <v>7590</v>
      </c>
      <c r="K1139" s="21">
        <v>52.8</v>
      </c>
      <c r="L1139" s="21">
        <v>264</v>
      </c>
      <c r="M1139" s="7"/>
      <c r="N1139" s="7"/>
    </row>
    <row r="1140" s="26" customFormat="1" ht="20" customHeight="1" spans="1:14">
      <c r="A1140" s="12">
        <v>67</v>
      </c>
      <c r="B1140" s="12" t="s">
        <v>7654</v>
      </c>
      <c r="C1140" s="11"/>
      <c r="D1140" s="11"/>
      <c r="E1140" s="11"/>
      <c r="F1140" s="7"/>
      <c r="G1140" s="7"/>
      <c r="H1140" s="11">
        <v>8.8</v>
      </c>
      <c r="I1140" s="11">
        <v>8.8</v>
      </c>
      <c r="J1140" s="20" t="s">
        <v>7590</v>
      </c>
      <c r="K1140" s="21">
        <v>52.8</v>
      </c>
      <c r="L1140" s="21">
        <v>264</v>
      </c>
      <c r="M1140" s="7"/>
      <c r="N1140" s="7"/>
    </row>
    <row r="1141" s="26" customFormat="1" ht="20" customHeight="1" spans="1:14">
      <c r="A1141" s="12">
        <v>68</v>
      </c>
      <c r="B1141" s="12" t="s">
        <v>7655</v>
      </c>
      <c r="C1141" s="11"/>
      <c r="D1141" s="11"/>
      <c r="E1141" s="11"/>
      <c r="F1141" s="7"/>
      <c r="G1141" s="7"/>
      <c r="H1141" s="11">
        <v>3.3</v>
      </c>
      <c r="I1141" s="11">
        <v>3.3</v>
      </c>
      <c r="J1141" s="20" t="s">
        <v>7590</v>
      </c>
      <c r="K1141" s="21">
        <v>19.8</v>
      </c>
      <c r="L1141" s="21">
        <v>99</v>
      </c>
      <c r="M1141" s="7"/>
      <c r="N1141" s="7"/>
    </row>
    <row r="1142" s="26" customFormat="1" ht="20" customHeight="1" spans="1:14">
      <c r="A1142" s="12">
        <v>69</v>
      </c>
      <c r="B1142" s="12" t="s">
        <v>7656</v>
      </c>
      <c r="C1142" s="11"/>
      <c r="D1142" s="11"/>
      <c r="E1142" s="11"/>
      <c r="F1142" s="7"/>
      <c r="G1142" s="7"/>
      <c r="H1142" s="11">
        <v>2.6</v>
      </c>
      <c r="I1142" s="11">
        <v>2.6</v>
      </c>
      <c r="J1142" s="20" t="s">
        <v>7590</v>
      </c>
      <c r="K1142" s="21">
        <v>15.6</v>
      </c>
      <c r="L1142" s="21">
        <v>78</v>
      </c>
      <c r="M1142" s="7"/>
      <c r="N1142" s="7"/>
    </row>
    <row r="1143" s="26" customFormat="1" ht="20" customHeight="1" spans="1:14">
      <c r="A1143" s="12">
        <v>70</v>
      </c>
      <c r="B1143" s="12" t="s">
        <v>7657</v>
      </c>
      <c r="C1143" s="11"/>
      <c r="D1143" s="11"/>
      <c r="E1143" s="11"/>
      <c r="F1143" s="7"/>
      <c r="G1143" s="7"/>
      <c r="H1143" s="11">
        <v>2.6</v>
      </c>
      <c r="I1143" s="11">
        <v>2.6</v>
      </c>
      <c r="J1143" s="20" t="s">
        <v>7590</v>
      </c>
      <c r="K1143" s="21">
        <v>15.6</v>
      </c>
      <c r="L1143" s="21">
        <v>78</v>
      </c>
      <c r="M1143" s="7"/>
      <c r="N1143" s="7"/>
    </row>
    <row r="1144" s="26" customFormat="1" ht="20" customHeight="1" spans="1:14">
      <c r="A1144" s="12">
        <v>71</v>
      </c>
      <c r="B1144" s="12" t="s">
        <v>7658</v>
      </c>
      <c r="C1144" s="11"/>
      <c r="D1144" s="11"/>
      <c r="E1144" s="11"/>
      <c r="F1144" s="7"/>
      <c r="G1144" s="7"/>
      <c r="H1144" s="11">
        <v>2.6</v>
      </c>
      <c r="I1144" s="11">
        <v>2.6</v>
      </c>
      <c r="J1144" s="20" t="s">
        <v>7590</v>
      </c>
      <c r="K1144" s="21">
        <v>15.6</v>
      </c>
      <c r="L1144" s="21">
        <v>78</v>
      </c>
      <c r="M1144" s="7"/>
      <c r="N1144" s="7"/>
    </row>
    <row r="1145" s="26" customFormat="1" ht="20" customHeight="1" spans="1:14">
      <c r="A1145" s="12">
        <v>72</v>
      </c>
      <c r="B1145" s="12" t="s">
        <v>7659</v>
      </c>
      <c r="C1145" s="11"/>
      <c r="D1145" s="11"/>
      <c r="E1145" s="11"/>
      <c r="F1145" s="7"/>
      <c r="G1145" s="7"/>
      <c r="H1145" s="11">
        <v>3.6</v>
      </c>
      <c r="I1145" s="11">
        <v>3.6</v>
      </c>
      <c r="J1145" s="20" t="s">
        <v>7590</v>
      </c>
      <c r="K1145" s="21">
        <v>21.6</v>
      </c>
      <c r="L1145" s="21">
        <v>108</v>
      </c>
      <c r="M1145" s="7"/>
      <c r="N1145" s="7"/>
    </row>
    <row r="1146" s="26" customFormat="1" ht="20" customHeight="1" spans="1:14">
      <c r="A1146" s="12">
        <v>73</v>
      </c>
      <c r="B1146" s="12" t="s">
        <v>7660</v>
      </c>
      <c r="C1146" s="11"/>
      <c r="D1146" s="11"/>
      <c r="E1146" s="11"/>
      <c r="F1146" s="7"/>
      <c r="G1146" s="7"/>
      <c r="H1146" s="11">
        <v>2.6</v>
      </c>
      <c r="I1146" s="11">
        <v>2.6</v>
      </c>
      <c r="J1146" s="20" t="s">
        <v>7590</v>
      </c>
      <c r="K1146" s="21">
        <v>15.6</v>
      </c>
      <c r="L1146" s="21">
        <v>78</v>
      </c>
      <c r="M1146" s="7"/>
      <c r="N1146" s="7"/>
    </row>
    <row r="1147" s="26" customFormat="1" ht="20" customHeight="1" spans="1:14">
      <c r="A1147" s="12">
        <v>74</v>
      </c>
      <c r="B1147" s="12" t="s">
        <v>7661</v>
      </c>
      <c r="C1147" s="11"/>
      <c r="D1147" s="11"/>
      <c r="E1147" s="11"/>
      <c r="F1147" s="7"/>
      <c r="G1147" s="7"/>
      <c r="H1147" s="11">
        <v>2.6</v>
      </c>
      <c r="I1147" s="11">
        <v>2.6</v>
      </c>
      <c r="J1147" s="20" t="s">
        <v>7590</v>
      </c>
      <c r="K1147" s="21">
        <v>15.6</v>
      </c>
      <c r="L1147" s="21">
        <v>78</v>
      </c>
      <c r="M1147" s="7"/>
      <c r="N1147" s="7"/>
    </row>
    <row r="1148" s="26" customFormat="1" ht="20" customHeight="1" spans="1:14">
      <c r="A1148" s="12">
        <v>75</v>
      </c>
      <c r="B1148" s="12" t="s">
        <v>7662</v>
      </c>
      <c r="C1148" s="11"/>
      <c r="D1148" s="11"/>
      <c r="E1148" s="11"/>
      <c r="F1148" s="7"/>
      <c r="G1148" s="7"/>
      <c r="H1148" s="11">
        <v>4.5</v>
      </c>
      <c r="I1148" s="11">
        <v>4.5</v>
      </c>
      <c r="J1148" s="20" t="s">
        <v>7590</v>
      </c>
      <c r="K1148" s="21">
        <v>27</v>
      </c>
      <c r="L1148" s="21">
        <v>135</v>
      </c>
      <c r="M1148" s="7"/>
      <c r="N1148" s="7"/>
    </row>
    <row r="1149" s="26" customFormat="1" ht="20" customHeight="1" spans="1:14">
      <c r="A1149" s="12">
        <v>76</v>
      </c>
      <c r="B1149" s="12" t="s">
        <v>7663</v>
      </c>
      <c r="C1149" s="11"/>
      <c r="D1149" s="11"/>
      <c r="E1149" s="11"/>
      <c r="F1149" s="7"/>
      <c r="G1149" s="7"/>
      <c r="H1149" s="11">
        <v>4.5</v>
      </c>
      <c r="I1149" s="11">
        <v>4.5</v>
      </c>
      <c r="J1149" s="20" t="s">
        <v>7590</v>
      </c>
      <c r="K1149" s="21">
        <v>27</v>
      </c>
      <c r="L1149" s="21">
        <v>135</v>
      </c>
      <c r="M1149" s="7"/>
      <c r="N1149" s="7"/>
    </row>
    <row r="1150" s="26" customFormat="1" ht="20" customHeight="1" spans="1:14">
      <c r="A1150" s="12">
        <v>77</v>
      </c>
      <c r="B1150" s="12" t="s">
        <v>7664</v>
      </c>
      <c r="C1150" s="11"/>
      <c r="D1150" s="11"/>
      <c r="E1150" s="11"/>
      <c r="F1150" s="7"/>
      <c r="G1150" s="7"/>
      <c r="H1150" s="11">
        <v>3.6</v>
      </c>
      <c r="I1150" s="11">
        <v>3.6</v>
      </c>
      <c r="J1150" s="20" t="s">
        <v>7590</v>
      </c>
      <c r="K1150" s="21">
        <v>21.6</v>
      </c>
      <c r="L1150" s="21">
        <v>108</v>
      </c>
      <c r="M1150" s="7"/>
      <c r="N1150" s="7"/>
    </row>
    <row r="1151" s="26" customFormat="1" ht="20" customHeight="1" spans="1:14">
      <c r="A1151" s="12">
        <v>78</v>
      </c>
      <c r="B1151" s="12" t="s">
        <v>7665</v>
      </c>
      <c r="C1151" s="11"/>
      <c r="D1151" s="11"/>
      <c r="E1151" s="11"/>
      <c r="F1151" s="7"/>
      <c r="G1151" s="7"/>
      <c r="H1151" s="11">
        <v>2.6</v>
      </c>
      <c r="I1151" s="11">
        <v>2.6</v>
      </c>
      <c r="J1151" s="20" t="s">
        <v>7590</v>
      </c>
      <c r="K1151" s="21">
        <v>15.6</v>
      </c>
      <c r="L1151" s="21">
        <v>78</v>
      </c>
      <c r="M1151" s="7"/>
      <c r="N1151" s="7"/>
    </row>
    <row r="1152" s="26" customFormat="1" ht="20" customHeight="1" spans="1:14">
      <c r="A1152" s="12">
        <v>79</v>
      </c>
      <c r="B1152" s="12" t="s">
        <v>7666</v>
      </c>
      <c r="C1152" s="11"/>
      <c r="D1152" s="11"/>
      <c r="E1152" s="11"/>
      <c r="F1152" s="7"/>
      <c r="G1152" s="7"/>
      <c r="H1152" s="11">
        <v>2.6</v>
      </c>
      <c r="I1152" s="11">
        <v>2.6</v>
      </c>
      <c r="J1152" s="20" t="s">
        <v>7590</v>
      </c>
      <c r="K1152" s="21">
        <v>15.6</v>
      </c>
      <c r="L1152" s="21">
        <v>78</v>
      </c>
      <c r="M1152" s="7"/>
      <c r="N1152" s="7"/>
    </row>
    <row r="1153" s="26" customFormat="1" ht="20" customHeight="1" spans="1:14">
      <c r="A1153" s="12">
        <v>80</v>
      </c>
      <c r="B1153" s="12" t="s">
        <v>7667</v>
      </c>
      <c r="C1153" s="11"/>
      <c r="D1153" s="11"/>
      <c r="E1153" s="11"/>
      <c r="F1153" s="7"/>
      <c r="G1153" s="7"/>
      <c r="H1153" s="11">
        <v>2.6</v>
      </c>
      <c r="I1153" s="11">
        <v>2.6</v>
      </c>
      <c r="J1153" s="20" t="s">
        <v>7590</v>
      </c>
      <c r="K1153" s="21">
        <v>15.6</v>
      </c>
      <c r="L1153" s="21">
        <v>78</v>
      </c>
      <c r="M1153" s="7"/>
      <c r="N1153" s="7"/>
    </row>
    <row r="1154" s="26" customFormat="1" ht="20" customHeight="1" spans="1:14">
      <c r="A1154" s="12">
        <v>81</v>
      </c>
      <c r="B1154" s="12" t="s">
        <v>6636</v>
      </c>
      <c r="C1154" s="11"/>
      <c r="D1154" s="11"/>
      <c r="E1154" s="11"/>
      <c r="F1154" s="7"/>
      <c r="G1154" s="7"/>
      <c r="H1154" s="11">
        <v>3.6</v>
      </c>
      <c r="I1154" s="11">
        <v>3.6</v>
      </c>
      <c r="J1154" s="20" t="s">
        <v>7590</v>
      </c>
      <c r="K1154" s="21">
        <v>21.6</v>
      </c>
      <c r="L1154" s="21">
        <v>108</v>
      </c>
      <c r="M1154" s="7"/>
      <c r="N1154" s="7"/>
    </row>
    <row r="1155" s="26" customFormat="1" ht="20" customHeight="1" spans="1:14">
      <c r="A1155" s="12">
        <v>82</v>
      </c>
      <c r="B1155" s="12" t="s">
        <v>7668</v>
      </c>
      <c r="C1155" s="11"/>
      <c r="D1155" s="11"/>
      <c r="E1155" s="11"/>
      <c r="F1155" s="7"/>
      <c r="G1155" s="7"/>
      <c r="H1155" s="11">
        <v>3.1</v>
      </c>
      <c r="I1155" s="11">
        <v>3.1</v>
      </c>
      <c r="J1155" s="20" t="s">
        <v>7590</v>
      </c>
      <c r="K1155" s="21">
        <v>18.6</v>
      </c>
      <c r="L1155" s="21">
        <v>93</v>
      </c>
      <c r="M1155" s="7"/>
      <c r="N1155" s="7"/>
    </row>
    <row r="1156" s="26" customFormat="1" ht="20" customHeight="1" spans="1:14">
      <c r="A1156" s="12">
        <v>83</v>
      </c>
      <c r="B1156" s="12" t="s">
        <v>7669</v>
      </c>
      <c r="C1156" s="11"/>
      <c r="D1156" s="11"/>
      <c r="E1156" s="11"/>
      <c r="F1156" s="7"/>
      <c r="G1156" s="7"/>
      <c r="H1156" s="11">
        <v>2.6</v>
      </c>
      <c r="I1156" s="11">
        <v>2.6</v>
      </c>
      <c r="J1156" s="20" t="s">
        <v>7590</v>
      </c>
      <c r="K1156" s="21">
        <v>15.6</v>
      </c>
      <c r="L1156" s="21">
        <v>78</v>
      </c>
      <c r="M1156" s="7"/>
      <c r="N1156" s="7"/>
    </row>
    <row r="1157" s="26" customFormat="1" ht="20" customHeight="1" spans="1:14">
      <c r="A1157" s="12">
        <v>84</v>
      </c>
      <c r="B1157" s="12" t="s">
        <v>7670</v>
      </c>
      <c r="C1157" s="11"/>
      <c r="D1157" s="11"/>
      <c r="E1157" s="11"/>
      <c r="F1157" s="7"/>
      <c r="G1157" s="7"/>
      <c r="H1157" s="11">
        <v>2.6</v>
      </c>
      <c r="I1157" s="11">
        <v>2.6</v>
      </c>
      <c r="J1157" s="20" t="s">
        <v>7590</v>
      </c>
      <c r="K1157" s="21">
        <v>15.6</v>
      </c>
      <c r="L1157" s="21">
        <v>78</v>
      </c>
      <c r="M1157" s="7"/>
      <c r="N1157" s="7"/>
    </row>
    <row r="1158" s="26" customFormat="1" ht="20" customHeight="1" spans="1:14">
      <c r="A1158" s="12">
        <v>85</v>
      </c>
      <c r="B1158" s="12" t="s">
        <v>7671</v>
      </c>
      <c r="C1158" s="11"/>
      <c r="D1158" s="11"/>
      <c r="E1158" s="11"/>
      <c r="F1158" s="7"/>
      <c r="G1158" s="7"/>
      <c r="H1158" s="11">
        <v>2.6</v>
      </c>
      <c r="I1158" s="11">
        <v>2.6</v>
      </c>
      <c r="J1158" s="20" t="s">
        <v>7590</v>
      </c>
      <c r="K1158" s="21">
        <v>15.6</v>
      </c>
      <c r="L1158" s="21">
        <v>78</v>
      </c>
      <c r="M1158" s="7"/>
      <c r="N1158" s="7"/>
    </row>
    <row r="1159" s="26" customFormat="1" ht="20" customHeight="1" spans="1:14">
      <c r="A1159" s="12">
        <v>86</v>
      </c>
      <c r="B1159" s="12" t="s">
        <v>7672</v>
      </c>
      <c r="C1159" s="11"/>
      <c r="D1159" s="11"/>
      <c r="E1159" s="11"/>
      <c r="F1159" s="7"/>
      <c r="G1159" s="7"/>
      <c r="H1159" s="11">
        <v>3.6</v>
      </c>
      <c r="I1159" s="11">
        <v>3.6</v>
      </c>
      <c r="J1159" s="20" t="s">
        <v>7590</v>
      </c>
      <c r="K1159" s="21">
        <v>21.6</v>
      </c>
      <c r="L1159" s="21">
        <v>108</v>
      </c>
      <c r="M1159" s="7"/>
      <c r="N1159" s="7"/>
    </row>
    <row r="1160" s="26" customFormat="1" ht="20" customHeight="1" spans="1:14">
      <c r="A1160" s="12">
        <v>87</v>
      </c>
      <c r="B1160" s="12" t="s">
        <v>7673</v>
      </c>
      <c r="C1160" s="11"/>
      <c r="D1160" s="11"/>
      <c r="E1160" s="11"/>
      <c r="F1160" s="7"/>
      <c r="G1160" s="7"/>
      <c r="H1160" s="11">
        <v>2.6</v>
      </c>
      <c r="I1160" s="11">
        <v>2.6</v>
      </c>
      <c r="J1160" s="20" t="s">
        <v>7590</v>
      </c>
      <c r="K1160" s="21">
        <v>15.6</v>
      </c>
      <c r="L1160" s="21">
        <v>78</v>
      </c>
      <c r="M1160" s="7"/>
      <c r="N1160" s="7"/>
    </row>
    <row r="1161" s="26" customFormat="1" ht="20" customHeight="1" spans="1:14">
      <c r="A1161" s="12">
        <v>88</v>
      </c>
      <c r="B1161" s="12" t="s">
        <v>7674</v>
      </c>
      <c r="C1161" s="11"/>
      <c r="D1161" s="11"/>
      <c r="E1161" s="11"/>
      <c r="F1161" s="7"/>
      <c r="G1161" s="7"/>
      <c r="H1161" s="11">
        <v>2.6</v>
      </c>
      <c r="I1161" s="11">
        <v>2.6</v>
      </c>
      <c r="J1161" s="20" t="s">
        <v>7590</v>
      </c>
      <c r="K1161" s="21">
        <v>15.6</v>
      </c>
      <c r="L1161" s="21">
        <v>78</v>
      </c>
      <c r="M1161" s="7"/>
      <c r="N1161" s="7"/>
    </row>
    <row r="1162" s="26" customFormat="1" ht="20" customHeight="1" spans="1:14">
      <c r="A1162" s="12">
        <v>89</v>
      </c>
      <c r="B1162" s="12" t="s">
        <v>7675</v>
      </c>
      <c r="C1162" s="11"/>
      <c r="D1162" s="11"/>
      <c r="E1162" s="11"/>
      <c r="F1162" s="7"/>
      <c r="G1162" s="7"/>
      <c r="H1162" s="11">
        <v>3.6</v>
      </c>
      <c r="I1162" s="11">
        <v>3.6</v>
      </c>
      <c r="J1162" s="20" t="s">
        <v>7590</v>
      </c>
      <c r="K1162" s="21">
        <v>21.6</v>
      </c>
      <c r="L1162" s="21">
        <v>108</v>
      </c>
      <c r="M1162" s="7"/>
      <c r="N1162" s="7"/>
    </row>
    <row r="1163" s="26" customFormat="1" ht="20" customHeight="1" spans="1:14">
      <c r="A1163" s="12">
        <v>90</v>
      </c>
      <c r="B1163" s="12" t="s">
        <v>7676</v>
      </c>
      <c r="C1163" s="11"/>
      <c r="D1163" s="11"/>
      <c r="E1163" s="11"/>
      <c r="F1163" s="7"/>
      <c r="G1163" s="7"/>
      <c r="H1163" s="11">
        <v>3.6</v>
      </c>
      <c r="I1163" s="11">
        <v>3.6</v>
      </c>
      <c r="J1163" s="20" t="s">
        <v>7590</v>
      </c>
      <c r="K1163" s="21">
        <v>21.6</v>
      </c>
      <c r="L1163" s="21">
        <v>108</v>
      </c>
      <c r="M1163" s="7"/>
      <c r="N1163" s="7"/>
    </row>
    <row r="1164" s="26" customFormat="1" ht="20" customHeight="1" spans="1:14">
      <c r="A1164" s="12">
        <v>91</v>
      </c>
      <c r="B1164" s="12" t="s">
        <v>7677</v>
      </c>
      <c r="C1164" s="11"/>
      <c r="D1164" s="11"/>
      <c r="E1164" s="11"/>
      <c r="F1164" s="7"/>
      <c r="G1164" s="7"/>
      <c r="H1164" s="11">
        <v>3.6</v>
      </c>
      <c r="I1164" s="11">
        <v>3.6</v>
      </c>
      <c r="J1164" s="20" t="s">
        <v>7590</v>
      </c>
      <c r="K1164" s="21">
        <v>21.6</v>
      </c>
      <c r="L1164" s="21">
        <v>108</v>
      </c>
      <c r="M1164" s="7"/>
      <c r="N1164" s="7"/>
    </row>
    <row r="1165" s="26" customFormat="1" ht="20" customHeight="1" spans="1:14">
      <c r="A1165" s="12">
        <v>92</v>
      </c>
      <c r="B1165" s="12" t="s">
        <v>7678</v>
      </c>
      <c r="C1165" s="11"/>
      <c r="D1165" s="11"/>
      <c r="E1165" s="11"/>
      <c r="F1165" s="7"/>
      <c r="G1165" s="7"/>
      <c r="H1165" s="11">
        <v>4.5</v>
      </c>
      <c r="I1165" s="11">
        <v>4.5</v>
      </c>
      <c r="J1165" s="20" t="s">
        <v>7590</v>
      </c>
      <c r="K1165" s="21">
        <v>27</v>
      </c>
      <c r="L1165" s="21">
        <v>135</v>
      </c>
      <c r="M1165" s="7"/>
      <c r="N1165" s="7"/>
    </row>
    <row r="1166" s="26" customFormat="1" ht="20" customHeight="1" spans="1:14">
      <c r="A1166" s="12">
        <v>93</v>
      </c>
      <c r="B1166" s="12" t="s">
        <v>7679</v>
      </c>
      <c r="C1166" s="11"/>
      <c r="D1166" s="11"/>
      <c r="E1166" s="11"/>
      <c r="F1166" s="7"/>
      <c r="G1166" s="7"/>
      <c r="H1166" s="11">
        <v>4.5</v>
      </c>
      <c r="I1166" s="11">
        <v>4.5</v>
      </c>
      <c r="J1166" s="20" t="s">
        <v>7590</v>
      </c>
      <c r="K1166" s="21">
        <v>27</v>
      </c>
      <c r="L1166" s="21">
        <v>135</v>
      </c>
      <c r="M1166" s="7"/>
      <c r="N1166" s="7"/>
    </row>
    <row r="1167" s="26" customFormat="1" ht="20" customHeight="1" spans="1:14">
      <c r="A1167" s="12">
        <v>94</v>
      </c>
      <c r="B1167" s="12" t="s">
        <v>7680</v>
      </c>
      <c r="C1167" s="11"/>
      <c r="D1167" s="11"/>
      <c r="E1167" s="11"/>
      <c r="F1167" s="7"/>
      <c r="G1167" s="7"/>
      <c r="H1167" s="11">
        <v>2.6</v>
      </c>
      <c r="I1167" s="11">
        <v>2.6</v>
      </c>
      <c r="J1167" s="20" t="s">
        <v>7590</v>
      </c>
      <c r="K1167" s="21">
        <v>15.6</v>
      </c>
      <c r="L1167" s="21">
        <v>78</v>
      </c>
      <c r="M1167" s="7"/>
      <c r="N1167" s="7"/>
    </row>
    <row r="1168" s="26" customFormat="1" ht="20" customHeight="1" spans="1:14">
      <c r="A1168" s="12">
        <v>95</v>
      </c>
      <c r="B1168" s="12" t="s">
        <v>7681</v>
      </c>
      <c r="C1168" s="11"/>
      <c r="D1168" s="11"/>
      <c r="E1168" s="11"/>
      <c r="F1168" s="7"/>
      <c r="G1168" s="7"/>
      <c r="H1168" s="11">
        <v>2.6</v>
      </c>
      <c r="I1168" s="11">
        <v>2.6</v>
      </c>
      <c r="J1168" s="20" t="s">
        <v>7590</v>
      </c>
      <c r="K1168" s="21">
        <v>15.6</v>
      </c>
      <c r="L1168" s="21">
        <v>78</v>
      </c>
      <c r="M1168" s="7"/>
      <c r="N1168" s="7"/>
    </row>
    <row r="1169" s="26" customFormat="1" ht="20" customHeight="1" spans="1:14">
      <c r="A1169" s="12">
        <v>96</v>
      </c>
      <c r="B1169" s="12" t="s">
        <v>7682</v>
      </c>
      <c r="C1169" s="11"/>
      <c r="D1169" s="11"/>
      <c r="E1169" s="11"/>
      <c r="F1169" s="7"/>
      <c r="G1169" s="7"/>
      <c r="H1169" s="11">
        <v>6.8</v>
      </c>
      <c r="I1169" s="11">
        <v>6.8</v>
      </c>
      <c r="J1169" s="20" t="s">
        <v>7590</v>
      </c>
      <c r="K1169" s="21">
        <v>40.8</v>
      </c>
      <c r="L1169" s="21">
        <v>204</v>
      </c>
      <c r="M1169" s="7"/>
      <c r="N1169" s="7"/>
    </row>
    <row r="1170" s="26" customFormat="1" ht="20" customHeight="1" spans="1:14">
      <c r="A1170" s="12">
        <v>97</v>
      </c>
      <c r="B1170" s="12" t="s">
        <v>7683</v>
      </c>
      <c r="C1170" s="11"/>
      <c r="D1170" s="11"/>
      <c r="E1170" s="11"/>
      <c r="F1170" s="7"/>
      <c r="G1170" s="7"/>
      <c r="H1170" s="11">
        <v>2.6</v>
      </c>
      <c r="I1170" s="11">
        <v>2.6</v>
      </c>
      <c r="J1170" s="20" t="s">
        <v>7590</v>
      </c>
      <c r="K1170" s="21">
        <v>15.6</v>
      </c>
      <c r="L1170" s="21">
        <v>78</v>
      </c>
      <c r="M1170" s="7"/>
      <c r="N1170" s="7"/>
    </row>
    <row r="1171" s="26" customFormat="1" ht="20" customHeight="1" spans="1:14">
      <c r="A1171" s="12">
        <v>98</v>
      </c>
      <c r="B1171" s="12" t="s">
        <v>7684</v>
      </c>
      <c r="C1171" s="11"/>
      <c r="D1171" s="11"/>
      <c r="E1171" s="11"/>
      <c r="F1171" s="7"/>
      <c r="G1171" s="7"/>
      <c r="H1171" s="11">
        <v>3.6</v>
      </c>
      <c r="I1171" s="11">
        <v>3.6</v>
      </c>
      <c r="J1171" s="20" t="s">
        <v>7590</v>
      </c>
      <c r="K1171" s="21">
        <v>21.6</v>
      </c>
      <c r="L1171" s="21">
        <v>108</v>
      </c>
      <c r="M1171" s="7"/>
      <c r="N1171" s="7"/>
    </row>
    <row r="1172" s="26" customFormat="1" ht="20" customHeight="1" spans="1:14">
      <c r="A1172" s="12">
        <v>99</v>
      </c>
      <c r="B1172" s="12" t="s">
        <v>7685</v>
      </c>
      <c r="C1172" s="11"/>
      <c r="D1172" s="11"/>
      <c r="E1172" s="11"/>
      <c r="F1172" s="7"/>
      <c r="G1172" s="7"/>
      <c r="H1172" s="11">
        <v>2.6</v>
      </c>
      <c r="I1172" s="11">
        <v>2.6</v>
      </c>
      <c r="J1172" s="20" t="s">
        <v>7590</v>
      </c>
      <c r="K1172" s="21">
        <v>15.6</v>
      </c>
      <c r="L1172" s="21">
        <v>78</v>
      </c>
      <c r="M1172" s="7"/>
      <c r="N1172" s="7"/>
    </row>
    <row r="1173" s="26" customFormat="1" ht="20" customHeight="1" spans="1:14">
      <c r="A1173" s="12">
        <v>100</v>
      </c>
      <c r="B1173" s="12" t="s">
        <v>7686</v>
      </c>
      <c r="C1173" s="11"/>
      <c r="D1173" s="11"/>
      <c r="E1173" s="11"/>
      <c r="F1173" s="7"/>
      <c r="G1173" s="7"/>
      <c r="H1173" s="11">
        <v>2.6</v>
      </c>
      <c r="I1173" s="11">
        <v>2.6</v>
      </c>
      <c r="J1173" s="20" t="s">
        <v>7590</v>
      </c>
      <c r="K1173" s="21">
        <v>15.6</v>
      </c>
      <c r="L1173" s="21">
        <v>78</v>
      </c>
      <c r="M1173" s="7"/>
      <c r="N1173" s="7"/>
    </row>
    <row r="1174" s="26" customFormat="1" ht="20" customHeight="1" spans="1:14">
      <c r="A1174" s="12">
        <v>101</v>
      </c>
      <c r="B1174" s="12" t="s">
        <v>7687</v>
      </c>
      <c r="C1174" s="11"/>
      <c r="D1174" s="11"/>
      <c r="E1174" s="11"/>
      <c r="F1174" s="7"/>
      <c r="G1174" s="7"/>
      <c r="H1174" s="11">
        <v>3.1</v>
      </c>
      <c r="I1174" s="11">
        <v>3.1</v>
      </c>
      <c r="J1174" s="20" t="s">
        <v>7590</v>
      </c>
      <c r="K1174" s="21">
        <v>18.6</v>
      </c>
      <c r="L1174" s="21">
        <v>93</v>
      </c>
      <c r="M1174" s="7"/>
      <c r="N1174" s="7"/>
    </row>
    <row r="1175" s="26" customFormat="1" ht="20" customHeight="1" spans="1:14">
      <c r="A1175" s="12">
        <v>102</v>
      </c>
      <c r="B1175" s="12" t="s">
        <v>7688</v>
      </c>
      <c r="C1175" s="11"/>
      <c r="D1175" s="11"/>
      <c r="E1175" s="11"/>
      <c r="F1175" s="7"/>
      <c r="G1175" s="7"/>
      <c r="H1175" s="11">
        <v>2.6</v>
      </c>
      <c r="I1175" s="11">
        <v>2.6</v>
      </c>
      <c r="J1175" s="20" t="s">
        <v>7590</v>
      </c>
      <c r="K1175" s="21">
        <v>15.6</v>
      </c>
      <c r="L1175" s="21">
        <v>78</v>
      </c>
      <c r="M1175" s="7"/>
      <c r="N1175" s="7"/>
    </row>
    <row r="1176" s="26" customFormat="1" ht="20" customHeight="1" spans="1:14">
      <c r="A1176" s="12">
        <v>103</v>
      </c>
      <c r="B1176" s="12" t="s">
        <v>7689</v>
      </c>
      <c r="C1176" s="11"/>
      <c r="D1176" s="11"/>
      <c r="E1176" s="11"/>
      <c r="F1176" s="7"/>
      <c r="G1176" s="7"/>
      <c r="H1176" s="11">
        <v>1.7</v>
      </c>
      <c r="I1176" s="11">
        <v>1.7</v>
      </c>
      <c r="J1176" s="20" t="s">
        <v>7590</v>
      </c>
      <c r="K1176" s="21">
        <v>10.2</v>
      </c>
      <c r="L1176" s="21">
        <v>51</v>
      </c>
      <c r="M1176" s="7"/>
      <c r="N1176" s="7"/>
    </row>
    <row r="1177" s="26" customFormat="1" ht="20" customHeight="1" spans="1:14">
      <c r="A1177" s="12">
        <v>104</v>
      </c>
      <c r="B1177" s="12" t="s">
        <v>7690</v>
      </c>
      <c r="C1177" s="11"/>
      <c r="D1177" s="11"/>
      <c r="E1177" s="11"/>
      <c r="F1177" s="7"/>
      <c r="G1177" s="7"/>
      <c r="H1177" s="11">
        <v>3.6</v>
      </c>
      <c r="I1177" s="11">
        <v>3.6</v>
      </c>
      <c r="J1177" s="20" t="s">
        <v>7590</v>
      </c>
      <c r="K1177" s="21">
        <v>21.6</v>
      </c>
      <c r="L1177" s="21">
        <v>108</v>
      </c>
      <c r="M1177" s="7"/>
      <c r="N1177" s="7"/>
    </row>
    <row r="1178" s="26" customFormat="1" ht="20" customHeight="1" spans="1:14">
      <c r="A1178" s="12">
        <v>105</v>
      </c>
      <c r="B1178" s="12" t="s">
        <v>7691</v>
      </c>
      <c r="C1178" s="11"/>
      <c r="D1178" s="11"/>
      <c r="E1178" s="11"/>
      <c r="F1178" s="7"/>
      <c r="G1178" s="7"/>
      <c r="H1178" s="11">
        <v>5.1</v>
      </c>
      <c r="I1178" s="11">
        <v>5.1</v>
      </c>
      <c r="J1178" s="20" t="s">
        <v>7590</v>
      </c>
      <c r="K1178" s="21">
        <v>30.6</v>
      </c>
      <c r="L1178" s="21">
        <v>153</v>
      </c>
      <c r="M1178" s="7"/>
      <c r="N1178" s="7"/>
    </row>
    <row r="1179" s="26" customFormat="1" ht="20" customHeight="1" spans="1:14">
      <c r="A1179" s="12">
        <v>106</v>
      </c>
      <c r="B1179" s="12" t="s">
        <v>7692</v>
      </c>
      <c r="C1179" s="11"/>
      <c r="D1179" s="11"/>
      <c r="E1179" s="11"/>
      <c r="F1179" s="7"/>
      <c r="G1179" s="7"/>
      <c r="H1179" s="11">
        <v>3.6</v>
      </c>
      <c r="I1179" s="11">
        <v>3.6</v>
      </c>
      <c r="J1179" s="20" t="s">
        <v>7590</v>
      </c>
      <c r="K1179" s="21">
        <v>21.6</v>
      </c>
      <c r="L1179" s="21">
        <v>108</v>
      </c>
      <c r="M1179" s="7"/>
      <c r="N1179" s="7"/>
    </row>
    <row r="1180" s="26" customFormat="1" ht="20" customHeight="1" spans="1:14">
      <c r="A1180" s="12">
        <v>107</v>
      </c>
      <c r="B1180" s="12" t="s">
        <v>7693</v>
      </c>
      <c r="C1180" s="11"/>
      <c r="D1180" s="11"/>
      <c r="E1180" s="11"/>
      <c r="F1180" s="7"/>
      <c r="G1180" s="7"/>
      <c r="H1180" s="11">
        <v>4.1</v>
      </c>
      <c r="I1180" s="11">
        <v>4.1</v>
      </c>
      <c r="J1180" s="20" t="s">
        <v>7590</v>
      </c>
      <c r="K1180" s="21">
        <v>24.6</v>
      </c>
      <c r="L1180" s="21">
        <v>123</v>
      </c>
      <c r="M1180" s="7"/>
      <c r="N1180" s="7"/>
    </row>
    <row r="1181" s="26" customFormat="1" ht="20" customHeight="1" spans="1:14">
      <c r="A1181" s="12">
        <v>108</v>
      </c>
      <c r="B1181" s="12" t="s">
        <v>7694</v>
      </c>
      <c r="C1181" s="11"/>
      <c r="D1181" s="11"/>
      <c r="E1181" s="11"/>
      <c r="F1181" s="7"/>
      <c r="G1181" s="7"/>
      <c r="H1181" s="11">
        <v>5.1</v>
      </c>
      <c r="I1181" s="11">
        <v>5.1</v>
      </c>
      <c r="J1181" s="20" t="s">
        <v>7590</v>
      </c>
      <c r="K1181" s="21">
        <v>30.6</v>
      </c>
      <c r="L1181" s="21">
        <v>153</v>
      </c>
      <c r="M1181" s="7"/>
      <c r="N1181" s="7"/>
    </row>
    <row r="1182" s="26" customFormat="1" ht="20" customHeight="1" spans="1:14">
      <c r="A1182" s="12">
        <v>109</v>
      </c>
      <c r="B1182" s="12" t="s">
        <v>7695</v>
      </c>
      <c r="C1182" s="11"/>
      <c r="D1182" s="11"/>
      <c r="E1182" s="11"/>
      <c r="F1182" s="7"/>
      <c r="G1182" s="7"/>
      <c r="H1182" s="11">
        <v>4.1</v>
      </c>
      <c r="I1182" s="11">
        <v>4.1</v>
      </c>
      <c r="J1182" s="20" t="s">
        <v>7590</v>
      </c>
      <c r="K1182" s="21">
        <v>24.6</v>
      </c>
      <c r="L1182" s="21">
        <v>123</v>
      </c>
      <c r="M1182" s="7"/>
      <c r="N1182" s="7"/>
    </row>
    <row r="1183" s="26" customFormat="1" ht="20" customHeight="1" spans="1:14">
      <c r="A1183" s="12">
        <v>110</v>
      </c>
      <c r="B1183" s="12" t="s">
        <v>2666</v>
      </c>
      <c r="C1183" s="11"/>
      <c r="D1183" s="11"/>
      <c r="E1183" s="11"/>
      <c r="F1183" s="7"/>
      <c r="G1183" s="7"/>
      <c r="H1183" s="11">
        <v>4.1</v>
      </c>
      <c r="I1183" s="11">
        <v>4.1</v>
      </c>
      <c r="J1183" s="20" t="s">
        <v>7590</v>
      </c>
      <c r="K1183" s="21">
        <v>24.6</v>
      </c>
      <c r="L1183" s="21">
        <v>123</v>
      </c>
      <c r="M1183" s="7"/>
      <c r="N1183" s="7"/>
    </row>
    <row r="1184" s="26" customFormat="1" ht="20" customHeight="1" spans="1:14">
      <c r="A1184" s="12">
        <v>111</v>
      </c>
      <c r="B1184" s="12" t="s">
        <v>568</v>
      </c>
      <c r="C1184" s="11"/>
      <c r="D1184" s="11"/>
      <c r="E1184" s="11"/>
      <c r="F1184" s="7"/>
      <c r="G1184" s="7"/>
      <c r="H1184" s="11">
        <v>2.6</v>
      </c>
      <c r="I1184" s="11">
        <v>2.6</v>
      </c>
      <c r="J1184" s="20" t="s">
        <v>7590</v>
      </c>
      <c r="K1184" s="21">
        <v>15.6</v>
      </c>
      <c r="L1184" s="21">
        <v>78</v>
      </c>
      <c r="M1184" s="7"/>
      <c r="N1184" s="7"/>
    </row>
    <row r="1185" s="26" customFormat="1" ht="20" customHeight="1" spans="1:14">
      <c r="A1185" s="12">
        <v>112</v>
      </c>
      <c r="B1185" s="12" t="s">
        <v>7696</v>
      </c>
      <c r="C1185" s="11"/>
      <c r="D1185" s="11"/>
      <c r="E1185" s="11"/>
      <c r="F1185" s="7"/>
      <c r="G1185" s="7"/>
      <c r="H1185" s="11">
        <v>2.6</v>
      </c>
      <c r="I1185" s="11">
        <v>2.6</v>
      </c>
      <c r="J1185" s="20" t="s">
        <v>7590</v>
      </c>
      <c r="K1185" s="21">
        <v>15.6</v>
      </c>
      <c r="L1185" s="21">
        <v>78</v>
      </c>
      <c r="M1185" s="7"/>
      <c r="N1185" s="7"/>
    </row>
    <row r="1186" s="26" customFormat="1" ht="20" customHeight="1" spans="1:14">
      <c r="A1186" s="12">
        <v>113</v>
      </c>
      <c r="B1186" s="12" t="s">
        <v>7697</v>
      </c>
      <c r="C1186" s="11"/>
      <c r="D1186" s="11"/>
      <c r="E1186" s="11"/>
      <c r="F1186" s="7"/>
      <c r="G1186" s="7"/>
      <c r="H1186" s="11">
        <v>5.4</v>
      </c>
      <c r="I1186" s="11">
        <v>5.4</v>
      </c>
      <c r="J1186" s="20" t="s">
        <v>7590</v>
      </c>
      <c r="K1186" s="21">
        <v>32.4</v>
      </c>
      <c r="L1186" s="21">
        <v>162</v>
      </c>
      <c r="M1186" s="7"/>
      <c r="N1186" s="7"/>
    </row>
    <row r="1187" s="26" customFormat="1" ht="20" customHeight="1" spans="1:14">
      <c r="A1187" s="12">
        <v>114</v>
      </c>
      <c r="B1187" s="12" t="s">
        <v>7698</v>
      </c>
      <c r="C1187" s="11"/>
      <c r="D1187" s="11"/>
      <c r="E1187" s="11"/>
      <c r="F1187" s="7"/>
      <c r="G1187" s="7"/>
      <c r="H1187" s="11">
        <v>2.6</v>
      </c>
      <c r="I1187" s="11">
        <v>2.6</v>
      </c>
      <c r="J1187" s="20" t="s">
        <v>7590</v>
      </c>
      <c r="K1187" s="21">
        <v>15.6</v>
      </c>
      <c r="L1187" s="21">
        <v>78</v>
      </c>
      <c r="M1187" s="7"/>
      <c r="N1187" s="7"/>
    </row>
    <row r="1188" s="26" customFormat="1" ht="20" customHeight="1" spans="1:14">
      <c r="A1188" s="12">
        <v>115</v>
      </c>
      <c r="B1188" s="12" t="s">
        <v>7699</v>
      </c>
      <c r="C1188" s="11"/>
      <c r="D1188" s="11"/>
      <c r="E1188" s="11"/>
      <c r="F1188" s="7"/>
      <c r="G1188" s="7"/>
      <c r="H1188" s="11">
        <v>4.5</v>
      </c>
      <c r="I1188" s="11">
        <v>4.5</v>
      </c>
      <c r="J1188" s="20" t="s">
        <v>7590</v>
      </c>
      <c r="K1188" s="21">
        <v>27</v>
      </c>
      <c r="L1188" s="21">
        <v>135</v>
      </c>
      <c r="M1188" s="7"/>
      <c r="N1188" s="7"/>
    </row>
    <row r="1189" s="26" customFormat="1" ht="20" customHeight="1" spans="1:14">
      <c r="A1189" s="12">
        <v>116</v>
      </c>
      <c r="B1189" s="12" t="s">
        <v>7700</v>
      </c>
      <c r="C1189" s="11"/>
      <c r="D1189" s="11"/>
      <c r="E1189" s="11"/>
      <c r="F1189" s="7"/>
      <c r="G1189" s="7"/>
      <c r="H1189" s="11">
        <v>2.6</v>
      </c>
      <c r="I1189" s="11">
        <v>2.6</v>
      </c>
      <c r="J1189" s="20" t="s">
        <v>7590</v>
      </c>
      <c r="K1189" s="21">
        <v>15.6</v>
      </c>
      <c r="L1189" s="21">
        <v>78</v>
      </c>
      <c r="M1189" s="7"/>
      <c r="N1189" s="7"/>
    </row>
    <row r="1190" s="26" customFormat="1" ht="20" customHeight="1" spans="1:14">
      <c r="A1190" s="12">
        <v>117</v>
      </c>
      <c r="B1190" s="12" t="s">
        <v>581</v>
      </c>
      <c r="C1190" s="11"/>
      <c r="D1190" s="11"/>
      <c r="E1190" s="11"/>
      <c r="F1190" s="7"/>
      <c r="G1190" s="7"/>
      <c r="H1190" s="11">
        <v>14.3</v>
      </c>
      <c r="I1190" s="11">
        <v>14.3</v>
      </c>
      <c r="J1190" s="20" t="s">
        <v>7590</v>
      </c>
      <c r="K1190" s="21">
        <v>85.8</v>
      </c>
      <c r="L1190" s="21">
        <v>429</v>
      </c>
      <c r="M1190" s="7"/>
      <c r="N1190" s="7"/>
    </row>
    <row r="1191" s="26" customFormat="1" ht="20" customHeight="1" spans="1:14">
      <c r="A1191" s="12">
        <v>118</v>
      </c>
      <c r="B1191" s="12" t="s">
        <v>7701</v>
      </c>
      <c r="C1191" s="11"/>
      <c r="D1191" s="11"/>
      <c r="E1191" s="11"/>
      <c r="F1191" s="7"/>
      <c r="G1191" s="7"/>
      <c r="H1191" s="11">
        <v>8.9</v>
      </c>
      <c r="I1191" s="11">
        <v>8.9</v>
      </c>
      <c r="J1191" s="20" t="s">
        <v>7590</v>
      </c>
      <c r="K1191" s="21">
        <v>53.4</v>
      </c>
      <c r="L1191" s="21">
        <v>267</v>
      </c>
      <c r="M1191" s="7"/>
      <c r="N1191" s="7"/>
    </row>
    <row r="1192" s="26" customFormat="1" ht="20" customHeight="1" spans="1:14">
      <c r="A1192" s="12">
        <v>119</v>
      </c>
      <c r="B1192" s="12" t="s">
        <v>7702</v>
      </c>
      <c r="C1192" s="11"/>
      <c r="D1192" s="11"/>
      <c r="E1192" s="11"/>
      <c r="F1192" s="7"/>
      <c r="G1192" s="7"/>
      <c r="H1192" s="11">
        <v>7.1</v>
      </c>
      <c r="I1192" s="11">
        <v>7.1</v>
      </c>
      <c r="J1192" s="20" t="s">
        <v>7590</v>
      </c>
      <c r="K1192" s="21">
        <v>42.6</v>
      </c>
      <c r="L1192" s="21">
        <v>213</v>
      </c>
      <c r="M1192" s="7"/>
      <c r="N1192" s="7"/>
    </row>
    <row r="1193" s="26" customFormat="1" ht="20" customHeight="1" spans="1:14">
      <c r="A1193" s="12">
        <v>120</v>
      </c>
      <c r="B1193" s="12" t="s">
        <v>7703</v>
      </c>
      <c r="C1193" s="11"/>
      <c r="D1193" s="11"/>
      <c r="E1193" s="11"/>
      <c r="F1193" s="7"/>
      <c r="G1193" s="7"/>
      <c r="H1193" s="11">
        <v>8.9</v>
      </c>
      <c r="I1193" s="11">
        <v>8.9</v>
      </c>
      <c r="J1193" s="20" t="s">
        <v>7590</v>
      </c>
      <c r="K1193" s="21">
        <v>53.4</v>
      </c>
      <c r="L1193" s="21">
        <v>267</v>
      </c>
      <c r="M1193" s="7"/>
      <c r="N1193" s="7"/>
    </row>
    <row r="1194" s="26" customFormat="1" ht="20" customHeight="1" spans="1:14">
      <c r="A1194" s="12">
        <v>121</v>
      </c>
      <c r="B1194" s="12" t="s">
        <v>7704</v>
      </c>
      <c r="C1194" s="11"/>
      <c r="D1194" s="11"/>
      <c r="E1194" s="11"/>
      <c r="F1194" s="7"/>
      <c r="G1194" s="7"/>
      <c r="H1194" s="11">
        <v>8.9</v>
      </c>
      <c r="I1194" s="11">
        <v>8.9</v>
      </c>
      <c r="J1194" s="20" t="s">
        <v>7590</v>
      </c>
      <c r="K1194" s="21">
        <v>53.4</v>
      </c>
      <c r="L1194" s="21">
        <v>267</v>
      </c>
      <c r="M1194" s="7"/>
      <c r="N1194" s="7"/>
    </row>
    <row r="1195" s="26" customFormat="1" ht="20" customHeight="1" spans="1:14">
      <c r="A1195" s="12">
        <v>122</v>
      </c>
      <c r="B1195" s="12" t="s">
        <v>7705</v>
      </c>
      <c r="C1195" s="11"/>
      <c r="D1195" s="11"/>
      <c r="E1195" s="11"/>
      <c r="F1195" s="7"/>
      <c r="G1195" s="7"/>
      <c r="H1195" s="11">
        <v>8.9</v>
      </c>
      <c r="I1195" s="11">
        <v>8.9</v>
      </c>
      <c r="J1195" s="20" t="s">
        <v>7590</v>
      </c>
      <c r="K1195" s="21">
        <v>53.4</v>
      </c>
      <c r="L1195" s="21">
        <v>267</v>
      </c>
      <c r="M1195" s="7"/>
      <c r="N1195" s="7"/>
    </row>
    <row r="1196" s="26" customFormat="1" ht="20" customHeight="1" spans="1:14">
      <c r="A1196" s="12">
        <v>123</v>
      </c>
      <c r="B1196" s="12" t="s">
        <v>7706</v>
      </c>
      <c r="C1196" s="11"/>
      <c r="D1196" s="11"/>
      <c r="E1196" s="11"/>
      <c r="F1196" s="7"/>
      <c r="G1196" s="7"/>
      <c r="H1196" s="11">
        <v>8.9</v>
      </c>
      <c r="I1196" s="11">
        <v>8.9</v>
      </c>
      <c r="J1196" s="20" t="s">
        <v>7590</v>
      </c>
      <c r="K1196" s="21">
        <v>53.4</v>
      </c>
      <c r="L1196" s="21">
        <v>267</v>
      </c>
      <c r="M1196" s="7"/>
      <c r="N1196" s="7"/>
    </row>
    <row r="1197" s="26" customFormat="1" ht="20" customHeight="1" spans="1:14">
      <c r="A1197" s="12">
        <v>124</v>
      </c>
      <c r="B1197" s="12" t="s">
        <v>7707</v>
      </c>
      <c r="C1197" s="11"/>
      <c r="D1197" s="11"/>
      <c r="E1197" s="11"/>
      <c r="F1197" s="7"/>
      <c r="G1197" s="7"/>
      <c r="H1197" s="11">
        <v>7.1</v>
      </c>
      <c r="I1197" s="11">
        <v>7.1</v>
      </c>
      <c r="J1197" s="20" t="s">
        <v>7590</v>
      </c>
      <c r="K1197" s="21">
        <v>42.6</v>
      </c>
      <c r="L1197" s="21">
        <v>213</v>
      </c>
      <c r="M1197" s="7"/>
      <c r="N1197" s="7"/>
    </row>
    <row r="1198" s="26" customFormat="1" ht="20" customHeight="1" spans="1:14">
      <c r="A1198" s="12">
        <v>125</v>
      </c>
      <c r="B1198" s="12" t="s">
        <v>7708</v>
      </c>
      <c r="C1198" s="11"/>
      <c r="D1198" s="11"/>
      <c r="E1198" s="11"/>
      <c r="F1198" s="7"/>
      <c r="G1198" s="7"/>
      <c r="H1198" s="11">
        <v>8.9</v>
      </c>
      <c r="I1198" s="11">
        <v>8.9</v>
      </c>
      <c r="J1198" s="20" t="s">
        <v>7590</v>
      </c>
      <c r="K1198" s="21">
        <v>53.4</v>
      </c>
      <c r="L1198" s="21">
        <v>267</v>
      </c>
      <c r="M1198" s="7"/>
      <c r="N1198" s="7"/>
    </row>
    <row r="1199" s="26" customFormat="1" ht="20" customHeight="1" spans="1:14">
      <c r="A1199" s="12">
        <v>126</v>
      </c>
      <c r="B1199" s="12" t="s">
        <v>7709</v>
      </c>
      <c r="C1199" s="11"/>
      <c r="D1199" s="11"/>
      <c r="E1199" s="11"/>
      <c r="F1199" s="7"/>
      <c r="G1199" s="7"/>
      <c r="H1199" s="11">
        <v>9</v>
      </c>
      <c r="I1199" s="11">
        <v>9</v>
      </c>
      <c r="J1199" s="20" t="s">
        <v>7590</v>
      </c>
      <c r="K1199" s="21">
        <v>54</v>
      </c>
      <c r="L1199" s="21">
        <v>270</v>
      </c>
      <c r="M1199" s="7"/>
      <c r="N1199" s="7"/>
    </row>
    <row r="1200" s="26" customFormat="1" ht="20" customHeight="1" spans="1:14">
      <c r="A1200" s="12">
        <v>127</v>
      </c>
      <c r="B1200" s="12" t="s">
        <v>7710</v>
      </c>
      <c r="C1200" s="11"/>
      <c r="D1200" s="11"/>
      <c r="E1200" s="11"/>
      <c r="F1200" s="7"/>
      <c r="G1200" s="7"/>
      <c r="H1200" s="11">
        <v>10.6</v>
      </c>
      <c r="I1200" s="11">
        <v>10.6</v>
      </c>
      <c r="J1200" s="20" t="s">
        <v>7590</v>
      </c>
      <c r="K1200" s="21">
        <v>63.6</v>
      </c>
      <c r="L1200" s="21">
        <v>318</v>
      </c>
      <c r="M1200" s="7"/>
      <c r="N1200" s="7"/>
    </row>
    <row r="1201" s="26" customFormat="1" ht="20" customHeight="1" spans="1:14">
      <c r="A1201" s="12">
        <v>128</v>
      </c>
      <c r="B1201" s="12" t="s">
        <v>7711</v>
      </c>
      <c r="C1201" s="11"/>
      <c r="D1201" s="11"/>
      <c r="E1201" s="11"/>
      <c r="F1201" s="7"/>
      <c r="G1201" s="7"/>
      <c r="H1201" s="11">
        <v>5.2</v>
      </c>
      <c r="I1201" s="11">
        <v>5.2</v>
      </c>
      <c r="J1201" s="20" t="s">
        <v>7590</v>
      </c>
      <c r="K1201" s="21">
        <v>31.2</v>
      </c>
      <c r="L1201" s="21">
        <v>156</v>
      </c>
      <c r="M1201" s="7"/>
      <c r="N1201" s="7"/>
    </row>
    <row r="1202" s="26" customFormat="1" ht="20" customHeight="1" spans="1:14">
      <c r="A1202" s="12">
        <v>129</v>
      </c>
      <c r="B1202" s="12" t="s">
        <v>7712</v>
      </c>
      <c r="C1202" s="11"/>
      <c r="D1202" s="11"/>
      <c r="E1202" s="11"/>
      <c r="F1202" s="7"/>
      <c r="G1202" s="7"/>
      <c r="H1202" s="11">
        <v>7.1</v>
      </c>
      <c r="I1202" s="11">
        <v>7.1</v>
      </c>
      <c r="J1202" s="20" t="s">
        <v>7590</v>
      </c>
      <c r="K1202" s="21">
        <v>42.6</v>
      </c>
      <c r="L1202" s="21">
        <v>213</v>
      </c>
      <c r="M1202" s="7"/>
      <c r="N1202" s="7"/>
    </row>
    <row r="1203" s="26" customFormat="1" ht="20" customHeight="1" spans="1:14">
      <c r="A1203" s="12">
        <v>130</v>
      </c>
      <c r="B1203" s="12" t="s">
        <v>7713</v>
      </c>
      <c r="C1203" s="11"/>
      <c r="D1203" s="11"/>
      <c r="E1203" s="11"/>
      <c r="F1203" s="7"/>
      <c r="G1203" s="7"/>
      <c r="H1203" s="11">
        <v>7.1</v>
      </c>
      <c r="I1203" s="11">
        <v>7.1</v>
      </c>
      <c r="J1203" s="20" t="s">
        <v>7590</v>
      </c>
      <c r="K1203" s="21">
        <v>42.6</v>
      </c>
      <c r="L1203" s="21">
        <v>213</v>
      </c>
      <c r="M1203" s="7"/>
      <c r="N1203" s="7"/>
    </row>
    <row r="1204" s="26" customFormat="1" ht="20" customHeight="1" spans="1:14">
      <c r="A1204" s="12">
        <v>131</v>
      </c>
      <c r="B1204" s="12" t="s">
        <v>168</v>
      </c>
      <c r="C1204" s="11"/>
      <c r="D1204" s="11"/>
      <c r="E1204" s="11"/>
      <c r="F1204" s="7"/>
      <c r="G1204" s="7"/>
      <c r="H1204" s="11">
        <v>7.6</v>
      </c>
      <c r="I1204" s="11">
        <v>7.6</v>
      </c>
      <c r="J1204" s="20" t="s">
        <v>7590</v>
      </c>
      <c r="K1204" s="21">
        <v>45.6</v>
      </c>
      <c r="L1204" s="21">
        <v>228</v>
      </c>
      <c r="M1204" s="7"/>
      <c r="N1204" s="7"/>
    </row>
    <row r="1205" s="26" customFormat="1" ht="20" customHeight="1" spans="1:14">
      <c r="A1205" s="12">
        <v>132</v>
      </c>
      <c r="B1205" s="12" t="s">
        <v>7714</v>
      </c>
      <c r="C1205" s="11"/>
      <c r="D1205" s="11"/>
      <c r="E1205" s="11"/>
      <c r="F1205" s="7"/>
      <c r="G1205" s="7"/>
      <c r="H1205" s="11">
        <v>9.6</v>
      </c>
      <c r="I1205" s="11">
        <v>9.6</v>
      </c>
      <c r="J1205" s="20" t="s">
        <v>7590</v>
      </c>
      <c r="K1205" s="21">
        <v>57.6</v>
      </c>
      <c r="L1205" s="21">
        <v>288</v>
      </c>
      <c r="M1205" s="7"/>
      <c r="N1205" s="7"/>
    </row>
    <row r="1206" s="26" customFormat="1" ht="20" customHeight="1" spans="1:14">
      <c r="A1206" s="12">
        <v>133</v>
      </c>
      <c r="B1206" s="12" t="s">
        <v>7715</v>
      </c>
      <c r="C1206" s="11"/>
      <c r="D1206" s="11"/>
      <c r="E1206" s="11"/>
      <c r="F1206" s="7"/>
      <c r="G1206" s="7"/>
      <c r="H1206" s="11">
        <v>1.8</v>
      </c>
      <c r="I1206" s="11">
        <v>1.8</v>
      </c>
      <c r="J1206" s="20" t="s">
        <v>7590</v>
      </c>
      <c r="K1206" s="21">
        <v>10.8</v>
      </c>
      <c r="L1206" s="21">
        <v>54</v>
      </c>
      <c r="M1206" s="7"/>
      <c r="N1206" s="7"/>
    </row>
    <row r="1207" s="26" customFormat="1" ht="20" customHeight="1" spans="1:14">
      <c r="A1207" s="12">
        <v>134</v>
      </c>
      <c r="B1207" s="12" t="s">
        <v>7716</v>
      </c>
      <c r="C1207" s="11"/>
      <c r="D1207" s="11"/>
      <c r="E1207" s="11"/>
      <c r="F1207" s="7"/>
      <c r="G1207" s="7"/>
      <c r="H1207" s="11">
        <v>9.6</v>
      </c>
      <c r="I1207" s="11">
        <v>9.6</v>
      </c>
      <c r="J1207" s="20" t="s">
        <v>7590</v>
      </c>
      <c r="K1207" s="21">
        <v>57.6</v>
      </c>
      <c r="L1207" s="21">
        <v>288</v>
      </c>
      <c r="M1207" s="7"/>
      <c r="N1207" s="7"/>
    </row>
    <row r="1208" s="26" customFormat="1" ht="20" customHeight="1" spans="1:14">
      <c r="A1208" s="12">
        <v>135</v>
      </c>
      <c r="B1208" s="12" t="s">
        <v>7717</v>
      </c>
      <c r="C1208" s="11"/>
      <c r="D1208" s="11"/>
      <c r="E1208" s="11"/>
      <c r="F1208" s="7"/>
      <c r="G1208" s="7"/>
      <c r="H1208" s="11">
        <v>13.4</v>
      </c>
      <c r="I1208" s="11">
        <v>13.4</v>
      </c>
      <c r="J1208" s="20" t="s">
        <v>7590</v>
      </c>
      <c r="K1208" s="21">
        <v>80.4</v>
      </c>
      <c r="L1208" s="21">
        <v>402</v>
      </c>
      <c r="M1208" s="7"/>
      <c r="N1208" s="7"/>
    </row>
    <row r="1209" s="26" customFormat="1" ht="20" customHeight="1" spans="1:14">
      <c r="A1209" s="12">
        <v>136</v>
      </c>
      <c r="B1209" s="12" t="s">
        <v>7718</v>
      </c>
      <c r="C1209" s="11"/>
      <c r="D1209" s="11"/>
      <c r="E1209" s="11"/>
      <c r="F1209" s="7"/>
      <c r="G1209" s="7"/>
      <c r="H1209" s="11">
        <v>1.8</v>
      </c>
      <c r="I1209" s="11">
        <v>1.8</v>
      </c>
      <c r="J1209" s="20" t="s">
        <v>7590</v>
      </c>
      <c r="K1209" s="21">
        <v>10.8</v>
      </c>
      <c r="L1209" s="21">
        <v>54</v>
      </c>
      <c r="M1209" s="7"/>
      <c r="N1209" s="7"/>
    </row>
    <row r="1210" s="26" customFormat="1" ht="20" customHeight="1" spans="1:14">
      <c r="A1210" s="12">
        <v>137</v>
      </c>
      <c r="B1210" s="12" t="s">
        <v>7719</v>
      </c>
      <c r="C1210" s="11"/>
      <c r="D1210" s="11"/>
      <c r="E1210" s="11"/>
      <c r="F1210" s="7"/>
      <c r="G1210" s="7"/>
      <c r="H1210" s="11">
        <v>5.7</v>
      </c>
      <c r="I1210" s="11">
        <v>5.7</v>
      </c>
      <c r="J1210" s="20" t="s">
        <v>7590</v>
      </c>
      <c r="K1210" s="21">
        <v>34.2</v>
      </c>
      <c r="L1210" s="21">
        <v>171</v>
      </c>
      <c r="M1210" s="7"/>
      <c r="N1210" s="7"/>
    </row>
    <row r="1211" s="26" customFormat="1" ht="20" customHeight="1" spans="1:14">
      <c r="A1211" s="12">
        <v>138</v>
      </c>
      <c r="B1211" s="12" t="s">
        <v>7720</v>
      </c>
      <c r="C1211" s="11"/>
      <c r="D1211" s="11"/>
      <c r="E1211" s="11"/>
      <c r="F1211" s="7"/>
      <c r="G1211" s="7"/>
      <c r="H1211" s="11">
        <v>7.6</v>
      </c>
      <c r="I1211" s="11">
        <v>7.6</v>
      </c>
      <c r="J1211" s="20" t="s">
        <v>7590</v>
      </c>
      <c r="K1211" s="21">
        <v>45.6</v>
      </c>
      <c r="L1211" s="21">
        <v>228</v>
      </c>
      <c r="M1211" s="7"/>
      <c r="N1211" s="7"/>
    </row>
    <row r="1212" s="26" customFormat="1" ht="20" customHeight="1" spans="1:14">
      <c r="A1212" s="12">
        <v>139</v>
      </c>
      <c r="B1212" s="12" t="s">
        <v>7721</v>
      </c>
      <c r="C1212" s="11"/>
      <c r="D1212" s="11"/>
      <c r="E1212" s="11"/>
      <c r="F1212" s="7"/>
      <c r="G1212" s="7"/>
      <c r="H1212" s="11">
        <v>9.6</v>
      </c>
      <c r="I1212" s="11">
        <v>9.6</v>
      </c>
      <c r="J1212" s="20" t="s">
        <v>7590</v>
      </c>
      <c r="K1212" s="21">
        <v>57.6</v>
      </c>
      <c r="L1212" s="21">
        <v>288</v>
      </c>
      <c r="M1212" s="7"/>
      <c r="N1212" s="7"/>
    </row>
    <row r="1213" s="26" customFormat="1" ht="20" customHeight="1" spans="1:14">
      <c r="A1213" s="12">
        <v>140</v>
      </c>
      <c r="B1213" s="12" t="s">
        <v>7722</v>
      </c>
      <c r="C1213" s="11"/>
      <c r="D1213" s="11"/>
      <c r="E1213" s="11"/>
      <c r="F1213" s="7"/>
      <c r="G1213" s="7"/>
      <c r="H1213" s="11">
        <v>3.7</v>
      </c>
      <c r="I1213" s="11">
        <v>3.7</v>
      </c>
      <c r="J1213" s="20" t="s">
        <v>7590</v>
      </c>
      <c r="K1213" s="21">
        <v>22.2</v>
      </c>
      <c r="L1213" s="21">
        <v>111</v>
      </c>
      <c r="M1213" s="7"/>
      <c r="N1213" s="7"/>
    </row>
    <row r="1214" s="26" customFormat="1" ht="20" customHeight="1" spans="1:14">
      <c r="A1214" s="12">
        <v>141</v>
      </c>
      <c r="B1214" s="12" t="s">
        <v>7723</v>
      </c>
      <c r="C1214" s="11"/>
      <c r="D1214" s="11"/>
      <c r="E1214" s="11"/>
      <c r="F1214" s="7"/>
      <c r="G1214" s="7"/>
      <c r="H1214" s="11">
        <v>9.6</v>
      </c>
      <c r="I1214" s="11">
        <v>9.6</v>
      </c>
      <c r="J1214" s="20" t="s">
        <v>7590</v>
      </c>
      <c r="K1214" s="21">
        <v>57.6</v>
      </c>
      <c r="L1214" s="21">
        <v>288</v>
      </c>
      <c r="M1214" s="7"/>
      <c r="N1214" s="7"/>
    </row>
    <row r="1215" s="26" customFormat="1" ht="20" customHeight="1" spans="1:14">
      <c r="A1215" s="12">
        <v>142</v>
      </c>
      <c r="B1215" s="12" t="s">
        <v>7724</v>
      </c>
      <c r="C1215" s="11"/>
      <c r="D1215" s="11"/>
      <c r="E1215" s="11"/>
      <c r="F1215" s="7"/>
      <c r="G1215" s="7"/>
      <c r="H1215" s="11">
        <v>11.5</v>
      </c>
      <c r="I1215" s="11">
        <v>11.5</v>
      </c>
      <c r="J1215" s="20" t="s">
        <v>7590</v>
      </c>
      <c r="K1215" s="21">
        <v>69</v>
      </c>
      <c r="L1215" s="21">
        <v>345</v>
      </c>
      <c r="M1215" s="7"/>
      <c r="N1215" s="7"/>
    </row>
    <row r="1216" s="26" customFormat="1" ht="20" customHeight="1" spans="1:14">
      <c r="A1216" s="12">
        <v>143</v>
      </c>
      <c r="B1216" s="12" t="s">
        <v>7725</v>
      </c>
      <c r="C1216" s="11"/>
      <c r="D1216" s="11"/>
      <c r="E1216" s="11"/>
      <c r="F1216" s="7"/>
      <c r="G1216" s="7"/>
      <c r="H1216" s="11">
        <v>13.4</v>
      </c>
      <c r="I1216" s="11">
        <v>13.4</v>
      </c>
      <c r="J1216" s="20" t="s">
        <v>7590</v>
      </c>
      <c r="K1216" s="21">
        <v>80.4</v>
      </c>
      <c r="L1216" s="21">
        <v>402</v>
      </c>
      <c r="M1216" s="7"/>
      <c r="N1216" s="7"/>
    </row>
    <row r="1217" s="26" customFormat="1" ht="20" customHeight="1" spans="1:14">
      <c r="A1217" s="12">
        <v>144</v>
      </c>
      <c r="B1217" s="12" t="s">
        <v>7726</v>
      </c>
      <c r="C1217" s="11"/>
      <c r="D1217" s="11"/>
      <c r="E1217" s="11"/>
      <c r="F1217" s="7"/>
      <c r="G1217" s="7"/>
      <c r="H1217" s="11">
        <v>9.6</v>
      </c>
      <c r="I1217" s="11">
        <v>9.6</v>
      </c>
      <c r="J1217" s="20" t="s">
        <v>7590</v>
      </c>
      <c r="K1217" s="21">
        <v>57.6</v>
      </c>
      <c r="L1217" s="21">
        <v>288</v>
      </c>
      <c r="M1217" s="7"/>
      <c r="N1217" s="7"/>
    </row>
    <row r="1218" s="26" customFormat="1" ht="20" customHeight="1" spans="1:14">
      <c r="A1218" s="12">
        <v>145</v>
      </c>
      <c r="B1218" s="12" t="s">
        <v>7727</v>
      </c>
      <c r="C1218" s="11"/>
      <c r="D1218" s="11"/>
      <c r="E1218" s="11"/>
      <c r="F1218" s="7"/>
      <c r="G1218" s="7"/>
      <c r="H1218" s="11">
        <v>3.7</v>
      </c>
      <c r="I1218" s="11">
        <v>3.7</v>
      </c>
      <c r="J1218" s="20" t="s">
        <v>7590</v>
      </c>
      <c r="K1218" s="21">
        <v>22.2</v>
      </c>
      <c r="L1218" s="21">
        <v>111</v>
      </c>
      <c r="M1218" s="7"/>
      <c r="N1218" s="7"/>
    </row>
    <row r="1219" s="26" customFormat="1" ht="20" customHeight="1" spans="1:14">
      <c r="A1219" s="12">
        <v>146</v>
      </c>
      <c r="B1219" s="12" t="s">
        <v>7728</v>
      </c>
      <c r="C1219" s="11"/>
      <c r="D1219" s="11"/>
      <c r="E1219" s="11"/>
      <c r="F1219" s="7"/>
      <c r="G1219" s="7"/>
      <c r="H1219" s="11">
        <v>6.8</v>
      </c>
      <c r="I1219" s="11">
        <v>6.8</v>
      </c>
      <c r="J1219" s="20" t="s">
        <v>7590</v>
      </c>
      <c r="K1219" s="21">
        <v>40.8</v>
      </c>
      <c r="L1219" s="21">
        <v>204</v>
      </c>
      <c r="M1219" s="7"/>
      <c r="N1219" s="7"/>
    </row>
    <row r="1220" s="26" customFormat="1" ht="20" customHeight="1" spans="1:14">
      <c r="A1220" s="12">
        <v>147</v>
      </c>
      <c r="B1220" s="12" t="s">
        <v>7729</v>
      </c>
      <c r="C1220" s="11"/>
      <c r="D1220" s="11"/>
      <c r="E1220" s="11"/>
      <c r="F1220" s="7"/>
      <c r="G1220" s="7"/>
      <c r="H1220" s="11">
        <v>6.8</v>
      </c>
      <c r="I1220" s="11">
        <v>6.8</v>
      </c>
      <c r="J1220" s="20" t="s">
        <v>7590</v>
      </c>
      <c r="K1220" s="21">
        <v>40.8</v>
      </c>
      <c r="L1220" s="21">
        <v>204</v>
      </c>
      <c r="M1220" s="7"/>
      <c r="N1220" s="7"/>
    </row>
    <row r="1221" s="26" customFormat="1" ht="20" customHeight="1" spans="1:14">
      <c r="A1221" s="12">
        <v>148</v>
      </c>
      <c r="B1221" s="12" t="s">
        <v>7730</v>
      </c>
      <c r="C1221" s="11"/>
      <c r="D1221" s="11"/>
      <c r="E1221" s="11"/>
      <c r="F1221" s="7"/>
      <c r="G1221" s="7"/>
      <c r="H1221" s="11">
        <v>6.8</v>
      </c>
      <c r="I1221" s="11">
        <v>6.8</v>
      </c>
      <c r="J1221" s="20" t="s">
        <v>7590</v>
      </c>
      <c r="K1221" s="21">
        <v>40.8</v>
      </c>
      <c r="L1221" s="21">
        <v>204</v>
      </c>
      <c r="M1221" s="7"/>
      <c r="N1221" s="7"/>
    </row>
    <row r="1222" s="26" customFormat="1" ht="20" customHeight="1" spans="1:14">
      <c r="A1222" s="12">
        <v>149</v>
      </c>
      <c r="B1222" s="12" t="s">
        <v>7731</v>
      </c>
      <c r="C1222" s="11"/>
      <c r="D1222" s="11"/>
      <c r="E1222" s="11"/>
      <c r="F1222" s="7"/>
      <c r="G1222" s="7"/>
      <c r="H1222" s="11">
        <v>5.9</v>
      </c>
      <c r="I1222" s="11">
        <v>5.9</v>
      </c>
      <c r="J1222" s="20" t="s">
        <v>7590</v>
      </c>
      <c r="K1222" s="21">
        <v>35.4</v>
      </c>
      <c r="L1222" s="21">
        <v>177</v>
      </c>
      <c r="M1222" s="7"/>
      <c r="N1222" s="7"/>
    </row>
    <row r="1223" s="26" customFormat="1" ht="20" customHeight="1" spans="1:14">
      <c r="A1223" s="12">
        <v>150</v>
      </c>
      <c r="B1223" s="12" t="s">
        <v>7732</v>
      </c>
      <c r="C1223" s="11"/>
      <c r="D1223" s="11"/>
      <c r="E1223" s="11"/>
      <c r="F1223" s="7"/>
      <c r="G1223" s="7"/>
      <c r="H1223" s="11">
        <v>8.5</v>
      </c>
      <c r="I1223" s="11">
        <v>8.5</v>
      </c>
      <c r="J1223" s="20" t="s">
        <v>7590</v>
      </c>
      <c r="K1223" s="21">
        <v>51</v>
      </c>
      <c r="L1223" s="21">
        <v>255</v>
      </c>
      <c r="M1223" s="7"/>
      <c r="N1223" s="7"/>
    </row>
    <row r="1224" s="26" customFormat="1" ht="20" customHeight="1" spans="1:14">
      <c r="A1224" s="12">
        <v>151</v>
      </c>
      <c r="B1224" s="12" t="s">
        <v>7733</v>
      </c>
      <c r="C1224" s="11"/>
      <c r="D1224" s="11"/>
      <c r="E1224" s="11"/>
      <c r="F1224" s="7"/>
      <c r="G1224" s="7"/>
      <c r="H1224" s="11">
        <v>6.8</v>
      </c>
      <c r="I1224" s="11">
        <v>6.8</v>
      </c>
      <c r="J1224" s="20" t="s">
        <v>7590</v>
      </c>
      <c r="K1224" s="21">
        <v>40.8</v>
      </c>
      <c r="L1224" s="21">
        <v>204</v>
      </c>
      <c r="M1224" s="7"/>
      <c r="N1224" s="7"/>
    </row>
    <row r="1225" s="26" customFormat="1" ht="20" customHeight="1" spans="1:14">
      <c r="A1225" s="12">
        <v>152</v>
      </c>
      <c r="B1225" s="12" t="s">
        <v>7734</v>
      </c>
      <c r="C1225" s="11"/>
      <c r="D1225" s="11"/>
      <c r="E1225" s="11"/>
      <c r="F1225" s="7"/>
      <c r="G1225" s="7"/>
      <c r="H1225" s="11">
        <v>8.5</v>
      </c>
      <c r="I1225" s="11">
        <v>8.5</v>
      </c>
      <c r="J1225" s="20" t="s">
        <v>7590</v>
      </c>
      <c r="K1225" s="21">
        <v>51</v>
      </c>
      <c r="L1225" s="21">
        <v>255</v>
      </c>
      <c r="M1225" s="7"/>
      <c r="N1225" s="7"/>
    </row>
    <row r="1226" s="26" customFormat="1" ht="20" customHeight="1" spans="1:14">
      <c r="A1226" s="12">
        <v>153</v>
      </c>
      <c r="B1226" s="12" t="s">
        <v>7735</v>
      </c>
      <c r="C1226" s="11"/>
      <c r="D1226" s="11"/>
      <c r="E1226" s="11"/>
      <c r="F1226" s="7"/>
      <c r="G1226" s="7"/>
      <c r="H1226" s="11">
        <v>3.5</v>
      </c>
      <c r="I1226" s="11">
        <v>3.5</v>
      </c>
      <c r="J1226" s="20" t="s">
        <v>7590</v>
      </c>
      <c r="K1226" s="21">
        <v>21</v>
      </c>
      <c r="L1226" s="21">
        <v>105</v>
      </c>
      <c r="M1226" s="7"/>
      <c r="N1226" s="7"/>
    </row>
    <row r="1227" s="26" customFormat="1" ht="20" customHeight="1" spans="1:14">
      <c r="A1227" s="12">
        <v>154</v>
      </c>
      <c r="B1227" s="12" t="s">
        <v>7736</v>
      </c>
      <c r="C1227" s="11"/>
      <c r="D1227" s="11"/>
      <c r="E1227" s="11"/>
      <c r="F1227" s="7"/>
      <c r="G1227" s="7"/>
      <c r="H1227" s="11">
        <v>1.6</v>
      </c>
      <c r="I1227" s="11">
        <v>1.6</v>
      </c>
      <c r="J1227" s="20" t="s">
        <v>7590</v>
      </c>
      <c r="K1227" s="21">
        <v>9.6</v>
      </c>
      <c r="L1227" s="21">
        <v>48</v>
      </c>
      <c r="M1227" s="7"/>
      <c r="N1227" s="7"/>
    </row>
    <row r="1228" s="26" customFormat="1" ht="20" customHeight="1" spans="1:14">
      <c r="A1228" s="12">
        <v>155</v>
      </c>
      <c r="B1228" s="12" t="s">
        <v>6009</v>
      </c>
      <c r="C1228" s="11"/>
      <c r="D1228" s="11"/>
      <c r="E1228" s="11"/>
      <c r="F1228" s="7"/>
      <c r="G1228" s="7"/>
      <c r="H1228" s="11">
        <v>7.3</v>
      </c>
      <c r="I1228" s="11">
        <v>7.3</v>
      </c>
      <c r="J1228" s="20" t="s">
        <v>7590</v>
      </c>
      <c r="K1228" s="21">
        <v>43.8</v>
      </c>
      <c r="L1228" s="21">
        <v>219</v>
      </c>
      <c r="M1228" s="7"/>
      <c r="N1228" s="7"/>
    </row>
    <row r="1229" s="26" customFormat="1" ht="20" customHeight="1" spans="1:14">
      <c r="A1229" s="12">
        <v>156</v>
      </c>
      <c r="B1229" s="12" t="s">
        <v>5087</v>
      </c>
      <c r="C1229" s="11"/>
      <c r="D1229" s="11"/>
      <c r="E1229" s="11"/>
      <c r="F1229" s="7"/>
      <c r="G1229" s="7"/>
      <c r="H1229" s="11">
        <v>5.8</v>
      </c>
      <c r="I1229" s="11">
        <v>5.8</v>
      </c>
      <c r="J1229" s="20" t="s">
        <v>7590</v>
      </c>
      <c r="K1229" s="21">
        <v>34.8</v>
      </c>
      <c r="L1229" s="21">
        <v>174</v>
      </c>
      <c r="M1229" s="7"/>
      <c r="N1229" s="7"/>
    </row>
    <row r="1230" s="26" customFormat="1" ht="20" customHeight="1" spans="1:14">
      <c r="A1230" s="12">
        <v>157</v>
      </c>
      <c r="B1230" s="12" t="s">
        <v>7737</v>
      </c>
      <c r="C1230" s="11"/>
      <c r="D1230" s="11"/>
      <c r="E1230" s="11"/>
      <c r="F1230" s="7"/>
      <c r="G1230" s="7"/>
      <c r="H1230" s="11">
        <v>5.8</v>
      </c>
      <c r="I1230" s="11">
        <v>5.8</v>
      </c>
      <c r="J1230" s="20" t="s">
        <v>7590</v>
      </c>
      <c r="K1230" s="21">
        <v>34.8</v>
      </c>
      <c r="L1230" s="21">
        <v>174</v>
      </c>
      <c r="M1230" s="7"/>
      <c r="N1230" s="7"/>
    </row>
    <row r="1231" s="26" customFormat="1" ht="20" customHeight="1" spans="1:14">
      <c r="A1231" s="12">
        <v>158</v>
      </c>
      <c r="B1231" s="12" t="s">
        <v>7738</v>
      </c>
      <c r="C1231" s="11"/>
      <c r="D1231" s="11"/>
      <c r="E1231" s="11"/>
      <c r="F1231" s="7"/>
      <c r="G1231" s="7"/>
      <c r="H1231" s="11">
        <v>8.7</v>
      </c>
      <c r="I1231" s="11">
        <v>8.7</v>
      </c>
      <c r="J1231" s="20" t="s">
        <v>7590</v>
      </c>
      <c r="K1231" s="21">
        <v>52.2</v>
      </c>
      <c r="L1231" s="21">
        <v>261</v>
      </c>
      <c r="M1231" s="7"/>
      <c r="N1231" s="7"/>
    </row>
    <row r="1232" s="26" customFormat="1" ht="20" customHeight="1" spans="1:14">
      <c r="A1232" s="12">
        <v>159</v>
      </c>
      <c r="B1232" s="12" t="s">
        <v>7739</v>
      </c>
      <c r="C1232" s="11"/>
      <c r="D1232" s="11"/>
      <c r="E1232" s="11"/>
      <c r="F1232" s="7"/>
      <c r="G1232" s="7"/>
      <c r="H1232" s="11">
        <v>14.7</v>
      </c>
      <c r="I1232" s="11">
        <v>14.7</v>
      </c>
      <c r="J1232" s="20" t="s">
        <v>7590</v>
      </c>
      <c r="K1232" s="21">
        <v>88.2</v>
      </c>
      <c r="L1232" s="21">
        <v>441</v>
      </c>
      <c r="M1232" s="7"/>
      <c r="N1232" s="7"/>
    </row>
    <row r="1233" s="26" customFormat="1" ht="20" customHeight="1" spans="1:14">
      <c r="A1233" s="12">
        <v>160</v>
      </c>
      <c r="B1233" s="12" t="s">
        <v>7740</v>
      </c>
      <c r="C1233" s="11"/>
      <c r="D1233" s="11"/>
      <c r="E1233" s="11"/>
      <c r="F1233" s="7"/>
      <c r="G1233" s="7"/>
      <c r="H1233" s="11">
        <v>7.3</v>
      </c>
      <c r="I1233" s="11">
        <v>7.3</v>
      </c>
      <c r="J1233" s="20" t="s">
        <v>7590</v>
      </c>
      <c r="K1233" s="21">
        <v>43.8</v>
      </c>
      <c r="L1233" s="21">
        <v>219</v>
      </c>
      <c r="M1233" s="7"/>
      <c r="N1233" s="7"/>
    </row>
    <row r="1234" s="26" customFormat="1" ht="20" customHeight="1" spans="1:14">
      <c r="A1234" s="12">
        <v>161</v>
      </c>
      <c r="B1234" s="12" t="s">
        <v>7741</v>
      </c>
      <c r="C1234" s="11"/>
      <c r="D1234" s="11"/>
      <c r="E1234" s="11"/>
      <c r="F1234" s="7"/>
      <c r="G1234" s="7"/>
      <c r="H1234" s="11">
        <v>2.8</v>
      </c>
      <c r="I1234" s="11">
        <v>2.8</v>
      </c>
      <c r="J1234" s="20" t="s">
        <v>7590</v>
      </c>
      <c r="K1234" s="21">
        <v>16.8</v>
      </c>
      <c r="L1234" s="21">
        <v>84</v>
      </c>
      <c r="M1234" s="7"/>
      <c r="N1234" s="7"/>
    </row>
    <row r="1235" s="26" customFormat="1" ht="20" customHeight="1" spans="1:14">
      <c r="A1235" s="12">
        <v>162</v>
      </c>
      <c r="B1235" s="12" t="s">
        <v>7742</v>
      </c>
      <c r="C1235" s="11"/>
      <c r="D1235" s="11"/>
      <c r="E1235" s="11"/>
      <c r="F1235" s="7"/>
      <c r="G1235" s="7"/>
      <c r="H1235" s="11">
        <v>5.8</v>
      </c>
      <c r="I1235" s="11">
        <v>5.8</v>
      </c>
      <c r="J1235" s="20" t="s">
        <v>7590</v>
      </c>
      <c r="K1235" s="21">
        <v>34.8</v>
      </c>
      <c r="L1235" s="21">
        <v>174</v>
      </c>
      <c r="M1235" s="7"/>
      <c r="N1235" s="7"/>
    </row>
    <row r="1236" s="26" customFormat="1" ht="20" customHeight="1" spans="1:14">
      <c r="A1236" s="12">
        <v>163</v>
      </c>
      <c r="B1236" s="12" t="s">
        <v>7743</v>
      </c>
      <c r="C1236" s="11"/>
      <c r="D1236" s="11"/>
      <c r="E1236" s="11"/>
      <c r="F1236" s="7"/>
      <c r="G1236" s="7"/>
      <c r="H1236" s="11">
        <v>7.3</v>
      </c>
      <c r="I1236" s="11">
        <v>7.3</v>
      </c>
      <c r="J1236" s="20" t="s">
        <v>7590</v>
      </c>
      <c r="K1236" s="21">
        <v>43.8</v>
      </c>
      <c r="L1236" s="21">
        <v>219</v>
      </c>
      <c r="M1236" s="7"/>
      <c r="N1236" s="7"/>
    </row>
    <row r="1237" s="26" customFormat="1" ht="20" customHeight="1" spans="1:14">
      <c r="A1237" s="12">
        <v>164</v>
      </c>
      <c r="B1237" s="12" t="s">
        <v>7744</v>
      </c>
      <c r="C1237" s="11"/>
      <c r="D1237" s="11"/>
      <c r="E1237" s="11"/>
      <c r="F1237" s="7"/>
      <c r="G1237" s="7"/>
      <c r="H1237" s="11">
        <v>4.5</v>
      </c>
      <c r="I1237" s="11">
        <v>4.5</v>
      </c>
      <c r="J1237" s="20" t="s">
        <v>7590</v>
      </c>
      <c r="K1237" s="21">
        <v>27</v>
      </c>
      <c r="L1237" s="21">
        <v>135</v>
      </c>
      <c r="M1237" s="7"/>
      <c r="N1237" s="7"/>
    </row>
    <row r="1238" s="26" customFormat="1" ht="20" customHeight="1" spans="1:14">
      <c r="A1238" s="12">
        <v>165</v>
      </c>
      <c r="B1238" s="12" t="s">
        <v>3732</v>
      </c>
      <c r="C1238" s="11"/>
      <c r="D1238" s="11"/>
      <c r="E1238" s="11"/>
      <c r="F1238" s="7"/>
      <c r="G1238" s="7"/>
      <c r="H1238" s="11">
        <v>4.5</v>
      </c>
      <c r="I1238" s="11">
        <v>4.5</v>
      </c>
      <c r="J1238" s="20" t="s">
        <v>7590</v>
      </c>
      <c r="K1238" s="21">
        <v>27</v>
      </c>
      <c r="L1238" s="21">
        <v>135</v>
      </c>
      <c r="M1238" s="7"/>
      <c r="N1238" s="7"/>
    </row>
    <row r="1239" s="26" customFormat="1" ht="20" customHeight="1" spans="1:14">
      <c r="A1239" s="12">
        <v>166</v>
      </c>
      <c r="B1239" s="12" t="s">
        <v>6953</v>
      </c>
      <c r="C1239" s="11"/>
      <c r="D1239" s="11"/>
      <c r="E1239" s="11"/>
      <c r="F1239" s="7"/>
      <c r="G1239" s="7"/>
      <c r="H1239" s="11">
        <v>5.4</v>
      </c>
      <c r="I1239" s="11">
        <v>5.4</v>
      </c>
      <c r="J1239" s="20" t="s">
        <v>7590</v>
      </c>
      <c r="K1239" s="21">
        <v>32.4</v>
      </c>
      <c r="L1239" s="21">
        <v>162</v>
      </c>
      <c r="M1239" s="7"/>
      <c r="N1239" s="7"/>
    </row>
    <row r="1240" s="26" customFormat="1" ht="20" customHeight="1" spans="1:14">
      <c r="A1240" s="12">
        <v>167</v>
      </c>
      <c r="B1240" s="12" t="s">
        <v>7745</v>
      </c>
      <c r="C1240" s="11"/>
      <c r="D1240" s="11"/>
      <c r="E1240" s="11"/>
      <c r="F1240" s="7"/>
      <c r="G1240" s="7"/>
      <c r="H1240" s="11">
        <v>12</v>
      </c>
      <c r="I1240" s="11">
        <v>12</v>
      </c>
      <c r="J1240" s="20" t="s">
        <v>7590</v>
      </c>
      <c r="K1240" s="21">
        <v>72</v>
      </c>
      <c r="L1240" s="21">
        <v>360</v>
      </c>
      <c r="M1240" s="7"/>
      <c r="N1240" s="7"/>
    </row>
    <row r="1241" s="26" customFormat="1" ht="20" customHeight="1" spans="1:14">
      <c r="A1241" s="12">
        <v>168</v>
      </c>
      <c r="B1241" s="12" t="s">
        <v>7746</v>
      </c>
      <c r="C1241" s="11"/>
      <c r="D1241" s="11"/>
      <c r="E1241" s="11"/>
      <c r="F1241" s="7"/>
      <c r="G1241" s="7"/>
      <c r="H1241" s="11">
        <v>7.3</v>
      </c>
      <c r="I1241" s="11">
        <v>7.3</v>
      </c>
      <c r="J1241" s="20" t="s">
        <v>7590</v>
      </c>
      <c r="K1241" s="21">
        <v>43.8</v>
      </c>
      <c r="L1241" s="21">
        <v>219</v>
      </c>
      <c r="M1241" s="7"/>
      <c r="N1241" s="7"/>
    </row>
    <row r="1242" s="26" customFormat="1" ht="20" customHeight="1" spans="1:14">
      <c r="A1242" s="12">
        <v>169</v>
      </c>
      <c r="B1242" s="12" t="s">
        <v>7747</v>
      </c>
      <c r="C1242" s="11"/>
      <c r="D1242" s="11"/>
      <c r="E1242" s="11"/>
      <c r="F1242" s="7"/>
      <c r="G1242" s="7"/>
      <c r="H1242" s="11">
        <v>7.3</v>
      </c>
      <c r="I1242" s="11">
        <v>7.3</v>
      </c>
      <c r="J1242" s="20" t="s">
        <v>7590</v>
      </c>
      <c r="K1242" s="21">
        <v>43.8</v>
      </c>
      <c r="L1242" s="21">
        <v>219</v>
      </c>
      <c r="M1242" s="7"/>
      <c r="N1242" s="7"/>
    </row>
    <row r="1243" s="26" customFormat="1" ht="20" customHeight="1" spans="1:14">
      <c r="A1243" s="12">
        <v>170</v>
      </c>
      <c r="B1243" s="12" t="s">
        <v>7748</v>
      </c>
      <c r="C1243" s="11"/>
      <c r="D1243" s="11"/>
      <c r="E1243" s="11"/>
      <c r="F1243" s="7"/>
      <c r="G1243" s="7"/>
      <c r="H1243" s="11">
        <v>4.5</v>
      </c>
      <c r="I1243" s="11">
        <v>4.5</v>
      </c>
      <c r="J1243" s="20" t="s">
        <v>7590</v>
      </c>
      <c r="K1243" s="21">
        <v>27</v>
      </c>
      <c r="L1243" s="21">
        <v>135</v>
      </c>
      <c r="M1243" s="7"/>
      <c r="N1243" s="7"/>
    </row>
    <row r="1244" s="26" customFormat="1" ht="20" customHeight="1" spans="1:14">
      <c r="A1244" s="12">
        <v>171</v>
      </c>
      <c r="B1244" s="12" t="s">
        <v>7749</v>
      </c>
      <c r="C1244" s="11"/>
      <c r="D1244" s="11"/>
      <c r="E1244" s="11"/>
      <c r="F1244" s="7"/>
      <c r="G1244" s="7"/>
      <c r="H1244" s="11">
        <v>12</v>
      </c>
      <c r="I1244" s="11">
        <v>12</v>
      </c>
      <c r="J1244" s="20" t="s">
        <v>7590</v>
      </c>
      <c r="K1244" s="21">
        <v>72</v>
      </c>
      <c r="L1244" s="21">
        <v>360</v>
      </c>
      <c r="M1244" s="7"/>
      <c r="N1244" s="7"/>
    </row>
    <row r="1245" s="26" customFormat="1" ht="20" customHeight="1" spans="1:14">
      <c r="A1245" s="12">
        <v>172</v>
      </c>
      <c r="B1245" s="12" t="s">
        <v>7750</v>
      </c>
      <c r="C1245" s="11"/>
      <c r="D1245" s="11"/>
      <c r="E1245" s="11"/>
      <c r="F1245" s="7"/>
      <c r="G1245" s="7"/>
      <c r="H1245" s="11">
        <v>7.3</v>
      </c>
      <c r="I1245" s="11">
        <v>7.3</v>
      </c>
      <c r="J1245" s="20" t="s">
        <v>7590</v>
      </c>
      <c r="K1245" s="21">
        <v>43.8</v>
      </c>
      <c r="L1245" s="21">
        <v>219</v>
      </c>
      <c r="M1245" s="7"/>
      <c r="N1245" s="7"/>
    </row>
    <row r="1246" s="26" customFormat="1" ht="20" customHeight="1" spans="1:14">
      <c r="A1246" s="12">
        <v>173</v>
      </c>
      <c r="B1246" s="12" t="s">
        <v>7751</v>
      </c>
      <c r="C1246" s="11"/>
      <c r="D1246" s="11"/>
      <c r="E1246" s="11"/>
      <c r="F1246" s="7"/>
      <c r="G1246" s="7"/>
      <c r="H1246" s="11">
        <v>5.4</v>
      </c>
      <c r="I1246" s="11">
        <v>5.4</v>
      </c>
      <c r="J1246" s="20" t="s">
        <v>7590</v>
      </c>
      <c r="K1246" s="21">
        <v>32.4</v>
      </c>
      <c r="L1246" s="21">
        <v>162</v>
      </c>
      <c r="M1246" s="7"/>
      <c r="N1246" s="7"/>
    </row>
    <row r="1247" s="26" customFormat="1" ht="20" customHeight="1" spans="1:14">
      <c r="A1247" s="12">
        <v>174</v>
      </c>
      <c r="B1247" s="12" t="s">
        <v>7752</v>
      </c>
      <c r="C1247" s="11"/>
      <c r="D1247" s="11"/>
      <c r="E1247" s="11"/>
      <c r="F1247" s="7"/>
      <c r="G1247" s="7"/>
      <c r="H1247" s="11">
        <v>5.4</v>
      </c>
      <c r="I1247" s="11">
        <v>5.4</v>
      </c>
      <c r="J1247" s="20" t="s">
        <v>7590</v>
      </c>
      <c r="K1247" s="21">
        <v>32.4</v>
      </c>
      <c r="L1247" s="21">
        <v>162</v>
      </c>
      <c r="M1247" s="7"/>
      <c r="N1247" s="7"/>
    </row>
    <row r="1248" s="26" customFormat="1" ht="20" customHeight="1" spans="1:14">
      <c r="A1248" s="12">
        <v>175</v>
      </c>
      <c r="B1248" s="12" t="s">
        <v>7753</v>
      </c>
      <c r="C1248" s="11"/>
      <c r="D1248" s="11"/>
      <c r="E1248" s="11"/>
      <c r="F1248" s="7"/>
      <c r="G1248" s="7"/>
      <c r="H1248" s="11">
        <v>4.5</v>
      </c>
      <c r="I1248" s="11">
        <v>4.5</v>
      </c>
      <c r="J1248" s="20" t="s">
        <v>7590</v>
      </c>
      <c r="K1248" s="21">
        <v>27</v>
      </c>
      <c r="L1248" s="21">
        <v>135</v>
      </c>
      <c r="M1248" s="7"/>
      <c r="N1248" s="7"/>
    </row>
    <row r="1249" s="26" customFormat="1" ht="20" customHeight="1" spans="1:14">
      <c r="A1249" s="12">
        <v>176</v>
      </c>
      <c r="B1249" s="12" t="s">
        <v>7754</v>
      </c>
      <c r="C1249" s="11"/>
      <c r="D1249" s="11"/>
      <c r="E1249" s="11"/>
      <c r="F1249" s="7"/>
      <c r="G1249" s="7"/>
      <c r="H1249" s="11">
        <v>5.4</v>
      </c>
      <c r="I1249" s="11">
        <v>5.4</v>
      </c>
      <c r="J1249" s="20" t="s">
        <v>7590</v>
      </c>
      <c r="K1249" s="21">
        <v>32.4</v>
      </c>
      <c r="L1249" s="21">
        <v>162</v>
      </c>
      <c r="M1249" s="7"/>
      <c r="N1249" s="7"/>
    </row>
    <row r="1250" s="27" customFormat="1" ht="20" customHeight="1" spans="1:14">
      <c r="A1250" s="12">
        <v>177</v>
      </c>
      <c r="B1250" s="12" t="s">
        <v>7755</v>
      </c>
      <c r="C1250" s="11"/>
      <c r="D1250" s="11"/>
      <c r="E1250" s="11"/>
      <c r="F1250" s="7"/>
      <c r="G1250" s="7"/>
      <c r="H1250" s="11">
        <v>2.6</v>
      </c>
      <c r="I1250" s="11">
        <v>2.6</v>
      </c>
      <c r="J1250" s="20" t="s">
        <v>7590</v>
      </c>
      <c r="K1250" s="21">
        <v>15.6</v>
      </c>
      <c r="L1250" s="21">
        <v>78</v>
      </c>
      <c r="M1250" s="7"/>
      <c r="N1250" s="7"/>
    </row>
    <row r="1251" s="27" customFormat="1" ht="20" customHeight="1" spans="1:14">
      <c r="A1251" s="12">
        <v>178</v>
      </c>
      <c r="B1251" s="12" t="s">
        <v>7756</v>
      </c>
      <c r="C1251" s="11"/>
      <c r="D1251" s="11"/>
      <c r="E1251" s="11"/>
      <c r="F1251" s="7"/>
      <c r="G1251" s="7"/>
      <c r="H1251" s="11">
        <v>5.4</v>
      </c>
      <c r="I1251" s="11">
        <v>5.4</v>
      </c>
      <c r="J1251" s="20" t="s">
        <v>7590</v>
      </c>
      <c r="K1251" s="21">
        <v>32.4</v>
      </c>
      <c r="L1251" s="21">
        <v>162</v>
      </c>
      <c r="M1251" s="7"/>
      <c r="N1251" s="7"/>
    </row>
    <row r="1252" s="27" customFormat="1" ht="20" customHeight="1" spans="1:14">
      <c r="A1252" s="12">
        <v>179</v>
      </c>
      <c r="B1252" s="12" t="s">
        <v>7757</v>
      </c>
      <c r="C1252" s="11"/>
      <c r="D1252" s="11"/>
      <c r="E1252" s="11"/>
      <c r="F1252" s="7"/>
      <c r="G1252" s="7"/>
      <c r="H1252" s="11">
        <v>5.4</v>
      </c>
      <c r="I1252" s="11">
        <v>5.4</v>
      </c>
      <c r="J1252" s="20" t="s">
        <v>7590</v>
      </c>
      <c r="K1252" s="21">
        <v>32.4</v>
      </c>
      <c r="L1252" s="21">
        <v>162</v>
      </c>
      <c r="M1252" s="7"/>
      <c r="N1252" s="7"/>
    </row>
    <row r="1253" s="27" customFormat="1" ht="20" customHeight="1" spans="1:14">
      <c r="A1253" s="12">
        <v>180</v>
      </c>
      <c r="B1253" s="12" t="s">
        <v>7758</v>
      </c>
      <c r="C1253" s="11"/>
      <c r="D1253" s="11"/>
      <c r="E1253" s="11"/>
      <c r="F1253" s="7"/>
      <c r="G1253" s="7"/>
      <c r="H1253" s="11">
        <v>5.4</v>
      </c>
      <c r="I1253" s="11">
        <v>5.4</v>
      </c>
      <c r="J1253" s="20" t="s">
        <v>7590</v>
      </c>
      <c r="K1253" s="21">
        <v>32.4</v>
      </c>
      <c r="L1253" s="21">
        <v>162</v>
      </c>
      <c r="M1253" s="7"/>
      <c r="N1253" s="7"/>
    </row>
    <row r="1254" s="27" customFormat="1" ht="20" customHeight="1" spans="1:14">
      <c r="A1254" s="12">
        <v>181</v>
      </c>
      <c r="B1254" s="12" t="s">
        <v>7759</v>
      </c>
      <c r="C1254" s="11"/>
      <c r="D1254" s="11"/>
      <c r="E1254" s="11"/>
      <c r="F1254" s="7"/>
      <c r="G1254" s="7"/>
      <c r="H1254" s="11">
        <v>5.4</v>
      </c>
      <c r="I1254" s="11">
        <v>5.4</v>
      </c>
      <c r="J1254" s="20" t="s">
        <v>7590</v>
      </c>
      <c r="K1254" s="21">
        <v>32.4</v>
      </c>
      <c r="L1254" s="21">
        <v>162</v>
      </c>
      <c r="M1254" s="7"/>
      <c r="N1254" s="7"/>
    </row>
    <row r="1255" s="27" customFormat="1" ht="20" customHeight="1" spans="1:14">
      <c r="A1255" s="12">
        <v>182</v>
      </c>
      <c r="B1255" s="12" t="s">
        <v>7760</v>
      </c>
      <c r="C1255" s="11"/>
      <c r="D1255" s="11"/>
      <c r="E1255" s="11"/>
      <c r="F1255" s="7"/>
      <c r="G1255" s="7"/>
      <c r="H1255" s="11">
        <v>9.2</v>
      </c>
      <c r="I1255" s="11">
        <v>9.2</v>
      </c>
      <c r="J1255" s="20" t="s">
        <v>7590</v>
      </c>
      <c r="K1255" s="21">
        <v>55.2</v>
      </c>
      <c r="L1255" s="21">
        <v>276</v>
      </c>
      <c r="M1255" s="7"/>
      <c r="N1255" s="7"/>
    </row>
    <row r="1256" s="27" customFormat="1" ht="20" customHeight="1" spans="1:14">
      <c r="A1256" s="12">
        <v>183</v>
      </c>
      <c r="B1256" s="12" t="s">
        <v>7761</v>
      </c>
      <c r="C1256" s="11"/>
      <c r="D1256" s="11"/>
      <c r="E1256" s="11"/>
      <c r="F1256" s="7"/>
      <c r="G1256" s="7"/>
      <c r="H1256" s="11">
        <v>7.3</v>
      </c>
      <c r="I1256" s="11">
        <v>7.3</v>
      </c>
      <c r="J1256" s="20" t="s">
        <v>7590</v>
      </c>
      <c r="K1256" s="21">
        <v>43.8</v>
      </c>
      <c r="L1256" s="21">
        <v>219</v>
      </c>
      <c r="M1256" s="7"/>
      <c r="N1256" s="7"/>
    </row>
    <row r="1257" s="27" customFormat="1" ht="20" customHeight="1" spans="1:14">
      <c r="A1257" s="12">
        <v>184</v>
      </c>
      <c r="B1257" s="12" t="s">
        <v>7126</v>
      </c>
      <c r="C1257" s="11"/>
      <c r="D1257" s="11"/>
      <c r="E1257" s="11"/>
      <c r="F1257" s="7"/>
      <c r="G1257" s="7"/>
      <c r="H1257" s="11">
        <v>3.6</v>
      </c>
      <c r="I1257" s="11">
        <v>3.6</v>
      </c>
      <c r="J1257" s="20" t="s">
        <v>7590</v>
      </c>
      <c r="K1257" s="21">
        <v>21.6</v>
      </c>
      <c r="L1257" s="21">
        <v>108</v>
      </c>
      <c r="M1257" s="7"/>
      <c r="N1257" s="7"/>
    </row>
    <row r="1258" s="27" customFormat="1" ht="20" customHeight="1" spans="1:14">
      <c r="A1258" s="12">
        <v>185</v>
      </c>
      <c r="B1258" s="12" t="s">
        <v>7534</v>
      </c>
      <c r="C1258" s="11"/>
      <c r="D1258" s="11"/>
      <c r="E1258" s="11"/>
      <c r="F1258" s="7"/>
      <c r="G1258" s="7"/>
      <c r="H1258" s="11">
        <v>5.5</v>
      </c>
      <c r="I1258" s="11">
        <v>5.5</v>
      </c>
      <c r="J1258" s="20" t="s">
        <v>7590</v>
      </c>
      <c r="K1258" s="21">
        <v>33</v>
      </c>
      <c r="L1258" s="21">
        <v>165</v>
      </c>
      <c r="M1258" s="7"/>
      <c r="N1258" s="7"/>
    </row>
    <row r="1259" s="27" customFormat="1" ht="20" customHeight="1" spans="1:14">
      <c r="A1259" s="12">
        <v>186</v>
      </c>
      <c r="B1259" s="12" t="s">
        <v>7762</v>
      </c>
      <c r="C1259" s="11"/>
      <c r="D1259" s="11"/>
      <c r="E1259" s="11"/>
      <c r="F1259" s="7"/>
      <c r="G1259" s="7"/>
      <c r="H1259" s="11">
        <v>5.5</v>
      </c>
      <c r="I1259" s="11">
        <v>5.5</v>
      </c>
      <c r="J1259" s="20" t="s">
        <v>7590</v>
      </c>
      <c r="K1259" s="21">
        <v>33</v>
      </c>
      <c r="L1259" s="21">
        <v>165</v>
      </c>
      <c r="M1259" s="7"/>
      <c r="N1259" s="7"/>
    </row>
    <row r="1260" s="27" customFormat="1" ht="20" customHeight="1" spans="1:14">
      <c r="A1260" s="12">
        <v>187</v>
      </c>
      <c r="B1260" s="12" t="s">
        <v>6333</v>
      </c>
      <c r="C1260" s="11"/>
      <c r="D1260" s="11"/>
      <c r="E1260" s="11"/>
      <c r="F1260" s="7"/>
      <c r="G1260" s="7"/>
      <c r="H1260" s="11">
        <v>2.6</v>
      </c>
      <c r="I1260" s="11">
        <v>2.6</v>
      </c>
      <c r="J1260" s="20" t="s">
        <v>7590</v>
      </c>
      <c r="K1260" s="21">
        <v>15.6</v>
      </c>
      <c r="L1260" s="21">
        <v>78</v>
      </c>
      <c r="M1260" s="7"/>
      <c r="N1260" s="7"/>
    </row>
    <row r="1261" s="27" customFormat="1" ht="20" customHeight="1" spans="1:14">
      <c r="A1261" s="12">
        <v>188</v>
      </c>
      <c r="B1261" s="12" t="s">
        <v>7763</v>
      </c>
      <c r="C1261" s="11"/>
      <c r="D1261" s="11"/>
      <c r="E1261" s="11"/>
      <c r="F1261" s="7"/>
      <c r="G1261" s="7"/>
      <c r="H1261" s="11">
        <v>7.3</v>
      </c>
      <c r="I1261" s="11">
        <v>7.3</v>
      </c>
      <c r="J1261" s="20" t="s">
        <v>7590</v>
      </c>
      <c r="K1261" s="21">
        <v>43.8</v>
      </c>
      <c r="L1261" s="21">
        <v>219</v>
      </c>
      <c r="M1261" s="7"/>
      <c r="N1261" s="7"/>
    </row>
    <row r="1262" s="27" customFormat="1" ht="20" customHeight="1" spans="1:14">
      <c r="A1262" s="12">
        <v>189</v>
      </c>
      <c r="B1262" s="12" t="s">
        <v>7764</v>
      </c>
      <c r="C1262" s="11"/>
      <c r="D1262" s="11"/>
      <c r="E1262" s="11"/>
      <c r="F1262" s="7"/>
      <c r="G1262" s="7"/>
      <c r="H1262" s="11">
        <v>8.2</v>
      </c>
      <c r="I1262" s="11">
        <v>8.2</v>
      </c>
      <c r="J1262" s="20" t="s">
        <v>7590</v>
      </c>
      <c r="K1262" s="21">
        <v>49.2</v>
      </c>
      <c r="L1262" s="21">
        <v>246</v>
      </c>
      <c r="M1262" s="7"/>
      <c r="N1262" s="7"/>
    </row>
    <row r="1263" s="27" customFormat="1" ht="20" customHeight="1" spans="1:14">
      <c r="A1263" s="12">
        <v>190</v>
      </c>
      <c r="B1263" s="12" t="s">
        <v>7765</v>
      </c>
      <c r="C1263" s="11"/>
      <c r="D1263" s="11"/>
      <c r="E1263" s="11"/>
      <c r="F1263" s="7"/>
      <c r="G1263" s="7"/>
      <c r="H1263" s="11">
        <v>10.1</v>
      </c>
      <c r="I1263" s="11">
        <v>10.1</v>
      </c>
      <c r="J1263" s="20" t="s">
        <v>7590</v>
      </c>
      <c r="K1263" s="21">
        <v>60.6</v>
      </c>
      <c r="L1263" s="21">
        <v>303</v>
      </c>
      <c r="M1263" s="7"/>
      <c r="N1263" s="7"/>
    </row>
    <row r="1264" s="27" customFormat="1" ht="20" customHeight="1" spans="1:14">
      <c r="A1264" s="12">
        <v>191</v>
      </c>
      <c r="B1264" s="12" t="s">
        <v>7766</v>
      </c>
      <c r="C1264" s="11"/>
      <c r="D1264" s="11"/>
      <c r="E1264" s="11"/>
      <c r="F1264" s="7"/>
      <c r="G1264" s="7"/>
      <c r="H1264" s="11">
        <v>7.3</v>
      </c>
      <c r="I1264" s="11">
        <v>7.3</v>
      </c>
      <c r="J1264" s="20" t="s">
        <v>7590</v>
      </c>
      <c r="K1264" s="21">
        <v>43.8</v>
      </c>
      <c r="L1264" s="21">
        <v>219</v>
      </c>
      <c r="M1264" s="7"/>
      <c r="N1264" s="7"/>
    </row>
    <row r="1265" s="27" customFormat="1" ht="20" customHeight="1" spans="1:14">
      <c r="A1265" s="12">
        <v>192</v>
      </c>
      <c r="B1265" s="12" t="s">
        <v>7767</v>
      </c>
      <c r="C1265" s="11"/>
      <c r="D1265" s="11"/>
      <c r="E1265" s="11"/>
      <c r="F1265" s="7"/>
      <c r="G1265" s="7"/>
      <c r="H1265" s="11">
        <v>7.3</v>
      </c>
      <c r="I1265" s="11">
        <v>7.3</v>
      </c>
      <c r="J1265" s="20" t="s">
        <v>7590</v>
      </c>
      <c r="K1265" s="21">
        <v>43.8</v>
      </c>
      <c r="L1265" s="21">
        <v>219</v>
      </c>
      <c r="M1265" s="7"/>
      <c r="N1265" s="7"/>
    </row>
    <row r="1266" s="27" customFormat="1" ht="20" customHeight="1" spans="1:14">
      <c r="A1266" s="12">
        <v>193</v>
      </c>
      <c r="B1266" s="12" t="s">
        <v>7768</v>
      </c>
      <c r="C1266" s="11"/>
      <c r="D1266" s="11"/>
      <c r="E1266" s="11"/>
      <c r="F1266" s="7"/>
      <c r="G1266" s="7"/>
      <c r="H1266" s="11">
        <v>5.4</v>
      </c>
      <c r="I1266" s="11">
        <v>5.4</v>
      </c>
      <c r="J1266" s="20" t="s">
        <v>7590</v>
      </c>
      <c r="K1266" s="21">
        <v>32.4</v>
      </c>
      <c r="L1266" s="21">
        <v>162</v>
      </c>
      <c r="M1266" s="7"/>
      <c r="N1266" s="7"/>
    </row>
    <row r="1267" s="27" customFormat="1" ht="20" customHeight="1" spans="1:14">
      <c r="A1267" s="12">
        <v>194</v>
      </c>
      <c r="B1267" s="12" t="s">
        <v>7769</v>
      </c>
      <c r="C1267" s="11"/>
      <c r="D1267" s="11"/>
      <c r="E1267" s="11"/>
      <c r="F1267" s="7"/>
      <c r="G1267" s="7"/>
      <c r="H1267" s="11">
        <v>6.4</v>
      </c>
      <c r="I1267" s="11">
        <v>6.4</v>
      </c>
      <c r="J1267" s="20" t="s">
        <v>7590</v>
      </c>
      <c r="K1267" s="21">
        <v>38.4</v>
      </c>
      <c r="L1267" s="21">
        <v>192</v>
      </c>
      <c r="M1267" s="7"/>
      <c r="N1267" s="7"/>
    </row>
    <row r="1268" s="27" customFormat="1" ht="20" customHeight="1" spans="1:14">
      <c r="A1268" s="12">
        <v>195</v>
      </c>
      <c r="B1268" s="12" t="s">
        <v>7770</v>
      </c>
      <c r="C1268" s="11"/>
      <c r="D1268" s="11"/>
      <c r="E1268" s="11"/>
      <c r="F1268" s="7"/>
      <c r="G1268" s="7"/>
      <c r="H1268" s="11">
        <v>2.6</v>
      </c>
      <c r="I1268" s="11">
        <v>2.6</v>
      </c>
      <c r="J1268" s="20" t="s">
        <v>7590</v>
      </c>
      <c r="K1268" s="21">
        <v>15.6</v>
      </c>
      <c r="L1268" s="21">
        <v>78</v>
      </c>
      <c r="M1268" s="7"/>
      <c r="N1268" s="7"/>
    </row>
    <row r="1269" s="27" customFormat="1" ht="20" customHeight="1" spans="1:14">
      <c r="A1269" s="12">
        <v>196</v>
      </c>
      <c r="B1269" s="12" t="s">
        <v>7771</v>
      </c>
      <c r="C1269" s="11"/>
      <c r="D1269" s="11"/>
      <c r="E1269" s="11"/>
      <c r="F1269" s="7"/>
      <c r="G1269" s="7"/>
      <c r="H1269" s="11">
        <v>6.4</v>
      </c>
      <c r="I1269" s="11">
        <v>6.4</v>
      </c>
      <c r="J1269" s="20" t="s">
        <v>7590</v>
      </c>
      <c r="K1269" s="21">
        <v>38.4</v>
      </c>
      <c r="L1269" s="21">
        <v>192</v>
      </c>
      <c r="M1269" s="7"/>
      <c r="N1269" s="7"/>
    </row>
    <row r="1270" s="27" customFormat="1" ht="20" customHeight="1" spans="1:14">
      <c r="A1270" s="12">
        <v>197</v>
      </c>
      <c r="B1270" s="12" t="s">
        <v>7772</v>
      </c>
      <c r="C1270" s="11"/>
      <c r="D1270" s="11"/>
      <c r="E1270" s="11"/>
      <c r="F1270" s="7"/>
      <c r="G1270" s="7"/>
      <c r="H1270" s="11">
        <v>7.3</v>
      </c>
      <c r="I1270" s="11">
        <v>7.3</v>
      </c>
      <c r="J1270" s="20" t="s">
        <v>7590</v>
      </c>
      <c r="K1270" s="21">
        <v>43.8</v>
      </c>
      <c r="L1270" s="21">
        <v>219</v>
      </c>
      <c r="M1270" s="7"/>
      <c r="N1270" s="7"/>
    </row>
    <row r="1271" s="27" customFormat="1" ht="20" customHeight="1" spans="1:14">
      <c r="A1271" s="12">
        <v>198</v>
      </c>
      <c r="B1271" s="12" t="s">
        <v>7773</v>
      </c>
      <c r="C1271" s="11"/>
      <c r="D1271" s="11"/>
      <c r="E1271" s="11"/>
      <c r="F1271" s="7"/>
      <c r="G1271" s="7"/>
      <c r="H1271" s="11">
        <v>7.8</v>
      </c>
      <c r="I1271" s="11">
        <v>7.8</v>
      </c>
      <c r="J1271" s="20" t="s">
        <v>7590</v>
      </c>
      <c r="K1271" s="21">
        <v>46.8</v>
      </c>
      <c r="L1271" s="21">
        <v>234</v>
      </c>
      <c r="M1271" s="7"/>
      <c r="N1271" s="7"/>
    </row>
    <row r="1272" s="27" customFormat="1" ht="20" customHeight="1" spans="1:14">
      <c r="A1272" s="12">
        <v>199</v>
      </c>
      <c r="B1272" s="12" t="s">
        <v>7774</v>
      </c>
      <c r="C1272" s="11"/>
      <c r="D1272" s="11"/>
      <c r="E1272" s="11"/>
      <c r="F1272" s="7"/>
      <c r="G1272" s="7"/>
      <c r="H1272" s="11">
        <v>6.8</v>
      </c>
      <c r="I1272" s="11">
        <v>6.8</v>
      </c>
      <c r="J1272" s="20" t="s">
        <v>7590</v>
      </c>
      <c r="K1272" s="21">
        <v>40.8</v>
      </c>
      <c r="L1272" s="21">
        <v>204</v>
      </c>
      <c r="M1272" s="7"/>
      <c r="N1272" s="7"/>
    </row>
    <row r="1273" s="27" customFormat="1" ht="20" customHeight="1" spans="1:14">
      <c r="A1273" s="12">
        <v>200</v>
      </c>
      <c r="B1273" s="12" t="s">
        <v>7775</v>
      </c>
      <c r="C1273" s="11"/>
      <c r="D1273" s="11"/>
      <c r="E1273" s="11"/>
      <c r="F1273" s="7"/>
      <c r="G1273" s="7"/>
      <c r="H1273" s="11">
        <v>2.7</v>
      </c>
      <c r="I1273" s="11">
        <v>2.7</v>
      </c>
      <c r="J1273" s="20" t="s">
        <v>7590</v>
      </c>
      <c r="K1273" s="21">
        <v>16.2</v>
      </c>
      <c r="L1273" s="21">
        <v>81</v>
      </c>
      <c r="M1273" s="7"/>
      <c r="N1273" s="7"/>
    </row>
    <row r="1274" s="27" customFormat="1" ht="20" customHeight="1" spans="1:14">
      <c r="A1274" s="12">
        <v>201</v>
      </c>
      <c r="B1274" s="12" t="s">
        <v>7776</v>
      </c>
      <c r="C1274" s="11"/>
      <c r="D1274" s="11"/>
      <c r="E1274" s="11"/>
      <c r="F1274" s="7"/>
      <c r="G1274" s="7"/>
      <c r="H1274" s="11">
        <v>2.7</v>
      </c>
      <c r="I1274" s="11">
        <v>2.7</v>
      </c>
      <c r="J1274" s="20" t="s">
        <v>7590</v>
      </c>
      <c r="K1274" s="21">
        <v>16.2</v>
      </c>
      <c r="L1274" s="21">
        <v>81</v>
      </c>
      <c r="M1274" s="7"/>
      <c r="N1274" s="7"/>
    </row>
    <row r="1275" s="27" customFormat="1" ht="20" customHeight="1" spans="1:14">
      <c r="A1275" s="12">
        <v>202</v>
      </c>
      <c r="B1275" s="12" t="s">
        <v>7777</v>
      </c>
      <c r="C1275" s="11"/>
      <c r="D1275" s="11"/>
      <c r="E1275" s="11"/>
      <c r="F1275" s="7"/>
      <c r="G1275" s="7"/>
      <c r="H1275" s="11">
        <v>4.5</v>
      </c>
      <c r="I1275" s="11">
        <v>4.5</v>
      </c>
      <c r="J1275" s="20" t="s">
        <v>7590</v>
      </c>
      <c r="K1275" s="21">
        <v>27</v>
      </c>
      <c r="L1275" s="21">
        <v>135</v>
      </c>
      <c r="M1275" s="7"/>
      <c r="N1275" s="7"/>
    </row>
    <row r="1276" s="27" customFormat="1" ht="20" customHeight="1" spans="1:14">
      <c r="A1276" s="12">
        <v>203</v>
      </c>
      <c r="B1276" s="12" t="s">
        <v>7778</v>
      </c>
      <c r="C1276" s="11"/>
      <c r="D1276" s="11"/>
      <c r="E1276" s="11"/>
      <c r="F1276" s="7"/>
      <c r="G1276" s="7"/>
      <c r="H1276" s="11">
        <v>5.4</v>
      </c>
      <c r="I1276" s="11">
        <v>5.4</v>
      </c>
      <c r="J1276" s="20" t="s">
        <v>7590</v>
      </c>
      <c r="K1276" s="21">
        <v>32.4</v>
      </c>
      <c r="L1276" s="21">
        <v>162</v>
      </c>
      <c r="M1276" s="7"/>
      <c r="N1276" s="7"/>
    </row>
    <row r="1277" s="27" customFormat="1" ht="20" customHeight="1" spans="1:14">
      <c r="A1277" s="12">
        <v>204</v>
      </c>
      <c r="B1277" s="12" t="s">
        <v>7600</v>
      </c>
      <c r="C1277" s="11"/>
      <c r="D1277" s="11"/>
      <c r="E1277" s="11"/>
      <c r="F1277" s="7"/>
      <c r="G1277" s="7"/>
      <c r="H1277" s="11">
        <v>4.5</v>
      </c>
      <c r="I1277" s="11">
        <v>4.5</v>
      </c>
      <c r="J1277" s="20" t="s">
        <v>7590</v>
      </c>
      <c r="K1277" s="21">
        <v>27</v>
      </c>
      <c r="L1277" s="21">
        <v>135</v>
      </c>
      <c r="M1277" s="7"/>
      <c r="N1277" s="7"/>
    </row>
    <row r="1278" s="27" customFormat="1" ht="20" customHeight="1" spans="1:14">
      <c r="A1278" s="12">
        <v>205</v>
      </c>
      <c r="B1278" s="12" t="s">
        <v>7779</v>
      </c>
      <c r="C1278" s="11"/>
      <c r="D1278" s="11"/>
      <c r="E1278" s="11"/>
      <c r="F1278" s="7"/>
      <c r="G1278" s="7"/>
      <c r="H1278" s="11">
        <v>6.4</v>
      </c>
      <c r="I1278" s="11">
        <v>6.4</v>
      </c>
      <c r="J1278" s="20" t="s">
        <v>7590</v>
      </c>
      <c r="K1278" s="21">
        <v>38.4</v>
      </c>
      <c r="L1278" s="21">
        <v>192</v>
      </c>
      <c r="M1278" s="7"/>
      <c r="N1278" s="7"/>
    </row>
    <row r="1279" s="27" customFormat="1" ht="20" customHeight="1" spans="1:14">
      <c r="A1279" s="12">
        <v>206</v>
      </c>
      <c r="B1279" s="12" t="s">
        <v>7780</v>
      </c>
      <c r="C1279" s="11"/>
      <c r="D1279" s="11"/>
      <c r="E1279" s="11"/>
      <c r="F1279" s="7"/>
      <c r="G1279" s="7"/>
      <c r="H1279" s="11">
        <v>7.3</v>
      </c>
      <c r="I1279" s="11">
        <v>7.3</v>
      </c>
      <c r="J1279" s="20" t="s">
        <v>7590</v>
      </c>
      <c r="K1279" s="21">
        <v>43.8</v>
      </c>
      <c r="L1279" s="21">
        <v>219</v>
      </c>
      <c r="M1279" s="7"/>
      <c r="N1279" s="7"/>
    </row>
    <row r="1280" s="27" customFormat="1" ht="20" customHeight="1" spans="1:14">
      <c r="A1280" s="12">
        <v>207</v>
      </c>
      <c r="B1280" s="12" t="s">
        <v>7781</v>
      </c>
      <c r="C1280" s="11"/>
      <c r="D1280" s="11"/>
      <c r="E1280" s="11"/>
      <c r="F1280" s="7"/>
      <c r="G1280" s="7"/>
      <c r="H1280" s="11">
        <v>5</v>
      </c>
      <c r="I1280" s="11">
        <v>5</v>
      </c>
      <c r="J1280" s="20" t="s">
        <v>7590</v>
      </c>
      <c r="K1280" s="21">
        <v>30</v>
      </c>
      <c r="L1280" s="21">
        <v>150</v>
      </c>
      <c r="M1280" s="7"/>
      <c r="N1280" s="7"/>
    </row>
    <row r="1281" s="27" customFormat="1" ht="20" customHeight="1" spans="1:14">
      <c r="A1281" s="12">
        <v>208</v>
      </c>
      <c r="B1281" s="12" t="s">
        <v>7782</v>
      </c>
      <c r="C1281" s="11"/>
      <c r="D1281" s="11"/>
      <c r="E1281" s="11"/>
      <c r="F1281" s="7"/>
      <c r="G1281" s="7"/>
      <c r="H1281" s="11">
        <v>3.6</v>
      </c>
      <c r="I1281" s="11">
        <v>3.6</v>
      </c>
      <c r="J1281" s="20" t="s">
        <v>7590</v>
      </c>
      <c r="K1281" s="21">
        <v>21.6</v>
      </c>
      <c r="L1281" s="21">
        <v>108</v>
      </c>
      <c r="M1281" s="7"/>
      <c r="N1281" s="7"/>
    </row>
    <row r="1282" s="27" customFormat="1" ht="20" customHeight="1" spans="1:14">
      <c r="A1282" s="12">
        <v>209</v>
      </c>
      <c r="B1282" s="12" t="s">
        <v>7783</v>
      </c>
      <c r="C1282" s="11"/>
      <c r="D1282" s="11"/>
      <c r="E1282" s="11"/>
      <c r="F1282" s="7"/>
      <c r="G1282" s="7"/>
      <c r="H1282" s="11">
        <v>10.8</v>
      </c>
      <c r="I1282" s="11">
        <v>10.8</v>
      </c>
      <c r="J1282" s="20" t="s">
        <v>7590</v>
      </c>
      <c r="K1282" s="21">
        <v>64.8</v>
      </c>
      <c r="L1282" s="21">
        <v>324</v>
      </c>
      <c r="M1282" s="7"/>
      <c r="N1282" s="7"/>
    </row>
    <row r="1283" s="27" customFormat="1" ht="20" customHeight="1" spans="1:14">
      <c r="A1283" s="12">
        <v>210</v>
      </c>
      <c r="B1283" s="12" t="s">
        <v>7784</v>
      </c>
      <c r="C1283" s="11"/>
      <c r="D1283" s="11"/>
      <c r="E1283" s="11"/>
      <c r="F1283" s="7"/>
      <c r="G1283" s="7"/>
      <c r="H1283" s="11">
        <v>4.3</v>
      </c>
      <c r="I1283" s="11">
        <v>4.3</v>
      </c>
      <c r="J1283" s="20" t="s">
        <v>7590</v>
      </c>
      <c r="K1283" s="21">
        <v>25.8</v>
      </c>
      <c r="L1283" s="21">
        <v>129</v>
      </c>
      <c r="M1283" s="7"/>
      <c r="N1283" s="7"/>
    </row>
    <row r="1284" s="27" customFormat="1" ht="20" customHeight="1" spans="1:14">
      <c r="A1284" s="12">
        <v>211</v>
      </c>
      <c r="B1284" s="12" t="s">
        <v>7785</v>
      </c>
      <c r="C1284" s="11"/>
      <c r="D1284" s="11"/>
      <c r="E1284" s="11"/>
      <c r="F1284" s="7"/>
      <c r="G1284" s="7"/>
      <c r="H1284" s="11">
        <v>7.3</v>
      </c>
      <c r="I1284" s="11">
        <v>7.3</v>
      </c>
      <c r="J1284" s="20" t="s">
        <v>7590</v>
      </c>
      <c r="K1284" s="21">
        <v>43.8</v>
      </c>
      <c r="L1284" s="21">
        <v>219</v>
      </c>
      <c r="M1284" s="7"/>
      <c r="N1284" s="7"/>
    </row>
    <row r="1285" s="27" customFormat="1" ht="20" customHeight="1" spans="1:14">
      <c r="A1285" s="12">
        <v>212</v>
      </c>
      <c r="B1285" s="12" t="s">
        <v>7786</v>
      </c>
      <c r="C1285" s="11"/>
      <c r="D1285" s="11"/>
      <c r="E1285" s="11"/>
      <c r="F1285" s="7"/>
      <c r="G1285" s="7"/>
      <c r="H1285" s="11">
        <v>8.8</v>
      </c>
      <c r="I1285" s="11">
        <v>8.8</v>
      </c>
      <c r="J1285" s="20" t="s">
        <v>7590</v>
      </c>
      <c r="K1285" s="21">
        <v>52.8</v>
      </c>
      <c r="L1285" s="21">
        <v>264</v>
      </c>
      <c r="M1285" s="7"/>
      <c r="N1285" s="7"/>
    </row>
    <row r="1286" s="27" customFormat="1" ht="20" customHeight="1" spans="1:14">
      <c r="A1286" s="12">
        <v>213</v>
      </c>
      <c r="B1286" s="12" t="s">
        <v>7787</v>
      </c>
      <c r="C1286" s="11"/>
      <c r="D1286" s="11"/>
      <c r="E1286" s="11"/>
      <c r="F1286" s="7"/>
      <c r="G1286" s="7"/>
      <c r="H1286" s="11">
        <v>5.9</v>
      </c>
      <c r="I1286" s="11">
        <v>5.9</v>
      </c>
      <c r="J1286" s="20" t="s">
        <v>7590</v>
      </c>
      <c r="K1286" s="21">
        <v>35.4</v>
      </c>
      <c r="L1286" s="21">
        <v>177</v>
      </c>
      <c r="M1286" s="7"/>
      <c r="N1286" s="7"/>
    </row>
    <row r="1287" s="27" customFormat="1" ht="20" customHeight="1" spans="1:14">
      <c r="A1287" s="12">
        <v>214</v>
      </c>
      <c r="B1287" s="12" t="s">
        <v>7788</v>
      </c>
      <c r="C1287" s="11"/>
      <c r="D1287" s="11"/>
      <c r="E1287" s="11"/>
      <c r="F1287" s="7"/>
      <c r="G1287" s="7"/>
      <c r="H1287" s="11">
        <v>5.9</v>
      </c>
      <c r="I1287" s="11">
        <v>5.9</v>
      </c>
      <c r="J1287" s="20" t="s">
        <v>7590</v>
      </c>
      <c r="K1287" s="21">
        <v>35.4</v>
      </c>
      <c r="L1287" s="21">
        <v>177</v>
      </c>
      <c r="M1287" s="7"/>
      <c r="N1287" s="7"/>
    </row>
    <row r="1288" s="27" customFormat="1" ht="20" customHeight="1" spans="1:14">
      <c r="A1288" s="12">
        <v>215</v>
      </c>
      <c r="B1288" s="12" t="s">
        <v>7789</v>
      </c>
      <c r="C1288" s="11"/>
      <c r="D1288" s="11"/>
      <c r="E1288" s="11"/>
      <c r="F1288" s="7"/>
      <c r="G1288" s="7"/>
      <c r="H1288" s="11">
        <v>5.9</v>
      </c>
      <c r="I1288" s="11">
        <v>5.9</v>
      </c>
      <c r="J1288" s="20" t="s">
        <v>7590</v>
      </c>
      <c r="K1288" s="21">
        <v>35.4</v>
      </c>
      <c r="L1288" s="21">
        <v>177</v>
      </c>
      <c r="M1288" s="7"/>
      <c r="N1288" s="7"/>
    </row>
    <row r="1289" s="27" customFormat="1" ht="20" customHeight="1" spans="1:14">
      <c r="A1289" s="12">
        <v>216</v>
      </c>
      <c r="B1289" s="12" t="s">
        <v>7790</v>
      </c>
      <c r="C1289" s="11"/>
      <c r="D1289" s="11"/>
      <c r="E1289" s="11"/>
      <c r="F1289" s="7"/>
      <c r="G1289" s="7"/>
      <c r="H1289" s="11">
        <v>8.8</v>
      </c>
      <c r="I1289" s="11">
        <v>8.8</v>
      </c>
      <c r="J1289" s="20" t="s">
        <v>7590</v>
      </c>
      <c r="K1289" s="21">
        <v>52.8</v>
      </c>
      <c r="L1289" s="21">
        <v>264</v>
      </c>
      <c r="M1289" s="7"/>
      <c r="N1289" s="7"/>
    </row>
    <row r="1290" s="27" customFormat="1" ht="20" customHeight="1" spans="1:14">
      <c r="A1290" s="12">
        <v>217</v>
      </c>
      <c r="B1290" s="12" t="s">
        <v>7715</v>
      </c>
      <c r="C1290" s="11"/>
      <c r="D1290" s="11"/>
      <c r="E1290" s="11"/>
      <c r="F1290" s="7"/>
      <c r="G1290" s="7"/>
      <c r="H1290" s="11">
        <v>10.3</v>
      </c>
      <c r="I1290" s="11">
        <v>10.3</v>
      </c>
      <c r="J1290" s="20" t="s">
        <v>7590</v>
      </c>
      <c r="K1290" s="21">
        <v>61.8</v>
      </c>
      <c r="L1290" s="21">
        <v>309</v>
      </c>
      <c r="M1290" s="7"/>
      <c r="N1290" s="7"/>
    </row>
    <row r="1291" s="27" customFormat="1" ht="20" customHeight="1" spans="1:14">
      <c r="A1291" s="12">
        <v>218</v>
      </c>
      <c r="B1291" s="12" t="s">
        <v>7791</v>
      </c>
      <c r="C1291" s="11"/>
      <c r="D1291" s="11"/>
      <c r="E1291" s="11"/>
      <c r="F1291" s="7"/>
      <c r="G1291" s="7"/>
      <c r="H1291" s="11">
        <v>8.8</v>
      </c>
      <c r="I1291" s="11">
        <v>8.8</v>
      </c>
      <c r="J1291" s="20" t="s">
        <v>7590</v>
      </c>
      <c r="K1291" s="21">
        <v>52.8</v>
      </c>
      <c r="L1291" s="21">
        <v>264</v>
      </c>
      <c r="M1291" s="7"/>
      <c r="N1291" s="7"/>
    </row>
    <row r="1292" s="27" customFormat="1" ht="20" customHeight="1" spans="1:14">
      <c r="A1292" s="12">
        <v>219</v>
      </c>
      <c r="B1292" s="12" t="s">
        <v>7792</v>
      </c>
      <c r="C1292" s="11"/>
      <c r="D1292" s="11"/>
      <c r="E1292" s="11"/>
      <c r="F1292" s="7"/>
      <c r="G1292" s="7"/>
      <c r="H1292" s="11">
        <v>7.3</v>
      </c>
      <c r="I1292" s="11">
        <v>7.3</v>
      </c>
      <c r="J1292" s="20" t="s">
        <v>7590</v>
      </c>
      <c r="K1292" s="21">
        <v>43.8</v>
      </c>
      <c r="L1292" s="21">
        <v>219</v>
      </c>
      <c r="M1292" s="7"/>
      <c r="N1292" s="7"/>
    </row>
    <row r="1293" s="27" customFormat="1" ht="20" customHeight="1" spans="1:14">
      <c r="A1293" s="12">
        <v>220</v>
      </c>
      <c r="B1293" s="12" t="s">
        <v>7793</v>
      </c>
      <c r="C1293" s="11"/>
      <c r="D1293" s="11"/>
      <c r="E1293" s="11"/>
      <c r="F1293" s="7"/>
      <c r="G1293" s="7"/>
      <c r="H1293" s="11">
        <v>14.8</v>
      </c>
      <c r="I1293" s="11">
        <v>14.8</v>
      </c>
      <c r="J1293" s="20" t="s">
        <v>7590</v>
      </c>
      <c r="K1293" s="21">
        <v>88.8</v>
      </c>
      <c r="L1293" s="21">
        <v>444</v>
      </c>
      <c r="M1293" s="7"/>
      <c r="N1293" s="7"/>
    </row>
    <row r="1294" s="27" customFormat="1" ht="20" customHeight="1" spans="1:14">
      <c r="A1294" s="12">
        <v>221</v>
      </c>
      <c r="B1294" s="12" t="s">
        <v>7794</v>
      </c>
      <c r="C1294" s="11"/>
      <c r="D1294" s="11"/>
      <c r="E1294" s="11"/>
      <c r="F1294" s="7"/>
      <c r="G1294" s="7"/>
      <c r="H1294" s="11">
        <v>7.3</v>
      </c>
      <c r="I1294" s="11">
        <v>7.3</v>
      </c>
      <c r="J1294" s="20" t="s">
        <v>7590</v>
      </c>
      <c r="K1294" s="21">
        <v>43.8</v>
      </c>
      <c r="L1294" s="21">
        <v>219</v>
      </c>
      <c r="M1294" s="7"/>
      <c r="N1294" s="7"/>
    </row>
    <row r="1295" s="27" customFormat="1" ht="20" customHeight="1" spans="1:14">
      <c r="A1295" s="12">
        <v>222</v>
      </c>
      <c r="B1295" s="12" t="s">
        <v>7795</v>
      </c>
      <c r="C1295" s="11"/>
      <c r="D1295" s="11"/>
      <c r="E1295" s="11"/>
      <c r="F1295" s="7"/>
      <c r="G1295" s="7"/>
      <c r="H1295" s="11">
        <v>4.3</v>
      </c>
      <c r="I1295" s="11">
        <v>4.3</v>
      </c>
      <c r="J1295" s="20" t="s">
        <v>7590</v>
      </c>
      <c r="K1295" s="21">
        <v>25.8</v>
      </c>
      <c r="L1295" s="21">
        <v>129</v>
      </c>
      <c r="M1295" s="7"/>
      <c r="N1295" s="7"/>
    </row>
    <row r="1296" s="27" customFormat="1" ht="20" customHeight="1" spans="1:14">
      <c r="A1296" s="12">
        <v>223</v>
      </c>
      <c r="B1296" s="12" t="s">
        <v>7796</v>
      </c>
      <c r="C1296" s="11"/>
      <c r="D1296" s="11"/>
      <c r="E1296" s="11"/>
      <c r="F1296" s="7"/>
      <c r="G1296" s="7"/>
      <c r="H1296" s="11">
        <v>5.9</v>
      </c>
      <c r="I1296" s="11">
        <v>5.9</v>
      </c>
      <c r="J1296" s="20" t="s">
        <v>7590</v>
      </c>
      <c r="K1296" s="21">
        <v>35.4</v>
      </c>
      <c r="L1296" s="21">
        <v>177</v>
      </c>
      <c r="M1296" s="7"/>
      <c r="N1296" s="7"/>
    </row>
    <row r="1297" s="27" customFormat="1" ht="20" customHeight="1" spans="1:14">
      <c r="A1297" s="12">
        <v>224</v>
      </c>
      <c r="B1297" s="12" t="s">
        <v>7797</v>
      </c>
      <c r="C1297" s="11"/>
      <c r="D1297" s="11"/>
      <c r="E1297" s="11"/>
      <c r="F1297" s="7"/>
      <c r="G1297" s="7"/>
      <c r="H1297" s="11">
        <v>10.3</v>
      </c>
      <c r="I1297" s="11">
        <v>10.3</v>
      </c>
      <c r="J1297" s="20" t="s">
        <v>7590</v>
      </c>
      <c r="K1297" s="21">
        <v>61.8</v>
      </c>
      <c r="L1297" s="21">
        <v>309</v>
      </c>
      <c r="M1297" s="7"/>
      <c r="N1297" s="7"/>
    </row>
    <row r="1298" s="27" customFormat="1" ht="20" customHeight="1" spans="1:14">
      <c r="A1298" s="12">
        <v>225</v>
      </c>
      <c r="B1298" s="12" t="s">
        <v>7798</v>
      </c>
      <c r="C1298" s="11"/>
      <c r="D1298" s="11"/>
      <c r="E1298" s="11"/>
      <c r="F1298" s="7"/>
      <c r="G1298" s="7"/>
      <c r="H1298" s="11">
        <v>5.9</v>
      </c>
      <c r="I1298" s="11">
        <v>5.9</v>
      </c>
      <c r="J1298" s="20" t="s">
        <v>7590</v>
      </c>
      <c r="K1298" s="21">
        <v>35.4</v>
      </c>
      <c r="L1298" s="21">
        <v>177</v>
      </c>
      <c r="M1298" s="7"/>
      <c r="N1298" s="7"/>
    </row>
    <row r="1299" s="27" customFormat="1" ht="20" customHeight="1" spans="1:14">
      <c r="A1299" s="12">
        <v>226</v>
      </c>
      <c r="B1299" s="12" t="s">
        <v>7799</v>
      </c>
      <c r="C1299" s="11"/>
      <c r="D1299" s="11"/>
      <c r="E1299" s="11"/>
      <c r="F1299" s="7"/>
      <c r="G1299" s="7"/>
      <c r="H1299" s="11">
        <v>10.3</v>
      </c>
      <c r="I1299" s="11">
        <v>10.3</v>
      </c>
      <c r="J1299" s="20" t="s">
        <v>7590</v>
      </c>
      <c r="K1299" s="21">
        <v>61.8</v>
      </c>
      <c r="L1299" s="21">
        <v>309</v>
      </c>
      <c r="M1299" s="7"/>
      <c r="N1299" s="7"/>
    </row>
    <row r="1300" s="27" customFormat="1" ht="20" customHeight="1" spans="1:14">
      <c r="A1300" s="12">
        <v>227</v>
      </c>
      <c r="B1300" s="12" t="s">
        <v>7800</v>
      </c>
      <c r="C1300" s="11"/>
      <c r="D1300" s="11"/>
      <c r="E1300" s="11"/>
      <c r="F1300" s="7"/>
      <c r="G1300" s="7"/>
      <c r="H1300" s="11">
        <v>4.3</v>
      </c>
      <c r="I1300" s="11">
        <v>4.3</v>
      </c>
      <c r="J1300" s="20" t="s">
        <v>7590</v>
      </c>
      <c r="K1300" s="21">
        <v>25.8</v>
      </c>
      <c r="L1300" s="21">
        <v>129</v>
      </c>
      <c r="M1300" s="7"/>
      <c r="N1300" s="7"/>
    </row>
    <row r="1301" s="27" customFormat="1" ht="20" customHeight="1" spans="1:14">
      <c r="A1301" s="12">
        <v>228</v>
      </c>
      <c r="B1301" s="12" t="s">
        <v>7801</v>
      </c>
      <c r="C1301" s="11"/>
      <c r="D1301" s="11"/>
      <c r="E1301" s="11"/>
      <c r="F1301" s="7"/>
      <c r="G1301" s="7"/>
      <c r="H1301" s="11">
        <v>4.3</v>
      </c>
      <c r="I1301" s="11">
        <v>4.3</v>
      </c>
      <c r="J1301" s="20" t="s">
        <v>7590</v>
      </c>
      <c r="K1301" s="21">
        <v>25.8</v>
      </c>
      <c r="L1301" s="21">
        <v>129</v>
      </c>
      <c r="M1301" s="7"/>
      <c r="N1301" s="7"/>
    </row>
    <row r="1302" s="27" customFormat="1" ht="20" customHeight="1" spans="1:14">
      <c r="A1302" s="12">
        <v>229</v>
      </c>
      <c r="B1302" s="12" t="s">
        <v>7802</v>
      </c>
      <c r="C1302" s="11"/>
      <c r="D1302" s="11"/>
      <c r="E1302" s="11"/>
      <c r="F1302" s="7"/>
      <c r="G1302" s="7"/>
      <c r="H1302" s="11">
        <v>7.3</v>
      </c>
      <c r="I1302" s="11">
        <v>7.3</v>
      </c>
      <c r="J1302" s="20" t="s">
        <v>7590</v>
      </c>
      <c r="K1302" s="21">
        <v>43.8</v>
      </c>
      <c r="L1302" s="21">
        <v>219</v>
      </c>
      <c r="M1302" s="7"/>
      <c r="N1302" s="7"/>
    </row>
    <row r="1303" s="27" customFormat="1" ht="20" customHeight="1" spans="1:14">
      <c r="A1303" s="12">
        <v>230</v>
      </c>
      <c r="B1303" s="12" t="s">
        <v>3301</v>
      </c>
      <c r="C1303" s="11"/>
      <c r="D1303" s="11"/>
      <c r="E1303" s="11"/>
      <c r="F1303" s="7"/>
      <c r="G1303" s="7"/>
      <c r="H1303" s="11">
        <v>7.3</v>
      </c>
      <c r="I1303" s="11">
        <v>7.3</v>
      </c>
      <c r="J1303" s="20" t="s">
        <v>7590</v>
      </c>
      <c r="K1303" s="21">
        <v>43.8</v>
      </c>
      <c r="L1303" s="21">
        <v>219</v>
      </c>
      <c r="M1303" s="7"/>
      <c r="N1303" s="7"/>
    </row>
    <row r="1304" s="27" customFormat="1" ht="20" customHeight="1" spans="1:14">
      <c r="A1304" s="12">
        <v>231</v>
      </c>
      <c r="B1304" s="12" t="s">
        <v>7803</v>
      </c>
      <c r="C1304" s="11"/>
      <c r="D1304" s="11"/>
      <c r="E1304" s="11"/>
      <c r="F1304" s="7"/>
      <c r="G1304" s="7"/>
      <c r="H1304" s="11">
        <v>4.3</v>
      </c>
      <c r="I1304" s="11">
        <v>4.3</v>
      </c>
      <c r="J1304" s="20" t="s">
        <v>7590</v>
      </c>
      <c r="K1304" s="21">
        <v>25.8</v>
      </c>
      <c r="L1304" s="21">
        <v>129</v>
      </c>
      <c r="M1304" s="7"/>
      <c r="N1304" s="7"/>
    </row>
    <row r="1305" s="27" customFormat="1" ht="20" customHeight="1" spans="1:14">
      <c r="A1305" s="12">
        <v>232</v>
      </c>
      <c r="B1305" s="12" t="s">
        <v>7804</v>
      </c>
      <c r="C1305" s="11"/>
      <c r="D1305" s="11"/>
      <c r="E1305" s="11"/>
      <c r="F1305" s="7"/>
      <c r="G1305" s="7"/>
      <c r="H1305" s="11">
        <v>5.9</v>
      </c>
      <c r="I1305" s="11">
        <v>5.9</v>
      </c>
      <c r="J1305" s="20" t="s">
        <v>7590</v>
      </c>
      <c r="K1305" s="21">
        <v>35.4</v>
      </c>
      <c r="L1305" s="21">
        <v>177</v>
      </c>
      <c r="M1305" s="7"/>
      <c r="N1305" s="7"/>
    </row>
    <row r="1306" s="27" customFormat="1" ht="20" customHeight="1" spans="1:14">
      <c r="A1306" s="12">
        <v>233</v>
      </c>
      <c r="B1306" s="12" t="s">
        <v>7805</v>
      </c>
      <c r="C1306" s="11"/>
      <c r="D1306" s="11"/>
      <c r="E1306" s="11"/>
      <c r="F1306" s="7"/>
      <c r="G1306" s="7"/>
      <c r="H1306" s="11">
        <v>7.3</v>
      </c>
      <c r="I1306" s="11">
        <v>7.3</v>
      </c>
      <c r="J1306" s="20" t="s">
        <v>7590</v>
      </c>
      <c r="K1306" s="21">
        <v>43.8</v>
      </c>
      <c r="L1306" s="21">
        <v>219</v>
      </c>
      <c r="M1306" s="7"/>
      <c r="N1306" s="7"/>
    </row>
    <row r="1307" s="27" customFormat="1" ht="20" customHeight="1" spans="1:14">
      <c r="A1307" s="12">
        <v>234</v>
      </c>
      <c r="B1307" s="12" t="s">
        <v>7806</v>
      </c>
      <c r="C1307" s="11"/>
      <c r="D1307" s="11"/>
      <c r="E1307" s="11"/>
      <c r="F1307" s="7"/>
      <c r="G1307" s="7"/>
      <c r="H1307" s="11">
        <v>4.3</v>
      </c>
      <c r="I1307" s="11">
        <v>4.3</v>
      </c>
      <c r="J1307" s="20" t="s">
        <v>7590</v>
      </c>
      <c r="K1307" s="21">
        <v>25.8</v>
      </c>
      <c r="L1307" s="21">
        <v>129</v>
      </c>
      <c r="M1307" s="7"/>
      <c r="N1307" s="7"/>
    </row>
    <row r="1308" s="27" customFormat="1" ht="20" customHeight="1" spans="1:14">
      <c r="A1308" s="12">
        <v>235</v>
      </c>
      <c r="B1308" s="12" t="s">
        <v>7807</v>
      </c>
      <c r="C1308" s="11"/>
      <c r="D1308" s="11"/>
      <c r="E1308" s="11"/>
      <c r="F1308" s="7"/>
      <c r="G1308" s="7"/>
      <c r="H1308" s="11">
        <v>5.9</v>
      </c>
      <c r="I1308" s="11">
        <v>5.9</v>
      </c>
      <c r="J1308" s="20" t="s">
        <v>7590</v>
      </c>
      <c r="K1308" s="21">
        <v>35.4</v>
      </c>
      <c r="L1308" s="21">
        <v>177</v>
      </c>
      <c r="M1308" s="7"/>
      <c r="N1308" s="7"/>
    </row>
    <row r="1309" s="27" customFormat="1" ht="20" customHeight="1" spans="1:14">
      <c r="A1309" s="12">
        <v>236</v>
      </c>
      <c r="B1309" s="12" t="s">
        <v>7808</v>
      </c>
      <c r="C1309" s="11"/>
      <c r="D1309" s="11"/>
      <c r="E1309" s="11"/>
      <c r="F1309" s="7"/>
      <c r="G1309" s="7"/>
      <c r="H1309" s="11">
        <v>7.3</v>
      </c>
      <c r="I1309" s="11">
        <v>7.3</v>
      </c>
      <c r="J1309" s="20" t="s">
        <v>7590</v>
      </c>
      <c r="K1309" s="21">
        <v>43.8</v>
      </c>
      <c r="L1309" s="21">
        <v>219</v>
      </c>
      <c r="M1309" s="7"/>
      <c r="N1309" s="7"/>
    </row>
    <row r="1310" s="27" customFormat="1" ht="20" customHeight="1" spans="1:14">
      <c r="A1310" s="12">
        <v>237</v>
      </c>
      <c r="B1310" s="12" t="s">
        <v>7809</v>
      </c>
      <c r="C1310" s="11"/>
      <c r="D1310" s="11"/>
      <c r="E1310" s="11"/>
      <c r="F1310" s="7"/>
      <c r="G1310" s="7"/>
      <c r="H1310" s="11">
        <v>9.2</v>
      </c>
      <c r="I1310" s="11">
        <v>9.2</v>
      </c>
      <c r="J1310" s="20" t="s">
        <v>7590</v>
      </c>
      <c r="K1310" s="21">
        <v>55.2</v>
      </c>
      <c r="L1310" s="21">
        <v>276</v>
      </c>
      <c r="M1310" s="7"/>
      <c r="N1310" s="7"/>
    </row>
    <row r="1311" s="27" customFormat="1" ht="20" customHeight="1" spans="1:14">
      <c r="A1311" s="12">
        <v>238</v>
      </c>
      <c r="B1311" s="12" t="s">
        <v>7810</v>
      </c>
      <c r="C1311" s="11"/>
      <c r="D1311" s="11"/>
      <c r="E1311" s="11"/>
      <c r="F1311" s="7"/>
      <c r="G1311" s="7"/>
      <c r="H1311" s="11">
        <v>7.8</v>
      </c>
      <c r="I1311" s="11">
        <v>7.8</v>
      </c>
      <c r="J1311" s="20" t="s">
        <v>7590</v>
      </c>
      <c r="K1311" s="21">
        <v>46.8</v>
      </c>
      <c r="L1311" s="21">
        <v>234</v>
      </c>
      <c r="M1311" s="7"/>
      <c r="N1311" s="7"/>
    </row>
    <row r="1312" s="27" customFormat="1" ht="20" customHeight="1" spans="1:14">
      <c r="A1312" s="12">
        <v>239</v>
      </c>
      <c r="B1312" s="12" t="s">
        <v>7811</v>
      </c>
      <c r="C1312" s="11"/>
      <c r="D1312" s="11"/>
      <c r="E1312" s="11"/>
      <c r="F1312" s="7"/>
      <c r="G1312" s="7"/>
      <c r="H1312" s="11">
        <v>7.3</v>
      </c>
      <c r="I1312" s="11">
        <v>7.3</v>
      </c>
      <c r="J1312" s="20" t="s">
        <v>7590</v>
      </c>
      <c r="K1312" s="21">
        <v>43.8</v>
      </c>
      <c r="L1312" s="21">
        <v>219</v>
      </c>
      <c r="M1312" s="7"/>
      <c r="N1312" s="7"/>
    </row>
    <row r="1313" s="27" customFormat="1" ht="20" customHeight="1" spans="1:14">
      <c r="A1313" s="12">
        <v>240</v>
      </c>
      <c r="B1313" s="12" t="s">
        <v>7812</v>
      </c>
      <c r="C1313" s="11"/>
      <c r="D1313" s="11"/>
      <c r="E1313" s="11"/>
      <c r="F1313" s="7"/>
      <c r="G1313" s="7"/>
      <c r="H1313" s="11">
        <v>5.4</v>
      </c>
      <c r="I1313" s="11">
        <v>5.4</v>
      </c>
      <c r="J1313" s="20" t="s">
        <v>7590</v>
      </c>
      <c r="K1313" s="21">
        <v>32.4</v>
      </c>
      <c r="L1313" s="21">
        <v>162</v>
      </c>
      <c r="M1313" s="7"/>
      <c r="N1313" s="7"/>
    </row>
    <row r="1314" s="27" customFormat="1" ht="20" customHeight="1" spans="1:14">
      <c r="A1314" s="12">
        <v>241</v>
      </c>
      <c r="B1314" s="12" t="s">
        <v>7813</v>
      </c>
      <c r="C1314" s="11"/>
      <c r="D1314" s="11"/>
      <c r="E1314" s="11"/>
      <c r="F1314" s="7"/>
      <c r="G1314" s="7"/>
      <c r="H1314" s="11">
        <v>1.7</v>
      </c>
      <c r="I1314" s="11">
        <v>1.7</v>
      </c>
      <c r="J1314" s="20" t="s">
        <v>7590</v>
      </c>
      <c r="K1314" s="21">
        <v>10.2</v>
      </c>
      <c r="L1314" s="21">
        <v>51</v>
      </c>
      <c r="M1314" s="7"/>
      <c r="N1314" s="7"/>
    </row>
    <row r="1315" s="27" customFormat="1" ht="20" customHeight="1" spans="1:14">
      <c r="A1315" s="12">
        <v>242</v>
      </c>
      <c r="B1315" s="12" t="s">
        <v>7814</v>
      </c>
      <c r="C1315" s="11"/>
      <c r="D1315" s="11"/>
      <c r="E1315" s="11"/>
      <c r="F1315" s="7"/>
      <c r="G1315" s="7"/>
      <c r="H1315" s="11">
        <v>7.8</v>
      </c>
      <c r="I1315" s="11">
        <v>7.8</v>
      </c>
      <c r="J1315" s="20" t="s">
        <v>7590</v>
      </c>
      <c r="K1315" s="21">
        <v>46.8</v>
      </c>
      <c r="L1315" s="21">
        <v>234</v>
      </c>
      <c r="M1315" s="7"/>
      <c r="N1315" s="7"/>
    </row>
    <row r="1316" s="27" customFormat="1" ht="20" customHeight="1" spans="1:14">
      <c r="A1316" s="12">
        <v>243</v>
      </c>
      <c r="B1316" s="12" t="s">
        <v>3942</v>
      </c>
      <c r="C1316" s="11"/>
      <c r="D1316" s="11"/>
      <c r="E1316" s="11"/>
      <c r="F1316" s="7"/>
      <c r="G1316" s="7"/>
      <c r="H1316" s="11">
        <v>5.4</v>
      </c>
      <c r="I1316" s="11">
        <v>5.4</v>
      </c>
      <c r="J1316" s="20" t="s">
        <v>7590</v>
      </c>
      <c r="K1316" s="21">
        <v>32.4</v>
      </c>
      <c r="L1316" s="21">
        <v>162</v>
      </c>
      <c r="M1316" s="7"/>
      <c r="N1316" s="7"/>
    </row>
    <row r="1317" s="27" customFormat="1" ht="20" customHeight="1" spans="1:14">
      <c r="A1317" s="12">
        <v>244</v>
      </c>
      <c r="B1317" s="12" t="s">
        <v>7815</v>
      </c>
      <c r="C1317" s="11"/>
      <c r="D1317" s="11"/>
      <c r="E1317" s="11"/>
      <c r="F1317" s="7"/>
      <c r="G1317" s="7"/>
      <c r="H1317" s="11">
        <v>7.8</v>
      </c>
      <c r="I1317" s="11">
        <v>7.8</v>
      </c>
      <c r="J1317" s="20" t="s">
        <v>7590</v>
      </c>
      <c r="K1317" s="21">
        <v>46.8</v>
      </c>
      <c r="L1317" s="21">
        <v>234</v>
      </c>
      <c r="M1317" s="7"/>
      <c r="N1317" s="7"/>
    </row>
    <row r="1318" s="27" customFormat="1" ht="20" customHeight="1" spans="1:14">
      <c r="A1318" s="12">
        <v>245</v>
      </c>
      <c r="B1318" s="12" t="s">
        <v>7816</v>
      </c>
      <c r="C1318" s="11"/>
      <c r="D1318" s="11"/>
      <c r="E1318" s="11"/>
      <c r="F1318" s="7"/>
      <c r="G1318" s="7"/>
      <c r="H1318" s="11">
        <v>5.4</v>
      </c>
      <c r="I1318" s="11">
        <v>5.4</v>
      </c>
      <c r="J1318" s="20" t="s">
        <v>7590</v>
      </c>
      <c r="K1318" s="21">
        <v>32.4</v>
      </c>
      <c r="L1318" s="21">
        <v>162</v>
      </c>
      <c r="M1318" s="7"/>
      <c r="N1318" s="7"/>
    </row>
    <row r="1319" s="27" customFormat="1" ht="20" customHeight="1" spans="1:14">
      <c r="A1319" s="12">
        <v>246</v>
      </c>
      <c r="B1319" s="12" t="s">
        <v>7817</v>
      </c>
      <c r="C1319" s="11"/>
      <c r="D1319" s="11"/>
      <c r="E1319" s="11"/>
      <c r="F1319" s="7"/>
      <c r="G1319" s="7"/>
      <c r="H1319" s="11">
        <v>11.5</v>
      </c>
      <c r="I1319" s="11">
        <v>11.5</v>
      </c>
      <c r="J1319" s="20" t="s">
        <v>7590</v>
      </c>
      <c r="K1319" s="21">
        <v>69</v>
      </c>
      <c r="L1319" s="21">
        <v>345</v>
      </c>
      <c r="M1319" s="7"/>
      <c r="N1319" s="7"/>
    </row>
    <row r="1320" s="27" customFormat="1" ht="20" customHeight="1" spans="1:14">
      <c r="A1320" s="12">
        <v>247</v>
      </c>
      <c r="B1320" s="12" t="s">
        <v>7818</v>
      </c>
      <c r="C1320" s="11"/>
      <c r="D1320" s="11"/>
      <c r="E1320" s="11"/>
      <c r="F1320" s="7"/>
      <c r="G1320" s="7"/>
      <c r="H1320" s="11">
        <v>7.8</v>
      </c>
      <c r="I1320" s="11">
        <v>7.8</v>
      </c>
      <c r="J1320" s="20" t="s">
        <v>7590</v>
      </c>
      <c r="K1320" s="21">
        <v>46.8</v>
      </c>
      <c r="L1320" s="21">
        <v>234</v>
      </c>
      <c r="M1320" s="7"/>
      <c r="N1320" s="7"/>
    </row>
    <row r="1321" s="27" customFormat="1" ht="20" customHeight="1" spans="1:14">
      <c r="A1321" s="12">
        <v>248</v>
      </c>
      <c r="B1321" s="12" t="s">
        <v>7819</v>
      </c>
      <c r="C1321" s="11"/>
      <c r="D1321" s="11"/>
      <c r="E1321" s="11"/>
      <c r="F1321" s="7"/>
      <c r="G1321" s="7"/>
      <c r="H1321" s="11">
        <v>1.7</v>
      </c>
      <c r="I1321" s="11">
        <v>1.7</v>
      </c>
      <c r="J1321" s="20" t="s">
        <v>7590</v>
      </c>
      <c r="K1321" s="21">
        <v>10.2</v>
      </c>
      <c r="L1321" s="21">
        <v>51</v>
      </c>
      <c r="M1321" s="7"/>
      <c r="N1321" s="7"/>
    </row>
    <row r="1322" s="27" customFormat="1" ht="20" customHeight="1" spans="1:14">
      <c r="A1322" s="12">
        <v>249</v>
      </c>
      <c r="B1322" s="12" t="s">
        <v>7165</v>
      </c>
      <c r="C1322" s="11"/>
      <c r="D1322" s="11"/>
      <c r="E1322" s="11"/>
      <c r="F1322" s="7"/>
      <c r="G1322" s="7"/>
      <c r="H1322" s="11">
        <v>2.6</v>
      </c>
      <c r="I1322" s="11">
        <v>2.6</v>
      </c>
      <c r="J1322" s="20" t="s">
        <v>7590</v>
      </c>
      <c r="K1322" s="21">
        <v>15.6</v>
      </c>
      <c r="L1322" s="21">
        <v>78</v>
      </c>
      <c r="M1322" s="7"/>
      <c r="N1322" s="7"/>
    </row>
    <row r="1323" s="27" customFormat="1" ht="20" customHeight="1" spans="1:14">
      <c r="A1323" s="12">
        <v>250</v>
      </c>
      <c r="B1323" s="12" t="s">
        <v>7820</v>
      </c>
      <c r="C1323" s="11"/>
      <c r="D1323" s="11"/>
      <c r="E1323" s="11"/>
      <c r="F1323" s="7"/>
      <c r="G1323" s="7"/>
      <c r="H1323" s="11">
        <v>9.2</v>
      </c>
      <c r="I1323" s="11">
        <v>9.2</v>
      </c>
      <c r="J1323" s="20" t="s">
        <v>7590</v>
      </c>
      <c r="K1323" s="21">
        <v>55.2</v>
      </c>
      <c r="L1323" s="21">
        <v>276</v>
      </c>
      <c r="M1323" s="7"/>
      <c r="N1323" s="7"/>
    </row>
    <row r="1324" s="27" customFormat="1" ht="20" customHeight="1" spans="1:14">
      <c r="A1324" s="12">
        <v>251</v>
      </c>
      <c r="B1324" s="12" t="s">
        <v>7821</v>
      </c>
      <c r="C1324" s="11"/>
      <c r="D1324" s="11"/>
      <c r="E1324" s="11"/>
      <c r="F1324" s="7"/>
      <c r="G1324" s="7"/>
      <c r="H1324" s="11">
        <v>7.3</v>
      </c>
      <c r="I1324" s="11">
        <v>7.3</v>
      </c>
      <c r="J1324" s="20" t="s">
        <v>7590</v>
      </c>
      <c r="K1324" s="21">
        <v>43.8</v>
      </c>
      <c r="L1324" s="21">
        <v>219</v>
      </c>
      <c r="M1324" s="7"/>
      <c r="N1324" s="7"/>
    </row>
    <row r="1325" s="27" customFormat="1" ht="20" customHeight="1" spans="1:14">
      <c r="A1325" s="12">
        <v>252</v>
      </c>
      <c r="B1325" s="12" t="s">
        <v>7822</v>
      </c>
      <c r="C1325" s="11"/>
      <c r="D1325" s="11"/>
      <c r="E1325" s="11"/>
      <c r="F1325" s="7"/>
      <c r="G1325" s="7"/>
      <c r="H1325" s="11">
        <v>7.8</v>
      </c>
      <c r="I1325" s="11">
        <v>7.8</v>
      </c>
      <c r="J1325" s="20" t="s">
        <v>7590</v>
      </c>
      <c r="K1325" s="21">
        <v>46.8</v>
      </c>
      <c r="L1325" s="21">
        <v>234</v>
      </c>
      <c r="M1325" s="7"/>
      <c r="N1325" s="7"/>
    </row>
    <row r="1326" s="27" customFormat="1" ht="20" customHeight="1" spans="1:14">
      <c r="A1326" s="12">
        <v>253</v>
      </c>
      <c r="B1326" s="12" t="s">
        <v>7823</v>
      </c>
      <c r="C1326" s="11"/>
      <c r="D1326" s="11"/>
      <c r="E1326" s="11"/>
      <c r="F1326" s="7"/>
      <c r="G1326" s="7"/>
      <c r="H1326" s="11">
        <v>11.1</v>
      </c>
      <c r="I1326" s="11">
        <v>11.1</v>
      </c>
      <c r="J1326" s="20" t="s">
        <v>7590</v>
      </c>
      <c r="K1326" s="21">
        <v>66.6</v>
      </c>
      <c r="L1326" s="21">
        <v>333</v>
      </c>
      <c r="M1326" s="7"/>
      <c r="N1326" s="7"/>
    </row>
    <row r="1327" s="27" customFormat="1" ht="20" customHeight="1" spans="1:14">
      <c r="A1327" s="12">
        <v>254</v>
      </c>
      <c r="B1327" s="12" t="s">
        <v>7824</v>
      </c>
      <c r="C1327" s="11"/>
      <c r="D1327" s="11"/>
      <c r="E1327" s="11"/>
      <c r="F1327" s="7"/>
      <c r="G1327" s="7"/>
      <c r="H1327" s="11">
        <v>11.1</v>
      </c>
      <c r="I1327" s="11">
        <v>11.1</v>
      </c>
      <c r="J1327" s="20" t="s">
        <v>7590</v>
      </c>
      <c r="K1327" s="21">
        <v>66.6</v>
      </c>
      <c r="L1327" s="21">
        <v>333</v>
      </c>
      <c r="M1327" s="7"/>
      <c r="N1327" s="7"/>
    </row>
    <row r="1328" s="27" customFormat="1" ht="20" customHeight="1" spans="1:14">
      <c r="A1328" s="12">
        <v>255</v>
      </c>
      <c r="B1328" s="12" t="s">
        <v>7825</v>
      </c>
      <c r="C1328" s="11"/>
      <c r="D1328" s="11"/>
      <c r="E1328" s="11"/>
      <c r="F1328" s="7"/>
      <c r="G1328" s="7"/>
      <c r="H1328" s="11">
        <v>5.4</v>
      </c>
      <c r="I1328" s="11">
        <v>5.4</v>
      </c>
      <c r="J1328" s="20" t="s">
        <v>7590</v>
      </c>
      <c r="K1328" s="21">
        <v>32.4</v>
      </c>
      <c r="L1328" s="21">
        <v>162</v>
      </c>
      <c r="M1328" s="7"/>
      <c r="N1328" s="7"/>
    </row>
    <row r="1329" s="27" customFormat="1" ht="20" customHeight="1" spans="1:14">
      <c r="A1329" s="12">
        <v>256</v>
      </c>
      <c r="B1329" s="12" t="s">
        <v>7826</v>
      </c>
      <c r="C1329" s="11"/>
      <c r="D1329" s="11"/>
      <c r="E1329" s="11"/>
      <c r="F1329" s="7"/>
      <c r="G1329" s="7"/>
      <c r="H1329" s="11">
        <v>5.4</v>
      </c>
      <c r="I1329" s="11">
        <v>5.4</v>
      </c>
      <c r="J1329" s="20" t="s">
        <v>7590</v>
      </c>
      <c r="K1329" s="21">
        <v>32.4</v>
      </c>
      <c r="L1329" s="21">
        <v>162</v>
      </c>
      <c r="M1329" s="7"/>
      <c r="N1329" s="7"/>
    </row>
    <row r="1330" s="27" customFormat="1" ht="20" customHeight="1" spans="1:14">
      <c r="A1330" s="12">
        <v>257</v>
      </c>
      <c r="B1330" s="12" t="s">
        <v>7827</v>
      </c>
      <c r="C1330" s="11"/>
      <c r="D1330" s="11"/>
      <c r="E1330" s="11"/>
      <c r="F1330" s="7"/>
      <c r="G1330" s="7"/>
      <c r="H1330" s="11">
        <v>6.4</v>
      </c>
      <c r="I1330" s="11">
        <v>6.4</v>
      </c>
      <c r="J1330" s="20" t="s">
        <v>7590</v>
      </c>
      <c r="K1330" s="21">
        <v>38.4</v>
      </c>
      <c r="L1330" s="21">
        <v>192</v>
      </c>
      <c r="M1330" s="7"/>
      <c r="N1330" s="7"/>
    </row>
    <row r="1331" s="27" customFormat="1" ht="20" customHeight="1" spans="1:14">
      <c r="A1331" s="12">
        <v>258</v>
      </c>
      <c r="B1331" s="12" t="s">
        <v>7828</v>
      </c>
      <c r="C1331" s="11"/>
      <c r="D1331" s="11"/>
      <c r="E1331" s="11"/>
      <c r="F1331" s="7"/>
      <c r="G1331" s="7"/>
      <c r="H1331" s="11">
        <v>7.3</v>
      </c>
      <c r="I1331" s="11">
        <v>7.3</v>
      </c>
      <c r="J1331" s="20" t="s">
        <v>7590</v>
      </c>
      <c r="K1331" s="21">
        <v>43.8</v>
      </c>
      <c r="L1331" s="21">
        <v>219</v>
      </c>
      <c r="M1331" s="7"/>
      <c r="N1331" s="7"/>
    </row>
    <row r="1332" s="27" customFormat="1" ht="20" customHeight="1" spans="1:14">
      <c r="A1332" s="12">
        <v>259</v>
      </c>
      <c r="B1332" s="12" t="s">
        <v>7829</v>
      </c>
      <c r="C1332" s="11"/>
      <c r="D1332" s="11"/>
      <c r="E1332" s="11"/>
      <c r="F1332" s="7"/>
      <c r="G1332" s="7"/>
      <c r="H1332" s="11">
        <v>5.4</v>
      </c>
      <c r="I1332" s="11">
        <v>5.4</v>
      </c>
      <c r="J1332" s="20" t="s">
        <v>7590</v>
      </c>
      <c r="K1332" s="21">
        <v>32.4</v>
      </c>
      <c r="L1332" s="21">
        <v>162</v>
      </c>
      <c r="M1332" s="7"/>
      <c r="N1332" s="7"/>
    </row>
    <row r="1333" s="27" customFormat="1" ht="20" customHeight="1" spans="1:14">
      <c r="A1333" s="12">
        <v>260</v>
      </c>
      <c r="B1333" s="12" t="s">
        <v>7830</v>
      </c>
      <c r="C1333" s="11"/>
      <c r="D1333" s="11"/>
      <c r="E1333" s="11"/>
      <c r="F1333" s="7"/>
      <c r="G1333" s="7"/>
      <c r="H1333" s="11">
        <v>3.6</v>
      </c>
      <c r="I1333" s="11">
        <v>3.6</v>
      </c>
      <c r="J1333" s="20" t="s">
        <v>7590</v>
      </c>
      <c r="K1333" s="21">
        <v>21.6</v>
      </c>
      <c r="L1333" s="21">
        <v>108</v>
      </c>
      <c r="M1333" s="7"/>
      <c r="N1333" s="7"/>
    </row>
    <row r="1334" s="27" customFormat="1" ht="20" customHeight="1" spans="1:14">
      <c r="A1334" s="12">
        <v>261</v>
      </c>
      <c r="B1334" s="12" t="s">
        <v>7831</v>
      </c>
      <c r="C1334" s="11"/>
      <c r="D1334" s="11"/>
      <c r="E1334" s="11"/>
      <c r="F1334" s="7"/>
      <c r="G1334" s="7"/>
      <c r="H1334" s="11">
        <v>5.4</v>
      </c>
      <c r="I1334" s="11">
        <v>5.4</v>
      </c>
      <c r="J1334" s="20" t="s">
        <v>7590</v>
      </c>
      <c r="K1334" s="21">
        <v>32.4</v>
      </c>
      <c r="L1334" s="21">
        <v>162</v>
      </c>
      <c r="M1334" s="7"/>
      <c r="N1334" s="7"/>
    </row>
    <row r="1335" s="27" customFormat="1" ht="20" customHeight="1" spans="1:14">
      <c r="A1335" s="12">
        <v>262</v>
      </c>
      <c r="B1335" s="12" t="s">
        <v>7832</v>
      </c>
      <c r="C1335" s="11"/>
      <c r="D1335" s="11"/>
      <c r="E1335" s="11"/>
      <c r="F1335" s="7"/>
      <c r="G1335" s="7"/>
      <c r="H1335" s="11">
        <v>7.3</v>
      </c>
      <c r="I1335" s="11">
        <v>7.3</v>
      </c>
      <c r="J1335" s="20" t="s">
        <v>7590</v>
      </c>
      <c r="K1335" s="21">
        <v>43.8</v>
      </c>
      <c r="L1335" s="21">
        <v>219</v>
      </c>
      <c r="M1335" s="7"/>
      <c r="N1335" s="7"/>
    </row>
    <row r="1336" s="27" customFormat="1" ht="20" customHeight="1" spans="1:14">
      <c r="A1336" s="12">
        <v>263</v>
      </c>
      <c r="B1336" s="12" t="s">
        <v>7833</v>
      </c>
      <c r="C1336" s="11"/>
      <c r="D1336" s="11"/>
      <c r="E1336" s="11"/>
      <c r="F1336" s="7"/>
      <c r="G1336" s="7"/>
      <c r="H1336" s="11">
        <v>8.2</v>
      </c>
      <c r="I1336" s="11">
        <v>8.2</v>
      </c>
      <c r="J1336" s="20" t="s">
        <v>7590</v>
      </c>
      <c r="K1336" s="21">
        <v>49.2</v>
      </c>
      <c r="L1336" s="21">
        <v>246</v>
      </c>
      <c r="M1336" s="7"/>
      <c r="N1336" s="7"/>
    </row>
    <row r="1337" s="27" customFormat="1" ht="20" customHeight="1" spans="1:14">
      <c r="A1337" s="12">
        <v>264</v>
      </c>
      <c r="B1337" s="12" t="s">
        <v>7834</v>
      </c>
      <c r="C1337" s="11"/>
      <c r="D1337" s="11"/>
      <c r="E1337" s="11"/>
      <c r="F1337" s="7"/>
      <c r="G1337" s="7"/>
      <c r="H1337" s="11">
        <v>8.1</v>
      </c>
      <c r="I1337" s="11">
        <v>8.1</v>
      </c>
      <c r="J1337" s="20" t="s">
        <v>7590</v>
      </c>
      <c r="K1337" s="21">
        <v>48.6</v>
      </c>
      <c r="L1337" s="21">
        <v>243</v>
      </c>
      <c r="M1337" s="7"/>
      <c r="N1337" s="7"/>
    </row>
    <row r="1338" s="27" customFormat="1" ht="20" customHeight="1" spans="1:14">
      <c r="A1338" s="12">
        <v>265</v>
      </c>
      <c r="B1338" s="12" t="s">
        <v>7835</v>
      </c>
      <c r="C1338" s="11"/>
      <c r="D1338" s="11"/>
      <c r="E1338" s="11"/>
      <c r="F1338" s="7"/>
      <c r="G1338" s="7"/>
      <c r="H1338" s="11">
        <v>10.1</v>
      </c>
      <c r="I1338" s="11">
        <v>10.1</v>
      </c>
      <c r="J1338" s="20" t="s">
        <v>7590</v>
      </c>
      <c r="K1338" s="21">
        <v>60.6</v>
      </c>
      <c r="L1338" s="21">
        <v>303</v>
      </c>
      <c r="M1338" s="7"/>
      <c r="N1338" s="7"/>
    </row>
    <row r="1339" s="27" customFormat="1" ht="20" customHeight="1" spans="1:14">
      <c r="A1339" s="12">
        <v>266</v>
      </c>
      <c r="B1339" s="12" t="s">
        <v>7836</v>
      </c>
      <c r="C1339" s="11"/>
      <c r="D1339" s="11"/>
      <c r="E1339" s="11"/>
      <c r="F1339" s="7"/>
      <c r="G1339" s="7"/>
      <c r="H1339" s="11">
        <v>8.1</v>
      </c>
      <c r="I1339" s="11">
        <v>8.1</v>
      </c>
      <c r="J1339" s="20" t="s">
        <v>7590</v>
      </c>
      <c r="K1339" s="21">
        <v>48.6</v>
      </c>
      <c r="L1339" s="21">
        <v>243</v>
      </c>
      <c r="M1339" s="7"/>
      <c r="N1339" s="7"/>
    </row>
    <row r="1340" s="27" customFormat="1" ht="20" customHeight="1" spans="1:14">
      <c r="A1340" s="12">
        <v>267</v>
      </c>
      <c r="B1340" s="12" t="s">
        <v>7837</v>
      </c>
      <c r="C1340" s="11"/>
      <c r="D1340" s="11"/>
      <c r="E1340" s="11"/>
      <c r="F1340" s="7"/>
      <c r="G1340" s="7"/>
      <c r="H1340" s="11">
        <v>6</v>
      </c>
      <c r="I1340" s="11">
        <v>6</v>
      </c>
      <c r="J1340" s="20" t="s">
        <v>7590</v>
      </c>
      <c r="K1340" s="21">
        <v>36</v>
      </c>
      <c r="L1340" s="21">
        <v>180</v>
      </c>
      <c r="M1340" s="7"/>
      <c r="N1340" s="7"/>
    </row>
    <row r="1341" s="27" customFormat="1" ht="20" customHeight="1" spans="1:14">
      <c r="A1341" s="12">
        <v>268</v>
      </c>
      <c r="B1341" s="12" t="s">
        <v>7838</v>
      </c>
      <c r="C1341" s="11"/>
      <c r="D1341" s="11"/>
      <c r="E1341" s="11"/>
      <c r="F1341" s="7"/>
      <c r="G1341" s="7"/>
      <c r="H1341" s="11">
        <v>8.1</v>
      </c>
      <c r="I1341" s="11">
        <v>8.1</v>
      </c>
      <c r="J1341" s="20" t="s">
        <v>7590</v>
      </c>
      <c r="K1341" s="21">
        <v>48.6</v>
      </c>
      <c r="L1341" s="21">
        <v>243</v>
      </c>
      <c r="M1341" s="7"/>
      <c r="N1341" s="7"/>
    </row>
    <row r="1342" s="27" customFormat="1" ht="20" customHeight="1" spans="1:14">
      <c r="A1342" s="12">
        <v>269</v>
      </c>
      <c r="B1342" s="12" t="s">
        <v>7839</v>
      </c>
      <c r="C1342" s="11"/>
      <c r="D1342" s="11"/>
      <c r="E1342" s="11"/>
      <c r="F1342" s="7"/>
      <c r="G1342" s="7"/>
      <c r="H1342" s="11">
        <v>12.2</v>
      </c>
      <c r="I1342" s="11">
        <v>12.2</v>
      </c>
      <c r="J1342" s="20" t="s">
        <v>7590</v>
      </c>
      <c r="K1342" s="21">
        <v>73.2</v>
      </c>
      <c r="L1342" s="21">
        <v>366</v>
      </c>
      <c r="M1342" s="7"/>
      <c r="N1342" s="7"/>
    </row>
    <row r="1343" s="27" customFormat="1" ht="20" customHeight="1" spans="1:14">
      <c r="A1343" s="12">
        <v>270</v>
      </c>
      <c r="B1343" s="12" t="s">
        <v>7840</v>
      </c>
      <c r="C1343" s="11"/>
      <c r="D1343" s="11"/>
      <c r="E1343" s="11"/>
      <c r="F1343" s="7"/>
      <c r="G1343" s="7"/>
      <c r="H1343" s="11">
        <v>8.2</v>
      </c>
      <c r="I1343" s="11">
        <v>8.2</v>
      </c>
      <c r="J1343" s="20" t="s">
        <v>7590</v>
      </c>
      <c r="K1343" s="21">
        <v>49.2</v>
      </c>
      <c r="L1343" s="21">
        <v>246</v>
      </c>
      <c r="M1343" s="7"/>
      <c r="N1343" s="7"/>
    </row>
    <row r="1344" s="27" customFormat="1" ht="20" customHeight="1" spans="1:14">
      <c r="A1344" s="12">
        <v>271</v>
      </c>
      <c r="B1344" s="12" t="s">
        <v>7841</v>
      </c>
      <c r="C1344" s="11"/>
      <c r="D1344" s="11"/>
      <c r="E1344" s="11"/>
      <c r="F1344" s="7"/>
      <c r="G1344" s="7"/>
      <c r="H1344" s="11">
        <v>4.3</v>
      </c>
      <c r="I1344" s="11">
        <v>4.3</v>
      </c>
      <c r="J1344" s="20" t="s">
        <v>7590</v>
      </c>
      <c r="K1344" s="21">
        <v>25.8</v>
      </c>
      <c r="L1344" s="21">
        <v>129</v>
      </c>
      <c r="M1344" s="7"/>
      <c r="N1344" s="7"/>
    </row>
    <row r="1345" s="27" customFormat="1" ht="20" customHeight="1" spans="1:14">
      <c r="A1345" s="12">
        <v>272</v>
      </c>
      <c r="B1345" s="12" t="s">
        <v>7842</v>
      </c>
      <c r="C1345" s="11"/>
      <c r="D1345" s="11"/>
      <c r="E1345" s="11"/>
      <c r="F1345" s="7"/>
      <c r="G1345" s="7"/>
      <c r="H1345" s="11">
        <v>8.1</v>
      </c>
      <c r="I1345" s="11">
        <v>8.1</v>
      </c>
      <c r="J1345" s="20" t="s">
        <v>7590</v>
      </c>
      <c r="K1345" s="21">
        <v>48.6</v>
      </c>
      <c r="L1345" s="21">
        <v>243</v>
      </c>
      <c r="M1345" s="7"/>
      <c r="N1345" s="7"/>
    </row>
    <row r="1346" s="27" customFormat="1" ht="20" customHeight="1" spans="1:14">
      <c r="A1346" s="12">
        <v>273</v>
      </c>
      <c r="B1346" s="12" t="s">
        <v>7843</v>
      </c>
      <c r="C1346" s="11"/>
      <c r="D1346" s="11"/>
      <c r="E1346" s="11"/>
      <c r="F1346" s="7"/>
      <c r="G1346" s="7"/>
      <c r="H1346" s="11">
        <v>14.2</v>
      </c>
      <c r="I1346" s="11">
        <v>14.2</v>
      </c>
      <c r="J1346" s="20" t="s">
        <v>7590</v>
      </c>
      <c r="K1346" s="21">
        <v>85.2</v>
      </c>
      <c r="L1346" s="21">
        <v>426</v>
      </c>
      <c r="M1346" s="7"/>
      <c r="N1346" s="7"/>
    </row>
    <row r="1347" s="27" customFormat="1" ht="20" customHeight="1" spans="1:14">
      <c r="A1347" s="12">
        <v>274</v>
      </c>
      <c r="B1347" s="12" t="s">
        <v>7844</v>
      </c>
      <c r="C1347" s="11"/>
      <c r="D1347" s="11"/>
      <c r="E1347" s="11"/>
      <c r="F1347" s="7"/>
      <c r="G1347" s="7"/>
      <c r="H1347" s="11">
        <v>14.4</v>
      </c>
      <c r="I1347" s="11">
        <v>14.4</v>
      </c>
      <c r="J1347" s="20" t="s">
        <v>7590</v>
      </c>
      <c r="K1347" s="21">
        <v>86.4</v>
      </c>
      <c r="L1347" s="21">
        <v>432</v>
      </c>
      <c r="M1347" s="7"/>
      <c r="N1347" s="7"/>
    </row>
    <row r="1348" s="27" customFormat="1" ht="20" customHeight="1" spans="1:14">
      <c r="A1348" s="12">
        <v>275</v>
      </c>
      <c r="B1348" s="12" t="s">
        <v>7845</v>
      </c>
      <c r="C1348" s="11"/>
      <c r="D1348" s="11"/>
      <c r="E1348" s="11"/>
      <c r="F1348" s="7"/>
      <c r="G1348" s="7"/>
      <c r="H1348" s="11">
        <v>10.1</v>
      </c>
      <c r="I1348" s="11">
        <v>10.1</v>
      </c>
      <c r="J1348" s="20" t="s">
        <v>7590</v>
      </c>
      <c r="K1348" s="21">
        <v>60.6</v>
      </c>
      <c r="L1348" s="21">
        <v>303</v>
      </c>
      <c r="M1348" s="7"/>
      <c r="N1348" s="7"/>
    </row>
    <row r="1349" s="27" customFormat="1" ht="20" customHeight="1" spans="1:14">
      <c r="A1349" s="12">
        <v>276</v>
      </c>
      <c r="B1349" s="12" t="s">
        <v>3842</v>
      </c>
      <c r="C1349" s="11"/>
      <c r="D1349" s="11"/>
      <c r="E1349" s="11"/>
      <c r="F1349" s="7"/>
      <c r="G1349" s="7"/>
      <c r="H1349" s="11">
        <v>10.1</v>
      </c>
      <c r="I1349" s="11">
        <v>10.1</v>
      </c>
      <c r="J1349" s="20" t="s">
        <v>7590</v>
      </c>
      <c r="K1349" s="21">
        <v>60.6</v>
      </c>
      <c r="L1349" s="21">
        <v>303</v>
      </c>
      <c r="M1349" s="7"/>
      <c r="N1349" s="7"/>
    </row>
    <row r="1350" s="27" customFormat="1" ht="20" customHeight="1" spans="1:14">
      <c r="A1350" s="12">
        <v>277</v>
      </c>
      <c r="B1350" s="12" t="s">
        <v>7846</v>
      </c>
      <c r="C1350" s="11"/>
      <c r="D1350" s="11"/>
      <c r="E1350" s="11"/>
      <c r="F1350" s="7"/>
      <c r="G1350" s="7"/>
      <c r="H1350" s="11">
        <v>10.1</v>
      </c>
      <c r="I1350" s="11">
        <v>10.1</v>
      </c>
      <c r="J1350" s="20" t="s">
        <v>7590</v>
      </c>
      <c r="K1350" s="21">
        <v>60.6</v>
      </c>
      <c r="L1350" s="21">
        <v>303</v>
      </c>
      <c r="M1350" s="7"/>
      <c r="N1350" s="7"/>
    </row>
    <row r="1351" s="27" customFormat="1" ht="20" customHeight="1" spans="1:14">
      <c r="A1351" s="12">
        <v>278</v>
      </c>
      <c r="B1351" s="12" t="s">
        <v>7273</v>
      </c>
      <c r="C1351" s="11"/>
      <c r="D1351" s="11"/>
      <c r="E1351" s="11"/>
      <c r="F1351" s="7"/>
      <c r="G1351" s="7"/>
      <c r="H1351" s="11">
        <v>4</v>
      </c>
      <c r="I1351" s="11">
        <v>4</v>
      </c>
      <c r="J1351" s="20" t="s">
        <v>7590</v>
      </c>
      <c r="K1351" s="21">
        <v>24</v>
      </c>
      <c r="L1351" s="21">
        <v>120</v>
      </c>
      <c r="M1351" s="7"/>
      <c r="N1351" s="7"/>
    </row>
    <row r="1352" s="27" customFormat="1" ht="20" customHeight="1" spans="1:14">
      <c r="A1352" s="12">
        <v>279</v>
      </c>
      <c r="B1352" s="12" t="s">
        <v>7697</v>
      </c>
      <c r="C1352" s="11"/>
      <c r="D1352" s="11"/>
      <c r="E1352" s="11"/>
      <c r="F1352" s="7"/>
      <c r="G1352" s="7"/>
      <c r="H1352" s="11">
        <v>10.1</v>
      </c>
      <c r="I1352" s="11">
        <v>10.1</v>
      </c>
      <c r="J1352" s="20" t="s">
        <v>7590</v>
      </c>
      <c r="K1352" s="21">
        <v>60.6</v>
      </c>
      <c r="L1352" s="21">
        <v>303</v>
      </c>
      <c r="M1352" s="7"/>
      <c r="N1352" s="7"/>
    </row>
    <row r="1353" s="27" customFormat="1" ht="20" customHeight="1" spans="1:14">
      <c r="A1353" s="12">
        <v>280</v>
      </c>
      <c r="B1353" s="12" t="s">
        <v>7847</v>
      </c>
      <c r="C1353" s="11"/>
      <c r="D1353" s="11"/>
      <c r="E1353" s="11"/>
      <c r="F1353" s="7"/>
      <c r="G1353" s="7"/>
      <c r="H1353" s="11">
        <v>9.7</v>
      </c>
      <c r="I1353" s="11">
        <v>9.7</v>
      </c>
      <c r="J1353" s="20" t="s">
        <v>7590</v>
      </c>
      <c r="K1353" s="21">
        <v>58.2</v>
      </c>
      <c r="L1353" s="21">
        <v>291</v>
      </c>
      <c r="M1353" s="7"/>
      <c r="N1353" s="7"/>
    </row>
    <row r="1354" s="27" customFormat="1" ht="20" customHeight="1" spans="1:14">
      <c r="A1354" s="12">
        <v>281</v>
      </c>
      <c r="B1354" s="12" t="s">
        <v>7848</v>
      </c>
      <c r="C1354" s="11"/>
      <c r="D1354" s="11"/>
      <c r="E1354" s="11"/>
      <c r="F1354" s="7"/>
      <c r="G1354" s="7"/>
      <c r="H1354" s="11">
        <v>4</v>
      </c>
      <c r="I1354" s="11">
        <v>4</v>
      </c>
      <c r="J1354" s="20" t="s">
        <v>7590</v>
      </c>
      <c r="K1354" s="21">
        <v>24</v>
      </c>
      <c r="L1354" s="21">
        <v>120</v>
      </c>
      <c r="M1354" s="7"/>
      <c r="N1354" s="7"/>
    </row>
    <row r="1355" s="27" customFormat="1" ht="20" customHeight="1" spans="1:14">
      <c r="A1355" s="12">
        <v>282</v>
      </c>
      <c r="B1355" s="12" t="s">
        <v>7849</v>
      </c>
      <c r="C1355" s="11"/>
      <c r="D1355" s="11"/>
      <c r="E1355" s="11"/>
      <c r="F1355" s="7"/>
      <c r="G1355" s="7"/>
      <c r="H1355" s="11">
        <v>11.5</v>
      </c>
      <c r="I1355" s="11">
        <v>11.5</v>
      </c>
      <c r="J1355" s="20" t="s">
        <v>7590</v>
      </c>
      <c r="K1355" s="21">
        <v>69</v>
      </c>
      <c r="L1355" s="21">
        <v>345</v>
      </c>
      <c r="M1355" s="7"/>
      <c r="N1355" s="7"/>
    </row>
    <row r="1356" s="27" customFormat="1" ht="20" customHeight="1" spans="1:14">
      <c r="A1356" s="12">
        <v>283</v>
      </c>
      <c r="B1356" s="12" t="s">
        <v>7850</v>
      </c>
      <c r="C1356" s="11"/>
      <c r="D1356" s="11"/>
      <c r="E1356" s="11"/>
      <c r="F1356" s="7"/>
      <c r="G1356" s="7"/>
      <c r="H1356" s="11">
        <v>11.5</v>
      </c>
      <c r="I1356" s="11">
        <v>11.5</v>
      </c>
      <c r="J1356" s="20" t="s">
        <v>7590</v>
      </c>
      <c r="K1356" s="21">
        <v>69</v>
      </c>
      <c r="L1356" s="21">
        <v>345</v>
      </c>
      <c r="M1356" s="7"/>
      <c r="N1356" s="7"/>
    </row>
    <row r="1357" s="27" customFormat="1" ht="20" customHeight="1" spans="1:14">
      <c r="A1357" s="12">
        <v>284</v>
      </c>
      <c r="B1357" s="12" t="s">
        <v>7851</v>
      </c>
      <c r="C1357" s="11"/>
      <c r="D1357" s="11"/>
      <c r="E1357" s="11"/>
      <c r="F1357" s="7"/>
      <c r="G1357" s="7"/>
      <c r="H1357" s="11">
        <v>9.2</v>
      </c>
      <c r="I1357" s="11">
        <v>9.2</v>
      </c>
      <c r="J1357" s="20" t="s">
        <v>7590</v>
      </c>
      <c r="K1357" s="21">
        <v>55.2</v>
      </c>
      <c r="L1357" s="21">
        <v>276</v>
      </c>
      <c r="M1357" s="7"/>
      <c r="N1357" s="7"/>
    </row>
    <row r="1358" s="27" customFormat="1" ht="20" customHeight="1" spans="1:14">
      <c r="A1358" s="12">
        <v>285</v>
      </c>
      <c r="B1358" s="12" t="s">
        <v>7852</v>
      </c>
      <c r="C1358" s="11"/>
      <c r="D1358" s="11"/>
      <c r="E1358" s="11"/>
      <c r="F1358" s="7"/>
      <c r="G1358" s="7"/>
      <c r="H1358" s="11">
        <v>10.6</v>
      </c>
      <c r="I1358" s="11">
        <v>10.6</v>
      </c>
      <c r="J1358" s="20" t="s">
        <v>7590</v>
      </c>
      <c r="K1358" s="21">
        <v>63.6</v>
      </c>
      <c r="L1358" s="21">
        <v>318</v>
      </c>
      <c r="M1358" s="7"/>
      <c r="N1358" s="7"/>
    </row>
    <row r="1359" s="27" customFormat="1" ht="20" customHeight="1" spans="1:14">
      <c r="A1359" s="12">
        <v>286</v>
      </c>
      <c r="B1359" s="12" t="s">
        <v>7853</v>
      </c>
      <c r="C1359" s="11"/>
      <c r="D1359" s="11"/>
      <c r="E1359" s="11"/>
      <c r="F1359" s="7"/>
      <c r="G1359" s="7"/>
      <c r="H1359" s="11">
        <v>5</v>
      </c>
      <c r="I1359" s="11">
        <v>5</v>
      </c>
      <c r="J1359" s="20" t="s">
        <v>7590</v>
      </c>
      <c r="K1359" s="21">
        <v>30</v>
      </c>
      <c r="L1359" s="21">
        <v>150</v>
      </c>
      <c r="M1359" s="7"/>
      <c r="N1359" s="7"/>
    </row>
    <row r="1360" s="27" customFormat="1" ht="20" customHeight="1" spans="1:14">
      <c r="A1360" s="12">
        <v>287</v>
      </c>
      <c r="B1360" s="12" t="s">
        <v>7854</v>
      </c>
      <c r="C1360" s="11"/>
      <c r="D1360" s="11"/>
      <c r="E1360" s="11"/>
      <c r="F1360" s="7"/>
      <c r="G1360" s="7"/>
      <c r="H1360" s="11">
        <v>11.5</v>
      </c>
      <c r="I1360" s="11">
        <v>11.5</v>
      </c>
      <c r="J1360" s="20" t="s">
        <v>7590</v>
      </c>
      <c r="K1360" s="21">
        <v>69</v>
      </c>
      <c r="L1360" s="21">
        <v>345</v>
      </c>
      <c r="M1360" s="7"/>
      <c r="N1360" s="7"/>
    </row>
    <row r="1361" s="27" customFormat="1" ht="20" customHeight="1" spans="1:14">
      <c r="A1361" s="12">
        <v>288</v>
      </c>
      <c r="B1361" s="12" t="s">
        <v>1560</v>
      </c>
      <c r="C1361" s="11"/>
      <c r="D1361" s="11"/>
      <c r="E1361" s="11"/>
      <c r="F1361" s="7"/>
      <c r="G1361" s="7"/>
      <c r="H1361" s="11">
        <v>8.2</v>
      </c>
      <c r="I1361" s="11">
        <v>8.2</v>
      </c>
      <c r="J1361" s="20" t="s">
        <v>7590</v>
      </c>
      <c r="K1361" s="21">
        <v>49.2</v>
      </c>
      <c r="L1361" s="21">
        <v>246</v>
      </c>
      <c r="M1361" s="7"/>
      <c r="N1361" s="7"/>
    </row>
    <row r="1362" s="27" customFormat="1" ht="20" customHeight="1" spans="1:14">
      <c r="A1362" s="12">
        <v>289</v>
      </c>
      <c r="B1362" s="12" t="s">
        <v>7855</v>
      </c>
      <c r="C1362" s="11"/>
      <c r="D1362" s="11"/>
      <c r="E1362" s="11"/>
      <c r="F1362" s="7"/>
      <c r="G1362" s="7"/>
      <c r="H1362" s="11">
        <v>7.8</v>
      </c>
      <c r="I1362" s="11">
        <v>7.8</v>
      </c>
      <c r="J1362" s="20" t="s">
        <v>7590</v>
      </c>
      <c r="K1362" s="21">
        <v>46.8</v>
      </c>
      <c r="L1362" s="21">
        <v>234</v>
      </c>
      <c r="M1362" s="7"/>
      <c r="N1362" s="7"/>
    </row>
    <row r="1363" s="27" customFormat="1" ht="20" customHeight="1" spans="1:14">
      <c r="A1363" s="12">
        <v>290</v>
      </c>
      <c r="B1363" s="12" t="s">
        <v>7856</v>
      </c>
      <c r="C1363" s="11"/>
      <c r="D1363" s="11"/>
      <c r="E1363" s="11"/>
      <c r="F1363" s="7"/>
      <c r="G1363" s="7"/>
      <c r="H1363" s="11">
        <v>11.5</v>
      </c>
      <c r="I1363" s="11">
        <v>11.5</v>
      </c>
      <c r="J1363" s="20" t="s">
        <v>7590</v>
      </c>
      <c r="K1363" s="21">
        <v>69</v>
      </c>
      <c r="L1363" s="21">
        <v>345</v>
      </c>
      <c r="M1363" s="7"/>
      <c r="N1363" s="7"/>
    </row>
    <row r="1364" s="27" customFormat="1" ht="20" customHeight="1" spans="1:14">
      <c r="A1364" s="12">
        <v>291</v>
      </c>
      <c r="B1364" s="12" t="s">
        <v>7857</v>
      </c>
      <c r="C1364" s="11"/>
      <c r="D1364" s="11"/>
      <c r="E1364" s="11"/>
      <c r="F1364" s="7"/>
      <c r="G1364" s="7"/>
      <c r="H1364" s="11">
        <v>5.9</v>
      </c>
      <c r="I1364" s="11">
        <v>5.9</v>
      </c>
      <c r="J1364" s="20" t="s">
        <v>7590</v>
      </c>
      <c r="K1364" s="21">
        <v>35.4</v>
      </c>
      <c r="L1364" s="21">
        <v>177</v>
      </c>
      <c r="M1364" s="7"/>
      <c r="N1364" s="7"/>
    </row>
    <row r="1365" s="27" customFormat="1" ht="20" customHeight="1" spans="1:14">
      <c r="A1365" s="12">
        <v>292</v>
      </c>
      <c r="B1365" s="12" t="s">
        <v>7858</v>
      </c>
      <c r="C1365" s="11"/>
      <c r="D1365" s="11"/>
      <c r="E1365" s="11"/>
      <c r="F1365" s="7"/>
      <c r="G1365" s="7"/>
      <c r="H1365" s="11">
        <v>8.7</v>
      </c>
      <c r="I1365" s="11">
        <v>8.7</v>
      </c>
      <c r="J1365" s="20" t="s">
        <v>7590</v>
      </c>
      <c r="K1365" s="21">
        <v>52.2</v>
      </c>
      <c r="L1365" s="21">
        <v>261</v>
      </c>
      <c r="M1365" s="7"/>
      <c r="N1365" s="7"/>
    </row>
    <row r="1366" s="27" customFormat="1" ht="20" customHeight="1" spans="1:14">
      <c r="A1366" s="12">
        <v>293</v>
      </c>
      <c r="B1366" s="12" t="s">
        <v>7859</v>
      </c>
      <c r="C1366" s="11"/>
      <c r="D1366" s="11"/>
      <c r="E1366" s="11"/>
      <c r="F1366" s="7"/>
      <c r="G1366" s="7"/>
      <c r="H1366" s="11">
        <v>6.8</v>
      </c>
      <c r="I1366" s="11">
        <v>6.8</v>
      </c>
      <c r="J1366" s="20" t="s">
        <v>7590</v>
      </c>
      <c r="K1366" s="21">
        <v>40.8</v>
      </c>
      <c r="L1366" s="21">
        <v>204</v>
      </c>
      <c r="M1366" s="7"/>
      <c r="N1366" s="7"/>
    </row>
    <row r="1367" s="27" customFormat="1" ht="20" customHeight="1" spans="1:14">
      <c r="A1367" s="12" t="s">
        <v>1089</v>
      </c>
      <c r="B1367" s="12">
        <v>0</v>
      </c>
      <c r="C1367" s="11"/>
      <c r="D1367" s="11"/>
      <c r="E1367" s="11"/>
      <c r="F1367" s="7"/>
      <c r="G1367" s="7"/>
      <c r="H1367" s="11">
        <v>0</v>
      </c>
      <c r="I1367" s="11">
        <v>0</v>
      </c>
      <c r="J1367" s="20">
        <v>0</v>
      </c>
      <c r="K1367" s="21">
        <v>0</v>
      </c>
      <c r="L1367" s="21">
        <v>0</v>
      </c>
      <c r="M1367" s="7"/>
      <c r="N1367" s="7"/>
    </row>
    <row r="1368" s="27" customFormat="1" ht="20" customHeight="1" spans="1:14">
      <c r="A1368" s="22"/>
      <c r="B1368" s="22"/>
      <c r="C1368" s="23"/>
      <c r="D1368" s="23"/>
      <c r="E1368" s="23"/>
      <c r="F1368" s="26"/>
      <c r="G1368" s="26"/>
      <c r="H1368" s="23"/>
      <c r="I1368" s="23"/>
      <c r="J1368" s="24"/>
      <c r="K1368" s="25"/>
      <c r="L1368" s="25"/>
      <c r="M1368" s="26"/>
      <c r="N1368" s="26"/>
    </row>
    <row r="1369" s="27" customFormat="1" ht="20" customHeight="1" spans="1:14">
      <c r="A1369" s="22"/>
      <c r="B1369" s="22"/>
      <c r="C1369" s="23"/>
      <c r="D1369" s="23"/>
      <c r="E1369" s="23"/>
      <c r="F1369" s="26"/>
      <c r="G1369" s="26"/>
      <c r="H1369" s="23"/>
      <c r="I1369" s="23"/>
      <c r="J1369" s="24"/>
      <c r="K1369" s="25"/>
      <c r="L1369" s="25"/>
      <c r="M1369" s="26"/>
      <c r="N1369" s="26"/>
    </row>
    <row r="1370" s="27" customFormat="1" ht="20" customHeight="1" spans="1:14">
      <c r="A1370" s="22"/>
      <c r="B1370" s="22"/>
      <c r="C1370" s="23"/>
      <c r="D1370" s="23"/>
      <c r="E1370" s="23"/>
      <c r="F1370" s="26"/>
      <c r="G1370" s="26"/>
      <c r="H1370" s="23"/>
      <c r="I1370" s="23"/>
      <c r="J1370" s="24"/>
      <c r="K1370" s="25"/>
      <c r="L1370" s="25"/>
      <c r="M1370" s="26"/>
      <c r="N1370" s="26"/>
    </row>
    <row r="1371" s="27" customFormat="1" ht="20" customHeight="1" spans="1:14">
      <c r="A1371" s="22"/>
      <c r="B1371" s="22"/>
      <c r="C1371" s="23"/>
      <c r="D1371" s="23"/>
      <c r="E1371" s="23"/>
      <c r="F1371" s="26"/>
      <c r="G1371" s="26"/>
      <c r="H1371" s="23"/>
      <c r="I1371" s="23"/>
      <c r="J1371" s="24"/>
      <c r="K1371" s="25"/>
      <c r="L1371" s="25"/>
      <c r="M1371" s="26"/>
      <c r="N1371" s="26"/>
    </row>
    <row r="1372" s="27" customFormat="1" ht="20" customHeight="1" spans="1:14">
      <c r="A1372" s="22"/>
      <c r="B1372" s="22"/>
      <c r="C1372" s="23"/>
      <c r="D1372" s="23"/>
      <c r="E1372" s="23"/>
      <c r="F1372" s="26"/>
      <c r="G1372" s="26"/>
      <c r="H1372" s="23"/>
      <c r="I1372" s="23"/>
      <c r="J1372" s="24"/>
      <c r="K1372" s="25"/>
      <c r="L1372" s="25"/>
      <c r="M1372" s="26"/>
      <c r="N1372" s="26"/>
    </row>
    <row r="1373" s="27" customFormat="1" ht="20" customHeight="1" spans="1:14">
      <c r="A1373" s="22"/>
      <c r="B1373" s="22"/>
      <c r="C1373" s="23"/>
      <c r="D1373" s="23"/>
      <c r="E1373" s="23"/>
      <c r="F1373" s="26"/>
      <c r="G1373" s="26"/>
      <c r="H1373" s="23"/>
      <c r="I1373" s="23"/>
      <c r="J1373" s="24"/>
      <c r="K1373" s="25"/>
      <c r="L1373" s="25"/>
      <c r="M1373" s="26"/>
      <c r="N1373" s="26"/>
    </row>
    <row r="1374" s="26" customFormat="1" ht="20" customHeight="1" spans="1:12">
      <c r="A1374" s="22"/>
      <c r="B1374" s="22"/>
      <c r="C1374" s="23"/>
      <c r="D1374" s="23"/>
      <c r="E1374" s="23"/>
      <c r="F1374" s="26"/>
      <c r="G1374" s="26"/>
      <c r="H1374" s="23"/>
      <c r="I1374" s="23"/>
      <c r="J1374" s="24"/>
      <c r="K1374" s="25"/>
      <c r="L1374" s="25"/>
    </row>
    <row r="1375" s="26" customFormat="1" ht="20" customHeight="1" spans="1:12">
      <c r="A1375" s="22"/>
      <c r="B1375" s="22"/>
      <c r="C1375" s="23"/>
      <c r="D1375" s="23"/>
      <c r="E1375" s="23"/>
      <c r="F1375" s="26"/>
      <c r="G1375" s="26"/>
      <c r="H1375" s="23"/>
      <c r="I1375" s="23"/>
      <c r="J1375" s="24"/>
      <c r="K1375" s="25"/>
      <c r="L1375" s="25"/>
    </row>
    <row r="1376" s="26" customFormat="1" ht="20" customHeight="1" spans="1:12">
      <c r="A1376" s="22"/>
      <c r="B1376" s="22"/>
      <c r="C1376" s="23"/>
      <c r="D1376" s="23"/>
      <c r="E1376" s="23"/>
      <c r="F1376" s="26"/>
      <c r="G1376" s="26"/>
      <c r="H1376" s="23"/>
      <c r="I1376" s="23"/>
      <c r="J1376" s="24"/>
      <c r="K1376" s="25"/>
      <c r="L1376" s="25"/>
    </row>
    <row r="1377" s="26" customFormat="1" ht="20" customHeight="1" spans="1:12">
      <c r="A1377" s="22"/>
      <c r="B1377" s="22"/>
      <c r="C1377" s="23"/>
      <c r="D1377" s="23"/>
      <c r="E1377" s="23"/>
      <c r="F1377" s="26"/>
      <c r="G1377" s="26"/>
      <c r="H1377" s="23"/>
      <c r="I1377" s="23"/>
      <c r="J1377" s="24"/>
      <c r="K1377" s="25"/>
      <c r="L1377" s="25"/>
    </row>
    <row r="1378" s="26" customFormat="1" ht="20" customHeight="1" spans="1:12">
      <c r="A1378" s="22"/>
      <c r="B1378" s="22"/>
      <c r="C1378" s="23"/>
      <c r="D1378" s="23"/>
      <c r="E1378" s="23"/>
      <c r="F1378" s="26"/>
      <c r="G1378" s="26"/>
      <c r="H1378" s="23"/>
      <c r="I1378" s="23"/>
      <c r="J1378" s="24"/>
      <c r="K1378" s="25"/>
      <c r="L1378" s="25"/>
    </row>
    <row r="1379" s="26" customFormat="1" ht="20" customHeight="1" spans="1:12">
      <c r="A1379" s="22"/>
      <c r="B1379" s="22"/>
      <c r="C1379" s="23"/>
      <c r="D1379" s="23"/>
      <c r="E1379" s="23"/>
      <c r="F1379" s="26"/>
      <c r="G1379" s="26"/>
      <c r="H1379" s="23"/>
      <c r="I1379" s="23"/>
      <c r="J1379" s="24"/>
      <c r="K1379" s="25"/>
      <c r="L1379" s="25"/>
    </row>
    <row r="1380" s="26" customFormat="1" ht="20" customHeight="1" spans="1:12">
      <c r="A1380" s="22"/>
      <c r="B1380" s="22"/>
      <c r="C1380" s="23"/>
      <c r="D1380" s="23"/>
      <c r="E1380" s="23"/>
      <c r="F1380" s="26"/>
      <c r="G1380" s="26"/>
      <c r="H1380" s="23"/>
      <c r="I1380" s="23"/>
      <c r="J1380" s="24"/>
      <c r="K1380" s="25"/>
      <c r="L1380" s="25"/>
    </row>
    <row r="1382" s="26" customFormat="1" ht="25.5" spans="1:14">
      <c r="A1382" s="1" t="s">
        <v>20</v>
      </c>
      <c r="B1382" s="1"/>
      <c r="C1382" s="1"/>
      <c r="D1382" s="1"/>
      <c r="E1382" s="2" t="s">
        <v>16</v>
      </c>
      <c r="F1382" s="2" t="s">
        <v>7860</v>
      </c>
      <c r="G1382" s="2"/>
      <c r="H1382" s="3" t="s">
        <v>21</v>
      </c>
      <c r="I1382" s="3"/>
      <c r="J1382" s="13"/>
      <c r="K1382" s="13"/>
      <c r="L1382" s="13"/>
      <c r="M1382" s="3"/>
      <c r="N1382" s="3"/>
    </row>
    <row r="1383" s="27" customFormat="1" ht="18" customHeight="1" spans="1:14">
      <c r="A1383" s="4"/>
      <c r="B1383" s="5"/>
      <c r="C1383" s="4"/>
      <c r="D1383" s="4"/>
      <c r="E1383" s="4"/>
      <c r="F1383" s="4"/>
      <c r="G1383" s="4"/>
      <c r="H1383" s="4"/>
      <c r="I1383" s="4"/>
      <c r="J1383" s="14"/>
      <c r="K1383" s="14"/>
      <c r="L1383" s="14"/>
      <c r="M1383" s="4"/>
      <c r="N1383" s="6"/>
    </row>
    <row r="1384" s="26" customFormat="1" ht="18" customHeight="1" spans="1:14">
      <c r="A1384" s="6" t="s">
        <v>22</v>
      </c>
      <c r="B1384" s="6"/>
      <c r="C1384" s="6"/>
      <c r="D1384" s="6"/>
      <c r="E1384" s="6" t="s">
        <v>23</v>
      </c>
      <c r="F1384" s="6"/>
      <c r="G1384" s="6"/>
      <c r="H1384" s="6"/>
      <c r="I1384" s="6"/>
      <c r="J1384" s="14" t="s">
        <v>24</v>
      </c>
      <c r="K1384" s="14"/>
      <c r="L1384" s="14"/>
      <c r="M1384" s="4" t="s">
        <v>25</v>
      </c>
      <c r="N1384" s="4"/>
    </row>
    <row r="1385" s="26" customFormat="1" ht="20" customHeight="1" spans="1:14">
      <c r="A1385" s="7" t="s">
        <v>2</v>
      </c>
      <c r="B1385" s="8" t="s">
        <v>26</v>
      </c>
      <c r="C1385" s="7" t="s">
        <v>27</v>
      </c>
      <c r="D1385" s="7" t="s">
        <v>28</v>
      </c>
      <c r="E1385" s="7" t="s">
        <v>29</v>
      </c>
      <c r="F1385" s="7" t="s">
        <v>30</v>
      </c>
      <c r="G1385" s="7"/>
      <c r="H1385" s="7"/>
      <c r="I1385" s="7"/>
      <c r="J1385" s="15" t="s">
        <v>31</v>
      </c>
      <c r="K1385" s="15" t="s">
        <v>32</v>
      </c>
      <c r="L1385" s="15" t="s">
        <v>6</v>
      </c>
      <c r="M1385" s="16" t="s">
        <v>33</v>
      </c>
      <c r="N1385" s="7" t="s">
        <v>34</v>
      </c>
    </row>
    <row r="1386" s="26" customFormat="1" ht="20" customHeight="1" spans="1:14">
      <c r="A1386" s="7"/>
      <c r="B1386" s="8"/>
      <c r="C1386" s="7"/>
      <c r="D1386" s="7"/>
      <c r="E1386" s="7"/>
      <c r="F1386" s="7" t="s">
        <v>9</v>
      </c>
      <c r="G1386" s="7" t="s">
        <v>10</v>
      </c>
      <c r="H1386" s="7" t="s">
        <v>11</v>
      </c>
      <c r="I1386" s="7" t="s">
        <v>12</v>
      </c>
      <c r="J1386" s="17"/>
      <c r="K1386" s="17"/>
      <c r="L1386" s="17"/>
      <c r="M1386" s="18"/>
      <c r="N1386" s="7"/>
    </row>
    <row r="1387" s="26" customFormat="1" ht="20" customHeight="1" spans="1:14">
      <c r="A1387" s="9" t="s">
        <v>35</v>
      </c>
      <c r="B1387" s="10"/>
      <c r="C1387" s="11"/>
      <c r="D1387" s="11"/>
      <c r="E1387" s="11"/>
      <c r="F1387" s="11"/>
      <c r="G1387" s="11"/>
      <c r="H1387" s="11">
        <v>2599.4</v>
      </c>
      <c r="I1387" s="11">
        <v>2599.4</v>
      </c>
      <c r="J1387" s="19"/>
      <c r="K1387" s="11">
        <v>15596.4</v>
      </c>
      <c r="L1387" s="11">
        <v>77982</v>
      </c>
      <c r="M1387" s="7"/>
      <c r="N1387" s="7"/>
    </row>
    <row r="1388" s="26" customFormat="1" ht="20" customHeight="1" spans="1:14">
      <c r="A1388" s="12">
        <v>1</v>
      </c>
      <c r="B1388" s="12" t="s">
        <v>7861</v>
      </c>
      <c r="C1388" s="11"/>
      <c r="D1388" s="11"/>
      <c r="E1388" s="11"/>
      <c r="F1388" s="11"/>
      <c r="G1388" s="11"/>
      <c r="H1388" s="11">
        <v>3.9</v>
      </c>
      <c r="I1388" s="11">
        <v>3.9</v>
      </c>
      <c r="J1388" s="20" t="s">
        <v>7862</v>
      </c>
      <c r="K1388" s="21">
        <v>23.4</v>
      </c>
      <c r="L1388" s="21">
        <v>117</v>
      </c>
      <c r="M1388" s="7"/>
      <c r="N1388" s="7"/>
    </row>
    <row r="1389" s="26" customFormat="1" ht="20" customHeight="1" spans="1:14">
      <c r="A1389" s="12">
        <v>2</v>
      </c>
      <c r="B1389" s="12" t="s">
        <v>7863</v>
      </c>
      <c r="C1389" s="11"/>
      <c r="D1389" s="11"/>
      <c r="E1389" s="11"/>
      <c r="F1389" s="11"/>
      <c r="G1389" s="11"/>
      <c r="H1389" s="11">
        <v>2.3</v>
      </c>
      <c r="I1389" s="11">
        <v>2.3</v>
      </c>
      <c r="J1389" s="20" t="s">
        <v>7862</v>
      </c>
      <c r="K1389" s="21">
        <v>13.8</v>
      </c>
      <c r="L1389" s="21">
        <v>69</v>
      </c>
      <c r="M1389" s="7"/>
      <c r="N1389" s="7"/>
    </row>
    <row r="1390" s="26" customFormat="1" ht="20" customHeight="1" spans="1:14">
      <c r="A1390" s="12">
        <v>3</v>
      </c>
      <c r="B1390" s="12" t="s">
        <v>7864</v>
      </c>
      <c r="C1390" s="11"/>
      <c r="D1390" s="11"/>
      <c r="E1390" s="11"/>
      <c r="F1390" s="11"/>
      <c r="G1390" s="11"/>
      <c r="H1390" s="11">
        <v>2.3</v>
      </c>
      <c r="I1390" s="11">
        <v>2.3</v>
      </c>
      <c r="J1390" s="20" t="s">
        <v>7862</v>
      </c>
      <c r="K1390" s="21">
        <v>13.8</v>
      </c>
      <c r="L1390" s="21">
        <v>69</v>
      </c>
      <c r="M1390" s="7"/>
      <c r="N1390" s="7"/>
    </row>
    <row r="1391" s="26" customFormat="1" ht="20" customHeight="1" spans="1:14">
      <c r="A1391" s="12">
        <v>4</v>
      </c>
      <c r="B1391" s="12" t="s">
        <v>7865</v>
      </c>
      <c r="C1391" s="11"/>
      <c r="D1391" s="11"/>
      <c r="E1391" s="11"/>
      <c r="F1391" s="11"/>
      <c r="G1391" s="11"/>
      <c r="H1391" s="11">
        <v>1.5</v>
      </c>
      <c r="I1391" s="11">
        <v>1.5</v>
      </c>
      <c r="J1391" s="20" t="s">
        <v>7862</v>
      </c>
      <c r="K1391" s="21">
        <v>9</v>
      </c>
      <c r="L1391" s="21">
        <v>45</v>
      </c>
      <c r="M1391" s="7"/>
      <c r="N1391" s="7"/>
    </row>
    <row r="1392" s="26" customFormat="1" ht="20" customHeight="1" spans="1:14">
      <c r="A1392" s="12">
        <v>5</v>
      </c>
      <c r="B1392" s="12" t="s">
        <v>7866</v>
      </c>
      <c r="C1392" s="11"/>
      <c r="D1392" s="11"/>
      <c r="E1392" s="11"/>
      <c r="F1392" s="11"/>
      <c r="G1392" s="11"/>
      <c r="H1392" s="11">
        <v>4.7</v>
      </c>
      <c r="I1392" s="11">
        <v>4.7</v>
      </c>
      <c r="J1392" s="20" t="s">
        <v>7862</v>
      </c>
      <c r="K1392" s="21">
        <v>28.2</v>
      </c>
      <c r="L1392" s="21">
        <v>141</v>
      </c>
      <c r="M1392" s="7"/>
      <c r="N1392" s="7"/>
    </row>
    <row r="1393" s="26" customFormat="1" ht="20" customHeight="1" spans="1:14">
      <c r="A1393" s="12">
        <v>6</v>
      </c>
      <c r="B1393" s="12" t="s">
        <v>7867</v>
      </c>
      <c r="C1393" s="11"/>
      <c r="D1393" s="11"/>
      <c r="E1393" s="11"/>
      <c r="F1393" s="11"/>
      <c r="G1393" s="11"/>
      <c r="H1393" s="11">
        <v>7.1</v>
      </c>
      <c r="I1393" s="11">
        <v>7.1</v>
      </c>
      <c r="J1393" s="20" t="s">
        <v>7862</v>
      </c>
      <c r="K1393" s="21">
        <v>42.6</v>
      </c>
      <c r="L1393" s="21">
        <v>213</v>
      </c>
      <c r="M1393" s="7"/>
      <c r="N1393" s="7"/>
    </row>
    <row r="1394" s="26" customFormat="1" ht="20" customHeight="1" spans="1:14">
      <c r="A1394" s="12">
        <v>7</v>
      </c>
      <c r="B1394" s="12" t="s">
        <v>7868</v>
      </c>
      <c r="C1394" s="11"/>
      <c r="D1394" s="11"/>
      <c r="E1394" s="11"/>
      <c r="F1394" s="11"/>
      <c r="G1394" s="11"/>
      <c r="H1394" s="11">
        <v>3.1</v>
      </c>
      <c r="I1394" s="11">
        <v>3.1</v>
      </c>
      <c r="J1394" s="20" t="s">
        <v>7862</v>
      </c>
      <c r="K1394" s="21">
        <v>18.6</v>
      </c>
      <c r="L1394" s="21">
        <v>93</v>
      </c>
      <c r="M1394" s="7"/>
      <c r="N1394" s="7"/>
    </row>
    <row r="1395" s="26" customFormat="1" ht="20" customHeight="1" spans="1:14">
      <c r="A1395" s="12">
        <v>8</v>
      </c>
      <c r="B1395" s="12" t="s">
        <v>7869</v>
      </c>
      <c r="C1395" s="11"/>
      <c r="D1395" s="11"/>
      <c r="E1395" s="11"/>
      <c r="F1395" s="11"/>
      <c r="G1395" s="11"/>
      <c r="H1395" s="11">
        <v>4.7</v>
      </c>
      <c r="I1395" s="11">
        <v>4.7</v>
      </c>
      <c r="J1395" s="20" t="s">
        <v>7862</v>
      </c>
      <c r="K1395" s="21">
        <v>28.2</v>
      </c>
      <c r="L1395" s="21">
        <v>141</v>
      </c>
      <c r="M1395" s="7"/>
      <c r="N1395" s="7"/>
    </row>
    <row r="1396" s="26" customFormat="1" ht="20" customHeight="1" spans="1:14">
      <c r="A1396" s="12">
        <v>9</v>
      </c>
      <c r="B1396" s="12" t="s">
        <v>7870</v>
      </c>
      <c r="C1396" s="11"/>
      <c r="D1396" s="11"/>
      <c r="E1396" s="11"/>
      <c r="F1396" s="11"/>
      <c r="G1396" s="11"/>
      <c r="H1396" s="11">
        <v>2.3</v>
      </c>
      <c r="I1396" s="11">
        <v>2.3</v>
      </c>
      <c r="J1396" s="20" t="s">
        <v>7862</v>
      </c>
      <c r="K1396" s="21">
        <v>13.8</v>
      </c>
      <c r="L1396" s="21">
        <v>69</v>
      </c>
      <c r="M1396" s="7"/>
      <c r="N1396" s="7"/>
    </row>
    <row r="1397" s="26" customFormat="1" ht="20" customHeight="1" spans="1:14">
      <c r="A1397" s="12">
        <v>10</v>
      </c>
      <c r="B1397" s="12" t="s">
        <v>7871</v>
      </c>
      <c r="C1397" s="11"/>
      <c r="D1397" s="11"/>
      <c r="E1397" s="11"/>
      <c r="F1397" s="11"/>
      <c r="G1397" s="11"/>
      <c r="H1397" s="11">
        <v>4.7</v>
      </c>
      <c r="I1397" s="11">
        <v>4.7</v>
      </c>
      <c r="J1397" s="20" t="s">
        <v>7862</v>
      </c>
      <c r="K1397" s="21">
        <v>28.2</v>
      </c>
      <c r="L1397" s="21">
        <v>141</v>
      </c>
      <c r="M1397" s="7"/>
      <c r="N1397" s="7"/>
    </row>
    <row r="1398" s="26" customFormat="1" ht="20" customHeight="1" spans="1:14">
      <c r="A1398" s="12">
        <v>11</v>
      </c>
      <c r="B1398" s="12" t="s">
        <v>7872</v>
      </c>
      <c r="C1398" s="11"/>
      <c r="D1398" s="11"/>
      <c r="E1398" s="11"/>
      <c r="F1398" s="11"/>
      <c r="G1398" s="11"/>
      <c r="H1398" s="11">
        <v>3.9</v>
      </c>
      <c r="I1398" s="11">
        <v>3.9</v>
      </c>
      <c r="J1398" s="20" t="s">
        <v>7862</v>
      </c>
      <c r="K1398" s="21">
        <v>23.4</v>
      </c>
      <c r="L1398" s="21">
        <v>117</v>
      </c>
      <c r="M1398" s="7"/>
      <c r="N1398" s="7"/>
    </row>
    <row r="1399" s="26" customFormat="1" ht="20" customHeight="1" spans="1:14">
      <c r="A1399" s="12">
        <v>12</v>
      </c>
      <c r="B1399" s="12" t="s">
        <v>7873</v>
      </c>
      <c r="C1399" s="11"/>
      <c r="D1399" s="11"/>
      <c r="E1399" s="11"/>
      <c r="F1399" s="11"/>
      <c r="G1399" s="11"/>
      <c r="H1399" s="11">
        <v>3.9</v>
      </c>
      <c r="I1399" s="11">
        <v>3.9</v>
      </c>
      <c r="J1399" s="20" t="s">
        <v>7862</v>
      </c>
      <c r="K1399" s="21">
        <v>23.4</v>
      </c>
      <c r="L1399" s="21">
        <v>117</v>
      </c>
      <c r="M1399" s="7"/>
      <c r="N1399" s="7"/>
    </row>
    <row r="1400" s="26" customFormat="1" ht="20" customHeight="1" spans="1:14">
      <c r="A1400" s="12">
        <v>13</v>
      </c>
      <c r="B1400" s="12" t="s">
        <v>7009</v>
      </c>
      <c r="C1400" s="11"/>
      <c r="D1400" s="11"/>
      <c r="E1400" s="11"/>
      <c r="F1400" s="11"/>
      <c r="G1400" s="11"/>
      <c r="H1400" s="11">
        <v>3.9</v>
      </c>
      <c r="I1400" s="11">
        <v>3.9</v>
      </c>
      <c r="J1400" s="20" t="s">
        <v>7862</v>
      </c>
      <c r="K1400" s="21">
        <v>23.4</v>
      </c>
      <c r="L1400" s="21">
        <v>117</v>
      </c>
      <c r="M1400" s="7"/>
      <c r="N1400" s="7"/>
    </row>
    <row r="1401" s="26" customFormat="1" ht="20" customHeight="1" spans="1:14">
      <c r="A1401" s="12">
        <v>14</v>
      </c>
      <c r="B1401" s="12" t="s">
        <v>7874</v>
      </c>
      <c r="C1401" s="11"/>
      <c r="D1401" s="11"/>
      <c r="E1401" s="11"/>
      <c r="F1401" s="11"/>
      <c r="G1401" s="11"/>
      <c r="H1401" s="11">
        <v>3.9</v>
      </c>
      <c r="I1401" s="11">
        <v>3.9</v>
      </c>
      <c r="J1401" s="20" t="s">
        <v>7862</v>
      </c>
      <c r="K1401" s="21">
        <v>23.4</v>
      </c>
      <c r="L1401" s="21">
        <v>117</v>
      </c>
      <c r="M1401" s="7"/>
      <c r="N1401" s="7"/>
    </row>
    <row r="1402" s="26" customFormat="1" ht="20" customHeight="1" spans="1:14">
      <c r="A1402" s="12">
        <v>15</v>
      </c>
      <c r="B1402" s="12" t="s">
        <v>2420</v>
      </c>
      <c r="C1402" s="11"/>
      <c r="D1402" s="11"/>
      <c r="E1402" s="11"/>
      <c r="F1402" s="7"/>
      <c r="G1402" s="7"/>
      <c r="H1402" s="11">
        <v>2.3</v>
      </c>
      <c r="I1402" s="11">
        <v>2.3</v>
      </c>
      <c r="J1402" s="20" t="s">
        <v>7862</v>
      </c>
      <c r="K1402" s="21">
        <v>13.8</v>
      </c>
      <c r="L1402" s="21">
        <v>69</v>
      </c>
      <c r="M1402" s="7"/>
      <c r="N1402" s="7"/>
    </row>
    <row r="1403" s="26" customFormat="1" ht="20" customHeight="1" spans="1:14">
      <c r="A1403" s="12">
        <v>16</v>
      </c>
      <c r="B1403" s="12" t="s">
        <v>7875</v>
      </c>
      <c r="C1403" s="11"/>
      <c r="D1403" s="11"/>
      <c r="E1403" s="11"/>
      <c r="F1403" s="7"/>
      <c r="G1403" s="7"/>
      <c r="H1403" s="11">
        <v>2.3</v>
      </c>
      <c r="I1403" s="11">
        <v>2.3</v>
      </c>
      <c r="J1403" s="20" t="s">
        <v>7862</v>
      </c>
      <c r="K1403" s="21">
        <v>13.8</v>
      </c>
      <c r="L1403" s="21">
        <v>69</v>
      </c>
      <c r="M1403" s="7"/>
      <c r="N1403" s="7"/>
    </row>
    <row r="1404" s="26" customFormat="1" ht="20" customHeight="1" spans="1:14">
      <c r="A1404" s="12">
        <v>17</v>
      </c>
      <c r="B1404" s="12" t="s">
        <v>7876</v>
      </c>
      <c r="C1404" s="11"/>
      <c r="D1404" s="11"/>
      <c r="E1404" s="11"/>
      <c r="F1404" s="7"/>
      <c r="G1404" s="7"/>
      <c r="H1404" s="11">
        <v>8.8</v>
      </c>
      <c r="I1404" s="11">
        <v>8.8</v>
      </c>
      <c r="J1404" s="20" t="s">
        <v>7862</v>
      </c>
      <c r="K1404" s="21">
        <v>52.8</v>
      </c>
      <c r="L1404" s="21">
        <v>264</v>
      </c>
      <c r="M1404" s="7"/>
      <c r="N1404" s="7"/>
    </row>
    <row r="1405" s="26" customFormat="1" ht="20" customHeight="1" spans="1:14">
      <c r="A1405" s="12">
        <v>18</v>
      </c>
      <c r="B1405" s="12" t="s">
        <v>7877</v>
      </c>
      <c r="C1405" s="11"/>
      <c r="D1405" s="11"/>
      <c r="E1405" s="11"/>
      <c r="F1405" s="7"/>
      <c r="G1405" s="7"/>
      <c r="H1405" s="11">
        <v>2.3</v>
      </c>
      <c r="I1405" s="11">
        <v>2.3</v>
      </c>
      <c r="J1405" s="20" t="s">
        <v>7862</v>
      </c>
      <c r="K1405" s="21">
        <v>13.8</v>
      </c>
      <c r="L1405" s="21">
        <v>69</v>
      </c>
      <c r="M1405" s="7"/>
      <c r="N1405" s="7"/>
    </row>
    <row r="1406" s="26" customFormat="1" ht="20" customHeight="1" spans="1:14">
      <c r="A1406" s="12">
        <v>19</v>
      </c>
      <c r="B1406" s="12" t="s">
        <v>3207</v>
      </c>
      <c r="C1406" s="11"/>
      <c r="D1406" s="11"/>
      <c r="E1406" s="11"/>
      <c r="F1406" s="7"/>
      <c r="G1406" s="7"/>
      <c r="H1406" s="11">
        <v>3.9</v>
      </c>
      <c r="I1406" s="11">
        <v>3.9</v>
      </c>
      <c r="J1406" s="20" t="s">
        <v>7862</v>
      </c>
      <c r="K1406" s="21">
        <v>23.4</v>
      </c>
      <c r="L1406" s="21">
        <v>117</v>
      </c>
      <c r="M1406" s="7"/>
      <c r="N1406" s="7"/>
    </row>
    <row r="1407" s="26" customFormat="1" ht="20" customHeight="1" spans="1:14">
      <c r="A1407" s="12">
        <v>20</v>
      </c>
      <c r="B1407" s="12" t="s">
        <v>7878</v>
      </c>
      <c r="C1407" s="11"/>
      <c r="D1407" s="11"/>
      <c r="E1407" s="11"/>
      <c r="F1407" s="7"/>
      <c r="G1407" s="7"/>
      <c r="H1407" s="11">
        <v>4.6</v>
      </c>
      <c r="I1407" s="11">
        <v>4.6</v>
      </c>
      <c r="J1407" s="20" t="s">
        <v>7862</v>
      </c>
      <c r="K1407" s="21">
        <v>27.6</v>
      </c>
      <c r="L1407" s="21">
        <v>138</v>
      </c>
      <c r="M1407" s="7"/>
      <c r="N1407" s="7"/>
    </row>
    <row r="1408" s="26" customFormat="1" ht="20" customHeight="1" spans="1:14">
      <c r="A1408" s="12">
        <v>21</v>
      </c>
      <c r="B1408" s="12" t="s">
        <v>7879</v>
      </c>
      <c r="C1408" s="11"/>
      <c r="D1408" s="11"/>
      <c r="E1408" s="11"/>
      <c r="F1408" s="7"/>
      <c r="G1408" s="7"/>
      <c r="H1408" s="11">
        <v>3.9</v>
      </c>
      <c r="I1408" s="11">
        <v>3.9</v>
      </c>
      <c r="J1408" s="20" t="s">
        <v>7862</v>
      </c>
      <c r="K1408" s="21">
        <v>23.4</v>
      </c>
      <c r="L1408" s="21">
        <v>117</v>
      </c>
      <c r="M1408" s="7"/>
      <c r="N1408" s="7"/>
    </row>
    <row r="1409" s="26" customFormat="1" ht="20" customHeight="1" spans="1:14">
      <c r="A1409" s="12">
        <v>22</v>
      </c>
      <c r="B1409" s="12" t="s">
        <v>6867</v>
      </c>
      <c r="C1409" s="11"/>
      <c r="D1409" s="11"/>
      <c r="E1409" s="11"/>
      <c r="F1409" s="7"/>
      <c r="G1409" s="7"/>
      <c r="H1409" s="11">
        <v>3.9</v>
      </c>
      <c r="I1409" s="11">
        <v>3.9</v>
      </c>
      <c r="J1409" s="20" t="s">
        <v>7862</v>
      </c>
      <c r="K1409" s="21">
        <v>23.4</v>
      </c>
      <c r="L1409" s="21">
        <v>117</v>
      </c>
      <c r="M1409" s="7"/>
      <c r="N1409" s="7"/>
    </row>
    <row r="1410" s="26" customFormat="1" ht="20" customHeight="1" spans="1:14">
      <c r="A1410" s="12">
        <v>23</v>
      </c>
      <c r="B1410" s="12" t="s">
        <v>5808</v>
      </c>
      <c r="C1410" s="11"/>
      <c r="D1410" s="11"/>
      <c r="E1410" s="11"/>
      <c r="F1410" s="7"/>
      <c r="G1410" s="7"/>
      <c r="H1410" s="11">
        <v>3.1</v>
      </c>
      <c r="I1410" s="11">
        <v>3.1</v>
      </c>
      <c r="J1410" s="20" t="s">
        <v>7862</v>
      </c>
      <c r="K1410" s="21">
        <v>18.6</v>
      </c>
      <c r="L1410" s="21">
        <v>93</v>
      </c>
      <c r="M1410" s="7"/>
      <c r="N1410" s="7"/>
    </row>
    <row r="1411" s="26" customFormat="1" ht="20" customHeight="1" spans="1:14">
      <c r="A1411" s="12">
        <v>24</v>
      </c>
      <c r="B1411" s="12" t="s">
        <v>7880</v>
      </c>
      <c r="C1411" s="11"/>
      <c r="D1411" s="11"/>
      <c r="E1411" s="11"/>
      <c r="F1411" s="7"/>
      <c r="G1411" s="7"/>
      <c r="H1411" s="11">
        <v>6.3</v>
      </c>
      <c r="I1411" s="11">
        <v>6.3</v>
      </c>
      <c r="J1411" s="20" t="s">
        <v>7862</v>
      </c>
      <c r="K1411" s="21">
        <v>37.8</v>
      </c>
      <c r="L1411" s="21">
        <v>189</v>
      </c>
      <c r="M1411" s="7"/>
      <c r="N1411" s="7"/>
    </row>
    <row r="1412" s="26" customFormat="1" ht="20" customHeight="1" spans="1:14">
      <c r="A1412" s="12">
        <v>25</v>
      </c>
      <c r="B1412" s="12" t="s">
        <v>7881</v>
      </c>
      <c r="C1412" s="11"/>
      <c r="D1412" s="11"/>
      <c r="E1412" s="11"/>
      <c r="F1412" s="7"/>
      <c r="G1412" s="7"/>
      <c r="H1412" s="11">
        <v>1.5</v>
      </c>
      <c r="I1412" s="11">
        <v>1.5</v>
      </c>
      <c r="J1412" s="20" t="s">
        <v>7862</v>
      </c>
      <c r="K1412" s="21">
        <v>9</v>
      </c>
      <c r="L1412" s="21">
        <v>45</v>
      </c>
      <c r="M1412" s="7"/>
      <c r="N1412" s="7"/>
    </row>
    <row r="1413" s="26" customFormat="1" ht="20" customHeight="1" spans="1:14">
      <c r="A1413" s="12">
        <v>26</v>
      </c>
      <c r="B1413" s="12" t="s">
        <v>7882</v>
      </c>
      <c r="C1413" s="11"/>
      <c r="D1413" s="11"/>
      <c r="E1413" s="11"/>
      <c r="F1413" s="7"/>
      <c r="G1413" s="7"/>
      <c r="H1413" s="11">
        <v>3.1</v>
      </c>
      <c r="I1413" s="11">
        <v>3.1</v>
      </c>
      <c r="J1413" s="20" t="s">
        <v>7862</v>
      </c>
      <c r="K1413" s="21">
        <v>18.6</v>
      </c>
      <c r="L1413" s="21">
        <v>93</v>
      </c>
      <c r="M1413" s="7"/>
      <c r="N1413" s="7"/>
    </row>
    <row r="1414" s="26" customFormat="1" ht="20" customHeight="1" spans="1:14">
      <c r="A1414" s="12">
        <v>27</v>
      </c>
      <c r="B1414" s="12" t="s">
        <v>7883</v>
      </c>
      <c r="C1414" s="11"/>
      <c r="D1414" s="11"/>
      <c r="E1414" s="11"/>
      <c r="F1414" s="7"/>
      <c r="G1414" s="7"/>
      <c r="H1414" s="11">
        <v>4.7</v>
      </c>
      <c r="I1414" s="11">
        <v>4.7</v>
      </c>
      <c r="J1414" s="20" t="s">
        <v>7862</v>
      </c>
      <c r="K1414" s="21">
        <v>28.2</v>
      </c>
      <c r="L1414" s="21">
        <v>141</v>
      </c>
      <c r="M1414" s="7"/>
      <c r="N1414" s="7"/>
    </row>
    <row r="1415" s="26" customFormat="1" ht="20" customHeight="1" spans="1:14">
      <c r="A1415" s="12">
        <v>28</v>
      </c>
      <c r="B1415" s="12" t="s">
        <v>7884</v>
      </c>
      <c r="C1415" s="11"/>
      <c r="D1415" s="11"/>
      <c r="E1415" s="11"/>
      <c r="F1415" s="7"/>
      <c r="G1415" s="7"/>
      <c r="H1415" s="11">
        <v>3.2</v>
      </c>
      <c r="I1415" s="11">
        <v>3.2</v>
      </c>
      <c r="J1415" s="20" t="s">
        <v>7862</v>
      </c>
      <c r="K1415" s="21">
        <v>19.2</v>
      </c>
      <c r="L1415" s="21">
        <v>96</v>
      </c>
      <c r="M1415" s="7"/>
      <c r="N1415" s="7"/>
    </row>
    <row r="1416" s="26" customFormat="1" ht="20" customHeight="1" spans="1:14">
      <c r="A1416" s="12">
        <v>29</v>
      </c>
      <c r="B1416" s="12" t="s">
        <v>7885</v>
      </c>
      <c r="C1416" s="11"/>
      <c r="D1416" s="11"/>
      <c r="E1416" s="11"/>
      <c r="F1416" s="7"/>
      <c r="G1416" s="7"/>
      <c r="H1416" s="11">
        <v>2.4</v>
      </c>
      <c r="I1416" s="11">
        <v>2.4</v>
      </c>
      <c r="J1416" s="20" t="s">
        <v>7862</v>
      </c>
      <c r="K1416" s="21">
        <v>14.4</v>
      </c>
      <c r="L1416" s="21">
        <v>72</v>
      </c>
      <c r="M1416" s="7"/>
      <c r="N1416" s="7"/>
    </row>
    <row r="1417" s="26" customFormat="1" ht="20" customHeight="1" spans="1:14">
      <c r="A1417" s="12">
        <v>30</v>
      </c>
      <c r="B1417" s="12" t="s">
        <v>7886</v>
      </c>
      <c r="C1417" s="11"/>
      <c r="D1417" s="11"/>
      <c r="E1417" s="11"/>
      <c r="F1417" s="7"/>
      <c r="G1417" s="7"/>
      <c r="H1417" s="11">
        <v>3.9</v>
      </c>
      <c r="I1417" s="11">
        <v>3.9</v>
      </c>
      <c r="J1417" s="20" t="s">
        <v>7862</v>
      </c>
      <c r="K1417" s="21">
        <v>23.4</v>
      </c>
      <c r="L1417" s="21">
        <v>117</v>
      </c>
      <c r="M1417" s="7"/>
      <c r="N1417" s="7"/>
    </row>
    <row r="1418" s="26" customFormat="1" ht="20" customHeight="1" spans="1:14">
      <c r="A1418" s="12">
        <v>31</v>
      </c>
      <c r="B1418" s="12" t="s">
        <v>7887</v>
      </c>
      <c r="C1418" s="11"/>
      <c r="D1418" s="11"/>
      <c r="E1418" s="11"/>
      <c r="F1418" s="7"/>
      <c r="G1418" s="7"/>
      <c r="H1418" s="11">
        <v>5.5</v>
      </c>
      <c r="I1418" s="11">
        <v>5.5</v>
      </c>
      <c r="J1418" s="20" t="s">
        <v>7862</v>
      </c>
      <c r="K1418" s="21">
        <v>33</v>
      </c>
      <c r="L1418" s="21">
        <v>165</v>
      </c>
      <c r="M1418" s="7"/>
      <c r="N1418" s="7"/>
    </row>
    <row r="1419" s="26" customFormat="1" ht="20" customHeight="1" spans="1:14">
      <c r="A1419" s="12">
        <v>32</v>
      </c>
      <c r="B1419" s="12" t="s">
        <v>7888</v>
      </c>
      <c r="C1419" s="11"/>
      <c r="D1419" s="11"/>
      <c r="E1419" s="11"/>
      <c r="F1419" s="7"/>
      <c r="G1419" s="7"/>
      <c r="H1419" s="11">
        <v>3.1</v>
      </c>
      <c r="I1419" s="11">
        <v>3.1</v>
      </c>
      <c r="J1419" s="20" t="s">
        <v>7862</v>
      </c>
      <c r="K1419" s="21">
        <v>18.6</v>
      </c>
      <c r="L1419" s="21">
        <v>93</v>
      </c>
      <c r="M1419" s="7"/>
      <c r="N1419" s="7"/>
    </row>
    <row r="1420" s="26" customFormat="1" ht="20" customHeight="1" spans="1:14">
      <c r="A1420" s="12">
        <v>33</v>
      </c>
      <c r="B1420" s="12" t="s">
        <v>1452</v>
      </c>
      <c r="C1420" s="11"/>
      <c r="D1420" s="11"/>
      <c r="E1420" s="11"/>
      <c r="F1420" s="7"/>
      <c r="G1420" s="7"/>
      <c r="H1420" s="11">
        <v>3.1</v>
      </c>
      <c r="I1420" s="11">
        <v>3.1</v>
      </c>
      <c r="J1420" s="20" t="s">
        <v>7862</v>
      </c>
      <c r="K1420" s="21">
        <v>18.6</v>
      </c>
      <c r="L1420" s="21">
        <v>93</v>
      </c>
      <c r="M1420" s="7"/>
      <c r="N1420" s="7"/>
    </row>
    <row r="1421" s="26" customFormat="1" ht="20" customHeight="1" spans="1:14">
      <c r="A1421" s="12">
        <v>34</v>
      </c>
      <c r="B1421" s="12" t="s">
        <v>7889</v>
      </c>
      <c r="C1421" s="11"/>
      <c r="D1421" s="11"/>
      <c r="E1421" s="11"/>
      <c r="F1421" s="7"/>
      <c r="G1421" s="7"/>
      <c r="H1421" s="11">
        <v>3.9</v>
      </c>
      <c r="I1421" s="11">
        <v>3.9</v>
      </c>
      <c r="J1421" s="20" t="s">
        <v>7862</v>
      </c>
      <c r="K1421" s="21">
        <v>23.4</v>
      </c>
      <c r="L1421" s="21">
        <v>117</v>
      </c>
      <c r="M1421" s="7"/>
      <c r="N1421" s="7"/>
    </row>
    <row r="1422" s="26" customFormat="1" ht="20" customHeight="1" spans="1:14">
      <c r="A1422" s="12">
        <v>35</v>
      </c>
      <c r="B1422" s="12" t="s">
        <v>7890</v>
      </c>
      <c r="C1422" s="11"/>
      <c r="D1422" s="11"/>
      <c r="E1422" s="11"/>
      <c r="F1422" s="7"/>
      <c r="G1422" s="7"/>
      <c r="H1422" s="11">
        <v>2.3</v>
      </c>
      <c r="I1422" s="11">
        <v>2.3</v>
      </c>
      <c r="J1422" s="20" t="s">
        <v>7862</v>
      </c>
      <c r="K1422" s="21">
        <v>13.8</v>
      </c>
      <c r="L1422" s="21">
        <v>69</v>
      </c>
      <c r="M1422" s="7"/>
      <c r="N1422" s="7"/>
    </row>
    <row r="1423" s="26" customFormat="1" ht="20" customHeight="1" spans="1:14">
      <c r="A1423" s="12">
        <v>36</v>
      </c>
      <c r="B1423" s="12" t="s">
        <v>7891</v>
      </c>
      <c r="C1423" s="11"/>
      <c r="D1423" s="11"/>
      <c r="E1423" s="11"/>
      <c r="F1423" s="7"/>
      <c r="G1423" s="7"/>
      <c r="H1423" s="11">
        <v>3.1</v>
      </c>
      <c r="I1423" s="11">
        <v>3.1</v>
      </c>
      <c r="J1423" s="20" t="s">
        <v>7862</v>
      </c>
      <c r="K1423" s="21">
        <v>18.6</v>
      </c>
      <c r="L1423" s="21">
        <v>93</v>
      </c>
      <c r="M1423" s="7"/>
      <c r="N1423" s="7"/>
    </row>
    <row r="1424" s="26" customFormat="1" ht="20" customHeight="1" spans="1:14">
      <c r="A1424" s="12">
        <v>37</v>
      </c>
      <c r="B1424" s="12" t="s">
        <v>7892</v>
      </c>
      <c r="C1424" s="11"/>
      <c r="D1424" s="11"/>
      <c r="E1424" s="11"/>
      <c r="F1424" s="7"/>
      <c r="G1424" s="7"/>
      <c r="H1424" s="11">
        <v>2.3</v>
      </c>
      <c r="I1424" s="11">
        <v>2.3</v>
      </c>
      <c r="J1424" s="20" t="s">
        <v>7862</v>
      </c>
      <c r="K1424" s="21">
        <v>13.8</v>
      </c>
      <c r="L1424" s="21">
        <v>69</v>
      </c>
      <c r="M1424" s="7"/>
      <c r="N1424" s="7"/>
    </row>
    <row r="1425" s="26" customFormat="1" ht="20" customHeight="1" spans="1:14">
      <c r="A1425" s="12">
        <v>38</v>
      </c>
      <c r="B1425" s="12" t="s">
        <v>7893</v>
      </c>
      <c r="C1425" s="11"/>
      <c r="D1425" s="11"/>
      <c r="E1425" s="11"/>
      <c r="F1425" s="7"/>
      <c r="G1425" s="7"/>
      <c r="H1425" s="11">
        <v>2.3</v>
      </c>
      <c r="I1425" s="11">
        <v>2.3</v>
      </c>
      <c r="J1425" s="20" t="s">
        <v>7862</v>
      </c>
      <c r="K1425" s="21">
        <v>13.8</v>
      </c>
      <c r="L1425" s="21">
        <v>69</v>
      </c>
      <c r="M1425" s="7"/>
      <c r="N1425" s="7"/>
    </row>
    <row r="1426" s="26" customFormat="1" ht="20" customHeight="1" spans="1:14">
      <c r="A1426" s="12">
        <v>39</v>
      </c>
      <c r="B1426" s="12" t="s">
        <v>7894</v>
      </c>
      <c r="C1426" s="11"/>
      <c r="D1426" s="11"/>
      <c r="E1426" s="11"/>
      <c r="F1426" s="7"/>
      <c r="G1426" s="7"/>
      <c r="H1426" s="11">
        <v>3.1</v>
      </c>
      <c r="I1426" s="11">
        <v>3.1</v>
      </c>
      <c r="J1426" s="20" t="s">
        <v>7862</v>
      </c>
      <c r="K1426" s="21">
        <v>18.6</v>
      </c>
      <c r="L1426" s="21">
        <v>93</v>
      </c>
      <c r="M1426" s="7"/>
      <c r="N1426" s="7"/>
    </row>
    <row r="1427" s="26" customFormat="1" ht="20" customHeight="1" spans="1:14">
      <c r="A1427" s="12">
        <v>40</v>
      </c>
      <c r="B1427" s="12" t="s">
        <v>7895</v>
      </c>
      <c r="C1427" s="11"/>
      <c r="D1427" s="11"/>
      <c r="E1427" s="11"/>
      <c r="F1427" s="7"/>
      <c r="G1427" s="7"/>
      <c r="H1427" s="11">
        <v>3.1</v>
      </c>
      <c r="I1427" s="11">
        <v>3.1</v>
      </c>
      <c r="J1427" s="20" t="s">
        <v>7862</v>
      </c>
      <c r="K1427" s="21">
        <v>18.6</v>
      </c>
      <c r="L1427" s="21">
        <v>93</v>
      </c>
      <c r="M1427" s="7"/>
      <c r="N1427" s="7"/>
    </row>
    <row r="1428" s="26" customFormat="1" ht="20" customHeight="1" spans="1:14">
      <c r="A1428" s="12">
        <v>41</v>
      </c>
      <c r="B1428" s="12" t="s">
        <v>7896</v>
      </c>
      <c r="C1428" s="11"/>
      <c r="D1428" s="11"/>
      <c r="E1428" s="11"/>
      <c r="F1428" s="7"/>
      <c r="G1428" s="7"/>
      <c r="H1428" s="11">
        <v>3.1</v>
      </c>
      <c r="I1428" s="11">
        <v>3.1</v>
      </c>
      <c r="J1428" s="20" t="s">
        <v>7862</v>
      </c>
      <c r="K1428" s="21">
        <v>18.6</v>
      </c>
      <c r="L1428" s="21">
        <v>93</v>
      </c>
      <c r="M1428" s="7"/>
      <c r="N1428" s="7"/>
    </row>
    <row r="1429" s="26" customFormat="1" ht="20" customHeight="1" spans="1:14">
      <c r="A1429" s="12">
        <v>42</v>
      </c>
      <c r="B1429" s="12" t="s">
        <v>7897</v>
      </c>
      <c r="C1429" s="11"/>
      <c r="D1429" s="11"/>
      <c r="E1429" s="11"/>
      <c r="F1429" s="7"/>
      <c r="G1429" s="7"/>
      <c r="H1429" s="11">
        <v>2.3</v>
      </c>
      <c r="I1429" s="11">
        <v>2.3</v>
      </c>
      <c r="J1429" s="20" t="s">
        <v>7862</v>
      </c>
      <c r="K1429" s="21">
        <v>13.8</v>
      </c>
      <c r="L1429" s="21">
        <v>69</v>
      </c>
      <c r="M1429" s="7"/>
      <c r="N1429" s="7"/>
    </row>
    <row r="1430" s="26" customFormat="1" ht="20" customHeight="1" spans="1:14">
      <c r="A1430" s="12">
        <v>43</v>
      </c>
      <c r="B1430" s="12" t="s">
        <v>7898</v>
      </c>
      <c r="C1430" s="11"/>
      <c r="D1430" s="11"/>
      <c r="E1430" s="11"/>
      <c r="F1430" s="7"/>
      <c r="G1430" s="7"/>
      <c r="H1430" s="11">
        <v>3.1</v>
      </c>
      <c r="I1430" s="11">
        <v>3.1</v>
      </c>
      <c r="J1430" s="20" t="s">
        <v>7862</v>
      </c>
      <c r="K1430" s="21">
        <v>18.6</v>
      </c>
      <c r="L1430" s="21">
        <v>93</v>
      </c>
      <c r="M1430" s="7"/>
      <c r="N1430" s="7"/>
    </row>
    <row r="1431" s="26" customFormat="1" ht="20" customHeight="1" spans="1:14">
      <c r="A1431" s="12">
        <v>44</v>
      </c>
      <c r="B1431" s="12" t="s">
        <v>7899</v>
      </c>
      <c r="C1431" s="11"/>
      <c r="D1431" s="11"/>
      <c r="E1431" s="11"/>
      <c r="F1431" s="7"/>
      <c r="G1431" s="7"/>
      <c r="H1431" s="11">
        <v>3.1</v>
      </c>
      <c r="I1431" s="11">
        <v>3.1</v>
      </c>
      <c r="J1431" s="20" t="s">
        <v>7862</v>
      </c>
      <c r="K1431" s="21">
        <v>18.6</v>
      </c>
      <c r="L1431" s="21">
        <v>93</v>
      </c>
      <c r="M1431" s="7"/>
      <c r="N1431" s="7"/>
    </row>
    <row r="1432" s="26" customFormat="1" ht="20" customHeight="1" spans="1:14">
      <c r="A1432" s="12">
        <v>45</v>
      </c>
      <c r="B1432" s="12" t="s">
        <v>7900</v>
      </c>
      <c r="C1432" s="11"/>
      <c r="D1432" s="11"/>
      <c r="E1432" s="11"/>
      <c r="F1432" s="7"/>
      <c r="G1432" s="7"/>
      <c r="H1432" s="11">
        <v>1.9</v>
      </c>
      <c r="I1432" s="11">
        <v>1.9</v>
      </c>
      <c r="J1432" s="20" t="s">
        <v>7862</v>
      </c>
      <c r="K1432" s="21">
        <v>11.4</v>
      </c>
      <c r="L1432" s="21">
        <v>57</v>
      </c>
      <c r="M1432" s="7"/>
      <c r="N1432" s="7"/>
    </row>
    <row r="1433" s="26" customFormat="1" ht="20" customHeight="1" spans="1:14">
      <c r="A1433" s="12">
        <v>46</v>
      </c>
      <c r="B1433" s="12" t="s">
        <v>7901</v>
      </c>
      <c r="C1433" s="11"/>
      <c r="D1433" s="11"/>
      <c r="E1433" s="11"/>
      <c r="F1433" s="7"/>
      <c r="G1433" s="7"/>
      <c r="H1433" s="11">
        <v>2.4</v>
      </c>
      <c r="I1433" s="11">
        <v>2.4</v>
      </c>
      <c r="J1433" s="20" t="s">
        <v>7862</v>
      </c>
      <c r="K1433" s="21">
        <v>14.4</v>
      </c>
      <c r="L1433" s="21">
        <v>72</v>
      </c>
      <c r="M1433" s="7"/>
      <c r="N1433" s="7"/>
    </row>
    <row r="1434" s="26" customFormat="1" ht="20" customHeight="1" spans="1:14">
      <c r="A1434" s="12">
        <v>47</v>
      </c>
      <c r="B1434" s="12" t="s">
        <v>7902</v>
      </c>
      <c r="C1434" s="11"/>
      <c r="D1434" s="11"/>
      <c r="E1434" s="11"/>
      <c r="F1434" s="7"/>
      <c r="G1434" s="7"/>
      <c r="H1434" s="11">
        <v>2.4</v>
      </c>
      <c r="I1434" s="11">
        <v>2.4</v>
      </c>
      <c r="J1434" s="20" t="s">
        <v>7862</v>
      </c>
      <c r="K1434" s="21">
        <v>14.4</v>
      </c>
      <c r="L1434" s="21">
        <v>72</v>
      </c>
      <c r="M1434" s="7"/>
      <c r="N1434" s="7"/>
    </row>
    <row r="1435" s="26" customFormat="1" ht="20" customHeight="1" spans="1:14">
      <c r="A1435" s="12">
        <v>48</v>
      </c>
      <c r="B1435" s="12" t="s">
        <v>7903</v>
      </c>
      <c r="C1435" s="11"/>
      <c r="D1435" s="11"/>
      <c r="E1435" s="11"/>
      <c r="F1435" s="7"/>
      <c r="G1435" s="7"/>
      <c r="H1435" s="11">
        <v>1.5</v>
      </c>
      <c r="I1435" s="11">
        <v>1.5</v>
      </c>
      <c r="J1435" s="20" t="s">
        <v>7862</v>
      </c>
      <c r="K1435" s="21">
        <v>9</v>
      </c>
      <c r="L1435" s="21">
        <v>45</v>
      </c>
      <c r="M1435" s="7"/>
      <c r="N1435" s="7"/>
    </row>
    <row r="1436" s="26" customFormat="1" ht="20" customHeight="1" spans="1:14">
      <c r="A1436" s="12">
        <v>49</v>
      </c>
      <c r="B1436" s="12" t="s">
        <v>5808</v>
      </c>
      <c r="C1436" s="11"/>
      <c r="D1436" s="11"/>
      <c r="E1436" s="11"/>
      <c r="F1436" s="7"/>
      <c r="G1436" s="7"/>
      <c r="H1436" s="11">
        <v>1.9</v>
      </c>
      <c r="I1436" s="11">
        <v>1.9</v>
      </c>
      <c r="J1436" s="20" t="s">
        <v>7862</v>
      </c>
      <c r="K1436" s="21">
        <v>11.4</v>
      </c>
      <c r="L1436" s="21">
        <v>57</v>
      </c>
      <c r="M1436" s="7"/>
      <c r="N1436" s="7"/>
    </row>
    <row r="1437" s="26" customFormat="1" ht="20" customHeight="1" spans="1:14">
      <c r="A1437" s="12">
        <v>50</v>
      </c>
      <c r="B1437" s="12" t="s">
        <v>5596</v>
      </c>
      <c r="C1437" s="11"/>
      <c r="D1437" s="11"/>
      <c r="E1437" s="11"/>
      <c r="F1437" s="7"/>
      <c r="G1437" s="7"/>
      <c r="H1437" s="11">
        <v>2.4</v>
      </c>
      <c r="I1437" s="11">
        <v>2.4</v>
      </c>
      <c r="J1437" s="20" t="s">
        <v>7862</v>
      </c>
      <c r="K1437" s="21">
        <v>14.4</v>
      </c>
      <c r="L1437" s="21">
        <v>72</v>
      </c>
      <c r="M1437" s="7"/>
      <c r="N1437" s="7"/>
    </row>
    <row r="1438" s="26" customFormat="1" ht="20" customHeight="1" spans="1:14">
      <c r="A1438" s="12">
        <v>51</v>
      </c>
      <c r="B1438" s="12" t="s">
        <v>1787</v>
      </c>
      <c r="C1438" s="11"/>
      <c r="D1438" s="11"/>
      <c r="E1438" s="11"/>
      <c r="F1438" s="7"/>
      <c r="G1438" s="7"/>
      <c r="H1438" s="11">
        <v>3</v>
      </c>
      <c r="I1438" s="11">
        <v>3</v>
      </c>
      <c r="J1438" s="20" t="s">
        <v>7862</v>
      </c>
      <c r="K1438" s="21">
        <v>18</v>
      </c>
      <c r="L1438" s="21">
        <v>90</v>
      </c>
      <c r="M1438" s="7"/>
      <c r="N1438" s="7"/>
    </row>
    <row r="1439" s="26" customFormat="1" ht="20" customHeight="1" spans="1:14">
      <c r="A1439" s="12">
        <v>52</v>
      </c>
      <c r="B1439" s="12" t="s">
        <v>7904</v>
      </c>
      <c r="C1439" s="11"/>
      <c r="D1439" s="11"/>
      <c r="E1439" s="11"/>
      <c r="F1439" s="7"/>
      <c r="G1439" s="7"/>
      <c r="H1439" s="11">
        <v>3.6</v>
      </c>
      <c r="I1439" s="11">
        <v>3.6</v>
      </c>
      <c r="J1439" s="20" t="s">
        <v>7862</v>
      </c>
      <c r="K1439" s="21">
        <v>21.6</v>
      </c>
      <c r="L1439" s="21">
        <v>108</v>
      </c>
      <c r="M1439" s="7"/>
      <c r="N1439" s="7"/>
    </row>
    <row r="1440" s="26" customFormat="1" ht="20" customHeight="1" spans="1:14">
      <c r="A1440" s="12">
        <v>53</v>
      </c>
      <c r="B1440" s="12" t="s">
        <v>7905</v>
      </c>
      <c r="C1440" s="11"/>
      <c r="D1440" s="11"/>
      <c r="E1440" s="11"/>
      <c r="F1440" s="7"/>
      <c r="G1440" s="7"/>
      <c r="H1440" s="11">
        <v>2.4</v>
      </c>
      <c r="I1440" s="11">
        <v>2.4</v>
      </c>
      <c r="J1440" s="20" t="s">
        <v>7862</v>
      </c>
      <c r="K1440" s="21">
        <v>14.4</v>
      </c>
      <c r="L1440" s="21">
        <v>72</v>
      </c>
      <c r="M1440" s="7"/>
      <c r="N1440" s="7"/>
    </row>
    <row r="1441" s="26" customFormat="1" ht="20" customHeight="1" spans="1:14">
      <c r="A1441" s="12">
        <v>54</v>
      </c>
      <c r="B1441" s="12" t="s">
        <v>7906</v>
      </c>
      <c r="C1441" s="11"/>
      <c r="D1441" s="11"/>
      <c r="E1441" s="11"/>
      <c r="F1441" s="7"/>
      <c r="G1441" s="7"/>
      <c r="H1441" s="11">
        <v>3</v>
      </c>
      <c r="I1441" s="11">
        <v>3</v>
      </c>
      <c r="J1441" s="20" t="s">
        <v>7862</v>
      </c>
      <c r="K1441" s="21">
        <v>18</v>
      </c>
      <c r="L1441" s="21">
        <v>90</v>
      </c>
      <c r="M1441" s="7"/>
      <c r="N1441" s="7"/>
    </row>
    <row r="1442" s="26" customFormat="1" ht="20" customHeight="1" spans="1:14">
      <c r="A1442" s="12">
        <v>55</v>
      </c>
      <c r="B1442" s="12" t="s">
        <v>7907</v>
      </c>
      <c r="C1442" s="11"/>
      <c r="D1442" s="11"/>
      <c r="E1442" s="11"/>
      <c r="F1442" s="7"/>
      <c r="G1442" s="7"/>
      <c r="H1442" s="11">
        <v>2.4</v>
      </c>
      <c r="I1442" s="11">
        <v>2.4</v>
      </c>
      <c r="J1442" s="20" t="s">
        <v>7862</v>
      </c>
      <c r="K1442" s="21">
        <v>14.4</v>
      </c>
      <c r="L1442" s="21">
        <v>72</v>
      </c>
      <c r="M1442" s="7"/>
      <c r="N1442" s="7"/>
    </row>
    <row r="1443" s="26" customFormat="1" ht="20" customHeight="1" spans="1:14">
      <c r="A1443" s="12">
        <v>56</v>
      </c>
      <c r="B1443" s="12" t="s">
        <v>7908</v>
      </c>
      <c r="C1443" s="11"/>
      <c r="D1443" s="11"/>
      <c r="E1443" s="11"/>
      <c r="F1443" s="7"/>
      <c r="G1443" s="7"/>
      <c r="H1443" s="11">
        <v>2.4</v>
      </c>
      <c r="I1443" s="11">
        <v>2.4</v>
      </c>
      <c r="J1443" s="20" t="s">
        <v>7862</v>
      </c>
      <c r="K1443" s="21">
        <v>14.4</v>
      </c>
      <c r="L1443" s="21">
        <v>72</v>
      </c>
      <c r="M1443" s="7"/>
      <c r="N1443" s="7"/>
    </row>
    <row r="1444" s="26" customFormat="1" ht="20" customHeight="1" spans="1:14">
      <c r="A1444" s="12">
        <v>57</v>
      </c>
      <c r="B1444" s="12" t="s">
        <v>7909</v>
      </c>
      <c r="C1444" s="11"/>
      <c r="D1444" s="11"/>
      <c r="E1444" s="11"/>
      <c r="F1444" s="7"/>
      <c r="G1444" s="7"/>
      <c r="H1444" s="11">
        <v>3</v>
      </c>
      <c r="I1444" s="11">
        <v>3</v>
      </c>
      <c r="J1444" s="20" t="s">
        <v>7862</v>
      </c>
      <c r="K1444" s="21">
        <v>18</v>
      </c>
      <c r="L1444" s="21">
        <v>90</v>
      </c>
      <c r="M1444" s="7"/>
      <c r="N1444" s="7"/>
    </row>
    <row r="1445" s="26" customFormat="1" ht="20" customHeight="1" spans="1:14">
      <c r="A1445" s="12">
        <v>58</v>
      </c>
      <c r="B1445" s="12" t="s">
        <v>7910</v>
      </c>
      <c r="C1445" s="11"/>
      <c r="D1445" s="11"/>
      <c r="E1445" s="11"/>
      <c r="F1445" s="7"/>
      <c r="G1445" s="7"/>
      <c r="H1445" s="11">
        <v>1.9</v>
      </c>
      <c r="I1445" s="11">
        <v>1.9</v>
      </c>
      <c r="J1445" s="20" t="s">
        <v>7862</v>
      </c>
      <c r="K1445" s="21">
        <v>11.4</v>
      </c>
      <c r="L1445" s="21">
        <v>57</v>
      </c>
      <c r="M1445" s="7"/>
      <c r="N1445" s="7"/>
    </row>
    <row r="1446" s="26" customFormat="1" ht="20" customHeight="1" spans="1:14">
      <c r="A1446" s="12">
        <v>59</v>
      </c>
      <c r="B1446" s="12" t="s">
        <v>7911</v>
      </c>
      <c r="C1446" s="11"/>
      <c r="D1446" s="11"/>
      <c r="E1446" s="11"/>
      <c r="F1446" s="7"/>
      <c r="G1446" s="7"/>
      <c r="H1446" s="11">
        <v>1.9</v>
      </c>
      <c r="I1446" s="11">
        <v>1.9</v>
      </c>
      <c r="J1446" s="20" t="s">
        <v>7862</v>
      </c>
      <c r="K1446" s="21">
        <v>11.4</v>
      </c>
      <c r="L1446" s="21">
        <v>57</v>
      </c>
      <c r="M1446" s="7"/>
      <c r="N1446" s="7"/>
    </row>
    <row r="1447" s="26" customFormat="1" ht="20" customHeight="1" spans="1:14">
      <c r="A1447" s="12">
        <v>60</v>
      </c>
      <c r="B1447" s="12" t="s">
        <v>7912</v>
      </c>
      <c r="C1447" s="11"/>
      <c r="D1447" s="11"/>
      <c r="E1447" s="11"/>
      <c r="F1447" s="7"/>
      <c r="G1447" s="7"/>
      <c r="H1447" s="11">
        <v>1.9</v>
      </c>
      <c r="I1447" s="11">
        <v>1.9</v>
      </c>
      <c r="J1447" s="20" t="s">
        <v>7862</v>
      </c>
      <c r="K1447" s="21">
        <v>11.4</v>
      </c>
      <c r="L1447" s="21">
        <v>57</v>
      </c>
      <c r="M1447" s="7"/>
      <c r="N1447" s="7"/>
    </row>
    <row r="1448" s="26" customFormat="1" ht="20" customHeight="1" spans="1:14">
      <c r="A1448" s="12">
        <v>61</v>
      </c>
      <c r="B1448" s="12" t="s">
        <v>7913</v>
      </c>
      <c r="C1448" s="11"/>
      <c r="D1448" s="11"/>
      <c r="E1448" s="11"/>
      <c r="F1448" s="7"/>
      <c r="G1448" s="7"/>
      <c r="H1448" s="11">
        <v>2.4</v>
      </c>
      <c r="I1448" s="11">
        <v>2.4</v>
      </c>
      <c r="J1448" s="20" t="s">
        <v>7862</v>
      </c>
      <c r="K1448" s="21">
        <v>14.4</v>
      </c>
      <c r="L1448" s="21">
        <v>72</v>
      </c>
      <c r="M1448" s="7"/>
      <c r="N1448" s="7"/>
    </row>
    <row r="1449" s="26" customFormat="1" ht="20" customHeight="1" spans="1:14">
      <c r="A1449" s="12">
        <v>62</v>
      </c>
      <c r="B1449" s="12" t="s">
        <v>7914</v>
      </c>
      <c r="C1449" s="11"/>
      <c r="D1449" s="11"/>
      <c r="E1449" s="11"/>
      <c r="F1449" s="7"/>
      <c r="G1449" s="7"/>
      <c r="H1449" s="11">
        <v>2.4</v>
      </c>
      <c r="I1449" s="11">
        <v>2.4</v>
      </c>
      <c r="J1449" s="20" t="s">
        <v>7862</v>
      </c>
      <c r="K1449" s="21">
        <v>14.4</v>
      </c>
      <c r="L1449" s="21">
        <v>72</v>
      </c>
      <c r="M1449" s="7"/>
      <c r="N1449" s="7"/>
    </row>
    <row r="1450" s="26" customFormat="1" ht="20" customHeight="1" spans="1:14">
      <c r="A1450" s="12">
        <v>63</v>
      </c>
      <c r="B1450" s="12" t="s">
        <v>7915</v>
      </c>
      <c r="C1450" s="11"/>
      <c r="D1450" s="11"/>
      <c r="E1450" s="11"/>
      <c r="F1450" s="7"/>
      <c r="G1450" s="7"/>
      <c r="H1450" s="11">
        <v>3</v>
      </c>
      <c r="I1450" s="11">
        <v>3</v>
      </c>
      <c r="J1450" s="20" t="s">
        <v>7862</v>
      </c>
      <c r="K1450" s="21">
        <v>18</v>
      </c>
      <c r="L1450" s="21">
        <v>90</v>
      </c>
      <c r="M1450" s="7"/>
      <c r="N1450" s="7"/>
    </row>
    <row r="1451" s="26" customFormat="1" ht="20" customHeight="1" spans="1:14">
      <c r="A1451" s="12">
        <v>64</v>
      </c>
      <c r="B1451" s="12" t="s">
        <v>7916</v>
      </c>
      <c r="C1451" s="11"/>
      <c r="D1451" s="11"/>
      <c r="E1451" s="11"/>
      <c r="F1451" s="7"/>
      <c r="G1451" s="7"/>
      <c r="H1451" s="11">
        <v>1.9</v>
      </c>
      <c r="I1451" s="11">
        <v>1.9</v>
      </c>
      <c r="J1451" s="20" t="s">
        <v>7862</v>
      </c>
      <c r="K1451" s="21">
        <v>11.4</v>
      </c>
      <c r="L1451" s="21">
        <v>57</v>
      </c>
      <c r="M1451" s="7"/>
      <c r="N1451" s="7"/>
    </row>
    <row r="1452" s="26" customFormat="1" ht="20" customHeight="1" spans="1:14">
      <c r="A1452" s="12">
        <v>65</v>
      </c>
      <c r="B1452" s="12" t="s">
        <v>7917</v>
      </c>
      <c r="C1452" s="11"/>
      <c r="D1452" s="11"/>
      <c r="E1452" s="11"/>
      <c r="F1452" s="7"/>
      <c r="G1452" s="7"/>
      <c r="H1452" s="11">
        <v>3</v>
      </c>
      <c r="I1452" s="11">
        <v>3</v>
      </c>
      <c r="J1452" s="20" t="s">
        <v>7862</v>
      </c>
      <c r="K1452" s="21">
        <v>18</v>
      </c>
      <c r="L1452" s="21">
        <v>90</v>
      </c>
      <c r="M1452" s="7"/>
      <c r="N1452" s="7"/>
    </row>
    <row r="1453" s="26" customFormat="1" ht="20" customHeight="1" spans="1:14">
      <c r="A1453" s="12">
        <v>66</v>
      </c>
      <c r="B1453" s="12" t="s">
        <v>7918</v>
      </c>
      <c r="C1453" s="11"/>
      <c r="D1453" s="11"/>
      <c r="E1453" s="11"/>
      <c r="F1453" s="7"/>
      <c r="G1453" s="7"/>
      <c r="H1453" s="11">
        <v>1.9</v>
      </c>
      <c r="I1453" s="11">
        <v>1.9</v>
      </c>
      <c r="J1453" s="20" t="s">
        <v>7862</v>
      </c>
      <c r="K1453" s="21">
        <v>11.4</v>
      </c>
      <c r="L1453" s="21">
        <v>57</v>
      </c>
      <c r="M1453" s="7"/>
      <c r="N1453" s="7"/>
    </row>
    <row r="1454" s="26" customFormat="1" ht="20" customHeight="1" spans="1:14">
      <c r="A1454" s="12">
        <v>67</v>
      </c>
      <c r="B1454" s="12" t="s">
        <v>7919</v>
      </c>
      <c r="C1454" s="11"/>
      <c r="D1454" s="11"/>
      <c r="E1454" s="11"/>
      <c r="F1454" s="7"/>
      <c r="G1454" s="7"/>
      <c r="H1454" s="11">
        <v>1.5</v>
      </c>
      <c r="I1454" s="11">
        <v>1.5</v>
      </c>
      <c r="J1454" s="20" t="s">
        <v>7862</v>
      </c>
      <c r="K1454" s="21">
        <v>9</v>
      </c>
      <c r="L1454" s="21">
        <v>45</v>
      </c>
      <c r="M1454" s="7"/>
      <c r="N1454" s="7"/>
    </row>
    <row r="1455" s="26" customFormat="1" ht="20" customHeight="1" spans="1:14">
      <c r="A1455" s="12">
        <v>68</v>
      </c>
      <c r="B1455" s="12" t="s">
        <v>7920</v>
      </c>
      <c r="C1455" s="11"/>
      <c r="D1455" s="11"/>
      <c r="E1455" s="11"/>
      <c r="F1455" s="7"/>
      <c r="G1455" s="7"/>
      <c r="H1455" s="11">
        <v>1.9</v>
      </c>
      <c r="I1455" s="11">
        <v>1.9</v>
      </c>
      <c r="J1455" s="20" t="s">
        <v>7862</v>
      </c>
      <c r="K1455" s="21">
        <v>11.4</v>
      </c>
      <c r="L1455" s="21">
        <v>57</v>
      </c>
      <c r="M1455" s="7"/>
      <c r="N1455" s="7"/>
    </row>
    <row r="1456" s="26" customFormat="1" ht="20" customHeight="1" spans="1:14">
      <c r="A1456" s="12">
        <v>69</v>
      </c>
      <c r="B1456" s="12" t="s">
        <v>6502</v>
      </c>
      <c r="C1456" s="11"/>
      <c r="D1456" s="11"/>
      <c r="E1456" s="11"/>
      <c r="F1456" s="7"/>
      <c r="G1456" s="7"/>
      <c r="H1456" s="11">
        <v>3</v>
      </c>
      <c r="I1456" s="11">
        <v>3</v>
      </c>
      <c r="J1456" s="20" t="s">
        <v>7862</v>
      </c>
      <c r="K1456" s="21">
        <v>18</v>
      </c>
      <c r="L1456" s="21">
        <v>90</v>
      </c>
      <c r="M1456" s="7"/>
      <c r="N1456" s="7"/>
    </row>
    <row r="1457" s="26" customFormat="1" ht="20" customHeight="1" spans="1:14">
      <c r="A1457" s="12">
        <v>70</v>
      </c>
      <c r="B1457" s="12" t="s">
        <v>7921</v>
      </c>
      <c r="C1457" s="11"/>
      <c r="D1457" s="11"/>
      <c r="E1457" s="11"/>
      <c r="F1457" s="7"/>
      <c r="G1457" s="7"/>
      <c r="H1457" s="11">
        <v>1</v>
      </c>
      <c r="I1457" s="11">
        <v>1</v>
      </c>
      <c r="J1457" s="20" t="s">
        <v>7862</v>
      </c>
      <c r="K1457" s="21">
        <v>6</v>
      </c>
      <c r="L1457" s="21">
        <v>30</v>
      </c>
      <c r="M1457" s="7"/>
      <c r="N1457" s="7"/>
    </row>
    <row r="1458" s="26" customFormat="1" ht="20" customHeight="1" spans="1:14">
      <c r="A1458" s="12">
        <v>71</v>
      </c>
      <c r="B1458" s="12" t="s">
        <v>7922</v>
      </c>
      <c r="C1458" s="11"/>
      <c r="D1458" s="11"/>
      <c r="E1458" s="11"/>
      <c r="F1458" s="7"/>
      <c r="G1458" s="7"/>
      <c r="H1458" s="11">
        <v>2</v>
      </c>
      <c r="I1458" s="11">
        <v>2</v>
      </c>
      <c r="J1458" s="20" t="s">
        <v>7862</v>
      </c>
      <c r="K1458" s="21">
        <v>12</v>
      </c>
      <c r="L1458" s="21">
        <v>60</v>
      </c>
      <c r="M1458" s="7"/>
      <c r="N1458" s="7"/>
    </row>
    <row r="1459" s="26" customFormat="1" ht="20" customHeight="1" spans="1:14">
      <c r="A1459" s="12">
        <v>72</v>
      </c>
      <c r="B1459" s="12" t="s">
        <v>7923</v>
      </c>
      <c r="C1459" s="11"/>
      <c r="D1459" s="11"/>
      <c r="E1459" s="11"/>
      <c r="F1459" s="7"/>
      <c r="G1459" s="7"/>
      <c r="H1459" s="11">
        <v>1.9</v>
      </c>
      <c r="I1459" s="11">
        <v>1.9</v>
      </c>
      <c r="J1459" s="20" t="s">
        <v>7862</v>
      </c>
      <c r="K1459" s="21">
        <v>11.4</v>
      </c>
      <c r="L1459" s="21">
        <v>57</v>
      </c>
      <c r="M1459" s="7"/>
      <c r="N1459" s="7"/>
    </row>
    <row r="1460" s="26" customFormat="1" ht="20" customHeight="1" spans="1:14">
      <c r="A1460" s="12">
        <v>73</v>
      </c>
      <c r="B1460" s="12" t="s">
        <v>7924</v>
      </c>
      <c r="C1460" s="11"/>
      <c r="D1460" s="11"/>
      <c r="E1460" s="11"/>
      <c r="F1460" s="7"/>
      <c r="G1460" s="7"/>
      <c r="H1460" s="11">
        <v>1.5</v>
      </c>
      <c r="I1460" s="11">
        <v>1.5</v>
      </c>
      <c r="J1460" s="20" t="s">
        <v>7862</v>
      </c>
      <c r="K1460" s="21">
        <v>9</v>
      </c>
      <c r="L1460" s="21">
        <v>45</v>
      </c>
      <c r="M1460" s="7"/>
      <c r="N1460" s="7"/>
    </row>
    <row r="1461" s="26" customFormat="1" ht="20" customHeight="1" spans="1:14">
      <c r="A1461" s="12">
        <v>74</v>
      </c>
      <c r="B1461" s="12" t="s">
        <v>7925</v>
      </c>
      <c r="C1461" s="11"/>
      <c r="D1461" s="11"/>
      <c r="E1461" s="11"/>
      <c r="F1461" s="7"/>
      <c r="G1461" s="7"/>
      <c r="H1461" s="11">
        <v>3.5</v>
      </c>
      <c r="I1461" s="11">
        <v>3.5</v>
      </c>
      <c r="J1461" s="20" t="s">
        <v>7862</v>
      </c>
      <c r="K1461" s="21">
        <v>21</v>
      </c>
      <c r="L1461" s="21">
        <v>105</v>
      </c>
      <c r="M1461" s="7"/>
      <c r="N1461" s="7"/>
    </row>
    <row r="1462" s="26" customFormat="1" ht="20" customHeight="1" spans="1:14">
      <c r="A1462" s="12">
        <v>75</v>
      </c>
      <c r="B1462" s="12" t="s">
        <v>7926</v>
      </c>
      <c r="C1462" s="11"/>
      <c r="D1462" s="11"/>
      <c r="E1462" s="11"/>
      <c r="F1462" s="7"/>
      <c r="G1462" s="7"/>
      <c r="H1462" s="11">
        <v>0.9</v>
      </c>
      <c r="I1462" s="11">
        <v>0.9</v>
      </c>
      <c r="J1462" s="20" t="s">
        <v>7862</v>
      </c>
      <c r="K1462" s="21">
        <v>5.4</v>
      </c>
      <c r="L1462" s="21">
        <v>27</v>
      </c>
      <c r="M1462" s="7"/>
      <c r="N1462" s="7"/>
    </row>
    <row r="1463" s="26" customFormat="1" ht="20" customHeight="1" spans="1:14">
      <c r="A1463" s="12">
        <v>76</v>
      </c>
      <c r="B1463" s="12" t="s">
        <v>7927</v>
      </c>
      <c r="C1463" s="11"/>
      <c r="D1463" s="11"/>
      <c r="E1463" s="11"/>
      <c r="F1463" s="7"/>
      <c r="G1463" s="7"/>
      <c r="H1463" s="11">
        <v>1.5</v>
      </c>
      <c r="I1463" s="11">
        <v>1.5</v>
      </c>
      <c r="J1463" s="20" t="s">
        <v>7862</v>
      </c>
      <c r="K1463" s="21">
        <v>9</v>
      </c>
      <c r="L1463" s="21">
        <v>45</v>
      </c>
      <c r="M1463" s="7"/>
      <c r="N1463" s="7"/>
    </row>
    <row r="1464" s="26" customFormat="1" ht="20" customHeight="1" spans="1:14">
      <c r="A1464" s="12">
        <v>77</v>
      </c>
      <c r="B1464" s="12" t="s">
        <v>7928</v>
      </c>
      <c r="C1464" s="11"/>
      <c r="D1464" s="11"/>
      <c r="E1464" s="11"/>
      <c r="F1464" s="7"/>
      <c r="G1464" s="7"/>
      <c r="H1464" s="11">
        <v>3.5</v>
      </c>
      <c r="I1464" s="11">
        <v>3.5</v>
      </c>
      <c r="J1464" s="20" t="s">
        <v>7862</v>
      </c>
      <c r="K1464" s="21">
        <v>21</v>
      </c>
      <c r="L1464" s="21">
        <v>105</v>
      </c>
      <c r="M1464" s="7"/>
      <c r="N1464" s="7"/>
    </row>
    <row r="1465" s="26" customFormat="1" ht="20" customHeight="1" spans="1:14">
      <c r="A1465" s="12">
        <v>78</v>
      </c>
      <c r="B1465" s="12" t="s">
        <v>7929</v>
      </c>
      <c r="C1465" s="11"/>
      <c r="D1465" s="11"/>
      <c r="E1465" s="11"/>
      <c r="F1465" s="7"/>
      <c r="G1465" s="7"/>
      <c r="H1465" s="11">
        <v>2.4</v>
      </c>
      <c r="I1465" s="11">
        <v>2.4</v>
      </c>
      <c r="J1465" s="20" t="s">
        <v>7862</v>
      </c>
      <c r="K1465" s="21">
        <v>14.4</v>
      </c>
      <c r="L1465" s="21">
        <v>72</v>
      </c>
      <c r="M1465" s="7"/>
      <c r="N1465" s="7"/>
    </row>
    <row r="1466" s="26" customFormat="1" ht="20" customHeight="1" spans="1:14">
      <c r="A1466" s="12">
        <v>79</v>
      </c>
      <c r="B1466" s="12" t="s">
        <v>7930</v>
      </c>
      <c r="C1466" s="11"/>
      <c r="D1466" s="11"/>
      <c r="E1466" s="11"/>
      <c r="F1466" s="7"/>
      <c r="G1466" s="7"/>
      <c r="H1466" s="11">
        <v>1.5</v>
      </c>
      <c r="I1466" s="11">
        <v>1.5</v>
      </c>
      <c r="J1466" s="20" t="s">
        <v>7862</v>
      </c>
      <c r="K1466" s="21">
        <v>9</v>
      </c>
      <c r="L1466" s="21">
        <v>45</v>
      </c>
      <c r="M1466" s="7"/>
      <c r="N1466" s="7"/>
    </row>
    <row r="1467" s="26" customFormat="1" ht="20" customHeight="1" spans="1:14">
      <c r="A1467" s="12">
        <v>80</v>
      </c>
      <c r="B1467" s="12" t="s">
        <v>7931</v>
      </c>
      <c r="C1467" s="11"/>
      <c r="D1467" s="11"/>
      <c r="E1467" s="11"/>
      <c r="F1467" s="7"/>
      <c r="G1467" s="7"/>
      <c r="H1467" s="11">
        <v>1.9</v>
      </c>
      <c r="I1467" s="11">
        <v>1.9</v>
      </c>
      <c r="J1467" s="20" t="s">
        <v>7862</v>
      </c>
      <c r="K1467" s="21">
        <v>11.4</v>
      </c>
      <c r="L1467" s="21">
        <v>57</v>
      </c>
      <c r="M1467" s="7"/>
      <c r="N1467" s="7"/>
    </row>
    <row r="1468" s="26" customFormat="1" ht="20" customHeight="1" spans="1:14">
      <c r="A1468" s="12">
        <v>81</v>
      </c>
      <c r="B1468" s="12" t="s">
        <v>7932</v>
      </c>
      <c r="C1468" s="11"/>
      <c r="D1468" s="11"/>
      <c r="E1468" s="11"/>
      <c r="F1468" s="7"/>
      <c r="G1468" s="7"/>
      <c r="H1468" s="11">
        <v>0.9</v>
      </c>
      <c r="I1468" s="11">
        <v>0.9</v>
      </c>
      <c r="J1468" s="20" t="s">
        <v>7862</v>
      </c>
      <c r="K1468" s="21">
        <v>5.4</v>
      </c>
      <c r="L1468" s="21">
        <v>27</v>
      </c>
      <c r="M1468" s="7"/>
      <c r="N1468" s="7"/>
    </row>
    <row r="1469" s="26" customFormat="1" ht="20" customHeight="1" spans="1:14">
      <c r="A1469" s="12">
        <v>82</v>
      </c>
      <c r="B1469" s="12" t="s">
        <v>7933</v>
      </c>
      <c r="C1469" s="11"/>
      <c r="D1469" s="11"/>
      <c r="E1469" s="11"/>
      <c r="F1469" s="7"/>
      <c r="G1469" s="7"/>
      <c r="H1469" s="11">
        <v>1.9</v>
      </c>
      <c r="I1469" s="11">
        <v>1.9</v>
      </c>
      <c r="J1469" s="20" t="s">
        <v>7862</v>
      </c>
      <c r="K1469" s="21">
        <v>11.4</v>
      </c>
      <c r="L1469" s="21">
        <v>57</v>
      </c>
      <c r="M1469" s="7"/>
      <c r="N1469" s="7"/>
    </row>
    <row r="1470" s="26" customFormat="1" ht="20" customHeight="1" spans="1:14">
      <c r="A1470" s="12">
        <v>83</v>
      </c>
      <c r="B1470" s="12" t="s">
        <v>7934</v>
      </c>
      <c r="C1470" s="11"/>
      <c r="D1470" s="11"/>
      <c r="E1470" s="11"/>
      <c r="F1470" s="7"/>
      <c r="G1470" s="7"/>
      <c r="H1470" s="11">
        <v>3.9</v>
      </c>
      <c r="I1470" s="11">
        <v>3.9</v>
      </c>
      <c r="J1470" s="20" t="s">
        <v>7862</v>
      </c>
      <c r="K1470" s="21">
        <v>23.4</v>
      </c>
      <c r="L1470" s="21">
        <v>117</v>
      </c>
      <c r="M1470" s="7"/>
      <c r="N1470" s="7"/>
    </row>
    <row r="1471" s="26" customFormat="1" ht="20" customHeight="1" spans="1:14">
      <c r="A1471" s="12">
        <v>84</v>
      </c>
      <c r="B1471" s="12" t="s">
        <v>7935</v>
      </c>
      <c r="C1471" s="11"/>
      <c r="D1471" s="11"/>
      <c r="E1471" s="11"/>
      <c r="F1471" s="7"/>
      <c r="G1471" s="7"/>
      <c r="H1471" s="11">
        <v>1.9</v>
      </c>
      <c r="I1471" s="11">
        <v>1.9</v>
      </c>
      <c r="J1471" s="20" t="s">
        <v>7862</v>
      </c>
      <c r="K1471" s="21">
        <v>11.4</v>
      </c>
      <c r="L1471" s="21">
        <v>57</v>
      </c>
      <c r="M1471" s="7"/>
      <c r="N1471" s="7"/>
    </row>
    <row r="1472" s="26" customFormat="1" ht="20" customHeight="1" spans="1:14">
      <c r="A1472" s="12">
        <v>85</v>
      </c>
      <c r="B1472" s="12" t="s">
        <v>7936</v>
      </c>
      <c r="C1472" s="11"/>
      <c r="D1472" s="11"/>
      <c r="E1472" s="11"/>
      <c r="F1472" s="7"/>
      <c r="G1472" s="7"/>
      <c r="H1472" s="11">
        <v>1.4</v>
      </c>
      <c r="I1472" s="11">
        <v>1.4</v>
      </c>
      <c r="J1472" s="20" t="s">
        <v>7862</v>
      </c>
      <c r="K1472" s="21">
        <v>8.4</v>
      </c>
      <c r="L1472" s="21">
        <v>42</v>
      </c>
      <c r="M1472" s="7"/>
      <c r="N1472" s="7"/>
    </row>
    <row r="1473" s="26" customFormat="1" ht="20" customHeight="1" spans="1:14">
      <c r="A1473" s="12">
        <v>86</v>
      </c>
      <c r="B1473" s="12" t="s">
        <v>7937</v>
      </c>
      <c r="C1473" s="11"/>
      <c r="D1473" s="11"/>
      <c r="E1473" s="11"/>
      <c r="F1473" s="7"/>
      <c r="G1473" s="7"/>
      <c r="H1473" s="11">
        <v>3.5</v>
      </c>
      <c r="I1473" s="11">
        <v>3.5</v>
      </c>
      <c r="J1473" s="20" t="s">
        <v>7862</v>
      </c>
      <c r="K1473" s="21">
        <v>21</v>
      </c>
      <c r="L1473" s="21">
        <v>105</v>
      </c>
      <c r="M1473" s="7"/>
      <c r="N1473" s="7"/>
    </row>
    <row r="1474" s="26" customFormat="1" ht="20" customHeight="1" spans="1:14">
      <c r="A1474" s="12">
        <v>87</v>
      </c>
      <c r="B1474" s="12" t="s">
        <v>7938</v>
      </c>
      <c r="C1474" s="11"/>
      <c r="D1474" s="11"/>
      <c r="E1474" s="11"/>
      <c r="F1474" s="7"/>
      <c r="G1474" s="7"/>
      <c r="H1474" s="11">
        <v>2.4</v>
      </c>
      <c r="I1474" s="11">
        <v>2.4</v>
      </c>
      <c r="J1474" s="20" t="s">
        <v>7862</v>
      </c>
      <c r="K1474" s="21">
        <v>14.4</v>
      </c>
      <c r="L1474" s="21">
        <v>72</v>
      </c>
      <c r="M1474" s="7"/>
      <c r="N1474" s="7"/>
    </row>
    <row r="1475" s="26" customFormat="1" ht="20" customHeight="1" spans="1:14">
      <c r="A1475" s="12">
        <v>88</v>
      </c>
      <c r="B1475" s="12" t="s">
        <v>7939</v>
      </c>
      <c r="C1475" s="11"/>
      <c r="D1475" s="11"/>
      <c r="E1475" s="11"/>
      <c r="F1475" s="7"/>
      <c r="G1475" s="7"/>
      <c r="H1475" s="11">
        <v>2.9</v>
      </c>
      <c r="I1475" s="11">
        <v>2.9</v>
      </c>
      <c r="J1475" s="20" t="s">
        <v>7862</v>
      </c>
      <c r="K1475" s="21">
        <v>17.4</v>
      </c>
      <c r="L1475" s="21">
        <v>87</v>
      </c>
      <c r="M1475" s="7"/>
      <c r="N1475" s="7"/>
    </row>
    <row r="1476" s="26" customFormat="1" ht="20" customHeight="1" spans="1:14">
      <c r="A1476" s="12">
        <v>89</v>
      </c>
      <c r="B1476" s="12" t="s">
        <v>7940</v>
      </c>
      <c r="C1476" s="11"/>
      <c r="D1476" s="11"/>
      <c r="E1476" s="11"/>
      <c r="F1476" s="7"/>
      <c r="G1476" s="7"/>
      <c r="H1476" s="11">
        <v>2.3</v>
      </c>
      <c r="I1476" s="11">
        <v>2.3</v>
      </c>
      <c r="J1476" s="20" t="s">
        <v>7862</v>
      </c>
      <c r="K1476" s="21">
        <v>13.8</v>
      </c>
      <c r="L1476" s="21">
        <v>69</v>
      </c>
      <c r="M1476" s="7"/>
      <c r="N1476" s="7"/>
    </row>
    <row r="1477" s="26" customFormat="1" ht="20" customHeight="1" spans="1:14">
      <c r="A1477" s="12">
        <v>90</v>
      </c>
      <c r="B1477" s="12" t="s">
        <v>7941</v>
      </c>
      <c r="C1477" s="11"/>
      <c r="D1477" s="11"/>
      <c r="E1477" s="11"/>
      <c r="F1477" s="7"/>
      <c r="G1477" s="7"/>
      <c r="H1477" s="11">
        <v>4.7</v>
      </c>
      <c r="I1477" s="11">
        <v>4.7</v>
      </c>
      <c r="J1477" s="20" t="s">
        <v>7862</v>
      </c>
      <c r="K1477" s="21">
        <v>28.2</v>
      </c>
      <c r="L1477" s="21">
        <v>141</v>
      </c>
      <c r="M1477" s="7"/>
      <c r="N1477" s="7"/>
    </row>
    <row r="1478" s="26" customFormat="1" ht="20" customHeight="1" spans="1:14">
      <c r="A1478" s="12">
        <v>91</v>
      </c>
      <c r="B1478" s="12" t="s">
        <v>7942</v>
      </c>
      <c r="C1478" s="11"/>
      <c r="D1478" s="11"/>
      <c r="E1478" s="11"/>
      <c r="F1478" s="7"/>
      <c r="G1478" s="7"/>
      <c r="H1478" s="11">
        <v>2.3</v>
      </c>
      <c r="I1478" s="11">
        <v>2.3</v>
      </c>
      <c r="J1478" s="20" t="s">
        <v>7862</v>
      </c>
      <c r="K1478" s="21">
        <v>13.8</v>
      </c>
      <c r="L1478" s="21">
        <v>69</v>
      </c>
      <c r="M1478" s="7"/>
      <c r="N1478" s="7"/>
    </row>
    <row r="1479" s="26" customFormat="1" ht="20" customHeight="1" spans="1:14">
      <c r="A1479" s="12">
        <v>92</v>
      </c>
      <c r="B1479" s="12" t="s">
        <v>7943</v>
      </c>
      <c r="C1479" s="11"/>
      <c r="D1479" s="11"/>
      <c r="E1479" s="11"/>
      <c r="F1479" s="7"/>
      <c r="G1479" s="7"/>
      <c r="H1479" s="11">
        <v>2.3</v>
      </c>
      <c r="I1479" s="11">
        <v>2.3</v>
      </c>
      <c r="J1479" s="20" t="s">
        <v>7862</v>
      </c>
      <c r="K1479" s="21">
        <v>13.8</v>
      </c>
      <c r="L1479" s="21">
        <v>69</v>
      </c>
      <c r="M1479" s="7"/>
      <c r="N1479" s="7"/>
    </row>
    <row r="1480" s="26" customFormat="1" ht="20" customHeight="1" spans="1:14">
      <c r="A1480" s="12">
        <v>93</v>
      </c>
      <c r="B1480" s="12" t="s">
        <v>7944</v>
      </c>
      <c r="C1480" s="11"/>
      <c r="D1480" s="11"/>
      <c r="E1480" s="11"/>
      <c r="F1480" s="7"/>
      <c r="G1480" s="7"/>
      <c r="H1480" s="11">
        <v>2.3</v>
      </c>
      <c r="I1480" s="11">
        <v>2.3</v>
      </c>
      <c r="J1480" s="20" t="s">
        <v>7862</v>
      </c>
      <c r="K1480" s="21">
        <v>13.8</v>
      </c>
      <c r="L1480" s="21">
        <v>69</v>
      </c>
      <c r="M1480" s="7"/>
      <c r="N1480" s="7"/>
    </row>
    <row r="1481" s="26" customFormat="1" ht="20" customHeight="1" spans="1:14">
      <c r="A1481" s="12">
        <v>94</v>
      </c>
      <c r="B1481" s="12" t="s">
        <v>7118</v>
      </c>
      <c r="C1481" s="11"/>
      <c r="D1481" s="11"/>
      <c r="E1481" s="11"/>
      <c r="F1481" s="7"/>
      <c r="G1481" s="7"/>
      <c r="H1481" s="11">
        <v>1.1</v>
      </c>
      <c r="I1481" s="11">
        <v>1.1</v>
      </c>
      <c r="J1481" s="20" t="s">
        <v>7862</v>
      </c>
      <c r="K1481" s="21">
        <v>6.6</v>
      </c>
      <c r="L1481" s="21">
        <v>33</v>
      </c>
      <c r="M1481" s="7"/>
      <c r="N1481" s="7"/>
    </row>
    <row r="1482" s="26" customFormat="1" ht="20" customHeight="1" spans="1:14">
      <c r="A1482" s="12">
        <v>95</v>
      </c>
      <c r="B1482" s="12" t="s">
        <v>7945</v>
      </c>
      <c r="C1482" s="11"/>
      <c r="D1482" s="11"/>
      <c r="E1482" s="11"/>
      <c r="F1482" s="7"/>
      <c r="G1482" s="7"/>
      <c r="H1482" s="11">
        <v>2.9</v>
      </c>
      <c r="I1482" s="11">
        <v>2.9</v>
      </c>
      <c r="J1482" s="20" t="s">
        <v>7862</v>
      </c>
      <c r="K1482" s="21">
        <v>17.4</v>
      </c>
      <c r="L1482" s="21">
        <v>87</v>
      </c>
      <c r="M1482" s="7"/>
      <c r="N1482" s="7"/>
    </row>
    <row r="1483" s="26" customFormat="1" ht="20" customHeight="1" spans="1:14">
      <c r="A1483" s="12">
        <v>96</v>
      </c>
      <c r="B1483" s="12" t="s">
        <v>7946</v>
      </c>
      <c r="C1483" s="11"/>
      <c r="D1483" s="11"/>
      <c r="E1483" s="11"/>
      <c r="F1483" s="7"/>
      <c r="G1483" s="7"/>
      <c r="H1483" s="11">
        <v>2.9</v>
      </c>
      <c r="I1483" s="11">
        <v>2.9</v>
      </c>
      <c r="J1483" s="20" t="s">
        <v>7862</v>
      </c>
      <c r="K1483" s="21">
        <v>17.4</v>
      </c>
      <c r="L1483" s="21">
        <v>87</v>
      </c>
      <c r="M1483" s="7"/>
      <c r="N1483" s="7"/>
    </row>
    <row r="1484" s="26" customFormat="1" ht="20" customHeight="1" spans="1:14">
      <c r="A1484" s="12">
        <v>97</v>
      </c>
      <c r="B1484" s="12" t="s">
        <v>7947</v>
      </c>
      <c r="C1484" s="11"/>
      <c r="D1484" s="11"/>
      <c r="E1484" s="11"/>
      <c r="F1484" s="7"/>
      <c r="G1484" s="7"/>
      <c r="H1484" s="11">
        <v>2.3</v>
      </c>
      <c r="I1484" s="11">
        <v>2.3</v>
      </c>
      <c r="J1484" s="20" t="s">
        <v>7862</v>
      </c>
      <c r="K1484" s="21">
        <v>13.8</v>
      </c>
      <c r="L1484" s="21">
        <v>69</v>
      </c>
      <c r="M1484" s="7"/>
      <c r="N1484" s="7"/>
    </row>
    <row r="1485" s="26" customFormat="1" ht="20" customHeight="1" spans="1:14">
      <c r="A1485" s="12">
        <v>98</v>
      </c>
      <c r="B1485" s="12" t="s">
        <v>7948</v>
      </c>
      <c r="C1485" s="11"/>
      <c r="D1485" s="11"/>
      <c r="E1485" s="11"/>
      <c r="F1485" s="7"/>
      <c r="G1485" s="7"/>
      <c r="H1485" s="11">
        <v>2.9</v>
      </c>
      <c r="I1485" s="11">
        <v>2.9</v>
      </c>
      <c r="J1485" s="20" t="s">
        <v>7862</v>
      </c>
      <c r="K1485" s="21">
        <v>17.4</v>
      </c>
      <c r="L1485" s="21">
        <v>87</v>
      </c>
      <c r="M1485" s="7"/>
      <c r="N1485" s="7"/>
    </row>
    <row r="1486" s="26" customFormat="1" ht="20" customHeight="1" spans="1:14">
      <c r="A1486" s="12">
        <v>99</v>
      </c>
      <c r="B1486" s="12" t="s">
        <v>7949</v>
      </c>
      <c r="C1486" s="11"/>
      <c r="D1486" s="11"/>
      <c r="E1486" s="11"/>
      <c r="F1486" s="7"/>
      <c r="G1486" s="7"/>
      <c r="H1486" s="11">
        <v>1.5</v>
      </c>
      <c r="I1486" s="11">
        <v>1.5</v>
      </c>
      <c r="J1486" s="20" t="s">
        <v>7862</v>
      </c>
      <c r="K1486" s="21">
        <v>9</v>
      </c>
      <c r="L1486" s="21">
        <v>45</v>
      </c>
      <c r="M1486" s="7"/>
      <c r="N1486" s="7"/>
    </row>
    <row r="1487" s="26" customFormat="1" ht="20" customHeight="1" spans="1:14">
      <c r="A1487" s="12">
        <v>100</v>
      </c>
      <c r="B1487" s="12" t="s">
        <v>7950</v>
      </c>
      <c r="C1487" s="11"/>
      <c r="D1487" s="11"/>
      <c r="E1487" s="11"/>
      <c r="F1487" s="7"/>
      <c r="G1487" s="7"/>
      <c r="H1487" s="11">
        <v>0.1</v>
      </c>
      <c r="I1487" s="11">
        <v>0.1</v>
      </c>
      <c r="J1487" s="20" t="s">
        <v>7862</v>
      </c>
      <c r="K1487" s="21">
        <v>0.6</v>
      </c>
      <c r="L1487" s="21">
        <v>3</v>
      </c>
      <c r="M1487" s="7"/>
      <c r="N1487" s="7"/>
    </row>
    <row r="1488" s="26" customFormat="1" ht="20" customHeight="1" spans="1:14">
      <c r="A1488" s="12">
        <v>101</v>
      </c>
      <c r="B1488" s="12" t="s">
        <v>7951</v>
      </c>
      <c r="C1488" s="11"/>
      <c r="D1488" s="11"/>
      <c r="E1488" s="11"/>
      <c r="F1488" s="7"/>
      <c r="G1488" s="7"/>
      <c r="H1488" s="11">
        <v>2.3</v>
      </c>
      <c r="I1488" s="11">
        <v>2.3</v>
      </c>
      <c r="J1488" s="20" t="s">
        <v>7862</v>
      </c>
      <c r="K1488" s="21">
        <v>13.8</v>
      </c>
      <c r="L1488" s="21">
        <v>69</v>
      </c>
      <c r="M1488" s="7"/>
      <c r="N1488" s="7"/>
    </row>
    <row r="1489" s="26" customFormat="1" ht="20" customHeight="1" spans="1:14">
      <c r="A1489" s="12">
        <v>102</v>
      </c>
      <c r="B1489" s="12" t="s">
        <v>7952</v>
      </c>
      <c r="C1489" s="11"/>
      <c r="D1489" s="11"/>
      <c r="E1489" s="11"/>
      <c r="F1489" s="7"/>
      <c r="G1489" s="7"/>
      <c r="H1489" s="11">
        <v>0.8</v>
      </c>
      <c r="I1489" s="11">
        <v>0.8</v>
      </c>
      <c r="J1489" s="20" t="s">
        <v>7862</v>
      </c>
      <c r="K1489" s="21">
        <v>4.8</v>
      </c>
      <c r="L1489" s="21">
        <v>24</v>
      </c>
      <c r="M1489" s="7"/>
      <c r="N1489" s="7"/>
    </row>
    <row r="1490" s="26" customFormat="1" ht="20" customHeight="1" spans="1:14">
      <c r="A1490" s="12">
        <v>103</v>
      </c>
      <c r="B1490" s="12" t="s">
        <v>7953</v>
      </c>
      <c r="C1490" s="11"/>
      <c r="D1490" s="11"/>
      <c r="E1490" s="11"/>
      <c r="F1490" s="7"/>
      <c r="G1490" s="7"/>
      <c r="H1490" s="11">
        <v>2.3</v>
      </c>
      <c r="I1490" s="11">
        <v>2.3</v>
      </c>
      <c r="J1490" s="20" t="s">
        <v>7862</v>
      </c>
      <c r="K1490" s="21">
        <v>13.8</v>
      </c>
      <c r="L1490" s="21">
        <v>69</v>
      </c>
      <c r="M1490" s="7"/>
      <c r="N1490" s="7"/>
    </row>
    <row r="1491" s="26" customFormat="1" ht="20" customHeight="1" spans="1:14">
      <c r="A1491" s="12">
        <v>104</v>
      </c>
      <c r="B1491" s="12" t="s">
        <v>7954</v>
      </c>
      <c r="C1491" s="11"/>
      <c r="D1491" s="11"/>
      <c r="E1491" s="11"/>
      <c r="F1491" s="7"/>
      <c r="G1491" s="7"/>
      <c r="H1491" s="11">
        <v>2.3</v>
      </c>
      <c r="I1491" s="11">
        <v>2.3</v>
      </c>
      <c r="J1491" s="20" t="s">
        <v>7862</v>
      </c>
      <c r="K1491" s="21">
        <v>13.8</v>
      </c>
      <c r="L1491" s="21">
        <v>69</v>
      </c>
      <c r="M1491" s="7"/>
      <c r="N1491" s="7"/>
    </row>
    <row r="1492" s="26" customFormat="1" ht="20" customHeight="1" spans="1:14">
      <c r="A1492" s="12">
        <v>105</v>
      </c>
      <c r="B1492" s="12" t="s">
        <v>7955</v>
      </c>
      <c r="C1492" s="11"/>
      <c r="D1492" s="11"/>
      <c r="E1492" s="11"/>
      <c r="F1492" s="7"/>
      <c r="G1492" s="7"/>
      <c r="H1492" s="11">
        <v>1.7</v>
      </c>
      <c r="I1492" s="11">
        <v>1.7</v>
      </c>
      <c r="J1492" s="20" t="s">
        <v>7862</v>
      </c>
      <c r="K1492" s="21">
        <v>10.2</v>
      </c>
      <c r="L1492" s="21">
        <v>51</v>
      </c>
      <c r="M1492" s="7"/>
      <c r="N1492" s="7"/>
    </row>
    <row r="1493" s="26" customFormat="1" ht="20" customHeight="1" spans="1:14">
      <c r="A1493" s="12">
        <v>106</v>
      </c>
      <c r="B1493" s="12" t="s">
        <v>7956</v>
      </c>
      <c r="C1493" s="11"/>
      <c r="D1493" s="11"/>
      <c r="E1493" s="11"/>
      <c r="F1493" s="7"/>
      <c r="G1493" s="7"/>
      <c r="H1493" s="11">
        <v>2.9</v>
      </c>
      <c r="I1493" s="11">
        <v>2.9</v>
      </c>
      <c r="J1493" s="20" t="s">
        <v>7862</v>
      </c>
      <c r="K1493" s="21">
        <v>17.4</v>
      </c>
      <c r="L1493" s="21">
        <v>87</v>
      </c>
      <c r="M1493" s="7"/>
      <c r="N1493" s="7"/>
    </row>
    <row r="1494" s="26" customFormat="1" ht="20" customHeight="1" spans="1:14">
      <c r="A1494" s="12">
        <v>107</v>
      </c>
      <c r="B1494" s="12" t="s">
        <v>7957</v>
      </c>
      <c r="C1494" s="11"/>
      <c r="D1494" s="11"/>
      <c r="E1494" s="11"/>
      <c r="F1494" s="7"/>
      <c r="G1494" s="7"/>
      <c r="H1494" s="11">
        <v>2.3</v>
      </c>
      <c r="I1494" s="11">
        <v>2.3</v>
      </c>
      <c r="J1494" s="20" t="s">
        <v>7862</v>
      </c>
      <c r="K1494" s="21">
        <v>13.8</v>
      </c>
      <c r="L1494" s="21">
        <v>69</v>
      </c>
      <c r="M1494" s="7"/>
      <c r="N1494" s="7"/>
    </row>
    <row r="1495" s="26" customFormat="1" ht="20" customHeight="1" spans="1:14">
      <c r="A1495" s="12">
        <v>108</v>
      </c>
      <c r="B1495" s="12" t="s">
        <v>7958</v>
      </c>
      <c r="C1495" s="11"/>
      <c r="D1495" s="11"/>
      <c r="E1495" s="11"/>
      <c r="F1495" s="7"/>
      <c r="G1495" s="7"/>
      <c r="H1495" s="11">
        <v>2.3</v>
      </c>
      <c r="I1495" s="11">
        <v>2.3</v>
      </c>
      <c r="J1495" s="20" t="s">
        <v>7862</v>
      </c>
      <c r="K1495" s="21">
        <v>13.8</v>
      </c>
      <c r="L1495" s="21">
        <v>69</v>
      </c>
      <c r="M1495" s="7"/>
      <c r="N1495" s="7"/>
    </row>
    <row r="1496" s="26" customFormat="1" ht="20" customHeight="1" spans="1:14">
      <c r="A1496" s="12">
        <v>109</v>
      </c>
      <c r="B1496" s="12" t="s">
        <v>7959</v>
      </c>
      <c r="C1496" s="11"/>
      <c r="D1496" s="11"/>
      <c r="E1496" s="11"/>
      <c r="F1496" s="7"/>
      <c r="G1496" s="7"/>
      <c r="H1496" s="11">
        <v>2.9</v>
      </c>
      <c r="I1496" s="11">
        <v>2.9</v>
      </c>
      <c r="J1496" s="20" t="s">
        <v>7862</v>
      </c>
      <c r="K1496" s="21">
        <v>17.4</v>
      </c>
      <c r="L1496" s="21">
        <v>87</v>
      </c>
      <c r="M1496" s="7"/>
      <c r="N1496" s="7"/>
    </row>
    <row r="1497" s="26" customFormat="1" ht="20" customHeight="1" spans="1:14">
      <c r="A1497" s="12">
        <v>110</v>
      </c>
      <c r="B1497" s="12" t="s">
        <v>7960</v>
      </c>
      <c r="C1497" s="11"/>
      <c r="D1497" s="11"/>
      <c r="E1497" s="11"/>
      <c r="F1497" s="7"/>
      <c r="G1497" s="7"/>
      <c r="H1497" s="11">
        <v>2.3</v>
      </c>
      <c r="I1497" s="11">
        <v>2.3</v>
      </c>
      <c r="J1497" s="20" t="s">
        <v>7862</v>
      </c>
      <c r="K1497" s="21">
        <v>13.8</v>
      </c>
      <c r="L1497" s="21">
        <v>69</v>
      </c>
      <c r="M1497" s="7"/>
      <c r="N1497" s="7"/>
    </row>
    <row r="1498" s="26" customFormat="1" ht="20" customHeight="1" spans="1:14">
      <c r="A1498" s="12">
        <v>111</v>
      </c>
      <c r="B1498" s="12" t="s">
        <v>7961</v>
      </c>
      <c r="C1498" s="11"/>
      <c r="D1498" s="11"/>
      <c r="E1498" s="11"/>
      <c r="F1498" s="7"/>
      <c r="G1498" s="7"/>
      <c r="H1498" s="11">
        <v>2.3</v>
      </c>
      <c r="I1498" s="11">
        <v>2.3</v>
      </c>
      <c r="J1498" s="20" t="s">
        <v>7862</v>
      </c>
      <c r="K1498" s="21">
        <v>13.8</v>
      </c>
      <c r="L1498" s="21">
        <v>69</v>
      </c>
      <c r="M1498" s="7"/>
      <c r="N1498" s="7"/>
    </row>
    <row r="1499" s="26" customFormat="1" ht="20" customHeight="1" spans="1:14">
      <c r="A1499" s="12">
        <v>112</v>
      </c>
      <c r="B1499" s="12" t="s">
        <v>7962</v>
      </c>
      <c r="C1499" s="11"/>
      <c r="D1499" s="11"/>
      <c r="E1499" s="11"/>
      <c r="F1499" s="7"/>
      <c r="G1499" s="7"/>
      <c r="H1499" s="11">
        <v>1.7</v>
      </c>
      <c r="I1499" s="11">
        <v>1.7</v>
      </c>
      <c r="J1499" s="20" t="s">
        <v>7862</v>
      </c>
      <c r="K1499" s="21">
        <v>10.2</v>
      </c>
      <c r="L1499" s="21">
        <v>51</v>
      </c>
      <c r="M1499" s="7"/>
      <c r="N1499" s="7"/>
    </row>
    <row r="1500" s="26" customFormat="1" ht="20" customHeight="1" spans="1:14">
      <c r="A1500" s="12">
        <v>113</v>
      </c>
      <c r="B1500" s="12" t="s">
        <v>7963</v>
      </c>
      <c r="C1500" s="11"/>
      <c r="D1500" s="11"/>
      <c r="E1500" s="11"/>
      <c r="F1500" s="7"/>
      <c r="G1500" s="7"/>
      <c r="H1500" s="11">
        <v>4.8</v>
      </c>
      <c r="I1500" s="11">
        <v>4.8</v>
      </c>
      <c r="J1500" s="20" t="s">
        <v>7862</v>
      </c>
      <c r="K1500" s="21">
        <v>28.8</v>
      </c>
      <c r="L1500" s="21">
        <v>144</v>
      </c>
      <c r="M1500" s="7"/>
      <c r="N1500" s="7"/>
    </row>
    <row r="1501" s="26" customFormat="1" ht="20" customHeight="1" spans="1:14">
      <c r="A1501" s="12">
        <v>114</v>
      </c>
      <c r="B1501" s="12" t="s">
        <v>7964</v>
      </c>
      <c r="C1501" s="11"/>
      <c r="D1501" s="11"/>
      <c r="E1501" s="11"/>
      <c r="F1501" s="7"/>
      <c r="G1501" s="7"/>
      <c r="H1501" s="11">
        <v>2.9</v>
      </c>
      <c r="I1501" s="11">
        <v>2.9</v>
      </c>
      <c r="J1501" s="20" t="s">
        <v>7862</v>
      </c>
      <c r="K1501" s="21">
        <v>17.4</v>
      </c>
      <c r="L1501" s="21">
        <v>87</v>
      </c>
      <c r="M1501" s="7"/>
      <c r="N1501" s="7"/>
    </row>
    <row r="1502" s="26" customFormat="1" ht="20" customHeight="1" spans="1:14">
      <c r="A1502" s="12">
        <v>115</v>
      </c>
      <c r="B1502" s="12" t="s">
        <v>7965</v>
      </c>
      <c r="C1502" s="11"/>
      <c r="D1502" s="11"/>
      <c r="E1502" s="11"/>
      <c r="F1502" s="7"/>
      <c r="G1502" s="7"/>
      <c r="H1502" s="11">
        <v>2.9</v>
      </c>
      <c r="I1502" s="11">
        <v>2.9</v>
      </c>
      <c r="J1502" s="20" t="s">
        <v>7862</v>
      </c>
      <c r="K1502" s="21">
        <v>17.4</v>
      </c>
      <c r="L1502" s="21">
        <v>87</v>
      </c>
      <c r="M1502" s="7"/>
      <c r="N1502" s="7"/>
    </row>
    <row r="1503" s="26" customFormat="1" ht="20" customHeight="1" spans="1:14">
      <c r="A1503" s="12">
        <v>116</v>
      </c>
      <c r="B1503" s="12" t="s">
        <v>7966</v>
      </c>
      <c r="C1503" s="11"/>
      <c r="D1503" s="11"/>
      <c r="E1503" s="11"/>
      <c r="F1503" s="7"/>
      <c r="G1503" s="7"/>
      <c r="H1503" s="11">
        <v>2.9</v>
      </c>
      <c r="I1503" s="11">
        <v>2.9</v>
      </c>
      <c r="J1503" s="20" t="s">
        <v>7862</v>
      </c>
      <c r="K1503" s="21">
        <v>17.4</v>
      </c>
      <c r="L1503" s="21">
        <v>87</v>
      </c>
      <c r="M1503" s="7"/>
      <c r="N1503" s="7"/>
    </row>
    <row r="1504" s="26" customFormat="1" ht="20" customHeight="1" spans="1:14">
      <c r="A1504" s="12">
        <v>117</v>
      </c>
      <c r="B1504" s="12" t="s">
        <v>7967</v>
      </c>
      <c r="C1504" s="11"/>
      <c r="D1504" s="11"/>
      <c r="E1504" s="11"/>
      <c r="F1504" s="7"/>
      <c r="G1504" s="7"/>
      <c r="H1504" s="11">
        <v>2.3</v>
      </c>
      <c r="I1504" s="11">
        <v>2.3</v>
      </c>
      <c r="J1504" s="20" t="s">
        <v>7862</v>
      </c>
      <c r="K1504" s="21">
        <v>13.8</v>
      </c>
      <c r="L1504" s="21">
        <v>69</v>
      </c>
      <c r="M1504" s="7"/>
      <c r="N1504" s="7"/>
    </row>
    <row r="1505" s="26" customFormat="1" ht="20" customHeight="1" spans="1:14">
      <c r="A1505" s="12">
        <v>118</v>
      </c>
      <c r="B1505" s="12" t="s">
        <v>7968</v>
      </c>
      <c r="C1505" s="11"/>
      <c r="D1505" s="11"/>
      <c r="E1505" s="11"/>
      <c r="F1505" s="7"/>
      <c r="G1505" s="7"/>
      <c r="H1505" s="11">
        <v>2.9</v>
      </c>
      <c r="I1505" s="11">
        <v>2.9</v>
      </c>
      <c r="J1505" s="20" t="s">
        <v>7862</v>
      </c>
      <c r="K1505" s="21">
        <v>17.4</v>
      </c>
      <c r="L1505" s="21">
        <v>87</v>
      </c>
      <c r="M1505" s="7"/>
      <c r="N1505" s="7"/>
    </row>
    <row r="1506" s="26" customFormat="1" ht="20" customHeight="1" spans="1:14">
      <c r="A1506" s="12">
        <v>119</v>
      </c>
      <c r="B1506" s="12" t="s">
        <v>7969</v>
      </c>
      <c r="C1506" s="11"/>
      <c r="D1506" s="11"/>
      <c r="E1506" s="11"/>
      <c r="F1506" s="7"/>
      <c r="G1506" s="7"/>
      <c r="H1506" s="11">
        <v>4.8</v>
      </c>
      <c r="I1506" s="11">
        <v>4.8</v>
      </c>
      <c r="J1506" s="20" t="s">
        <v>7862</v>
      </c>
      <c r="K1506" s="21">
        <v>28.8</v>
      </c>
      <c r="L1506" s="21">
        <v>144</v>
      </c>
      <c r="M1506" s="7"/>
      <c r="N1506" s="7"/>
    </row>
    <row r="1507" s="26" customFormat="1" ht="20" customHeight="1" spans="1:14">
      <c r="A1507" s="12">
        <v>120</v>
      </c>
      <c r="B1507" s="12" t="s">
        <v>7970</v>
      </c>
      <c r="C1507" s="11"/>
      <c r="D1507" s="11"/>
      <c r="E1507" s="11"/>
      <c r="F1507" s="7"/>
      <c r="G1507" s="7"/>
      <c r="H1507" s="11">
        <v>2.9</v>
      </c>
      <c r="I1507" s="11">
        <v>2.9</v>
      </c>
      <c r="J1507" s="20" t="s">
        <v>7862</v>
      </c>
      <c r="K1507" s="21">
        <v>17.4</v>
      </c>
      <c r="L1507" s="21">
        <v>87</v>
      </c>
      <c r="M1507" s="7"/>
      <c r="N1507" s="7"/>
    </row>
    <row r="1508" s="26" customFormat="1" ht="20" customHeight="1" spans="1:14">
      <c r="A1508" s="12">
        <v>121</v>
      </c>
      <c r="B1508" s="12" t="s">
        <v>6874</v>
      </c>
      <c r="C1508" s="11"/>
      <c r="D1508" s="11"/>
      <c r="E1508" s="11"/>
      <c r="F1508" s="7"/>
      <c r="G1508" s="7"/>
      <c r="H1508" s="11">
        <v>2.3</v>
      </c>
      <c r="I1508" s="11">
        <v>2.3</v>
      </c>
      <c r="J1508" s="20" t="s">
        <v>7862</v>
      </c>
      <c r="K1508" s="21">
        <v>13.8</v>
      </c>
      <c r="L1508" s="21">
        <v>69</v>
      </c>
      <c r="M1508" s="7"/>
      <c r="N1508" s="7"/>
    </row>
    <row r="1509" s="26" customFormat="1" ht="20" customHeight="1" spans="1:14">
      <c r="A1509" s="12">
        <v>122</v>
      </c>
      <c r="B1509" s="12" t="s">
        <v>7971</v>
      </c>
      <c r="C1509" s="11"/>
      <c r="D1509" s="11"/>
      <c r="E1509" s="11"/>
      <c r="F1509" s="7"/>
      <c r="G1509" s="7"/>
      <c r="H1509" s="11">
        <v>2.9</v>
      </c>
      <c r="I1509" s="11">
        <v>2.9</v>
      </c>
      <c r="J1509" s="20" t="s">
        <v>7862</v>
      </c>
      <c r="K1509" s="21">
        <v>17.4</v>
      </c>
      <c r="L1509" s="21">
        <v>87</v>
      </c>
      <c r="M1509" s="7"/>
      <c r="N1509" s="7"/>
    </row>
    <row r="1510" s="26" customFormat="1" ht="20" customHeight="1" spans="1:14">
      <c r="A1510" s="12">
        <v>123</v>
      </c>
      <c r="B1510" s="12" t="s">
        <v>7972</v>
      </c>
      <c r="C1510" s="11"/>
      <c r="D1510" s="11"/>
      <c r="E1510" s="11"/>
      <c r="F1510" s="7"/>
      <c r="G1510" s="7"/>
      <c r="H1510" s="11">
        <v>2.9</v>
      </c>
      <c r="I1510" s="11">
        <v>2.9</v>
      </c>
      <c r="J1510" s="20" t="s">
        <v>7862</v>
      </c>
      <c r="K1510" s="21">
        <v>17.4</v>
      </c>
      <c r="L1510" s="21">
        <v>87</v>
      </c>
      <c r="M1510" s="7"/>
      <c r="N1510" s="7"/>
    </row>
    <row r="1511" s="26" customFormat="1" ht="20" customHeight="1" spans="1:14">
      <c r="A1511" s="12">
        <v>124</v>
      </c>
      <c r="B1511" s="12" t="s">
        <v>7973</v>
      </c>
      <c r="C1511" s="11"/>
      <c r="D1511" s="11"/>
      <c r="E1511" s="11"/>
      <c r="F1511" s="7"/>
      <c r="G1511" s="7"/>
      <c r="H1511" s="11">
        <v>2.9</v>
      </c>
      <c r="I1511" s="11">
        <v>2.9</v>
      </c>
      <c r="J1511" s="20" t="s">
        <v>7862</v>
      </c>
      <c r="K1511" s="21">
        <v>17.4</v>
      </c>
      <c r="L1511" s="21">
        <v>87</v>
      </c>
      <c r="M1511" s="7"/>
      <c r="N1511" s="7"/>
    </row>
    <row r="1512" s="26" customFormat="1" ht="20" customHeight="1" spans="1:14">
      <c r="A1512" s="12">
        <v>125</v>
      </c>
      <c r="B1512" s="12" t="s">
        <v>7974</v>
      </c>
      <c r="C1512" s="11"/>
      <c r="D1512" s="11"/>
      <c r="E1512" s="11"/>
      <c r="F1512" s="7"/>
      <c r="G1512" s="7"/>
      <c r="H1512" s="11">
        <v>1.7</v>
      </c>
      <c r="I1512" s="11">
        <v>1.7</v>
      </c>
      <c r="J1512" s="20" t="s">
        <v>7862</v>
      </c>
      <c r="K1512" s="21">
        <v>10.2</v>
      </c>
      <c r="L1512" s="21">
        <v>51</v>
      </c>
      <c r="M1512" s="7"/>
      <c r="N1512" s="7"/>
    </row>
    <row r="1513" s="26" customFormat="1" ht="20" customHeight="1" spans="1:14">
      <c r="A1513" s="12">
        <v>126</v>
      </c>
      <c r="B1513" s="12" t="s">
        <v>7975</v>
      </c>
      <c r="C1513" s="11"/>
      <c r="D1513" s="11"/>
      <c r="E1513" s="11"/>
      <c r="F1513" s="7"/>
      <c r="G1513" s="7"/>
      <c r="H1513" s="11">
        <v>2.3</v>
      </c>
      <c r="I1513" s="11">
        <v>2.3</v>
      </c>
      <c r="J1513" s="20" t="s">
        <v>7862</v>
      </c>
      <c r="K1513" s="21">
        <v>13.8</v>
      </c>
      <c r="L1513" s="21">
        <v>69</v>
      </c>
      <c r="M1513" s="7"/>
      <c r="N1513" s="7"/>
    </row>
    <row r="1514" s="26" customFormat="1" ht="20" customHeight="1" spans="1:14">
      <c r="A1514" s="12">
        <v>127</v>
      </c>
      <c r="B1514" s="12" t="s">
        <v>7976</v>
      </c>
      <c r="C1514" s="11"/>
      <c r="D1514" s="11"/>
      <c r="E1514" s="11"/>
      <c r="F1514" s="7"/>
      <c r="G1514" s="7"/>
      <c r="H1514" s="11">
        <v>2.3</v>
      </c>
      <c r="I1514" s="11">
        <v>2.3</v>
      </c>
      <c r="J1514" s="20" t="s">
        <v>7862</v>
      </c>
      <c r="K1514" s="21">
        <v>13.8</v>
      </c>
      <c r="L1514" s="21">
        <v>69</v>
      </c>
      <c r="M1514" s="7"/>
      <c r="N1514" s="7"/>
    </row>
    <row r="1515" s="26" customFormat="1" ht="20" customHeight="1" spans="1:14">
      <c r="A1515" s="12">
        <v>128</v>
      </c>
      <c r="B1515" s="12" t="s">
        <v>7977</v>
      </c>
      <c r="C1515" s="11"/>
      <c r="D1515" s="11"/>
      <c r="E1515" s="11"/>
      <c r="F1515" s="7"/>
      <c r="G1515" s="7"/>
      <c r="H1515" s="11">
        <v>2.3</v>
      </c>
      <c r="I1515" s="11">
        <v>2.3</v>
      </c>
      <c r="J1515" s="20" t="s">
        <v>7862</v>
      </c>
      <c r="K1515" s="21">
        <v>13.8</v>
      </c>
      <c r="L1515" s="21">
        <v>69</v>
      </c>
      <c r="M1515" s="7"/>
      <c r="N1515" s="7"/>
    </row>
    <row r="1516" s="26" customFormat="1" ht="20" customHeight="1" spans="1:14">
      <c r="A1516" s="12">
        <v>129</v>
      </c>
      <c r="B1516" s="12" t="s">
        <v>2151</v>
      </c>
      <c r="C1516" s="11"/>
      <c r="D1516" s="11"/>
      <c r="E1516" s="11"/>
      <c r="F1516" s="7"/>
      <c r="G1516" s="7"/>
      <c r="H1516" s="11">
        <v>2.9</v>
      </c>
      <c r="I1516" s="11">
        <v>2.9</v>
      </c>
      <c r="J1516" s="20" t="s">
        <v>7862</v>
      </c>
      <c r="K1516" s="21">
        <v>17.4</v>
      </c>
      <c r="L1516" s="21">
        <v>87</v>
      </c>
      <c r="M1516" s="7"/>
      <c r="N1516" s="7"/>
    </row>
    <row r="1517" s="26" customFormat="1" ht="20" customHeight="1" spans="1:14">
      <c r="A1517" s="12">
        <v>130</v>
      </c>
      <c r="B1517" s="12" t="s">
        <v>7978</v>
      </c>
      <c r="C1517" s="11"/>
      <c r="D1517" s="11"/>
      <c r="E1517" s="11"/>
      <c r="F1517" s="7"/>
      <c r="G1517" s="7"/>
      <c r="H1517" s="11">
        <v>2.3</v>
      </c>
      <c r="I1517" s="11">
        <v>2.3</v>
      </c>
      <c r="J1517" s="20" t="s">
        <v>7862</v>
      </c>
      <c r="K1517" s="21">
        <v>13.8</v>
      </c>
      <c r="L1517" s="21">
        <v>69</v>
      </c>
      <c r="M1517" s="7"/>
      <c r="N1517" s="7"/>
    </row>
    <row r="1518" s="26" customFormat="1" ht="20" customHeight="1" spans="1:14">
      <c r="A1518" s="12">
        <v>131</v>
      </c>
      <c r="B1518" s="12" t="s">
        <v>7979</v>
      </c>
      <c r="C1518" s="11"/>
      <c r="D1518" s="11"/>
      <c r="E1518" s="11"/>
      <c r="F1518" s="7"/>
      <c r="G1518" s="7"/>
      <c r="H1518" s="11">
        <v>1.7</v>
      </c>
      <c r="I1518" s="11">
        <v>1.7</v>
      </c>
      <c r="J1518" s="20" t="s">
        <v>7862</v>
      </c>
      <c r="K1518" s="21">
        <v>10.2</v>
      </c>
      <c r="L1518" s="21">
        <v>51</v>
      </c>
      <c r="M1518" s="7"/>
      <c r="N1518" s="7"/>
    </row>
    <row r="1519" s="26" customFormat="1" ht="20" customHeight="1" spans="1:14">
      <c r="A1519" s="12">
        <v>132</v>
      </c>
      <c r="B1519" s="12" t="s">
        <v>7980</v>
      </c>
      <c r="C1519" s="11"/>
      <c r="D1519" s="11"/>
      <c r="E1519" s="11"/>
      <c r="F1519" s="7"/>
      <c r="G1519" s="7"/>
      <c r="H1519" s="11">
        <v>3.5</v>
      </c>
      <c r="I1519" s="11">
        <v>3.5</v>
      </c>
      <c r="J1519" s="20" t="s">
        <v>7862</v>
      </c>
      <c r="K1519" s="21">
        <v>21</v>
      </c>
      <c r="L1519" s="21">
        <v>105</v>
      </c>
      <c r="M1519" s="7"/>
      <c r="N1519" s="7"/>
    </row>
    <row r="1520" s="26" customFormat="1" ht="20" customHeight="1" spans="1:14">
      <c r="A1520" s="12">
        <v>133</v>
      </c>
      <c r="B1520" s="12" t="s">
        <v>7981</v>
      </c>
      <c r="C1520" s="11"/>
      <c r="D1520" s="11"/>
      <c r="E1520" s="11"/>
      <c r="F1520" s="7"/>
      <c r="G1520" s="7"/>
      <c r="H1520" s="11">
        <v>2.3</v>
      </c>
      <c r="I1520" s="11">
        <v>2.3</v>
      </c>
      <c r="J1520" s="20" t="s">
        <v>7862</v>
      </c>
      <c r="K1520" s="21">
        <v>13.8</v>
      </c>
      <c r="L1520" s="21">
        <v>69</v>
      </c>
      <c r="M1520" s="7"/>
      <c r="N1520" s="7"/>
    </row>
    <row r="1521" s="26" customFormat="1" ht="20" customHeight="1" spans="1:14">
      <c r="A1521" s="12">
        <v>134</v>
      </c>
      <c r="B1521" s="12" t="s">
        <v>7982</v>
      </c>
      <c r="C1521" s="11"/>
      <c r="D1521" s="11"/>
      <c r="E1521" s="11"/>
      <c r="F1521" s="7"/>
      <c r="G1521" s="7"/>
      <c r="H1521" s="11">
        <v>2.3</v>
      </c>
      <c r="I1521" s="11">
        <v>2.3</v>
      </c>
      <c r="J1521" s="20" t="s">
        <v>7862</v>
      </c>
      <c r="K1521" s="21">
        <v>13.8</v>
      </c>
      <c r="L1521" s="21">
        <v>69</v>
      </c>
      <c r="M1521" s="7"/>
      <c r="N1521" s="7"/>
    </row>
    <row r="1522" s="26" customFormat="1" ht="20" customHeight="1" spans="1:14">
      <c r="A1522" s="12">
        <v>135</v>
      </c>
      <c r="B1522" s="12" t="s">
        <v>7983</v>
      </c>
      <c r="C1522" s="11"/>
      <c r="D1522" s="11"/>
      <c r="E1522" s="11"/>
      <c r="F1522" s="7"/>
      <c r="G1522" s="7"/>
      <c r="H1522" s="11">
        <v>0.8</v>
      </c>
      <c r="I1522" s="11">
        <v>0.8</v>
      </c>
      <c r="J1522" s="20" t="s">
        <v>7862</v>
      </c>
      <c r="K1522" s="21">
        <v>4.8</v>
      </c>
      <c r="L1522" s="21">
        <v>24</v>
      </c>
      <c r="M1522" s="7"/>
      <c r="N1522" s="7"/>
    </row>
    <row r="1523" s="26" customFormat="1" ht="20" customHeight="1" spans="1:14">
      <c r="A1523" s="12">
        <v>136</v>
      </c>
      <c r="B1523" s="12" t="s">
        <v>7984</v>
      </c>
      <c r="C1523" s="11"/>
      <c r="D1523" s="11"/>
      <c r="E1523" s="11"/>
      <c r="F1523" s="7"/>
      <c r="G1523" s="7"/>
      <c r="H1523" s="11">
        <v>2.6</v>
      </c>
      <c r="I1523" s="11">
        <v>2.6</v>
      </c>
      <c r="J1523" s="20" t="s">
        <v>7862</v>
      </c>
      <c r="K1523" s="21">
        <v>15.6</v>
      </c>
      <c r="L1523" s="21">
        <v>78</v>
      </c>
      <c r="M1523" s="7"/>
      <c r="N1523" s="7"/>
    </row>
    <row r="1524" s="26" customFormat="1" ht="20" customHeight="1" spans="1:14">
      <c r="A1524" s="12">
        <v>137</v>
      </c>
      <c r="B1524" s="12" t="s">
        <v>7985</v>
      </c>
      <c r="C1524" s="11"/>
      <c r="D1524" s="11"/>
      <c r="E1524" s="11"/>
      <c r="F1524" s="7"/>
      <c r="G1524" s="7"/>
      <c r="H1524" s="11">
        <v>2.3</v>
      </c>
      <c r="I1524" s="11">
        <v>2.3</v>
      </c>
      <c r="J1524" s="20" t="s">
        <v>7862</v>
      </c>
      <c r="K1524" s="21">
        <v>13.8</v>
      </c>
      <c r="L1524" s="21">
        <v>69</v>
      </c>
      <c r="M1524" s="7"/>
      <c r="N1524" s="7"/>
    </row>
    <row r="1525" s="26" customFormat="1" ht="20" customHeight="1" spans="1:14">
      <c r="A1525" s="12">
        <v>138</v>
      </c>
      <c r="B1525" s="12" t="s">
        <v>7986</v>
      </c>
      <c r="C1525" s="11"/>
      <c r="D1525" s="11"/>
      <c r="E1525" s="11"/>
      <c r="F1525" s="7"/>
      <c r="G1525" s="7"/>
      <c r="H1525" s="11">
        <v>2.3</v>
      </c>
      <c r="I1525" s="11">
        <v>2.3</v>
      </c>
      <c r="J1525" s="20" t="s">
        <v>7862</v>
      </c>
      <c r="K1525" s="21">
        <v>13.8</v>
      </c>
      <c r="L1525" s="21">
        <v>69</v>
      </c>
      <c r="M1525" s="7"/>
      <c r="N1525" s="7"/>
    </row>
    <row r="1526" s="26" customFormat="1" ht="20" customHeight="1" spans="1:14">
      <c r="A1526" s="12">
        <v>139</v>
      </c>
      <c r="B1526" s="12" t="s">
        <v>7987</v>
      </c>
      <c r="C1526" s="11"/>
      <c r="D1526" s="11"/>
      <c r="E1526" s="11"/>
      <c r="F1526" s="7"/>
      <c r="G1526" s="7"/>
      <c r="H1526" s="11">
        <v>3.3</v>
      </c>
      <c r="I1526" s="11">
        <v>3.3</v>
      </c>
      <c r="J1526" s="20" t="s">
        <v>7862</v>
      </c>
      <c r="K1526" s="21">
        <v>19.8</v>
      </c>
      <c r="L1526" s="21">
        <v>99</v>
      </c>
      <c r="M1526" s="7"/>
      <c r="N1526" s="7"/>
    </row>
    <row r="1527" s="26" customFormat="1" ht="20" customHeight="1" spans="1:14">
      <c r="A1527" s="12">
        <v>140</v>
      </c>
      <c r="B1527" s="12" t="s">
        <v>7988</v>
      </c>
      <c r="C1527" s="11"/>
      <c r="D1527" s="11"/>
      <c r="E1527" s="11"/>
      <c r="F1527" s="7"/>
      <c r="G1527" s="7"/>
      <c r="H1527" s="11">
        <v>3.3</v>
      </c>
      <c r="I1527" s="11">
        <v>3.3</v>
      </c>
      <c r="J1527" s="20" t="s">
        <v>7862</v>
      </c>
      <c r="K1527" s="21">
        <v>19.8</v>
      </c>
      <c r="L1527" s="21">
        <v>99</v>
      </c>
      <c r="M1527" s="7"/>
      <c r="N1527" s="7"/>
    </row>
    <row r="1528" s="26" customFormat="1" ht="20" customHeight="1" spans="1:14">
      <c r="A1528" s="12">
        <v>141</v>
      </c>
      <c r="B1528" s="12" t="s">
        <v>7989</v>
      </c>
      <c r="C1528" s="11"/>
      <c r="D1528" s="11"/>
      <c r="E1528" s="11"/>
      <c r="F1528" s="7"/>
      <c r="G1528" s="7"/>
      <c r="H1528" s="11">
        <v>2.6</v>
      </c>
      <c r="I1528" s="11">
        <v>2.6</v>
      </c>
      <c r="J1528" s="20" t="s">
        <v>7862</v>
      </c>
      <c r="K1528" s="21">
        <v>15.6</v>
      </c>
      <c r="L1528" s="21">
        <v>78</v>
      </c>
      <c r="M1528" s="7"/>
      <c r="N1528" s="7"/>
    </row>
    <row r="1529" s="26" customFormat="1" ht="20" customHeight="1" spans="1:14">
      <c r="A1529" s="12">
        <v>142</v>
      </c>
      <c r="B1529" s="12" t="s">
        <v>7990</v>
      </c>
      <c r="C1529" s="11"/>
      <c r="D1529" s="11"/>
      <c r="E1529" s="11"/>
      <c r="F1529" s="7"/>
      <c r="G1529" s="7"/>
      <c r="H1529" s="11">
        <v>2.6</v>
      </c>
      <c r="I1529" s="11">
        <v>2.6</v>
      </c>
      <c r="J1529" s="20" t="s">
        <v>7862</v>
      </c>
      <c r="K1529" s="21">
        <v>15.6</v>
      </c>
      <c r="L1529" s="21">
        <v>78</v>
      </c>
      <c r="M1529" s="7"/>
      <c r="N1529" s="7"/>
    </row>
    <row r="1530" s="26" customFormat="1" ht="20" customHeight="1" spans="1:14">
      <c r="A1530" s="12">
        <v>143</v>
      </c>
      <c r="B1530" s="12" t="s">
        <v>7991</v>
      </c>
      <c r="C1530" s="11"/>
      <c r="D1530" s="11"/>
      <c r="E1530" s="11"/>
      <c r="F1530" s="7"/>
      <c r="G1530" s="7"/>
      <c r="H1530" s="11">
        <v>4</v>
      </c>
      <c r="I1530" s="11">
        <v>4</v>
      </c>
      <c r="J1530" s="20" t="s">
        <v>7862</v>
      </c>
      <c r="K1530" s="21">
        <v>24</v>
      </c>
      <c r="L1530" s="21">
        <v>120</v>
      </c>
      <c r="M1530" s="7"/>
      <c r="N1530" s="7"/>
    </row>
    <row r="1531" s="26" customFormat="1" ht="20" customHeight="1" spans="1:14">
      <c r="A1531" s="12">
        <v>144</v>
      </c>
      <c r="B1531" s="12" t="s">
        <v>7992</v>
      </c>
      <c r="C1531" s="11"/>
      <c r="D1531" s="11"/>
      <c r="E1531" s="11"/>
      <c r="F1531" s="7"/>
      <c r="G1531" s="7"/>
      <c r="H1531" s="11">
        <v>1.3</v>
      </c>
      <c r="I1531" s="11">
        <v>1.3</v>
      </c>
      <c r="J1531" s="20" t="s">
        <v>7862</v>
      </c>
      <c r="K1531" s="21">
        <v>7.8</v>
      </c>
      <c r="L1531" s="21">
        <v>39</v>
      </c>
      <c r="M1531" s="7"/>
      <c r="N1531" s="7"/>
    </row>
    <row r="1532" s="26" customFormat="1" ht="20" customHeight="1" spans="1:14">
      <c r="A1532" s="12">
        <v>145</v>
      </c>
      <c r="B1532" s="12" t="s">
        <v>7993</v>
      </c>
      <c r="C1532" s="11"/>
      <c r="D1532" s="11"/>
      <c r="E1532" s="11"/>
      <c r="F1532" s="7"/>
      <c r="G1532" s="7"/>
      <c r="H1532" s="11">
        <v>2.6</v>
      </c>
      <c r="I1532" s="11">
        <v>2.6</v>
      </c>
      <c r="J1532" s="20" t="s">
        <v>7862</v>
      </c>
      <c r="K1532" s="21">
        <v>15.6</v>
      </c>
      <c r="L1532" s="21">
        <v>78</v>
      </c>
      <c r="M1532" s="7"/>
      <c r="N1532" s="7"/>
    </row>
    <row r="1533" s="26" customFormat="1" ht="20" customHeight="1" spans="1:14">
      <c r="A1533" s="12">
        <v>146</v>
      </c>
      <c r="B1533" s="12" t="s">
        <v>7994</v>
      </c>
      <c r="C1533" s="11"/>
      <c r="D1533" s="11"/>
      <c r="E1533" s="11"/>
      <c r="F1533" s="7"/>
      <c r="G1533" s="7"/>
      <c r="H1533" s="11">
        <v>3.3</v>
      </c>
      <c r="I1533" s="11">
        <v>3.3</v>
      </c>
      <c r="J1533" s="20" t="s">
        <v>7862</v>
      </c>
      <c r="K1533" s="21">
        <v>19.8</v>
      </c>
      <c r="L1533" s="21">
        <v>99</v>
      </c>
      <c r="M1533" s="7"/>
      <c r="N1533" s="7"/>
    </row>
    <row r="1534" s="26" customFormat="1" ht="20" customHeight="1" spans="1:14">
      <c r="A1534" s="12">
        <v>147</v>
      </c>
      <c r="B1534" s="12" t="s">
        <v>7995</v>
      </c>
      <c r="C1534" s="11"/>
      <c r="D1534" s="11"/>
      <c r="E1534" s="11"/>
      <c r="F1534" s="7"/>
      <c r="G1534" s="7"/>
      <c r="H1534" s="11">
        <v>2.6</v>
      </c>
      <c r="I1534" s="11">
        <v>2.6</v>
      </c>
      <c r="J1534" s="20" t="s">
        <v>7862</v>
      </c>
      <c r="K1534" s="21">
        <v>15.6</v>
      </c>
      <c r="L1534" s="21">
        <v>78</v>
      </c>
      <c r="M1534" s="7"/>
      <c r="N1534" s="7"/>
    </row>
    <row r="1535" s="26" customFormat="1" ht="20" customHeight="1" spans="1:14">
      <c r="A1535" s="12">
        <v>148</v>
      </c>
      <c r="B1535" s="12" t="s">
        <v>7996</v>
      </c>
      <c r="C1535" s="11"/>
      <c r="D1535" s="11"/>
      <c r="E1535" s="11"/>
      <c r="F1535" s="7"/>
      <c r="G1535" s="7"/>
      <c r="H1535" s="11">
        <v>1.9</v>
      </c>
      <c r="I1535" s="11">
        <v>1.9</v>
      </c>
      <c r="J1535" s="20" t="s">
        <v>7862</v>
      </c>
      <c r="K1535" s="21">
        <v>11.4</v>
      </c>
      <c r="L1535" s="21">
        <v>57</v>
      </c>
      <c r="M1535" s="7"/>
      <c r="N1535" s="7"/>
    </row>
    <row r="1536" s="26" customFormat="1" ht="20" customHeight="1" spans="1:14">
      <c r="A1536" s="12">
        <v>149</v>
      </c>
      <c r="B1536" s="12" t="s">
        <v>7997</v>
      </c>
      <c r="C1536" s="11"/>
      <c r="D1536" s="11"/>
      <c r="E1536" s="11"/>
      <c r="F1536" s="7"/>
      <c r="G1536" s="7"/>
      <c r="H1536" s="11">
        <v>4.7</v>
      </c>
      <c r="I1536" s="11">
        <v>4.7</v>
      </c>
      <c r="J1536" s="20" t="s">
        <v>7862</v>
      </c>
      <c r="K1536" s="21">
        <v>28.2</v>
      </c>
      <c r="L1536" s="21">
        <v>141</v>
      </c>
      <c r="M1536" s="7"/>
      <c r="N1536" s="7"/>
    </row>
    <row r="1537" s="26" customFormat="1" ht="20" customHeight="1" spans="1:14">
      <c r="A1537" s="12">
        <v>150</v>
      </c>
      <c r="B1537" s="12" t="s">
        <v>7998</v>
      </c>
      <c r="C1537" s="11"/>
      <c r="D1537" s="11"/>
      <c r="E1537" s="11"/>
      <c r="F1537" s="7"/>
      <c r="G1537" s="7"/>
      <c r="H1537" s="11">
        <v>2.6</v>
      </c>
      <c r="I1537" s="11">
        <v>2.6</v>
      </c>
      <c r="J1537" s="20" t="s">
        <v>7862</v>
      </c>
      <c r="K1537" s="21">
        <v>15.6</v>
      </c>
      <c r="L1537" s="21">
        <v>78</v>
      </c>
      <c r="M1537" s="7"/>
      <c r="N1537" s="7"/>
    </row>
    <row r="1538" s="26" customFormat="1" ht="20" customHeight="1" spans="1:14">
      <c r="A1538" s="12">
        <v>151</v>
      </c>
      <c r="B1538" s="12" t="s">
        <v>7999</v>
      </c>
      <c r="C1538" s="11"/>
      <c r="D1538" s="11"/>
      <c r="E1538" s="11"/>
      <c r="F1538" s="7"/>
      <c r="G1538" s="7"/>
      <c r="H1538" s="11">
        <v>4</v>
      </c>
      <c r="I1538" s="11">
        <v>4</v>
      </c>
      <c r="J1538" s="20" t="s">
        <v>7862</v>
      </c>
      <c r="K1538" s="21">
        <v>24</v>
      </c>
      <c r="L1538" s="21">
        <v>120</v>
      </c>
      <c r="M1538" s="7"/>
      <c r="N1538" s="7"/>
    </row>
    <row r="1539" s="26" customFormat="1" ht="20" customHeight="1" spans="1:14">
      <c r="A1539" s="12">
        <v>152</v>
      </c>
      <c r="B1539" s="12" t="s">
        <v>8000</v>
      </c>
      <c r="C1539" s="11"/>
      <c r="D1539" s="11"/>
      <c r="E1539" s="11"/>
      <c r="F1539" s="7"/>
      <c r="G1539" s="7"/>
      <c r="H1539" s="11">
        <v>2.6</v>
      </c>
      <c r="I1539" s="11">
        <v>2.6</v>
      </c>
      <c r="J1539" s="20" t="s">
        <v>7862</v>
      </c>
      <c r="K1539" s="21">
        <v>15.6</v>
      </c>
      <c r="L1539" s="21">
        <v>78</v>
      </c>
      <c r="M1539" s="7"/>
      <c r="N1539" s="7"/>
    </row>
    <row r="1540" s="26" customFormat="1" ht="20" customHeight="1" spans="1:14">
      <c r="A1540" s="12">
        <v>153</v>
      </c>
      <c r="B1540" s="12" t="s">
        <v>8001</v>
      </c>
      <c r="C1540" s="11"/>
      <c r="D1540" s="11"/>
      <c r="E1540" s="11"/>
      <c r="F1540" s="7"/>
      <c r="G1540" s="7"/>
      <c r="H1540" s="11">
        <v>2.6</v>
      </c>
      <c r="I1540" s="11">
        <v>2.6</v>
      </c>
      <c r="J1540" s="20" t="s">
        <v>7862</v>
      </c>
      <c r="K1540" s="21">
        <v>15.6</v>
      </c>
      <c r="L1540" s="21">
        <v>78</v>
      </c>
      <c r="M1540" s="7"/>
      <c r="N1540" s="7"/>
    </row>
    <row r="1541" s="26" customFormat="1" ht="20" customHeight="1" spans="1:14">
      <c r="A1541" s="12">
        <v>154</v>
      </c>
      <c r="B1541" s="12" t="s">
        <v>8002</v>
      </c>
      <c r="C1541" s="11"/>
      <c r="D1541" s="11"/>
      <c r="E1541" s="11"/>
      <c r="F1541" s="7"/>
      <c r="G1541" s="7"/>
      <c r="H1541" s="11">
        <v>2.6</v>
      </c>
      <c r="I1541" s="11">
        <v>2.6</v>
      </c>
      <c r="J1541" s="20" t="s">
        <v>7862</v>
      </c>
      <c r="K1541" s="21">
        <v>15.6</v>
      </c>
      <c r="L1541" s="21">
        <v>78</v>
      </c>
      <c r="M1541" s="7"/>
      <c r="N1541" s="7"/>
    </row>
    <row r="1542" s="26" customFormat="1" ht="20" customHeight="1" spans="1:14">
      <c r="A1542" s="12">
        <v>155</v>
      </c>
      <c r="B1542" s="12" t="s">
        <v>8003</v>
      </c>
      <c r="C1542" s="11"/>
      <c r="D1542" s="11"/>
      <c r="E1542" s="11"/>
      <c r="F1542" s="7"/>
      <c r="G1542" s="7"/>
      <c r="H1542" s="11">
        <v>3.3</v>
      </c>
      <c r="I1542" s="11">
        <v>3.3</v>
      </c>
      <c r="J1542" s="20" t="s">
        <v>7862</v>
      </c>
      <c r="K1542" s="21">
        <v>19.8</v>
      </c>
      <c r="L1542" s="21">
        <v>99</v>
      </c>
      <c r="M1542" s="7"/>
      <c r="N1542" s="7"/>
    </row>
    <row r="1543" s="26" customFormat="1" ht="20" customHeight="1" spans="1:14">
      <c r="A1543" s="12">
        <v>156</v>
      </c>
      <c r="B1543" s="12" t="s">
        <v>8004</v>
      </c>
      <c r="C1543" s="11"/>
      <c r="D1543" s="11"/>
      <c r="E1543" s="11"/>
      <c r="F1543" s="7"/>
      <c r="G1543" s="7"/>
      <c r="H1543" s="11">
        <v>1.9</v>
      </c>
      <c r="I1543" s="11">
        <v>1.9</v>
      </c>
      <c r="J1543" s="20" t="s">
        <v>7862</v>
      </c>
      <c r="K1543" s="21">
        <v>11.4</v>
      </c>
      <c r="L1543" s="21">
        <v>57</v>
      </c>
      <c r="M1543" s="7"/>
      <c r="N1543" s="7"/>
    </row>
    <row r="1544" s="26" customFormat="1" ht="20" customHeight="1" spans="1:14">
      <c r="A1544" s="12">
        <v>157</v>
      </c>
      <c r="B1544" s="12" t="s">
        <v>8005</v>
      </c>
      <c r="C1544" s="11"/>
      <c r="D1544" s="11"/>
      <c r="E1544" s="11"/>
      <c r="F1544" s="7"/>
      <c r="G1544" s="7"/>
      <c r="H1544" s="11">
        <v>4</v>
      </c>
      <c r="I1544" s="11">
        <v>4</v>
      </c>
      <c r="J1544" s="20" t="s">
        <v>7862</v>
      </c>
      <c r="K1544" s="21">
        <v>24</v>
      </c>
      <c r="L1544" s="21">
        <v>120</v>
      </c>
      <c r="M1544" s="7"/>
      <c r="N1544" s="7"/>
    </row>
    <row r="1545" s="26" customFormat="1" ht="20" customHeight="1" spans="1:14">
      <c r="A1545" s="12">
        <v>158</v>
      </c>
      <c r="B1545" s="12" t="s">
        <v>8006</v>
      </c>
      <c r="C1545" s="11"/>
      <c r="D1545" s="11"/>
      <c r="E1545" s="11"/>
      <c r="F1545" s="7"/>
      <c r="G1545" s="7"/>
      <c r="H1545" s="11">
        <v>2.6</v>
      </c>
      <c r="I1545" s="11">
        <v>2.6</v>
      </c>
      <c r="J1545" s="20" t="s">
        <v>7862</v>
      </c>
      <c r="K1545" s="21">
        <v>15.6</v>
      </c>
      <c r="L1545" s="21">
        <v>78</v>
      </c>
      <c r="M1545" s="7"/>
      <c r="N1545" s="7"/>
    </row>
    <row r="1546" s="26" customFormat="1" ht="20" customHeight="1" spans="1:14">
      <c r="A1546" s="12">
        <v>159</v>
      </c>
      <c r="B1546" s="12" t="s">
        <v>8007</v>
      </c>
      <c r="C1546" s="11"/>
      <c r="D1546" s="11"/>
      <c r="E1546" s="11"/>
      <c r="F1546" s="7"/>
      <c r="G1546" s="7"/>
      <c r="H1546" s="11">
        <v>2.6</v>
      </c>
      <c r="I1546" s="11">
        <v>2.6</v>
      </c>
      <c r="J1546" s="20" t="s">
        <v>7862</v>
      </c>
      <c r="K1546" s="21">
        <v>15.6</v>
      </c>
      <c r="L1546" s="21">
        <v>78</v>
      </c>
      <c r="M1546" s="7"/>
      <c r="N1546" s="7"/>
    </row>
    <row r="1547" s="26" customFormat="1" ht="20" customHeight="1" spans="1:14">
      <c r="A1547" s="12">
        <v>160</v>
      </c>
      <c r="B1547" s="12" t="s">
        <v>3874</v>
      </c>
      <c r="C1547" s="11"/>
      <c r="D1547" s="11"/>
      <c r="E1547" s="11"/>
      <c r="F1547" s="7"/>
      <c r="G1547" s="7"/>
      <c r="H1547" s="11">
        <v>4.7</v>
      </c>
      <c r="I1547" s="11">
        <v>4.7</v>
      </c>
      <c r="J1547" s="20" t="s">
        <v>7862</v>
      </c>
      <c r="K1547" s="21">
        <v>28.2</v>
      </c>
      <c r="L1547" s="21">
        <v>141</v>
      </c>
      <c r="M1547" s="7"/>
      <c r="N1547" s="7"/>
    </row>
    <row r="1548" s="26" customFormat="1" ht="20" customHeight="1" spans="1:14">
      <c r="A1548" s="12">
        <v>161</v>
      </c>
      <c r="B1548" s="12" t="s">
        <v>8008</v>
      </c>
      <c r="C1548" s="11"/>
      <c r="D1548" s="11"/>
      <c r="E1548" s="11"/>
      <c r="F1548" s="7"/>
      <c r="G1548" s="7"/>
      <c r="H1548" s="11">
        <v>1.9</v>
      </c>
      <c r="I1548" s="11">
        <v>1.9</v>
      </c>
      <c r="J1548" s="20" t="s">
        <v>7862</v>
      </c>
      <c r="K1548" s="21">
        <v>11.4</v>
      </c>
      <c r="L1548" s="21">
        <v>57</v>
      </c>
      <c r="M1548" s="7"/>
      <c r="N1548" s="7"/>
    </row>
    <row r="1549" s="26" customFormat="1" ht="20" customHeight="1" spans="1:14">
      <c r="A1549" s="12">
        <v>162</v>
      </c>
      <c r="B1549" s="12" t="s">
        <v>8009</v>
      </c>
      <c r="C1549" s="11"/>
      <c r="D1549" s="11"/>
      <c r="E1549" s="11"/>
      <c r="F1549" s="7"/>
      <c r="G1549" s="7"/>
      <c r="H1549" s="11">
        <v>2.6</v>
      </c>
      <c r="I1549" s="11">
        <v>2.6</v>
      </c>
      <c r="J1549" s="20" t="s">
        <v>7862</v>
      </c>
      <c r="K1549" s="21">
        <v>15.6</v>
      </c>
      <c r="L1549" s="21">
        <v>78</v>
      </c>
      <c r="M1549" s="7"/>
      <c r="N1549" s="7"/>
    </row>
    <row r="1550" s="26" customFormat="1" ht="20" customHeight="1" spans="1:14">
      <c r="A1550" s="12">
        <v>163</v>
      </c>
      <c r="B1550" s="12" t="s">
        <v>8010</v>
      </c>
      <c r="C1550" s="11"/>
      <c r="D1550" s="11"/>
      <c r="E1550" s="11"/>
      <c r="F1550" s="7"/>
      <c r="G1550" s="7"/>
      <c r="H1550" s="11">
        <v>3.3</v>
      </c>
      <c r="I1550" s="11">
        <v>3.3</v>
      </c>
      <c r="J1550" s="20" t="s">
        <v>7862</v>
      </c>
      <c r="K1550" s="21">
        <v>19.8</v>
      </c>
      <c r="L1550" s="21">
        <v>99</v>
      </c>
      <c r="M1550" s="7"/>
      <c r="N1550" s="7"/>
    </row>
    <row r="1551" s="26" customFormat="1" ht="20" customHeight="1" spans="1:14">
      <c r="A1551" s="12">
        <v>164</v>
      </c>
      <c r="B1551" s="12" t="s">
        <v>8011</v>
      </c>
      <c r="C1551" s="11"/>
      <c r="D1551" s="11"/>
      <c r="E1551" s="11"/>
      <c r="F1551" s="7"/>
      <c r="G1551" s="7"/>
      <c r="H1551" s="11">
        <v>2.6</v>
      </c>
      <c r="I1551" s="11">
        <v>2.6</v>
      </c>
      <c r="J1551" s="20" t="s">
        <v>7862</v>
      </c>
      <c r="K1551" s="21">
        <v>15.6</v>
      </c>
      <c r="L1551" s="21">
        <v>78</v>
      </c>
      <c r="M1551" s="7"/>
      <c r="N1551" s="7"/>
    </row>
    <row r="1552" s="26" customFormat="1" ht="20" customHeight="1" spans="1:14">
      <c r="A1552" s="12">
        <v>165</v>
      </c>
      <c r="B1552" s="12" t="s">
        <v>8012</v>
      </c>
      <c r="C1552" s="11"/>
      <c r="D1552" s="11"/>
      <c r="E1552" s="11"/>
      <c r="F1552" s="7"/>
      <c r="G1552" s="7"/>
      <c r="H1552" s="11">
        <v>3.3</v>
      </c>
      <c r="I1552" s="11">
        <v>3.3</v>
      </c>
      <c r="J1552" s="20" t="s">
        <v>7862</v>
      </c>
      <c r="K1552" s="21">
        <v>19.8</v>
      </c>
      <c r="L1552" s="21">
        <v>99</v>
      </c>
      <c r="M1552" s="7"/>
      <c r="N1552" s="7"/>
    </row>
    <row r="1553" s="26" customFormat="1" ht="20" customHeight="1" spans="1:14">
      <c r="A1553" s="12">
        <v>166</v>
      </c>
      <c r="B1553" s="12" t="s">
        <v>7479</v>
      </c>
      <c r="C1553" s="11"/>
      <c r="D1553" s="11"/>
      <c r="E1553" s="11"/>
      <c r="F1553" s="7"/>
      <c r="G1553" s="7"/>
      <c r="H1553" s="11">
        <v>4.1</v>
      </c>
      <c r="I1553" s="11">
        <v>4.1</v>
      </c>
      <c r="J1553" s="20" t="s">
        <v>7862</v>
      </c>
      <c r="K1553" s="21">
        <v>24.6</v>
      </c>
      <c r="L1553" s="21">
        <v>123</v>
      </c>
      <c r="M1553" s="7"/>
      <c r="N1553" s="7"/>
    </row>
    <row r="1554" s="26" customFormat="1" ht="20" customHeight="1" spans="1:14">
      <c r="A1554" s="12">
        <v>167</v>
      </c>
      <c r="B1554" s="12" t="s">
        <v>8013</v>
      </c>
      <c r="C1554" s="11"/>
      <c r="D1554" s="11"/>
      <c r="E1554" s="11"/>
      <c r="F1554" s="7"/>
      <c r="G1554" s="7"/>
      <c r="H1554" s="11">
        <v>2.6</v>
      </c>
      <c r="I1554" s="11">
        <v>2.6</v>
      </c>
      <c r="J1554" s="20" t="s">
        <v>7862</v>
      </c>
      <c r="K1554" s="21">
        <v>15.6</v>
      </c>
      <c r="L1554" s="21">
        <v>78</v>
      </c>
      <c r="M1554" s="7"/>
      <c r="N1554" s="7"/>
    </row>
    <row r="1555" s="26" customFormat="1" ht="20" customHeight="1" spans="1:14">
      <c r="A1555" s="12">
        <v>168</v>
      </c>
      <c r="B1555" s="12" t="s">
        <v>8014</v>
      </c>
      <c r="C1555" s="11"/>
      <c r="D1555" s="11"/>
      <c r="E1555" s="11"/>
      <c r="F1555" s="7"/>
      <c r="G1555" s="7"/>
      <c r="H1555" s="11">
        <v>3.3</v>
      </c>
      <c r="I1555" s="11">
        <v>3.3</v>
      </c>
      <c r="J1555" s="20" t="s">
        <v>7862</v>
      </c>
      <c r="K1555" s="21">
        <v>19.8</v>
      </c>
      <c r="L1555" s="21">
        <v>99</v>
      </c>
      <c r="M1555" s="7"/>
      <c r="N1555" s="7"/>
    </row>
    <row r="1556" s="26" customFormat="1" ht="20" customHeight="1" spans="1:14">
      <c r="A1556" s="12">
        <v>169</v>
      </c>
      <c r="B1556" s="12" t="s">
        <v>8015</v>
      </c>
      <c r="C1556" s="11"/>
      <c r="D1556" s="11"/>
      <c r="E1556" s="11"/>
      <c r="F1556" s="7"/>
      <c r="G1556" s="7"/>
      <c r="H1556" s="11">
        <v>2.6</v>
      </c>
      <c r="I1556" s="11">
        <v>2.6</v>
      </c>
      <c r="J1556" s="20" t="s">
        <v>7862</v>
      </c>
      <c r="K1556" s="21">
        <v>15.6</v>
      </c>
      <c r="L1556" s="21">
        <v>78</v>
      </c>
      <c r="M1556" s="7"/>
      <c r="N1556" s="7"/>
    </row>
    <row r="1557" s="26" customFormat="1" ht="20" customHeight="1" spans="1:14">
      <c r="A1557" s="12">
        <v>170</v>
      </c>
      <c r="B1557" s="12" t="s">
        <v>8016</v>
      </c>
      <c r="C1557" s="11"/>
      <c r="D1557" s="11"/>
      <c r="E1557" s="11"/>
      <c r="F1557" s="7"/>
      <c r="G1557" s="7"/>
      <c r="H1557" s="11">
        <v>2.6</v>
      </c>
      <c r="I1557" s="11">
        <v>2.6</v>
      </c>
      <c r="J1557" s="20" t="s">
        <v>7862</v>
      </c>
      <c r="K1557" s="21">
        <v>15.6</v>
      </c>
      <c r="L1557" s="21">
        <v>78</v>
      </c>
      <c r="M1557" s="7"/>
      <c r="N1557" s="7"/>
    </row>
    <row r="1558" s="26" customFormat="1" ht="20" customHeight="1" spans="1:14">
      <c r="A1558" s="12">
        <v>171</v>
      </c>
      <c r="B1558" s="12" t="s">
        <v>8017</v>
      </c>
      <c r="C1558" s="11"/>
      <c r="D1558" s="11"/>
      <c r="E1558" s="11"/>
      <c r="F1558" s="7"/>
      <c r="G1558" s="7"/>
      <c r="H1558" s="11">
        <v>1.9</v>
      </c>
      <c r="I1558" s="11">
        <v>1.9</v>
      </c>
      <c r="J1558" s="20" t="s">
        <v>7862</v>
      </c>
      <c r="K1558" s="21">
        <v>11.4</v>
      </c>
      <c r="L1558" s="21">
        <v>57</v>
      </c>
      <c r="M1558" s="7"/>
      <c r="N1558" s="7"/>
    </row>
    <row r="1559" s="26" customFormat="1" ht="20" customHeight="1" spans="1:14">
      <c r="A1559" s="12">
        <v>172</v>
      </c>
      <c r="B1559" s="12" t="s">
        <v>8018</v>
      </c>
      <c r="C1559" s="11"/>
      <c r="D1559" s="11"/>
      <c r="E1559" s="11"/>
      <c r="F1559" s="7"/>
      <c r="G1559" s="7"/>
      <c r="H1559" s="11">
        <v>1.9</v>
      </c>
      <c r="I1559" s="11">
        <v>1.9</v>
      </c>
      <c r="J1559" s="20" t="s">
        <v>7862</v>
      </c>
      <c r="K1559" s="21">
        <v>11.4</v>
      </c>
      <c r="L1559" s="21">
        <v>57</v>
      </c>
      <c r="M1559" s="7"/>
      <c r="N1559" s="7"/>
    </row>
    <row r="1560" s="26" customFormat="1" ht="20" customHeight="1" spans="1:14">
      <c r="A1560" s="12">
        <v>173</v>
      </c>
      <c r="B1560" s="12" t="s">
        <v>8019</v>
      </c>
      <c r="C1560" s="11"/>
      <c r="D1560" s="11"/>
      <c r="E1560" s="11"/>
      <c r="F1560" s="7"/>
      <c r="G1560" s="7"/>
      <c r="H1560" s="11">
        <v>4</v>
      </c>
      <c r="I1560" s="11">
        <v>4</v>
      </c>
      <c r="J1560" s="20" t="s">
        <v>7862</v>
      </c>
      <c r="K1560" s="21">
        <v>24</v>
      </c>
      <c r="L1560" s="21">
        <v>120</v>
      </c>
      <c r="M1560" s="7"/>
      <c r="N1560" s="7"/>
    </row>
    <row r="1561" s="26" customFormat="1" ht="20" customHeight="1" spans="1:14">
      <c r="A1561" s="12">
        <v>174</v>
      </c>
      <c r="B1561" s="12" t="s">
        <v>8020</v>
      </c>
      <c r="C1561" s="11"/>
      <c r="D1561" s="11"/>
      <c r="E1561" s="11"/>
      <c r="F1561" s="7"/>
      <c r="G1561" s="7"/>
      <c r="H1561" s="11">
        <v>3.3</v>
      </c>
      <c r="I1561" s="11">
        <v>3.3</v>
      </c>
      <c r="J1561" s="20" t="s">
        <v>7862</v>
      </c>
      <c r="K1561" s="21">
        <v>19.8</v>
      </c>
      <c r="L1561" s="21">
        <v>99</v>
      </c>
      <c r="M1561" s="7"/>
      <c r="N1561" s="7"/>
    </row>
    <row r="1562" s="26" customFormat="1" ht="20" customHeight="1" spans="1:14">
      <c r="A1562" s="12">
        <v>175</v>
      </c>
      <c r="B1562" s="12" t="s">
        <v>6084</v>
      </c>
      <c r="C1562" s="11"/>
      <c r="D1562" s="11"/>
      <c r="E1562" s="11"/>
      <c r="F1562" s="7"/>
      <c r="G1562" s="7"/>
      <c r="H1562" s="11">
        <v>2.6</v>
      </c>
      <c r="I1562" s="11">
        <v>2.6</v>
      </c>
      <c r="J1562" s="20" t="s">
        <v>7862</v>
      </c>
      <c r="K1562" s="21">
        <v>15.6</v>
      </c>
      <c r="L1562" s="21">
        <v>78</v>
      </c>
      <c r="M1562" s="7"/>
      <c r="N1562" s="7"/>
    </row>
    <row r="1563" s="26" customFormat="1" ht="20" customHeight="1" spans="1:14">
      <c r="A1563" s="12">
        <v>176</v>
      </c>
      <c r="B1563" s="12" t="s">
        <v>8021</v>
      </c>
      <c r="C1563" s="11"/>
      <c r="D1563" s="11"/>
      <c r="E1563" s="11"/>
      <c r="F1563" s="7"/>
      <c r="G1563" s="7"/>
      <c r="H1563" s="11">
        <v>2.6</v>
      </c>
      <c r="I1563" s="11">
        <v>2.6</v>
      </c>
      <c r="J1563" s="20" t="s">
        <v>7862</v>
      </c>
      <c r="K1563" s="21">
        <v>15.6</v>
      </c>
      <c r="L1563" s="21">
        <v>78</v>
      </c>
      <c r="M1563" s="7"/>
      <c r="N1563" s="7"/>
    </row>
    <row r="1564" s="27" customFormat="1" ht="20" customHeight="1" spans="1:14">
      <c r="A1564" s="12">
        <v>177</v>
      </c>
      <c r="B1564" s="12" t="s">
        <v>8022</v>
      </c>
      <c r="C1564" s="11"/>
      <c r="D1564" s="11"/>
      <c r="E1564" s="11"/>
      <c r="F1564" s="7"/>
      <c r="G1564" s="7"/>
      <c r="H1564" s="11">
        <v>2.6</v>
      </c>
      <c r="I1564" s="11">
        <v>2.6</v>
      </c>
      <c r="J1564" s="20" t="s">
        <v>7862</v>
      </c>
      <c r="K1564" s="21">
        <v>15.6</v>
      </c>
      <c r="L1564" s="21">
        <v>78</v>
      </c>
      <c r="M1564" s="7"/>
      <c r="N1564" s="7"/>
    </row>
    <row r="1565" s="27" customFormat="1" ht="20" customHeight="1" spans="1:14">
      <c r="A1565" s="12">
        <v>178</v>
      </c>
      <c r="B1565" s="12" t="s">
        <v>8023</v>
      </c>
      <c r="C1565" s="11"/>
      <c r="D1565" s="11"/>
      <c r="E1565" s="11"/>
      <c r="F1565" s="7"/>
      <c r="G1565" s="7"/>
      <c r="H1565" s="11">
        <v>3.3</v>
      </c>
      <c r="I1565" s="11">
        <v>3.3</v>
      </c>
      <c r="J1565" s="20" t="s">
        <v>7862</v>
      </c>
      <c r="K1565" s="21">
        <v>19.8</v>
      </c>
      <c r="L1565" s="21">
        <v>99</v>
      </c>
      <c r="M1565" s="7"/>
      <c r="N1565" s="7"/>
    </row>
    <row r="1566" s="27" customFormat="1" ht="20" customHeight="1" spans="1:14">
      <c r="A1566" s="12">
        <v>179</v>
      </c>
      <c r="B1566" s="12" t="s">
        <v>8024</v>
      </c>
      <c r="C1566" s="11"/>
      <c r="D1566" s="11"/>
      <c r="E1566" s="11"/>
      <c r="F1566" s="7"/>
      <c r="G1566" s="7"/>
      <c r="H1566" s="11">
        <v>2.6</v>
      </c>
      <c r="I1566" s="11">
        <v>2.6</v>
      </c>
      <c r="J1566" s="20" t="s">
        <v>7862</v>
      </c>
      <c r="K1566" s="21">
        <v>15.6</v>
      </c>
      <c r="L1566" s="21">
        <v>78</v>
      </c>
      <c r="M1566" s="7"/>
      <c r="N1566" s="7"/>
    </row>
    <row r="1567" s="27" customFormat="1" ht="20" customHeight="1" spans="1:14">
      <c r="A1567" s="12">
        <v>180</v>
      </c>
      <c r="B1567" s="12" t="s">
        <v>8025</v>
      </c>
      <c r="C1567" s="11"/>
      <c r="D1567" s="11"/>
      <c r="E1567" s="11"/>
      <c r="F1567" s="7"/>
      <c r="G1567" s="7"/>
      <c r="H1567" s="11">
        <v>3.4</v>
      </c>
      <c r="I1567" s="11">
        <v>3.4</v>
      </c>
      <c r="J1567" s="20" t="s">
        <v>7862</v>
      </c>
      <c r="K1567" s="21">
        <v>20.4</v>
      </c>
      <c r="L1567" s="21">
        <v>102</v>
      </c>
      <c r="M1567" s="7"/>
      <c r="N1567" s="7"/>
    </row>
    <row r="1568" s="27" customFormat="1" ht="20" customHeight="1" spans="1:14">
      <c r="A1568" s="12">
        <v>181</v>
      </c>
      <c r="B1568" s="12" t="s">
        <v>8026</v>
      </c>
      <c r="C1568" s="11"/>
      <c r="D1568" s="11"/>
      <c r="E1568" s="11"/>
      <c r="F1568" s="7"/>
      <c r="G1568" s="7"/>
      <c r="H1568" s="11">
        <v>1.3</v>
      </c>
      <c r="I1568" s="11">
        <v>1.3</v>
      </c>
      <c r="J1568" s="20" t="s">
        <v>7862</v>
      </c>
      <c r="K1568" s="21">
        <v>7.8</v>
      </c>
      <c r="L1568" s="21">
        <v>39</v>
      </c>
      <c r="M1568" s="7"/>
      <c r="N1568" s="7"/>
    </row>
    <row r="1569" s="27" customFormat="1" ht="20" customHeight="1" spans="1:14">
      <c r="A1569" s="12">
        <v>182</v>
      </c>
      <c r="B1569" s="12" t="s">
        <v>8027</v>
      </c>
      <c r="C1569" s="11"/>
      <c r="D1569" s="11"/>
      <c r="E1569" s="11"/>
      <c r="F1569" s="7"/>
      <c r="G1569" s="7"/>
      <c r="H1569" s="11">
        <v>2.6</v>
      </c>
      <c r="I1569" s="11">
        <v>2.6</v>
      </c>
      <c r="J1569" s="20" t="s">
        <v>7862</v>
      </c>
      <c r="K1569" s="21">
        <v>15.6</v>
      </c>
      <c r="L1569" s="21">
        <v>78</v>
      </c>
      <c r="M1569" s="7"/>
      <c r="N1569" s="7"/>
    </row>
    <row r="1570" s="27" customFormat="1" ht="20" customHeight="1" spans="1:14">
      <c r="A1570" s="12">
        <v>183</v>
      </c>
      <c r="B1570" s="12" t="s">
        <v>8028</v>
      </c>
      <c r="C1570" s="11"/>
      <c r="D1570" s="11"/>
      <c r="E1570" s="11"/>
      <c r="F1570" s="7"/>
      <c r="G1570" s="7"/>
      <c r="H1570" s="11">
        <v>2.6</v>
      </c>
      <c r="I1570" s="11">
        <v>2.6</v>
      </c>
      <c r="J1570" s="20" t="s">
        <v>7862</v>
      </c>
      <c r="K1570" s="21">
        <v>15.6</v>
      </c>
      <c r="L1570" s="21">
        <v>78</v>
      </c>
      <c r="M1570" s="7"/>
      <c r="N1570" s="7"/>
    </row>
    <row r="1571" s="27" customFormat="1" ht="20" customHeight="1" spans="1:14">
      <c r="A1571" s="12">
        <v>184</v>
      </c>
      <c r="B1571" s="12" t="s">
        <v>8029</v>
      </c>
      <c r="C1571" s="11"/>
      <c r="D1571" s="11"/>
      <c r="E1571" s="11"/>
      <c r="F1571" s="7"/>
      <c r="G1571" s="7"/>
      <c r="H1571" s="11">
        <v>1.2</v>
      </c>
      <c r="I1571" s="11">
        <v>1.2</v>
      </c>
      <c r="J1571" s="20" t="s">
        <v>7862</v>
      </c>
      <c r="K1571" s="21">
        <v>7.2</v>
      </c>
      <c r="L1571" s="21">
        <v>36</v>
      </c>
      <c r="M1571" s="7"/>
      <c r="N1571" s="7"/>
    </row>
    <row r="1572" s="27" customFormat="1" ht="20" customHeight="1" spans="1:14">
      <c r="A1572" s="12">
        <v>185</v>
      </c>
      <c r="B1572" s="12" t="s">
        <v>8030</v>
      </c>
      <c r="C1572" s="11"/>
      <c r="D1572" s="11"/>
      <c r="E1572" s="11"/>
      <c r="F1572" s="7"/>
      <c r="G1572" s="7"/>
      <c r="H1572" s="11">
        <v>2.9</v>
      </c>
      <c r="I1572" s="11">
        <v>2.9</v>
      </c>
      <c r="J1572" s="20" t="s">
        <v>7862</v>
      </c>
      <c r="K1572" s="21">
        <v>17.4</v>
      </c>
      <c r="L1572" s="21">
        <v>87</v>
      </c>
      <c r="M1572" s="7"/>
      <c r="N1572" s="7"/>
    </row>
    <row r="1573" s="27" customFormat="1" ht="20" customHeight="1" spans="1:14">
      <c r="A1573" s="12">
        <v>186</v>
      </c>
      <c r="B1573" s="12" t="s">
        <v>7936</v>
      </c>
      <c r="C1573" s="11"/>
      <c r="D1573" s="11"/>
      <c r="E1573" s="11"/>
      <c r="F1573" s="7"/>
      <c r="G1573" s="7"/>
      <c r="H1573" s="11">
        <v>2.3</v>
      </c>
      <c r="I1573" s="11">
        <v>2.3</v>
      </c>
      <c r="J1573" s="20" t="s">
        <v>7862</v>
      </c>
      <c r="K1573" s="21">
        <v>13.8</v>
      </c>
      <c r="L1573" s="21">
        <v>69</v>
      </c>
      <c r="M1573" s="7"/>
      <c r="N1573" s="7"/>
    </row>
    <row r="1574" s="27" customFormat="1" ht="20" customHeight="1" spans="1:14">
      <c r="A1574" s="12">
        <v>187</v>
      </c>
      <c r="B1574" s="12" t="s">
        <v>8031</v>
      </c>
      <c r="C1574" s="11"/>
      <c r="D1574" s="11"/>
      <c r="E1574" s="11"/>
      <c r="F1574" s="7"/>
      <c r="G1574" s="7"/>
      <c r="H1574" s="11">
        <v>1.7</v>
      </c>
      <c r="I1574" s="11">
        <v>1.7</v>
      </c>
      <c r="J1574" s="20" t="s">
        <v>7862</v>
      </c>
      <c r="K1574" s="21">
        <v>10.2</v>
      </c>
      <c r="L1574" s="21">
        <v>51</v>
      </c>
      <c r="M1574" s="7"/>
      <c r="N1574" s="7"/>
    </row>
    <row r="1575" s="27" customFormat="1" ht="20" customHeight="1" spans="1:14">
      <c r="A1575" s="12">
        <v>188</v>
      </c>
      <c r="B1575" s="12" t="s">
        <v>8032</v>
      </c>
      <c r="C1575" s="11"/>
      <c r="D1575" s="11"/>
      <c r="E1575" s="11"/>
      <c r="F1575" s="7"/>
      <c r="G1575" s="7"/>
      <c r="H1575" s="11">
        <v>2.9</v>
      </c>
      <c r="I1575" s="11">
        <v>2.9</v>
      </c>
      <c r="J1575" s="20" t="s">
        <v>7862</v>
      </c>
      <c r="K1575" s="21">
        <v>17.4</v>
      </c>
      <c r="L1575" s="21">
        <v>87</v>
      </c>
      <c r="M1575" s="7"/>
      <c r="N1575" s="7"/>
    </row>
    <row r="1576" s="27" customFormat="1" ht="20" customHeight="1" spans="1:14">
      <c r="A1576" s="12">
        <v>189</v>
      </c>
      <c r="B1576" s="12" t="s">
        <v>8033</v>
      </c>
      <c r="C1576" s="11"/>
      <c r="D1576" s="11"/>
      <c r="E1576" s="11"/>
      <c r="F1576" s="7"/>
      <c r="G1576" s="7"/>
      <c r="H1576" s="11">
        <v>4.1</v>
      </c>
      <c r="I1576" s="11">
        <v>4.1</v>
      </c>
      <c r="J1576" s="20" t="s">
        <v>7862</v>
      </c>
      <c r="K1576" s="21">
        <v>24.6</v>
      </c>
      <c r="L1576" s="21">
        <v>123</v>
      </c>
      <c r="M1576" s="7"/>
      <c r="N1576" s="7"/>
    </row>
    <row r="1577" s="27" customFormat="1" ht="20" customHeight="1" spans="1:14">
      <c r="A1577" s="12">
        <v>190</v>
      </c>
      <c r="B1577" s="12" t="s">
        <v>7623</v>
      </c>
      <c r="C1577" s="11"/>
      <c r="D1577" s="11"/>
      <c r="E1577" s="11"/>
      <c r="F1577" s="7"/>
      <c r="G1577" s="7"/>
      <c r="H1577" s="11">
        <v>3.5</v>
      </c>
      <c r="I1577" s="11">
        <v>3.5</v>
      </c>
      <c r="J1577" s="20" t="s">
        <v>7862</v>
      </c>
      <c r="K1577" s="21">
        <v>21</v>
      </c>
      <c r="L1577" s="21">
        <v>105</v>
      </c>
      <c r="M1577" s="7"/>
      <c r="N1577" s="7"/>
    </row>
    <row r="1578" s="27" customFormat="1" ht="20" customHeight="1" spans="1:14">
      <c r="A1578" s="12">
        <v>191</v>
      </c>
      <c r="B1578" s="12" t="s">
        <v>8034</v>
      </c>
      <c r="C1578" s="11"/>
      <c r="D1578" s="11"/>
      <c r="E1578" s="11"/>
      <c r="F1578" s="7"/>
      <c r="G1578" s="7"/>
      <c r="H1578" s="11">
        <v>2.3</v>
      </c>
      <c r="I1578" s="11">
        <v>2.3</v>
      </c>
      <c r="J1578" s="20" t="s">
        <v>7862</v>
      </c>
      <c r="K1578" s="21">
        <v>13.8</v>
      </c>
      <c r="L1578" s="21">
        <v>69</v>
      </c>
      <c r="M1578" s="7"/>
      <c r="N1578" s="7"/>
    </row>
    <row r="1579" s="27" customFormat="1" ht="20" customHeight="1" spans="1:14">
      <c r="A1579" s="12">
        <v>192</v>
      </c>
      <c r="B1579" s="12" t="s">
        <v>8035</v>
      </c>
      <c r="C1579" s="11"/>
      <c r="D1579" s="11"/>
      <c r="E1579" s="11"/>
      <c r="F1579" s="7"/>
      <c r="G1579" s="7"/>
      <c r="H1579" s="11">
        <v>4.7</v>
      </c>
      <c r="I1579" s="11">
        <v>4.7</v>
      </c>
      <c r="J1579" s="20" t="s">
        <v>7862</v>
      </c>
      <c r="K1579" s="21">
        <v>28.2</v>
      </c>
      <c r="L1579" s="21">
        <v>141</v>
      </c>
      <c r="M1579" s="7"/>
      <c r="N1579" s="7"/>
    </row>
    <row r="1580" s="27" customFormat="1" ht="20" customHeight="1" spans="1:14">
      <c r="A1580" s="12">
        <v>193</v>
      </c>
      <c r="B1580" s="12" t="s">
        <v>8036</v>
      </c>
      <c r="C1580" s="11"/>
      <c r="D1580" s="11"/>
      <c r="E1580" s="11"/>
      <c r="F1580" s="7"/>
      <c r="G1580" s="7"/>
      <c r="H1580" s="11">
        <v>1.7</v>
      </c>
      <c r="I1580" s="11">
        <v>1.7</v>
      </c>
      <c r="J1580" s="20" t="s">
        <v>7862</v>
      </c>
      <c r="K1580" s="21">
        <v>10.2</v>
      </c>
      <c r="L1580" s="21">
        <v>51</v>
      </c>
      <c r="M1580" s="7"/>
      <c r="N1580" s="7"/>
    </row>
    <row r="1581" s="27" customFormat="1" ht="20" customHeight="1" spans="1:14">
      <c r="A1581" s="12">
        <v>194</v>
      </c>
      <c r="B1581" s="12" t="s">
        <v>8037</v>
      </c>
      <c r="C1581" s="11"/>
      <c r="D1581" s="11"/>
      <c r="E1581" s="11"/>
      <c r="F1581" s="7"/>
      <c r="G1581" s="7"/>
      <c r="H1581" s="11">
        <v>2.3</v>
      </c>
      <c r="I1581" s="11">
        <v>2.3</v>
      </c>
      <c r="J1581" s="20" t="s">
        <v>7862</v>
      </c>
      <c r="K1581" s="21">
        <v>13.8</v>
      </c>
      <c r="L1581" s="21">
        <v>69</v>
      </c>
      <c r="M1581" s="7"/>
      <c r="N1581" s="7"/>
    </row>
    <row r="1582" s="27" customFormat="1" ht="20" customHeight="1" spans="1:14">
      <c r="A1582" s="12">
        <v>195</v>
      </c>
      <c r="B1582" s="12" t="s">
        <v>6184</v>
      </c>
      <c r="C1582" s="11"/>
      <c r="D1582" s="11"/>
      <c r="E1582" s="11"/>
      <c r="F1582" s="7"/>
      <c r="G1582" s="7"/>
      <c r="H1582" s="11">
        <v>3.5</v>
      </c>
      <c r="I1582" s="11">
        <v>3.5</v>
      </c>
      <c r="J1582" s="20" t="s">
        <v>7862</v>
      </c>
      <c r="K1582" s="21">
        <v>21</v>
      </c>
      <c r="L1582" s="21">
        <v>105</v>
      </c>
      <c r="M1582" s="7"/>
      <c r="N1582" s="7"/>
    </row>
    <row r="1583" s="27" customFormat="1" ht="20" customHeight="1" spans="1:14">
      <c r="A1583" s="12">
        <v>196</v>
      </c>
      <c r="B1583" s="12" t="s">
        <v>8038</v>
      </c>
      <c r="C1583" s="11"/>
      <c r="D1583" s="11"/>
      <c r="E1583" s="11"/>
      <c r="F1583" s="7"/>
      <c r="G1583" s="7"/>
      <c r="H1583" s="11">
        <v>2.3</v>
      </c>
      <c r="I1583" s="11">
        <v>2.3</v>
      </c>
      <c r="J1583" s="20" t="s">
        <v>7862</v>
      </c>
      <c r="K1583" s="21">
        <v>13.8</v>
      </c>
      <c r="L1583" s="21">
        <v>69</v>
      </c>
      <c r="M1583" s="7"/>
      <c r="N1583" s="7"/>
    </row>
    <row r="1584" s="27" customFormat="1" ht="20" customHeight="1" spans="1:14">
      <c r="A1584" s="12">
        <v>197</v>
      </c>
      <c r="B1584" s="12" t="s">
        <v>8039</v>
      </c>
      <c r="C1584" s="11"/>
      <c r="D1584" s="11"/>
      <c r="E1584" s="11"/>
      <c r="F1584" s="7"/>
      <c r="G1584" s="7"/>
      <c r="H1584" s="11">
        <v>2.3</v>
      </c>
      <c r="I1584" s="11">
        <v>2.3</v>
      </c>
      <c r="J1584" s="20" t="s">
        <v>7862</v>
      </c>
      <c r="K1584" s="21">
        <v>13.8</v>
      </c>
      <c r="L1584" s="21">
        <v>69</v>
      </c>
      <c r="M1584" s="7"/>
      <c r="N1584" s="7"/>
    </row>
    <row r="1585" s="27" customFormat="1" ht="20" customHeight="1" spans="1:14">
      <c r="A1585" s="12">
        <v>198</v>
      </c>
      <c r="B1585" s="12" t="s">
        <v>8040</v>
      </c>
      <c r="C1585" s="11"/>
      <c r="D1585" s="11"/>
      <c r="E1585" s="11"/>
      <c r="F1585" s="7"/>
      <c r="G1585" s="7"/>
      <c r="H1585" s="11">
        <v>2.3</v>
      </c>
      <c r="I1585" s="11">
        <v>2.3</v>
      </c>
      <c r="J1585" s="20" t="s">
        <v>7862</v>
      </c>
      <c r="K1585" s="21">
        <v>13.8</v>
      </c>
      <c r="L1585" s="21">
        <v>69</v>
      </c>
      <c r="M1585" s="7"/>
      <c r="N1585" s="7"/>
    </row>
    <row r="1586" s="27" customFormat="1" ht="20" customHeight="1" spans="1:14">
      <c r="A1586" s="12">
        <v>199</v>
      </c>
      <c r="B1586" s="12" t="s">
        <v>8041</v>
      </c>
      <c r="C1586" s="11"/>
      <c r="D1586" s="11"/>
      <c r="E1586" s="11"/>
      <c r="F1586" s="7"/>
      <c r="G1586" s="7"/>
      <c r="H1586" s="11">
        <v>3.5</v>
      </c>
      <c r="I1586" s="11">
        <v>3.5</v>
      </c>
      <c r="J1586" s="20" t="s">
        <v>7862</v>
      </c>
      <c r="K1586" s="21">
        <v>21</v>
      </c>
      <c r="L1586" s="21">
        <v>105</v>
      </c>
      <c r="M1586" s="7"/>
      <c r="N1586" s="7"/>
    </row>
    <row r="1587" s="27" customFormat="1" ht="20" customHeight="1" spans="1:14">
      <c r="A1587" s="12">
        <v>200</v>
      </c>
      <c r="B1587" s="12" t="s">
        <v>8042</v>
      </c>
      <c r="C1587" s="11"/>
      <c r="D1587" s="11"/>
      <c r="E1587" s="11"/>
      <c r="F1587" s="7"/>
      <c r="G1587" s="7"/>
      <c r="H1587" s="11">
        <v>2.3</v>
      </c>
      <c r="I1587" s="11">
        <v>2.3</v>
      </c>
      <c r="J1587" s="20" t="s">
        <v>7862</v>
      </c>
      <c r="K1587" s="21">
        <v>13.8</v>
      </c>
      <c r="L1587" s="21">
        <v>69</v>
      </c>
      <c r="M1587" s="7"/>
      <c r="N1587" s="7"/>
    </row>
    <row r="1588" s="27" customFormat="1" ht="20" customHeight="1" spans="1:14">
      <c r="A1588" s="12">
        <v>201</v>
      </c>
      <c r="B1588" s="12" t="s">
        <v>7740</v>
      </c>
      <c r="C1588" s="11"/>
      <c r="D1588" s="11"/>
      <c r="E1588" s="11"/>
      <c r="F1588" s="7"/>
      <c r="G1588" s="7"/>
      <c r="H1588" s="11">
        <v>1.7</v>
      </c>
      <c r="I1588" s="11">
        <v>1.7</v>
      </c>
      <c r="J1588" s="20" t="s">
        <v>7862</v>
      </c>
      <c r="K1588" s="21">
        <v>10.2</v>
      </c>
      <c r="L1588" s="21">
        <v>51</v>
      </c>
      <c r="M1588" s="7"/>
      <c r="N1588" s="7"/>
    </row>
    <row r="1589" s="27" customFormat="1" ht="20" customHeight="1" spans="1:14">
      <c r="A1589" s="12">
        <v>202</v>
      </c>
      <c r="B1589" s="12" t="s">
        <v>8043</v>
      </c>
      <c r="C1589" s="11"/>
      <c r="D1589" s="11"/>
      <c r="E1589" s="11"/>
      <c r="F1589" s="7"/>
      <c r="G1589" s="7"/>
      <c r="H1589" s="11">
        <v>2.3</v>
      </c>
      <c r="I1589" s="11">
        <v>2.3</v>
      </c>
      <c r="J1589" s="20" t="s">
        <v>7862</v>
      </c>
      <c r="K1589" s="21">
        <v>13.8</v>
      </c>
      <c r="L1589" s="21">
        <v>69</v>
      </c>
      <c r="M1589" s="7"/>
      <c r="N1589" s="7"/>
    </row>
    <row r="1590" s="27" customFormat="1" ht="20" customHeight="1" spans="1:14">
      <c r="A1590" s="12">
        <v>203</v>
      </c>
      <c r="B1590" s="12" t="s">
        <v>8044</v>
      </c>
      <c r="C1590" s="11"/>
      <c r="D1590" s="11"/>
      <c r="E1590" s="11"/>
      <c r="F1590" s="7"/>
      <c r="G1590" s="7"/>
      <c r="H1590" s="11">
        <v>2.3</v>
      </c>
      <c r="I1590" s="11">
        <v>2.3</v>
      </c>
      <c r="J1590" s="20" t="s">
        <v>7862</v>
      </c>
      <c r="K1590" s="21">
        <v>13.8</v>
      </c>
      <c r="L1590" s="21">
        <v>69</v>
      </c>
      <c r="M1590" s="7"/>
      <c r="N1590" s="7"/>
    </row>
    <row r="1591" s="27" customFormat="1" ht="20" customHeight="1" spans="1:14">
      <c r="A1591" s="12">
        <v>204</v>
      </c>
      <c r="B1591" s="12" t="s">
        <v>8045</v>
      </c>
      <c r="C1591" s="11"/>
      <c r="D1591" s="11"/>
      <c r="E1591" s="11"/>
      <c r="F1591" s="7"/>
      <c r="G1591" s="7"/>
      <c r="H1591" s="11">
        <v>2.3</v>
      </c>
      <c r="I1591" s="11">
        <v>2.3</v>
      </c>
      <c r="J1591" s="20" t="s">
        <v>7862</v>
      </c>
      <c r="K1591" s="21">
        <v>13.8</v>
      </c>
      <c r="L1591" s="21">
        <v>69</v>
      </c>
      <c r="M1591" s="7"/>
      <c r="N1591" s="7"/>
    </row>
    <row r="1592" s="27" customFormat="1" ht="20" customHeight="1" spans="1:14">
      <c r="A1592" s="12">
        <v>205</v>
      </c>
      <c r="B1592" s="12" t="s">
        <v>8046</v>
      </c>
      <c r="C1592" s="11"/>
      <c r="D1592" s="11"/>
      <c r="E1592" s="11"/>
      <c r="F1592" s="7"/>
      <c r="G1592" s="7"/>
      <c r="H1592" s="11">
        <v>2.3</v>
      </c>
      <c r="I1592" s="11">
        <v>2.3</v>
      </c>
      <c r="J1592" s="20" t="s">
        <v>7862</v>
      </c>
      <c r="K1592" s="21">
        <v>13.8</v>
      </c>
      <c r="L1592" s="21">
        <v>69</v>
      </c>
      <c r="M1592" s="7"/>
      <c r="N1592" s="7"/>
    </row>
    <row r="1593" s="27" customFormat="1" ht="20" customHeight="1" spans="1:14">
      <c r="A1593" s="12">
        <v>206</v>
      </c>
      <c r="B1593" s="12" t="s">
        <v>8047</v>
      </c>
      <c r="C1593" s="11"/>
      <c r="D1593" s="11"/>
      <c r="E1593" s="11"/>
      <c r="F1593" s="7"/>
      <c r="G1593" s="7"/>
      <c r="H1593" s="11">
        <v>3.5</v>
      </c>
      <c r="I1593" s="11">
        <v>3.5</v>
      </c>
      <c r="J1593" s="20" t="s">
        <v>7862</v>
      </c>
      <c r="K1593" s="21">
        <v>21</v>
      </c>
      <c r="L1593" s="21">
        <v>105</v>
      </c>
      <c r="M1593" s="7"/>
      <c r="N1593" s="7"/>
    </row>
    <row r="1594" s="27" customFormat="1" ht="20" customHeight="1" spans="1:14">
      <c r="A1594" s="12">
        <v>207</v>
      </c>
      <c r="B1594" s="12" t="s">
        <v>8048</v>
      </c>
      <c r="C1594" s="11"/>
      <c r="D1594" s="11"/>
      <c r="E1594" s="11"/>
      <c r="F1594" s="7"/>
      <c r="G1594" s="7"/>
      <c r="H1594" s="11">
        <v>2.3</v>
      </c>
      <c r="I1594" s="11">
        <v>2.3</v>
      </c>
      <c r="J1594" s="20" t="s">
        <v>7862</v>
      </c>
      <c r="K1594" s="21">
        <v>13.8</v>
      </c>
      <c r="L1594" s="21">
        <v>69</v>
      </c>
      <c r="M1594" s="7"/>
      <c r="N1594" s="7"/>
    </row>
    <row r="1595" s="27" customFormat="1" ht="20" customHeight="1" spans="1:14">
      <c r="A1595" s="12">
        <v>208</v>
      </c>
      <c r="B1595" s="12" t="s">
        <v>8049</v>
      </c>
      <c r="C1595" s="11"/>
      <c r="D1595" s="11"/>
      <c r="E1595" s="11"/>
      <c r="F1595" s="7"/>
      <c r="G1595" s="7"/>
      <c r="H1595" s="11">
        <v>1.7</v>
      </c>
      <c r="I1595" s="11">
        <v>1.7</v>
      </c>
      <c r="J1595" s="20" t="s">
        <v>7862</v>
      </c>
      <c r="K1595" s="21">
        <v>10.2</v>
      </c>
      <c r="L1595" s="21">
        <v>51</v>
      </c>
      <c r="M1595" s="7"/>
      <c r="N1595" s="7"/>
    </row>
    <row r="1596" s="27" customFormat="1" ht="20" customHeight="1" spans="1:14">
      <c r="A1596" s="12">
        <v>209</v>
      </c>
      <c r="B1596" s="12" t="s">
        <v>4931</v>
      </c>
      <c r="C1596" s="11"/>
      <c r="D1596" s="11"/>
      <c r="E1596" s="11"/>
      <c r="F1596" s="7"/>
      <c r="G1596" s="7"/>
      <c r="H1596" s="11">
        <v>1.7</v>
      </c>
      <c r="I1596" s="11">
        <v>1.7</v>
      </c>
      <c r="J1596" s="20" t="s">
        <v>7862</v>
      </c>
      <c r="K1596" s="21">
        <v>10.2</v>
      </c>
      <c r="L1596" s="21">
        <v>51</v>
      </c>
      <c r="M1596" s="7"/>
      <c r="N1596" s="7"/>
    </row>
    <row r="1597" s="27" customFormat="1" ht="20" customHeight="1" spans="1:14">
      <c r="A1597" s="12">
        <v>210</v>
      </c>
      <c r="B1597" s="12" t="s">
        <v>8050</v>
      </c>
      <c r="C1597" s="11"/>
      <c r="D1597" s="11"/>
      <c r="E1597" s="11"/>
      <c r="F1597" s="7"/>
      <c r="G1597" s="7"/>
      <c r="H1597" s="11">
        <v>1.7</v>
      </c>
      <c r="I1597" s="11">
        <v>1.7</v>
      </c>
      <c r="J1597" s="20" t="s">
        <v>7862</v>
      </c>
      <c r="K1597" s="21">
        <v>10.2</v>
      </c>
      <c r="L1597" s="21">
        <v>51</v>
      </c>
      <c r="M1597" s="7"/>
      <c r="N1597" s="7"/>
    </row>
    <row r="1598" s="27" customFormat="1" ht="20" customHeight="1" spans="1:14">
      <c r="A1598" s="12">
        <v>211</v>
      </c>
      <c r="B1598" s="12" t="s">
        <v>8051</v>
      </c>
      <c r="C1598" s="11"/>
      <c r="D1598" s="11"/>
      <c r="E1598" s="11"/>
      <c r="F1598" s="7"/>
      <c r="G1598" s="7"/>
      <c r="H1598" s="11">
        <v>2.3</v>
      </c>
      <c r="I1598" s="11">
        <v>2.3</v>
      </c>
      <c r="J1598" s="20" t="s">
        <v>7862</v>
      </c>
      <c r="K1598" s="21">
        <v>13.8</v>
      </c>
      <c r="L1598" s="21">
        <v>69</v>
      </c>
      <c r="M1598" s="7"/>
      <c r="N1598" s="7"/>
    </row>
    <row r="1599" s="27" customFormat="1" ht="20" customHeight="1" spans="1:14">
      <c r="A1599" s="12">
        <v>212</v>
      </c>
      <c r="B1599" s="12" t="s">
        <v>7977</v>
      </c>
      <c r="C1599" s="11"/>
      <c r="D1599" s="11"/>
      <c r="E1599" s="11"/>
      <c r="F1599" s="7"/>
      <c r="G1599" s="7"/>
      <c r="H1599" s="11">
        <v>1.7</v>
      </c>
      <c r="I1599" s="11">
        <v>1.7</v>
      </c>
      <c r="J1599" s="20" t="s">
        <v>7862</v>
      </c>
      <c r="K1599" s="21">
        <v>10.2</v>
      </c>
      <c r="L1599" s="21">
        <v>51</v>
      </c>
      <c r="M1599" s="7"/>
      <c r="N1599" s="7"/>
    </row>
    <row r="1600" s="27" customFormat="1" ht="20" customHeight="1" spans="1:14">
      <c r="A1600" s="12">
        <v>213</v>
      </c>
      <c r="B1600" s="12" t="s">
        <v>8052</v>
      </c>
      <c r="C1600" s="11"/>
      <c r="D1600" s="11"/>
      <c r="E1600" s="11"/>
      <c r="F1600" s="7"/>
      <c r="G1600" s="7"/>
      <c r="H1600" s="11">
        <v>2.3</v>
      </c>
      <c r="I1600" s="11">
        <v>2.3</v>
      </c>
      <c r="J1600" s="20" t="s">
        <v>7862</v>
      </c>
      <c r="K1600" s="21">
        <v>13.8</v>
      </c>
      <c r="L1600" s="21">
        <v>69</v>
      </c>
      <c r="M1600" s="7"/>
      <c r="N1600" s="7"/>
    </row>
    <row r="1601" s="27" customFormat="1" ht="20" customHeight="1" spans="1:14">
      <c r="A1601" s="12">
        <v>214</v>
      </c>
      <c r="B1601" s="12" t="s">
        <v>8053</v>
      </c>
      <c r="C1601" s="11"/>
      <c r="D1601" s="11"/>
      <c r="E1601" s="11"/>
      <c r="F1601" s="7"/>
      <c r="G1601" s="7"/>
      <c r="H1601" s="11">
        <v>2.9</v>
      </c>
      <c r="I1601" s="11">
        <v>2.9</v>
      </c>
      <c r="J1601" s="20" t="s">
        <v>7862</v>
      </c>
      <c r="K1601" s="21">
        <v>17.4</v>
      </c>
      <c r="L1601" s="21">
        <v>87</v>
      </c>
      <c r="M1601" s="7"/>
      <c r="N1601" s="7"/>
    </row>
    <row r="1602" s="27" customFormat="1" ht="20" customHeight="1" spans="1:14">
      <c r="A1602" s="12">
        <v>215</v>
      </c>
      <c r="B1602" s="12" t="s">
        <v>8054</v>
      </c>
      <c r="C1602" s="11"/>
      <c r="D1602" s="11"/>
      <c r="E1602" s="11"/>
      <c r="F1602" s="7"/>
      <c r="G1602" s="7"/>
      <c r="H1602" s="11">
        <v>2.3</v>
      </c>
      <c r="I1602" s="11">
        <v>2.3</v>
      </c>
      <c r="J1602" s="20" t="s">
        <v>7862</v>
      </c>
      <c r="K1602" s="21">
        <v>13.8</v>
      </c>
      <c r="L1602" s="21">
        <v>69</v>
      </c>
      <c r="M1602" s="7"/>
      <c r="N1602" s="7"/>
    </row>
    <row r="1603" s="27" customFormat="1" ht="20" customHeight="1" spans="1:14">
      <c r="A1603" s="12">
        <v>216</v>
      </c>
      <c r="B1603" s="12" t="s">
        <v>8055</v>
      </c>
      <c r="C1603" s="11"/>
      <c r="D1603" s="11"/>
      <c r="E1603" s="11"/>
      <c r="F1603" s="7"/>
      <c r="G1603" s="7"/>
      <c r="H1603" s="11">
        <v>3.5</v>
      </c>
      <c r="I1603" s="11">
        <v>3.5</v>
      </c>
      <c r="J1603" s="20" t="s">
        <v>7862</v>
      </c>
      <c r="K1603" s="21">
        <v>21</v>
      </c>
      <c r="L1603" s="21">
        <v>105</v>
      </c>
      <c r="M1603" s="7"/>
      <c r="N1603" s="7"/>
    </row>
    <row r="1604" s="27" customFormat="1" ht="20" customHeight="1" spans="1:14">
      <c r="A1604" s="12">
        <v>217</v>
      </c>
      <c r="B1604" s="12" t="s">
        <v>8056</v>
      </c>
      <c r="C1604" s="11"/>
      <c r="D1604" s="11"/>
      <c r="E1604" s="11"/>
      <c r="F1604" s="7"/>
      <c r="G1604" s="7"/>
      <c r="H1604" s="11">
        <v>2.3</v>
      </c>
      <c r="I1604" s="11">
        <v>2.3</v>
      </c>
      <c r="J1604" s="20" t="s">
        <v>7862</v>
      </c>
      <c r="K1604" s="21">
        <v>13.8</v>
      </c>
      <c r="L1604" s="21">
        <v>69</v>
      </c>
      <c r="M1604" s="7"/>
      <c r="N1604" s="7"/>
    </row>
    <row r="1605" s="27" customFormat="1" ht="20" customHeight="1" spans="1:14">
      <c r="A1605" s="12">
        <v>218</v>
      </c>
      <c r="B1605" s="12" t="s">
        <v>8057</v>
      </c>
      <c r="C1605" s="11"/>
      <c r="D1605" s="11"/>
      <c r="E1605" s="11"/>
      <c r="F1605" s="7"/>
      <c r="G1605" s="7"/>
      <c r="H1605" s="11">
        <v>2.3</v>
      </c>
      <c r="I1605" s="11">
        <v>2.3</v>
      </c>
      <c r="J1605" s="20" t="s">
        <v>7862</v>
      </c>
      <c r="K1605" s="21">
        <v>13.8</v>
      </c>
      <c r="L1605" s="21">
        <v>69</v>
      </c>
      <c r="M1605" s="7"/>
      <c r="N1605" s="7"/>
    </row>
    <row r="1606" s="27" customFormat="1" ht="20" customHeight="1" spans="1:14">
      <c r="A1606" s="12">
        <v>219</v>
      </c>
      <c r="B1606" s="12" t="s">
        <v>8058</v>
      </c>
      <c r="C1606" s="11"/>
      <c r="D1606" s="11"/>
      <c r="E1606" s="11"/>
      <c r="F1606" s="7"/>
      <c r="G1606" s="7"/>
      <c r="H1606" s="11">
        <v>1.7</v>
      </c>
      <c r="I1606" s="11">
        <v>1.7</v>
      </c>
      <c r="J1606" s="20" t="s">
        <v>7862</v>
      </c>
      <c r="K1606" s="21">
        <v>10.2</v>
      </c>
      <c r="L1606" s="21">
        <v>51</v>
      </c>
      <c r="M1606" s="7"/>
      <c r="N1606" s="7"/>
    </row>
    <row r="1607" s="27" customFormat="1" ht="20" customHeight="1" spans="1:14">
      <c r="A1607" s="12">
        <v>220</v>
      </c>
      <c r="B1607" s="12" t="s">
        <v>8059</v>
      </c>
      <c r="C1607" s="11"/>
      <c r="D1607" s="11"/>
      <c r="E1607" s="11"/>
      <c r="F1607" s="7"/>
      <c r="G1607" s="7"/>
      <c r="H1607" s="11">
        <v>3.5</v>
      </c>
      <c r="I1607" s="11">
        <v>3.5</v>
      </c>
      <c r="J1607" s="20" t="s">
        <v>7862</v>
      </c>
      <c r="K1607" s="21">
        <v>21</v>
      </c>
      <c r="L1607" s="21">
        <v>105</v>
      </c>
      <c r="M1607" s="7"/>
      <c r="N1607" s="7"/>
    </row>
    <row r="1608" s="27" customFormat="1" ht="20" customHeight="1" spans="1:14">
      <c r="A1608" s="12">
        <v>221</v>
      </c>
      <c r="B1608" s="12" t="s">
        <v>8060</v>
      </c>
      <c r="C1608" s="11"/>
      <c r="D1608" s="11"/>
      <c r="E1608" s="11"/>
      <c r="F1608" s="7"/>
      <c r="G1608" s="7"/>
      <c r="H1608" s="11">
        <v>4.1</v>
      </c>
      <c r="I1608" s="11">
        <v>4.1</v>
      </c>
      <c r="J1608" s="20" t="s">
        <v>7862</v>
      </c>
      <c r="K1608" s="21">
        <v>24.6</v>
      </c>
      <c r="L1608" s="21">
        <v>123</v>
      </c>
      <c r="M1608" s="7"/>
      <c r="N1608" s="7"/>
    </row>
    <row r="1609" s="27" customFormat="1" ht="20" customHeight="1" spans="1:14">
      <c r="A1609" s="12">
        <v>222</v>
      </c>
      <c r="B1609" s="12" t="s">
        <v>8061</v>
      </c>
      <c r="C1609" s="11"/>
      <c r="D1609" s="11"/>
      <c r="E1609" s="11"/>
      <c r="F1609" s="7"/>
      <c r="G1609" s="7"/>
      <c r="H1609" s="11">
        <v>2.9</v>
      </c>
      <c r="I1609" s="11">
        <v>2.9</v>
      </c>
      <c r="J1609" s="20" t="s">
        <v>7862</v>
      </c>
      <c r="K1609" s="21">
        <v>17.4</v>
      </c>
      <c r="L1609" s="21">
        <v>87</v>
      </c>
      <c r="M1609" s="7"/>
      <c r="N1609" s="7"/>
    </row>
    <row r="1610" s="27" customFormat="1" ht="20" customHeight="1" spans="1:14">
      <c r="A1610" s="12">
        <v>223</v>
      </c>
      <c r="B1610" s="12" t="s">
        <v>8062</v>
      </c>
      <c r="C1610" s="11"/>
      <c r="D1610" s="11"/>
      <c r="E1610" s="11"/>
      <c r="F1610" s="7"/>
      <c r="G1610" s="7"/>
      <c r="H1610" s="11">
        <v>2.9</v>
      </c>
      <c r="I1610" s="11">
        <v>2.9</v>
      </c>
      <c r="J1610" s="20" t="s">
        <v>7862</v>
      </c>
      <c r="K1610" s="21">
        <v>17.4</v>
      </c>
      <c r="L1610" s="21">
        <v>87</v>
      </c>
      <c r="M1610" s="7"/>
      <c r="N1610" s="7"/>
    </row>
    <row r="1611" s="27" customFormat="1" ht="20" customHeight="1" spans="1:14">
      <c r="A1611" s="12">
        <v>224</v>
      </c>
      <c r="B1611" s="12" t="s">
        <v>8063</v>
      </c>
      <c r="C1611" s="11"/>
      <c r="D1611" s="11"/>
      <c r="E1611" s="11"/>
      <c r="F1611" s="7"/>
      <c r="G1611" s="7"/>
      <c r="H1611" s="11">
        <v>2.3</v>
      </c>
      <c r="I1611" s="11">
        <v>2.3</v>
      </c>
      <c r="J1611" s="20" t="s">
        <v>7862</v>
      </c>
      <c r="K1611" s="21">
        <v>13.8</v>
      </c>
      <c r="L1611" s="21">
        <v>69</v>
      </c>
      <c r="M1611" s="7"/>
      <c r="N1611" s="7"/>
    </row>
    <row r="1612" s="27" customFormat="1" ht="20" customHeight="1" spans="1:14">
      <c r="A1612" s="12">
        <v>225</v>
      </c>
      <c r="B1612" s="12" t="s">
        <v>8064</v>
      </c>
      <c r="C1612" s="11"/>
      <c r="D1612" s="11"/>
      <c r="E1612" s="11"/>
      <c r="F1612" s="7"/>
      <c r="G1612" s="7"/>
      <c r="H1612" s="11">
        <v>2.3</v>
      </c>
      <c r="I1612" s="11">
        <v>2.3</v>
      </c>
      <c r="J1612" s="20" t="s">
        <v>7862</v>
      </c>
      <c r="K1612" s="21">
        <v>13.8</v>
      </c>
      <c r="L1612" s="21">
        <v>69</v>
      </c>
      <c r="M1612" s="7"/>
      <c r="N1612" s="7"/>
    </row>
    <row r="1613" s="27" customFormat="1" ht="20" customHeight="1" spans="1:14">
      <c r="A1613" s="12">
        <v>226</v>
      </c>
      <c r="B1613" s="12" t="s">
        <v>8065</v>
      </c>
      <c r="C1613" s="11"/>
      <c r="D1613" s="11"/>
      <c r="E1613" s="11"/>
      <c r="F1613" s="7"/>
      <c r="G1613" s="7"/>
      <c r="H1613" s="11">
        <v>1.7</v>
      </c>
      <c r="I1613" s="11">
        <v>1.7</v>
      </c>
      <c r="J1613" s="20" t="s">
        <v>7862</v>
      </c>
      <c r="K1613" s="21">
        <v>10.2</v>
      </c>
      <c r="L1613" s="21">
        <v>51</v>
      </c>
      <c r="M1613" s="7"/>
      <c r="N1613" s="7"/>
    </row>
    <row r="1614" s="27" customFormat="1" ht="20" customHeight="1" spans="1:14">
      <c r="A1614" s="12">
        <v>227</v>
      </c>
      <c r="B1614" s="12" t="s">
        <v>8066</v>
      </c>
      <c r="C1614" s="11"/>
      <c r="D1614" s="11"/>
      <c r="E1614" s="11"/>
      <c r="F1614" s="7"/>
      <c r="G1614" s="7"/>
      <c r="H1614" s="11">
        <v>2.3</v>
      </c>
      <c r="I1614" s="11">
        <v>2.3</v>
      </c>
      <c r="J1614" s="20" t="s">
        <v>7862</v>
      </c>
      <c r="K1614" s="21">
        <v>13.8</v>
      </c>
      <c r="L1614" s="21">
        <v>69</v>
      </c>
      <c r="M1614" s="7"/>
      <c r="N1614" s="7"/>
    </row>
    <row r="1615" s="27" customFormat="1" ht="20" customHeight="1" spans="1:14">
      <c r="A1615" s="12">
        <v>228</v>
      </c>
      <c r="B1615" s="12" t="s">
        <v>8067</v>
      </c>
      <c r="C1615" s="11"/>
      <c r="D1615" s="11"/>
      <c r="E1615" s="11"/>
      <c r="F1615" s="7"/>
      <c r="G1615" s="7"/>
      <c r="H1615" s="11">
        <v>2.3</v>
      </c>
      <c r="I1615" s="11">
        <v>2.3</v>
      </c>
      <c r="J1615" s="20" t="s">
        <v>7862</v>
      </c>
      <c r="K1615" s="21">
        <v>13.8</v>
      </c>
      <c r="L1615" s="21">
        <v>69</v>
      </c>
      <c r="M1615" s="7"/>
      <c r="N1615" s="7"/>
    </row>
    <row r="1616" s="27" customFormat="1" ht="20" customHeight="1" spans="1:14">
      <c r="A1616" s="12">
        <v>229</v>
      </c>
      <c r="B1616" s="12" t="s">
        <v>8068</v>
      </c>
      <c r="C1616" s="11"/>
      <c r="D1616" s="11"/>
      <c r="E1616" s="11"/>
      <c r="F1616" s="7"/>
      <c r="G1616" s="7"/>
      <c r="H1616" s="11">
        <v>2.3</v>
      </c>
      <c r="I1616" s="11">
        <v>2.3</v>
      </c>
      <c r="J1616" s="20" t="s">
        <v>7862</v>
      </c>
      <c r="K1616" s="21">
        <v>13.8</v>
      </c>
      <c r="L1616" s="21">
        <v>69</v>
      </c>
      <c r="M1616" s="7"/>
      <c r="N1616" s="7"/>
    </row>
    <row r="1617" s="27" customFormat="1" ht="20" customHeight="1" spans="1:14">
      <c r="A1617" s="12">
        <v>230</v>
      </c>
      <c r="B1617" s="12" t="s">
        <v>8069</v>
      </c>
      <c r="C1617" s="11"/>
      <c r="D1617" s="11"/>
      <c r="E1617" s="11"/>
      <c r="F1617" s="7"/>
      <c r="G1617" s="7"/>
      <c r="H1617" s="11">
        <v>1.1</v>
      </c>
      <c r="I1617" s="11">
        <v>1.1</v>
      </c>
      <c r="J1617" s="20" t="s">
        <v>7862</v>
      </c>
      <c r="K1617" s="21">
        <v>6.6</v>
      </c>
      <c r="L1617" s="21">
        <v>33</v>
      </c>
      <c r="M1617" s="7"/>
      <c r="N1617" s="7"/>
    </row>
    <row r="1618" s="27" customFormat="1" ht="20" customHeight="1" spans="1:14">
      <c r="A1618" s="12">
        <v>231</v>
      </c>
      <c r="B1618" s="12" t="s">
        <v>8070</v>
      </c>
      <c r="C1618" s="11"/>
      <c r="D1618" s="11"/>
      <c r="E1618" s="11"/>
      <c r="F1618" s="7"/>
      <c r="G1618" s="7"/>
      <c r="H1618" s="11">
        <v>2.3</v>
      </c>
      <c r="I1618" s="11">
        <v>2.3</v>
      </c>
      <c r="J1618" s="20" t="s">
        <v>7862</v>
      </c>
      <c r="K1618" s="21">
        <v>13.8</v>
      </c>
      <c r="L1618" s="21">
        <v>69</v>
      </c>
      <c r="M1618" s="7"/>
      <c r="N1618" s="7"/>
    </row>
    <row r="1619" s="27" customFormat="1" ht="20" customHeight="1" spans="1:14">
      <c r="A1619" s="12">
        <v>232</v>
      </c>
      <c r="B1619" s="12" t="s">
        <v>8071</v>
      </c>
      <c r="C1619" s="11"/>
      <c r="D1619" s="11"/>
      <c r="E1619" s="11"/>
      <c r="F1619" s="7"/>
      <c r="G1619" s="7"/>
      <c r="H1619" s="11">
        <v>2.9</v>
      </c>
      <c r="I1619" s="11">
        <v>2.9</v>
      </c>
      <c r="J1619" s="20" t="s">
        <v>7862</v>
      </c>
      <c r="K1619" s="21">
        <v>17.4</v>
      </c>
      <c r="L1619" s="21">
        <v>87</v>
      </c>
      <c r="M1619" s="7"/>
      <c r="N1619" s="7"/>
    </row>
    <row r="1620" s="27" customFormat="1" ht="20" customHeight="1" spans="1:14">
      <c r="A1620" s="12">
        <v>233</v>
      </c>
      <c r="B1620" s="12" t="s">
        <v>8072</v>
      </c>
      <c r="C1620" s="11"/>
      <c r="D1620" s="11"/>
      <c r="E1620" s="11"/>
      <c r="F1620" s="7"/>
      <c r="G1620" s="7"/>
      <c r="H1620" s="11">
        <v>2.3</v>
      </c>
      <c r="I1620" s="11">
        <v>2.3</v>
      </c>
      <c r="J1620" s="20" t="s">
        <v>7862</v>
      </c>
      <c r="K1620" s="21">
        <v>13.8</v>
      </c>
      <c r="L1620" s="21">
        <v>69</v>
      </c>
      <c r="M1620" s="7"/>
      <c r="N1620" s="7"/>
    </row>
    <row r="1621" s="27" customFormat="1" ht="20" customHeight="1" spans="1:14">
      <c r="A1621" s="12">
        <v>234</v>
      </c>
      <c r="B1621" s="12" t="s">
        <v>8073</v>
      </c>
      <c r="C1621" s="11"/>
      <c r="D1621" s="11"/>
      <c r="E1621" s="11"/>
      <c r="F1621" s="7"/>
      <c r="G1621" s="7"/>
      <c r="H1621" s="11">
        <v>2.3</v>
      </c>
      <c r="I1621" s="11">
        <v>2.3</v>
      </c>
      <c r="J1621" s="20" t="s">
        <v>7862</v>
      </c>
      <c r="K1621" s="21">
        <v>13.8</v>
      </c>
      <c r="L1621" s="21">
        <v>69</v>
      </c>
      <c r="M1621" s="7"/>
      <c r="N1621" s="7"/>
    </row>
    <row r="1622" s="27" customFormat="1" ht="20" customHeight="1" spans="1:14">
      <c r="A1622" s="12">
        <v>235</v>
      </c>
      <c r="B1622" s="12" t="s">
        <v>8074</v>
      </c>
      <c r="C1622" s="11"/>
      <c r="D1622" s="11"/>
      <c r="E1622" s="11"/>
      <c r="F1622" s="7"/>
      <c r="G1622" s="7"/>
      <c r="H1622" s="11">
        <v>2.3</v>
      </c>
      <c r="I1622" s="11">
        <v>2.3</v>
      </c>
      <c r="J1622" s="20" t="s">
        <v>7862</v>
      </c>
      <c r="K1622" s="21">
        <v>13.8</v>
      </c>
      <c r="L1622" s="21">
        <v>69</v>
      </c>
      <c r="M1622" s="7"/>
      <c r="N1622" s="7"/>
    </row>
    <row r="1623" s="27" customFormat="1" ht="20" customHeight="1" spans="1:14">
      <c r="A1623" s="12">
        <v>236</v>
      </c>
      <c r="B1623" s="12" t="s">
        <v>8075</v>
      </c>
      <c r="C1623" s="11"/>
      <c r="D1623" s="11"/>
      <c r="E1623" s="11"/>
      <c r="F1623" s="7"/>
      <c r="G1623" s="7"/>
      <c r="H1623" s="11">
        <v>1.7</v>
      </c>
      <c r="I1623" s="11">
        <v>1.7</v>
      </c>
      <c r="J1623" s="20" t="s">
        <v>7862</v>
      </c>
      <c r="K1623" s="21">
        <v>10.2</v>
      </c>
      <c r="L1623" s="21">
        <v>51</v>
      </c>
      <c r="M1623" s="7"/>
      <c r="N1623" s="7"/>
    </row>
    <row r="1624" s="27" customFormat="1" ht="20" customHeight="1" spans="1:14">
      <c r="A1624" s="12">
        <v>237</v>
      </c>
      <c r="B1624" s="12" t="s">
        <v>8076</v>
      </c>
      <c r="C1624" s="11"/>
      <c r="D1624" s="11"/>
      <c r="E1624" s="11"/>
      <c r="F1624" s="7"/>
      <c r="G1624" s="7"/>
      <c r="H1624" s="11">
        <v>1.1</v>
      </c>
      <c r="I1624" s="11">
        <v>1.1</v>
      </c>
      <c r="J1624" s="20" t="s">
        <v>7862</v>
      </c>
      <c r="K1624" s="21">
        <v>6.6</v>
      </c>
      <c r="L1624" s="21">
        <v>33</v>
      </c>
      <c r="M1624" s="7"/>
      <c r="N1624" s="7"/>
    </row>
    <row r="1625" s="27" customFormat="1" ht="20" customHeight="1" spans="1:14">
      <c r="A1625" s="12">
        <v>238</v>
      </c>
      <c r="B1625" s="12" t="s">
        <v>8075</v>
      </c>
      <c r="C1625" s="11"/>
      <c r="D1625" s="11"/>
      <c r="E1625" s="11"/>
      <c r="F1625" s="7"/>
      <c r="G1625" s="7"/>
      <c r="H1625" s="11">
        <v>2.3</v>
      </c>
      <c r="I1625" s="11">
        <v>2.3</v>
      </c>
      <c r="J1625" s="20" t="s">
        <v>7862</v>
      </c>
      <c r="K1625" s="21">
        <v>13.8</v>
      </c>
      <c r="L1625" s="21">
        <v>69</v>
      </c>
      <c r="M1625" s="7"/>
      <c r="N1625" s="7"/>
    </row>
    <row r="1626" s="27" customFormat="1" ht="20" customHeight="1" spans="1:14">
      <c r="A1626" s="12">
        <v>239</v>
      </c>
      <c r="B1626" s="12" t="s">
        <v>8077</v>
      </c>
      <c r="C1626" s="11"/>
      <c r="D1626" s="11"/>
      <c r="E1626" s="11"/>
      <c r="F1626" s="7"/>
      <c r="G1626" s="7"/>
      <c r="H1626" s="11">
        <v>1.7</v>
      </c>
      <c r="I1626" s="11">
        <v>1.7</v>
      </c>
      <c r="J1626" s="20" t="s">
        <v>7862</v>
      </c>
      <c r="K1626" s="21">
        <v>10.2</v>
      </c>
      <c r="L1626" s="21">
        <v>51</v>
      </c>
      <c r="M1626" s="7"/>
      <c r="N1626" s="7"/>
    </row>
    <row r="1627" s="27" customFormat="1" ht="20" customHeight="1" spans="1:14">
      <c r="A1627" s="12">
        <v>240</v>
      </c>
      <c r="B1627" s="12" t="s">
        <v>8078</v>
      </c>
      <c r="C1627" s="11"/>
      <c r="D1627" s="11"/>
      <c r="E1627" s="11"/>
      <c r="F1627" s="7"/>
      <c r="G1627" s="7"/>
      <c r="H1627" s="11">
        <v>1.4</v>
      </c>
      <c r="I1627" s="11">
        <v>1.4</v>
      </c>
      <c r="J1627" s="20" t="s">
        <v>7862</v>
      </c>
      <c r="K1627" s="21">
        <v>8.4</v>
      </c>
      <c r="L1627" s="21">
        <v>42</v>
      </c>
      <c r="M1627" s="7"/>
      <c r="N1627" s="7"/>
    </row>
    <row r="1628" s="27" customFormat="1" ht="20" customHeight="1" spans="1:14">
      <c r="A1628" s="12">
        <v>241</v>
      </c>
      <c r="B1628" s="12" t="s">
        <v>8079</v>
      </c>
      <c r="C1628" s="11"/>
      <c r="D1628" s="11"/>
      <c r="E1628" s="11"/>
      <c r="F1628" s="7"/>
      <c r="G1628" s="7"/>
      <c r="H1628" s="11">
        <v>1.4</v>
      </c>
      <c r="I1628" s="11">
        <v>1.4</v>
      </c>
      <c r="J1628" s="20" t="s">
        <v>7862</v>
      </c>
      <c r="K1628" s="21">
        <v>8.4</v>
      </c>
      <c r="L1628" s="21">
        <v>42</v>
      </c>
      <c r="M1628" s="7"/>
      <c r="N1628" s="7"/>
    </row>
    <row r="1629" s="27" customFormat="1" ht="20" customHeight="1" spans="1:14">
      <c r="A1629" s="12">
        <v>242</v>
      </c>
      <c r="B1629" s="12" t="s">
        <v>7427</v>
      </c>
      <c r="C1629" s="11"/>
      <c r="D1629" s="11"/>
      <c r="E1629" s="11"/>
      <c r="F1629" s="7"/>
      <c r="G1629" s="7"/>
      <c r="H1629" s="11">
        <v>1.9</v>
      </c>
      <c r="I1629" s="11">
        <v>1.9</v>
      </c>
      <c r="J1629" s="20" t="s">
        <v>7862</v>
      </c>
      <c r="K1629" s="21">
        <v>11.4</v>
      </c>
      <c r="L1629" s="21">
        <v>57</v>
      </c>
      <c r="M1629" s="7"/>
      <c r="N1629" s="7"/>
    </row>
    <row r="1630" s="27" customFormat="1" ht="20" customHeight="1" spans="1:14">
      <c r="A1630" s="12">
        <v>243</v>
      </c>
      <c r="B1630" s="12" t="s">
        <v>8080</v>
      </c>
      <c r="C1630" s="11"/>
      <c r="D1630" s="11"/>
      <c r="E1630" s="11"/>
      <c r="F1630" s="7"/>
      <c r="G1630" s="7"/>
      <c r="H1630" s="11">
        <v>1.9</v>
      </c>
      <c r="I1630" s="11">
        <v>1.9</v>
      </c>
      <c r="J1630" s="20" t="s">
        <v>7862</v>
      </c>
      <c r="K1630" s="21">
        <v>11.4</v>
      </c>
      <c r="L1630" s="21">
        <v>57</v>
      </c>
      <c r="M1630" s="7"/>
      <c r="N1630" s="7"/>
    </row>
    <row r="1631" s="27" customFormat="1" ht="20" customHeight="1" spans="1:14">
      <c r="A1631" s="12">
        <v>244</v>
      </c>
      <c r="B1631" s="12" t="s">
        <v>8081</v>
      </c>
      <c r="C1631" s="11"/>
      <c r="D1631" s="11"/>
      <c r="E1631" s="11"/>
      <c r="F1631" s="7"/>
      <c r="G1631" s="7"/>
      <c r="H1631" s="11">
        <v>1.1</v>
      </c>
      <c r="I1631" s="11">
        <v>1.1</v>
      </c>
      <c r="J1631" s="20" t="s">
        <v>7862</v>
      </c>
      <c r="K1631" s="21">
        <v>6.6</v>
      </c>
      <c r="L1631" s="21">
        <v>33</v>
      </c>
      <c r="M1631" s="7"/>
      <c r="N1631" s="7"/>
    </row>
    <row r="1632" s="27" customFormat="1" ht="20" customHeight="1" spans="1:14">
      <c r="A1632" s="12">
        <v>245</v>
      </c>
      <c r="B1632" s="12" t="s">
        <v>8082</v>
      </c>
      <c r="C1632" s="11"/>
      <c r="D1632" s="11"/>
      <c r="E1632" s="11"/>
      <c r="F1632" s="7"/>
      <c r="G1632" s="7"/>
      <c r="H1632" s="11">
        <v>1.5</v>
      </c>
      <c r="I1632" s="11">
        <v>1.5</v>
      </c>
      <c r="J1632" s="20" t="s">
        <v>7862</v>
      </c>
      <c r="K1632" s="21">
        <v>9</v>
      </c>
      <c r="L1632" s="21">
        <v>45</v>
      </c>
      <c r="M1632" s="7"/>
      <c r="N1632" s="7"/>
    </row>
    <row r="1633" s="27" customFormat="1" ht="20" customHeight="1" spans="1:14">
      <c r="A1633" s="12">
        <v>246</v>
      </c>
      <c r="B1633" s="12" t="s">
        <v>8083</v>
      </c>
      <c r="C1633" s="11"/>
      <c r="D1633" s="11"/>
      <c r="E1633" s="11"/>
      <c r="F1633" s="7"/>
      <c r="G1633" s="7"/>
      <c r="H1633" s="11">
        <v>1.5</v>
      </c>
      <c r="I1633" s="11">
        <v>1.5</v>
      </c>
      <c r="J1633" s="20" t="s">
        <v>7862</v>
      </c>
      <c r="K1633" s="21">
        <v>9</v>
      </c>
      <c r="L1633" s="21">
        <v>45</v>
      </c>
      <c r="M1633" s="7"/>
      <c r="N1633" s="7"/>
    </row>
    <row r="1634" s="27" customFormat="1" ht="20" customHeight="1" spans="1:14">
      <c r="A1634" s="12">
        <v>247</v>
      </c>
      <c r="B1634" s="12" t="s">
        <v>8084</v>
      </c>
      <c r="C1634" s="11"/>
      <c r="D1634" s="11"/>
      <c r="E1634" s="11"/>
      <c r="F1634" s="7"/>
      <c r="G1634" s="7"/>
      <c r="H1634" s="11">
        <v>1.9</v>
      </c>
      <c r="I1634" s="11">
        <v>1.9</v>
      </c>
      <c r="J1634" s="20" t="s">
        <v>7862</v>
      </c>
      <c r="K1634" s="21">
        <v>11.4</v>
      </c>
      <c r="L1634" s="21">
        <v>57</v>
      </c>
      <c r="M1634" s="7"/>
      <c r="N1634" s="7"/>
    </row>
    <row r="1635" s="27" customFormat="1" ht="20" customHeight="1" spans="1:14">
      <c r="A1635" s="12">
        <v>248</v>
      </c>
      <c r="B1635" s="12" t="s">
        <v>8085</v>
      </c>
      <c r="C1635" s="11"/>
      <c r="D1635" s="11"/>
      <c r="E1635" s="11"/>
      <c r="F1635" s="7"/>
      <c r="G1635" s="7"/>
      <c r="H1635" s="11">
        <v>1.1</v>
      </c>
      <c r="I1635" s="11">
        <v>1.1</v>
      </c>
      <c r="J1635" s="20" t="s">
        <v>7862</v>
      </c>
      <c r="K1635" s="21">
        <v>6.6</v>
      </c>
      <c r="L1635" s="21">
        <v>33</v>
      </c>
      <c r="M1635" s="7"/>
      <c r="N1635" s="7"/>
    </row>
    <row r="1636" s="27" customFormat="1" ht="20" customHeight="1" spans="1:14">
      <c r="A1636" s="12">
        <v>249</v>
      </c>
      <c r="B1636" s="12" t="s">
        <v>8086</v>
      </c>
      <c r="C1636" s="11"/>
      <c r="D1636" s="11"/>
      <c r="E1636" s="11"/>
      <c r="F1636" s="7"/>
      <c r="G1636" s="7"/>
      <c r="H1636" s="11">
        <v>1.5</v>
      </c>
      <c r="I1636" s="11">
        <v>1.5</v>
      </c>
      <c r="J1636" s="20" t="s">
        <v>7862</v>
      </c>
      <c r="K1636" s="21">
        <v>9</v>
      </c>
      <c r="L1636" s="21">
        <v>45</v>
      </c>
      <c r="M1636" s="7"/>
      <c r="N1636" s="7"/>
    </row>
    <row r="1637" s="27" customFormat="1" ht="20" customHeight="1" spans="1:14">
      <c r="A1637" s="12">
        <v>250</v>
      </c>
      <c r="B1637" s="12" t="s">
        <v>8087</v>
      </c>
      <c r="C1637" s="11"/>
      <c r="D1637" s="11"/>
      <c r="E1637" s="11"/>
      <c r="F1637" s="7"/>
      <c r="G1637" s="7"/>
      <c r="H1637" s="11">
        <v>1.9</v>
      </c>
      <c r="I1637" s="11">
        <v>1.9</v>
      </c>
      <c r="J1637" s="20" t="s">
        <v>7862</v>
      </c>
      <c r="K1637" s="21">
        <v>11.4</v>
      </c>
      <c r="L1637" s="21">
        <v>57</v>
      </c>
      <c r="M1637" s="7"/>
      <c r="N1637" s="7"/>
    </row>
    <row r="1638" s="27" customFormat="1" ht="20" customHeight="1" spans="1:14">
      <c r="A1638" s="12">
        <v>251</v>
      </c>
      <c r="B1638" s="12" t="s">
        <v>8088</v>
      </c>
      <c r="C1638" s="11"/>
      <c r="D1638" s="11"/>
      <c r="E1638" s="11"/>
      <c r="F1638" s="7"/>
      <c r="G1638" s="7"/>
      <c r="H1638" s="11">
        <v>1.1</v>
      </c>
      <c r="I1638" s="11">
        <v>1.1</v>
      </c>
      <c r="J1638" s="20" t="s">
        <v>7862</v>
      </c>
      <c r="K1638" s="21">
        <v>6.6</v>
      </c>
      <c r="L1638" s="21">
        <v>33</v>
      </c>
      <c r="M1638" s="7"/>
      <c r="N1638" s="7"/>
    </row>
    <row r="1639" s="27" customFormat="1" ht="20" customHeight="1" spans="1:14">
      <c r="A1639" s="12">
        <v>252</v>
      </c>
      <c r="B1639" s="12" t="s">
        <v>8089</v>
      </c>
      <c r="C1639" s="11"/>
      <c r="D1639" s="11"/>
      <c r="E1639" s="11"/>
      <c r="F1639" s="7"/>
      <c r="G1639" s="7"/>
      <c r="H1639" s="11">
        <v>1.1</v>
      </c>
      <c r="I1639" s="11">
        <v>1.1</v>
      </c>
      <c r="J1639" s="20" t="s">
        <v>7862</v>
      </c>
      <c r="K1639" s="21">
        <v>6.6</v>
      </c>
      <c r="L1639" s="21">
        <v>33</v>
      </c>
      <c r="M1639" s="7"/>
      <c r="N1639" s="7"/>
    </row>
    <row r="1640" s="27" customFormat="1" ht="20" customHeight="1" spans="1:14">
      <c r="A1640" s="12">
        <v>253</v>
      </c>
      <c r="B1640" s="12" t="s">
        <v>2375</v>
      </c>
      <c r="C1640" s="11"/>
      <c r="D1640" s="11"/>
      <c r="E1640" s="11"/>
      <c r="F1640" s="7"/>
      <c r="G1640" s="7"/>
      <c r="H1640" s="11">
        <v>0.7</v>
      </c>
      <c r="I1640" s="11">
        <v>0.7</v>
      </c>
      <c r="J1640" s="20" t="s">
        <v>7862</v>
      </c>
      <c r="K1640" s="21">
        <v>4.2</v>
      </c>
      <c r="L1640" s="21">
        <v>21</v>
      </c>
      <c r="M1640" s="7"/>
      <c r="N1640" s="7"/>
    </row>
    <row r="1641" s="27" customFormat="1" ht="20" customHeight="1" spans="1:14">
      <c r="A1641" s="12">
        <v>254</v>
      </c>
      <c r="B1641" s="12" t="s">
        <v>8090</v>
      </c>
      <c r="C1641" s="11"/>
      <c r="D1641" s="11"/>
      <c r="E1641" s="11"/>
      <c r="F1641" s="7"/>
      <c r="G1641" s="7"/>
      <c r="H1641" s="11">
        <v>1.3</v>
      </c>
      <c r="I1641" s="11">
        <v>1.3</v>
      </c>
      <c r="J1641" s="20" t="s">
        <v>7862</v>
      </c>
      <c r="K1641" s="21">
        <v>7.8</v>
      </c>
      <c r="L1641" s="21">
        <v>39</v>
      </c>
      <c r="M1641" s="7"/>
      <c r="N1641" s="7"/>
    </row>
    <row r="1642" s="27" customFormat="1" ht="20" customHeight="1" spans="1:14">
      <c r="A1642" s="12">
        <v>255</v>
      </c>
      <c r="B1642" s="12" t="s">
        <v>8091</v>
      </c>
      <c r="C1642" s="11"/>
      <c r="D1642" s="11"/>
      <c r="E1642" s="11"/>
      <c r="F1642" s="7"/>
      <c r="G1642" s="7"/>
      <c r="H1642" s="11">
        <v>2.8</v>
      </c>
      <c r="I1642" s="11">
        <v>2.8</v>
      </c>
      <c r="J1642" s="20" t="s">
        <v>7862</v>
      </c>
      <c r="K1642" s="21">
        <v>16.8</v>
      </c>
      <c r="L1642" s="21">
        <v>84</v>
      </c>
      <c r="M1642" s="7"/>
      <c r="N1642" s="7"/>
    </row>
    <row r="1643" s="27" customFormat="1" ht="20" customHeight="1" spans="1:14">
      <c r="A1643" s="12">
        <v>256</v>
      </c>
      <c r="B1643" s="12" t="s">
        <v>1446</v>
      </c>
      <c r="C1643" s="11"/>
      <c r="D1643" s="11"/>
      <c r="E1643" s="11"/>
      <c r="F1643" s="7"/>
      <c r="G1643" s="7"/>
      <c r="H1643" s="11">
        <v>3.2</v>
      </c>
      <c r="I1643" s="11">
        <v>3.2</v>
      </c>
      <c r="J1643" s="20" t="s">
        <v>7862</v>
      </c>
      <c r="K1643" s="21">
        <v>19.2</v>
      </c>
      <c r="L1643" s="21">
        <v>96</v>
      </c>
      <c r="M1643" s="7"/>
      <c r="N1643" s="7"/>
    </row>
    <row r="1644" s="27" customFormat="1" ht="20" customHeight="1" spans="1:14">
      <c r="A1644" s="12">
        <v>257</v>
      </c>
      <c r="B1644" s="12" t="s">
        <v>8092</v>
      </c>
      <c r="C1644" s="11"/>
      <c r="D1644" s="11"/>
      <c r="E1644" s="11"/>
      <c r="F1644" s="7"/>
      <c r="G1644" s="7"/>
      <c r="H1644" s="11">
        <v>3.2</v>
      </c>
      <c r="I1644" s="11">
        <v>3.2</v>
      </c>
      <c r="J1644" s="20" t="s">
        <v>7862</v>
      </c>
      <c r="K1644" s="21">
        <v>19.2</v>
      </c>
      <c r="L1644" s="21">
        <v>96</v>
      </c>
      <c r="M1644" s="7"/>
      <c r="N1644" s="7"/>
    </row>
    <row r="1645" s="27" customFormat="1" ht="20" customHeight="1" spans="1:14">
      <c r="A1645" s="12">
        <v>258</v>
      </c>
      <c r="B1645" s="12" t="s">
        <v>8093</v>
      </c>
      <c r="C1645" s="11"/>
      <c r="D1645" s="11"/>
      <c r="E1645" s="11"/>
      <c r="F1645" s="7"/>
      <c r="G1645" s="7"/>
      <c r="H1645" s="11">
        <v>1.1</v>
      </c>
      <c r="I1645" s="11">
        <v>1.1</v>
      </c>
      <c r="J1645" s="20" t="s">
        <v>7862</v>
      </c>
      <c r="K1645" s="21">
        <v>6.6</v>
      </c>
      <c r="L1645" s="21">
        <v>33</v>
      </c>
      <c r="M1645" s="7"/>
      <c r="N1645" s="7"/>
    </row>
    <row r="1646" s="27" customFormat="1" ht="20" customHeight="1" spans="1:14">
      <c r="A1646" s="12">
        <v>259</v>
      </c>
      <c r="B1646" s="12" t="s">
        <v>8094</v>
      </c>
      <c r="C1646" s="11"/>
      <c r="D1646" s="11"/>
      <c r="E1646" s="11"/>
      <c r="F1646" s="7"/>
      <c r="G1646" s="7"/>
      <c r="H1646" s="11">
        <v>1.1</v>
      </c>
      <c r="I1646" s="11">
        <v>1.1</v>
      </c>
      <c r="J1646" s="20" t="s">
        <v>7862</v>
      </c>
      <c r="K1646" s="21">
        <v>6.6</v>
      </c>
      <c r="L1646" s="21">
        <v>33</v>
      </c>
      <c r="M1646" s="7"/>
      <c r="N1646" s="7"/>
    </row>
    <row r="1647" s="27" customFormat="1" ht="20" customHeight="1" spans="1:14">
      <c r="A1647" s="12">
        <v>260</v>
      </c>
      <c r="B1647" s="12" t="s">
        <v>8095</v>
      </c>
      <c r="C1647" s="11"/>
      <c r="D1647" s="11"/>
      <c r="E1647" s="11"/>
      <c r="F1647" s="7"/>
      <c r="G1647" s="7"/>
      <c r="H1647" s="11">
        <v>1.9</v>
      </c>
      <c r="I1647" s="11">
        <v>1.9</v>
      </c>
      <c r="J1647" s="20" t="s">
        <v>7862</v>
      </c>
      <c r="K1647" s="21">
        <v>11.4</v>
      </c>
      <c r="L1647" s="21">
        <v>57</v>
      </c>
      <c r="M1647" s="7"/>
      <c r="N1647" s="7"/>
    </row>
    <row r="1648" s="27" customFormat="1" ht="20" customHeight="1" spans="1:14">
      <c r="A1648" s="12">
        <v>261</v>
      </c>
      <c r="B1648" s="12" t="s">
        <v>8096</v>
      </c>
      <c r="C1648" s="11"/>
      <c r="D1648" s="11"/>
      <c r="E1648" s="11"/>
      <c r="F1648" s="7"/>
      <c r="G1648" s="7"/>
      <c r="H1648" s="11">
        <v>1.5</v>
      </c>
      <c r="I1648" s="11">
        <v>1.5</v>
      </c>
      <c r="J1648" s="20" t="s">
        <v>7862</v>
      </c>
      <c r="K1648" s="21">
        <v>9</v>
      </c>
      <c r="L1648" s="21">
        <v>45</v>
      </c>
      <c r="M1648" s="7"/>
      <c r="N1648" s="7"/>
    </row>
    <row r="1649" s="27" customFormat="1" ht="20" customHeight="1" spans="1:14">
      <c r="A1649" s="12">
        <v>262</v>
      </c>
      <c r="B1649" s="12" t="s">
        <v>8097</v>
      </c>
      <c r="C1649" s="11"/>
      <c r="D1649" s="11"/>
      <c r="E1649" s="11"/>
      <c r="F1649" s="7"/>
      <c r="G1649" s="7"/>
      <c r="H1649" s="11">
        <v>3.2</v>
      </c>
      <c r="I1649" s="11">
        <v>3.2</v>
      </c>
      <c r="J1649" s="20" t="s">
        <v>7862</v>
      </c>
      <c r="K1649" s="21">
        <v>19.2</v>
      </c>
      <c r="L1649" s="21">
        <v>96</v>
      </c>
      <c r="M1649" s="7"/>
      <c r="N1649" s="7"/>
    </row>
    <row r="1650" s="27" customFormat="1" ht="20" customHeight="1" spans="1:14">
      <c r="A1650" s="12">
        <v>263</v>
      </c>
      <c r="B1650" s="12" t="s">
        <v>8098</v>
      </c>
      <c r="C1650" s="11"/>
      <c r="D1650" s="11"/>
      <c r="E1650" s="11"/>
      <c r="F1650" s="7"/>
      <c r="G1650" s="7"/>
      <c r="H1650" s="11">
        <v>1.5</v>
      </c>
      <c r="I1650" s="11">
        <v>1.5</v>
      </c>
      <c r="J1650" s="20" t="s">
        <v>7862</v>
      </c>
      <c r="K1650" s="21">
        <v>9</v>
      </c>
      <c r="L1650" s="21">
        <v>45</v>
      </c>
      <c r="M1650" s="7"/>
      <c r="N1650" s="7"/>
    </row>
    <row r="1651" s="27" customFormat="1" ht="20" customHeight="1" spans="1:14">
      <c r="A1651" s="12">
        <v>264</v>
      </c>
      <c r="B1651" s="12" t="s">
        <v>8099</v>
      </c>
      <c r="C1651" s="11"/>
      <c r="D1651" s="11"/>
      <c r="E1651" s="11"/>
      <c r="F1651" s="7"/>
      <c r="G1651" s="7"/>
      <c r="H1651" s="11">
        <v>3.2</v>
      </c>
      <c r="I1651" s="11">
        <v>3.2</v>
      </c>
      <c r="J1651" s="20" t="s">
        <v>7862</v>
      </c>
      <c r="K1651" s="21">
        <v>19.2</v>
      </c>
      <c r="L1651" s="21">
        <v>96</v>
      </c>
      <c r="M1651" s="7"/>
      <c r="N1651" s="7"/>
    </row>
    <row r="1652" s="27" customFormat="1" ht="20" customHeight="1" spans="1:14">
      <c r="A1652" s="12">
        <v>265</v>
      </c>
      <c r="B1652" s="12" t="s">
        <v>8100</v>
      </c>
      <c r="C1652" s="11"/>
      <c r="D1652" s="11"/>
      <c r="E1652" s="11"/>
      <c r="F1652" s="7"/>
      <c r="G1652" s="7"/>
      <c r="H1652" s="11">
        <v>1.5</v>
      </c>
      <c r="I1652" s="11">
        <v>1.5</v>
      </c>
      <c r="J1652" s="20" t="s">
        <v>7862</v>
      </c>
      <c r="K1652" s="21">
        <v>9</v>
      </c>
      <c r="L1652" s="21">
        <v>45</v>
      </c>
      <c r="M1652" s="7"/>
      <c r="N1652" s="7"/>
    </row>
    <row r="1653" s="27" customFormat="1" ht="20" customHeight="1" spans="1:14">
      <c r="A1653" s="12">
        <v>266</v>
      </c>
      <c r="B1653" s="12" t="s">
        <v>8101</v>
      </c>
      <c r="C1653" s="11"/>
      <c r="D1653" s="11"/>
      <c r="E1653" s="11"/>
      <c r="F1653" s="7"/>
      <c r="G1653" s="7"/>
      <c r="H1653" s="11">
        <v>1.2</v>
      </c>
      <c r="I1653" s="11">
        <v>1.2</v>
      </c>
      <c r="J1653" s="20" t="s">
        <v>7862</v>
      </c>
      <c r="K1653" s="21">
        <v>7.2</v>
      </c>
      <c r="L1653" s="21">
        <v>36</v>
      </c>
      <c r="M1653" s="7"/>
      <c r="N1653" s="7"/>
    </row>
    <row r="1654" s="27" customFormat="1" ht="20" customHeight="1" spans="1:14">
      <c r="A1654" s="12">
        <v>267</v>
      </c>
      <c r="B1654" s="12" t="s">
        <v>8102</v>
      </c>
      <c r="C1654" s="11"/>
      <c r="D1654" s="11"/>
      <c r="E1654" s="11"/>
      <c r="F1654" s="7"/>
      <c r="G1654" s="7"/>
      <c r="H1654" s="11">
        <v>1.2</v>
      </c>
      <c r="I1654" s="11">
        <v>1.2</v>
      </c>
      <c r="J1654" s="20" t="s">
        <v>7862</v>
      </c>
      <c r="K1654" s="21">
        <v>7.2</v>
      </c>
      <c r="L1654" s="21">
        <v>36</v>
      </c>
      <c r="M1654" s="7"/>
      <c r="N1654" s="7"/>
    </row>
    <row r="1655" s="27" customFormat="1" ht="20" customHeight="1" spans="1:14">
      <c r="A1655" s="12">
        <v>268</v>
      </c>
      <c r="B1655" s="12" t="s">
        <v>1773</v>
      </c>
      <c r="C1655" s="11"/>
      <c r="D1655" s="11"/>
      <c r="E1655" s="11"/>
      <c r="F1655" s="7"/>
      <c r="G1655" s="7"/>
      <c r="H1655" s="11">
        <v>1.2</v>
      </c>
      <c r="I1655" s="11">
        <v>1.2</v>
      </c>
      <c r="J1655" s="20" t="s">
        <v>7862</v>
      </c>
      <c r="K1655" s="21">
        <v>7.2</v>
      </c>
      <c r="L1655" s="21">
        <v>36</v>
      </c>
      <c r="M1655" s="7"/>
      <c r="N1655" s="7"/>
    </row>
    <row r="1656" s="27" customFormat="1" ht="20" customHeight="1" spans="1:14">
      <c r="A1656" s="12">
        <v>269</v>
      </c>
      <c r="B1656" s="12" t="s">
        <v>8103</v>
      </c>
      <c r="C1656" s="11"/>
      <c r="D1656" s="11"/>
      <c r="E1656" s="11"/>
      <c r="F1656" s="7"/>
      <c r="G1656" s="7"/>
      <c r="H1656" s="11">
        <v>1.1</v>
      </c>
      <c r="I1656" s="11">
        <v>1.1</v>
      </c>
      <c r="J1656" s="20" t="s">
        <v>7862</v>
      </c>
      <c r="K1656" s="21">
        <v>6.6</v>
      </c>
      <c r="L1656" s="21">
        <v>33</v>
      </c>
      <c r="M1656" s="7"/>
      <c r="N1656" s="7"/>
    </row>
    <row r="1657" s="27" customFormat="1" ht="20" customHeight="1" spans="1:14">
      <c r="A1657" s="12">
        <v>270</v>
      </c>
      <c r="B1657" s="12" t="s">
        <v>8104</v>
      </c>
      <c r="C1657" s="11"/>
      <c r="D1657" s="11"/>
      <c r="E1657" s="11"/>
      <c r="F1657" s="7"/>
      <c r="G1657" s="7"/>
      <c r="H1657" s="11">
        <v>1.1</v>
      </c>
      <c r="I1657" s="11">
        <v>1.1</v>
      </c>
      <c r="J1657" s="20" t="s">
        <v>7862</v>
      </c>
      <c r="K1657" s="21">
        <v>6.6</v>
      </c>
      <c r="L1657" s="21">
        <v>33</v>
      </c>
      <c r="M1657" s="7"/>
      <c r="N1657" s="7"/>
    </row>
    <row r="1658" s="27" customFormat="1" ht="20" customHeight="1" spans="1:14">
      <c r="A1658" s="12">
        <v>271</v>
      </c>
      <c r="B1658" s="12" t="s">
        <v>8105</v>
      </c>
      <c r="C1658" s="11"/>
      <c r="D1658" s="11"/>
      <c r="E1658" s="11"/>
      <c r="F1658" s="7"/>
      <c r="G1658" s="7"/>
      <c r="H1658" s="11">
        <v>3.6</v>
      </c>
      <c r="I1658" s="11">
        <v>3.6</v>
      </c>
      <c r="J1658" s="20" t="s">
        <v>7862</v>
      </c>
      <c r="K1658" s="21">
        <v>21.6</v>
      </c>
      <c r="L1658" s="21">
        <v>108</v>
      </c>
      <c r="M1658" s="7"/>
      <c r="N1658" s="7"/>
    </row>
    <row r="1659" s="27" customFormat="1" ht="20" customHeight="1" spans="1:14">
      <c r="A1659" s="12">
        <v>272</v>
      </c>
      <c r="B1659" s="12" t="s">
        <v>8106</v>
      </c>
      <c r="C1659" s="11"/>
      <c r="D1659" s="11"/>
      <c r="E1659" s="11"/>
      <c r="F1659" s="7"/>
      <c r="G1659" s="7"/>
      <c r="H1659" s="11">
        <v>1.1</v>
      </c>
      <c r="I1659" s="11">
        <v>1.1</v>
      </c>
      <c r="J1659" s="20" t="s">
        <v>7862</v>
      </c>
      <c r="K1659" s="21">
        <v>6.6</v>
      </c>
      <c r="L1659" s="21">
        <v>33</v>
      </c>
      <c r="M1659" s="7"/>
      <c r="N1659" s="7"/>
    </row>
    <row r="1660" s="27" customFormat="1" ht="20" customHeight="1" spans="1:14">
      <c r="A1660" s="12">
        <v>273</v>
      </c>
      <c r="B1660" s="12" t="s">
        <v>7920</v>
      </c>
      <c r="C1660" s="11"/>
      <c r="D1660" s="11"/>
      <c r="E1660" s="11"/>
      <c r="F1660" s="7"/>
      <c r="G1660" s="7"/>
      <c r="H1660" s="11">
        <v>2.3</v>
      </c>
      <c r="I1660" s="11">
        <v>2.3</v>
      </c>
      <c r="J1660" s="20" t="s">
        <v>7862</v>
      </c>
      <c r="K1660" s="21">
        <v>13.8</v>
      </c>
      <c r="L1660" s="21">
        <v>69</v>
      </c>
      <c r="M1660" s="7"/>
      <c r="N1660" s="7"/>
    </row>
    <row r="1661" s="27" customFormat="1" ht="20" customHeight="1" spans="1:14">
      <c r="A1661" s="12">
        <v>274</v>
      </c>
      <c r="B1661" s="12" t="s">
        <v>8107</v>
      </c>
      <c r="C1661" s="11"/>
      <c r="D1661" s="11"/>
      <c r="E1661" s="11"/>
      <c r="F1661" s="7"/>
      <c r="G1661" s="7"/>
      <c r="H1661" s="11">
        <v>1.1</v>
      </c>
      <c r="I1661" s="11">
        <v>1.1</v>
      </c>
      <c r="J1661" s="20" t="s">
        <v>7862</v>
      </c>
      <c r="K1661" s="21">
        <v>6.6</v>
      </c>
      <c r="L1661" s="21">
        <v>33</v>
      </c>
      <c r="M1661" s="7"/>
      <c r="N1661" s="7"/>
    </row>
    <row r="1662" s="27" customFormat="1" ht="20" customHeight="1" spans="1:14">
      <c r="A1662" s="12">
        <v>275</v>
      </c>
      <c r="B1662" s="12" t="s">
        <v>8108</v>
      </c>
      <c r="C1662" s="11"/>
      <c r="D1662" s="11"/>
      <c r="E1662" s="11"/>
      <c r="F1662" s="7"/>
      <c r="G1662" s="7"/>
      <c r="H1662" s="11">
        <v>1.5</v>
      </c>
      <c r="I1662" s="11">
        <v>1.5</v>
      </c>
      <c r="J1662" s="20" t="s">
        <v>7862</v>
      </c>
      <c r="K1662" s="21">
        <v>9</v>
      </c>
      <c r="L1662" s="21">
        <v>45</v>
      </c>
      <c r="M1662" s="7"/>
      <c r="N1662" s="7"/>
    </row>
    <row r="1663" s="27" customFormat="1" ht="20" customHeight="1" spans="1:14">
      <c r="A1663" s="12">
        <v>276</v>
      </c>
      <c r="B1663" s="12" t="s">
        <v>8109</v>
      </c>
      <c r="C1663" s="11"/>
      <c r="D1663" s="11"/>
      <c r="E1663" s="11"/>
      <c r="F1663" s="7"/>
      <c r="G1663" s="7"/>
      <c r="H1663" s="11">
        <v>1.5</v>
      </c>
      <c r="I1663" s="11">
        <v>1.5</v>
      </c>
      <c r="J1663" s="20" t="s">
        <v>7862</v>
      </c>
      <c r="K1663" s="21">
        <v>9</v>
      </c>
      <c r="L1663" s="21">
        <v>45</v>
      </c>
      <c r="M1663" s="7"/>
      <c r="N1663" s="7"/>
    </row>
    <row r="1664" s="27" customFormat="1" ht="20" customHeight="1" spans="1:14">
      <c r="A1664" s="12">
        <v>277</v>
      </c>
      <c r="B1664" s="12" t="s">
        <v>8110</v>
      </c>
      <c r="C1664" s="11"/>
      <c r="D1664" s="11"/>
      <c r="E1664" s="11"/>
      <c r="F1664" s="7"/>
      <c r="G1664" s="7"/>
      <c r="H1664" s="11">
        <v>1.5</v>
      </c>
      <c r="I1664" s="11">
        <v>1.5</v>
      </c>
      <c r="J1664" s="20" t="s">
        <v>7862</v>
      </c>
      <c r="K1664" s="21">
        <v>9</v>
      </c>
      <c r="L1664" s="21">
        <v>45</v>
      </c>
      <c r="M1664" s="7"/>
      <c r="N1664" s="7"/>
    </row>
    <row r="1665" s="27" customFormat="1" ht="20" customHeight="1" spans="1:14">
      <c r="A1665" s="12">
        <v>278</v>
      </c>
      <c r="B1665" s="12" t="s">
        <v>8111</v>
      </c>
      <c r="C1665" s="11"/>
      <c r="D1665" s="11"/>
      <c r="E1665" s="11"/>
      <c r="F1665" s="7"/>
      <c r="G1665" s="7"/>
      <c r="H1665" s="11">
        <v>1.5</v>
      </c>
      <c r="I1665" s="11">
        <v>1.5</v>
      </c>
      <c r="J1665" s="20" t="s">
        <v>7862</v>
      </c>
      <c r="K1665" s="21">
        <v>9</v>
      </c>
      <c r="L1665" s="21">
        <v>45</v>
      </c>
      <c r="M1665" s="7"/>
      <c r="N1665" s="7"/>
    </row>
    <row r="1666" s="27" customFormat="1" ht="20" customHeight="1" spans="1:14">
      <c r="A1666" s="12">
        <v>279</v>
      </c>
      <c r="B1666" s="12" t="s">
        <v>8112</v>
      </c>
      <c r="C1666" s="11"/>
      <c r="D1666" s="11"/>
      <c r="E1666" s="11"/>
      <c r="F1666" s="7"/>
      <c r="G1666" s="7"/>
      <c r="H1666" s="11">
        <v>1.5</v>
      </c>
      <c r="I1666" s="11">
        <v>1.5</v>
      </c>
      <c r="J1666" s="20" t="s">
        <v>7862</v>
      </c>
      <c r="K1666" s="21">
        <v>9</v>
      </c>
      <c r="L1666" s="21">
        <v>45</v>
      </c>
      <c r="M1666" s="7"/>
      <c r="N1666" s="7"/>
    </row>
    <row r="1667" s="27" customFormat="1" ht="20" customHeight="1" spans="1:14">
      <c r="A1667" s="12">
        <v>280</v>
      </c>
      <c r="B1667" s="12" t="s">
        <v>8113</v>
      </c>
      <c r="C1667" s="11"/>
      <c r="D1667" s="11"/>
      <c r="E1667" s="11"/>
      <c r="F1667" s="7"/>
      <c r="G1667" s="7"/>
      <c r="H1667" s="11">
        <v>0.7</v>
      </c>
      <c r="I1667" s="11">
        <v>0.7</v>
      </c>
      <c r="J1667" s="20" t="s">
        <v>7862</v>
      </c>
      <c r="K1667" s="21">
        <v>4.2</v>
      </c>
      <c r="L1667" s="21">
        <v>21</v>
      </c>
      <c r="M1667" s="7"/>
      <c r="N1667" s="7"/>
    </row>
    <row r="1668" s="27" customFormat="1" ht="20" customHeight="1" spans="1:14">
      <c r="A1668" s="12">
        <v>281</v>
      </c>
      <c r="B1668" s="12" t="s">
        <v>8114</v>
      </c>
      <c r="C1668" s="11"/>
      <c r="D1668" s="11"/>
      <c r="E1668" s="11"/>
      <c r="F1668" s="7"/>
      <c r="G1668" s="7"/>
      <c r="H1668" s="11">
        <v>1.5</v>
      </c>
      <c r="I1668" s="11">
        <v>1.5</v>
      </c>
      <c r="J1668" s="20" t="s">
        <v>7862</v>
      </c>
      <c r="K1668" s="21">
        <v>9</v>
      </c>
      <c r="L1668" s="21">
        <v>45</v>
      </c>
      <c r="M1668" s="7"/>
      <c r="N1668" s="7"/>
    </row>
    <row r="1669" s="27" customFormat="1" ht="20" customHeight="1" spans="1:14">
      <c r="A1669" s="12">
        <v>282</v>
      </c>
      <c r="B1669" s="12" t="s">
        <v>8115</v>
      </c>
      <c r="C1669" s="11"/>
      <c r="D1669" s="11"/>
      <c r="E1669" s="11"/>
      <c r="F1669" s="7"/>
      <c r="G1669" s="7"/>
      <c r="H1669" s="11">
        <v>1.9</v>
      </c>
      <c r="I1669" s="11">
        <v>1.9</v>
      </c>
      <c r="J1669" s="20" t="s">
        <v>7862</v>
      </c>
      <c r="K1669" s="21">
        <v>11.4</v>
      </c>
      <c r="L1669" s="21">
        <v>57</v>
      </c>
      <c r="M1669" s="7"/>
      <c r="N1669" s="7"/>
    </row>
    <row r="1670" s="27" customFormat="1" ht="20" customHeight="1" spans="1:14">
      <c r="A1670" s="12">
        <v>283</v>
      </c>
      <c r="B1670" s="12" t="s">
        <v>8116</v>
      </c>
      <c r="C1670" s="11"/>
      <c r="D1670" s="11"/>
      <c r="E1670" s="11"/>
      <c r="F1670" s="7"/>
      <c r="G1670" s="7"/>
      <c r="H1670" s="11">
        <v>2.3</v>
      </c>
      <c r="I1670" s="11">
        <v>2.3</v>
      </c>
      <c r="J1670" s="20" t="s">
        <v>7862</v>
      </c>
      <c r="K1670" s="21">
        <v>13.8</v>
      </c>
      <c r="L1670" s="21">
        <v>69</v>
      </c>
      <c r="M1670" s="7"/>
      <c r="N1670" s="7"/>
    </row>
    <row r="1671" s="27" customFormat="1" ht="20" customHeight="1" spans="1:14">
      <c r="A1671" s="12">
        <v>284</v>
      </c>
      <c r="B1671" s="12" t="s">
        <v>8117</v>
      </c>
      <c r="C1671" s="11"/>
      <c r="D1671" s="11"/>
      <c r="E1671" s="11"/>
      <c r="F1671" s="7"/>
      <c r="G1671" s="7"/>
      <c r="H1671" s="11">
        <v>0.7</v>
      </c>
      <c r="I1671" s="11">
        <v>0.7</v>
      </c>
      <c r="J1671" s="20" t="s">
        <v>7862</v>
      </c>
      <c r="K1671" s="21">
        <v>4.2</v>
      </c>
      <c r="L1671" s="21">
        <v>21</v>
      </c>
      <c r="M1671" s="7"/>
      <c r="N1671" s="7"/>
    </row>
    <row r="1672" s="27" customFormat="1" ht="20" customHeight="1" spans="1:14">
      <c r="A1672" s="12">
        <v>285</v>
      </c>
      <c r="B1672" s="12" t="s">
        <v>8118</v>
      </c>
      <c r="C1672" s="11"/>
      <c r="D1672" s="11"/>
      <c r="E1672" s="11"/>
      <c r="F1672" s="7"/>
      <c r="G1672" s="7"/>
      <c r="H1672" s="11">
        <v>1.1</v>
      </c>
      <c r="I1672" s="11">
        <v>1.1</v>
      </c>
      <c r="J1672" s="20" t="s">
        <v>7862</v>
      </c>
      <c r="K1672" s="21">
        <v>6.6</v>
      </c>
      <c r="L1672" s="21">
        <v>33</v>
      </c>
      <c r="M1672" s="7"/>
      <c r="N1672" s="7"/>
    </row>
    <row r="1673" s="27" customFormat="1" ht="20" customHeight="1" spans="1:14">
      <c r="A1673" s="12">
        <v>286</v>
      </c>
      <c r="B1673" s="12" t="s">
        <v>2688</v>
      </c>
      <c r="C1673" s="11"/>
      <c r="D1673" s="11"/>
      <c r="E1673" s="11"/>
      <c r="F1673" s="7"/>
      <c r="G1673" s="7"/>
      <c r="H1673" s="11">
        <v>1.5</v>
      </c>
      <c r="I1673" s="11">
        <v>1.5</v>
      </c>
      <c r="J1673" s="20" t="s">
        <v>7862</v>
      </c>
      <c r="K1673" s="21">
        <v>9</v>
      </c>
      <c r="L1673" s="21">
        <v>45</v>
      </c>
      <c r="M1673" s="7"/>
      <c r="N1673" s="7"/>
    </row>
    <row r="1674" s="27" customFormat="1" ht="20" customHeight="1" spans="1:14">
      <c r="A1674" s="12">
        <v>287</v>
      </c>
      <c r="B1674" s="12" t="s">
        <v>8119</v>
      </c>
      <c r="C1674" s="11"/>
      <c r="D1674" s="11"/>
      <c r="E1674" s="11"/>
      <c r="F1674" s="7"/>
      <c r="G1674" s="7"/>
      <c r="H1674" s="11">
        <v>1.5</v>
      </c>
      <c r="I1674" s="11">
        <v>1.5</v>
      </c>
      <c r="J1674" s="20" t="s">
        <v>7862</v>
      </c>
      <c r="K1674" s="21">
        <v>9</v>
      </c>
      <c r="L1674" s="21">
        <v>45</v>
      </c>
      <c r="M1674" s="7"/>
      <c r="N1674" s="7"/>
    </row>
    <row r="1675" s="27" customFormat="1" ht="20" customHeight="1" spans="1:14">
      <c r="A1675" s="12">
        <v>288</v>
      </c>
      <c r="B1675" s="12" t="s">
        <v>8120</v>
      </c>
      <c r="C1675" s="11"/>
      <c r="D1675" s="11"/>
      <c r="E1675" s="11"/>
      <c r="F1675" s="7"/>
      <c r="G1675" s="7"/>
      <c r="H1675" s="11">
        <v>1.1</v>
      </c>
      <c r="I1675" s="11">
        <v>1.1</v>
      </c>
      <c r="J1675" s="20" t="s">
        <v>7862</v>
      </c>
      <c r="K1675" s="21">
        <v>6.6</v>
      </c>
      <c r="L1675" s="21">
        <v>33</v>
      </c>
      <c r="M1675" s="7"/>
      <c r="N1675" s="7"/>
    </row>
    <row r="1676" s="27" customFormat="1" ht="20" customHeight="1" spans="1:14">
      <c r="A1676" s="12">
        <v>289</v>
      </c>
      <c r="B1676" s="12" t="s">
        <v>8121</v>
      </c>
      <c r="C1676" s="11"/>
      <c r="D1676" s="11"/>
      <c r="E1676" s="11"/>
      <c r="F1676" s="7"/>
      <c r="G1676" s="7"/>
      <c r="H1676" s="11">
        <v>1.1</v>
      </c>
      <c r="I1676" s="11">
        <v>1.1</v>
      </c>
      <c r="J1676" s="20" t="s">
        <v>7862</v>
      </c>
      <c r="K1676" s="21">
        <v>6.6</v>
      </c>
      <c r="L1676" s="21">
        <v>33</v>
      </c>
      <c r="M1676" s="7"/>
      <c r="N1676" s="7"/>
    </row>
    <row r="1677" s="27" customFormat="1" ht="20" customHeight="1" spans="1:14">
      <c r="A1677" s="12">
        <v>290</v>
      </c>
      <c r="B1677" s="12" t="s">
        <v>8122</v>
      </c>
      <c r="C1677" s="11"/>
      <c r="D1677" s="11"/>
      <c r="E1677" s="11"/>
      <c r="F1677" s="7"/>
      <c r="G1677" s="7"/>
      <c r="H1677" s="11">
        <v>1.1</v>
      </c>
      <c r="I1677" s="11">
        <v>1.1</v>
      </c>
      <c r="J1677" s="20" t="s">
        <v>7862</v>
      </c>
      <c r="K1677" s="21">
        <v>6.6</v>
      </c>
      <c r="L1677" s="21">
        <v>33</v>
      </c>
      <c r="M1677" s="7"/>
      <c r="N1677" s="7"/>
    </row>
    <row r="1678" s="27" customFormat="1" ht="20" customHeight="1" spans="1:14">
      <c r="A1678" s="12">
        <v>291</v>
      </c>
      <c r="B1678" s="12" t="s">
        <v>8123</v>
      </c>
      <c r="C1678" s="11"/>
      <c r="D1678" s="11"/>
      <c r="E1678" s="11"/>
      <c r="F1678" s="7"/>
      <c r="G1678" s="7"/>
      <c r="H1678" s="11">
        <v>1.3</v>
      </c>
      <c r="I1678" s="11">
        <v>1.3</v>
      </c>
      <c r="J1678" s="20" t="s">
        <v>7862</v>
      </c>
      <c r="K1678" s="21">
        <v>7.8</v>
      </c>
      <c r="L1678" s="21">
        <v>39</v>
      </c>
      <c r="M1678" s="7"/>
      <c r="N1678" s="7"/>
    </row>
    <row r="1679" s="27" customFormat="1" ht="20" customHeight="1" spans="1:14">
      <c r="A1679" s="12">
        <v>292</v>
      </c>
      <c r="B1679" s="12" t="s">
        <v>8124</v>
      </c>
      <c r="C1679" s="11"/>
      <c r="D1679" s="11"/>
      <c r="E1679" s="11"/>
      <c r="F1679" s="7"/>
      <c r="G1679" s="7"/>
      <c r="H1679" s="11">
        <v>1.8</v>
      </c>
      <c r="I1679" s="11">
        <v>1.8</v>
      </c>
      <c r="J1679" s="20" t="s">
        <v>7862</v>
      </c>
      <c r="K1679" s="21">
        <v>10.8</v>
      </c>
      <c r="L1679" s="21">
        <v>54</v>
      </c>
      <c r="M1679" s="7"/>
      <c r="N1679" s="7"/>
    </row>
    <row r="1680" s="27" customFormat="1" ht="20" customHeight="1" spans="1:14">
      <c r="A1680" s="12">
        <v>293</v>
      </c>
      <c r="B1680" s="12" t="s">
        <v>8125</v>
      </c>
      <c r="C1680" s="11"/>
      <c r="D1680" s="11"/>
      <c r="E1680" s="11"/>
      <c r="F1680" s="7"/>
      <c r="G1680" s="7"/>
      <c r="H1680" s="11">
        <v>2.2</v>
      </c>
      <c r="I1680" s="11">
        <v>2.2</v>
      </c>
      <c r="J1680" s="20" t="s">
        <v>7862</v>
      </c>
      <c r="K1680" s="21">
        <v>13.2</v>
      </c>
      <c r="L1680" s="21">
        <v>66</v>
      </c>
      <c r="M1680" s="7"/>
      <c r="N1680" s="7"/>
    </row>
    <row r="1681" s="27" customFormat="1" ht="20" customHeight="1" spans="1:14">
      <c r="A1681" s="12">
        <v>294</v>
      </c>
      <c r="B1681" s="12" t="s">
        <v>8126</v>
      </c>
      <c r="C1681" s="11"/>
      <c r="D1681" s="11"/>
      <c r="E1681" s="11"/>
      <c r="F1681" s="7"/>
      <c r="G1681" s="7"/>
      <c r="H1681" s="11">
        <v>1.8</v>
      </c>
      <c r="I1681" s="11">
        <v>1.8</v>
      </c>
      <c r="J1681" s="20" t="s">
        <v>7862</v>
      </c>
      <c r="K1681" s="21">
        <v>10.8</v>
      </c>
      <c r="L1681" s="21">
        <v>54</v>
      </c>
      <c r="M1681" s="7"/>
      <c r="N1681" s="7"/>
    </row>
    <row r="1682" s="27" customFormat="1" ht="20" customHeight="1" spans="1:14">
      <c r="A1682" s="12">
        <v>295</v>
      </c>
      <c r="B1682" s="12" t="s">
        <v>8127</v>
      </c>
      <c r="C1682" s="11"/>
      <c r="D1682" s="11"/>
      <c r="E1682" s="11"/>
      <c r="F1682" s="7"/>
      <c r="G1682" s="7"/>
      <c r="H1682" s="11">
        <v>2.7</v>
      </c>
      <c r="I1682" s="11">
        <v>2.7</v>
      </c>
      <c r="J1682" s="20" t="s">
        <v>7862</v>
      </c>
      <c r="K1682" s="21">
        <v>16.2</v>
      </c>
      <c r="L1682" s="21">
        <v>81</v>
      </c>
      <c r="M1682" s="7"/>
      <c r="N1682" s="7"/>
    </row>
    <row r="1683" s="27" customFormat="1" ht="20" customHeight="1" spans="1:14">
      <c r="A1683" s="12">
        <v>296</v>
      </c>
      <c r="B1683" s="12" t="s">
        <v>8128</v>
      </c>
      <c r="C1683" s="11"/>
      <c r="D1683" s="11"/>
      <c r="E1683" s="11"/>
      <c r="F1683" s="7"/>
      <c r="G1683" s="7"/>
      <c r="H1683" s="11">
        <v>4.1</v>
      </c>
      <c r="I1683" s="11">
        <v>4.1</v>
      </c>
      <c r="J1683" s="20" t="s">
        <v>7862</v>
      </c>
      <c r="K1683" s="21">
        <v>24.6</v>
      </c>
      <c r="L1683" s="21">
        <v>123</v>
      </c>
      <c r="M1683" s="7"/>
      <c r="N1683" s="7"/>
    </row>
    <row r="1684" s="27" customFormat="1" ht="20" customHeight="1" spans="1:14">
      <c r="A1684" s="12">
        <v>297</v>
      </c>
      <c r="B1684" s="12" t="s">
        <v>8129</v>
      </c>
      <c r="C1684" s="11"/>
      <c r="D1684" s="11"/>
      <c r="E1684" s="11"/>
      <c r="F1684" s="7"/>
      <c r="G1684" s="7"/>
      <c r="H1684" s="11">
        <v>2.7</v>
      </c>
      <c r="I1684" s="11">
        <v>2.7</v>
      </c>
      <c r="J1684" s="20" t="s">
        <v>7862</v>
      </c>
      <c r="K1684" s="21">
        <v>16.2</v>
      </c>
      <c r="L1684" s="21">
        <v>81</v>
      </c>
      <c r="M1684" s="7"/>
      <c r="N1684" s="7"/>
    </row>
    <row r="1685" s="27" customFormat="1" ht="20" customHeight="1" spans="1:14">
      <c r="A1685" s="12">
        <v>298</v>
      </c>
      <c r="B1685" s="12" t="s">
        <v>8130</v>
      </c>
      <c r="C1685" s="11"/>
      <c r="D1685" s="11"/>
      <c r="E1685" s="11"/>
      <c r="F1685" s="7"/>
      <c r="G1685" s="7"/>
      <c r="H1685" s="11">
        <v>2.2</v>
      </c>
      <c r="I1685" s="11">
        <v>2.2</v>
      </c>
      <c r="J1685" s="20" t="s">
        <v>7862</v>
      </c>
      <c r="K1685" s="21">
        <v>13.2</v>
      </c>
      <c r="L1685" s="21">
        <v>66</v>
      </c>
      <c r="M1685" s="7"/>
      <c r="N1685" s="7"/>
    </row>
    <row r="1686" s="27" customFormat="1" ht="20" customHeight="1" spans="1:14">
      <c r="A1686" s="12">
        <v>299</v>
      </c>
      <c r="B1686" s="12" t="s">
        <v>8131</v>
      </c>
      <c r="C1686" s="11"/>
      <c r="D1686" s="11"/>
      <c r="E1686" s="11"/>
      <c r="F1686" s="7"/>
      <c r="G1686" s="7"/>
      <c r="H1686" s="11">
        <v>2.2</v>
      </c>
      <c r="I1686" s="11">
        <v>2.2</v>
      </c>
      <c r="J1686" s="20" t="s">
        <v>7862</v>
      </c>
      <c r="K1686" s="21">
        <v>13.2</v>
      </c>
      <c r="L1686" s="21">
        <v>66</v>
      </c>
      <c r="M1686" s="7"/>
      <c r="N1686" s="7"/>
    </row>
    <row r="1687" s="27" customFormat="1" ht="20" customHeight="1" spans="1:14">
      <c r="A1687" s="12">
        <v>300</v>
      </c>
      <c r="B1687" s="12" t="s">
        <v>8132</v>
      </c>
      <c r="C1687" s="11"/>
      <c r="D1687" s="11"/>
      <c r="E1687" s="11"/>
      <c r="F1687" s="7"/>
      <c r="G1687" s="7"/>
      <c r="H1687" s="11">
        <v>1.3</v>
      </c>
      <c r="I1687" s="11">
        <v>1.3</v>
      </c>
      <c r="J1687" s="20" t="s">
        <v>7862</v>
      </c>
      <c r="K1687" s="21">
        <v>7.8</v>
      </c>
      <c r="L1687" s="21">
        <v>39</v>
      </c>
      <c r="M1687" s="7"/>
      <c r="N1687" s="7"/>
    </row>
    <row r="1688" s="27" customFormat="1" ht="20" customHeight="1" spans="1:14">
      <c r="A1688" s="12">
        <v>301</v>
      </c>
      <c r="B1688" s="12" t="s">
        <v>8133</v>
      </c>
      <c r="C1688" s="11"/>
      <c r="D1688" s="11"/>
      <c r="E1688" s="11"/>
      <c r="F1688" s="7"/>
      <c r="G1688" s="7"/>
      <c r="H1688" s="11">
        <v>4.6</v>
      </c>
      <c r="I1688" s="11">
        <v>4.6</v>
      </c>
      <c r="J1688" s="20" t="s">
        <v>7862</v>
      </c>
      <c r="K1688" s="21">
        <v>27.6</v>
      </c>
      <c r="L1688" s="21">
        <v>138</v>
      </c>
      <c r="M1688" s="7"/>
      <c r="N1688" s="7"/>
    </row>
    <row r="1689" s="27" customFormat="1" ht="20" customHeight="1" spans="1:14">
      <c r="A1689" s="12">
        <v>302</v>
      </c>
      <c r="B1689" s="12" t="s">
        <v>8134</v>
      </c>
      <c r="C1689" s="11"/>
      <c r="D1689" s="11"/>
      <c r="E1689" s="11"/>
      <c r="F1689" s="7"/>
      <c r="G1689" s="7"/>
      <c r="H1689" s="11">
        <v>1.8</v>
      </c>
      <c r="I1689" s="11">
        <v>1.8</v>
      </c>
      <c r="J1689" s="20" t="s">
        <v>7862</v>
      </c>
      <c r="K1689" s="21">
        <v>10.8</v>
      </c>
      <c r="L1689" s="21">
        <v>54</v>
      </c>
      <c r="M1689" s="7"/>
      <c r="N1689" s="7"/>
    </row>
    <row r="1690" s="27" customFormat="1" ht="20" customHeight="1" spans="1:14">
      <c r="A1690" s="12">
        <v>303</v>
      </c>
      <c r="B1690" s="12" t="s">
        <v>8135</v>
      </c>
      <c r="C1690" s="11"/>
      <c r="D1690" s="11"/>
      <c r="E1690" s="11"/>
      <c r="F1690" s="7"/>
      <c r="G1690" s="7"/>
      <c r="H1690" s="11">
        <v>1.3</v>
      </c>
      <c r="I1690" s="11">
        <v>1.3</v>
      </c>
      <c r="J1690" s="20" t="s">
        <v>7862</v>
      </c>
      <c r="K1690" s="21">
        <v>7.8</v>
      </c>
      <c r="L1690" s="21">
        <v>39</v>
      </c>
      <c r="M1690" s="7"/>
      <c r="N1690" s="7"/>
    </row>
    <row r="1691" s="27" customFormat="1" ht="20" customHeight="1" spans="1:14">
      <c r="A1691" s="12">
        <v>304</v>
      </c>
      <c r="B1691" s="12" t="s">
        <v>8136</v>
      </c>
      <c r="C1691" s="11"/>
      <c r="D1691" s="11"/>
      <c r="E1691" s="11"/>
      <c r="F1691" s="7"/>
      <c r="G1691" s="7"/>
      <c r="H1691" s="11">
        <v>0.8</v>
      </c>
      <c r="I1691" s="11">
        <v>0.8</v>
      </c>
      <c r="J1691" s="20" t="s">
        <v>7862</v>
      </c>
      <c r="K1691" s="21">
        <v>4.8</v>
      </c>
      <c r="L1691" s="21">
        <v>24</v>
      </c>
      <c r="M1691" s="7"/>
      <c r="N1691" s="7"/>
    </row>
    <row r="1692" s="27" customFormat="1" ht="20" customHeight="1" spans="1:14">
      <c r="A1692" s="12">
        <v>305</v>
      </c>
      <c r="B1692" s="12" t="s">
        <v>8137</v>
      </c>
      <c r="C1692" s="11"/>
      <c r="D1692" s="11"/>
      <c r="E1692" s="11"/>
      <c r="F1692" s="7"/>
      <c r="G1692" s="7"/>
      <c r="H1692" s="11">
        <v>3.2</v>
      </c>
      <c r="I1692" s="11">
        <v>3.2</v>
      </c>
      <c r="J1692" s="20" t="s">
        <v>7862</v>
      </c>
      <c r="K1692" s="21">
        <v>19.2</v>
      </c>
      <c r="L1692" s="21">
        <v>96</v>
      </c>
      <c r="M1692" s="7"/>
      <c r="N1692" s="7"/>
    </row>
    <row r="1693" s="27" customFormat="1" ht="20" customHeight="1" spans="1:14">
      <c r="A1693" s="12">
        <v>306</v>
      </c>
      <c r="B1693" s="12" t="s">
        <v>8138</v>
      </c>
      <c r="C1693" s="11"/>
      <c r="D1693" s="11"/>
      <c r="E1693" s="11"/>
      <c r="F1693" s="7"/>
      <c r="G1693" s="7"/>
      <c r="H1693" s="11">
        <v>2.7</v>
      </c>
      <c r="I1693" s="11">
        <v>2.7</v>
      </c>
      <c r="J1693" s="20" t="s">
        <v>7862</v>
      </c>
      <c r="K1693" s="21">
        <v>16.2</v>
      </c>
      <c r="L1693" s="21">
        <v>81</v>
      </c>
      <c r="M1693" s="7"/>
      <c r="N1693" s="7"/>
    </row>
    <row r="1694" s="27" customFormat="1" ht="20" customHeight="1" spans="1:14">
      <c r="A1694" s="12">
        <v>307</v>
      </c>
      <c r="B1694" s="12" t="s">
        <v>8139</v>
      </c>
      <c r="C1694" s="11"/>
      <c r="D1694" s="11"/>
      <c r="E1694" s="11"/>
      <c r="F1694" s="7"/>
      <c r="G1694" s="7"/>
      <c r="H1694" s="11">
        <v>2.2</v>
      </c>
      <c r="I1694" s="11">
        <v>2.2</v>
      </c>
      <c r="J1694" s="20" t="s">
        <v>7862</v>
      </c>
      <c r="K1694" s="21">
        <v>13.2</v>
      </c>
      <c r="L1694" s="21">
        <v>66</v>
      </c>
      <c r="M1694" s="7"/>
      <c r="N1694" s="7"/>
    </row>
    <row r="1695" s="27" customFormat="1" ht="20" customHeight="1" spans="1:14">
      <c r="A1695" s="12">
        <v>308</v>
      </c>
      <c r="B1695" s="12" t="s">
        <v>7344</v>
      </c>
      <c r="C1695" s="11"/>
      <c r="D1695" s="11"/>
      <c r="E1695" s="11"/>
      <c r="F1695" s="7"/>
      <c r="G1695" s="7"/>
      <c r="H1695" s="11">
        <v>2.7</v>
      </c>
      <c r="I1695" s="11">
        <v>2.7</v>
      </c>
      <c r="J1695" s="20" t="s">
        <v>7862</v>
      </c>
      <c r="K1695" s="21">
        <v>16.2</v>
      </c>
      <c r="L1695" s="21">
        <v>81</v>
      </c>
      <c r="M1695" s="7"/>
      <c r="N1695" s="7"/>
    </row>
    <row r="1696" s="27" customFormat="1" ht="20" customHeight="1" spans="1:14">
      <c r="A1696" s="12">
        <v>309</v>
      </c>
      <c r="B1696" s="12" t="s">
        <v>8140</v>
      </c>
      <c r="C1696" s="11"/>
      <c r="D1696" s="11"/>
      <c r="E1696" s="11"/>
      <c r="F1696" s="7"/>
      <c r="G1696" s="7"/>
      <c r="H1696" s="11">
        <v>4.6</v>
      </c>
      <c r="I1696" s="11">
        <v>4.6</v>
      </c>
      <c r="J1696" s="20" t="s">
        <v>7862</v>
      </c>
      <c r="K1696" s="21">
        <v>27.6</v>
      </c>
      <c r="L1696" s="21">
        <v>138</v>
      </c>
      <c r="M1696" s="7"/>
      <c r="N1696" s="7"/>
    </row>
    <row r="1697" s="27" customFormat="1" ht="20" customHeight="1" spans="1:14">
      <c r="A1697" s="12">
        <v>310</v>
      </c>
      <c r="B1697" s="12" t="s">
        <v>8141</v>
      </c>
      <c r="C1697" s="11"/>
      <c r="D1697" s="11"/>
      <c r="E1697" s="11"/>
      <c r="F1697" s="7"/>
      <c r="G1697" s="7"/>
      <c r="H1697" s="11">
        <v>2.2</v>
      </c>
      <c r="I1697" s="11">
        <v>2.2</v>
      </c>
      <c r="J1697" s="20" t="s">
        <v>7862</v>
      </c>
      <c r="K1697" s="21">
        <v>13.2</v>
      </c>
      <c r="L1697" s="21">
        <v>66</v>
      </c>
      <c r="M1697" s="7"/>
      <c r="N1697" s="7"/>
    </row>
    <row r="1698" s="27" customFormat="1" ht="20" customHeight="1" spans="1:14">
      <c r="A1698" s="12">
        <v>311</v>
      </c>
      <c r="B1698" s="12" t="s">
        <v>8142</v>
      </c>
      <c r="C1698" s="11"/>
      <c r="D1698" s="11"/>
      <c r="E1698" s="11"/>
      <c r="F1698" s="7"/>
      <c r="G1698" s="7"/>
      <c r="H1698" s="11">
        <v>1.8</v>
      </c>
      <c r="I1698" s="11">
        <v>1.8</v>
      </c>
      <c r="J1698" s="20" t="s">
        <v>7862</v>
      </c>
      <c r="K1698" s="21">
        <v>10.8</v>
      </c>
      <c r="L1698" s="21">
        <v>54</v>
      </c>
      <c r="M1698" s="7"/>
      <c r="N1698" s="7"/>
    </row>
    <row r="1699" s="27" customFormat="1" ht="20" customHeight="1" spans="1:14">
      <c r="A1699" s="12">
        <v>312</v>
      </c>
      <c r="B1699" s="12" t="s">
        <v>8143</v>
      </c>
      <c r="C1699" s="11"/>
      <c r="D1699" s="11"/>
      <c r="E1699" s="11"/>
      <c r="F1699" s="7"/>
      <c r="G1699" s="7"/>
      <c r="H1699" s="11">
        <v>3.2</v>
      </c>
      <c r="I1699" s="11">
        <v>3.2</v>
      </c>
      <c r="J1699" s="20" t="s">
        <v>7862</v>
      </c>
      <c r="K1699" s="21">
        <v>19.2</v>
      </c>
      <c r="L1699" s="21">
        <v>96</v>
      </c>
      <c r="M1699" s="7"/>
      <c r="N1699" s="7"/>
    </row>
    <row r="1700" s="27" customFormat="1" ht="20" customHeight="1" spans="1:14">
      <c r="A1700" s="12">
        <v>313</v>
      </c>
      <c r="B1700" s="12" t="s">
        <v>8144</v>
      </c>
      <c r="C1700" s="11"/>
      <c r="D1700" s="11"/>
      <c r="E1700" s="11"/>
      <c r="F1700" s="7"/>
      <c r="G1700" s="7"/>
      <c r="H1700" s="11">
        <v>0.8</v>
      </c>
      <c r="I1700" s="11">
        <v>0.8</v>
      </c>
      <c r="J1700" s="20" t="s">
        <v>7862</v>
      </c>
      <c r="K1700" s="21">
        <v>4.8</v>
      </c>
      <c r="L1700" s="21">
        <v>24</v>
      </c>
      <c r="M1700" s="7"/>
      <c r="N1700" s="7"/>
    </row>
    <row r="1701" s="27" customFormat="1" ht="20" customHeight="1" spans="1:14">
      <c r="A1701" s="12">
        <v>314</v>
      </c>
      <c r="B1701" s="12" t="s">
        <v>8145</v>
      </c>
      <c r="C1701" s="11"/>
      <c r="D1701" s="11"/>
      <c r="E1701" s="11"/>
      <c r="F1701" s="7"/>
      <c r="G1701" s="7"/>
      <c r="H1701" s="11">
        <v>2.2</v>
      </c>
      <c r="I1701" s="11">
        <v>2.2</v>
      </c>
      <c r="J1701" s="20" t="s">
        <v>7862</v>
      </c>
      <c r="K1701" s="21">
        <v>13.2</v>
      </c>
      <c r="L1701" s="21">
        <v>66</v>
      </c>
      <c r="M1701" s="7"/>
      <c r="N1701" s="7"/>
    </row>
    <row r="1702" s="27" customFormat="1" ht="20" customHeight="1" spans="1:14">
      <c r="A1702" s="12">
        <v>315</v>
      </c>
      <c r="B1702" s="12" t="s">
        <v>8146</v>
      </c>
      <c r="C1702" s="11"/>
      <c r="D1702" s="11"/>
      <c r="E1702" s="11"/>
      <c r="F1702" s="7"/>
      <c r="G1702" s="7"/>
      <c r="H1702" s="11">
        <v>1.8</v>
      </c>
      <c r="I1702" s="11">
        <v>1.8</v>
      </c>
      <c r="J1702" s="20" t="s">
        <v>7862</v>
      </c>
      <c r="K1702" s="21">
        <v>10.8</v>
      </c>
      <c r="L1702" s="21">
        <v>54</v>
      </c>
      <c r="M1702" s="7"/>
      <c r="N1702" s="7"/>
    </row>
    <row r="1703" s="27" customFormat="1" ht="20" customHeight="1" spans="1:14">
      <c r="A1703" s="12">
        <v>316</v>
      </c>
      <c r="B1703" s="12" t="s">
        <v>8147</v>
      </c>
      <c r="C1703" s="11"/>
      <c r="D1703" s="11"/>
      <c r="E1703" s="11"/>
      <c r="F1703" s="7"/>
      <c r="G1703" s="7"/>
      <c r="H1703" s="11">
        <v>2.7</v>
      </c>
      <c r="I1703" s="11">
        <v>2.7</v>
      </c>
      <c r="J1703" s="20" t="s">
        <v>7862</v>
      </c>
      <c r="K1703" s="21">
        <v>16.2</v>
      </c>
      <c r="L1703" s="21">
        <v>81</v>
      </c>
      <c r="M1703" s="7"/>
      <c r="N1703" s="7"/>
    </row>
    <row r="1704" s="27" customFormat="1" ht="20" customHeight="1" spans="1:14">
      <c r="A1704" s="12">
        <v>317</v>
      </c>
      <c r="B1704" s="12" t="s">
        <v>8148</v>
      </c>
      <c r="C1704" s="11"/>
      <c r="D1704" s="11"/>
      <c r="E1704" s="11"/>
      <c r="F1704" s="7"/>
      <c r="G1704" s="7"/>
      <c r="H1704" s="11">
        <v>2.7</v>
      </c>
      <c r="I1704" s="11">
        <v>2.7</v>
      </c>
      <c r="J1704" s="20" t="s">
        <v>7862</v>
      </c>
      <c r="K1704" s="21">
        <v>16.2</v>
      </c>
      <c r="L1704" s="21">
        <v>81</v>
      </c>
      <c r="M1704" s="7"/>
      <c r="N1704" s="7"/>
    </row>
    <row r="1705" s="27" customFormat="1" ht="20" customHeight="1" spans="1:14">
      <c r="A1705" s="12">
        <v>318</v>
      </c>
      <c r="B1705" s="12" t="s">
        <v>8149</v>
      </c>
      <c r="C1705" s="11"/>
      <c r="D1705" s="11"/>
      <c r="E1705" s="11"/>
      <c r="F1705" s="7"/>
      <c r="G1705" s="7"/>
      <c r="H1705" s="11">
        <v>2.2</v>
      </c>
      <c r="I1705" s="11">
        <v>2.2</v>
      </c>
      <c r="J1705" s="20" t="s">
        <v>7862</v>
      </c>
      <c r="K1705" s="21">
        <v>13.2</v>
      </c>
      <c r="L1705" s="21">
        <v>66</v>
      </c>
      <c r="M1705" s="7"/>
      <c r="N1705" s="7"/>
    </row>
    <row r="1706" s="27" customFormat="1" ht="20" customHeight="1" spans="1:14">
      <c r="A1706" s="12">
        <v>319</v>
      </c>
      <c r="B1706" s="12" t="s">
        <v>8150</v>
      </c>
      <c r="C1706" s="11"/>
      <c r="D1706" s="11"/>
      <c r="E1706" s="11"/>
      <c r="F1706" s="7"/>
      <c r="G1706" s="7"/>
      <c r="H1706" s="11">
        <v>1.8</v>
      </c>
      <c r="I1706" s="11">
        <v>1.8</v>
      </c>
      <c r="J1706" s="20" t="s">
        <v>7862</v>
      </c>
      <c r="K1706" s="21">
        <v>10.8</v>
      </c>
      <c r="L1706" s="21">
        <v>54</v>
      </c>
      <c r="M1706" s="7"/>
      <c r="N1706" s="7"/>
    </row>
    <row r="1707" s="27" customFormat="1" ht="20" customHeight="1" spans="1:14">
      <c r="A1707" s="12">
        <v>320</v>
      </c>
      <c r="B1707" s="12" t="s">
        <v>8151</v>
      </c>
      <c r="C1707" s="11"/>
      <c r="D1707" s="11"/>
      <c r="E1707" s="11"/>
      <c r="F1707" s="7"/>
      <c r="G1707" s="7"/>
      <c r="H1707" s="11">
        <v>2.2</v>
      </c>
      <c r="I1707" s="11">
        <v>2.2</v>
      </c>
      <c r="J1707" s="20" t="s">
        <v>7862</v>
      </c>
      <c r="K1707" s="21">
        <v>13.2</v>
      </c>
      <c r="L1707" s="21">
        <v>66</v>
      </c>
      <c r="M1707" s="7"/>
      <c r="N1707" s="7"/>
    </row>
    <row r="1708" s="27" customFormat="1" ht="20" customHeight="1" spans="1:14">
      <c r="A1708" s="12">
        <v>321</v>
      </c>
      <c r="B1708" s="12" t="s">
        <v>8152</v>
      </c>
      <c r="C1708" s="11"/>
      <c r="D1708" s="11"/>
      <c r="E1708" s="11"/>
      <c r="F1708" s="7"/>
      <c r="G1708" s="7"/>
      <c r="H1708" s="11">
        <v>2.7</v>
      </c>
      <c r="I1708" s="11">
        <v>2.7</v>
      </c>
      <c r="J1708" s="20" t="s">
        <v>7862</v>
      </c>
      <c r="K1708" s="21">
        <v>16.2</v>
      </c>
      <c r="L1708" s="21">
        <v>81</v>
      </c>
      <c r="M1708" s="7"/>
      <c r="N1708" s="7"/>
    </row>
    <row r="1709" s="27" customFormat="1" ht="20" customHeight="1" spans="1:14">
      <c r="A1709" s="12">
        <v>322</v>
      </c>
      <c r="B1709" s="12" t="s">
        <v>8153</v>
      </c>
      <c r="C1709" s="11"/>
      <c r="D1709" s="11"/>
      <c r="E1709" s="11"/>
      <c r="F1709" s="7"/>
      <c r="G1709" s="7"/>
      <c r="H1709" s="11">
        <v>1.3</v>
      </c>
      <c r="I1709" s="11">
        <v>1.3</v>
      </c>
      <c r="J1709" s="20" t="s">
        <v>7862</v>
      </c>
      <c r="K1709" s="21">
        <v>7.8</v>
      </c>
      <c r="L1709" s="21">
        <v>39</v>
      </c>
      <c r="M1709" s="7"/>
      <c r="N1709" s="7"/>
    </row>
    <row r="1710" s="27" customFormat="1" ht="20" customHeight="1" spans="1:14">
      <c r="A1710" s="12">
        <v>323</v>
      </c>
      <c r="B1710" s="12" t="s">
        <v>8154</v>
      </c>
      <c r="C1710" s="11"/>
      <c r="D1710" s="11"/>
      <c r="E1710" s="11"/>
      <c r="F1710" s="7"/>
      <c r="G1710" s="7"/>
      <c r="H1710" s="11">
        <v>2.7</v>
      </c>
      <c r="I1710" s="11">
        <v>2.7</v>
      </c>
      <c r="J1710" s="20" t="s">
        <v>7862</v>
      </c>
      <c r="K1710" s="21">
        <v>16.2</v>
      </c>
      <c r="L1710" s="21">
        <v>81</v>
      </c>
      <c r="M1710" s="7"/>
      <c r="N1710" s="7"/>
    </row>
    <row r="1711" s="27" customFormat="1" ht="20" customHeight="1" spans="1:14">
      <c r="A1711" s="12">
        <v>324</v>
      </c>
      <c r="B1711" s="12" t="s">
        <v>8155</v>
      </c>
      <c r="C1711" s="11"/>
      <c r="D1711" s="11"/>
      <c r="E1711" s="11"/>
      <c r="F1711" s="7"/>
      <c r="G1711" s="7"/>
      <c r="H1711" s="11">
        <v>2.7</v>
      </c>
      <c r="I1711" s="11">
        <v>2.7</v>
      </c>
      <c r="J1711" s="20" t="s">
        <v>7862</v>
      </c>
      <c r="K1711" s="21">
        <v>16.2</v>
      </c>
      <c r="L1711" s="21">
        <v>81</v>
      </c>
      <c r="M1711" s="7"/>
      <c r="N1711" s="7"/>
    </row>
    <row r="1712" s="27" customFormat="1" ht="20" customHeight="1" spans="1:14">
      <c r="A1712" s="12">
        <v>325</v>
      </c>
      <c r="B1712" s="12" t="s">
        <v>8156</v>
      </c>
      <c r="C1712" s="11"/>
      <c r="D1712" s="11"/>
      <c r="E1712" s="11"/>
      <c r="F1712" s="7"/>
      <c r="G1712" s="7"/>
      <c r="H1712" s="11">
        <v>2.2</v>
      </c>
      <c r="I1712" s="11">
        <v>2.2</v>
      </c>
      <c r="J1712" s="20" t="s">
        <v>7862</v>
      </c>
      <c r="K1712" s="21">
        <v>13.2</v>
      </c>
      <c r="L1712" s="21">
        <v>66</v>
      </c>
      <c r="M1712" s="7"/>
      <c r="N1712" s="7"/>
    </row>
    <row r="1713" s="27" customFormat="1" ht="20" customHeight="1" spans="1:14">
      <c r="A1713" s="12">
        <v>326</v>
      </c>
      <c r="B1713" s="12" t="s">
        <v>8157</v>
      </c>
      <c r="C1713" s="11"/>
      <c r="D1713" s="11"/>
      <c r="E1713" s="11"/>
      <c r="F1713" s="7"/>
      <c r="G1713" s="7"/>
      <c r="H1713" s="11">
        <v>2.7</v>
      </c>
      <c r="I1713" s="11">
        <v>2.7</v>
      </c>
      <c r="J1713" s="20" t="s">
        <v>7862</v>
      </c>
      <c r="K1713" s="21">
        <v>16.2</v>
      </c>
      <c r="L1713" s="21">
        <v>81</v>
      </c>
      <c r="M1713" s="7"/>
      <c r="N1713" s="7"/>
    </row>
    <row r="1714" s="27" customFormat="1" ht="20" customHeight="1" spans="1:14">
      <c r="A1714" s="12">
        <v>327</v>
      </c>
      <c r="B1714" s="12" t="s">
        <v>8158</v>
      </c>
      <c r="C1714" s="11"/>
      <c r="D1714" s="11"/>
      <c r="E1714" s="11"/>
      <c r="F1714" s="7"/>
      <c r="G1714" s="7"/>
      <c r="H1714" s="11">
        <v>1.8</v>
      </c>
      <c r="I1714" s="11">
        <v>1.8</v>
      </c>
      <c r="J1714" s="20" t="s">
        <v>7862</v>
      </c>
      <c r="K1714" s="21">
        <v>10.8</v>
      </c>
      <c r="L1714" s="21">
        <v>54</v>
      </c>
      <c r="M1714" s="7"/>
      <c r="N1714" s="7"/>
    </row>
    <row r="1715" s="27" customFormat="1" ht="20" customHeight="1" spans="1:14">
      <c r="A1715" s="12">
        <v>328</v>
      </c>
      <c r="B1715" s="12" t="s">
        <v>8159</v>
      </c>
      <c r="C1715" s="11"/>
      <c r="D1715" s="11"/>
      <c r="E1715" s="11"/>
      <c r="F1715" s="7"/>
      <c r="G1715" s="7"/>
      <c r="H1715" s="11">
        <v>1.8</v>
      </c>
      <c r="I1715" s="11">
        <v>1.8</v>
      </c>
      <c r="J1715" s="20" t="s">
        <v>7862</v>
      </c>
      <c r="K1715" s="21">
        <v>10.8</v>
      </c>
      <c r="L1715" s="21">
        <v>54</v>
      </c>
      <c r="M1715" s="7"/>
      <c r="N1715" s="7"/>
    </row>
    <row r="1716" s="27" customFormat="1" ht="20" customHeight="1" spans="1:14">
      <c r="A1716" s="12">
        <v>329</v>
      </c>
      <c r="B1716" s="12" t="s">
        <v>8160</v>
      </c>
      <c r="C1716" s="11"/>
      <c r="D1716" s="11"/>
      <c r="E1716" s="11"/>
      <c r="F1716" s="7"/>
      <c r="G1716" s="7"/>
      <c r="H1716" s="11">
        <v>1.8</v>
      </c>
      <c r="I1716" s="11">
        <v>1.8</v>
      </c>
      <c r="J1716" s="20" t="s">
        <v>7862</v>
      </c>
      <c r="K1716" s="21">
        <v>10.8</v>
      </c>
      <c r="L1716" s="21">
        <v>54</v>
      </c>
      <c r="M1716" s="7"/>
      <c r="N1716" s="7"/>
    </row>
    <row r="1717" s="27" customFormat="1" ht="20" customHeight="1" spans="1:14">
      <c r="A1717" s="12">
        <v>330</v>
      </c>
      <c r="B1717" s="12" t="s">
        <v>8161</v>
      </c>
      <c r="C1717" s="11"/>
      <c r="D1717" s="11"/>
      <c r="E1717" s="11"/>
      <c r="F1717" s="7"/>
      <c r="G1717" s="7"/>
      <c r="H1717" s="11">
        <v>0.8</v>
      </c>
      <c r="I1717" s="11">
        <v>0.8</v>
      </c>
      <c r="J1717" s="20" t="s">
        <v>7862</v>
      </c>
      <c r="K1717" s="21">
        <v>4.8</v>
      </c>
      <c r="L1717" s="21">
        <v>24</v>
      </c>
      <c r="M1717" s="7"/>
      <c r="N1717" s="7"/>
    </row>
    <row r="1718" s="27" customFormat="1" ht="20" customHeight="1" spans="1:14">
      <c r="A1718" s="12">
        <v>331</v>
      </c>
      <c r="B1718" s="12" t="s">
        <v>8162</v>
      </c>
      <c r="C1718" s="11"/>
      <c r="D1718" s="11"/>
      <c r="E1718" s="11"/>
      <c r="F1718" s="7"/>
      <c r="G1718" s="7"/>
      <c r="H1718" s="11">
        <v>1.3</v>
      </c>
      <c r="I1718" s="11">
        <v>1.3</v>
      </c>
      <c r="J1718" s="20" t="s">
        <v>7862</v>
      </c>
      <c r="K1718" s="21">
        <v>7.8</v>
      </c>
      <c r="L1718" s="21">
        <v>39</v>
      </c>
      <c r="M1718" s="7"/>
      <c r="N1718" s="7"/>
    </row>
    <row r="1719" s="27" customFormat="1" ht="20" customHeight="1" spans="1:14">
      <c r="A1719" s="12">
        <v>332</v>
      </c>
      <c r="B1719" s="12" t="s">
        <v>8163</v>
      </c>
      <c r="C1719" s="11"/>
      <c r="D1719" s="11"/>
      <c r="E1719" s="11"/>
      <c r="F1719" s="7"/>
      <c r="G1719" s="7"/>
      <c r="H1719" s="11">
        <v>1.8</v>
      </c>
      <c r="I1719" s="11">
        <v>1.8</v>
      </c>
      <c r="J1719" s="20" t="s">
        <v>7862</v>
      </c>
      <c r="K1719" s="21">
        <v>10.8</v>
      </c>
      <c r="L1719" s="21">
        <v>54</v>
      </c>
      <c r="M1719" s="7"/>
      <c r="N1719" s="7"/>
    </row>
    <row r="1720" s="27" customFormat="1" ht="20" customHeight="1" spans="1:14">
      <c r="A1720" s="12">
        <v>333</v>
      </c>
      <c r="B1720" s="12" t="s">
        <v>8164</v>
      </c>
      <c r="C1720" s="11"/>
      <c r="D1720" s="11"/>
      <c r="E1720" s="11"/>
      <c r="F1720" s="7"/>
      <c r="G1720" s="7"/>
      <c r="H1720" s="11">
        <v>3.6</v>
      </c>
      <c r="I1720" s="11">
        <v>3.6</v>
      </c>
      <c r="J1720" s="20" t="s">
        <v>7862</v>
      </c>
      <c r="K1720" s="21">
        <v>21.6</v>
      </c>
      <c r="L1720" s="21">
        <v>108</v>
      </c>
      <c r="M1720" s="7"/>
      <c r="N1720" s="7"/>
    </row>
    <row r="1721" s="27" customFormat="1" ht="20" customHeight="1" spans="1:14">
      <c r="A1721" s="12">
        <v>334</v>
      </c>
      <c r="B1721" s="12" t="s">
        <v>8165</v>
      </c>
      <c r="C1721" s="11"/>
      <c r="D1721" s="11"/>
      <c r="E1721" s="11"/>
      <c r="F1721" s="7"/>
      <c r="G1721" s="7"/>
      <c r="H1721" s="11">
        <v>1.8</v>
      </c>
      <c r="I1721" s="11">
        <v>1.8</v>
      </c>
      <c r="J1721" s="20" t="s">
        <v>7862</v>
      </c>
      <c r="K1721" s="21">
        <v>10.8</v>
      </c>
      <c r="L1721" s="21">
        <v>54</v>
      </c>
      <c r="M1721" s="7"/>
      <c r="N1721" s="7"/>
    </row>
    <row r="1722" s="27" customFormat="1" ht="20" customHeight="1" spans="1:14">
      <c r="A1722" s="12">
        <v>335</v>
      </c>
      <c r="B1722" s="12" t="s">
        <v>8166</v>
      </c>
      <c r="C1722" s="11"/>
      <c r="D1722" s="11"/>
      <c r="E1722" s="11"/>
      <c r="F1722" s="7"/>
      <c r="G1722" s="7"/>
      <c r="H1722" s="11">
        <v>1.3</v>
      </c>
      <c r="I1722" s="11">
        <v>1.3</v>
      </c>
      <c r="J1722" s="20" t="s">
        <v>7862</v>
      </c>
      <c r="K1722" s="21">
        <v>7.8</v>
      </c>
      <c r="L1722" s="21">
        <v>39</v>
      </c>
      <c r="M1722" s="7"/>
      <c r="N1722" s="7"/>
    </row>
    <row r="1723" s="27" customFormat="1" ht="20" customHeight="1" spans="1:14">
      <c r="A1723" s="12">
        <v>336</v>
      </c>
      <c r="B1723" s="12" t="s">
        <v>8167</v>
      </c>
      <c r="C1723" s="11"/>
      <c r="D1723" s="11"/>
      <c r="E1723" s="11"/>
      <c r="F1723" s="7"/>
      <c r="G1723" s="7"/>
      <c r="H1723" s="11">
        <v>2.7</v>
      </c>
      <c r="I1723" s="11">
        <v>2.7</v>
      </c>
      <c r="J1723" s="20" t="s">
        <v>7862</v>
      </c>
      <c r="K1723" s="21">
        <v>16.2</v>
      </c>
      <c r="L1723" s="21">
        <v>81</v>
      </c>
      <c r="M1723" s="7"/>
      <c r="N1723" s="7"/>
    </row>
    <row r="1724" s="27" customFormat="1" ht="20" customHeight="1" spans="1:14">
      <c r="A1724" s="12">
        <v>337</v>
      </c>
      <c r="B1724" s="12" t="s">
        <v>8168</v>
      </c>
      <c r="C1724" s="11"/>
      <c r="D1724" s="11"/>
      <c r="E1724" s="11"/>
      <c r="F1724" s="7"/>
      <c r="G1724" s="7"/>
      <c r="H1724" s="11">
        <v>1.8</v>
      </c>
      <c r="I1724" s="11">
        <v>1.8</v>
      </c>
      <c r="J1724" s="20" t="s">
        <v>7862</v>
      </c>
      <c r="K1724" s="21">
        <v>10.8</v>
      </c>
      <c r="L1724" s="21">
        <v>54</v>
      </c>
      <c r="M1724" s="7"/>
      <c r="N1724" s="7"/>
    </row>
    <row r="1725" s="27" customFormat="1" ht="20" customHeight="1" spans="1:14">
      <c r="A1725" s="12">
        <v>338</v>
      </c>
      <c r="B1725" s="12" t="s">
        <v>4022</v>
      </c>
      <c r="C1725" s="11"/>
      <c r="D1725" s="11"/>
      <c r="E1725" s="11"/>
      <c r="F1725" s="7"/>
      <c r="G1725" s="7"/>
      <c r="H1725" s="11">
        <v>2.2</v>
      </c>
      <c r="I1725" s="11">
        <v>2.2</v>
      </c>
      <c r="J1725" s="20" t="s">
        <v>7862</v>
      </c>
      <c r="K1725" s="21">
        <v>13.2</v>
      </c>
      <c r="L1725" s="21">
        <v>66</v>
      </c>
      <c r="M1725" s="7"/>
      <c r="N1725" s="7"/>
    </row>
    <row r="1726" s="27" customFormat="1" ht="20" customHeight="1" spans="1:14">
      <c r="A1726" s="12">
        <v>339</v>
      </c>
      <c r="B1726" s="12" t="s">
        <v>8169</v>
      </c>
      <c r="C1726" s="11"/>
      <c r="D1726" s="11"/>
      <c r="E1726" s="11"/>
      <c r="F1726" s="7"/>
      <c r="G1726" s="7"/>
      <c r="H1726" s="11">
        <v>1.8</v>
      </c>
      <c r="I1726" s="11">
        <v>1.8</v>
      </c>
      <c r="J1726" s="20" t="s">
        <v>7862</v>
      </c>
      <c r="K1726" s="21">
        <v>10.8</v>
      </c>
      <c r="L1726" s="21">
        <v>54</v>
      </c>
      <c r="M1726" s="7"/>
      <c r="N1726" s="7"/>
    </row>
    <row r="1727" s="27" customFormat="1" ht="20" customHeight="1" spans="1:14">
      <c r="A1727" s="12">
        <v>340</v>
      </c>
      <c r="B1727" s="12" t="s">
        <v>8170</v>
      </c>
      <c r="C1727" s="11"/>
      <c r="D1727" s="11"/>
      <c r="E1727" s="11"/>
      <c r="F1727" s="7"/>
      <c r="G1727" s="7"/>
      <c r="H1727" s="11">
        <v>1.9</v>
      </c>
      <c r="I1727" s="11">
        <v>1.9</v>
      </c>
      <c r="J1727" s="20" t="s">
        <v>7862</v>
      </c>
      <c r="K1727" s="21">
        <v>11.4</v>
      </c>
      <c r="L1727" s="21">
        <v>57</v>
      </c>
      <c r="M1727" s="7"/>
      <c r="N1727" s="7"/>
    </row>
    <row r="1728" s="27" customFormat="1" ht="20" customHeight="1" spans="1:14">
      <c r="A1728" s="12">
        <v>341</v>
      </c>
      <c r="B1728" s="12" t="s">
        <v>8171</v>
      </c>
      <c r="C1728" s="11"/>
      <c r="D1728" s="11"/>
      <c r="E1728" s="11"/>
      <c r="F1728" s="7"/>
      <c r="G1728" s="7"/>
      <c r="H1728" s="11">
        <v>2.5</v>
      </c>
      <c r="I1728" s="11">
        <v>2.5</v>
      </c>
      <c r="J1728" s="20" t="s">
        <v>7862</v>
      </c>
      <c r="K1728" s="21">
        <v>15</v>
      </c>
      <c r="L1728" s="21">
        <v>75</v>
      </c>
      <c r="M1728" s="7"/>
      <c r="N1728" s="7"/>
    </row>
    <row r="1729" s="27" customFormat="1" ht="20" customHeight="1" spans="1:14">
      <c r="A1729" s="12">
        <v>342</v>
      </c>
      <c r="B1729" s="12" t="s">
        <v>8172</v>
      </c>
      <c r="C1729" s="11"/>
      <c r="D1729" s="11"/>
      <c r="E1729" s="11"/>
      <c r="F1729" s="7"/>
      <c r="G1729" s="7"/>
      <c r="H1729" s="11">
        <v>3.2</v>
      </c>
      <c r="I1729" s="11">
        <v>3.2</v>
      </c>
      <c r="J1729" s="20" t="s">
        <v>7862</v>
      </c>
      <c r="K1729" s="21">
        <v>19.2</v>
      </c>
      <c r="L1729" s="21">
        <v>96</v>
      </c>
      <c r="M1729" s="7"/>
      <c r="N1729" s="7"/>
    </row>
    <row r="1730" s="27" customFormat="1" ht="20" customHeight="1" spans="1:14">
      <c r="A1730" s="12">
        <v>343</v>
      </c>
      <c r="B1730" s="12" t="s">
        <v>8173</v>
      </c>
      <c r="C1730" s="11"/>
      <c r="D1730" s="11"/>
      <c r="E1730" s="11"/>
      <c r="F1730" s="7"/>
      <c r="G1730" s="7"/>
      <c r="H1730" s="11">
        <v>3.9</v>
      </c>
      <c r="I1730" s="11">
        <v>3.9</v>
      </c>
      <c r="J1730" s="20" t="s">
        <v>7862</v>
      </c>
      <c r="K1730" s="21">
        <v>23.4</v>
      </c>
      <c r="L1730" s="21">
        <v>117</v>
      </c>
      <c r="M1730" s="7"/>
      <c r="N1730" s="7"/>
    </row>
    <row r="1731" s="27" customFormat="1" ht="20" customHeight="1" spans="1:14">
      <c r="A1731" s="12">
        <v>344</v>
      </c>
      <c r="B1731" s="12" t="s">
        <v>8174</v>
      </c>
      <c r="C1731" s="11"/>
      <c r="D1731" s="11"/>
      <c r="E1731" s="11"/>
      <c r="F1731" s="7"/>
      <c r="G1731" s="7"/>
      <c r="H1731" s="11">
        <v>4.5</v>
      </c>
      <c r="I1731" s="11">
        <v>4.5</v>
      </c>
      <c r="J1731" s="20" t="s">
        <v>7862</v>
      </c>
      <c r="K1731" s="21">
        <v>27</v>
      </c>
      <c r="L1731" s="21">
        <v>135</v>
      </c>
      <c r="M1731" s="7"/>
      <c r="N1731" s="7"/>
    </row>
    <row r="1732" s="27" customFormat="1" ht="20" customHeight="1" spans="1:14">
      <c r="A1732" s="12">
        <v>345</v>
      </c>
      <c r="B1732" s="12" t="s">
        <v>8175</v>
      </c>
      <c r="C1732" s="11"/>
      <c r="D1732" s="11"/>
      <c r="E1732" s="11"/>
      <c r="F1732" s="7"/>
      <c r="G1732" s="7"/>
      <c r="H1732" s="11">
        <v>3.2</v>
      </c>
      <c r="I1732" s="11">
        <v>3.2</v>
      </c>
      <c r="J1732" s="20" t="s">
        <v>7862</v>
      </c>
      <c r="K1732" s="21">
        <v>19.2</v>
      </c>
      <c r="L1732" s="21">
        <v>96</v>
      </c>
      <c r="M1732" s="7"/>
      <c r="N1732" s="7"/>
    </row>
    <row r="1733" s="27" customFormat="1" ht="20" customHeight="1" spans="1:14">
      <c r="A1733" s="12">
        <v>346</v>
      </c>
      <c r="B1733" s="12" t="s">
        <v>8176</v>
      </c>
      <c r="C1733" s="11"/>
      <c r="D1733" s="11"/>
      <c r="E1733" s="11"/>
      <c r="F1733" s="7"/>
      <c r="G1733" s="7"/>
      <c r="H1733" s="11">
        <v>2.5</v>
      </c>
      <c r="I1733" s="11">
        <v>2.5</v>
      </c>
      <c r="J1733" s="20" t="s">
        <v>7862</v>
      </c>
      <c r="K1733" s="21">
        <v>15</v>
      </c>
      <c r="L1733" s="21">
        <v>75</v>
      </c>
      <c r="M1733" s="7"/>
      <c r="N1733" s="7"/>
    </row>
    <row r="1734" s="27" customFormat="1" ht="20" customHeight="1" spans="1:14">
      <c r="A1734" s="12">
        <v>347</v>
      </c>
      <c r="B1734" s="12" t="s">
        <v>8177</v>
      </c>
      <c r="C1734" s="11"/>
      <c r="D1734" s="11"/>
      <c r="E1734" s="11"/>
      <c r="F1734" s="7"/>
      <c r="G1734" s="7"/>
      <c r="H1734" s="11">
        <v>3.2</v>
      </c>
      <c r="I1734" s="11">
        <v>3.2</v>
      </c>
      <c r="J1734" s="20" t="s">
        <v>7862</v>
      </c>
      <c r="K1734" s="21">
        <v>19.2</v>
      </c>
      <c r="L1734" s="21">
        <v>96</v>
      </c>
      <c r="M1734" s="7"/>
      <c r="N1734" s="7"/>
    </row>
    <row r="1735" s="27" customFormat="1" ht="20" customHeight="1" spans="1:14">
      <c r="A1735" s="12">
        <v>348</v>
      </c>
      <c r="B1735" s="12" t="s">
        <v>8178</v>
      </c>
      <c r="C1735" s="11"/>
      <c r="D1735" s="11"/>
      <c r="E1735" s="11"/>
      <c r="F1735" s="7"/>
      <c r="G1735" s="7"/>
      <c r="H1735" s="11">
        <v>3.9</v>
      </c>
      <c r="I1735" s="11">
        <v>3.9</v>
      </c>
      <c r="J1735" s="20" t="s">
        <v>7862</v>
      </c>
      <c r="K1735" s="21">
        <v>23.4</v>
      </c>
      <c r="L1735" s="21">
        <v>117</v>
      </c>
      <c r="M1735" s="7"/>
      <c r="N1735" s="7"/>
    </row>
    <row r="1736" s="27" customFormat="1" ht="20" customHeight="1" spans="1:14">
      <c r="A1736" s="12">
        <v>349</v>
      </c>
      <c r="B1736" s="12" t="s">
        <v>4066</v>
      </c>
      <c r="C1736" s="11"/>
      <c r="D1736" s="11"/>
      <c r="E1736" s="11"/>
      <c r="F1736" s="7"/>
      <c r="G1736" s="7"/>
      <c r="H1736" s="11">
        <v>3.9</v>
      </c>
      <c r="I1736" s="11">
        <v>3.9</v>
      </c>
      <c r="J1736" s="20" t="s">
        <v>7862</v>
      </c>
      <c r="K1736" s="21">
        <v>23.4</v>
      </c>
      <c r="L1736" s="21">
        <v>117</v>
      </c>
      <c r="M1736" s="7"/>
      <c r="N1736" s="7"/>
    </row>
    <row r="1737" s="27" customFormat="1" ht="20" customHeight="1" spans="1:14">
      <c r="A1737" s="12">
        <v>350</v>
      </c>
      <c r="B1737" s="12" t="s">
        <v>8179</v>
      </c>
      <c r="C1737" s="11"/>
      <c r="D1737" s="11"/>
      <c r="E1737" s="11"/>
      <c r="F1737" s="7"/>
      <c r="G1737" s="7"/>
      <c r="H1737" s="11">
        <v>2.5</v>
      </c>
      <c r="I1737" s="11">
        <v>2.5</v>
      </c>
      <c r="J1737" s="20" t="s">
        <v>7862</v>
      </c>
      <c r="K1737" s="21">
        <v>15</v>
      </c>
      <c r="L1737" s="21">
        <v>75</v>
      </c>
      <c r="M1737" s="7"/>
      <c r="N1737" s="7"/>
    </row>
    <row r="1738" s="27" customFormat="1" ht="20" customHeight="1" spans="1:14">
      <c r="A1738" s="12">
        <v>351</v>
      </c>
      <c r="B1738" s="12" t="s">
        <v>8180</v>
      </c>
      <c r="C1738" s="11"/>
      <c r="D1738" s="11"/>
      <c r="E1738" s="11"/>
      <c r="F1738" s="7"/>
      <c r="G1738" s="7"/>
      <c r="H1738" s="11">
        <v>2.5</v>
      </c>
      <c r="I1738" s="11">
        <v>2.5</v>
      </c>
      <c r="J1738" s="20" t="s">
        <v>7862</v>
      </c>
      <c r="K1738" s="21">
        <v>15</v>
      </c>
      <c r="L1738" s="21">
        <v>75</v>
      </c>
      <c r="M1738" s="7"/>
      <c r="N1738" s="7"/>
    </row>
    <row r="1739" s="27" customFormat="1" ht="20" customHeight="1" spans="1:14">
      <c r="A1739" s="12">
        <v>352</v>
      </c>
      <c r="B1739" s="12" t="s">
        <v>8181</v>
      </c>
      <c r="C1739" s="11"/>
      <c r="D1739" s="11"/>
      <c r="E1739" s="11"/>
      <c r="F1739" s="7"/>
      <c r="G1739" s="7"/>
      <c r="H1739" s="11">
        <v>5.2</v>
      </c>
      <c r="I1739" s="11">
        <v>5.2</v>
      </c>
      <c r="J1739" s="20" t="s">
        <v>7862</v>
      </c>
      <c r="K1739" s="21">
        <v>31.2</v>
      </c>
      <c r="L1739" s="21">
        <v>156</v>
      </c>
      <c r="M1739" s="7"/>
      <c r="N1739" s="7"/>
    </row>
    <row r="1740" s="27" customFormat="1" ht="20" customHeight="1" spans="1:14">
      <c r="A1740" s="12">
        <v>353</v>
      </c>
      <c r="B1740" s="12" t="s">
        <v>8182</v>
      </c>
      <c r="C1740" s="11"/>
      <c r="D1740" s="11"/>
      <c r="E1740" s="11"/>
      <c r="F1740" s="7"/>
      <c r="G1740" s="7"/>
      <c r="H1740" s="11">
        <v>1.2</v>
      </c>
      <c r="I1740" s="11">
        <v>1.2</v>
      </c>
      <c r="J1740" s="20" t="s">
        <v>7862</v>
      </c>
      <c r="K1740" s="21">
        <v>7.2</v>
      </c>
      <c r="L1740" s="21">
        <v>36</v>
      </c>
      <c r="M1740" s="7"/>
      <c r="N1740" s="7"/>
    </row>
    <row r="1741" s="27" customFormat="1" ht="20" customHeight="1" spans="1:14">
      <c r="A1741" s="12">
        <v>354</v>
      </c>
      <c r="B1741" s="12" t="s">
        <v>8183</v>
      </c>
      <c r="C1741" s="11"/>
      <c r="D1741" s="11"/>
      <c r="E1741" s="11"/>
      <c r="F1741" s="7"/>
      <c r="G1741" s="7"/>
      <c r="H1741" s="11">
        <v>3.9</v>
      </c>
      <c r="I1741" s="11">
        <v>3.9</v>
      </c>
      <c r="J1741" s="20" t="s">
        <v>7862</v>
      </c>
      <c r="K1741" s="21">
        <v>23.4</v>
      </c>
      <c r="L1741" s="21">
        <v>117</v>
      </c>
      <c r="M1741" s="7"/>
      <c r="N1741" s="7"/>
    </row>
    <row r="1742" s="27" customFormat="1" ht="20" customHeight="1" spans="1:14">
      <c r="A1742" s="12">
        <v>355</v>
      </c>
      <c r="B1742" s="12" t="s">
        <v>8184</v>
      </c>
      <c r="C1742" s="11"/>
      <c r="D1742" s="11"/>
      <c r="E1742" s="11"/>
      <c r="F1742" s="7"/>
      <c r="G1742" s="7"/>
      <c r="H1742" s="11">
        <v>2.5</v>
      </c>
      <c r="I1742" s="11">
        <v>2.5</v>
      </c>
      <c r="J1742" s="20" t="s">
        <v>7862</v>
      </c>
      <c r="K1742" s="21">
        <v>15</v>
      </c>
      <c r="L1742" s="21">
        <v>75</v>
      </c>
      <c r="M1742" s="7"/>
      <c r="N1742" s="7"/>
    </row>
    <row r="1743" s="27" customFormat="1" ht="20" customHeight="1" spans="1:14">
      <c r="A1743" s="12">
        <v>356</v>
      </c>
      <c r="B1743" s="12" t="s">
        <v>8185</v>
      </c>
      <c r="C1743" s="11"/>
      <c r="D1743" s="11"/>
      <c r="E1743" s="11"/>
      <c r="F1743" s="7"/>
      <c r="G1743" s="7"/>
      <c r="H1743" s="11">
        <v>2.5</v>
      </c>
      <c r="I1743" s="11">
        <v>2.5</v>
      </c>
      <c r="J1743" s="20" t="s">
        <v>7862</v>
      </c>
      <c r="K1743" s="21">
        <v>15</v>
      </c>
      <c r="L1743" s="21">
        <v>75</v>
      </c>
      <c r="M1743" s="7"/>
      <c r="N1743" s="7"/>
    </row>
    <row r="1744" s="27" customFormat="1" ht="20" customHeight="1" spans="1:14">
      <c r="A1744" s="12">
        <v>357</v>
      </c>
      <c r="B1744" s="12" t="s">
        <v>8186</v>
      </c>
      <c r="C1744" s="11"/>
      <c r="D1744" s="11"/>
      <c r="E1744" s="11"/>
      <c r="F1744" s="7"/>
      <c r="G1744" s="7"/>
      <c r="H1744" s="11">
        <v>2.5</v>
      </c>
      <c r="I1744" s="11">
        <v>2.5</v>
      </c>
      <c r="J1744" s="20" t="s">
        <v>7862</v>
      </c>
      <c r="K1744" s="21">
        <v>15</v>
      </c>
      <c r="L1744" s="21">
        <v>75</v>
      </c>
      <c r="M1744" s="7"/>
      <c r="N1744" s="7"/>
    </row>
    <row r="1745" s="27" customFormat="1" ht="20" customHeight="1" spans="1:14">
      <c r="A1745" s="12">
        <v>358</v>
      </c>
      <c r="B1745" s="12" t="s">
        <v>8187</v>
      </c>
      <c r="C1745" s="11"/>
      <c r="D1745" s="11"/>
      <c r="E1745" s="11"/>
      <c r="F1745" s="7"/>
      <c r="G1745" s="7"/>
      <c r="H1745" s="11">
        <v>2.5</v>
      </c>
      <c r="I1745" s="11">
        <v>2.5</v>
      </c>
      <c r="J1745" s="20" t="s">
        <v>7862</v>
      </c>
      <c r="K1745" s="21">
        <v>15</v>
      </c>
      <c r="L1745" s="21">
        <v>75</v>
      </c>
      <c r="M1745" s="7"/>
      <c r="N1745" s="7"/>
    </row>
    <row r="1746" s="27" customFormat="1" ht="20" customHeight="1" spans="1:14">
      <c r="A1746" s="12">
        <v>359</v>
      </c>
      <c r="B1746" s="12" t="s">
        <v>6277</v>
      </c>
      <c r="C1746" s="11"/>
      <c r="D1746" s="11"/>
      <c r="E1746" s="11"/>
      <c r="F1746" s="7"/>
      <c r="G1746" s="7"/>
      <c r="H1746" s="11">
        <v>2.5</v>
      </c>
      <c r="I1746" s="11">
        <v>2.5</v>
      </c>
      <c r="J1746" s="20" t="s">
        <v>7862</v>
      </c>
      <c r="K1746" s="21">
        <v>15</v>
      </c>
      <c r="L1746" s="21">
        <v>75</v>
      </c>
      <c r="M1746" s="7"/>
      <c r="N1746" s="7"/>
    </row>
    <row r="1747" s="27" customFormat="1" ht="20" customHeight="1" spans="1:14">
      <c r="A1747" s="12">
        <v>360</v>
      </c>
      <c r="B1747" s="12" t="s">
        <v>8188</v>
      </c>
      <c r="C1747" s="11"/>
      <c r="D1747" s="11"/>
      <c r="E1747" s="11"/>
      <c r="F1747" s="7"/>
      <c r="G1747" s="7"/>
      <c r="H1747" s="11">
        <v>3.9</v>
      </c>
      <c r="I1747" s="11">
        <v>3.9</v>
      </c>
      <c r="J1747" s="20" t="s">
        <v>7862</v>
      </c>
      <c r="K1747" s="21">
        <v>23.4</v>
      </c>
      <c r="L1747" s="21">
        <v>117</v>
      </c>
      <c r="M1747" s="7"/>
      <c r="N1747" s="7"/>
    </row>
    <row r="1748" s="27" customFormat="1" ht="20" customHeight="1" spans="1:14">
      <c r="A1748" s="12">
        <v>361</v>
      </c>
      <c r="B1748" s="12" t="s">
        <v>8189</v>
      </c>
      <c r="C1748" s="11"/>
      <c r="D1748" s="11"/>
      <c r="E1748" s="11"/>
      <c r="F1748" s="7"/>
      <c r="G1748" s="7"/>
      <c r="H1748" s="11">
        <v>1.2</v>
      </c>
      <c r="I1748" s="11">
        <v>1.2</v>
      </c>
      <c r="J1748" s="20" t="s">
        <v>7862</v>
      </c>
      <c r="K1748" s="21">
        <v>7.2</v>
      </c>
      <c r="L1748" s="21">
        <v>36</v>
      </c>
      <c r="M1748" s="7"/>
      <c r="N1748" s="7"/>
    </row>
    <row r="1749" s="27" customFormat="1" ht="20" customHeight="1" spans="1:14">
      <c r="A1749" s="12">
        <v>362</v>
      </c>
      <c r="B1749" s="12" t="s">
        <v>8190</v>
      </c>
      <c r="C1749" s="11"/>
      <c r="D1749" s="11"/>
      <c r="E1749" s="11"/>
      <c r="F1749" s="7"/>
      <c r="G1749" s="7"/>
      <c r="H1749" s="11">
        <v>2.5</v>
      </c>
      <c r="I1749" s="11">
        <v>2.5</v>
      </c>
      <c r="J1749" s="20" t="s">
        <v>7862</v>
      </c>
      <c r="K1749" s="21">
        <v>15</v>
      </c>
      <c r="L1749" s="21">
        <v>75</v>
      </c>
      <c r="M1749" s="7"/>
      <c r="N1749" s="7"/>
    </row>
    <row r="1750" s="27" customFormat="1" ht="20" customHeight="1" spans="1:14">
      <c r="A1750" s="12">
        <v>363</v>
      </c>
      <c r="B1750" s="12" t="s">
        <v>8191</v>
      </c>
      <c r="C1750" s="11"/>
      <c r="D1750" s="11"/>
      <c r="E1750" s="11"/>
      <c r="F1750" s="7"/>
      <c r="G1750" s="7"/>
      <c r="H1750" s="11">
        <v>1.9</v>
      </c>
      <c r="I1750" s="11">
        <v>1.9</v>
      </c>
      <c r="J1750" s="20" t="s">
        <v>7862</v>
      </c>
      <c r="K1750" s="21">
        <v>11.4</v>
      </c>
      <c r="L1750" s="21">
        <v>57</v>
      </c>
      <c r="M1750" s="7"/>
      <c r="N1750" s="7"/>
    </row>
    <row r="1751" s="27" customFormat="1" ht="20" customHeight="1" spans="1:14">
      <c r="A1751" s="12">
        <v>364</v>
      </c>
      <c r="B1751" s="12" t="s">
        <v>8192</v>
      </c>
      <c r="C1751" s="11"/>
      <c r="D1751" s="11"/>
      <c r="E1751" s="11"/>
      <c r="F1751" s="7"/>
      <c r="G1751" s="7"/>
      <c r="H1751" s="11">
        <v>3.2</v>
      </c>
      <c r="I1751" s="11">
        <v>3.2</v>
      </c>
      <c r="J1751" s="20" t="s">
        <v>7862</v>
      </c>
      <c r="K1751" s="21">
        <v>19.2</v>
      </c>
      <c r="L1751" s="21">
        <v>96</v>
      </c>
      <c r="M1751" s="7"/>
      <c r="N1751" s="7"/>
    </row>
    <row r="1752" s="27" customFormat="1" ht="20" customHeight="1" spans="1:14">
      <c r="A1752" s="12">
        <v>365</v>
      </c>
      <c r="B1752" s="12" t="s">
        <v>8193</v>
      </c>
      <c r="C1752" s="11"/>
      <c r="D1752" s="11"/>
      <c r="E1752" s="11"/>
      <c r="F1752" s="7"/>
      <c r="G1752" s="7"/>
      <c r="H1752" s="11">
        <v>3.2</v>
      </c>
      <c r="I1752" s="11">
        <v>3.2</v>
      </c>
      <c r="J1752" s="20" t="s">
        <v>7862</v>
      </c>
      <c r="K1752" s="21">
        <v>19.2</v>
      </c>
      <c r="L1752" s="21">
        <v>96</v>
      </c>
      <c r="M1752" s="7"/>
      <c r="N1752" s="7"/>
    </row>
    <row r="1753" s="27" customFormat="1" ht="20" customHeight="1" spans="1:14">
      <c r="A1753" s="12">
        <v>366</v>
      </c>
      <c r="B1753" s="12" t="s">
        <v>8194</v>
      </c>
      <c r="C1753" s="11"/>
      <c r="D1753" s="11"/>
      <c r="E1753" s="11"/>
      <c r="F1753" s="7"/>
      <c r="G1753" s="7"/>
      <c r="H1753" s="11">
        <v>3.2</v>
      </c>
      <c r="I1753" s="11">
        <v>3.2</v>
      </c>
      <c r="J1753" s="20" t="s">
        <v>7862</v>
      </c>
      <c r="K1753" s="21">
        <v>19.2</v>
      </c>
      <c r="L1753" s="21">
        <v>96</v>
      </c>
      <c r="M1753" s="7"/>
      <c r="N1753" s="7"/>
    </row>
    <row r="1754" s="27" customFormat="1" ht="20" customHeight="1" spans="1:14">
      <c r="A1754" s="12">
        <v>367</v>
      </c>
      <c r="B1754" s="12" t="s">
        <v>8195</v>
      </c>
      <c r="C1754" s="11"/>
      <c r="D1754" s="11"/>
      <c r="E1754" s="11"/>
      <c r="F1754" s="7"/>
      <c r="G1754" s="7"/>
      <c r="H1754" s="11">
        <v>3.9</v>
      </c>
      <c r="I1754" s="11">
        <v>3.9</v>
      </c>
      <c r="J1754" s="20" t="s">
        <v>7862</v>
      </c>
      <c r="K1754" s="21">
        <v>23.4</v>
      </c>
      <c r="L1754" s="21">
        <v>117</v>
      </c>
      <c r="M1754" s="7"/>
      <c r="N1754" s="7"/>
    </row>
    <row r="1755" s="27" customFormat="1" ht="20" customHeight="1" spans="1:14">
      <c r="A1755" s="12">
        <v>368</v>
      </c>
      <c r="B1755" s="12" t="s">
        <v>5904</v>
      </c>
      <c r="C1755" s="11"/>
      <c r="D1755" s="11"/>
      <c r="E1755" s="11"/>
      <c r="F1755" s="7"/>
      <c r="G1755" s="7"/>
      <c r="H1755" s="11">
        <v>3.9</v>
      </c>
      <c r="I1755" s="11">
        <v>3.9</v>
      </c>
      <c r="J1755" s="20" t="s">
        <v>7862</v>
      </c>
      <c r="K1755" s="21">
        <v>23.4</v>
      </c>
      <c r="L1755" s="21">
        <v>117</v>
      </c>
      <c r="M1755" s="7"/>
      <c r="N1755" s="7"/>
    </row>
    <row r="1756" s="27" customFormat="1" ht="20" customHeight="1" spans="1:14">
      <c r="A1756" s="12">
        <v>369</v>
      </c>
      <c r="B1756" s="12" t="s">
        <v>8196</v>
      </c>
      <c r="C1756" s="11"/>
      <c r="D1756" s="11"/>
      <c r="E1756" s="11"/>
      <c r="F1756" s="7"/>
      <c r="G1756" s="7"/>
      <c r="H1756" s="11">
        <v>1.9</v>
      </c>
      <c r="I1756" s="11">
        <v>1.9</v>
      </c>
      <c r="J1756" s="20" t="s">
        <v>7862</v>
      </c>
      <c r="K1756" s="21">
        <v>11.4</v>
      </c>
      <c r="L1756" s="21">
        <v>57</v>
      </c>
      <c r="M1756" s="7"/>
      <c r="N1756" s="7"/>
    </row>
    <row r="1757" s="27" customFormat="1" ht="20" customHeight="1" spans="1:14">
      <c r="A1757" s="12">
        <v>370</v>
      </c>
      <c r="B1757" s="12" t="s">
        <v>8197</v>
      </c>
      <c r="C1757" s="11"/>
      <c r="D1757" s="11"/>
      <c r="E1757" s="11"/>
      <c r="F1757" s="7"/>
      <c r="G1757" s="7"/>
      <c r="H1757" s="11">
        <v>1.9</v>
      </c>
      <c r="I1757" s="11">
        <v>1.9</v>
      </c>
      <c r="J1757" s="20" t="s">
        <v>7862</v>
      </c>
      <c r="K1757" s="21">
        <v>11.4</v>
      </c>
      <c r="L1757" s="21">
        <v>57</v>
      </c>
      <c r="M1757" s="7"/>
      <c r="N1757" s="7"/>
    </row>
    <row r="1758" s="27" customFormat="1" ht="20" customHeight="1" spans="1:14">
      <c r="A1758" s="12">
        <v>371</v>
      </c>
      <c r="B1758" s="12" t="s">
        <v>8198</v>
      </c>
      <c r="C1758" s="11"/>
      <c r="D1758" s="11"/>
      <c r="E1758" s="11"/>
      <c r="F1758" s="7"/>
      <c r="G1758" s="7"/>
      <c r="H1758" s="11">
        <v>2.5</v>
      </c>
      <c r="I1758" s="11">
        <v>2.5</v>
      </c>
      <c r="J1758" s="20" t="s">
        <v>7862</v>
      </c>
      <c r="K1758" s="21">
        <v>15</v>
      </c>
      <c r="L1758" s="21">
        <v>75</v>
      </c>
      <c r="M1758" s="7"/>
      <c r="N1758" s="7"/>
    </row>
    <row r="1759" s="27" customFormat="1" ht="20" customHeight="1" spans="1:14">
      <c r="A1759" s="12">
        <v>372</v>
      </c>
      <c r="B1759" s="12" t="s">
        <v>3598</v>
      </c>
      <c r="C1759" s="11"/>
      <c r="D1759" s="11"/>
      <c r="E1759" s="11"/>
      <c r="F1759" s="7"/>
      <c r="G1759" s="7"/>
      <c r="H1759" s="11">
        <v>2.5</v>
      </c>
      <c r="I1759" s="11">
        <v>2.5</v>
      </c>
      <c r="J1759" s="20" t="s">
        <v>7862</v>
      </c>
      <c r="K1759" s="21">
        <v>15</v>
      </c>
      <c r="L1759" s="21">
        <v>75</v>
      </c>
      <c r="M1759" s="7"/>
      <c r="N1759" s="7"/>
    </row>
    <row r="1760" s="27" customFormat="1" ht="20" customHeight="1" spans="1:14">
      <c r="A1760" s="12">
        <v>373</v>
      </c>
      <c r="B1760" s="12" t="s">
        <v>8199</v>
      </c>
      <c r="C1760" s="11"/>
      <c r="D1760" s="11"/>
      <c r="E1760" s="11"/>
      <c r="F1760" s="7"/>
      <c r="G1760" s="7"/>
      <c r="H1760" s="11">
        <v>2.5</v>
      </c>
      <c r="I1760" s="11">
        <v>2.5</v>
      </c>
      <c r="J1760" s="20" t="s">
        <v>7862</v>
      </c>
      <c r="K1760" s="21">
        <v>15</v>
      </c>
      <c r="L1760" s="21">
        <v>75</v>
      </c>
      <c r="M1760" s="7"/>
      <c r="N1760" s="7"/>
    </row>
    <row r="1761" s="27" customFormat="1" ht="20" customHeight="1" spans="1:14">
      <c r="A1761" s="12">
        <v>374</v>
      </c>
      <c r="B1761" s="12" t="s">
        <v>8200</v>
      </c>
      <c r="C1761" s="11"/>
      <c r="D1761" s="11"/>
      <c r="E1761" s="11"/>
      <c r="F1761" s="7"/>
      <c r="G1761" s="7"/>
      <c r="H1761" s="11">
        <v>1.9</v>
      </c>
      <c r="I1761" s="11">
        <v>1.9</v>
      </c>
      <c r="J1761" s="20" t="s">
        <v>7862</v>
      </c>
      <c r="K1761" s="21">
        <v>11.4</v>
      </c>
      <c r="L1761" s="21">
        <v>57</v>
      </c>
      <c r="M1761" s="7"/>
      <c r="N1761" s="7"/>
    </row>
    <row r="1762" s="27" customFormat="1" ht="20" customHeight="1" spans="1:14">
      <c r="A1762" s="12">
        <v>375</v>
      </c>
      <c r="B1762" s="12" t="s">
        <v>8201</v>
      </c>
      <c r="C1762" s="11"/>
      <c r="D1762" s="11"/>
      <c r="E1762" s="11"/>
      <c r="F1762" s="7"/>
      <c r="G1762" s="7"/>
      <c r="H1762" s="11">
        <v>2.5</v>
      </c>
      <c r="I1762" s="11">
        <v>2.5</v>
      </c>
      <c r="J1762" s="20" t="s">
        <v>7862</v>
      </c>
      <c r="K1762" s="21">
        <v>15</v>
      </c>
      <c r="L1762" s="21">
        <v>75</v>
      </c>
      <c r="M1762" s="7"/>
      <c r="N1762" s="7"/>
    </row>
    <row r="1763" s="27" customFormat="1" ht="20" customHeight="1" spans="1:14">
      <c r="A1763" s="12">
        <v>376</v>
      </c>
      <c r="B1763" s="12" t="s">
        <v>8202</v>
      </c>
      <c r="C1763" s="11"/>
      <c r="D1763" s="11"/>
      <c r="E1763" s="11"/>
      <c r="F1763" s="7"/>
      <c r="G1763" s="7"/>
      <c r="H1763" s="11">
        <v>3.2</v>
      </c>
      <c r="I1763" s="11">
        <v>3.2</v>
      </c>
      <c r="J1763" s="20" t="s">
        <v>7862</v>
      </c>
      <c r="K1763" s="21">
        <v>19.2</v>
      </c>
      <c r="L1763" s="21">
        <v>96</v>
      </c>
      <c r="M1763" s="7"/>
      <c r="N1763" s="7"/>
    </row>
    <row r="1764" s="27" customFormat="1" ht="20" customHeight="1" spans="1:14">
      <c r="A1764" s="12">
        <v>377</v>
      </c>
      <c r="B1764" s="12" t="s">
        <v>8203</v>
      </c>
      <c r="C1764" s="11"/>
      <c r="D1764" s="11"/>
      <c r="E1764" s="11"/>
      <c r="F1764" s="7"/>
      <c r="G1764" s="7"/>
      <c r="H1764" s="11">
        <v>3.9</v>
      </c>
      <c r="I1764" s="11">
        <v>3.9</v>
      </c>
      <c r="J1764" s="20" t="s">
        <v>7862</v>
      </c>
      <c r="K1764" s="21">
        <v>23.4</v>
      </c>
      <c r="L1764" s="21">
        <v>117</v>
      </c>
      <c r="M1764" s="7"/>
      <c r="N1764" s="7"/>
    </row>
    <row r="1765" s="27" customFormat="1" ht="20" customHeight="1" spans="1:14">
      <c r="A1765" s="12">
        <v>378</v>
      </c>
      <c r="B1765" s="12" t="s">
        <v>8204</v>
      </c>
      <c r="C1765" s="11"/>
      <c r="D1765" s="11"/>
      <c r="E1765" s="11"/>
      <c r="F1765" s="7"/>
      <c r="G1765" s="7"/>
      <c r="H1765" s="11">
        <v>2.5</v>
      </c>
      <c r="I1765" s="11">
        <v>2.5</v>
      </c>
      <c r="J1765" s="20" t="s">
        <v>7862</v>
      </c>
      <c r="K1765" s="21">
        <v>15</v>
      </c>
      <c r="L1765" s="21">
        <v>75</v>
      </c>
      <c r="M1765" s="7"/>
      <c r="N1765" s="7"/>
    </row>
    <row r="1766" s="27" customFormat="1" ht="20" customHeight="1" spans="1:14">
      <c r="A1766" s="12">
        <v>379</v>
      </c>
      <c r="B1766" s="12" t="s">
        <v>8205</v>
      </c>
      <c r="C1766" s="11"/>
      <c r="D1766" s="11"/>
      <c r="E1766" s="11"/>
      <c r="F1766" s="7"/>
      <c r="G1766" s="7"/>
      <c r="H1766" s="11">
        <v>1.2</v>
      </c>
      <c r="I1766" s="11">
        <v>1.2</v>
      </c>
      <c r="J1766" s="20" t="s">
        <v>7862</v>
      </c>
      <c r="K1766" s="21">
        <v>7.2</v>
      </c>
      <c r="L1766" s="21">
        <v>36</v>
      </c>
      <c r="M1766" s="7"/>
      <c r="N1766" s="7"/>
    </row>
    <row r="1767" s="27" customFormat="1" ht="20" customHeight="1" spans="1:14">
      <c r="A1767" s="12">
        <v>380</v>
      </c>
      <c r="B1767" s="12" t="s">
        <v>8206</v>
      </c>
      <c r="C1767" s="11"/>
      <c r="D1767" s="11"/>
      <c r="E1767" s="11"/>
      <c r="F1767" s="7"/>
      <c r="G1767" s="7"/>
      <c r="H1767" s="11">
        <v>1.9</v>
      </c>
      <c r="I1767" s="11">
        <v>1.9</v>
      </c>
      <c r="J1767" s="20" t="s">
        <v>7862</v>
      </c>
      <c r="K1767" s="21">
        <v>11.4</v>
      </c>
      <c r="L1767" s="21">
        <v>57</v>
      </c>
      <c r="M1767" s="7"/>
      <c r="N1767" s="7"/>
    </row>
    <row r="1768" s="27" customFormat="1" ht="20" customHeight="1" spans="1:14">
      <c r="A1768" s="12">
        <v>381</v>
      </c>
      <c r="B1768" s="12" t="s">
        <v>8207</v>
      </c>
      <c r="C1768" s="11"/>
      <c r="D1768" s="11"/>
      <c r="E1768" s="11"/>
      <c r="F1768" s="7"/>
      <c r="G1768" s="7"/>
      <c r="H1768" s="11">
        <v>1.2</v>
      </c>
      <c r="I1768" s="11">
        <v>1.2</v>
      </c>
      <c r="J1768" s="20" t="s">
        <v>7862</v>
      </c>
      <c r="K1768" s="21">
        <v>7.2</v>
      </c>
      <c r="L1768" s="21">
        <v>36</v>
      </c>
      <c r="M1768" s="7"/>
      <c r="N1768" s="7"/>
    </row>
    <row r="1769" s="27" customFormat="1" ht="20" customHeight="1" spans="1:14">
      <c r="A1769" s="12">
        <v>382</v>
      </c>
      <c r="B1769" s="12" t="s">
        <v>8208</v>
      </c>
      <c r="C1769" s="11"/>
      <c r="D1769" s="11"/>
      <c r="E1769" s="11"/>
      <c r="F1769" s="7"/>
      <c r="G1769" s="7"/>
      <c r="H1769" s="11">
        <v>0.5</v>
      </c>
      <c r="I1769" s="11">
        <v>0.5</v>
      </c>
      <c r="J1769" s="20" t="s">
        <v>7862</v>
      </c>
      <c r="K1769" s="21">
        <v>3</v>
      </c>
      <c r="L1769" s="21">
        <v>15</v>
      </c>
      <c r="M1769" s="7"/>
      <c r="N1769" s="7"/>
    </row>
    <row r="1770" s="27" customFormat="1" ht="20" customHeight="1" spans="1:14">
      <c r="A1770" s="12">
        <v>383</v>
      </c>
      <c r="B1770" s="12" t="s">
        <v>8209</v>
      </c>
      <c r="C1770" s="11"/>
      <c r="D1770" s="11"/>
      <c r="E1770" s="11"/>
      <c r="F1770" s="7"/>
      <c r="G1770" s="7"/>
      <c r="H1770" s="11">
        <v>2.5</v>
      </c>
      <c r="I1770" s="11">
        <v>2.5</v>
      </c>
      <c r="J1770" s="20" t="s">
        <v>7862</v>
      </c>
      <c r="K1770" s="21">
        <v>15</v>
      </c>
      <c r="L1770" s="21">
        <v>75</v>
      </c>
      <c r="M1770" s="7"/>
      <c r="N1770" s="7"/>
    </row>
    <row r="1771" s="27" customFormat="1" ht="20" customHeight="1" spans="1:14">
      <c r="A1771" s="12">
        <v>384</v>
      </c>
      <c r="B1771" s="12" t="s">
        <v>6942</v>
      </c>
      <c r="C1771" s="11"/>
      <c r="D1771" s="11"/>
      <c r="E1771" s="11"/>
      <c r="F1771" s="7"/>
      <c r="G1771" s="7"/>
      <c r="H1771" s="11">
        <v>3.3</v>
      </c>
      <c r="I1771" s="11">
        <v>3.3</v>
      </c>
      <c r="J1771" s="20" t="s">
        <v>7862</v>
      </c>
      <c r="K1771" s="21">
        <v>19.8</v>
      </c>
      <c r="L1771" s="21">
        <v>99</v>
      </c>
      <c r="M1771" s="7"/>
      <c r="N1771" s="7"/>
    </row>
    <row r="1772" s="27" customFormat="1" ht="20" customHeight="1" spans="1:14">
      <c r="A1772" s="12">
        <v>385</v>
      </c>
      <c r="B1772" s="12" t="s">
        <v>8210</v>
      </c>
      <c r="C1772" s="11"/>
      <c r="D1772" s="11"/>
      <c r="E1772" s="11"/>
      <c r="F1772" s="7"/>
      <c r="G1772" s="7"/>
      <c r="H1772" s="11">
        <v>2.2</v>
      </c>
      <c r="I1772" s="11">
        <v>2.2</v>
      </c>
      <c r="J1772" s="20" t="s">
        <v>7862</v>
      </c>
      <c r="K1772" s="21">
        <v>13.2</v>
      </c>
      <c r="L1772" s="21">
        <v>66</v>
      </c>
      <c r="M1772" s="7"/>
      <c r="N1772" s="7"/>
    </row>
    <row r="1773" s="27" customFormat="1" ht="20" customHeight="1" spans="1:14">
      <c r="A1773" s="12">
        <v>386</v>
      </c>
      <c r="B1773" s="12" t="s">
        <v>8211</v>
      </c>
      <c r="C1773" s="11"/>
      <c r="D1773" s="11"/>
      <c r="E1773" s="11"/>
      <c r="F1773" s="7"/>
      <c r="G1773" s="7"/>
      <c r="H1773" s="11">
        <v>3.3</v>
      </c>
      <c r="I1773" s="11">
        <v>3.3</v>
      </c>
      <c r="J1773" s="20" t="s">
        <v>7862</v>
      </c>
      <c r="K1773" s="21">
        <v>19.8</v>
      </c>
      <c r="L1773" s="21">
        <v>99</v>
      </c>
      <c r="M1773" s="7"/>
      <c r="N1773" s="7"/>
    </row>
    <row r="1774" s="27" customFormat="1" ht="20" customHeight="1" spans="1:14">
      <c r="A1774" s="12">
        <v>387</v>
      </c>
      <c r="B1774" s="12" t="s">
        <v>8212</v>
      </c>
      <c r="C1774" s="11"/>
      <c r="D1774" s="11"/>
      <c r="E1774" s="11"/>
      <c r="F1774" s="7"/>
      <c r="G1774" s="7"/>
      <c r="H1774" s="11">
        <v>2.2</v>
      </c>
      <c r="I1774" s="11">
        <v>2.2</v>
      </c>
      <c r="J1774" s="20" t="s">
        <v>7862</v>
      </c>
      <c r="K1774" s="21">
        <v>13.2</v>
      </c>
      <c r="L1774" s="21">
        <v>66</v>
      </c>
      <c r="M1774" s="7"/>
      <c r="N1774" s="7"/>
    </row>
    <row r="1775" s="27" customFormat="1" ht="20" customHeight="1" spans="1:14">
      <c r="A1775" s="12">
        <v>388</v>
      </c>
      <c r="B1775" s="12" t="s">
        <v>8213</v>
      </c>
      <c r="C1775" s="11"/>
      <c r="D1775" s="11"/>
      <c r="E1775" s="11"/>
      <c r="F1775" s="7"/>
      <c r="G1775" s="7"/>
      <c r="H1775" s="11">
        <v>2.7</v>
      </c>
      <c r="I1775" s="11">
        <v>2.7</v>
      </c>
      <c r="J1775" s="20" t="s">
        <v>7862</v>
      </c>
      <c r="K1775" s="21">
        <v>16.2</v>
      </c>
      <c r="L1775" s="21">
        <v>81</v>
      </c>
      <c r="M1775" s="7"/>
      <c r="N1775" s="7"/>
    </row>
    <row r="1776" s="27" customFormat="1" ht="20" customHeight="1" spans="1:14">
      <c r="A1776" s="12">
        <v>389</v>
      </c>
      <c r="B1776" s="12" t="s">
        <v>8214</v>
      </c>
      <c r="C1776" s="11"/>
      <c r="D1776" s="11"/>
      <c r="E1776" s="11"/>
      <c r="F1776" s="7"/>
      <c r="G1776" s="7"/>
      <c r="H1776" s="11">
        <v>5.6</v>
      </c>
      <c r="I1776" s="11">
        <v>5.6</v>
      </c>
      <c r="J1776" s="20" t="s">
        <v>7862</v>
      </c>
      <c r="K1776" s="21">
        <v>33.6</v>
      </c>
      <c r="L1776" s="21">
        <v>168</v>
      </c>
      <c r="M1776" s="7"/>
      <c r="N1776" s="7"/>
    </row>
    <row r="1777" s="27" customFormat="1" ht="20" customHeight="1" spans="1:14">
      <c r="A1777" s="12">
        <v>390</v>
      </c>
      <c r="B1777" s="12" t="s">
        <v>8215</v>
      </c>
      <c r="C1777" s="11"/>
      <c r="D1777" s="11"/>
      <c r="E1777" s="11"/>
      <c r="F1777" s="7"/>
      <c r="G1777" s="7"/>
      <c r="H1777" s="11">
        <v>1.6</v>
      </c>
      <c r="I1777" s="11">
        <v>1.6</v>
      </c>
      <c r="J1777" s="20" t="s">
        <v>7862</v>
      </c>
      <c r="K1777" s="21">
        <v>9.6</v>
      </c>
      <c r="L1777" s="21">
        <v>48</v>
      </c>
      <c r="M1777" s="7"/>
      <c r="N1777" s="7"/>
    </row>
    <row r="1778" s="27" customFormat="1" ht="20" customHeight="1" spans="1:14">
      <c r="A1778" s="12">
        <v>391</v>
      </c>
      <c r="B1778" s="12" t="s">
        <v>8216</v>
      </c>
      <c r="C1778" s="11"/>
      <c r="D1778" s="11"/>
      <c r="E1778" s="11"/>
      <c r="F1778" s="7"/>
      <c r="G1778" s="7"/>
      <c r="H1778" s="11">
        <v>5</v>
      </c>
      <c r="I1778" s="11">
        <v>5</v>
      </c>
      <c r="J1778" s="20" t="s">
        <v>7862</v>
      </c>
      <c r="K1778" s="21">
        <v>30</v>
      </c>
      <c r="L1778" s="21">
        <v>150</v>
      </c>
      <c r="M1778" s="7"/>
      <c r="N1778" s="7"/>
    </row>
    <row r="1779" s="27" customFormat="1" ht="20" customHeight="1" spans="1:14">
      <c r="A1779" s="12">
        <v>392</v>
      </c>
      <c r="B1779" s="12" t="s">
        <v>8217</v>
      </c>
      <c r="C1779" s="11"/>
      <c r="D1779" s="11"/>
      <c r="E1779" s="11"/>
      <c r="F1779" s="7"/>
      <c r="G1779" s="7"/>
      <c r="H1779" s="11">
        <v>1.6</v>
      </c>
      <c r="I1779" s="11">
        <v>1.6</v>
      </c>
      <c r="J1779" s="20" t="s">
        <v>7862</v>
      </c>
      <c r="K1779" s="21">
        <v>9.6</v>
      </c>
      <c r="L1779" s="21">
        <v>48</v>
      </c>
      <c r="M1779" s="7"/>
      <c r="N1779" s="7"/>
    </row>
    <row r="1780" s="27" customFormat="1" ht="20" customHeight="1" spans="1:14">
      <c r="A1780" s="12">
        <v>393</v>
      </c>
      <c r="B1780" s="12" t="s">
        <v>8218</v>
      </c>
      <c r="C1780" s="11"/>
      <c r="D1780" s="11"/>
      <c r="E1780" s="11"/>
      <c r="F1780" s="7"/>
      <c r="G1780" s="7"/>
      <c r="H1780" s="11">
        <v>2.7</v>
      </c>
      <c r="I1780" s="11">
        <v>2.7</v>
      </c>
      <c r="J1780" s="20" t="s">
        <v>7862</v>
      </c>
      <c r="K1780" s="21">
        <v>16.2</v>
      </c>
      <c r="L1780" s="21">
        <v>81</v>
      </c>
      <c r="M1780" s="7"/>
      <c r="N1780" s="7"/>
    </row>
    <row r="1781" s="27" customFormat="1" ht="20" customHeight="1" spans="1:14">
      <c r="A1781" s="12">
        <v>394</v>
      </c>
      <c r="B1781" s="12" t="s">
        <v>8219</v>
      </c>
      <c r="C1781" s="11"/>
      <c r="D1781" s="11"/>
      <c r="E1781" s="11"/>
      <c r="F1781" s="7"/>
      <c r="G1781" s="7"/>
      <c r="H1781" s="11">
        <v>1</v>
      </c>
      <c r="I1781" s="11">
        <v>1</v>
      </c>
      <c r="J1781" s="20" t="s">
        <v>7862</v>
      </c>
      <c r="K1781" s="21">
        <v>6</v>
      </c>
      <c r="L1781" s="21">
        <v>30</v>
      </c>
      <c r="M1781" s="7"/>
      <c r="N1781" s="7"/>
    </row>
    <row r="1782" s="27" customFormat="1" ht="20" customHeight="1" spans="1:14">
      <c r="A1782" s="12">
        <v>395</v>
      </c>
      <c r="B1782" s="12" t="s">
        <v>8220</v>
      </c>
      <c r="C1782" s="11"/>
      <c r="D1782" s="11"/>
      <c r="E1782" s="11"/>
      <c r="F1782" s="7"/>
      <c r="G1782" s="7"/>
      <c r="H1782" s="11">
        <v>3.3</v>
      </c>
      <c r="I1782" s="11">
        <v>3.3</v>
      </c>
      <c r="J1782" s="20" t="s">
        <v>7862</v>
      </c>
      <c r="K1782" s="21">
        <v>19.8</v>
      </c>
      <c r="L1782" s="21">
        <v>99</v>
      </c>
      <c r="M1782" s="7"/>
      <c r="N1782" s="7"/>
    </row>
    <row r="1783" s="27" customFormat="1" ht="20" customHeight="1" spans="1:14">
      <c r="A1783" s="12">
        <v>396</v>
      </c>
      <c r="B1783" s="12" t="s">
        <v>8221</v>
      </c>
      <c r="C1783" s="11"/>
      <c r="D1783" s="11"/>
      <c r="E1783" s="11"/>
      <c r="F1783" s="7"/>
      <c r="G1783" s="7"/>
      <c r="H1783" s="11">
        <v>1.6</v>
      </c>
      <c r="I1783" s="11">
        <v>1.6</v>
      </c>
      <c r="J1783" s="20" t="s">
        <v>7862</v>
      </c>
      <c r="K1783" s="21">
        <v>9.6</v>
      </c>
      <c r="L1783" s="21">
        <v>48</v>
      </c>
      <c r="M1783" s="7"/>
      <c r="N1783" s="7"/>
    </row>
    <row r="1784" s="27" customFormat="1" ht="20" customHeight="1" spans="1:14">
      <c r="A1784" s="12">
        <v>397</v>
      </c>
      <c r="B1784" s="12" t="s">
        <v>8222</v>
      </c>
      <c r="C1784" s="11"/>
      <c r="D1784" s="11"/>
      <c r="E1784" s="11"/>
      <c r="F1784" s="7"/>
      <c r="G1784" s="7"/>
      <c r="H1784" s="11">
        <v>1.6</v>
      </c>
      <c r="I1784" s="11">
        <v>1.6</v>
      </c>
      <c r="J1784" s="20" t="s">
        <v>7862</v>
      </c>
      <c r="K1784" s="21">
        <v>9.6</v>
      </c>
      <c r="L1784" s="21">
        <v>48</v>
      </c>
      <c r="M1784" s="7"/>
      <c r="N1784" s="7"/>
    </row>
    <row r="1785" s="27" customFormat="1" ht="20" customHeight="1" spans="1:14">
      <c r="A1785" s="12">
        <v>398</v>
      </c>
      <c r="B1785" s="12" t="s">
        <v>8223</v>
      </c>
      <c r="C1785" s="11"/>
      <c r="D1785" s="11"/>
      <c r="E1785" s="11"/>
      <c r="F1785" s="7"/>
      <c r="G1785" s="7"/>
      <c r="H1785" s="11">
        <v>2.7</v>
      </c>
      <c r="I1785" s="11">
        <v>2.7</v>
      </c>
      <c r="J1785" s="20" t="s">
        <v>7862</v>
      </c>
      <c r="K1785" s="21">
        <v>16.2</v>
      </c>
      <c r="L1785" s="21">
        <v>81</v>
      </c>
      <c r="M1785" s="7"/>
      <c r="N1785" s="7"/>
    </row>
    <row r="1786" s="27" customFormat="1" ht="20" customHeight="1" spans="1:14">
      <c r="A1786" s="12">
        <v>399</v>
      </c>
      <c r="B1786" s="12" t="s">
        <v>8224</v>
      </c>
      <c r="C1786" s="11"/>
      <c r="D1786" s="11"/>
      <c r="E1786" s="11"/>
      <c r="F1786" s="7"/>
      <c r="G1786" s="7"/>
      <c r="H1786" s="11">
        <v>1.6</v>
      </c>
      <c r="I1786" s="11">
        <v>1.6</v>
      </c>
      <c r="J1786" s="20" t="s">
        <v>7862</v>
      </c>
      <c r="K1786" s="21">
        <v>9.6</v>
      </c>
      <c r="L1786" s="21">
        <v>48</v>
      </c>
      <c r="M1786" s="7"/>
      <c r="N1786" s="7"/>
    </row>
    <row r="1787" s="27" customFormat="1" ht="20" customHeight="1" spans="1:14">
      <c r="A1787" s="12">
        <v>400</v>
      </c>
      <c r="B1787" s="12" t="s">
        <v>8225</v>
      </c>
      <c r="C1787" s="11"/>
      <c r="D1787" s="11"/>
      <c r="E1787" s="11"/>
      <c r="F1787" s="7"/>
      <c r="G1787" s="7"/>
      <c r="H1787" s="11">
        <v>1.6</v>
      </c>
      <c r="I1787" s="11">
        <v>1.6</v>
      </c>
      <c r="J1787" s="20" t="s">
        <v>7862</v>
      </c>
      <c r="K1787" s="21">
        <v>9.6</v>
      </c>
      <c r="L1787" s="21">
        <v>48</v>
      </c>
      <c r="M1787" s="7"/>
      <c r="N1787" s="7"/>
    </row>
    <row r="1788" s="27" customFormat="1" ht="20" customHeight="1" spans="1:14">
      <c r="A1788" s="12">
        <v>401</v>
      </c>
      <c r="B1788" s="12" t="s">
        <v>8226</v>
      </c>
      <c r="C1788" s="11"/>
      <c r="D1788" s="11"/>
      <c r="E1788" s="11"/>
      <c r="F1788" s="7"/>
      <c r="G1788" s="7"/>
      <c r="H1788" s="11">
        <v>2.2</v>
      </c>
      <c r="I1788" s="11">
        <v>2.2</v>
      </c>
      <c r="J1788" s="20" t="s">
        <v>7862</v>
      </c>
      <c r="K1788" s="21">
        <v>13.2</v>
      </c>
      <c r="L1788" s="21">
        <v>66</v>
      </c>
      <c r="M1788" s="7"/>
      <c r="N1788" s="7"/>
    </row>
    <row r="1789" s="27" customFormat="1" ht="20" customHeight="1" spans="1:14">
      <c r="A1789" s="12">
        <v>402</v>
      </c>
      <c r="B1789" s="12" t="s">
        <v>8227</v>
      </c>
      <c r="C1789" s="11"/>
      <c r="D1789" s="11"/>
      <c r="E1789" s="11"/>
      <c r="F1789" s="7"/>
      <c r="G1789" s="7"/>
      <c r="H1789" s="11">
        <v>3.3</v>
      </c>
      <c r="I1789" s="11">
        <v>3.3</v>
      </c>
      <c r="J1789" s="20" t="s">
        <v>7862</v>
      </c>
      <c r="K1789" s="21">
        <v>19.8</v>
      </c>
      <c r="L1789" s="21">
        <v>99</v>
      </c>
      <c r="M1789" s="7"/>
      <c r="N1789" s="7"/>
    </row>
    <row r="1790" s="27" customFormat="1" ht="20" customHeight="1" spans="1:14">
      <c r="A1790" s="12">
        <v>403</v>
      </c>
      <c r="B1790" s="12" t="s">
        <v>8228</v>
      </c>
      <c r="C1790" s="11"/>
      <c r="D1790" s="11"/>
      <c r="E1790" s="11"/>
      <c r="F1790" s="7"/>
      <c r="G1790" s="7"/>
      <c r="H1790" s="11">
        <v>1</v>
      </c>
      <c r="I1790" s="11">
        <v>1</v>
      </c>
      <c r="J1790" s="20" t="s">
        <v>7862</v>
      </c>
      <c r="K1790" s="21">
        <v>6</v>
      </c>
      <c r="L1790" s="21">
        <v>30</v>
      </c>
      <c r="M1790" s="7"/>
      <c r="N1790" s="7"/>
    </row>
    <row r="1791" s="27" customFormat="1" ht="20" customHeight="1" spans="1:14">
      <c r="A1791" s="12">
        <v>404</v>
      </c>
      <c r="B1791" s="12" t="s">
        <v>8229</v>
      </c>
      <c r="C1791" s="11"/>
      <c r="D1791" s="11"/>
      <c r="E1791" s="11"/>
      <c r="F1791" s="7"/>
      <c r="G1791" s="7"/>
      <c r="H1791" s="11">
        <v>2.2</v>
      </c>
      <c r="I1791" s="11">
        <v>2.2</v>
      </c>
      <c r="J1791" s="20" t="s">
        <v>7862</v>
      </c>
      <c r="K1791" s="21">
        <v>13.2</v>
      </c>
      <c r="L1791" s="21">
        <v>66</v>
      </c>
      <c r="M1791" s="7"/>
      <c r="N1791" s="7"/>
    </row>
    <row r="1792" s="27" customFormat="1" ht="20" customHeight="1" spans="1:14">
      <c r="A1792" s="12">
        <v>405</v>
      </c>
      <c r="B1792" s="12" t="s">
        <v>8230</v>
      </c>
      <c r="C1792" s="11"/>
      <c r="D1792" s="11"/>
      <c r="E1792" s="11"/>
      <c r="F1792" s="7"/>
      <c r="G1792" s="7"/>
      <c r="H1792" s="11">
        <v>2.2</v>
      </c>
      <c r="I1792" s="11">
        <v>2.2</v>
      </c>
      <c r="J1792" s="20" t="s">
        <v>7862</v>
      </c>
      <c r="K1792" s="21">
        <v>13.2</v>
      </c>
      <c r="L1792" s="21">
        <v>66</v>
      </c>
      <c r="M1792" s="7"/>
      <c r="N1792" s="7"/>
    </row>
    <row r="1793" s="27" customFormat="1" ht="20" customHeight="1" spans="1:14">
      <c r="A1793" s="12">
        <v>406</v>
      </c>
      <c r="B1793" s="12" t="s">
        <v>8231</v>
      </c>
      <c r="C1793" s="11"/>
      <c r="D1793" s="11"/>
      <c r="E1793" s="11"/>
      <c r="F1793" s="7"/>
      <c r="G1793" s="7"/>
      <c r="H1793" s="11">
        <v>2.7</v>
      </c>
      <c r="I1793" s="11">
        <v>2.7</v>
      </c>
      <c r="J1793" s="20" t="s">
        <v>7862</v>
      </c>
      <c r="K1793" s="21">
        <v>16.2</v>
      </c>
      <c r="L1793" s="21">
        <v>81</v>
      </c>
      <c r="M1793" s="7"/>
      <c r="N1793" s="7"/>
    </row>
    <row r="1794" s="27" customFormat="1" ht="20" customHeight="1" spans="1:14">
      <c r="A1794" s="12">
        <v>407</v>
      </c>
      <c r="B1794" s="12" t="s">
        <v>8232</v>
      </c>
      <c r="C1794" s="11"/>
      <c r="D1794" s="11"/>
      <c r="E1794" s="11"/>
      <c r="F1794" s="7"/>
      <c r="G1794" s="7"/>
      <c r="H1794" s="11">
        <v>1</v>
      </c>
      <c r="I1794" s="11">
        <v>1</v>
      </c>
      <c r="J1794" s="20" t="s">
        <v>7862</v>
      </c>
      <c r="K1794" s="21">
        <v>6</v>
      </c>
      <c r="L1794" s="21">
        <v>30</v>
      </c>
      <c r="M1794" s="7"/>
      <c r="N1794" s="7"/>
    </row>
    <row r="1795" s="27" customFormat="1" ht="20" customHeight="1" spans="1:14">
      <c r="A1795" s="12">
        <v>408</v>
      </c>
      <c r="B1795" s="12" t="s">
        <v>7929</v>
      </c>
      <c r="C1795" s="11"/>
      <c r="D1795" s="11"/>
      <c r="E1795" s="11"/>
      <c r="F1795" s="7"/>
      <c r="G1795" s="7"/>
      <c r="H1795" s="11">
        <v>1.6</v>
      </c>
      <c r="I1795" s="11">
        <v>1.6</v>
      </c>
      <c r="J1795" s="20" t="s">
        <v>7862</v>
      </c>
      <c r="K1795" s="21">
        <v>9.6</v>
      </c>
      <c r="L1795" s="21">
        <v>48</v>
      </c>
      <c r="M1795" s="7"/>
      <c r="N1795" s="7"/>
    </row>
    <row r="1796" s="27" customFormat="1" ht="20" customHeight="1" spans="1:14">
      <c r="A1796" s="12">
        <v>409</v>
      </c>
      <c r="B1796" s="12" t="s">
        <v>8233</v>
      </c>
      <c r="C1796" s="11"/>
      <c r="D1796" s="11"/>
      <c r="E1796" s="11"/>
      <c r="F1796" s="7"/>
      <c r="G1796" s="7"/>
      <c r="H1796" s="11">
        <v>3.3</v>
      </c>
      <c r="I1796" s="11">
        <v>3.3</v>
      </c>
      <c r="J1796" s="20" t="s">
        <v>7862</v>
      </c>
      <c r="K1796" s="21">
        <v>19.8</v>
      </c>
      <c r="L1796" s="21">
        <v>99</v>
      </c>
      <c r="M1796" s="7"/>
      <c r="N1796" s="7"/>
    </row>
    <row r="1797" s="27" customFormat="1" ht="20" customHeight="1" spans="1:14">
      <c r="A1797" s="12">
        <v>410</v>
      </c>
      <c r="B1797" s="12" t="s">
        <v>8234</v>
      </c>
      <c r="C1797" s="11"/>
      <c r="D1797" s="11"/>
      <c r="E1797" s="11"/>
      <c r="F1797" s="7"/>
      <c r="G1797" s="7"/>
      <c r="H1797" s="11">
        <v>3.3</v>
      </c>
      <c r="I1797" s="11">
        <v>3.3</v>
      </c>
      <c r="J1797" s="20" t="s">
        <v>7862</v>
      </c>
      <c r="K1797" s="21">
        <v>19.8</v>
      </c>
      <c r="L1797" s="21">
        <v>99</v>
      </c>
      <c r="M1797" s="7"/>
      <c r="N1797" s="7"/>
    </row>
    <row r="1798" s="27" customFormat="1" ht="20" customHeight="1" spans="1:14">
      <c r="A1798" s="12">
        <v>411</v>
      </c>
      <c r="B1798" s="12" t="s">
        <v>8235</v>
      </c>
      <c r="C1798" s="11"/>
      <c r="D1798" s="11"/>
      <c r="E1798" s="11"/>
      <c r="F1798" s="7"/>
      <c r="G1798" s="7"/>
      <c r="H1798" s="11">
        <v>2.7</v>
      </c>
      <c r="I1798" s="11">
        <v>2.7</v>
      </c>
      <c r="J1798" s="20" t="s">
        <v>7862</v>
      </c>
      <c r="K1798" s="21">
        <v>16.2</v>
      </c>
      <c r="L1798" s="21">
        <v>81</v>
      </c>
      <c r="M1798" s="7"/>
      <c r="N1798" s="7"/>
    </row>
    <row r="1799" s="27" customFormat="1" ht="20" customHeight="1" spans="1:14">
      <c r="A1799" s="12">
        <v>412</v>
      </c>
      <c r="B1799" s="12" t="s">
        <v>8236</v>
      </c>
      <c r="C1799" s="11"/>
      <c r="D1799" s="11"/>
      <c r="E1799" s="11"/>
      <c r="F1799" s="7"/>
      <c r="G1799" s="7"/>
      <c r="H1799" s="11">
        <v>3.3</v>
      </c>
      <c r="I1799" s="11">
        <v>3.3</v>
      </c>
      <c r="J1799" s="20" t="s">
        <v>7862</v>
      </c>
      <c r="K1799" s="21">
        <v>19.8</v>
      </c>
      <c r="L1799" s="21">
        <v>99</v>
      </c>
      <c r="M1799" s="7"/>
      <c r="N1799" s="7"/>
    </row>
    <row r="1800" s="27" customFormat="1" ht="20" customHeight="1" spans="1:14">
      <c r="A1800" s="12">
        <v>413</v>
      </c>
      <c r="B1800" s="12" t="s">
        <v>8237</v>
      </c>
      <c r="C1800" s="11"/>
      <c r="D1800" s="11"/>
      <c r="E1800" s="11"/>
      <c r="F1800" s="7"/>
      <c r="G1800" s="7"/>
      <c r="H1800" s="11">
        <v>3.3</v>
      </c>
      <c r="I1800" s="11">
        <v>3.3</v>
      </c>
      <c r="J1800" s="20" t="s">
        <v>7862</v>
      </c>
      <c r="K1800" s="21">
        <v>19.8</v>
      </c>
      <c r="L1800" s="21">
        <v>99</v>
      </c>
      <c r="M1800" s="7"/>
      <c r="N1800" s="7"/>
    </row>
    <row r="1801" s="27" customFormat="1" ht="20" customHeight="1" spans="1:14">
      <c r="A1801" s="12">
        <v>414</v>
      </c>
      <c r="B1801" s="12" t="s">
        <v>8238</v>
      </c>
      <c r="C1801" s="11"/>
      <c r="D1801" s="11"/>
      <c r="E1801" s="11"/>
      <c r="F1801" s="7"/>
      <c r="G1801" s="7"/>
      <c r="H1801" s="11">
        <v>1</v>
      </c>
      <c r="I1801" s="11">
        <v>1</v>
      </c>
      <c r="J1801" s="20" t="s">
        <v>7862</v>
      </c>
      <c r="K1801" s="21">
        <v>6</v>
      </c>
      <c r="L1801" s="21">
        <v>30</v>
      </c>
      <c r="M1801" s="7"/>
      <c r="N1801" s="7"/>
    </row>
    <row r="1802" s="27" customFormat="1" ht="20" customHeight="1" spans="1:14">
      <c r="A1802" s="12">
        <v>415</v>
      </c>
      <c r="B1802" s="12" t="s">
        <v>8239</v>
      </c>
      <c r="C1802" s="11"/>
      <c r="D1802" s="11"/>
      <c r="E1802" s="11"/>
      <c r="F1802" s="7"/>
      <c r="G1802" s="7"/>
      <c r="H1802" s="11">
        <v>2.2</v>
      </c>
      <c r="I1802" s="11">
        <v>2.2</v>
      </c>
      <c r="J1802" s="20" t="s">
        <v>7862</v>
      </c>
      <c r="K1802" s="21">
        <v>13.2</v>
      </c>
      <c r="L1802" s="21">
        <v>66</v>
      </c>
      <c r="M1802" s="7"/>
      <c r="N1802" s="7"/>
    </row>
    <row r="1803" s="27" customFormat="1" ht="20" customHeight="1" spans="1:14">
      <c r="A1803" s="12">
        <v>416</v>
      </c>
      <c r="B1803" s="12" t="s">
        <v>8240</v>
      </c>
      <c r="C1803" s="11"/>
      <c r="D1803" s="11"/>
      <c r="E1803" s="11"/>
      <c r="F1803" s="7"/>
      <c r="G1803" s="7"/>
      <c r="H1803" s="11">
        <v>2.2</v>
      </c>
      <c r="I1803" s="11">
        <v>2.2</v>
      </c>
      <c r="J1803" s="20" t="s">
        <v>7862</v>
      </c>
      <c r="K1803" s="21">
        <v>13.2</v>
      </c>
      <c r="L1803" s="21">
        <v>66</v>
      </c>
      <c r="M1803" s="7"/>
      <c r="N1803" s="7"/>
    </row>
    <row r="1804" s="27" customFormat="1" ht="20" customHeight="1" spans="1:14">
      <c r="A1804" s="12">
        <v>417</v>
      </c>
      <c r="B1804" s="12" t="s">
        <v>8241</v>
      </c>
      <c r="C1804" s="11"/>
      <c r="D1804" s="11"/>
      <c r="E1804" s="11"/>
      <c r="F1804" s="7"/>
      <c r="G1804" s="7"/>
      <c r="H1804" s="11">
        <v>3.3</v>
      </c>
      <c r="I1804" s="11">
        <v>3.3</v>
      </c>
      <c r="J1804" s="20" t="s">
        <v>7862</v>
      </c>
      <c r="K1804" s="21">
        <v>19.8</v>
      </c>
      <c r="L1804" s="21">
        <v>99</v>
      </c>
      <c r="M1804" s="7"/>
      <c r="N1804" s="7"/>
    </row>
    <row r="1805" s="27" customFormat="1" ht="20" customHeight="1" spans="1:14">
      <c r="A1805" s="12">
        <v>418</v>
      </c>
      <c r="B1805" s="12" t="s">
        <v>8242</v>
      </c>
      <c r="C1805" s="11"/>
      <c r="D1805" s="11"/>
      <c r="E1805" s="11"/>
      <c r="F1805" s="7"/>
      <c r="G1805" s="7"/>
      <c r="H1805" s="11">
        <v>2.2</v>
      </c>
      <c r="I1805" s="11">
        <v>2.2</v>
      </c>
      <c r="J1805" s="20" t="s">
        <v>7862</v>
      </c>
      <c r="K1805" s="21">
        <v>13.2</v>
      </c>
      <c r="L1805" s="21">
        <v>66</v>
      </c>
      <c r="M1805" s="7"/>
      <c r="N1805" s="7"/>
    </row>
    <row r="1806" s="27" customFormat="1" ht="20" customHeight="1" spans="1:14">
      <c r="A1806" s="12">
        <v>419</v>
      </c>
      <c r="B1806" s="12" t="s">
        <v>8243</v>
      </c>
      <c r="C1806" s="11"/>
      <c r="D1806" s="11"/>
      <c r="E1806" s="11"/>
      <c r="F1806" s="7"/>
      <c r="G1806" s="7"/>
      <c r="H1806" s="11">
        <v>3.3</v>
      </c>
      <c r="I1806" s="11">
        <v>3.3</v>
      </c>
      <c r="J1806" s="20" t="s">
        <v>7862</v>
      </c>
      <c r="K1806" s="21">
        <v>19.8</v>
      </c>
      <c r="L1806" s="21">
        <v>99</v>
      </c>
      <c r="M1806" s="7"/>
      <c r="N1806" s="7"/>
    </row>
    <row r="1807" s="27" customFormat="1" ht="20" customHeight="1" spans="1:14">
      <c r="A1807" s="12">
        <v>420</v>
      </c>
      <c r="B1807" s="12" t="s">
        <v>8244</v>
      </c>
      <c r="C1807" s="11"/>
      <c r="D1807" s="11"/>
      <c r="E1807" s="11"/>
      <c r="F1807" s="7"/>
      <c r="G1807" s="7"/>
      <c r="H1807" s="11">
        <v>2.2</v>
      </c>
      <c r="I1807" s="11">
        <v>2.2</v>
      </c>
      <c r="J1807" s="20" t="s">
        <v>7862</v>
      </c>
      <c r="K1807" s="21">
        <v>13.2</v>
      </c>
      <c r="L1807" s="21">
        <v>66</v>
      </c>
      <c r="M1807" s="7"/>
      <c r="N1807" s="7"/>
    </row>
    <row r="1808" s="27" customFormat="1" ht="20" customHeight="1" spans="1:14">
      <c r="A1808" s="12">
        <v>421</v>
      </c>
      <c r="B1808" s="12" t="s">
        <v>8245</v>
      </c>
      <c r="C1808" s="11"/>
      <c r="D1808" s="11"/>
      <c r="E1808" s="11"/>
      <c r="F1808" s="7"/>
      <c r="G1808" s="7"/>
      <c r="H1808" s="11">
        <v>5</v>
      </c>
      <c r="I1808" s="11">
        <v>5</v>
      </c>
      <c r="J1808" s="20" t="s">
        <v>7862</v>
      </c>
      <c r="K1808" s="21">
        <v>30</v>
      </c>
      <c r="L1808" s="21">
        <v>150</v>
      </c>
      <c r="M1808" s="7"/>
      <c r="N1808" s="7"/>
    </row>
    <row r="1809" s="27" customFormat="1" ht="20" customHeight="1" spans="1:14">
      <c r="A1809" s="12">
        <v>422</v>
      </c>
      <c r="B1809" s="12" t="s">
        <v>8246</v>
      </c>
      <c r="C1809" s="11"/>
      <c r="D1809" s="11"/>
      <c r="E1809" s="11"/>
      <c r="F1809" s="7"/>
      <c r="G1809" s="7"/>
      <c r="H1809" s="11">
        <v>2.7</v>
      </c>
      <c r="I1809" s="11">
        <v>2.7</v>
      </c>
      <c r="J1809" s="20" t="s">
        <v>7862</v>
      </c>
      <c r="K1809" s="21">
        <v>16.2</v>
      </c>
      <c r="L1809" s="21">
        <v>81</v>
      </c>
      <c r="M1809" s="7"/>
      <c r="N1809" s="7"/>
    </row>
    <row r="1810" s="27" customFormat="1" ht="20" customHeight="1" spans="1:14">
      <c r="A1810" s="12">
        <v>423</v>
      </c>
      <c r="B1810" s="12" t="s">
        <v>8247</v>
      </c>
      <c r="C1810" s="11"/>
      <c r="D1810" s="11"/>
      <c r="E1810" s="11"/>
      <c r="F1810" s="7"/>
      <c r="G1810" s="7"/>
      <c r="H1810" s="11">
        <v>3.9</v>
      </c>
      <c r="I1810" s="11">
        <v>3.9</v>
      </c>
      <c r="J1810" s="20" t="s">
        <v>7862</v>
      </c>
      <c r="K1810" s="21">
        <v>23.4</v>
      </c>
      <c r="L1810" s="21">
        <v>117</v>
      </c>
      <c r="M1810" s="7"/>
      <c r="N1810" s="7"/>
    </row>
    <row r="1811" s="27" customFormat="1" ht="20" customHeight="1" spans="1:14">
      <c r="A1811" s="12">
        <v>424</v>
      </c>
      <c r="B1811" s="12" t="s">
        <v>8248</v>
      </c>
      <c r="C1811" s="11"/>
      <c r="D1811" s="11"/>
      <c r="E1811" s="11"/>
      <c r="F1811" s="7"/>
      <c r="G1811" s="7"/>
      <c r="H1811" s="11">
        <v>3.3</v>
      </c>
      <c r="I1811" s="11">
        <v>3.3</v>
      </c>
      <c r="J1811" s="20" t="s">
        <v>7862</v>
      </c>
      <c r="K1811" s="21">
        <v>19.8</v>
      </c>
      <c r="L1811" s="21">
        <v>99</v>
      </c>
      <c r="M1811" s="7"/>
      <c r="N1811" s="7"/>
    </row>
    <row r="1812" s="27" customFormat="1" ht="20" customHeight="1" spans="1:14">
      <c r="A1812" s="12">
        <v>425</v>
      </c>
      <c r="B1812" s="12" t="s">
        <v>8249</v>
      </c>
      <c r="C1812" s="11"/>
      <c r="D1812" s="11"/>
      <c r="E1812" s="11"/>
      <c r="F1812" s="7"/>
      <c r="G1812" s="7"/>
      <c r="H1812" s="11">
        <v>1.6</v>
      </c>
      <c r="I1812" s="11">
        <v>1.6</v>
      </c>
      <c r="J1812" s="20" t="s">
        <v>7862</v>
      </c>
      <c r="K1812" s="21">
        <v>9.6</v>
      </c>
      <c r="L1812" s="21">
        <v>48</v>
      </c>
      <c r="M1812" s="7"/>
      <c r="N1812" s="7"/>
    </row>
    <row r="1813" s="27" customFormat="1" ht="20" customHeight="1" spans="1:14">
      <c r="A1813" s="12">
        <v>426</v>
      </c>
      <c r="B1813" s="12" t="s">
        <v>8250</v>
      </c>
      <c r="C1813" s="11"/>
      <c r="D1813" s="11"/>
      <c r="E1813" s="11"/>
      <c r="F1813" s="7"/>
      <c r="G1813" s="7"/>
      <c r="H1813" s="11">
        <v>1.6</v>
      </c>
      <c r="I1813" s="11">
        <v>1.6</v>
      </c>
      <c r="J1813" s="20" t="s">
        <v>7862</v>
      </c>
      <c r="K1813" s="21">
        <v>9.6</v>
      </c>
      <c r="L1813" s="21">
        <v>48</v>
      </c>
      <c r="M1813" s="7"/>
      <c r="N1813" s="7"/>
    </row>
    <row r="1814" s="27" customFormat="1" ht="20" customHeight="1" spans="1:14">
      <c r="A1814" s="12">
        <v>427</v>
      </c>
      <c r="B1814" s="12" t="s">
        <v>8251</v>
      </c>
      <c r="C1814" s="11"/>
      <c r="D1814" s="11"/>
      <c r="E1814" s="11"/>
      <c r="F1814" s="7"/>
      <c r="G1814" s="7"/>
      <c r="H1814" s="11">
        <v>2.2</v>
      </c>
      <c r="I1814" s="11">
        <v>2.2</v>
      </c>
      <c r="J1814" s="20" t="s">
        <v>7862</v>
      </c>
      <c r="K1814" s="21">
        <v>13.2</v>
      </c>
      <c r="L1814" s="21">
        <v>66</v>
      </c>
      <c r="M1814" s="7"/>
      <c r="N1814" s="7"/>
    </row>
    <row r="1815" s="27" customFormat="1" ht="20" customHeight="1" spans="1:14">
      <c r="A1815" s="12">
        <v>428</v>
      </c>
      <c r="B1815" s="12" t="s">
        <v>8252</v>
      </c>
      <c r="C1815" s="11"/>
      <c r="D1815" s="11"/>
      <c r="E1815" s="11"/>
      <c r="F1815" s="7"/>
      <c r="G1815" s="7"/>
      <c r="H1815" s="11">
        <v>2.7</v>
      </c>
      <c r="I1815" s="11">
        <v>2.7</v>
      </c>
      <c r="J1815" s="20" t="s">
        <v>7862</v>
      </c>
      <c r="K1815" s="21">
        <v>16.2</v>
      </c>
      <c r="L1815" s="21">
        <v>81</v>
      </c>
      <c r="M1815" s="7"/>
      <c r="N1815" s="7"/>
    </row>
    <row r="1816" s="27" customFormat="1" ht="20" customHeight="1" spans="1:14">
      <c r="A1816" s="12">
        <v>429</v>
      </c>
      <c r="B1816" s="12" t="s">
        <v>8253</v>
      </c>
      <c r="C1816" s="11"/>
      <c r="D1816" s="11"/>
      <c r="E1816" s="11"/>
      <c r="F1816" s="7"/>
      <c r="G1816" s="7"/>
      <c r="H1816" s="11">
        <v>2.2</v>
      </c>
      <c r="I1816" s="11">
        <v>2.2</v>
      </c>
      <c r="J1816" s="20" t="s">
        <v>7862</v>
      </c>
      <c r="K1816" s="21">
        <v>13.2</v>
      </c>
      <c r="L1816" s="21">
        <v>66</v>
      </c>
      <c r="M1816" s="7"/>
      <c r="N1816" s="7"/>
    </row>
    <row r="1817" s="27" customFormat="1" ht="20" customHeight="1" spans="1:14">
      <c r="A1817" s="12">
        <v>430</v>
      </c>
      <c r="B1817" s="12" t="s">
        <v>8254</v>
      </c>
      <c r="C1817" s="11"/>
      <c r="D1817" s="11"/>
      <c r="E1817" s="11"/>
      <c r="F1817" s="7"/>
      <c r="G1817" s="7"/>
      <c r="H1817" s="11">
        <v>4.5</v>
      </c>
      <c r="I1817" s="11">
        <v>4.5</v>
      </c>
      <c r="J1817" s="20" t="s">
        <v>7862</v>
      </c>
      <c r="K1817" s="21">
        <v>27</v>
      </c>
      <c r="L1817" s="21">
        <v>135</v>
      </c>
      <c r="M1817" s="7"/>
      <c r="N1817" s="7"/>
    </row>
    <row r="1818" s="27" customFormat="1" ht="20" customHeight="1" spans="1:14">
      <c r="A1818" s="12">
        <v>431</v>
      </c>
      <c r="B1818" s="12" t="s">
        <v>8255</v>
      </c>
      <c r="C1818" s="11"/>
      <c r="D1818" s="11"/>
      <c r="E1818" s="11"/>
      <c r="F1818" s="7"/>
      <c r="G1818" s="7"/>
      <c r="H1818" s="11">
        <v>2.2</v>
      </c>
      <c r="I1818" s="11">
        <v>2.2</v>
      </c>
      <c r="J1818" s="20" t="s">
        <v>7862</v>
      </c>
      <c r="K1818" s="21">
        <v>13.2</v>
      </c>
      <c r="L1818" s="21">
        <v>66</v>
      </c>
      <c r="M1818" s="7"/>
      <c r="N1818" s="7"/>
    </row>
    <row r="1819" s="27" customFormat="1" ht="20" customHeight="1" spans="1:14">
      <c r="A1819" s="12">
        <v>432</v>
      </c>
      <c r="B1819" s="12" t="s">
        <v>8256</v>
      </c>
      <c r="C1819" s="11"/>
      <c r="D1819" s="11"/>
      <c r="E1819" s="11"/>
      <c r="F1819" s="7"/>
      <c r="G1819" s="7"/>
      <c r="H1819" s="11">
        <v>1</v>
      </c>
      <c r="I1819" s="11">
        <v>1</v>
      </c>
      <c r="J1819" s="20" t="s">
        <v>7862</v>
      </c>
      <c r="K1819" s="21">
        <v>6</v>
      </c>
      <c r="L1819" s="21">
        <v>30</v>
      </c>
      <c r="M1819" s="7"/>
      <c r="N1819" s="7"/>
    </row>
    <row r="1820" s="27" customFormat="1" ht="20" customHeight="1" spans="1:14">
      <c r="A1820" s="12">
        <v>433</v>
      </c>
      <c r="B1820" s="12" t="s">
        <v>8257</v>
      </c>
      <c r="C1820" s="11"/>
      <c r="D1820" s="11"/>
      <c r="E1820" s="11"/>
      <c r="F1820" s="7"/>
      <c r="G1820" s="7"/>
      <c r="H1820" s="11">
        <v>1.6</v>
      </c>
      <c r="I1820" s="11">
        <v>1.6</v>
      </c>
      <c r="J1820" s="20" t="s">
        <v>7862</v>
      </c>
      <c r="K1820" s="21">
        <v>9.6</v>
      </c>
      <c r="L1820" s="21">
        <v>48</v>
      </c>
      <c r="M1820" s="7"/>
      <c r="N1820" s="7"/>
    </row>
    <row r="1821" s="27" customFormat="1" ht="20" customHeight="1" spans="1:14">
      <c r="A1821" s="12">
        <v>434</v>
      </c>
      <c r="B1821" s="12" t="s">
        <v>8258</v>
      </c>
      <c r="C1821" s="11"/>
      <c r="D1821" s="11"/>
      <c r="E1821" s="11"/>
      <c r="F1821" s="7"/>
      <c r="G1821" s="7"/>
      <c r="H1821" s="11">
        <v>1.6</v>
      </c>
      <c r="I1821" s="11">
        <v>1.6</v>
      </c>
      <c r="J1821" s="20" t="s">
        <v>7862</v>
      </c>
      <c r="K1821" s="21">
        <v>9.6</v>
      </c>
      <c r="L1821" s="21">
        <v>48</v>
      </c>
      <c r="M1821" s="7"/>
      <c r="N1821" s="7"/>
    </row>
    <row r="1822" s="27" customFormat="1" ht="20" customHeight="1" spans="1:14">
      <c r="A1822" s="12">
        <v>435</v>
      </c>
      <c r="B1822" s="12" t="s">
        <v>8259</v>
      </c>
      <c r="C1822" s="11"/>
      <c r="D1822" s="11"/>
      <c r="E1822" s="11"/>
      <c r="F1822" s="7"/>
      <c r="G1822" s="7"/>
      <c r="H1822" s="11">
        <v>2.2</v>
      </c>
      <c r="I1822" s="11">
        <v>2.2</v>
      </c>
      <c r="J1822" s="20" t="s">
        <v>7862</v>
      </c>
      <c r="K1822" s="21">
        <v>13.2</v>
      </c>
      <c r="L1822" s="21">
        <v>66</v>
      </c>
      <c r="M1822" s="7"/>
      <c r="N1822" s="7"/>
    </row>
    <row r="1823" s="27" customFormat="1" ht="20" customHeight="1" spans="1:14">
      <c r="A1823" s="12">
        <v>436</v>
      </c>
      <c r="B1823" s="12" t="s">
        <v>8260</v>
      </c>
      <c r="C1823" s="11"/>
      <c r="D1823" s="11"/>
      <c r="E1823" s="11"/>
      <c r="F1823" s="7"/>
      <c r="G1823" s="7"/>
      <c r="H1823" s="11">
        <v>1.6</v>
      </c>
      <c r="I1823" s="11">
        <v>1.6</v>
      </c>
      <c r="J1823" s="20" t="s">
        <v>7862</v>
      </c>
      <c r="K1823" s="21">
        <v>9.6</v>
      </c>
      <c r="L1823" s="21">
        <v>48</v>
      </c>
      <c r="M1823" s="7"/>
      <c r="N1823" s="7"/>
    </row>
    <row r="1824" s="27" customFormat="1" ht="20" customHeight="1" spans="1:14">
      <c r="A1824" s="12">
        <v>437</v>
      </c>
      <c r="B1824" s="12" t="s">
        <v>8261</v>
      </c>
      <c r="C1824" s="11"/>
      <c r="D1824" s="11"/>
      <c r="E1824" s="11"/>
      <c r="F1824" s="7"/>
      <c r="G1824" s="7"/>
      <c r="H1824" s="11">
        <v>1.6</v>
      </c>
      <c r="I1824" s="11">
        <v>1.6</v>
      </c>
      <c r="J1824" s="20" t="s">
        <v>7862</v>
      </c>
      <c r="K1824" s="21">
        <v>9.6</v>
      </c>
      <c r="L1824" s="21">
        <v>48</v>
      </c>
      <c r="M1824" s="7"/>
      <c r="N1824" s="7"/>
    </row>
    <row r="1825" s="27" customFormat="1" ht="20" customHeight="1" spans="1:14">
      <c r="A1825" s="12">
        <v>438</v>
      </c>
      <c r="B1825" s="12" t="s">
        <v>8262</v>
      </c>
      <c r="C1825" s="11"/>
      <c r="D1825" s="11"/>
      <c r="E1825" s="11"/>
      <c r="F1825" s="7"/>
      <c r="G1825" s="7"/>
      <c r="H1825" s="11">
        <v>2.2</v>
      </c>
      <c r="I1825" s="11">
        <v>2.2</v>
      </c>
      <c r="J1825" s="20" t="s">
        <v>7862</v>
      </c>
      <c r="K1825" s="21">
        <v>13.2</v>
      </c>
      <c r="L1825" s="21">
        <v>66</v>
      </c>
      <c r="M1825" s="7"/>
      <c r="N1825" s="7"/>
    </row>
    <row r="1826" s="27" customFormat="1" ht="20" customHeight="1" spans="1:14">
      <c r="A1826" s="12">
        <v>439</v>
      </c>
      <c r="B1826" s="12" t="s">
        <v>8263</v>
      </c>
      <c r="C1826" s="11"/>
      <c r="D1826" s="11"/>
      <c r="E1826" s="11"/>
      <c r="F1826" s="7"/>
      <c r="G1826" s="7"/>
      <c r="H1826" s="11">
        <v>3.4</v>
      </c>
      <c r="I1826" s="11">
        <v>3.4</v>
      </c>
      <c r="J1826" s="20" t="s">
        <v>7862</v>
      </c>
      <c r="K1826" s="21">
        <v>20.4</v>
      </c>
      <c r="L1826" s="21">
        <v>102</v>
      </c>
      <c r="M1826" s="7"/>
      <c r="N1826" s="7"/>
    </row>
    <row r="1827" s="27" customFormat="1" ht="20" customHeight="1" spans="1:14">
      <c r="A1827" s="12">
        <v>440</v>
      </c>
      <c r="B1827" s="12" t="s">
        <v>8264</v>
      </c>
      <c r="C1827" s="11"/>
      <c r="D1827" s="11"/>
      <c r="E1827" s="11"/>
      <c r="F1827" s="7"/>
      <c r="G1827" s="7"/>
      <c r="H1827" s="11">
        <v>3.4</v>
      </c>
      <c r="I1827" s="11">
        <v>3.4</v>
      </c>
      <c r="J1827" s="20" t="s">
        <v>7862</v>
      </c>
      <c r="K1827" s="21">
        <v>20.4</v>
      </c>
      <c r="L1827" s="21">
        <v>102</v>
      </c>
      <c r="M1827" s="7"/>
      <c r="N1827" s="7"/>
    </row>
    <row r="1828" s="27" customFormat="1" ht="20" customHeight="1" spans="1:14">
      <c r="A1828" s="12">
        <v>441</v>
      </c>
      <c r="B1828" s="12" t="s">
        <v>8265</v>
      </c>
      <c r="C1828" s="11"/>
      <c r="D1828" s="11"/>
      <c r="E1828" s="11"/>
      <c r="F1828" s="7"/>
      <c r="G1828" s="7"/>
      <c r="H1828" s="11">
        <v>3.4</v>
      </c>
      <c r="I1828" s="11">
        <v>3.4</v>
      </c>
      <c r="J1828" s="20" t="s">
        <v>7862</v>
      </c>
      <c r="K1828" s="21">
        <v>20.4</v>
      </c>
      <c r="L1828" s="21">
        <v>102</v>
      </c>
      <c r="M1828" s="7"/>
      <c r="N1828" s="7"/>
    </row>
    <row r="1829" s="27" customFormat="1" ht="20" customHeight="1" spans="1:14">
      <c r="A1829" s="12">
        <v>442</v>
      </c>
      <c r="B1829" s="12" t="s">
        <v>8266</v>
      </c>
      <c r="C1829" s="11"/>
      <c r="D1829" s="11"/>
      <c r="E1829" s="11"/>
      <c r="F1829" s="7"/>
      <c r="G1829" s="7"/>
      <c r="H1829" s="11">
        <v>1</v>
      </c>
      <c r="I1829" s="11">
        <v>1</v>
      </c>
      <c r="J1829" s="20" t="s">
        <v>7862</v>
      </c>
      <c r="K1829" s="21">
        <v>6</v>
      </c>
      <c r="L1829" s="21">
        <v>30</v>
      </c>
      <c r="M1829" s="7"/>
      <c r="N1829" s="7"/>
    </row>
    <row r="1830" s="27" customFormat="1" ht="20" customHeight="1" spans="1:14">
      <c r="A1830" s="12">
        <v>443</v>
      </c>
      <c r="B1830" s="12" t="s">
        <v>8267</v>
      </c>
      <c r="C1830" s="11"/>
      <c r="D1830" s="11"/>
      <c r="E1830" s="11"/>
      <c r="F1830" s="7"/>
      <c r="G1830" s="7"/>
      <c r="H1830" s="11">
        <v>2.8</v>
      </c>
      <c r="I1830" s="11">
        <v>2.8</v>
      </c>
      <c r="J1830" s="20" t="s">
        <v>7862</v>
      </c>
      <c r="K1830" s="21">
        <v>16.8</v>
      </c>
      <c r="L1830" s="21">
        <v>84</v>
      </c>
      <c r="M1830" s="7"/>
      <c r="N1830" s="7"/>
    </row>
    <row r="1831" s="27" customFormat="1" ht="20" customHeight="1" spans="1:14">
      <c r="A1831" s="12">
        <v>444</v>
      </c>
      <c r="B1831" s="12" t="s">
        <v>8268</v>
      </c>
      <c r="C1831" s="11"/>
      <c r="D1831" s="11"/>
      <c r="E1831" s="11"/>
      <c r="F1831" s="7"/>
      <c r="G1831" s="7"/>
      <c r="H1831" s="11">
        <v>1.6</v>
      </c>
      <c r="I1831" s="11">
        <v>1.6</v>
      </c>
      <c r="J1831" s="20" t="s">
        <v>7862</v>
      </c>
      <c r="K1831" s="21">
        <v>9.6</v>
      </c>
      <c r="L1831" s="21">
        <v>48</v>
      </c>
      <c r="M1831" s="7"/>
      <c r="N1831" s="7"/>
    </row>
    <row r="1832" s="27" customFormat="1" ht="20" customHeight="1" spans="1:14">
      <c r="A1832" s="12">
        <v>445</v>
      </c>
      <c r="B1832" s="12" t="s">
        <v>8269</v>
      </c>
      <c r="C1832" s="11"/>
      <c r="D1832" s="11"/>
      <c r="E1832" s="11"/>
      <c r="F1832" s="7"/>
      <c r="G1832" s="7"/>
      <c r="H1832" s="11">
        <v>2.2</v>
      </c>
      <c r="I1832" s="11">
        <v>2.2</v>
      </c>
      <c r="J1832" s="20" t="s">
        <v>7862</v>
      </c>
      <c r="K1832" s="21">
        <v>13.2</v>
      </c>
      <c r="L1832" s="21">
        <v>66</v>
      </c>
      <c r="M1832" s="7"/>
      <c r="N1832" s="7"/>
    </row>
    <row r="1833" s="27" customFormat="1" ht="20" customHeight="1" spans="1:14">
      <c r="A1833" s="12">
        <v>446</v>
      </c>
      <c r="B1833" s="12" t="s">
        <v>8270</v>
      </c>
      <c r="C1833" s="11"/>
      <c r="D1833" s="11"/>
      <c r="E1833" s="11"/>
      <c r="F1833" s="7"/>
      <c r="G1833" s="7"/>
      <c r="H1833" s="11">
        <v>3.9</v>
      </c>
      <c r="I1833" s="11">
        <v>3.9</v>
      </c>
      <c r="J1833" s="20" t="s">
        <v>7862</v>
      </c>
      <c r="K1833" s="21">
        <v>23.4</v>
      </c>
      <c r="L1833" s="21">
        <v>117</v>
      </c>
      <c r="M1833" s="7"/>
      <c r="N1833" s="7"/>
    </row>
    <row r="1834" s="27" customFormat="1" ht="20" customHeight="1" spans="1:14">
      <c r="A1834" s="12">
        <v>447</v>
      </c>
      <c r="B1834" s="12" t="s">
        <v>8271</v>
      </c>
      <c r="C1834" s="11"/>
      <c r="D1834" s="11"/>
      <c r="E1834" s="11"/>
      <c r="F1834" s="7"/>
      <c r="G1834" s="7"/>
      <c r="H1834" s="11">
        <v>2.8</v>
      </c>
      <c r="I1834" s="11">
        <v>2.8</v>
      </c>
      <c r="J1834" s="20" t="s">
        <v>7862</v>
      </c>
      <c r="K1834" s="21">
        <v>16.8</v>
      </c>
      <c r="L1834" s="21">
        <v>84</v>
      </c>
      <c r="M1834" s="7"/>
      <c r="N1834" s="7"/>
    </row>
    <row r="1835" s="27" customFormat="1" ht="20" customHeight="1" spans="1:14">
      <c r="A1835" s="12">
        <v>448</v>
      </c>
      <c r="B1835" s="12" t="s">
        <v>8272</v>
      </c>
      <c r="C1835" s="11"/>
      <c r="D1835" s="11"/>
      <c r="E1835" s="11"/>
      <c r="F1835" s="7"/>
      <c r="G1835" s="7"/>
      <c r="H1835" s="11">
        <v>1</v>
      </c>
      <c r="I1835" s="11">
        <v>1</v>
      </c>
      <c r="J1835" s="20" t="s">
        <v>7862</v>
      </c>
      <c r="K1835" s="21">
        <v>6</v>
      </c>
      <c r="L1835" s="21">
        <v>30</v>
      </c>
      <c r="M1835" s="7"/>
      <c r="N1835" s="7"/>
    </row>
    <row r="1836" s="27" customFormat="1" ht="20" customHeight="1" spans="1:14">
      <c r="A1836" s="12">
        <v>449</v>
      </c>
      <c r="B1836" s="12" t="s">
        <v>8273</v>
      </c>
      <c r="C1836" s="11"/>
      <c r="D1836" s="11"/>
      <c r="E1836" s="11"/>
      <c r="F1836" s="7"/>
      <c r="G1836" s="7"/>
      <c r="H1836" s="11">
        <v>1</v>
      </c>
      <c r="I1836" s="11">
        <v>1</v>
      </c>
      <c r="J1836" s="20" t="s">
        <v>7862</v>
      </c>
      <c r="K1836" s="21">
        <v>6</v>
      </c>
      <c r="L1836" s="21">
        <v>30</v>
      </c>
      <c r="M1836" s="7"/>
      <c r="N1836" s="7"/>
    </row>
    <row r="1837" s="27" customFormat="1" ht="20" customHeight="1" spans="1:14">
      <c r="A1837" s="12">
        <v>450</v>
      </c>
      <c r="B1837" s="12" t="s">
        <v>8274</v>
      </c>
      <c r="C1837" s="11"/>
      <c r="D1837" s="11"/>
      <c r="E1837" s="11"/>
      <c r="F1837" s="7"/>
      <c r="G1837" s="7"/>
      <c r="H1837" s="11">
        <v>3.9</v>
      </c>
      <c r="I1837" s="11">
        <v>3.9</v>
      </c>
      <c r="J1837" s="20" t="s">
        <v>7862</v>
      </c>
      <c r="K1837" s="21">
        <v>23.4</v>
      </c>
      <c r="L1837" s="21">
        <v>117</v>
      </c>
      <c r="M1837" s="7"/>
      <c r="N1837" s="7"/>
    </row>
    <row r="1838" s="27" customFormat="1" ht="20" customHeight="1" spans="1:14">
      <c r="A1838" s="12">
        <v>451</v>
      </c>
      <c r="B1838" s="12" t="s">
        <v>8275</v>
      </c>
      <c r="C1838" s="11"/>
      <c r="D1838" s="11"/>
      <c r="E1838" s="11"/>
      <c r="F1838" s="7"/>
      <c r="G1838" s="7"/>
      <c r="H1838" s="11">
        <v>2.2</v>
      </c>
      <c r="I1838" s="11">
        <v>2.2</v>
      </c>
      <c r="J1838" s="20" t="s">
        <v>7862</v>
      </c>
      <c r="K1838" s="21">
        <v>13.2</v>
      </c>
      <c r="L1838" s="21">
        <v>66</v>
      </c>
      <c r="M1838" s="7"/>
      <c r="N1838" s="7"/>
    </row>
    <row r="1839" s="27" customFormat="1" ht="20" customHeight="1" spans="1:14">
      <c r="A1839" s="12">
        <v>452</v>
      </c>
      <c r="B1839" s="12" t="s">
        <v>8276</v>
      </c>
      <c r="C1839" s="11"/>
      <c r="D1839" s="11"/>
      <c r="E1839" s="11"/>
      <c r="F1839" s="7"/>
      <c r="G1839" s="7"/>
      <c r="H1839" s="11">
        <v>3.4</v>
      </c>
      <c r="I1839" s="11">
        <v>3.4</v>
      </c>
      <c r="J1839" s="20" t="s">
        <v>7862</v>
      </c>
      <c r="K1839" s="21">
        <v>20.4</v>
      </c>
      <c r="L1839" s="21">
        <v>102</v>
      </c>
      <c r="M1839" s="7"/>
      <c r="N1839" s="7"/>
    </row>
    <row r="1840" s="27" customFormat="1" ht="20" customHeight="1" spans="1:14">
      <c r="A1840" s="12">
        <v>453</v>
      </c>
      <c r="B1840" s="12" t="s">
        <v>8277</v>
      </c>
      <c r="C1840" s="11"/>
      <c r="D1840" s="11"/>
      <c r="E1840" s="11"/>
      <c r="F1840" s="7"/>
      <c r="G1840" s="7"/>
      <c r="H1840" s="11">
        <v>3.9</v>
      </c>
      <c r="I1840" s="11">
        <v>3.9</v>
      </c>
      <c r="J1840" s="20" t="s">
        <v>7862</v>
      </c>
      <c r="K1840" s="21">
        <v>23.4</v>
      </c>
      <c r="L1840" s="21">
        <v>117</v>
      </c>
      <c r="M1840" s="7"/>
      <c r="N1840" s="7"/>
    </row>
    <row r="1841" s="27" customFormat="1" ht="20" customHeight="1" spans="1:14">
      <c r="A1841" s="12">
        <v>454</v>
      </c>
      <c r="B1841" s="12" t="s">
        <v>8278</v>
      </c>
      <c r="C1841" s="11"/>
      <c r="D1841" s="11"/>
      <c r="E1841" s="11"/>
      <c r="F1841" s="7"/>
      <c r="G1841" s="7"/>
      <c r="H1841" s="11">
        <v>1</v>
      </c>
      <c r="I1841" s="11">
        <v>1</v>
      </c>
      <c r="J1841" s="20" t="s">
        <v>7862</v>
      </c>
      <c r="K1841" s="21">
        <v>6</v>
      </c>
      <c r="L1841" s="21">
        <v>30</v>
      </c>
      <c r="M1841" s="7"/>
      <c r="N1841" s="7"/>
    </row>
    <row r="1842" s="27" customFormat="1" ht="20" customHeight="1" spans="1:14">
      <c r="A1842" s="12">
        <v>455</v>
      </c>
      <c r="B1842" s="12" t="s">
        <v>8279</v>
      </c>
      <c r="C1842" s="11"/>
      <c r="D1842" s="11"/>
      <c r="E1842" s="11"/>
      <c r="F1842" s="7"/>
      <c r="G1842" s="7"/>
      <c r="H1842" s="11">
        <v>3.4</v>
      </c>
      <c r="I1842" s="11">
        <v>3.4</v>
      </c>
      <c r="J1842" s="20" t="s">
        <v>7862</v>
      </c>
      <c r="K1842" s="21">
        <v>20.4</v>
      </c>
      <c r="L1842" s="21">
        <v>102</v>
      </c>
      <c r="M1842" s="7"/>
      <c r="N1842" s="7"/>
    </row>
    <row r="1843" s="27" customFormat="1" ht="20" customHeight="1" spans="1:14">
      <c r="A1843" s="12">
        <v>456</v>
      </c>
      <c r="B1843" s="12" t="s">
        <v>8280</v>
      </c>
      <c r="C1843" s="11"/>
      <c r="D1843" s="11"/>
      <c r="E1843" s="11"/>
      <c r="F1843" s="7"/>
      <c r="G1843" s="7"/>
      <c r="H1843" s="11">
        <v>1.6</v>
      </c>
      <c r="I1843" s="11">
        <v>1.6</v>
      </c>
      <c r="J1843" s="20" t="s">
        <v>7862</v>
      </c>
      <c r="K1843" s="21">
        <v>9.6</v>
      </c>
      <c r="L1843" s="21">
        <v>48</v>
      </c>
      <c r="M1843" s="7"/>
      <c r="N1843" s="7"/>
    </row>
    <row r="1844" s="27" customFormat="1" ht="20" customHeight="1" spans="1:14">
      <c r="A1844" s="12">
        <v>457</v>
      </c>
      <c r="B1844" s="12" t="s">
        <v>8281</v>
      </c>
      <c r="C1844" s="11"/>
      <c r="D1844" s="11"/>
      <c r="E1844" s="11"/>
      <c r="F1844" s="7"/>
      <c r="G1844" s="7"/>
      <c r="H1844" s="11">
        <v>1.6</v>
      </c>
      <c r="I1844" s="11">
        <v>1.6</v>
      </c>
      <c r="J1844" s="20" t="s">
        <v>7862</v>
      </c>
      <c r="K1844" s="21">
        <v>9.6</v>
      </c>
      <c r="L1844" s="21">
        <v>48</v>
      </c>
      <c r="M1844" s="7"/>
      <c r="N1844" s="7"/>
    </row>
    <row r="1845" s="27" customFormat="1" ht="20" customHeight="1" spans="1:14">
      <c r="A1845" s="12">
        <v>458</v>
      </c>
      <c r="B1845" s="12" t="s">
        <v>3552</v>
      </c>
      <c r="C1845" s="11"/>
      <c r="D1845" s="11"/>
      <c r="E1845" s="11"/>
      <c r="F1845" s="7"/>
      <c r="G1845" s="7"/>
      <c r="H1845" s="11">
        <v>0.5</v>
      </c>
      <c r="I1845" s="11">
        <v>0.5</v>
      </c>
      <c r="J1845" s="20" t="s">
        <v>7862</v>
      </c>
      <c r="K1845" s="21">
        <v>3</v>
      </c>
      <c r="L1845" s="21">
        <v>15</v>
      </c>
      <c r="M1845" s="7"/>
      <c r="N1845" s="7"/>
    </row>
    <row r="1846" s="27" customFormat="1" ht="20" customHeight="1" spans="1:14">
      <c r="A1846" s="12">
        <v>459</v>
      </c>
      <c r="B1846" s="12" t="s">
        <v>6315</v>
      </c>
      <c r="C1846" s="11"/>
      <c r="D1846" s="11"/>
      <c r="E1846" s="11"/>
      <c r="F1846" s="7"/>
      <c r="G1846" s="7"/>
      <c r="H1846" s="11">
        <v>3.4</v>
      </c>
      <c r="I1846" s="11">
        <v>3.4</v>
      </c>
      <c r="J1846" s="20" t="s">
        <v>7862</v>
      </c>
      <c r="K1846" s="21">
        <v>20.4</v>
      </c>
      <c r="L1846" s="21">
        <v>102</v>
      </c>
      <c r="M1846" s="7"/>
      <c r="N1846" s="7"/>
    </row>
    <row r="1847" s="27" customFormat="1" ht="20" customHeight="1" spans="1:14">
      <c r="A1847" s="12">
        <v>460</v>
      </c>
      <c r="B1847" s="12" t="s">
        <v>8282</v>
      </c>
      <c r="C1847" s="11"/>
      <c r="D1847" s="11"/>
      <c r="E1847" s="11"/>
      <c r="F1847" s="7"/>
      <c r="G1847" s="7"/>
      <c r="H1847" s="11">
        <v>3.4</v>
      </c>
      <c r="I1847" s="11">
        <v>3.4</v>
      </c>
      <c r="J1847" s="20" t="s">
        <v>7862</v>
      </c>
      <c r="K1847" s="21">
        <v>20.4</v>
      </c>
      <c r="L1847" s="21">
        <v>102</v>
      </c>
      <c r="M1847" s="7"/>
      <c r="N1847" s="7"/>
    </row>
    <row r="1848" s="27" customFormat="1" ht="20" customHeight="1" spans="1:14">
      <c r="A1848" s="12">
        <v>461</v>
      </c>
      <c r="B1848" s="12" t="s">
        <v>8283</v>
      </c>
      <c r="C1848" s="11"/>
      <c r="D1848" s="11"/>
      <c r="E1848" s="11"/>
      <c r="F1848" s="7"/>
      <c r="G1848" s="7"/>
      <c r="H1848" s="11">
        <v>2.3</v>
      </c>
      <c r="I1848" s="11">
        <v>2.3</v>
      </c>
      <c r="J1848" s="20" t="s">
        <v>7862</v>
      </c>
      <c r="K1848" s="21">
        <v>13.8</v>
      </c>
      <c r="L1848" s="21">
        <v>69</v>
      </c>
      <c r="M1848" s="7"/>
      <c r="N1848" s="7"/>
    </row>
    <row r="1849" s="27" customFormat="1" ht="20" customHeight="1" spans="1:14">
      <c r="A1849" s="12">
        <v>462</v>
      </c>
      <c r="B1849" s="12" t="s">
        <v>8284</v>
      </c>
      <c r="C1849" s="11"/>
      <c r="D1849" s="11"/>
      <c r="E1849" s="11"/>
      <c r="F1849" s="7"/>
      <c r="G1849" s="7"/>
      <c r="H1849" s="11">
        <v>1.6</v>
      </c>
      <c r="I1849" s="11">
        <v>1.6</v>
      </c>
      <c r="J1849" s="20" t="s">
        <v>7862</v>
      </c>
      <c r="K1849" s="21">
        <v>9.6</v>
      </c>
      <c r="L1849" s="21">
        <v>48</v>
      </c>
      <c r="M1849" s="7"/>
      <c r="N1849" s="7"/>
    </row>
    <row r="1850" s="27" customFormat="1" ht="20" customHeight="1" spans="1:14">
      <c r="A1850" s="12">
        <v>463</v>
      </c>
      <c r="B1850" s="12" t="s">
        <v>8285</v>
      </c>
      <c r="C1850" s="11"/>
      <c r="D1850" s="11"/>
      <c r="E1850" s="11"/>
      <c r="F1850" s="7"/>
      <c r="G1850" s="7"/>
      <c r="H1850" s="11">
        <v>5.7</v>
      </c>
      <c r="I1850" s="11">
        <v>5.7</v>
      </c>
      <c r="J1850" s="20" t="s">
        <v>7862</v>
      </c>
      <c r="K1850" s="21">
        <v>34.2</v>
      </c>
      <c r="L1850" s="21">
        <v>171</v>
      </c>
      <c r="M1850" s="7"/>
      <c r="N1850" s="7"/>
    </row>
    <row r="1851" s="27" customFormat="1" ht="20" customHeight="1" spans="1:14">
      <c r="A1851" s="12">
        <v>464</v>
      </c>
      <c r="B1851" s="12" t="s">
        <v>8286</v>
      </c>
      <c r="C1851" s="11"/>
      <c r="D1851" s="11"/>
      <c r="E1851" s="11"/>
      <c r="F1851" s="7"/>
      <c r="G1851" s="7"/>
      <c r="H1851" s="11">
        <v>2.2</v>
      </c>
      <c r="I1851" s="11">
        <v>2.2</v>
      </c>
      <c r="J1851" s="20" t="s">
        <v>7862</v>
      </c>
      <c r="K1851" s="21">
        <v>13.2</v>
      </c>
      <c r="L1851" s="21">
        <v>66</v>
      </c>
      <c r="M1851" s="7"/>
      <c r="N1851" s="7"/>
    </row>
    <row r="1852" s="27" customFormat="1" ht="20" customHeight="1" spans="1:14">
      <c r="A1852" s="12">
        <v>465</v>
      </c>
      <c r="B1852" s="12" t="s">
        <v>8287</v>
      </c>
      <c r="C1852" s="11"/>
      <c r="D1852" s="11"/>
      <c r="E1852" s="11"/>
      <c r="F1852" s="7"/>
      <c r="G1852" s="7"/>
      <c r="H1852" s="11">
        <v>3.4</v>
      </c>
      <c r="I1852" s="11">
        <v>3.4</v>
      </c>
      <c r="J1852" s="20" t="s">
        <v>7862</v>
      </c>
      <c r="K1852" s="21">
        <v>20.4</v>
      </c>
      <c r="L1852" s="21">
        <v>102</v>
      </c>
      <c r="M1852" s="7"/>
      <c r="N1852" s="7"/>
    </row>
    <row r="1853" s="27" customFormat="1" ht="20" customHeight="1" spans="1:14">
      <c r="A1853" s="12">
        <v>466</v>
      </c>
      <c r="B1853" s="12" t="s">
        <v>8288</v>
      </c>
      <c r="C1853" s="11"/>
      <c r="D1853" s="11"/>
      <c r="E1853" s="11"/>
      <c r="F1853" s="7"/>
      <c r="G1853" s="7"/>
      <c r="H1853" s="11">
        <v>2.8</v>
      </c>
      <c r="I1853" s="11">
        <v>2.8</v>
      </c>
      <c r="J1853" s="20" t="s">
        <v>7862</v>
      </c>
      <c r="K1853" s="21">
        <v>16.8</v>
      </c>
      <c r="L1853" s="21">
        <v>84</v>
      </c>
      <c r="M1853" s="7"/>
      <c r="N1853" s="7"/>
    </row>
    <row r="1854" s="27" customFormat="1" ht="20" customHeight="1" spans="1:14">
      <c r="A1854" s="12">
        <v>467</v>
      </c>
      <c r="B1854" s="12" t="s">
        <v>8289</v>
      </c>
      <c r="C1854" s="11"/>
      <c r="D1854" s="11"/>
      <c r="E1854" s="11"/>
      <c r="F1854" s="7"/>
      <c r="G1854" s="7"/>
      <c r="H1854" s="11">
        <v>2.8</v>
      </c>
      <c r="I1854" s="11">
        <v>2.8</v>
      </c>
      <c r="J1854" s="20" t="s">
        <v>7862</v>
      </c>
      <c r="K1854" s="21">
        <v>16.8</v>
      </c>
      <c r="L1854" s="21">
        <v>84</v>
      </c>
      <c r="M1854" s="7"/>
      <c r="N1854" s="7"/>
    </row>
    <row r="1855" s="27" customFormat="1" ht="20" customHeight="1" spans="1:14">
      <c r="A1855" s="12">
        <v>468</v>
      </c>
      <c r="B1855" s="12" t="s">
        <v>3767</v>
      </c>
      <c r="C1855" s="11"/>
      <c r="D1855" s="11"/>
      <c r="E1855" s="11"/>
      <c r="F1855" s="7"/>
      <c r="G1855" s="7"/>
      <c r="H1855" s="11">
        <v>2.8</v>
      </c>
      <c r="I1855" s="11">
        <v>2.8</v>
      </c>
      <c r="J1855" s="20" t="s">
        <v>7862</v>
      </c>
      <c r="K1855" s="21">
        <v>16.8</v>
      </c>
      <c r="L1855" s="21">
        <v>84</v>
      </c>
      <c r="M1855" s="7"/>
      <c r="N1855" s="7"/>
    </row>
    <row r="1856" s="27" customFormat="1" ht="20" customHeight="1" spans="1:14">
      <c r="A1856" s="12">
        <v>469</v>
      </c>
      <c r="B1856" s="12" t="s">
        <v>8290</v>
      </c>
      <c r="C1856" s="11"/>
      <c r="D1856" s="11"/>
      <c r="E1856" s="11"/>
      <c r="F1856" s="7"/>
      <c r="G1856" s="7"/>
      <c r="H1856" s="11">
        <v>2.2</v>
      </c>
      <c r="I1856" s="11">
        <v>2.2</v>
      </c>
      <c r="J1856" s="20" t="s">
        <v>7862</v>
      </c>
      <c r="K1856" s="21">
        <v>13.2</v>
      </c>
      <c r="L1856" s="21">
        <v>66</v>
      </c>
      <c r="M1856" s="7"/>
      <c r="N1856" s="7"/>
    </row>
    <row r="1857" s="27" customFormat="1" ht="20" customHeight="1" spans="1:14">
      <c r="A1857" s="12">
        <v>470</v>
      </c>
      <c r="B1857" s="12" t="s">
        <v>8291</v>
      </c>
      <c r="C1857" s="11"/>
      <c r="D1857" s="11"/>
      <c r="E1857" s="11"/>
      <c r="F1857" s="7"/>
      <c r="G1857" s="7"/>
      <c r="H1857" s="11">
        <v>1.6</v>
      </c>
      <c r="I1857" s="11">
        <v>1.6</v>
      </c>
      <c r="J1857" s="20" t="s">
        <v>7862</v>
      </c>
      <c r="K1857" s="21">
        <v>9.6</v>
      </c>
      <c r="L1857" s="21">
        <v>48</v>
      </c>
      <c r="M1857" s="7"/>
      <c r="N1857" s="7"/>
    </row>
    <row r="1858" s="27" customFormat="1" ht="20" customHeight="1" spans="1:14">
      <c r="A1858" s="12">
        <v>471</v>
      </c>
      <c r="B1858" s="12" t="s">
        <v>8292</v>
      </c>
      <c r="C1858" s="11"/>
      <c r="D1858" s="11"/>
      <c r="E1858" s="11"/>
      <c r="F1858" s="7"/>
      <c r="G1858" s="7"/>
      <c r="H1858" s="11">
        <v>1.6</v>
      </c>
      <c r="I1858" s="11">
        <v>1.6</v>
      </c>
      <c r="J1858" s="20" t="s">
        <v>7862</v>
      </c>
      <c r="K1858" s="21">
        <v>9.6</v>
      </c>
      <c r="L1858" s="21">
        <v>48</v>
      </c>
      <c r="M1858" s="7"/>
      <c r="N1858" s="7"/>
    </row>
    <row r="1859" s="27" customFormat="1" ht="20" customHeight="1" spans="1:14">
      <c r="A1859" s="12">
        <v>472</v>
      </c>
      <c r="B1859" s="12" t="s">
        <v>8293</v>
      </c>
      <c r="C1859" s="11"/>
      <c r="D1859" s="11"/>
      <c r="E1859" s="11"/>
      <c r="F1859" s="7"/>
      <c r="G1859" s="7"/>
      <c r="H1859" s="11">
        <v>1.6</v>
      </c>
      <c r="I1859" s="11">
        <v>1.6</v>
      </c>
      <c r="J1859" s="20" t="s">
        <v>7862</v>
      </c>
      <c r="K1859" s="21">
        <v>9.6</v>
      </c>
      <c r="L1859" s="21">
        <v>48</v>
      </c>
      <c r="M1859" s="7"/>
      <c r="N1859" s="7"/>
    </row>
    <row r="1860" s="27" customFormat="1" ht="20" customHeight="1" spans="1:14">
      <c r="A1860" s="12">
        <v>473</v>
      </c>
      <c r="B1860" s="12" t="s">
        <v>8294</v>
      </c>
      <c r="C1860" s="11"/>
      <c r="D1860" s="11"/>
      <c r="E1860" s="11"/>
      <c r="F1860" s="7"/>
      <c r="G1860" s="7"/>
      <c r="H1860" s="11">
        <v>5.1</v>
      </c>
      <c r="I1860" s="11">
        <v>5.1</v>
      </c>
      <c r="J1860" s="20" t="s">
        <v>7862</v>
      </c>
      <c r="K1860" s="21">
        <v>30.6</v>
      </c>
      <c r="L1860" s="21">
        <v>153</v>
      </c>
      <c r="M1860" s="7"/>
      <c r="N1860" s="7"/>
    </row>
    <row r="1861" s="27" customFormat="1" ht="20" customHeight="1" spans="1:14">
      <c r="A1861" s="12">
        <v>474</v>
      </c>
      <c r="B1861" s="12" t="s">
        <v>8295</v>
      </c>
      <c r="C1861" s="11"/>
      <c r="D1861" s="11"/>
      <c r="E1861" s="11"/>
      <c r="F1861" s="7"/>
      <c r="G1861" s="7"/>
      <c r="H1861" s="11">
        <v>2.2</v>
      </c>
      <c r="I1861" s="11">
        <v>2.2</v>
      </c>
      <c r="J1861" s="20" t="s">
        <v>7862</v>
      </c>
      <c r="K1861" s="21">
        <v>13.2</v>
      </c>
      <c r="L1861" s="21">
        <v>66</v>
      </c>
      <c r="M1861" s="7"/>
      <c r="N1861" s="7"/>
    </row>
    <row r="1862" s="27" customFormat="1" ht="20" customHeight="1" spans="1:14">
      <c r="A1862" s="12">
        <v>475</v>
      </c>
      <c r="B1862" s="12" t="s">
        <v>8296</v>
      </c>
      <c r="C1862" s="11"/>
      <c r="D1862" s="11"/>
      <c r="E1862" s="11"/>
      <c r="F1862" s="7"/>
      <c r="G1862" s="7"/>
      <c r="H1862" s="11">
        <v>2.8</v>
      </c>
      <c r="I1862" s="11">
        <v>2.8</v>
      </c>
      <c r="J1862" s="20" t="s">
        <v>7862</v>
      </c>
      <c r="K1862" s="21">
        <v>16.8</v>
      </c>
      <c r="L1862" s="21">
        <v>84</v>
      </c>
      <c r="M1862" s="7"/>
      <c r="N1862" s="7"/>
    </row>
    <row r="1863" s="27" customFormat="1" ht="20" customHeight="1" spans="1:14">
      <c r="A1863" s="12">
        <v>476</v>
      </c>
      <c r="B1863" s="12" t="s">
        <v>8297</v>
      </c>
      <c r="C1863" s="11"/>
      <c r="D1863" s="11"/>
      <c r="E1863" s="11"/>
      <c r="F1863" s="7"/>
      <c r="G1863" s="7"/>
      <c r="H1863" s="11">
        <v>2.8</v>
      </c>
      <c r="I1863" s="11">
        <v>2.8</v>
      </c>
      <c r="J1863" s="20" t="s">
        <v>7862</v>
      </c>
      <c r="K1863" s="21">
        <v>16.8</v>
      </c>
      <c r="L1863" s="21">
        <v>84</v>
      </c>
      <c r="M1863" s="7"/>
      <c r="N1863" s="7"/>
    </row>
    <row r="1864" s="27" customFormat="1" ht="20" customHeight="1" spans="1:14">
      <c r="A1864" s="12">
        <v>477</v>
      </c>
      <c r="B1864" s="12" t="s">
        <v>8298</v>
      </c>
      <c r="C1864" s="11"/>
      <c r="D1864" s="11"/>
      <c r="E1864" s="11"/>
      <c r="F1864" s="7"/>
      <c r="G1864" s="7"/>
      <c r="H1864" s="11">
        <v>1.6</v>
      </c>
      <c r="I1864" s="11">
        <v>1.6</v>
      </c>
      <c r="J1864" s="20" t="s">
        <v>7862</v>
      </c>
      <c r="K1864" s="21">
        <v>9.6</v>
      </c>
      <c r="L1864" s="21">
        <v>48</v>
      </c>
      <c r="M1864" s="7"/>
      <c r="N1864" s="7"/>
    </row>
    <row r="1865" s="27" customFormat="1" ht="20" customHeight="1" spans="1:14">
      <c r="A1865" s="12">
        <v>478</v>
      </c>
      <c r="B1865" s="12" t="s">
        <v>8299</v>
      </c>
      <c r="C1865" s="11"/>
      <c r="D1865" s="11"/>
      <c r="E1865" s="11"/>
      <c r="F1865" s="7"/>
      <c r="G1865" s="7"/>
      <c r="H1865" s="11">
        <v>0.5</v>
      </c>
      <c r="I1865" s="11">
        <v>0.5</v>
      </c>
      <c r="J1865" s="20" t="s">
        <v>7862</v>
      </c>
      <c r="K1865" s="21">
        <v>3</v>
      </c>
      <c r="L1865" s="21">
        <v>15</v>
      </c>
      <c r="M1865" s="7"/>
      <c r="N1865" s="7"/>
    </row>
    <row r="1866" s="27" customFormat="1" ht="20" customHeight="1" spans="1:14">
      <c r="A1866" s="12">
        <v>479</v>
      </c>
      <c r="B1866" s="12" t="s">
        <v>8300</v>
      </c>
      <c r="C1866" s="11"/>
      <c r="D1866" s="11"/>
      <c r="E1866" s="11"/>
      <c r="F1866" s="7"/>
      <c r="G1866" s="7"/>
      <c r="H1866" s="11">
        <v>3.9</v>
      </c>
      <c r="I1866" s="11">
        <v>3.9</v>
      </c>
      <c r="J1866" s="20" t="s">
        <v>7862</v>
      </c>
      <c r="K1866" s="21">
        <v>23.4</v>
      </c>
      <c r="L1866" s="21">
        <v>117</v>
      </c>
      <c r="M1866" s="7"/>
      <c r="N1866" s="7"/>
    </row>
    <row r="1867" s="27" customFormat="1" ht="20" customHeight="1" spans="1:14">
      <c r="A1867" s="12">
        <v>480</v>
      </c>
      <c r="B1867" s="12" t="s">
        <v>8301</v>
      </c>
      <c r="C1867" s="11"/>
      <c r="D1867" s="11"/>
      <c r="E1867" s="11"/>
      <c r="F1867" s="7"/>
      <c r="G1867" s="7"/>
      <c r="H1867" s="11">
        <v>3.4</v>
      </c>
      <c r="I1867" s="11">
        <v>3.4</v>
      </c>
      <c r="J1867" s="20" t="s">
        <v>7862</v>
      </c>
      <c r="K1867" s="21">
        <v>20.4</v>
      </c>
      <c r="L1867" s="21">
        <v>102</v>
      </c>
      <c r="M1867" s="7"/>
      <c r="N1867" s="7"/>
    </row>
    <row r="1868" s="27" customFormat="1" ht="20" customHeight="1" spans="1:14">
      <c r="A1868" s="12">
        <v>481</v>
      </c>
      <c r="B1868" s="12" t="s">
        <v>8302</v>
      </c>
      <c r="C1868" s="11"/>
      <c r="D1868" s="11"/>
      <c r="E1868" s="11"/>
      <c r="F1868" s="7"/>
      <c r="G1868" s="7"/>
      <c r="H1868" s="11">
        <v>3.9</v>
      </c>
      <c r="I1868" s="11">
        <v>3.9</v>
      </c>
      <c r="J1868" s="20" t="s">
        <v>7862</v>
      </c>
      <c r="K1868" s="21">
        <v>23.4</v>
      </c>
      <c r="L1868" s="21">
        <v>117</v>
      </c>
      <c r="M1868" s="7"/>
      <c r="N1868" s="7"/>
    </row>
    <row r="1869" s="27" customFormat="1" ht="20" customHeight="1" spans="1:14">
      <c r="A1869" s="12">
        <v>482</v>
      </c>
      <c r="B1869" s="12" t="s">
        <v>8303</v>
      </c>
      <c r="C1869" s="11"/>
      <c r="D1869" s="11"/>
      <c r="E1869" s="11"/>
      <c r="F1869" s="7"/>
      <c r="G1869" s="7"/>
      <c r="H1869" s="11">
        <v>3.4</v>
      </c>
      <c r="I1869" s="11">
        <v>3.4</v>
      </c>
      <c r="J1869" s="20" t="s">
        <v>7862</v>
      </c>
      <c r="K1869" s="21">
        <v>20.4</v>
      </c>
      <c r="L1869" s="21">
        <v>102</v>
      </c>
      <c r="M1869" s="7"/>
      <c r="N1869" s="7"/>
    </row>
    <row r="1870" s="27" customFormat="1" ht="20" customHeight="1" spans="1:14">
      <c r="A1870" s="12">
        <v>483</v>
      </c>
      <c r="B1870" s="12" t="s">
        <v>8304</v>
      </c>
      <c r="C1870" s="11"/>
      <c r="D1870" s="11"/>
      <c r="E1870" s="11"/>
      <c r="F1870" s="7"/>
      <c r="G1870" s="7"/>
      <c r="H1870" s="11">
        <v>2.8</v>
      </c>
      <c r="I1870" s="11">
        <v>2.8</v>
      </c>
      <c r="J1870" s="20" t="s">
        <v>7862</v>
      </c>
      <c r="K1870" s="21">
        <v>16.8</v>
      </c>
      <c r="L1870" s="21">
        <v>84</v>
      </c>
      <c r="M1870" s="7"/>
      <c r="N1870" s="7"/>
    </row>
    <row r="1871" s="27" customFormat="1" ht="20" customHeight="1" spans="1:14">
      <c r="A1871" s="12">
        <v>484</v>
      </c>
      <c r="B1871" s="12" t="s">
        <v>8305</v>
      </c>
      <c r="C1871" s="11"/>
      <c r="D1871" s="11"/>
      <c r="E1871" s="11"/>
      <c r="F1871" s="7"/>
      <c r="G1871" s="7"/>
      <c r="H1871" s="11">
        <v>2.2</v>
      </c>
      <c r="I1871" s="11">
        <v>2.2</v>
      </c>
      <c r="J1871" s="20" t="s">
        <v>7862</v>
      </c>
      <c r="K1871" s="21">
        <v>13.2</v>
      </c>
      <c r="L1871" s="21">
        <v>66</v>
      </c>
      <c r="M1871" s="7"/>
      <c r="N1871" s="7"/>
    </row>
    <row r="1872" s="27" customFormat="1" ht="20" customHeight="1" spans="1:14">
      <c r="A1872" s="12">
        <v>485</v>
      </c>
      <c r="B1872" s="12" t="s">
        <v>8306</v>
      </c>
      <c r="C1872" s="11"/>
      <c r="D1872" s="11"/>
      <c r="E1872" s="11"/>
      <c r="F1872" s="7"/>
      <c r="G1872" s="7"/>
      <c r="H1872" s="11">
        <v>2.8</v>
      </c>
      <c r="I1872" s="11">
        <v>2.8</v>
      </c>
      <c r="J1872" s="20" t="s">
        <v>7862</v>
      </c>
      <c r="K1872" s="21">
        <v>16.8</v>
      </c>
      <c r="L1872" s="21">
        <v>84</v>
      </c>
      <c r="M1872" s="7"/>
      <c r="N1872" s="7"/>
    </row>
    <row r="1873" s="27" customFormat="1" ht="20" customHeight="1" spans="1:14">
      <c r="A1873" s="12">
        <v>486</v>
      </c>
      <c r="B1873" s="12" t="s">
        <v>8307</v>
      </c>
      <c r="C1873" s="11"/>
      <c r="D1873" s="11"/>
      <c r="E1873" s="11"/>
      <c r="F1873" s="7"/>
      <c r="G1873" s="7"/>
      <c r="H1873" s="11">
        <v>3.4</v>
      </c>
      <c r="I1873" s="11">
        <v>3.4</v>
      </c>
      <c r="J1873" s="20" t="s">
        <v>7862</v>
      </c>
      <c r="K1873" s="21">
        <v>20.4</v>
      </c>
      <c r="L1873" s="21">
        <v>102</v>
      </c>
      <c r="M1873" s="7"/>
      <c r="N1873" s="7"/>
    </row>
    <row r="1874" s="27" customFormat="1" ht="20" customHeight="1" spans="1:14">
      <c r="A1874" s="12">
        <v>487</v>
      </c>
      <c r="B1874" s="12" t="s">
        <v>8308</v>
      </c>
      <c r="C1874" s="11"/>
      <c r="D1874" s="11"/>
      <c r="E1874" s="11"/>
      <c r="F1874" s="7"/>
      <c r="G1874" s="7"/>
      <c r="H1874" s="11">
        <v>4.5</v>
      </c>
      <c r="I1874" s="11">
        <v>4.5</v>
      </c>
      <c r="J1874" s="20" t="s">
        <v>7862</v>
      </c>
      <c r="K1874" s="21">
        <v>27</v>
      </c>
      <c r="L1874" s="21">
        <v>135</v>
      </c>
      <c r="M1874" s="7"/>
      <c r="N1874" s="7"/>
    </row>
    <row r="1875" s="27" customFormat="1" ht="20" customHeight="1" spans="1:14">
      <c r="A1875" s="12">
        <v>488</v>
      </c>
      <c r="B1875" s="12" t="s">
        <v>8309</v>
      </c>
      <c r="C1875" s="11"/>
      <c r="D1875" s="11"/>
      <c r="E1875" s="11"/>
      <c r="F1875" s="7"/>
      <c r="G1875" s="7"/>
      <c r="H1875" s="11">
        <v>3.4</v>
      </c>
      <c r="I1875" s="11">
        <v>3.4</v>
      </c>
      <c r="J1875" s="20" t="s">
        <v>7862</v>
      </c>
      <c r="K1875" s="21">
        <v>20.4</v>
      </c>
      <c r="L1875" s="21">
        <v>102</v>
      </c>
      <c r="M1875" s="7"/>
      <c r="N1875" s="7"/>
    </row>
    <row r="1876" s="27" customFormat="1" ht="20" customHeight="1" spans="1:14">
      <c r="A1876" s="12">
        <v>489</v>
      </c>
      <c r="B1876" s="12" t="s">
        <v>8310</v>
      </c>
      <c r="C1876" s="11"/>
      <c r="D1876" s="11"/>
      <c r="E1876" s="11"/>
      <c r="F1876" s="7"/>
      <c r="G1876" s="7"/>
      <c r="H1876" s="11">
        <v>2.2</v>
      </c>
      <c r="I1876" s="11">
        <v>2.2</v>
      </c>
      <c r="J1876" s="20" t="s">
        <v>7862</v>
      </c>
      <c r="K1876" s="21">
        <v>13.2</v>
      </c>
      <c r="L1876" s="21">
        <v>66</v>
      </c>
      <c r="M1876" s="7"/>
      <c r="N1876" s="7"/>
    </row>
    <row r="1877" s="27" customFormat="1" ht="20" customHeight="1" spans="1:14">
      <c r="A1877" s="12">
        <v>490</v>
      </c>
      <c r="B1877" s="12" t="s">
        <v>8311</v>
      </c>
      <c r="C1877" s="11"/>
      <c r="D1877" s="11"/>
      <c r="E1877" s="11"/>
      <c r="F1877" s="7"/>
      <c r="G1877" s="7"/>
      <c r="H1877" s="11">
        <v>2.2</v>
      </c>
      <c r="I1877" s="11">
        <v>2.2</v>
      </c>
      <c r="J1877" s="20" t="s">
        <v>7862</v>
      </c>
      <c r="K1877" s="21">
        <v>13.2</v>
      </c>
      <c r="L1877" s="21">
        <v>66</v>
      </c>
      <c r="M1877" s="7"/>
      <c r="N1877" s="7"/>
    </row>
    <row r="1878" s="27" customFormat="1" ht="20" customHeight="1" spans="1:14">
      <c r="A1878" s="12">
        <v>491</v>
      </c>
      <c r="B1878" s="12" t="s">
        <v>8312</v>
      </c>
      <c r="C1878" s="11"/>
      <c r="D1878" s="11"/>
      <c r="E1878" s="11"/>
      <c r="F1878" s="7"/>
      <c r="G1878" s="7"/>
      <c r="H1878" s="11">
        <v>1.5</v>
      </c>
      <c r="I1878" s="11">
        <v>1.5</v>
      </c>
      <c r="J1878" s="20" t="s">
        <v>7862</v>
      </c>
      <c r="K1878" s="21">
        <v>9</v>
      </c>
      <c r="L1878" s="21">
        <v>45</v>
      </c>
      <c r="M1878" s="7"/>
      <c r="N1878" s="7"/>
    </row>
    <row r="1879" s="27" customFormat="1" ht="20" customHeight="1" spans="1:14">
      <c r="A1879" s="12">
        <v>492</v>
      </c>
      <c r="B1879" s="12" t="s">
        <v>8313</v>
      </c>
      <c r="C1879" s="11"/>
      <c r="D1879" s="11"/>
      <c r="E1879" s="11"/>
      <c r="F1879" s="7"/>
      <c r="G1879" s="7"/>
      <c r="H1879" s="11">
        <v>1.1</v>
      </c>
      <c r="I1879" s="11">
        <v>1.1</v>
      </c>
      <c r="J1879" s="20" t="s">
        <v>7862</v>
      </c>
      <c r="K1879" s="21">
        <v>6.6</v>
      </c>
      <c r="L1879" s="21">
        <v>33</v>
      </c>
      <c r="M1879" s="7"/>
      <c r="N1879" s="7"/>
    </row>
    <row r="1880" s="27" customFormat="1" ht="20" customHeight="1" spans="1:14">
      <c r="A1880" s="12">
        <v>493</v>
      </c>
      <c r="B1880" s="12" t="s">
        <v>8314</v>
      </c>
      <c r="C1880" s="11"/>
      <c r="D1880" s="11"/>
      <c r="E1880" s="11"/>
      <c r="F1880" s="7"/>
      <c r="G1880" s="7"/>
      <c r="H1880" s="11">
        <v>0.7</v>
      </c>
      <c r="I1880" s="11">
        <v>0.7</v>
      </c>
      <c r="J1880" s="20" t="s">
        <v>7862</v>
      </c>
      <c r="K1880" s="21">
        <v>4.2</v>
      </c>
      <c r="L1880" s="21">
        <v>21</v>
      </c>
      <c r="M1880" s="7"/>
      <c r="N1880" s="7"/>
    </row>
    <row r="1881" s="27" customFormat="1" ht="20" customHeight="1" spans="1:14">
      <c r="A1881" s="12">
        <v>494</v>
      </c>
      <c r="B1881" s="12" t="s">
        <v>8315</v>
      </c>
      <c r="C1881" s="11"/>
      <c r="D1881" s="11"/>
      <c r="E1881" s="11"/>
      <c r="F1881" s="7"/>
      <c r="G1881" s="7"/>
      <c r="H1881" s="11">
        <v>2.8</v>
      </c>
      <c r="I1881" s="11">
        <v>2.8</v>
      </c>
      <c r="J1881" s="20" t="s">
        <v>7862</v>
      </c>
      <c r="K1881" s="21">
        <v>16.8</v>
      </c>
      <c r="L1881" s="21">
        <v>84</v>
      </c>
      <c r="M1881" s="7"/>
      <c r="N1881" s="7"/>
    </row>
    <row r="1882" s="27" customFormat="1" ht="20" customHeight="1" spans="1:14">
      <c r="A1882" s="12">
        <v>495</v>
      </c>
      <c r="B1882" s="12" t="s">
        <v>8316</v>
      </c>
      <c r="C1882" s="11"/>
      <c r="D1882" s="11"/>
      <c r="E1882" s="11"/>
      <c r="F1882" s="7"/>
      <c r="G1882" s="7"/>
      <c r="H1882" s="11">
        <v>2.8</v>
      </c>
      <c r="I1882" s="11">
        <v>2.8</v>
      </c>
      <c r="J1882" s="20" t="s">
        <v>7862</v>
      </c>
      <c r="K1882" s="21">
        <v>16.8</v>
      </c>
      <c r="L1882" s="21">
        <v>84</v>
      </c>
      <c r="M1882" s="7"/>
      <c r="N1882" s="7"/>
    </row>
    <row r="1883" s="27" customFormat="1" ht="20" customHeight="1" spans="1:14">
      <c r="A1883" s="12">
        <v>496</v>
      </c>
      <c r="B1883" s="12" t="s">
        <v>8317</v>
      </c>
      <c r="C1883" s="11"/>
      <c r="D1883" s="11"/>
      <c r="E1883" s="11"/>
      <c r="F1883" s="7"/>
      <c r="G1883" s="7"/>
      <c r="H1883" s="11">
        <v>2.8</v>
      </c>
      <c r="I1883" s="11">
        <v>2.8</v>
      </c>
      <c r="J1883" s="20" t="s">
        <v>7862</v>
      </c>
      <c r="K1883" s="21">
        <v>16.8</v>
      </c>
      <c r="L1883" s="21">
        <v>84</v>
      </c>
      <c r="M1883" s="7"/>
      <c r="N1883" s="7"/>
    </row>
    <row r="1884" s="27" customFormat="1" ht="20" customHeight="1" spans="1:14">
      <c r="A1884" s="12">
        <v>497</v>
      </c>
      <c r="B1884" s="12" t="s">
        <v>8318</v>
      </c>
      <c r="C1884" s="11"/>
      <c r="D1884" s="11"/>
      <c r="E1884" s="11"/>
      <c r="F1884" s="7"/>
      <c r="G1884" s="7"/>
      <c r="H1884" s="11">
        <v>1.6</v>
      </c>
      <c r="I1884" s="11">
        <v>1.6</v>
      </c>
      <c r="J1884" s="20" t="s">
        <v>7862</v>
      </c>
      <c r="K1884" s="21">
        <v>9.6</v>
      </c>
      <c r="L1884" s="21">
        <v>48</v>
      </c>
      <c r="M1884" s="7"/>
      <c r="N1884" s="7"/>
    </row>
    <row r="1885" s="27" customFormat="1" ht="20" customHeight="1" spans="1:14">
      <c r="A1885" s="12">
        <v>498</v>
      </c>
      <c r="B1885" s="12" t="s">
        <v>8319</v>
      </c>
      <c r="C1885" s="11"/>
      <c r="D1885" s="11"/>
      <c r="E1885" s="11"/>
      <c r="F1885" s="7"/>
      <c r="G1885" s="7"/>
      <c r="H1885" s="11">
        <v>3.4</v>
      </c>
      <c r="I1885" s="11">
        <v>3.4</v>
      </c>
      <c r="J1885" s="20" t="s">
        <v>7862</v>
      </c>
      <c r="K1885" s="21">
        <v>20.4</v>
      </c>
      <c r="L1885" s="21">
        <v>102</v>
      </c>
      <c r="M1885" s="7"/>
      <c r="N1885" s="7"/>
    </row>
    <row r="1886" s="27" customFormat="1" ht="20" customHeight="1" spans="1:14">
      <c r="A1886" s="12">
        <v>499</v>
      </c>
      <c r="B1886" s="12" t="s">
        <v>8320</v>
      </c>
      <c r="C1886" s="11"/>
      <c r="D1886" s="11"/>
      <c r="E1886" s="11"/>
      <c r="F1886" s="7"/>
      <c r="G1886" s="7"/>
      <c r="H1886" s="11">
        <v>1.6</v>
      </c>
      <c r="I1886" s="11">
        <v>1.6</v>
      </c>
      <c r="J1886" s="20" t="s">
        <v>7862</v>
      </c>
      <c r="K1886" s="21">
        <v>9.6</v>
      </c>
      <c r="L1886" s="21">
        <v>48</v>
      </c>
      <c r="M1886" s="7"/>
      <c r="N1886" s="7"/>
    </row>
    <row r="1887" s="27" customFormat="1" ht="20" customHeight="1" spans="1:14">
      <c r="A1887" s="12">
        <v>500</v>
      </c>
      <c r="B1887" s="12" t="s">
        <v>8321</v>
      </c>
      <c r="C1887" s="11"/>
      <c r="D1887" s="11"/>
      <c r="E1887" s="11"/>
      <c r="F1887" s="7"/>
      <c r="G1887" s="7"/>
      <c r="H1887" s="11">
        <v>2.1</v>
      </c>
      <c r="I1887" s="11">
        <v>2.1</v>
      </c>
      <c r="J1887" s="20" t="s">
        <v>7862</v>
      </c>
      <c r="K1887" s="21">
        <v>12.6</v>
      </c>
      <c r="L1887" s="21">
        <v>63</v>
      </c>
      <c r="M1887" s="7"/>
      <c r="N1887" s="7"/>
    </row>
    <row r="1888" s="27" customFormat="1" ht="20" customHeight="1" spans="1:14">
      <c r="A1888" s="12">
        <v>501</v>
      </c>
      <c r="B1888" s="12" t="s">
        <v>8322</v>
      </c>
      <c r="C1888" s="11"/>
      <c r="D1888" s="11"/>
      <c r="E1888" s="11"/>
      <c r="F1888" s="7"/>
      <c r="G1888" s="7"/>
      <c r="H1888" s="11">
        <v>5.3</v>
      </c>
      <c r="I1888" s="11">
        <v>5.3</v>
      </c>
      <c r="J1888" s="20" t="s">
        <v>7862</v>
      </c>
      <c r="K1888" s="21">
        <v>31.8</v>
      </c>
      <c r="L1888" s="21">
        <v>159</v>
      </c>
      <c r="M1888" s="7"/>
      <c r="N1888" s="7"/>
    </row>
    <row r="1889" s="27" customFormat="1" ht="20" customHeight="1" spans="1:14">
      <c r="A1889" s="12">
        <v>502</v>
      </c>
      <c r="B1889" s="12" t="s">
        <v>8323</v>
      </c>
      <c r="C1889" s="11"/>
      <c r="D1889" s="11"/>
      <c r="E1889" s="11"/>
      <c r="F1889" s="7"/>
      <c r="G1889" s="7"/>
      <c r="H1889" s="11">
        <v>3.2</v>
      </c>
      <c r="I1889" s="11">
        <v>3.2</v>
      </c>
      <c r="J1889" s="20" t="s">
        <v>7862</v>
      </c>
      <c r="K1889" s="21">
        <v>19.2</v>
      </c>
      <c r="L1889" s="21">
        <v>96</v>
      </c>
      <c r="M1889" s="7"/>
      <c r="N1889" s="7"/>
    </row>
    <row r="1890" s="27" customFormat="1" ht="20" customHeight="1" spans="1:14">
      <c r="A1890" s="12">
        <v>503</v>
      </c>
      <c r="B1890" s="12" t="s">
        <v>8324</v>
      </c>
      <c r="C1890" s="11"/>
      <c r="D1890" s="11"/>
      <c r="E1890" s="11"/>
      <c r="F1890" s="7"/>
      <c r="G1890" s="7"/>
      <c r="H1890" s="11">
        <v>2.1</v>
      </c>
      <c r="I1890" s="11">
        <v>2.1</v>
      </c>
      <c r="J1890" s="20" t="s">
        <v>7862</v>
      </c>
      <c r="K1890" s="21">
        <v>12.6</v>
      </c>
      <c r="L1890" s="21">
        <v>63</v>
      </c>
      <c r="M1890" s="7"/>
      <c r="N1890" s="7"/>
    </row>
    <row r="1891" s="27" customFormat="1" ht="20" customHeight="1" spans="1:14">
      <c r="A1891" s="12">
        <v>504</v>
      </c>
      <c r="B1891" s="12" t="s">
        <v>8325</v>
      </c>
      <c r="C1891" s="11"/>
      <c r="D1891" s="11"/>
      <c r="E1891" s="11"/>
      <c r="F1891" s="7"/>
      <c r="G1891" s="7"/>
      <c r="H1891" s="11">
        <v>3.7</v>
      </c>
      <c r="I1891" s="11">
        <v>3.7</v>
      </c>
      <c r="J1891" s="20" t="s">
        <v>7862</v>
      </c>
      <c r="K1891" s="21">
        <v>22.2</v>
      </c>
      <c r="L1891" s="21">
        <v>111</v>
      </c>
      <c r="M1891" s="7"/>
      <c r="N1891" s="7"/>
    </row>
    <row r="1892" s="27" customFormat="1" ht="20" customHeight="1" spans="1:14">
      <c r="A1892" s="12">
        <v>505</v>
      </c>
      <c r="B1892" s="12" t="s">
        <v>8326</v>
      </c>
      <c r="C1892" s="11"/>
      <c r="D1892" s="11"/>
      <c r="E1892" s="11"/>
      <c r="F1892" s="7"/>
      <c r="G1892" s="7"/>
      <c r="H1892" s="11">
        <v>3.2</v>
      </c>
      <c r="I1892" s="11">
        <v>3.2</v>
      </c>
      <c r="J1892" s="20" t="s">
        <v>7862</v>
      </c>
      <c r="K1892" s="21">
        <v>19.2</v>
      </c>
      <c r="L1892" s="21">
        <v>96</v>
      </c>
      <c r="M1892" s="7"/>
      <c r="N1892" s="7"/>
    </row>
    <row r="1893" s="27" customFormat="1" ht="20" customHeight="1" spans="1:14">
      <c r="A1893" s="12">
        <v>506</v>
      </c>
      <c r="B1893" s="12" t="s">
        <v>8327</v>
      </c>
      <c r="C1893" s="11"/>
      <c r="D1893" s="11"/>
      <c r="E1893" s="11"/>
      <c r="F1893" s="7"/>
      <c r="G1893" s="7"/>
      <c r="H1893" s="11">
        <v>2.1</v>
      </c>
      <c r="I1893" s="11">
        <v>2.1</v>
      </c>
      <c r="J1893" s="20" t="s">
        <v>7862</v>
      </c>
      <c r="K1893" s="21">
        <v>12.6</v>
      </c>
      <c r="L1893" s="21">
        <v>63</v>
      </c>
      <c r="M1893" s="7"/>
      <c r="N1893" s="7"/>
    </row>
    <row r="1894" s="27" customFormat="1" ht="20" customHeight="1" spans="1:14">
      <c r="A1894" s="12">
        <v>507</v>
      </c>
      <c r="B1894" s="12" t="s">
        <v>8328</v>
      </c>
      <c r="C1894" s="11"/>
      <c r="D1894" s="11"/>
      <c r="E1894" s="11"/>
      <c r="F1894" s="7"/>
      <c r="G1894" s="7"/>
      <c r="H1894" s="11">
        <v>4.2</v>
      </c>
      <c r="I1894" s="11">
        <v>4.2</v>
      </c>
      <c r="J1894" s="20" t="s">
        <v>7862</v>
      </c>
      <c r="K1894" s="21">
        <v>25.2</v>
      </c>
      <c r="L1894" s="21">
        <v>126</v>
      </c>
      <c r="M1894" s="7"/>
      <c r="N1894" s="7"/>
    </row>
    <row r="1895" s="27" customFormat="1" ht="20" customHeight="1" spans="1:14">
      <c r="A1895" s="12">
        <v>508</v>
      </c>
      <c r="B1895" s="12" t="s">
        <v>8329</v>
      </c>
      <c r="C1895" s="11"/>
      <c r="D1895" s="11"/>
      <c r="E1895" s="11"/>
      <c r="F1895" s="7"/>
      <c r="G1895" s="7"/>
      <c r="H1895" s="11">
        <v>3.2</v>
      </c>
      <c r="I1895" s="11">
        <v>3.2</v>
      </c>
      <c r="J1895" s="20" t="s">
        <v>7862</v>
      </c>
      <c r="K1895" s="21">
        <v>19.2</v>
      </c>
      <c r="L1895" s="21">
        <v>96</v>
      </c>
      <c r="M1895" s="7"/>
      <c r="N1895" s="7"/>
    </row>
    <row r="1896" s="27" customFormat="1" ht="20" customHeight="1" spans="1:14">
      <c r="A1896" s="12">
        <v>509</v>
      </c>
      <c r="B1896" s="12" t="s">
        <v>8330</v>
      </c>
      <c r="C1896" s="11"/>
      <c r="D1896" s="11"/>
      <c r="E1896" s="11"/>
      <c r="F1896" s="7"/>
      <c r="G1896" s="7"/>
      <c r="H1896" s="11">
        <v>1</v>
      </c>
      <c r="I1896" s="11">
        <v>1</v>
      </c>
      <c r="J1896" s="20" t="s">
        <v>7862</v>
      </c>
      <c r="K1896" s="21">
        <v>6</v>
      </c>
      <c r="L1896" s="21">
        <v>30</v>
      </c>
      <c r="M1896" s="7"/>
      <c r="N1896" s="7"/>
    </row>
    <row r="1897" s="27" customFormat="1" ht="20" customHeight="1" spans="1:14">
      <c r="A1897" s="12">
        <v>510</v>
      </c>
      <c r="B1897" s="12" t="s">
        <v>8331</v>
      </c>
      <c r="C1897" s="11"/>
      <c r="D1897" s="11"/>
      <c r="E1897" s="11"/>
      <c r="F1897" s="7"/>
      <c r="G1897" s="7"/>
      <c r="H1897" s="11">
        <v>3.2</v>
      </c>
      <c r="I1897" s="11">
        <v>3.2</v>
      </c>
      <c r="J1897" s="20" t="s">
        <v>7862</v>
      </c>
      <c r="K1897" s="21">
        <v>19.2</v>
      </c>
      <c r="L1897" s="21">
        <v>96</v>
      </c>
      <c r="M1897" s="7"/>
      <c r="N1897" s="7"/>
    </row>
    <row r="1898" s="27" customFormat="1" ht="20" customHeight="1" spans="1:14">
      <c r="A1898" s="12">
        <v>511</v>
      </c>
      <c r="B1898" s="12" t="s">
        <v>6348</v>
      </c>
      <c r="C1898" s="11"/>
      <c r="D1898" s="11"/>
      <c r="E1898" s="11"/>
      <c r="F1898" s="7"/>
      <c r="G1898" s="7"/>
      <c r="H1898" s="11">
        <v>2.1</v>
      </c>
      <c r="I1898" s="11">
        <v>2.1</v>
      </c>
      <c r="J1898" s="20" t="s">
        <v>7862</v>
      </c>
      <c r="K1898" s="21">
        <v>12.6</v>
      </c>
      <c r="L1898" s="21">
        <v>63</v>
      </c>
      <c r="M1898" s="7"/>
      <c r="N1898" s="7"/>
    </row>
    <row r="1899" s="27" customFormat="1" ht="20" customHeight="1" spans="1:14">
      <c r="A1899" s="12">
        <v>512</v>
      </c>
      <c r="B1899" s="12" t="s">
        <v>8332</v>
      </c>
      <c r="C1899" s="11"/>
      <c r="D1899" s="11"/>
      <c r="E1899" s="11"/>
      <c r="F1899" s="7"/>
      <c r="G1899" s="7"/>
      <c r="H1899" s="11">
        <v>2.6</v>
      </c>
      <c r="I1899" s="11">
        <v>2.6</v>
      </c>
      <c r="J1899" s="20" t="s">
        <v>7862</v>
      </c>
      <c r="K1899" s="21">
        <v>15.6</v>
      </c>
      <c r="L1899" s="21">
        <v>78</v>
      </c>
      <c r="M1899" s="7"/>
      <c r="N1899" s="7"/>
    </row>
    <row r="1900" s="27" customFormat="1" ht="20" customHeight="1" spans="1:14">
      <c r="A1900" s="12">
        <v>513</v>
      </c>
      <c r="B1900" s="12" t="s">
        <v>8333</v>
      </c>
      <c r="C1900" s="11"/>
      <c r="D1900" s="11"/>
      <c r="E1900" s="11"/>
      <c r="F1900" s="7"/>
      <c r="G1900" s="7"/>
      <c r="H1900" s="11">
        <v>1.5</v>
      </c>
      <c r="I1900" s="11">
        <v>1.5</v>
      </c>
      <c r="J1900" s="20" t="s">
        <v>7862</v>
      </c>
      <c r="K1900" s="21">
        <v>9</v>
      </c>
      <c r="L1900" s="21">
        <v>45</v>
      </c>
      <c r="M1900" s="7"/>
      <c r="N1900" s="7"/>
    </row>
    <row r="1901" s="27" customFormat="1" ht="20" customHeight="1" spans="1:14">
      <c r="A1901" s="12">
        <v>514</v>
      </c>
      <c r="B1901" s="12" t="s">
        <v>8334</v>
      </c>
      <c r="C1901" s="11"/>
      <c r="D1901" s="11"/>
      <c r="E1901" s="11"/>
      <c r="F1901" s="7"/>
      <c r="G1901" s="7"/>
      <c r="H1901" s="11">
        <v>1.5</v>
      </c>
      <c r="I1901" s="11">
        <v>1.5</v>
      </c>
      <c r="J1901" s="20" t="s">
        <v>7862</v>
      </c>
      <c r="K1901" s="21">
        <v>9</v>
      </c>
      <c r="L1901" s="21">
        <v>45</v>
      </c>
      <c r="M1901" s="7"/>
      <c r="N1901" s="7"/>
    </row>
    <row r="1902" s="27" customFormat="1" ht="20" customHeight="1" spans="1:14">
      <c r="A1902" s="12">
        <v>515</v>
      </c>
      <c r="B1902" s="12" t="s">
        <v>8335</v>
      </c>
      <c r="C1902" s="11"/>
      <c r="D1902" s="11"/>
      <c r="E1902" s="11"/>
      <c r="F1902" s="7"/>
      <c r="G1902" s="7"/>
      <c r="H1902" s="11">
        <v>3.2</v>
      </c>
      <c r="I1902" s="11">
        <v>3.2</v>
      </c>
      <c r="J1902" s="20" t="s">
        <v>7862</v>
      </c>
      <c r="K1902" s="21">
        <v>19.2</v>
      </c>
      <c r="L1902" s="21">
        <v>96</v>
      </c>
      <c r="M1902" s="7"/>
      <c r="N1902" s="7"/>
    </row>
    <row r="1903" s="27" customFormat="1" ht="20" customHeight="1" spans="1:14">
      <c r="A1903" s="12">
        <v>516</v>
      </c>
      <c r="B1903" s="12" t="s">
        <v>8336</v>
      </c>
      <c r="C1903" s="11"/>
      <c r="D1903" s="11"/>
      <c r="E1903" s="11"/>
      <c r="F1903" s="7"/>
      <c r="G1903" s="7"/>
      <c r="H1903" s="11">
        <v>5.3</v>
      </c>
      <c r="I1903" s="11">
        <v>5.3</v>
      </c>
      <c r="J1903" s="20" t="s">
        <v>7862</v>
      </c>
      <c r="K1903" s="21">
        <v>31.8</v>
      </c>
      <c r="L1903" s="21">
        <v>159</v>
      </c>
      <c r="M1903" s="7"/>
      <c r="N1903" s="7"/>
    </row>
    <row r="1904" s="27" customFormat="1" ht="20" customHeight="1" spans="1:14">
      <c r="A1904" s="12">
        <v>517</v>
      </c>
      <c r="B1904" s="12" t="s">
        <v>8337</v>
      </c>
      <c r="C1904" s="11"/>
      <c r="D1904" s="11"/>
      <c r="E1904" s="11"/>
      <c r="F1904" s="7"/>
      <c r="G1904" s="7"/>
      <c r="H1904" s="11">
        <v>4.2</v>
      </c>
      <c r="I1904" s="11">
        <v>4.2</v>
      </c>
      <c r="J1904" s="20" t="s">
        <v>7862</v>
      </c>
      <c r="K1904" s="21">
        <v>25.2</v>
      </c>
      <c r="L1904" s="21">
        <v>126</v>
      </c>
      <c r="M1904" s="7"/>
      <c r="N1904" s="7"/>
    </row>
    <row r="1905" s="27" customFormat="1" ht="20" customHeight="1" spans="1:14">
      <c r="A1905" s="12">
        <v>518</v>
      </c>
      <c r="B1905" s="12" t="s">
        <v>8338</v>
      </c>
      <c r="C1905" s="11"/>
      <c r="D1905" s="11"/>
      <c r="E1905" s="11"/>
      <c r="F1905" s="7"/>
      <c r="G1905" s="7"/>
      <c r="H1905" s="11">
        <v>2.1</v>
      </c>
      <c r="I1905" s="11">
        <v>2.1</v>
      </c>
      <c r="J1905" s="20" t="s">
        <v>7862</v>
      </c>
      <c r="K1905" s="21">
        <v>12.6</v>
      </c>
      <c r="L1905" s="21">
        <v>63</v>
      </c>
      <c r="M1905" s="7"/>
      <c r="N1905" s="7"/>
    </row>
    <row r="1906" s="27" customFormat="1" ht="20" customHeight="1" spans="1:14">
      <c r="A1906" s="12">
        <v>519</v>
      </c>
      <c r="B1906" s="12" t="s">
        <v>8339</v>
      </c>
      <c r="C1906" s="11"/>
      <c r="D1906" s="11"/>
      <c r="E1906" s="11"/>
      <c r="F1906" s="7"/>
      <c r="G1906" s="7"/>
      <c r="H1906" s="11">
        <v>2.6</v>
      </c>
      <c r="I1906" s="11">
        <v>2.6</v>
      </c>
      <c r="J1906" s="20" t="s">
        <v>7862</v>
      </c>
      <c r="K1906" s="21">
        <v>15.6</v>
      </c>
      <c r="L1906" s="21">
        <v>78</v>
      </c>
      <c r="M1906" s="7"/>
      <c r="N1906" s="7"/>
    </row>
    <row r="1907" s="27" customFormat="1" ht="20" customHeight="1" spans="1:14">
      <c r="A1907" s="12">
        <v>520</v>
      </c>
      <c r="B1907" s="12" t="s">
        <v>8340</v>
      </c>
      <c r="C1907" s="11"/>
      <c r="D1907" s="11"/>
      <c r="E1907" s="11"/>
      <c r="F1907" s="7"/>
      <c r="G1907" s="7"/>
      <c r="H1907" s="11">
        <v>2.6</v>
      </c>
      <c r="I1907" s="11">
        <v>2.6</v>
      </c>
      <c r="J1907" s="20" t="s">
        <v>7862</v>
      </c>
      <c r="K1907" s="21">
        <v>15.6</v>
      </c>
      <c r="L1907" s="21">
        <v>78</v>
      </c>
      <c r="M1907" s="7"/>
      <c r="N1907" s="7"/>
    </row>
    <row r="1908" s="27" customFormat="1" ht="20" customHeight="1" spans="1:14">
      <c r="A1908" s="12">
        <v>521</v>
      </c>
      <c r="B1908" s="12" t="s">
        <v>8341</v>
      </c>
      <c r="C1908" s="11"/>
      <c r="D1908" s="11"/>
      <c r="E1908" s="11"/>
      <c r="F1908" s="7"/>
      <c r="G1908" s="7"/>
      <c r="H1908" s="11">
        <v>3.2</v>
      </c>
      <c r="I1908" s="11">
        <v>3.2</v>
      </c>
      <c r="J1908" s="20" t="s">
        <v>7862</v>
      </c>
      <c r="K1908" s="21">
        <v>19.2</v>
      </c>
      <c r="L1908" s="21">
        <v>96</v>
      </c>
      <c r="M1908" s="7"/>
      <c r="N1908" s="7"/>
    </row>
    <row r="1909" s="27" customFormat="1" ht="20" customHeight="1" spans="1:14">
      <c r="A1909" s="12">
        <v>522</v>
      </c>
      <c r="B1909" s="12" t="s">
        <v>8342</v>
      </c>
      <c r="C1909" s="11"/>
      <c r="D1909" s="11"/>
      <c r="E1909" s="11"/>
      <c r="F1909" s="7"/>
      <c r="G1909" s="7"/>
      <c r="H1909" s="11">
        <v>2.6</v>
      </c>
      <c r="I1909" s="11">
        <v>2.6</v>
      </c>
      <c r="J1909" s="20" t="s">
        <v>7862</v>
      </c>
      <c r="K1909" s="21">
        <v>15.6</v>
      </c>
      <c r="L1909" s="21">
        <v>78</v>
      </c>
      <c r="M1909" s="7"/>
      <c r="N1909" s="7"/>
    </row>
    <row r="1910" s="27" customFormat="1" ht="20" customHeight="1" spans="1:14">
      <c r="A1910" s="12">
        <v>523</v>
      </c>
      <c r="B1910" s="12" t="s">
        <v>8343</v>
      </c>
      <c r="C1910" s="11"/>
      <c r="D1910" s="11"/>
      <c r="E1910" s="11"/>
      <c r="F1910" s="7"/>
      <c r="G1910" s="7"/>
      <c r="H1910" s="11">
        <v>4.2</v>
      </c>
      <c r="I1910" s="11">
        <v>4.2</v>
      </c>
      <c r="J1910" s="20" t="s">
        <v>7862</v>
      </c>
      <c r="K1910" s="21">
        <v>25.2</v>
      </c>
      <c r="L1910" s="21">
        <v>126</v>
      </c>
      <c r="M1910" s="7"/>
      <c r="N1910" s="7"/>
    </row>
    <row r="1911" s="27" customFormat="1" ht="20" customHeight="1" spans="1:14">
      <c r="A1911" s="12">
        <v>524</v>
      </c>
      <c r="B1911" s="12" t="s">
        <v>8344</v>
      </c>
      <c r="C1911" s="11"/>
      <c r="D1911" s="11"/>
      <c r="E1911" s="11"/>
      <c r="F1911" s="7"/>
      <c r="G1911" s="7"/>
      <c r="H1911" s="11">
        <v>1</v>
      </c>
      <c r="I1911" s="11">
        <v>1</v>
      </c>
      <c r="J1911" s="20" t="s">
        <v>7862</v>
      </c>
      <c r="K1911" s="21">
        <v>6</v>
      </c>
      <c r="L1911" s="21">
        <v>30</v>
      </c>
      <c r="M1911" s="7"/>
      <c r="N1911" s="7"/>
    </row>
    <row r="1912" s="27" customFormat="1" ht="20" customHeight="1" spans="1:14">
      <c r="A1912" s="12">
        <v>525</v>
      </c>
      <c r="B1912" s="12" t="s">
        <v>8345</v>
      </c>
      <c r="C1912" s="11"/>
      <c r="D1912" s="11"/>
      <c r="E1912" s="11"/>
      <c r="F1912" s="7"/>
      <c r="G1912" s="7"/>
      <c r="H1912" s="11">
        <v>1.5</v>
      </c>
      <c r="I1912" s="11">
        <v>1.5</v>
      </c>
      <c r="J1912" s="20" t="s">
        <v>7862</v>
      </c>
      <c r="K1912" s="21">
        <v>9</v>
      </c>
      <c r="L1912" s="21">
        <v>45</v>
      </c>
      <c r="M1912" s="7"/>
      <c r="N1912" s="7"/>
    </row>
    <row r="1913" s="27" customFormat="1" ht="20" customHeight="1" spans="1:14">
      <c r="A1913" s="12">
        <v>526</v>
      </c>
      <c r="B1913" s="12" t="s">
        <v>8346</v>
      </c>
      <c r="C1913" s="11"/>
      <c r="D1913" s="11"/>
      <c r="E1913" s="11"/>
      <c r="F1913" s="7"/>
      <c r="G1913" s="7"/>
      <c r="H1913" s="11">
        <v>3.2</v>
      </c>
      <c r="I1913" s="11">
        <v>3.2</v>
      </c>
      <c r="J1913" s="20" t="s">
        <v>7862</v>
      </c>
      <c r="K1913" s="21">
        <v>19.2</v>
      </c>
      <c r="L1913" s="21">
        <v>96</v>
      </c>
      <c r="M1913" s="7"/>
      <c r="N1913" s="7"/>
    </row>
    <row r="1914" s="27" customFormat="1" ht="20" customHeight="1" spans="1:14">
      <c r="A1914" s="12">
        <v>527</v>
      </c>
      <c r="B1914" s="12" t="s">
        <v>8347</v>
      </c>
      <c r="C1914" s="11"/>
      <c r="D1914" s="11"/>
      <c r="E1914" s="11"/>
      <c r="F1914" s="7"/>
      <c r="G1914" s="7"/>
      <c r="H1914" s="11">
        <v>3.2</v>
      </c>
      <c r="I1914" s="11">
        <v>3.2</v>
      </c>
      <c r="J1914" s="20" t="s">
        <v>7862</v>
      </c>
      <c r="K1914" s="21">
        <v>19.2</v>
      </c>
      <c r="L1914" s="21">
        <v>96</v>
      </c>
      <c r="M1914" s="7"/>
      <c r="N1914" s="7"/>
    </row>
    <row r="1915" s="27" customFormat="1" ht="20" customHeight="1" spans="1:14">
      <c r="A1915" s="12">
        <v>528</v>
      </c>
      <c r="B1915" s="12" t="s">
        <v>8348</v>
      </c>
      <c r="C1915" s="11"/>
      <c r="D1915" s="11"/>
      <c r="E1915" s="11"/>
      <c r="F1915" s="7"/>
      <c r="G1915" s="7"/>
      <c r="H1915" s="11">
        <v>3.2</v>
      </c>
      <c r="I1915" s="11">
        <v>3.2</v>
      </c>
      <c r="J1915" s="20" t="s">
        <v>7862</v>
      </c>
      <c r="K1915" s="21">
        <v>19.2</v>
      </c>
      <c r="L1915" s="21">
        <v>96</v>
      </c>
      <c r="M1915" s="7"/>
      <c r="N1915" s="7"/>
    </row>
    <row r="1916" s="27" customFormat="1" ht="20" customHeight="1" spans="1:14">
      <c r="A1916" s="12">
        <v>529</v>
      </c>
      <c r="B1916" s="12" t="s">
        <v>8349</v>
      </c>
      <c r="C1916" s="11"/>
      <c r="D1916" s="11"/>
      <c r="E1916" s="11"/>
      <c r="F1916" s="7"/>
      <c r="G1916" s="7"/>
      <c r="H1916" s="11">
        <v>3.2</v>
      </c>
      <c r="I1916" s="11">
        <v>3.2</v>
      </c>
      <c r="J1916" s="20" t="s">
        <v>7862</v>
      </c>
      <c r="K1916" s="21">
        <v>19.2</v>
      </c>
      <c r="L1916" s="21">
        <v>96</v>
      </c>
      <c r="M1916" s="7"/>
      <c r="N1916" s="7"/>
    </row>
    <row r="1917" s="27" customFormat="1" ht="20" customHeight="1" spans="1:14">
      <c r="A1917" s="12">
        <v>530</v>
      </c>
      <c r="B1917" s="12" t="s">
        <v>8350</v>
      </c>
      <c r="C1917" s="11"/>
      <c r="D1917" s="11"/>
      <c r="E1917" s="11"/>
      <c r="F1917" s="7"/>
      <c r="G1917" s="7"/>
      <c r="H1917" s="11">
        <v>2.1</v>
      </c>
      <c r="I1917" s="11">
        <v>2.1</v>
      </c>
      <c r="J1917" s="20" t="s">
        <v>7862</v>
      </c>
      <c r="K1917" s="21">
        <v>12.6</v>
      </c>
      <c r="L1917" s="21">
        <v>63</v>
      </c>
      <c r="M1917" s="7"/>
      <c r="N1917" s="7"/>
    </row>
    <row r="1918" s="27" customFormat="1" ht="20" customHeight="1" spans="1:14">
      <c r="A1918" s="12">
        <v>531</v>
      </c>
      <c r="B1918" s="12" t="s">
        <v>8351</v>
      </c>
      <c r="C1918" s="11"/>
      <c r="D1918" s="11"/>
      <c r="E1918" s="11"/>
      <c r="F1918" s="7"/>
      <c r="G1918" s="7"/>
      <c r="H1918" s="11">
        <v>2.1</v>
      </c>
      <c r="I1918" s="11">
        <v>2.1</v>
      </c>
      <c r="J1918" s="20" t="s">
        <v>7862</v>
      </c>
      <c r="K1918" s="21">
        <v>12.6</v>
      </c>
      <c r="L1918" s="21">
        <v>63</v>
      </c>
      <c r="M1918" s="7"/>
      <c r="N1918" s="7"/>
    </row>
    <row r="1919" s="27" customFormat="1" ht="20" customHeight="1" spans="1:14">
      <c r="A1919" s="12">
        <v>532</v>
      </c>
      <c r="B1919" s="12" t="s">
        <v>8352</v>
      </c>
      <c r="C1919" s="11"/>
      <c r="D1919" s="11"/>
      <c r="E1919" s="11"/>
      <c r="F1919" s="7"/>
      <c r="G1919" s="7"/>
      <c r="H1919" s="11">
        <v>3.2</v>
      </c>
      <c r="I1919" s="11">
        <v>3.2</v>
      </c>
      <c r="J1919" s="20" t="s">
        <v>7862</v>
      </c>
      <c r="K1919" s="21">
        <v>19.2</v>
      </c>
      <c r="L1919" s="21">
        <v>96</v>
      </c>
      <c r="M1919" s="7"/>
      <c r="N1919" s="7"/>
    </row>
    <row r="1920" s="27" customFormat="1" ht="20" customHeight="1" spans="1:14">
      <c r="A1920" s="12">
        <v>533</v>
      </c>
      <c r="B1920" s="12" t="s">
        <v>8353</v>
      </c>
      <c r="C1920" s="11"/>
      <c r="D1920" s="11"/>
      <c r="E1920" s="11"/>
      <c r="F1920" s="7"/>
      <c r="G1920" s="7"/>
      <c r="H1920" s="11">
        <v>2.6</v>
      </c>
      <c r="I1920" s="11">
        <v>2.6</v>
      </c>
      <c r="J1920" s="20" t="s">
        <v>7862</v>
      </c>
      <c r="K1920" s="21">
        <v>15.6</v>
      </c>
      <c r="L1920" s="21">
        <v>78</v>
      </c>
      <c r="M1920" s="7"/>
      <c r="N1920" s="7"/>
    </row>
    <row r="1921" s="27" customFormat="1" ht="20" customHeight="1" spans="1:14">
      <c r="A1921" s="12">
        <v>534</v>
      </c>
      <c r="B1921" s="12" t="s">
        <v>2812</v>
      </c>
      <c r="C1921" s="11"/>
      <c r="D1921" s="11"/>
      <c r="E1921" s="11"/>
      <c r="F1921" s="7"/>
      <c r="G1921" s="7"/>
      <c r="H1921" s="11">
        <v>3.2</v>
      </c>
      <c r="I1921" s="11">
        <v>3.2</v>
      </c>
      <c r="J1921" s="20" t="s">
        <v>7862</v>
      </c>
      <c r="K1921" s="21">
        <v>19.2</v>
      </c>
      <c r="L1921" s="21">
        <v>96</v>
      </c>
      <c r="M1921" s="7"/>
      <c r="N1921" s="7"/>
    </row>
    <row r="1922" s="27" customFormat="1" ht="20" customHeight="1" spans="1:14">
      <c r="A1922" s="12">
        <v>535</v>
      </c>
      <c r="B1922" s="12" t="s">
        <v>8354</v>
      </c>
      <c r="C1922" s="11"/>
      <c r="D1922" s="11"/>
      <c r="E1922" s="11"/>
      <c r="F1922" s="7"/>
      <c r="G1922" s="7"/>
      <c r="H1922" s="11">
        <v>2.1</v>
      </c>
      <c r="I1922" s="11">
        <v>2.1</v>
      </c>
      <c r="J1922" s="20" t="s">
        <v>7862</v>
      </c>
      <c r="K1922" s="21">
        <v>12.6</v>
      </c>
      <c r="L1922" s="21">
        <v>63</v>
      </c>
      <c r="M1922" s="7"/>
      <c r="N1922" s="7"/>
    </row>
    <row r="1923" s="27" customFormat="1" ht="20" customHeight="1" spans="1:14">
      <c r="A1923" s="12">
        <v>536</v>
      </c>
      <c r="B1923" s="12" t="s">
        <v>8355</v>
      </c>
      <c r="C1923" s="11"/>
      <c r="D1923" s="11"/>
      <c r="E1923" s="11"/>
      <c r="F1923" s="7"/>
      <c r="G1923" s="7"/>
      <c r="H1923" s="11">
        <v>3.2</v>
      </c>
      <c r="I1923" s="11">
        <v>3.2</v>
      </c>
      <c r="J1923" s="20" t="s">
        <v>7862</v>
      </c>
      <c r="K1923" s="21">
        <v>19.2</v>
      </c>
      <c r="L1923" s="21">
        <v>96</v>
      </c>
      <c r="M1923" s="7"/>
      <c r="N1923" s="7"/>
    </row>
    <row r="1924" s="27" customFormat="1" ht="20" customHeight="1" spans="1:14">
      <c r="A1924" s="12">
        <v>537</v>
      </c>
      <c r="B1924" s="12" t="s">
        <v>8356</v>
      </c>
      <c r="C1924" s="11"/>
      <c r="D1924" s="11"/>
      <c r="E1924" s="11"/>
      <c r="F1924" s="7"/>
      <c r="G1924" s="7"/>
      <c r="H1924" s="11">
        <v>1</v>
      </c>
      <c r="I1924" s="11">
        <v>1</v>
      </c>
      <c r="J1924" s="20" t="s">
        <v>7862</v>
      </c>
      <c r="K1924" s="21">
        <v>6</v>
      </c>
      <c r="L1924" s="21">
        <v>30</v>
      </c>
      <c r="M1924" s="7"/>
      <c r="N1924" s="7"/>
    </row>
    <row r="1925" s="27" customFormat="1" ht="20" customHeight="1" spans="1:14">
      <c r="A1925" s="12">
        <v>538</v>
      </c>
      <c r="B1925" s="12" t="s">
        <v>8357</v>
      </c>
      <c r="C1925" s="11"/>
      <c r="D1925" s="11"/>
      <c r="E1925" s="11"/>
      <c r="F1925" s="7"/>
      <c r="G1925" s="7"/>
      <c r="H1925" s="11">
        <v>1.5</v>
      </c>
      <c r="I1925" s="11">
        <v>1.5</v>
      </c>
      <c r="J1925" s="20" t="s">
        <v>7862</v>
      </c>
      <c r="K1925" s="21">
        <v>9</v>
      </c>
      <c r="L1925" s="21">
        <v>45</v>
      </c>
      <c r="M1925" s="7"/>
      <c r="N1925" s="7"/>
    </row>
    <row r="1926" s="27" customFormat="1" ht="20" customHeight="1" spans="1:14">
      <c r="A1926" s="12">
        <v>539</v>
      </c>
      <c r="B1926" s="12" t="s">
        <v>8358</v>
      </c>
      <c r="C1926" s="11"/>
      <c r="D1926" s="11"/>
      <c r="E1926" s="11"/>
      <c r="F1926" s="7"/>
      <c r="G1926" s="7"/>
      <c r="H1926" s="11">
        <v>1.5</v>
      </c>
      <c r="I1926" s="11">
        <v>1.5</v>
      </c>
      <c r="J1926" s="20" t="s">
        <v>7862</v>
      </c>
      <c r="K1926" s="21">
        <v>9</v>
      </c>
      <c r="L1926" s="21">
        <v>45</v>
      </c>
      <c r="M1926" s="7"/>
      <c r="N1926" s="7"/>
    </row>
    <row r="1927" s="27" customFormat="1" ht="20" customHeight="1" spans="1:14">
      <c r="A1927" s="12">
        <v>540</v>
      </c>
      <c r="B1927" s="12" t="s">
        <v>8359</v>
      </c>
      <c r="C1927" s="11"/>
      <c r="D1927" s="11"/>
      <c r="E1927" s="11"/>
      <c r="F1927" s="7"/>
      <c r="G1927" s="7"/>
      <c r="H1927" s="11">
        <v>2.1</v>
      </c>
      <c r="I1927" s="11">
        <v>2.1</v>
      </c>
      <c r="J1927" s="20" t="s">
        <v>7862</v>
      </c>
      <c r="K1927" s="21">
        <v>12.6</v>
      </c>
      <c r="L1927" s="21">
        <v>63</v>
      </c>
      <c r="M1927" s="7"/>
      <c r="N1927" s="7"/>
    </row>
    <row r="1928" s="27" customFormat="1" ht="20" customHeight="1" spans="1:14">
      <c r="A1928" s="12">
        <v>541</v>
      </c>
      <c r="B1928" s="12" t="s">
        <v>8360</v>
      </c>
      <c r="C1928" s="11"/>
      <c r="D1928" s="11"/>
      <c r="E1928" s="11"/>
      <c r="F1928" s="7"/>
      <c r="G1928" s="7"/>
      <c r="H1928" s="11">
        <v>4.2</v>
      </c>
      <c r="I1928" s="11">
        <v>4.2</v>
      </c>
      <c r="J1928" s="20" t="s">
        <v>7862</v>
      </c>
      <c r="K1928" s="21">
        <v>25.2</v>
      </c>
      <c r="L1928" s="21">
        <v>126</v>
      </c>
      <c r="M1928" s="7"/>
      <c r="N1928" s="7"/>
    </row>
    <row r="1929" s="27" customFormat="1" ht="20" customHeight="1" spans="1:14">
      <c r="A1929" s="12">
        <v>542</v>
      </c>
      <c r="B1929" s="12" t="s">
        <v>8361</v>
      </c>
      <c r="C1929" s="11"/>
      <c r="D1929" s="11"/>
      <c r="E1929" s="11"/>
      <c r="F1929" s="7"/>
      <c r="G1929" s="7"/>
      <c r="H1929" s="11">
        <v>3.7</v>
      </c>
      <c r="I1929" s="11">
        <v>3.7</v>
      </c>
      <c r="J1929" s="20" t="s">
        <v>7862</v>
      </c>
      <c r="K1929" s="21">
        <v>22.2</v>
      </c>
      <c r="L1929" s="21">
        <v>111</v>
      </c>
      <c r="M1929" s="7"/>
      <c r="N1929" s="7"/>
    </row>
    <row r="1930" s="27" customFormat="1" ht="20" customHeight="1" spans="1:14">
      <c r="A1930" s="12">
        <v>543</v>
      </c>
      <c r="B1930" s="12" t="s">
        <v>8362</v>
      </c>
      <c r="C1930" s="11"/>
      <c r="D1930" s="11"/>
      <c r="E1930" s="11"/>
      <c r="F1930" s="7"/>
      <c r="G1930" s="7"/>
      <c r="H1930" s="11">
        <v>2.6</v>
      </c>
      <c r="I1930" s="11">
        <v>2.6</v>
      </c>
      <c r="J1930" s="20" t="s">
        <v>7862</v>
      </c>
      <c r="K1930" s="21">
        <v>15.6</v>
      </c>
      <c r="L1930" s="21">
        <v>78</v>
      </c>
      <c r="M1930" s="7"/>
      <c r="N1930" s="7"/>
    </row>
    <row r="1931" s="27" customFormat="1" ht="20" customHeight="1" spans="1:14">
      <c r="A1931" s="12">
        <v>544</v>
      </c>
      <c r="B1931" s="12" t="s">
        <v>8363</v>
      </c>
      <c r="C1931" s="11"/>
      <c r="D1931" s="11"/>
      <c r="E1931" s="11"/>
      <c r="F1931" s="7"/>
      <c r="G1931" s="7"/>
      <c r="H1931" s="11">
        <v>1.5</v>
      </c>
      <c r="I1931" s="11">
        <v>1.5</v>
      </c>
      <c r="J1931" s="20" t="s">
        <v>7862</v>
      </c>
      <c r="K1931" s="21">
        <v>9</v>
      </c>
      <c r="L1931" s="21">
        <v>45</v>
      </c>
      <c r="M1931" s="7"/>
      <c r="N1931" s="7"/>
    </row>
    <row r="1932" s="27" customFormat="1" ht="20" customHeight="1" spans="1:14">
      <c r="A1932" s="12">
        <v>545</v>
      </c>
      <c r="B1932" s="12" t="s">
        <v>8364</v>
      </c>
      <c r="C1932" s="11"/>
      <c r="D1932" s="11"/>
      <c r="E1932" s="11"/>
      <c r="F1932" s="7"/>
      <c r="G1932" s="7"/>
      <c r="H1932" s="11">
        <v>2.6</v>
      </c>
      <c r="I1932" s="11">
        <v>2.6</v>
      </c>
      <c r="J1932" s="20" t="s">
        <v>7862</v>
      </c>
      <c r="K1932" s="21">
        <v>15.6</v>
      </c>
      <c r="L1932" s="21">
        <v>78</v>
      </c>
      <c r="M1932" s="7"/>
      <c r="N1932" s="7"/>
    </row>
    <row r="1933" s="27" customFormat="1" ht="20" customHeight="1" spans="1:14">
      <c r="A1933" s="12">
        <v>546</v>
      </c>
      <c r="B1933" s="12" t="s">
        <v>7203</v>
      </c>
      <c r="C1933" s="11"/>
      <c r="D1933" s="11"/>
      <c r="E1933" s="11"/>
      <c r="F1933" s="7"/>
      <c r="G1933" s="7"/>
      <c r="H1933" s="11">
        <v>3.7</v>
      </c>
      <c r="I1933" s="11">
        <v>3.7</v>
      </c>
      <c r="J1933" s="20" t="s">
        <v>7862</v>
      </c>
      <c r="K1933" s="21">
        <v>22.2</v>
      </c>
      <c r="L1933" s="21">
        <v>111</v>
      </c>
      <c r="M1933" s="7"/>
      <c r="N1933" s="7"/>
    </row>
    <row r="1934" s="27" customFormat="1" ht="20" customHeight="1" spans="1:14">
      <c r="A1934" s="12">
        <v>547</v>
      </c>
      <c r="B1934" s="12" t="s">
        <v>8365</v>
      </c>
      <c r="C1934" s="11"/>
      <c r="D1934" s="11"/>
      <c r="E1934" s="11"/>
      <c r="F1934" s="7"/>
      <c r="G1934" s="7"/>
      <c r="H1934" s="11">
        <v>1.5</v>
      </c>
      <c r="I1934" s="11">
        <v>1.5</v>
      </c>
      <c r="J1934" s="20" t="s">
        <v>7862</v>
      </c>
      <c r="K1934" s="21">
        <v>9</v>
      </c>
      <c r="L1934" s="21">
        <v>45</v>
      </c>
      <c r="M1934" s="7"/>
      <c r="N1934" s="7"/>
    </row>
    <row r="1935" s="27" customFormat="1" ht="20" customHeight="1" spans="1:14">
      <c r="A1935" s="12">
        <v>548</v>
      </c>
      <c r="B1935" s="12" t="s">
        <v>8366</v>
      </c>
      <c r="C1935" s="11"/>
      <c r="D1935" s="11"/>
      <c r="E1935" s="11"/>
      <c r="F1935" s="7"/>
      <c r="G1935" s="7"/>
      <c r="H1935" s="11">
        <v>4.2</v>
      </c>
      <c r="I1935" s="11">
        <v>4.2</v>
      </c>
      <c r="J1935" s="20" t="s">
        <v>7862</v>
      </c>
      <c r="K1935" s="21">
        <v>25.2</v>
      </c>
      <c r="L1935" s="21">
        <v>126</v>
      </c>
      <c r="M1935" s="7"/>
      <c r="N1935" s="7"/>
    </row>
    <row r="1936" s="27" customFormat="1" ht="20" customHeight="1" spans="1:14">
      <c r="A1936" s="12">
        <v>549</v>
      </c>
      <c r="B1936" s="12" t="s">
        <v>8367</v>
      </c>
      <c r="C1936" s="11"/>
      <c r="D1936" s="11"/>
      <c r="E1936" s="11"/>
      <c r="F1936" s="7"/>
      <c r="G1936" s="7"/>
      <c r="H1936" s="11">
        <v>2.6</v>
      </c>
      <c r="I1936" s="11">
        <v>2.6</v>
      </c>
      <c r="J1936" s="20" t="s">
        <v>7862</v>
      </c>
      <c r="K1936" s="21">
        <v>15.6</v>
      </c>
      <c r="L1936" s="21">
        <v>78</v>
      </c>
      <c r="M1936" s="7"/>
      <c r="N1936" s="7"/>
    </row>
    <row r="1937" s="27" customFormat="1" ht="20" customHeight="1" spans="1:14">
      <c r="A1937" s="12">
        <v>550</v>
      </c>
      <c r="B1937" s="12" t="s">
        <v>8368</v>
      </c>
      <c r="C1937" s="11"/>
      <c r="D1937" s="11"/>
      <c r="E1937" s="11"/>
      <c r="F1937" s="7"/>
      <c r="G1937" s="7"/>
      <c r="H1937" s="11">
        <v>2.1</v>
      </c>
      <c r="I1937" s="11">
        <v>2.1</v>
      </c>
      <c r="J1937" s="20" t="s">
        <v>7862</v>
      </c>
      <c r="K1937" s="21">
        <v>12.6</v>
      </c>
      <c r="L1937" s="21">
        <v>63</v>
      </c>
      <c r="M1937" s="7"/>
      <c r="N1937" s="7"/>
    </row>
    <row r="1938" s="27" customFormat="1" ht="20" customHeight="1" spans="1:14">
      <c r="A1938" s="12">
        <v>551</v>
      </c>
      <c r="B1938" s="12" t="s">
        <v>8369</v>
      </c>
      <c r="C1938" s="11"/>
      <c r="D1938" s="11"/>
      <c r="E1938" s="11"/>
      <c r="F1938" s="7"/>
      <c r="G1938" s="7"/>
      <c r="H1938" s="11">
        <v>1.5</v>
      </c>
      <c r="I1938" s="11">
        <v>1.5</v>
      </c>
      <c r="J1938" s="20" t="s">
        <v>7862</v>
      </c>
      <c r="K1938" s="21">
        <v>9</v>
      </c>
      <c r="L1938" s="21">
        <v>45</v>
      </c>
      <c r="M1938" s="7"/>
      <c r="N1938" s="7"/>
    </row>
    <row r="1939" s="27" customFormat="1" ht="20" customHeight="1" spans="1:14">
      <c r="A1939" s="12">
        <v>552</v>
      </c>
      <c r="B1939" s="12" t="s">
        <v>8370</v>
      </c>
      <c r="C1939" s="11"/>
      <c r="D1939" s="11"/>
      <c r="E1939" s="11"/>
      <c r="F1939" s="7"/>
      <c r="G1939" s="7"/>
      <c r="H1939" s="11">
        <v>2.1</v>
      </c>
      <c r="I1939" s="11">
        <v>2.1</v>
      </c>
      <c r="J1939" s="20" t="s">
        <v>7862</v>
      </c>
      <c r="K1939" s="21">
        <v>12.6</v>
      </c>
      <c r="L1939" s="21">
        <v>63</v>
      </c>
      <c r="M1939" s="7"/>
      <c r="N1939" s="7"/>
    </row>
    <row r="1940" s="27" customFormat="1" ht="20" customHeight="1" spans="1:14">
      <c r="A1940" s="12">
        <v>553</v>
      </c>
      <c r="B1940" s="12" t="s">
        <v>8371</v>
      </c>
      <c r="C1940" s="11"/>
      <c r="D1940" s="11"/>
      <c r="E1940" s="11"/>
      <c r="F1940" s="7"/>
      <c r="G1940" s="7"/>
      <c r="H1940" s="11">
        <v>2.6</v>
      </c>
      <c r="I1940" s="11">
        <v>2.6</v>
      </c>
      <c r="J1940" s="20" t="s">
        <v>7862</v>
      </c>
      <c r="K1940" s="21">
        <v>15.6</v>
      </c>
      <c r="L1940" s="21">
        <v>78</v>
      </c>
      <c r="M1940" s="7"/>
      <c r="N1940" s="7"/>
    </row>
    <row r="1941" s="27" customFormat="1" ht="20" customHeight="1" spans="1:14">
      <c r="A1941" s="12">
        <v>554</v>
      </c>
      <c r="B1941" s="12" t="s">
        <v>8372</v>
      </c>
      <c r="C1941" s="11"/>
      <c r="D1941" s="11"/>
      <c r="E1941" s="11"/>
      <c r="F1941" s="7"/>
      <c r="G1941" s="7"/>
      <c r="H1941" s="11">
        <v>1</v>
      </c>
      <c r="I1941" s="11">
        <v>1</v>
      </c>
      <c r="J1941" s="20" t="s">
        <v>7862</v>
      </c>
      <c r="K1941" s="21">
        <v>6</v>
      </c>
      <c r="L1941" s="21">
        <v>30</v>
      </c>
      <c r="M1941" s="7"/>
      <c r="N1941" s="7"/>
    </row>
    <row r="1942" s="27" customFormat="1" ht="20" customHeight="1" spans="1:14">
      <c r="A1942" s="12">
        <v>555</v>
      </c>
      <c r="B1942" s="12" t="s">
        <v>8373</v>
      </c>
      <c r="C1942" s="11"/>
      <c r="D1942" s="11"/>
      <c r="E1942" s="11"/>
      <c r="F1942" s="7"/>
      <c r="G1942" s="7"/>
      <c r="H1942" s="11">
        <v>2.6</v>
      </c>
      <c r="I1942" s="11">
        <v>2.6</v>
      </c>
      <c r="J1942" s="20" t="s">
        <v>7862</v>
      </c>
      <c r="K1942" s="21">
        <v>15.6</v>
      </c>
      <c r="L1942" s="21">
        <v>78</v>
      </c>
      <c r="M1942" s="7"/>
      <c r="N1942" s="7"/>
    </row>
    <row r="1943" s="27" customFormat="1" ht="20" customHeight="1" spans="1:14">
      <c r="A1943" s="12">
        <v>556</v>
      </c>
      <c r="B1943" s="12" t="s">
        <v>8374</v>
      </c>
      <c r="C1943" s="11"/>
      <c r="D1943" s="11"/>
      <c r="E1943" s="11"/>
      <c r="F1943" s="7"/>
      <c r="G1943" s="7"/>
      <c r="H1943" s="11">
        <v>2.1</v>
      </c>
      <c r="I1943" s="11">
        <v>2.1</v>
      </c>
      <c r="J1943" s="20" t="s">
        <v>7862</v>
      </c>
      <c r="K1943" s="21">
        <v>12.6</v>
      </c>
      <c r="L1943" s="21">
        <v>63</v>
      </c>
      <c r="M1943" s="7"/>
      <c r="N1943" s="7"/>
    </row>
    <row r="1944" s="27" customFormat="1" ht="20" customHeight="1" spans="1:14">
      <c r="A1944" s="12">
        <v>557</v>
      </c>
      <c r="B1944" s="12" t="s">
        <v>8375</v>
      </c>
      <c r="C1944" s="11"/>
      <c r="D1944" s="11"/>
      <c r="E1944" s="11"/>
      <c r="F1944" s="7"/>
      <c r="G1944" s="7"/>
      <c r="H1944" s="11">
        <v>1.8</v>
      </c>
      <c r="I1944" s="11">
        <v>1.8</v>
      </c>
      <c r="J1944" s="20" t="s">
        <v>7862</v>
      </c>
      <c r="K1944" s="21">
        <v>10.8</v>
      </c>
      <c r="L1944" s="21">
        <v>54</v>
      </c>
      <c r="M1944" s="7"/>
      <c r="N1944" s="7"/>
    </row>
    <row r="1945" s="27" customFormat="1" ht="20" customHeight="1" spans="1:14">
      <c r="A1945" s="12">
        <v>558</v>
      </c>
      <c r="B1945" s="12" t="s">
        <v>8376</v>
      </c>
      <c r="C1945" s="11"/>
      <c r="D1945" s="11"/>
      <c r="E1945" s="11"/>
      <c r="F1945" s="7"/>
      <c r="G1945" s="7"/>
      <c r="H1945" s="11">
        <v>3.3</v>
      </c>
      <c r="I1945" s="11">
        <v>3.3</v>
      </c>
      <c r="J1945" s="20" t="s">
        <v>7862</v>
      </c>
      <c r="K1945" s="21">
        <v>19.8</v>
      </c>
      <c r="L1945" s="21">
        <v>99</v>
      </c>
      <c r="M1945" s="7"/>
      <c r="N1945" s="7"/>
    </row>
    <row r="1946" s="27" customFormat="1" ht="20" customHeight="1" spans="1:14">
      <c r="A1946" s="12">
        <v>559</v>
      </c>
      <c r="B1946" s="12" t="s">
        <v>8377</v>
      </c>
      <c r="C1946" s="11"/>
      <c r="D1946" s="11"/>
      <c r="E1946" s="11"/>
      <c r="F1946" s="7"/>
      <c r="G1946" s="7"/>
      <c r="H1946" s="11">
        <v>5.1</v>
      </c>
      <c r="I1946" s="11">
        <v>5.1</v>
      </c>
      <c r="J1946" s="20" t="s">
        <v>7862</v>
      </c>
      <c r="K1946" s="21">
        <v>30.6</v>
      </c>
      <c r="L1946" s="21">
        <v>153</v>
      </c>
      <c r="M1946" s="7"/>
      <c r="N1946" s="7"/>
    </row>
    <row r="1947" s="27" customFormat="1" ht="20" customHeight="1" spans="1:14">
      <c r="A1947" s="12">
        <v>560</v>
      </c>
      <c r="B1947" s="12" t="s">
        <v>8378</v>
      </c>
      <c r="C1947" s="11"/>
      <c r="D1947" s="11"/>
      <c r="E1947" s="11"/>
      <c r="F1947" s="7"/>
      <c r="G1947" s="7"/>
      <c r="H1947" s="11">
        <v>2.2</v>
      </c>
      <c r="I1947" s="11">
        <v>2.2</v>
      </c>
      <c r="J1947" s="20" t="s">
        <v>7862</v>
      </c>
      <c r="K1947" s="21">
        <v>13.2</v>
      </c>
      <c r="L1947" s="21">
        <v>66</v>
      </c>
      <c r="M1947" s="7"/>
      <c r="N1947" s="7"/>
    </row>
    <row r="1948" s="27" customFormat="1" ht="20" customHeight="1" spans="1:14">
      <c r="A1948" s="12">
        <v>561</v>
      </c>
      <c r="B1948" s="12" t="s">
        <v>8379</v>
      </c>
      <c r="C1948" s="11"/>
      <c r="D1948" s="11"/>
      <c r="E1948" s="11"/>
      <c r="F1948" s="7"/>
      <c r="G1948" s="7"/>
      <c r="H1948" s="11">
        <v>3.3</v>
      </c>
      <c r="I1948" s="11">
        <v>3.3</v>
      </c>
      <c r="J1948" s="20" t="s">
        <v>7862</v>
      </c>
      <c r="K1948" s="21">
        <v>19.8</v>
      </c>
      <c r="L1948" s="21">
        <v>99</v>
      </c>
      <c r="M1948" s="7"/>
      <c r="N1948" s="7"/>
    </row>
    <row r="1949" s="27" customFormat="1" ht="20" customHeight="1" spans="1:14">
      <c r="A1949" s="12">
        <v>562</v>
      </c>
      <c r="B1949" s="12" t="s">
        <v>8380</v>
      </c>
      <c r="C1949" s="11"/>
      <c r="D1949" s="11"/>
      <c r="E1949" s="11"/>
      <c r="F1949" s="7"/>
      <c r="G1949" s="7"/>
      <c r="H1949" s="11">
        <v>1.2</v>
      </c>
      <c r="I1949" s="11">
        <v>1.2</v>
      </c>
      <c r="J1949" s="20" t="s">
        <v>7862</v>
      </c>
      <c r="K1949" s="21">
        <v>7.2</v>
      </c>
      <c r="L1949" s="21">
        <v>36</v>
      </c>
      <c r="M1949" s="7"/>
      <c r="N1949" s="7"/>
    </row>
    <row r="1950" s="27" customFormat="1" ht="20" customHeight="1" spans="1:14">
      <c r="A1950" s="12">
        <v>563</v>
      </c>
      <c r="B1950" s="12" t="s">
        <v>8381</v>
      </c>
      <c r="C1950" s="11"/>
      <c r="D1950" s="11"/>
      <c r="E1950" s="11"/>
      <c r="F1950" s="7"/>
      <c r="G1950" s="7"/>
      <c r="H1950" s="11">
        <v>1</v>
      </c>
      <c r="I1950" s="11">
        <v>1</v>
      </c>
      <c r="J1950" s="20" t="s">
        <v>7862</v>
      </c>
      <c r="K1950" s="21">
        <v>6</v>
      </c>
      <c r="L1950" s="21">
        <v>30</v>
      </c>
      <c r="M1950" s="7"/>
      <c r="N1950" s="7"/>
    </row>
    <row r="1951" s="27" customFormat="1" ht="20" customHeight="1" spans="1:14">
      <c r="A1951" s="12">
        <v>564</v>
      </c>
      <c r="B1951" s="12" t="s">
        <v>8382</v>
      </c>
      <c r="C1951" s="11"/>
      <c r="D1951" s="11"/>
      <c r="E1951" s="11"/>
      <c r="F1951" s="7"/>
      <c r="G1951" s="7"/>
      <c r="H1951" s="11">
        <v>2.2</v>
      </c>
      <c r="I1951" s="11">
        <v>2.2</v>
      </c>
      <c r="J1951" s="20" t="s">
        <v>7862</v>
      </c>
      <c r="K1951" s="21">
        <v>13.2</v>
      </c>
      <c r="L1951" s="21">
        <v>66</v>
      </c>
      <c r="M1951" s="7"/>
      <c r="N1951" s="7"/>
    </row>
    <row r="1952" s="27" customFormat="1" ht="20" customHeight="1" spans="1:14">
      <c r="A1952" s="12">
        <v>565</v>
      </c>
      <c r="B1952" s="12" t="s">
        <v>8383</v>
      </c>
      <c r="C1952" s="11"/>
      <c r="D1952" s="11"/>
      <c r="E1952" s="11"/>
      <c r="F1952" s="7"/>
      <c r="G1952" s="7"/>
      <c r="H1952" s="11">
        <v>1</v>
      </c>
      <c r="I1952" s="11">
        <v>1</v>
      </c>
      <c r="J1952" s="20" t="s">
        <v>7862</v>
      </c>
      <c r="K1952" s="21">
        <v>6</v>
      </c>
      <c r="L1952" s="21">
        <v>30</v>
      </c>
      <c r="M1952" s="7"/>
      <c r="N1952" s="7"/>
    </row>
    <row r="1953" s="27" customFormat="1" ht="20" customHeight="1" spans="1:14">
      <c r="A1953" s="12">
        <v>566</v>
      </c>
      <c r="B1953" s="12" t="s">
        <v>8384</v>
      </c>
      <c r="C1953" s="11"/>
      <c r="D1953" s="11"/>
      <c r="E1953" s="11"/>
      <c r="F1953" s="7"/>
      <c r="G1953" s="7"/>
      <c r="H1953" s="11">
        <v>2.7</v>
      </c>
      <c r="I1953" s="11">
        <v>2.7</v>
      </c>
      <c r="J1953" s="20" t="s">
        <v>7862</v>
      </c>
      <c r="K1953" s="21">
        <v>16.2</v>
      </c>
      <c r="L1953" s="21">
        <v>81</v>
      </c>
      <c r="M1953" s="7"/>
      <c r="N1953" s="7"/>
    </row>
    <row r="1954" s="27" customFormat="1" ht="20" customHeight="1" spans="1:14">
      <c r="A1954" s="12">
        <v>567</v>
      </c>
      <c r="B1954" s="12" t="s">
        <v>8385</v>
      </c>
      <c r="C1954" s="11"/>
      <c r="D1954" s="11"/>
      <c r="E1954" s="11"/>
      <c r="F1954" s="7"/>
      <c r="G1954" s="7"/>
      <c r="H1954" s="11">
        <v>2.7</v>
      </c>
      <c r="I1954" s="11">
        <v>2.7</v>
      </c>
      <c r="J1954" s="20" t="s">
        <v>7862</v>
      </c>
      <c r="K1954" s="21">
        <v>16.2</v>
      </c>
      <c r="L1954" s="21">
        <v>81</v>
      </c>
      <c r="M1954" s="7"/>
      <c r="N1954" s="7"/>
    </row>
    <row r="1955" s="27" customFormat="1" ht="20" customHeight="1" spans="1:14">
      <c r="A1955" s="12">
        <v>568</v>
      </c>
      <c r="B1955" s="12" t="s">
        <v>8386</v>
      </c>
      <c r="C1955" s="11"/>
      <c r="D1955" s="11"/>
      <c r="E1955" s="11"/>
      <c r="F1955" s="7"/>
      <c r="G1955" s="7"/>
      <c r="H1955" s="11">
        <v>2.2</v>
      </c>
      <c r="I1955" s="11">
        <v>2.2</v>
      </c>
      <c r="J1955" s="20" t="s">
        <v>7862</v>
      </c>
      <c r="K1955" s="21">
        <v>13.2</v>
      </c>
      <c r="L1955" s="21">
        <v>66</v>
      </c>
      <c r="M1955" s="7"/>
      <c r="N1955" s="7"/>
    </row>
    <row r="1956" s="27" customFormat="1" ht="20" customHeight="1" spans="1:14">
      <c r="A1956" s="12">
        <v>569</v>
      </c>
      <c r="B1956" s="12" t="s">
        <v>8387</v>
      </c>
      <c r="C1956" s="11"/>
      <c r="D1956" s="11"/>
      <c r="E1956" s="11"/>
      <c r="F1956" s="7"/>
      <c r="G1956" s="7"/>
      <c r="H1956" s="11">
        <v>2.2</v>
      </c>
      <c r="I1956" s="11">
        <v>2.2</v>
      </c>
      <c r="J1956" s="20" t="s">
        <v>7862</v>
      </c>
      <c r="K1956" s="21">
        <v>13.2</v>
      </c>
      <c r="L1956" s="21">
        <v>66</v>
      </c>
      <c r="M1956" s="7"/>
      <c r="N1956" s="7"/>
    </row>
    <row r="1957" s="27" customFormat="1" ht="20" customHeight="1" spans="1:14">
      <c r="A1957" s="12">
        <v>570</v>
      </c>
      <c r="B1957" s="12" t="s">
        <v>8227</v>
      </c>
      <c r="C1957" s="11"/>
      <c r="D1957" s="11"/>
      <c r="E1957" s="11"/>
      <c r="F1957" s="7"/>
      <c r="G1957" s="7"/>
      <c r="H1957" s="11">
        <v>2.7</v>
      </c>
      <c r="I1957" s="11">
        <v>2.7</v>
      </c>
      <c r="J1957" s="20" t="s">
        <v>7862</v>
      </c>
      <c r="K1957" s="21">
        <v>16.2</v>
      </c>
      <c r="L1957" s="21">
        <v>81</v>
      </c>
      <c r="M1957" s="7"/>
      <c r="N1957" s="7"/>
    </row>
    <row r="1958" s="27" customFormat="1" ht="20" customHeight="1" spans="1:14">
      <c r="A1958" s="12">
        <v>571</v>
      </c>
      <c r="B1958" s="12" t="s">
        <v>8388</v>
      </c>
      <c r="C1958" s="11"/>
      <c r="D1958" s="11"/>
      <c r="E1958" s="11"/>
      <c r="F1958" s="7"/>
      <c r="G1958" s="7"/>
      <c r="H1958" s="11">
        <v>2.2</v>
      </c>
      <c r="I1958" s="11">
        <v>2.2</v>
      </c>
      <c r="J1958" s="20" t="s">
        <v>7862</v>
      </c>
      <c r="K1958" s="21">
        <v>13.2</v>
      </c>
      <c r="L1958" s="21">
        <v>66</v>
      </c>
      <c r="M1958" s="7"/>
      <c r="N1958" s="7"/>
    </row>
    <row r="1959" s="27" customFormat="1" ht="20" customHeight="1" spans="1:14">
      <c r="A1959" s="12">
        <v>572</v>
      </c>
      <c r="B1959" s="12" t="s">
        <v>3909</v>
      </c>
      <c r="C1959" s="11"/>
      <c r="D1959" s="11"/>
      <c r="E1959" s="11"/>
      <c r="F1959" s="7"/>
      <c r="G1959" s="7"/>
      <c r="H1959" s="11">
        <v>2.7</v>
      </c>
      <c r="I1959" s="11">
        <v>2.7</v>
      </c>
      <c r="J1959" s="20" t="s">
        <v>7862</v>
      </c>
      <c r="K1959" s="21">
        <v>16.2</v>
      </c>
      <c r="L1959" s="21">
        <v>81</v>
      </c>
      <c r="M1959" s="7"/>
      <c r="N1959" s="7"/>
    </row>
    <row r="1960" s="27" customFormat="1" ht="20" customHeight="1" spans="1:14">
      <c r="A1960" s="12">
        <v>573</v>
      </c>
      <c r="B1960" s="12" t="s">
        <v>8389</v>
      </c>
      <c r="C1960" s="11"/>
      <c r="D1960" s="11"/>
      <c r="E1960" s="11"/>
      <c r="F1960" s="7"/>
      <c r="G1960" s="7"/>
      <c r="H1960" s="11">
        <v>1.6</v>
      </c>
      <c r="I1960" s="11">
        <v>1.6</v>
      </c>
      <c r="J1960" s="20" t="s">
        <v>7862</v>
      </c>
      <c r="K1960" s="21">
        <v>9.6</v>
      </c>
      <c r="L1960" s="21">
        <v>48</v>
      </c>
      <c r="M1960" s="7"/>
      <c r="N1960" s="7"/>
    </row>
    <row r="1961" s="27" customFormat="1" ht="20" customHeight="1" spans="1:14">
      <c r="A1961" s="12">
        <v>574</v>
      </c>
      <c r="B1961" s="12" t="s">
        <v>8390</v>
      </c>
      <c r="C1961" s="11"/>
      <c r="D1961" s="11"/>
      <c r="E1961" s="11"/>
      <c r="F1961" s="7"/>
      <c r="G1961" s="7"/>
      <c r="H1961" s="11">
        <v>2.2</v>
      </c>
      <c r="I1961" s="11">
        <v>2.2</v>
      </c>
      <c r="J1961" s="20" t="s">
        <v>7862</v>
      </c>
      <c r="K1961" s="21">
        <v>13.2</v>
      </c>
      <c r="L1961" s="21">
        <v>66</v>
      </c>
      <c r="M1961" s="7"/>
      <c r="N1961" s="7"/>
    </row>
    <row r="1962" s="27" customFormat="1" ht="20" customHeight="1" spans="1:14">
      <c r="A1962" s="12">
        <v>575</v>
      </c>
      <c r="B1962" s="12" t="s">
        <v>8391</v>
      </c>
      <c r="C1962" s="11"/>
      <c r="D1962" s="11"/>
      <c r="E1962" s="11"/>
      <c r="F1962" s="7"/>
      <c r="G1962" s="7"/>
      <c r="H1962" s="11">
        <v>2.7</v>
      </c>
      <c r="I1962" s="11">
        <v>2.7</v>
      </c>
      <c r="J1962" s="20" t="s">
        <v>7862</v>
      </c>
      <c r="K1962" s="21">
        <v>16.2</v>
      </c>
      <c r="L1962" s="21">
        <v>81</v>
      </c>
      <c r="M1962" s="7"/>
      <c r="N1962" s="7"/>
    </row>
    <row r="1963" s="27" customFormat="1" ht="20" customHeight="1" spans="1:14">
      <c r="A1963" s="12">
        <v>576</v>
      </c>
      <c r="B1963" s="12" t="s">
        <v>8392</v>
      </c>
      <c r="C1963" s="11"/>
      <c r="D1963" s="11"/>
      <c r="E1963" s="11"/>
      <c r="F1963" s="7"/>
      <c r="G1963" s="7"/>
      <c r="H1963" s="11">
        <v>3.3</v>
      </c>
      <c r="I1963" s="11">
        <v>3.3</v>
      </c>
      <c r="J1963" s="20" t="s">
        <v>7862</v>
      </c>
      <c r="K1963" s="21">
        <v>19.8</v>
      </c>
      <c r="L1963" s="21">
        <v>99</v>
      </c>
      <c r="M1963" s="7"/>
      <c r="N1963" s="7"/>
    </row>
    <row r="1964" s="27" customFormat="1" ht="20" customHeight="1" spans="1:14">
      <c r="A1964" s="12">
        <v>577</v>
      </c>
      <c r="B1964" s="12" t="s">
        <v>8393</v>
      </c>
      <c r="C1964" s="11"/>
      <c r="D1964" s="11"/>
      <c r="E1964" s="11"/>
      <c r="F1964" s="7"/>
      <c r="G1964" s="7"/>
      <c r="H1964" s="11">
        <v>5.1</v>
      </c>
      <c r="I1964" s="11">
        <v>5.1</v>
      </c>
      <c r="J1964" s="20" t="s">
        <v>7862</v>
      </c>
      <c r="K1964" s="21">
        <v>30.6</v>
      </c>
      <c r="L1964" s="21">
        <v>153</v>
      </c>
      <c r="M1964" s="7"/>
      <c r="N1964" s="7"/>
    </row>
    <row r="1965" s="27" customFormat="1" ht="20" customHeight="1" spans="1:14">
      <c r="A1965" s="12">
        <v>578</v>
      </c>
      <c r="B1965" s="12" t="s">
        <v>8394</v>
      </c>
      <c r="C1965" s="11"/>
      <c r="D1965" s="11"/>
      <c r="E1965" s="11"/>
      <c r="F1965" s="7"/>
      <c r="G1965" s="7"/>
      <c r="H1965" s="11">
        <v>2.2</v>
      </c>
      <c r="I1965" s="11">
        <v>2.2</v>
      </c>
      <c r="J1965" s="20" t="s">
        <v>7862</v>
      </c>
      <c r="K1965" s="21">
        <v>13.2</v>
      </c>
      <c r="L1965" s="21">
        <v>66</v>
      </c>
      <c r="M1965" s="7"/>
      <c r="N1965" s="7"/>
    </row>
    <row r="1966" s="27" customFormat="1" ht="20" customHeight="1" spans="1:14">
      <c r="A1966" s="12">
        <v>579</v>
      </c>
      <c r="B1966" s="12" t="s">
        <v>8395</v>
      </c>
      <c r="C1966" s="11"/>
      <c r="D1966" s="11"/>
      <c r="E1966" s="11"/>
      <c r="F1966" s="7"/>
      <c r="G1966" s="7"/>
      <c r="H1966" s="11">
        <v>3.9</v>
      </c>
      <c r="I1966" s="11">
        <v>3.9</v>
      </c>
      <c r="J1966" s="20" t="s">
        <v>7862</v>
      </c>
      <c r="K1966" s="21">
        <v>23.4</v>
      </c>
      <c r="L1966" s="21">
        <v>117</v>
      </c>
      <c r="M1966" s="7"/>
      <c r="N1966" s="7"/>
    </row>
    <row r="1967" s="27" customFormat="1" ht="20" customHeight="1" spans="1:14">
      <c r="A1967" s="12">
        <v>580</v>
      </c>
      <c r="B1967" s="12" t="s">
        <v>8396</v>
      </c>
      <c r="C1967" s="11"/>
      <c r="D1967" s="11"/>
      <c r="E1967" s="11"/>
      <c r="F1967" s="7"/>
      <c r="G1967" s="7"/>
      <c r="H1967" s="11">
        <v>1</v>
      </c>
      <c r="I1967" s="11">
        <v>1</v>
      </c>
      <c r="J1967" s="20" t="s">
        <v>7862</v>
      </c>
      <c r="K1967" s="21">
        <v>6</v>
      </c>
      <c r="L1967" s="21">
        <v>30</v>
      </c>
      <c r="M1967" s="7"/>
      <c r="N1967" s="7"/>
    </row>
    <row r="1968" s="27" customFormat="1" ht="20" customHeight="1" spans="1:14">
      <c r="A1968" s="12">
        <v>581</v>
      </c>
      <c r="B1968" s="12" t="s">
        <v>8397</v>
      </c>
      <c r="C1968" s="11"/>
      <c r="D1968" s="11"/>
      <c r="E1968" s="11"/>
      <c r="F1968" s="7"/>
      <c r="G1968" s="7"/>
      <c r="H1968" s="11">
        <v>1.6</v>
      </c>
      <c r="I1968" s="11">
        <v>1.6</v>
      </c>
      <c r="J1968" s="20" t="s">
        <v>7862</v>
      </c>
      <c r="K1968" s="21">
        <v>9.6</v>
      </c>
      <c r="L1968" s="21">
        <v>48</v>
      </c>
      <c r="M1968" s="7"/>
      <c r="N1968" s="7"/>
    </row>
    <row r="1969" s="27" customFormat="1" ht="20" customHeight="1" spans="1:14">
      <c r="A1969" s="12">
        <v>582</v>
      </c>
      <c r="B1969" s="12" t="s">
        <v>8398</v>
      </c>
      <c r="C1969" s="11"/>
      <c r="D1969" s="11"/>
      <c r="E1969" s="11"/>
      <c r="F1969" s="7"/>
      <c r="G1969" s="7"/>
      <c r="H1969" s="11">
        <v>1</v>
      </c>
      <c r="I1969" s="11">
        <v>1</v>
      </c>
      <c r="J1969" s="20" t="s">
        <v>7862</v>
      </c>
      <c r="K1969" s="21">
        <v>6</v>
      </c>
      <c r="L1969" s="21">
        <v>30</v>
      </c>
      <c r="M1969" s="7"/>
      <c r="N1969" s="7"/>
    </row>
    <row r="1970" s="27" customFormat="1" ht="20" customHeight="1" spans="1:14">
      <c r="A1970" s="12">
        <v>583</v>
      </c>
      <c r="B1970" s="12" t="s">
        <v>8399</v>
      </c>
      <c r="C1970" s="11"/>
      <c r="D1970" s="11"/>
      <c r="E1970" s="11"/>
      <c r="F1970" s="7"/>
      <c r="G1970" s="7"/>
      <c r="H1970" s="11">
        <v>2.2</v>
      </c>
      <c r="I1970" s="11">
        <v>2.2</v>
      </c>
      <c r="J1970" s="20" t="s">
        <v>7862</v>
      </c>
      <c r="K1970" s="21">
        <v>13.2</v>
      </c>
      <c r="L1970" s="21">
        <v>66</v>
      </c>
      <c r="M1970" s="7"/>
      <c r="N1970" s="7"/>
    </row>
    <row r="1971" s="27" customFormat="1" ht="20" customHeight="1" spans="1:14">
      <c r="A1971" s="12">
        <v>584</v>
      </c>
      <c r="B1971" s="12" t="s">
        <v>8400</v>
      </c>
      <c r="C1971" s="11"/>
      <c r="D1971" s="11"/>
      <c r="E1971" s="11"/>
      <c r="F1971" s="7"/>
      <c r="G1971" s="7"/>
      <c r="H1971" s="11">
        <v>7.4</v>
      </c>
      <c r="I1971" s="11">
        <v>7.4</v>
      </c>
      <c r="J1971" s="20" t="s">
        <v>7862</v>
      </c>
      <c r="K1971" s="21">
        <v>44.4</v>
      </c>
      <c r="L1971" s="21">
        <v>222</v>
      </c>
      <c r="M1971" s="7"/>
      <c r="N1971" s="7"/>
    </row>
    <row r="1972" s="27" customFormat="1" ht="20" customHeight="1" spans="1:14">
      <c r="A1972" s="12">
        <v>585</v>
      </c>
      <c r="B1972" s="12" t="s">
        <v>8401</v>
      </c>
      <c r="C1972" s="11"/>
      <c r="D1972" s="11"/>
      <c r="E1972" s="11"/>
      <c r="F1972" s="7"/>
      <c r="G1972" s="7"/>
      <c r="H1972" s="11">
        <v>2.7</v>
      </c>
      <c r="I1972" s="11">
        <v>2.7</v>
      </c>
      <c r="J1972" s="20" t="s">
        <v>7862</v>
      </c>
      <c r="K1972" s="21">
        <v>16.2</v>
      </c>
      <c r="L1972" s="21">
        <v>81</v>
      </c>
      <c r="M1972" s="7"/>
      <c r="N1972" s="7"/>
    </row>
    <row r="1973" s="27" customFormat="1" ht="20" customHeight="1" spans="1:14">
      <c r="A1973" s="12">
        <v>586</v>
      </c>
      <c r="B1973" s="12" t="s">
        <v>8402</v>
      </c>
      <c r="C1973" s="11"/>
      <c r="D1973" s="11"/>
      <c r="E1973" s="11"/>
      <c r="F1973" s="7"/>
      <c r="G1973" s="7"/>
      <c r="H1973" s="11">
        <v>2.2</v>
      </c>
      <c r="I1973" s="11">
        <v>2.2</v>
      </c>
      <c r="J1973" s="20" t="s">
        <v>7862</v>
      </c>
      <c r="K1973" s="21">
        <v>13.2</v>
      </c>
      <c r="L1973" s="21">
        <v>66</v>
      </c>
      <c r="M1973" s="7"/>
      <c r="N1973" s="7"/>
    </row>
    <row r="1974" s="27" customFormat="1" ht="20" customHeight="1" spans="1:14">
      <c r="A1974" s="12">
        <v>587</v>
      </c>
      <c r="B1974" s="12" t="s">
        <v>8403</v>
      </c>
      <c r="C1974" s="11"/>
      <c r="D1974" s="11"/>
      <c r="E1974" s="11"/>
      <c r="F1974" s="7"/>
      <c r="G1974" s="7"/>
      <c r="H1974" s="11">
        <v>2.2</v>
      </c>
      <c r="I1974" s="11">
        <v>2.2</v>
      </c>
      <c r="J1974" s="20" t="s">
        <v>7862</v>
      </c>
      <c r="K1974" s="21">
        <v>13.2</v>
      </c>
      <c r="L1974" s="21">
        <v>66</v>
      </c>
      <c r="M1974" s="7"/>
      <c r="N1974" s="7"/>
    </row>
    <row r="1975" s="27" customFormat="1" ht="20" customHeight="1" spans="1:14">
      <c r="A1975" s="12">
        <v>588</v>
      </c>
      <c r="B1975" s="12" t="s">
        <v>8404</v>
      </c>
      <c r="C1975" s="11"/>
      <c r="D1975" s="11"/>
      <c r="E1975" s="11"/>
      <c r="F1975" s="7"/>
      <c r="G1975" s="7"/>
      <c r="H1975" s="11">
        <v>3.3</v>
      </c>
      <c r="I1975" s="11">
        <v>3.3</v>
      </c>
      <c r="J1975" s="20" t="s">
        <v>7862</v>
      </c>
      <c r="K1975" s="21">
        <v>19.8</v>
      </c>
      <c r="L1975" s="21">
        <v>99</v>
      </c>
      <c r="M1975" s="7"/>
      <c r="N1975" s="7"/>
    </row>
    <row r="1976" s="27" customFormat="1" ht="20" customHeight="1" spans="1:14">
      <c r="A1976" s="12">
        <v>589</v>
      </c>
      <c r="B1976" s="12" t="s">
        <v>5151</v>
      </c>
      <c r="C1976" s="11"/>
      <c r="D1976" s="11"/>
      <c r="E1976" s="11"/>
      <c r="F1976" s="7"/>
      <c r="G1976" s="7"/>
      <c r="H1976" s="11">
        <v>2.2</v>
      </c>
      <c r="I1976" s="11">
        <v>2.2</v>
      </c>
      <c r="J1976" s="20" t="s">
        <v>7862</v>
      </c>
      <c r="K1976" s="21">
        <v>13.2</v>
      </c>
      <c r="L1976" s="21">
        <v>66</v>
      </c>
      <c r="M1976" s="7"/>
      <c r="N1976" s="7"/>
    </row>
    <row r="1977" s="27" customFormat="1" ht="20" customHeight="1" spans="1:14">
      <c r="A1977" s="12">
        <v>590</v>
      </c>
      <c r="B1977" s="12" t="s">
        <v>8405</v>
      </c>
      <c r="C1977" s="11"/>
      <c r="D1977" s="11"/>
      <c r="E1977" s="11"/>
      <c r="F1977" s="7"/>
      <c r="G1977" s="7"/>
      <c r="H1977" s="11">
        <v>1.6</v>
      </c>
      <c r="I1977" s="11">
        <v>1.6</v>
      </c>
      <c r="J1977" s="20" t="s">
        <v>7862</v>
      </c>
      <c r="K1977" s="21">
        <v>9.6</v>
      </c>
      <c r="L1977" s="21">
        <v>48</v>
      </c>
      <c r="M1977" s="7"/>
      <c r="N1977" s="7"/>
    </row>
    <row r="1978" s="27" customFormat="1" ht="20" customHeight="1" spans="1:14">
      <c r="A1978" s="12">
        <v>591</v>
      </c>
      <c r="B1978" s="12" t="s">
        <v>6820</v>
      </c>
      <c r="C1978" s="11"/>
      <c r="D1978" s="11"/>
      <c r="E1978" s="11"/>
      <c r="F1978" s="7"/>
      <c r="G1978" s="7"/>
      <c r="H1978" s="11">
        <v>1.6</v>
      </c>
      <c r="I1978" s="11">
        <v>1.6</v>
      </c>
      <c r="J1978" s="20" t="s">
        <v>7862</v>
      </c>
      <c r="K1978" s="21">
        <v>9.6</v>
      </c>
      <c r="L1978" s="21">
        <v>48</v>
      </c>
      <c r="M1978" s="7"/>
      <c r="N1978" s="7"/>
    </row>
    <row r="1979" s="27" customFormat="1" ht="20" customHeight="1" spans="1:14">
      <c r="A1979" s="12">
        <v>592</v>
      </c>
      <c r="B1979" s="12" t="s">
        <v>8406</v>
      </c>
      <c r="C1979" s="11"/>
      <c r="D1979" s="11"/>
      <c r="E1979" s="11"/>
      <c r="F1979" s="7"/>
      <c r="G1979" s="7"/>
      <c r="H1979" s="11">
        <v>2.2</v>
      </c>
      <c r="I1979" s="11">
        <v>2.2</v>
      </c>
      <c r="J1979" s="20" t="s">
        <v>7862</v>
      </c>
      <c r="K1979" s="21">
        <v>13.2</v>
      </c>
      <c r="L1979" s="21">
        <v>66</v>
      </c>
      <c r="M1979" s="7"/>
      <c r="N1979" s="7"/>
    </row>
    <row r="1980" s="27" customFormat="1" ht="20" customHeight="1" spans="1:14">
      <c r="A1980" s="12">
        <v>593</v>
      </c>
      <c r="B1980" s="12" t="s">
        <v>8407</v>
      </c>
      <c r="C1980" s="11"/>
      <c r="D1980" s="11"/>
      <c r="E1980" s="11"/>
      <c r="F1980" s="7"/>
      <c r="G1980" s="7"/>
      <c r="H1980" s="11">
        <v>1</v>
      </c>
      <c r="I1980" s="11">
        <v>1</v>
      </c>
      <c r="J1980" s="20" t="s">
        <v>7862</v>
      </c>
      <c r="K1980" s="21">
        <v>6</v>
      </c>
      <c r="L1980" s="21">
        <v>30</v>
      </c>
      <c r="M1980" s="7"/>
      <c r="N1980" s="7"/>
    </row>
    <row r="1981" s="27" customFormat="1" ht="20" customHeight="1" spans="1:14">
      <c r="A1981" s="12">
        <v>594</v>
      </c>
      <c r="B1981" s="12" t="s">
        <v>8408</v>
      </c>
      <c r="C1981" s="11"/>
      <c r="D1981" s="11"/>
      <c r="E1981" s="11"/>
      <c r="F1981" s="7"/>
      <c r="G1981" s="7"/>
      <c r="H1981" s="11">
        <v>5.6</v>
      </c>
      <c r="I1981" s="11">
        <v>5.6</v>
      </c>
      <c r="J1981" s="20" t="s">
        <v>7862</v>
      </c>
      <c r="K1981" s="21">
        <v>33.6</v>
      </c>
      <c r="L1981" s="21">
        <v>168</v>
      </c>
      <c r="M1981" s="7"/>
      <c r="N1981" s="7"/>
    </row>
    <row r="1982" s="27" customFormat="1" ht="20" customHeight="1" spans="1:14">
      <c r="A1982" s="12">
        <v>595</v>
      </c>
      <c r="B1982" s="12" t="s">
        <v>8409</v>
      </c>
      <c r="C1982" s="11"/>
      <c r="D1982" s="11"/>
      <c r="E1982" s="11"/>
      <c r="F1982" s="7"/>
      <c r="G1982" s="7"/>
      <c r="H1982" s="11">
        <v>2.2</v>
      </c>
      <c r="I1982" s="11">
        <v>2.2</v>
      </c>
      <c r="J1982" s="20" t="s">
        <v>7862</v>
      </c>
      <c r="K1982" s="21">
        <v>13.2</v>
      </c>
      <c r="L1982" s="21">
        <v>66</v>
      </c>
      <c r="M1982" s="7"/>
      <c r="N1982" s="7"/>
    </row>
    <row r="1983" s="27" customFormat="1" ht="20" customHeight="1" spans="1:14">
      <c r="A1983" s="12">
        <v>596</v>
      </c>
      <c r="B1983" s="12" t="s">
        <v>8410</v>
      </c>
      <c r="C1983" s="11"/>
      <c r="D1983" s="11"/>
      <c r="E1983" s="11"/>
      <c r="F1983" s="7"/>
      <c r="G1983" s="7"/>
      <c r="H1983" s="11">
        <v>3.3</v>
      </c>
      <c r="I1983" s="11">
        <v>3.3</v>
      </c>
      <c r="J1983" s="20" t="s">
        <v>7862</v>
      </c>
      <c r="K1983" s="21">
        <v>19.8</v>
      </c>
      <c r="L1983" s="21">
        <v>99</v>
      </c>
      <c r="M1983" s="7"/>
      <c r="N1983" s="7"/>
    </row>
    <row r="1984" s="27" customFormat="1" ht="20" customHeight="1" spans="1:14">
      <c r="A1984" s="12">
        <v>597</v>
      </c>
      <c r="B1984" s="12" t="s">
        <v>8411</v>
      </c>
      <c r="C1984" s="11"/>
      <c r="D1984" s="11"/>
      <c r="E1984" s="11"/>
      <c r="F1984" s="7"/>
      <c r="G1984" s="7"/>
      <c r="H1984" s="11">
        <v>2.2</v>
      </c>
      <c r="I1984" s="11">
        <v>2.2</v>
      </c>
      <c r="J1984" s="20" t="s">
        <v>7862</v>
      </c>
      <c r="K1984" s="21">
        <v>13.2</v>
      </c>
      <c r="L1984" s="21">
        <v>66</v>
      </c>
      <c r="M1984" s="7"/>
      <c r="N1984" s="7"/>
    </row>
    <row r="1985" s="27" customFormat="1" ht="20" customHeight="1" spans="1:14">
      <c r="A1985" s="12">
        <v>598</v>
      </c>
      <c r="B1985" s="12" t="s">
        <v>8412</v>
      </c>
      <c r="C1985" s="11"/>
      <c r="D1985" s="11"/>
      <c r="E1985" s="11"/>
      <c r="F1985" s="7"/>
      <c r="G1985" s="7"/>
      <c r="H1985" s="11">
        <v>2.7</v>
      </c>
      <c r="I1985" s="11">
        <v>2.7</v>
      </c>
      <c r="J1985" s="20" t="s">
        <v>7862</v>
      </c>
      <c r="K1985" s="21">
        <v>16.2</v>
      </c>
      <c r="L1985" s="21">
        <v>81</v>
      </c>
      <c r="M1985" s="7"/>
      <c r="N1985" s="7"/>
    </row>
    <row r="1986" s="27" customFormat="1" ht="20" customHeight="1" spans="1:14">
      <c r="A1986" s="12">
        <v>599</v>
      </c>
      <c r="B1986" s="12" t="s">
        <v>8413</v>
      </c>
      <c r="C1986" s="11"/>
      <c r="D1986" s="11"/>
      <c r="E1986" s="11"/>
      <c r="F1986" s="7"/>
      <c r="G1986" s="7"/>
      <c r="H1986" s="11">
        <v>2.2</v>
      </c>
      <c r="I1986" s="11">
        <v>2.2</v>
      </c>
      <c r="J1986" s="20" t="s">
        <v>7862</v>
      </c>
      <c r="K1986" s="21">
        <v>13.2</v>
      </c>
      <c r="L1986" s="21">
        <v>66</v>
      </c>
      <c r="M1986" s="7"/>
      <c r="N1986" s="7"/>
    </row>
    <row r="1987" s="27" customFormat="1" ht="20" customHeight="1" spans="1:14">
      <c r="A1987" s="12">
        <v>600</v>
      </c>
      <c r="B1987" s="12" t="s">
        <v>8414</v>
      </c>
      <c r="C1987" s="11"/>
      <c r="D1987" s="11"/>
      <c r="E1987" s="11"/>
      <c r="F1987" s="7"/>
      <c r="G1987" s="7"/>
      <c r="H1987" s="11">
        <v>5.6</v>
      </c>
      <c r="I1987" s="11">
        <v>5.6</v>
      </c>
      <c r="J1987" s="20" t="s">
        <v>7862</v>
      </c>
      <c r="K1987" s="21">
        <v>33.6</v>
      </c>
      <c r="L1987" s="21">
        <v>168</v>
      </c>
      <c r="M1987" s="7"/>
      <c r="N1987" s="7"/>
    </row>
    <row r="1988" s="27" customFormat="1" ht="20" customHeight="1" spans="1:14">
      <c r="A1988" s="12">
        <v>601</v>
      </c>
      <c r="B1988" s="12" t="s">
        <v>8415</v>
      </c>
      <c r="C1988" s="11"/>
      <c r="D1988" s="11"/>
      <c r="E1988" s="11"/>
      <c r="F1988" s="7"/>
      <c r="G1988" s="7"/>
      <c r="H1988" s="11">
        <v>3.9</v>
      </c>
      <c r="I1988" s="11">
        <v>3.9</v>
      </c>
      <c r="J1988" s="20" t="s">
        <v>7862</v>
      </c>
      <c r="K1988" s="21">
        <v>23.4</v>
      </c>
      <c r="L1988" s="21">
        <v>117</v>
      </c>
      <c r="M1988" s="7"/>
      <c r="N1988" s="7"/>
    </row>
    <row r="1989" s="27" customFormat="1" ht="20" customHeight="1" spans="1:14">
      <c r="A1989" s="12">
        <v>602</v>
      </c>
      <c r="B1989" s="12" t="s">
        <v>8416</v>
      </c>
      <c r="C1989" s="11"/>
      <c r="D1989" s="11"/>
      <c r="E1989" s="11"/>
      <c r="F1989" s="7"/>
      <c r="G1989" s="7"/>
      <c r="H1989" s="11">
        <v>1.6</v>
      </c>
      <c r="I1989" s="11">
        <v>1.6</v>
      </c>
      <c r="J1989" s="20" t="s">
        <v>7862</v>
      </c>
      <c r="K1989" s="21">
        <v>9.6</v>
      </c>
      <c r="L1989" s="21">
        <v>48</v>
      </c>
      <c r="M1989" s="7"/>
      <c r="N1989" s="7"/>
    </row>
    <row r="1990" s="27" customFormat="1" ht="20" customHeight="1" spans="1:14">
      <c r="A1990" s="12">
        <v>603</v>
      </c>
      <c r="B1990" s="12" t="s">
        <v>8417</v>
      </c>
      <c r="C1990" s="11"/>
      <c r="D1990" s="11"/>
      <c r="E1990" s="11"/>
      <c r="F1990" s="7"/>
      <c r="G1990" s="7"/>
      <c r="H1990" s="11">
        <v>3.3</v>
      </c>
      <c r="I1990" s="11">
        <v>3.3</v>
      </c>
      <c r="J1990" s="20" t="s">
        <v>7862</v>
      </c>
      <c r="K1990" s="21">
        <v>19.8</v>
      </c>
      <c r="L1990" s="21">
        <v>99</v>
      </c>
      <c r="M1990" s="7"/>
      <c r="N1990" s="7"/>
    </row>
    <row r="1991" s="27" customFormat="1" ht="20" customHeight="1" spans="1:14">
      <c r="A1991" s="12">
        <v>604</v>
      </c>
      <c r="B1991" s="12" t="s">
        <v>8418</v>
      </c>
      <c r="C1991" s="11"/>
      <c r="D1991" s="11"/>
      <c r="E1991" s="11"/>
      <c r="F1991" s="7"/>
      <c r="G1991" s="7"/>
      <c r="H1991" s="11">
        <v>6.8</v>
      </c>
      <c r="I1991" s="11">
        <v>6.8</v>
      </c>
      <c r="J1991" s="20" t="s">
        <v>7862</v>
      </c>
      <c r="K1991" s="21">
        <v>40.8</v>
      </c>
      <c r="L1991" s="21">
        <v>204</v>
      </c>
      <c r="M1991" s="7"/>
      <c r="N1991" s="7"/>
    </row>
    <row r="1992" s="27" customFormat="1" ht="20" customHeight="1" spans="1:14">
      <c r="A1992" s="12">
        <v>605</v>
      </c>
      <c r="B1992" s="12" t="s">
        <v>8419</v>
      </c>
      <c r="C1992" s="11"/>
      <c r="D1992" s="11"/>
      <c r="E1992" s="11"/>
      <c r="F1992" s="7"/>
      <c r="G1992" s="7"/>
      <c r="H1992" s="11">
        <v>2.7</v>
      </c>
      <c r="I1992" s="11">
        <v>2.7</v>
      </c>
      <c r="J1992" s="20" t="s">
        <v>7862</v>
      </c>
      <c r="K1992" s="21">
        <v>16.2</v>
      </c>
      <c r="L1992" s="21">
        <v>81</v>
      </c>
      <c r="M1992" s="7"/>
      <c r="N1992" s="7"/>
    </row>
    <row r="1993" s="27" customFormat="1" ht="20" customHeight="1" spans="1:14">
      <c r="A1993" s="12">
        <v>606</v>
      </c>
      <c r="B1993" s="12" t="s">
        <v>8420</v>
      </c>
      <c r="C1993" s="11"/>
      <c r="D1993" s="11"/>
      <c r="E1993" s="11"/>
      <c r="F1993" s="7"/>
      <c r="G1993" s="7"/>
      <c r="H1993" s="11">
        <v>3.3</v>
      </c>
      <c r="I1993" s="11">
        <v>3.3</v>
      </c>
      <c r="J1993" s="20" t="s">
        <v>7862</v>
      </c>
      <c r="K1993" s="21">
        <v>19.8</v>
      </c>
      <c r="L1993" s="21">
        <v>99</v>
      </c>
      <c r="M1993" s="7"/>
      <c r="N1993" s="7"/>
    </row>
    <row r="1994" s="27" customFormat="1" ht="20" customHeight="1" spans="1:14">
      <c r="A1994" s="12">
        <v>607</v>
      </c>
      <c r="B1994" s="12" t="s">
        <v>8421</v>
      </c>
      <c r="C1994" s="11"/>
      <c r="D1994" s="11"/>
      <c r="E1994" s="11"/>
      <c r="F1994" s="7"/>
      <c r="G1994" s="7"/>
      <c r="H1994" s="11">
        <v>3.3</v>
      </c>
      <c r="I1994" s="11">
        <v>3.3</v>
      </c>
      <c r="J1994" s="20" t="s">
        <v>7862</v>
      </c>
      <c r="K1994" s="21">
        <v>19.8</v>
      </c>
      <c r="L1994" s="21">
        <v>99</v>
      </c>
      <c r="M1994" s="7"/>
      <c r="N1994" s="7"/>
    </row>
    <row r="1995" s="27" customFormat="1" ht="20" customHeight="1" spans="1:14">
      <c r="A1995" s="12">
        <v>608</v>
      </c>
      <c r="B1995" s="12" t="s">
        <v>8422</v>
      </c>
      <c r="C1995" s="11"/>
      <c r="D1995" s="11"/>
      <c r="E1995" s="11"/>
      <c r="F1995" s="7"/>
      <c r="G1995" s="7"/>
      <c r="H1995" s="11">
        <v>3.3</v>
      </c>
      <c r="I1995" s="11">
        <v>3.3</v>
      </c>
      <c r="J1995" s="20" t="s">
        <v>7862</v>
      </c>
      <c r="K1995" s="21">
        <v>19.8</v>
      </c>
      <c r="L1995" s="21">
        <v>99</v>
      </c>
      <c r="M1995" s="7"/>
      <c r="N1995" s="7"/>
    </row>
    <row r="1996" s="27" customFormat="1" ht="20" customHeight="1" spans="1:14">
      <c r="A1996" s="12">
        <v>609</v>
      </c>
      <c r="B1996" s="12" t="s">
        <v>8423</v>
      </c>
      <c r="C1996" s="11"/>
      <c r="D1996" s="11"/>
      <c r="E1996" s="11"/>
      <c r="F1996" s="7"/>
      <c r="G1996" s="7"/>
      <c r="H1996" s="11">
        <v>1</v>
      </c>
      <c r="I1996" s="11">
        <v>1</v>
      </c>
      <c r="J1996" s="20" t="s">
        <v>7862</v>
      </c>
      <c r="K1996" s="21">
        <v>6</v>
      </c>
      <c r="L1996" s="21">
        <v>30</v>
      </c>
      <c r="M1996" s="7"/>
      <c r="N1996" s="7"/>
    </row>
    <row r="1997" s="27" customFormat="1" ht="20" customHeight="1" spans="1:14">
      <c r="A1997" s="12">
        <v>610</v>
      </c>
      <c r="B1997" s="12" t="s">
        <v>8424</v>
      </c>
      <c r="C1997" s="11"/>
      <c r="D1997" s="11"/>
      <c r="E1997" s="11"/>
      <c r="F1997" s="7"/>
      <c r="G1997" s="7"/>
      <c r="H1997" s="11">
        <v>1</v>
      </c>
      <c r="I1997" s="11">
        <v>1</v>
      </c>
      <c r="J1997" s="20" t="s">
        <v>7862</v>
      </c>
      <c r="K1997" s="21">
        <v>6</v>
      </c>
      <c r="L1997" s="21">
        <v>30</v>
      </c>
      <c r="M1997" s="7"/>
      <c r="N1997" s="7"/>
    </row>
    <row r="1998" s="27" customFormat="1" ht="20" customHeight="1" spans="1:14">
      <c r="A1998" s="12">
        <v>611</v>
      </c>
      <c r="B1998" s="12" t="s">
        <v>8425</v>
      </c>
      <c r="C1998" s="11"/>
      <c r="D1998" s="11"/>
      <c r="E1998" s="11"/>
      <c r="F1998" s="7"/>
      <c r="G1998" s="7"/>
      <c r="H1998" s="11">
        <v>1</v>
      </c>
      <c r="I1998" s="11">
        <v>1</v>
      </c>
      <c r="J1998" s="20" t="s">
        <v>7862</v>
      </c>
      <c r="K1998" s="21">
        <v>6</v>
      </c>
      <c r="L1998" s="21">
        <v>30</v>
      </c>
      <c r="M1998" s="7"/>
      <c r="N1998" s="7"/>
    </row>
    <row r="1999" s="27" customFormat="1" ht="20" customHeight="1" spans="1:14">
      <c r="A1999" s="12">
        <v>612</v>
      </c>
      <c r="B1999" s="12" t="s">
        <v>8426</v>
      </c>
      <c r="C1999" s="11"/>
      <c r="D1999" s="11"/>
      <c r="E1999" s="11"/>
      <c r="F1999" s="7"/>
      <c r="G1999" s="7"/>
      <c r="H1999" s="11">
        <v>1</v>
      </c>
      <c r="I1999" s="11">
        <v>1</v>
      </c>
      <c r="J1999" s="20" t="s">
        <v>7862</v>
      </c>
      <c r="K1999" s="21">
        <v>6</v>
      </c>
      <c r="L1999" s="21">
        <v>30</v>
      </c>
      <c r="M1999" s="7"/>
      <c r="N1999" s="7"/>
    </row>
    <row r="2000" s="27" customFormat="1" ht="20" customHeight="1" spans="1:14">
      <c r="A2000" s="12">
        <v>613</v>
      </c>
      <c r="B2000" s="12" t="s">
        <v>8427</v>
      </c>
      <c r="C2000" s="11"/>
      <c r="D2000" s="11"/>
      <c r="E2000" s="11"/>
      <c r="F2000" s="7"/>
      <c r="G2000" s="7"/>
      <c r="H2000" s="11">
        <v>2.2</v>
      </c>
      <c r="I2000" s="11">
        <v>2.2</v>
      </c>
      <c r="J2000" s="20" t="s">
        <v>7862</v>
      </c>
      <c r="K2000" s="21">
        <v>13.2</v>
      </c>
      <c r="L2000" s="21">
        <v>66</v>
      </c>
      <c r="M2000" s="7"/>
      <c r="N2000" s="7"/>
    </row>
    <row r="2001" s="27" customFormat="1" ht="20" customHeight="1" spans="1:14">
      <c r="A2001" s="12">
        <v>614</v>
      </c>
      <c r="B2001" s="12" t="s">
        <v>8428</v>
      </c>
      <c r="C2001" s="11"/>
      <c r="D2001" s="11"/>
      <c r="E2001" s="11"/>
      <c r="F2001" s="7"/>
      <c r="G2001" s="7"/>
      <c r="H2001" s="11">
        <v>2.7</v>
      </c>
      <c r="I2001" s="11">
        <v>2.7</v>
      </c>
      <c r="J2001" s="20" t="s">
        <v>7862</v>
      </c>
      <c r="K2001" s="21">
        <v>16.2</v>
      </c>
      <c r="L2001" s="21">
        <v>81</v>
      </c>
      <c r="M2001" s="7"/>
      <c r="N2001" s="7"/>
    </row>
    <row r="2002" s="27" customFormat="1" ht="20" customHeight="1" spans="1:14">
      <c r="A2002" s="12">
        <v>615</v>
      </c>
      <c r="B2002" s="12" t="s">
        <v>6938</v>
      </c>
      <c r="C2002" s="11"/>
      <c r="D2002" s="11"/>
      <c r="E2002" s="11"/>
      <c r="F2002" s="7"/>
      <c r="G2002" s="7"/>
      <c r="H2002" s="11">
        <v>3.2</v>
      </c>
      <c r="I2002" s="11">
        <v>3.2</v>
      </c>
      <c r="J2002" s="20" t="s">
        <v>7862</v>
      </c>
      <c r="K2002" s="21">
        <v>19.2</v>
      </c>
      <c r="L2002" s="21">
        <v>96</v>
      </c>
      <c r="M2002" s="7"/>
      <c r="N2002" s="7"/>
    </row>
    <row r="2003" s="27" customFormat="1" ht="20" customHeight="1" spans="1:14">
      <c r="A2003" s="12">
        <v>616</v>
      </c>
      <c r="B2003" s="12" t="s">
        <v>8429</v>
      </c>
      <c r="C2003" s="11"/>
      <c r="D2003" s="11"/>
      <c r="E2003" s="11"/>
      <c r="F2003" s="7"/>
      <c r="G2003" s="7"/>
      <c r="H2003" s="11">
        <v>2.8</v>
      </c>
      <c r="I2003" s="11">
        <v>2.8</v>
      </c>
      <c r="J2003" s="20" t="s">
        <v>7862</v>
      </c>
      <c r="K2003" s="21">
        <v>16.8</v>
      </c>
      <c r="L2003" s="21">
        <v>84</v>
      </c>
      <c r="M2003" s="7"/>
      <c r="N2003" s="7"/>
    </row>
    <row r="2004" s="27" customFormat="1" ht="20" customHeight="1" spans="1:14">
      <c r="A2004" s="12">
        <v>617</v>
      </c>
      <c r="B2004" s="12" t="s">
        <v>8430</v>
      </c>
      <c r="C2004" s="11"/>
      <c r="D2004" s="11"/>
      <c r="E2004" s="11"/>
      <c r="F2004" s="7"/>
      <c r="G2004" s="7"/>
      <c r="H2004" s="11">
        <v>2.3</v>
      </c>
      <c r="I2004" s="11">
        <v>2.3</v>
      </c>
      <c r="J2004" s="20" t="s">
        <v>7862</v>
      </c>
      <c r="K2004" s="21">
        <v>13.8</v>
      </c>
      <c r="L2004" s="21">
        <v>69</v>
      </c>
      <c r="M2004" s="7"/>
      <c r="N2004" s="7"/>
    </row>
    <row r="2005" s="27" customFormat="1" ht="20" customHeight="1" spans="1:14">
      <c r="A2005" s="12">
        <v>618</v>
      </c>
      <c r="B2005" s="12" t="s">
        <v>4100</v>
      </c>
      <c r="C2005" s="11"/>
      <c r="D2005" s="11"/>
      <c r="E2005" s="11"/>
      <c r="F2005" s="7"/>
      <c r="G2005" s="7"/>
      <c r="H2005" s="11">
        <v>1.5</v>
      </c>
      <c r="I2005" s="11">
        <v>1.5</v>
      </c>
      <c r="J2005" s="20" t="s">
        <v>7862</v>
      </c>
      <c r="K2005" s="21">
        <v>9</v>
      </c>
      <c r="L2005" s="21">
        <v>45</v>
      </c>
      <c r="M2005" s="7"/>
      <c r="N2005" s="7"/>
    </row>
    <row r="2006" s="27" customFormat="1" ht="20" customHeight="1" spans="1:14">
      <c r="A2006" s="12">
        <v>619</v>
      </c>
      <c r="B2006" s="12" t="s">
        <v>8431</v>
      </c>
      <c r="C2006" s="11"/>
      <c r="D2006" s="11"/>
      <c r="E2006" s="11"/>
      <c r="F2006" s="7"/>
      <c r="G2006" s="7"/>
      <c r="H2006" s="11">
        <v>1.9</v>
      </c>
      <c r="I2006" s="11">
        <v>1.9</v>
      </c>
      <c r="J2006" s="20" t="s">
        <v>7862</v>
      </c>
      <c r="K2006" s="21">
        <v>11.4</v>
      </c>
      <c r="L2006" s="21">
        <v>57</v>
      </c>
      <c r="M2006" s="7"/>
      <c r="N2006" s="7"/>
    </row>
    <row r="2007" s="27" customFormat="1" ht="20" customHeight="1" spans="1:14">
      <c r="A2007" s="12">
        <v>620</v>
      </c>
      <c r="B2007" s="12" t="s">
        <v>8432</v>
      </c>
      <c r="C2007" s="11"/>
      <c r="D2007" s="11"/>
      <c r="E2007" s="11"/>
      <c r="F2007" s="7"/>
      <c r="G2007" s="7"/>
      <c r="H2007" s="11">
        <v>2.3</v>
      </c>
      <c r="I2007" s="11">
        <v>2.3</v>
      </c>
      <c r="J2007" s="20" t="s">
        <v>7862</v>
      </c>
      <c r="K2007" s="21">
        <v>13.8</v>
      </c>
      <c r="L2007" s="21">
        <v>69</v>
      </c>
      <c r="M2007" s="7"/>
      <c r="N2007" s="7"/>
    </row>
    <row r="2008" s="27" customFormat="1" ht="20" customHeight="1" spans="1:14">
      <c r="A2008" s="12">
        <v>621</v>
      </c>
      <c r="B2008" s="12" t="s">
        <v>8433</v>
      </c>
      <c r="C2008" s="11"/>
      <c r="D2008" s="11"/>
      <c r="E2008" s="11"/>
      <c r="F2008" s="7"/>
      <c r="G2008" s="7"/>
      <c r="H2008" s="11">
        <v>2.8</v>
      </c>
      <c r="I2008" s="11">
        <v>2.8</v>
      </c>
      <c r="J2008" s="20" t="s">
        <v>7862</v>
      </c>
      <c r="K2008" s="21">
        <v>16.8</v>
      </c>
      <c r="L2008" s="21">
        <v>84</v>
      </c>
      <c r="M2008" s="7"/>
      <c r="N2008" s="7"/>
    </row>
    <row r="2009" s="27" customFormat="1" ht="20" customHeight="1" spans="1:14">
      <c r="A2009" s="12">
        <v>622</v>
      </c>
      <c r="B2009" s="12" t="s">
        <v>8434</v>
      </c>
      <c r="C2009" s="11"/>
      <c r="D2009" s="11"/>
      <c r="E2009" s="11"/>
      <c r="F2009" s="7"/>
      <c r="G2009" s="7"/>
      <c r="H2009" s="11">
        <v>1.5</v>
      </c>
      <c r="I2009" s="11">
        <v>1.5</v>
      </c>
      <c r="J2009" s="20" t="s">
        <v>7862</v>
      </c>
      <c r="K2009" s="21">
        <v>9</v>
      </c>
      <c r="L2009" s="21">
        <v>45</v>
      </c>
      <c r="M2009" s="7"/>
      <c r="N2009" s="7"/>
    </row>
    <row r="2010" s="27" customFormat="1" ht="20" customHeight="1" spans="1:14">
      <c r="A2010" s="12">
        <v>623</v>
      </c>
      <c r="B2010" s="12" t="s">
        <v>8435</v>
      </c>
      <c r="C2010" s="11"/>
      <c r="D2010" s="11"/>
      <c r="E2010" s="11"/>
      <c r="F2010" s="7"/>
      <c r="G2010" s="7"/>
      <c r="H2010" s="11">
        <v>1.9</v>
      </c>
      <c r="I2010" s="11">
        <v>1.9</v>
      </c>
      <c r="J2010" s="20" t="s">
        <v>7862</v>
      </c>
      <c r="K2010" s="21">
        <v>11.4</v>
      </c>
      <c r="L2010" s="21">
        <v>57</v>
      </c>
      <c r="M2010" s="7"/>
      <c r="N2010" s="7"/>
    </row>
    <row r="2011" s="27" customFormat="1" ht="20" customHeight="1" spans="1:14">
      <c r="A2011" s="12">
        <v>624</v>
      </c>
      <c r="B2011" s="12" t="s">
        <v>8436</v>
      </c>
      <c r="C2011" s="11"/>
      <c r="D2011" s="11"/>
      <c r="E2011" s="11"/>
      <c r="F2011" s="7"/>
      <c r="G2011" s="7"/>
      <c r="H2011" s="11">
        <v>1.9</v>
      </c>
      <c r="I2011" s="11">
        <v>1.9</v>
      </c>
      <c r="J2011" s="20" t="s">
        <v>7862</v>
      </c>
      <c r="K2011" s="21">
        <v>11.4</v>
      </c>
      <c r="L2011" s="21">
        <v>57</v>
      </c>
      <c r="M2011" s="7"/>
      <c r="N2011" s="7"/>
    </row>
    <row r="2012" s="27" customFormat="1" ht="20" customHeight="1" spans="1:14">
      <c r="A2012" s="12">
        <v>625</v>
      </c>
      <c r="B2012" s="12" t="s">
        <v>8437</v>
      </c>
      <c r="C2012" s="11"/>
      <c r="D2012" s="11"/>
      <c r="E2012" s="11"/>
      <c r="F2012" s="7"/>
      <c r="G2012" s="7"/>
      <c r="H2012" s="11">
        <v>0.2</v>
      </c>
      <c r="I2012" s="11">
        <v>0.2</v>
      </c>
      <c r="J2012" s="20" t="s">
        <v>7862</v>
      </c>
      <c r="K2012" s="21">
        <v>1.2</v>
      </c>
      <c r="L2012" s="21">
        <v>6</v>
      </c>
      <c r="M2012" s="7"/>
      <c r="N2012" s="7"/>
    </row>
    <row r="2013" s="27" customFormat="1" ht="20" customHeight="1" spans="1:14">
      <c r="A2013" s="12">
        <v>626</v>
      </c>
      <c r="B2013" s="12" t="s">
        <v>8438</v>
      </c>
      <c r="C2013" s="11"/>
      <c r="D2013" s="11"/>
      <c r="E2013" s="11"/>
      <c r="F2013" s="7"/>
      <c r="G2013" s="7"/>
      <c r="H2013" s="11">
        <v>2</v>
      </c>
      <c r="I2013" s="11">
        <v>2</v>
      </c>
      <c r="J2013" s="20" t="s">
        <v>7862</v>
      </c>
      <c r="K2013" s="21">
        <v>12</v>
      </c>
      <c r="L2013" s="21">
        <v>60</v>
      </c>
      <c r="M2013" s="7"/>
      <c r="N2013" s="7"/>
    </row>
    <row r="2014" s="27" customFormat="1" ht="20" customHeight="1" spans="1:14">
      <c r="A2014" s="12">
        <v>627</v>
      </c>
      <c r="B2014" s="12" t="s">
        <v>8439</v>
      </c>
      <c r="C2014" s="11"/>
      <c r="D2014" s="11"/>
      <c r="E2014" s="11"/>
      <c r="F2014" s="7"/>
      <c r="G2014" s="7"/>
      <c r="H2014" s="11">
        <v>1.6</v>
      </c>
      <c r="I2014" s="11">
        <v>1.6</v>
      </c>
      <c r="J2014" s="20" t="s">
        <v>7862</v>
      </c>
      <c r="K2014" s="21">
        <v>9.6</v>
      </c>
      <c r="L2014" s="21">
        <v>48</v>
      </c>
      <c r="M2014" s="7"/>
      <c r="N2014" s="7"/>
    </row>
    <row r="2015" s="27" customFormat="1" ht="20" customHeight="1" spans="1:14">
      <c r="A2015" s="12">
        <v>628</v>
      </c>
      <c r="B2015" s="12" t="s">
        <v>8409</v>
      </c>
      <c r="C2015" s="11"/>
      <c r="D2015" s="11"/>
      <c r="E2015" s="11"/>
      <c r="F2015" s="7"/>
      <c r="G2015" s="7"/>
      <c r="H2015" s="11">
        <v>2.3</v>
      </c>
      <c r="I2015" s="11">
        <v>2.3</v>
      </c>
      <c r="J2015" s="20" t="s">
        <v>7862</v>
      </c>
      <c r="K2015" s="21">
        <v>13.8</v>
      </c>
      <c r="L2015" s="21">
        <v>69</v>
      </c>
      <c r="M2015" s="7"/>
      <c r="N2015" s="7"/>
    </row>
    <row r="2016" s="27" customFormat="1" ht="20" customHeight="1" spans="1:14">
      <c r="A2016" s="12">
        <v>629</v>
      </c>
      <c r="B2016" s="12" t="s">
        <v>8440</v>
      </c>
      <c r="C2016" s="11"/>
      <c r="D2016" s="11"/>
      <c r="E2016" s="11"/>
      <c r="F2016" s="7"/>
      <c r="G2016" s="7"/>
      <c r="H2016" s="11">
        <v>1.9</v>
      </c>
      <c r="I2016" s="11">
        <v>1.9</v>
      </c>
      <c r="J2016" s="20" t="s">
        <v>7862</v>
      </c>
      <c r="K2016" s="21">
        <v>11.4</v>
      </c>
      <c r="L2016" s="21">
        <v>57</v>
      </c>
      <c r="M2016" s="7"/>
      <c r="N2016" s="7"/>
    </row>
    <row r="2017" s="27" customFormat="1" ht="20" customHeight="1" spans="1:14">
      <c r="A2017" s="12">
        <v>630</v>
      </c>
      <c r="B2017" s="12" t="s">
        <v>8441</v>
      </c>
      <c r="C2017" s="11"/>
      <c r="D2017" s="11"/>
      <c r="E2017" s="11"/>
      <c r="F2017" s="7"/>
      <c r="G2017" s="7"/>
      <c r="H2017" s="11">
        <v>1.5</v>
      </c>
      <c r="I2017" s="11">
        <v>1.5</v>
      </c>
      <c r="J2017" s="20" t="s">
        <v>7862</v>
      </c>
      <c r="K2017" s="21">
        <v>9</v>
      </c>
      <c r="L2017" s="21">
        <v>45</v>
      </c>
      <c r="M2017" s="7"/>
      <c r="N2017" s="7"/>
    </row>
    <row r="2018" s="27" customFormat="1" ht="20" customHeight="1" spans="1:14">
      <c r="A2018" s="12">
        <v>631</v>
      </c>
      <c r="B2018" s="12" t="s">
        <v>8442</v>
      </c>
      <c r="C2018" s="11"/>
      <c r="D2018" s="11"/>
      <c r="E2018" s="11"/>
      <c r="F2018" s="7"/>
      <c r="G2018" s="7"/>
      <c r="H2018" s="11">
        <v>2.4</v>
      </c>
      <c r="I2018" s="11">
        <v>2.4</v>
      </c>
      <c r="J2018" s="20" t="s">
        <v>7862</v>
      </c>
      <c r="K2018" s="21">
        <v>14.4</v>
      </c>
      <c r="L2018" s="21">
        <v>72</v>
      </c>
      <c r="M2018" s="7"/>
      <c r="N2018" s="7"/>
    </row>
    <row r="2019" s="27" customFormat="1" ht="20" customHeight="1" spans="1:14">
      <c r="A2019" s="12">
        <v>632</v>
      </c>
      <c r="B2019" s="12" t="s">
        <v>8443</v>
      </c>
      <c r="C2019" s="11"/>
      <c r="D2019" s="11"/>
      <c r="E2019" s="11"/>
      <c r="F2019" s="7"/>
      <c r="G2019" s="7"/>
      <c r="H2019" s="11">
        <v>0.6</v>
      </c>
      <c r="I2019" s="11">
        <v>0.6</v>
      </c>
      <c r="J2019" s="20" t="s">
        <v>7862</v>
      </c>
      <c r="K2019" s="21">
        <v>3.6</v>
      </c>
      <c r="L2019" s="21">
        <v>18</v>
      </c>
      <c r="M2019" s="7"/>
      <c r="N2019" s="7"/>
    </row>
    <row r="2020" s="27" customFormat="1" ht="20" customHeight="1" spans="1:14">
      <c r="A2020" s="12">
        <v>633</v>
      </c>
      <c r="B2020" s="12" t="s">
        <v>8444</v>
      </c>
      <c r="C2020" s="11"/>
      <c r="D2020" s="11"/>
      <c r="E2020" s="11"/>
      <c r="F2020" s="7"/>
      <c r="G2020" s="7"/>
      <c r="H2020" s="11">
        <v>1</v>
      </c>
      <c r="I2020" s="11">
        <v>1</v>
      </c>
      <c r="J2020" s="20" t="s">
        <v>7862</v>
      </c>
      <c r="K2020" s="21">
        <v>6</v>
      </c>
      <c r="L2020" s="21">
        <v>30</v>
      </c>
      <c r="M2020" s="7"/>
      <c r="N2020" s="7"/>
    </row>
    <row r="2021" s="27" customFormat="1" ht="20" customHeight="1" spans="1:14">
      <c r="A2021" s="12">
        <v>634</v>
      </c>
      <c r="B2021" s="12" t="s">
        <v>8445</v>
      </c>
      <c r="C2021" s="11"/>
      <c r="D2021" s="11"/>
      <c r="E2021" s="11"/>
      <c r="F2021" s="7"/>
      <c r="G2021" s="7"/>
      <c r="H2021" s="11">
        <v>1</v>
      </c>
      <c r="I2021" s="11">
        <v>1</v>
      </c>
      <c r="J2021" s="20" t="s">
        <v>7862</v>
      </c>
      <c r="K2021" s="21">
        <v>6</v>
      </c>
      <c r="L2021" s="21">
        <v>30</v>
      </c>
      <c r="M2021" s="7"/>
      <c r="N2021" s="7"/>
    </row>
    <row r="2022" s="27" customFormat="1" ht="20" customHeight="1" spans="1:14">
      <c r="A2022" s="12">
        <v>635</v>
      </c>
      <c r="B2022" s="12" t="s">
        <v>8446</v>
      </c>
      <c r="C2022" s="11"/>
      <c r="D2022" s="11"/>
      <c r="E2022" s="11"/>
      <c r="F2022" s="7"/>
      <c r="G2022" s="7"/>
      <c r="H2022" s="11">
        <v>1.5</v>
      </c>
      <c r="I2022" s="11">
        <v>1.5</v>
      </c>
      <c r="J2022" s="20" t="s">
        <v>7862</v>
      </c>
      <c r="K2022" s="21">
        <v>9</v>
      </c>
      <c r="L2022" s="21">
        <v>45</v>
      </c>
      <c r="M2022" s="7"/>
      <c r="N2022" s="7"/>
    </row>
    <row r="2023" s="27" customFormat="1" ht="20" customHeight="1" spans="1:14">
      <c r="A2023" s="12">
        <v>636</v>
      </c>
      <c r="B2023" s="12" t="s">
        <v>8447</v>
      </c>
      <c r="C2023" s="11"/>
      <c r="D2023" s="11"/>
      <c r="E2023" s="11"/>
      <c r="F2023" s="7"/>
      <c r="G2023" s="7"/>
      <c r="H2023" s="11">
        <v>2.8</v>
      </c>
      <c r="I2023" s="11">
        <v>2.8</v>
      </c>
      <c r="J2023" s="20" t="s">
        <v>7862</v>
      </c>
      <c r="K2023" s="21">
        <v>16.8</v>
      </c>
      <c r="L2023" s="21">
        <v>84</v>
      </c>
      <c r="M2023" s="7"/>
      <c r="N2023" s="7"/>
    </row>
    <row r="2024" s="27" customFormat="1" ht="20" customHeight="1" spans="1:14">
      <c r="A2024" s="12">
        <v>637</v>
      </c>
      <c r="B2024" s="12" t="s">
        <v>8046</v>
      </c>
      <c r="C2024" s="11"/>
      <c r="D2024" s="11"/>
      <c r="E2024" s="11"/>
      <c r="F2024" s="7"/>
      <c r="G2024" s="7"/>
      <c r="H2024" s="11">
        <v>1.5</v>
      </c>
      <c r="I2024" s="11">
        <v>1.5</v>
      </c>
      <c r="J2024" s="20" t="s">
        <v>7862</v>
      </c>
      <c r="K2024" s="21">
        <v>9</v>
      </c>
      <c r="L2024" s="21">
        <v>45</v>
      </c>
      <c r="M2024" s="7"/>
      <c r="N2024" s="7"/>
    </row>
    <row r="2025" s="27" customFormat="1" ht="20" customHeight="1" spans="1:14">
      <c r="A2025" s="12">
        <v>638</v>
      </c>
      <c r="B2025" s="12" t="s">
        <v>8448</v>
      </c>
      <c r="C2025" s="11"/>
      <c r="D2025" s="11"/>
      <c r="E2025" s="11"/>
      <c r="F2025" s="7"/>
      <c r="G2025" s="7"/>
      <c r="H2025" s="11">
        <v>1.9</v>
      </c>
      <c r="I2025" s="11">
        <v>1.9</v>
      </c>
      <c r="J2025" s="20" t="s">
        <v>7862</v>
      </c>
      <c r="K2025" s="21">
        <v>11.4</v>
      </c>
      <c r="L2025" s="21">
        <v>57</v>
      </c>
      <c r="M2025" s="7"/>
      <c r="N2025" s="7"/>
    </row>
    <row r="2026" s="27" customFormat="1" ht="20" customHeight="1" spans="1:14">
      <c r="A2026" s="12">
        <v>639</v>
      </c>
      <c r="B2026" s="12" t="s">
        <v>8449</v>
      </c>
      <c r="C2026" s="11"/>
      <c r="D2026" s="11"/>
      <c r="E2026" s="11"/>
      <c r="F2026" s="7"/>
      <c r="G2026" s="7"/>
      <c r="H2026" s="11">
        <v>3.6</v>
      </c>
      <c r="I2026" s="11">
        <v>3.6</v>
      </c>
      <c r="J2026" s="20" t="s">
        <v>7862</v>
      </c>
      <c r="K2026" s="21">
        <v>21.6</v>
      </c>
      <c r="L2026" s="21">
        <v>108</v>
      </c>
      <c r="M2026" s="7"/>
      <c r="N2026" s="7"/>
    </row>
    <row r="2027" s="27" customFormat="1" ht="20" customHeight="1" spans="1:14">
      <c r="A2027" s="12">
        <v>640</v>
      </c>
      <c r="B2027" s="12" t="s">
        <v>8450</v>
      </c>
      <c r="C2027" s="11"/>
      <c r="D2027" s="11"/>
      <c r="E2027" s="11"/>
      <c r="F2027" s="7"/>
      <c r="G2027" s="7"/>
      <c r="H2027" s="11">
        <v>2.3</v>
      </c>
      <c r="I2027" s="11">
        <v>2.3</v>
      </c>
      <c r="J2027" s="20" t="s">
        <v>7862</v>
      </c>
      <c r="K2027" s="21">
        <v>13.8</v>
      </c>
      <c r="L2027" s="21">
        <v>69</v>
      </c>
      <c r="M2027" s="7"/>
      <c r="N2027" s="7"/>
    </row>
    <row r="2028" s="27" customFormat="1" ht="20" customHeight="1" spans="1:14">
      <c r="A2028" s="12">
        <v>641</v>
      </c>
      <c r="B2028" s="12" t="s">
        <v>8451</v>
      </c>
      <c r="C2028" s="11"/>
      <c r="D2028" s="11"/>
      <c r="E2028" s="11"/>
      <c r="F2028" s="7"/>
      <c r="G2028" s="7"/>
      <c r="H2028" s="11">
        <v>1</v>
      </c>
      <c r="I2028" s="11">
        <v>1</v>
      </c>
      <c r="J2028" s="20" t="s">
        <v>7862</v>
      </c>
      <c r="K2028" s="21">
        <v>6</v>
      </c>
      <c r="L2028" s="21">
        <v>30</v>
      </c>
      <c r="M2028" s="7"/>
      <c r="N2028" s="7"/>
    </row>
    <row r="2029" s="27" customFormat="1" ht="20" customHeight="1" spans="1:14">
      <c r="A2029" s="12">
        <v>642</v>
      </c>
      <c r="B2029" s="12" t="s">
        <v>8452</v>
      </c>
      <c r="C2029" s="11"/>
      <c r="D2029" s="11"/>
      <c r="E2029" s="11"/>
      <c r="F2029" s="7"/>
      <c r="G2029" s="7"/>
      <c r="H2029" s="11">
        <v>1</v>
      </c>
      <c r="I2029" s="11">
        <v>1</v>
      </c>
      <c r="J2029" s="20" t="s">
        <v>7862</v>
      </c>
      <c r="K2029" s="21">
        <v>6</v>
      </c>
      <c r="L2029" s="21">
        <v>30</v>
      </c>
      <c r="M2029" s="7"/>
      <c r="N2029" s="7"/>
    </row>
    <row r="2030" s="27" customFormat="1" ht="20" customHeight="1" spans="1:14">
      <c r="A2030" s="12">
        <v>643</v>
      </c>
      <c r="B2030" s="12" t="s">
        <v>8453</v>
      </c>
      <c r="C2030" s="11"/>
      <c r="D2030" s="11"/>
      <c r="E2030" s="11"/>
      <c r="F2030" s="7"/>
      <c r="G2030" s="7"/>
      <c r="H2030" s="11">
        <v>1.9</v>
      </c>
      <c r="I2030" s="11">
        <v>1.9</v>
      </c>
      <c r="J2030" s="20" t="s">
        <v>7862</v>
      </c>
      <c r="K2030" s="21">
        <v>11.4</v>
      </c>
      <c r="L2030" s="21">
        <v>57</v>
      </c>
      <c r="M2030" s="7"/>
      <c r="N2030" s="7"/>
    </row>
    <row r="2031" s="27" customFormat="1" ht="20" customHeight="1" spans="1:14">
      <c r="A2031" s="12">
        <v>644</v>
      </c>
      <c r="B2031" s="12" t="s">
        <v>8454</v>
      </c>
      <c r="C2031" s="11"/>
      <c r="D2031" s="11"/>
      <c r="E2031" s="11"/>
      <c r="F2031" s="7"/>
      <c r="G2031" s="7"/>
      <c r="H2031" s="11">
        <v>1.9</v>
      </c>
      <c r="I2031" s="11">
        <v>1.9</v>
      </c>
      <c r="J2031" s="20" t="s">
        <v>7862</v>
      </c>
      <c r="K2031" s="21">
        <v>11.4</v>
      </c>
      <c r="L2031" s="21">
        <v>57</v>
      </c>
      <c r="M2031" s="7"/>
      <c r="N2031" s="7"/>
    </row>
    <row r="2032" s="27" customFormat="1" ht="20" customHeight="1" spans="1:14">
      <c r="A2032" s="12">
        <v>645</v>
      </c>
      <c r="B2032" s="12" t="s">
        <v>3340</v>
      </c>
      <c r="C2032" s="11"/>
      <c r="D2032" s="11"/>
      <c r="E2032" s="11"/>
      <c r="F2032" s="7"/>
      <c r="G2032" s="7"/>
      <c r="H2032" s="11">
        <v>2.3</v>
      </c>
      <c r="I2032" s="11">
        <v>2.3</v>
      </c>
      <c r="J2032" s="20" t="s">
        <v>7862</v>
      </c>
      <c r="K2032" s="21">
        <v>13.8</v>
      </c>
      <c r="L2032" s="21">
        <v>69</v>
      </c>
      <c r="M2032" s="7"/>
      <c r="N2032" s="7"/>
    </row>
    <row r="2033" s="27" customFormat="1" ht="20" customHeight="1" spans="1:14">
      <c r="A2033" s="12">
        <v>646</v>
      </c>
      <c r="B2033" s="12" t="s">
        <v>4749</v>
      </c>
      <c r="C2033" s="11"/>
      <c r="D2033" s="11"/>
      <c r="E2033" s="11"/>
      <c r="F2033" s="7"/>
      <c r="G2033" s="7"/>
      <c r="H2033" s="11">
        <v>2.3</v>
      </c>
      <c r="I2033" s="11">
        <v>2.3</v>
      </c>
      <c r="J2033" s="20" t="s">
        <v>7862</v>
      </c>
      <c r="K2033" s="21">
        <v>13.8</v>
      </c>
      <c r="L2033" s="21">
        <v>69</v>
      </c>
      <c r="M2033" s="7"/>
      <c r="N2033" s="7"/>
    </row>
    <row r="2034" s="27" customFormat="1" ht="20" customHeight="1" spans="1:14">
      <c r="A2034" s="12">
        <v>647</v>
      </c>
      <c r="B2034" s="12" t="s">
        <v>8455</v>
      </c>
      <c r="C2034" s="11"/>
      <c r="D2034" s="11"/>
      <c r="E2034" s="11"/>
      <c r="F2034" s="7"/>
      <c r="G2034" s="7"/>
      <c r="H2034" s="11">
        <v>3.2</v>
      </c>
      <c r="I2034" s="11">
        <v>3.2</v>
      </c>
      <c r="J2034" s="20" t="s">
        <v>7862</v>
      </c>
      <c r="K2034" s="21">
        <v>19.2</v>
      </c>
      <c r="L2034" s="21">
        <v>96</v>
      </c>
      <c r="M2034" s="7"/>
      <c r="N2034" s="7"/>
    </row>
    <row r="2035" s="27" customFormat="1" ht="20" customHeight="1" spans="1:14">
      <c r="A2035" s="12">
        <v>648</v>
      </c>
      <c r="B2035" s="12" t="s">
        <v>8456</v>
      </c>
      <c r="C2035" s="11"/>
      <c r="D2035" s="11"/>
      <c r="E2035" s="11"/>
      <c r="F2035" s="7"/>
      <c r="G2035" s="7"/>
      <c r="H2035" s="11">
        <v>1</v>
      </c>
      <c r="I2035" s="11">
        <v>1</v>
      </c>
      <c r="J2035" s="20" t="s">
        <v>7862</v>
      </c>
      <c r="K2035" s="21">
        <v>6</v>
      </c>
      <c r="L2035" s="21">
        <v>30</v>
      </c>
      <c r="M2035" s="7"/>
      <c r="N2035" s="7"/>
    </row>
    <row r="2036" s="27" customFormat="1" ht="20" customHeight="1" spans="1:14">
      <c r="A2036" s="12">
        <v>649</v>
      </c>
      <c r="B2036" s="12" t="s">
        <v>8457</v>
      </c>
      <c r="C2036" s="11"/>
      <c r="D2036" s="11"/>
      <c r="E2036" s="11"/>
      <c r="F2036" s="7"/>
      <c r="G2036" s="7"/>
      <c r="H2036" s="11">
        <v>2.8</v>
      </c>
      <c r="I2036" s="11">
        <v>2.8</v>
      </c>
      <c r="J2036" s="20" t="s">
        <v>7862</v>
      </c>
      <c r="K2036" s="21">
        <v>16.8</v>
      </c>
      <c r="L2036" s="21">
        <v>84</v>
      </c>
      <c r="M2036" s="7"/>
      <c r="N2036" s="7"/>
    </row>
    <row r="2037" s="27" customFormat="1" ht="20" customHeight="1" spans="1:14">
      <c r="A2037" s="12">
        <v>650</v>
      </c>
      <c r="B2037" s="12" t="s">
        <v>8458</v>
      </c>
      <c r="C2037" s="11"/>
      <c r="D2037" s="11"/>
      <c r="E2037" s="11"/>
      <c r="F2037" s="7"/>
      <c r="G2037" s="7"/>
      <c r="H2037" s="11">
        <v>4.1</v>
      </c>
      <c r="I2037" s="11">
        <v>4.1</v>
      </c>
      <c r="J2037" s="20" t="s">
        <v>7862</v>
      </c>
      <c r="K2037" s="21">
        <v>24.6</v>
      </c>
      <c r="L2037" s="21">
        <v>123</v>
      </c>
      <c r="M2037" s="7"/>
      <c r="N2037" s="7"/>
    </row>
    <row r="2038" s="27" customFormat="1" ht="20" customHeight="1" spans="1:14">
      <c r="A2038" s="12">
        <v>651</v>
      </c>
      <c r="B2038" s="12" t="s">
        <v>8459</v>
      </c>
      <c r="C2038" s="11"/>
      <c r="D2038" s="11"/>
      <c r="E2038" s="11"/>
      <c r="F2038" s="7"/>
      <c r="G2038" s="7"/>
      <c r="H2038" s="11">
        <v>1</v>
      </c>
      <c r="I2038" s="11">
        <v>1</v>
      </c>
      <c r="J2038" s="20" t="s">
        <v>7862</v>
      </c>
      <c r="K2038" s="21">
        <v>6</v>
      </c>
      <c r="L2038" s="21">
        <v>30</v>
      </c>
      <c r="M2038" s="7"/>
      <c r="N2038" s="7"/>
    </row>
    <row r="2039" s="27" customFormat="1" ht="20" customHeight="1" spans="1:14">
      <c r="A2039" s="12">
        <v>652</v>
      </c>
      <c r="B2039" s="12" t="s">
        <v>8460</v>
      </c>
      <c r="C2039" s="11"/>
      <c r="D2039" s="11"/>
      <c r="E2039" s="11"/>
      <c r="F2039" s="7"/>
      <c r="G2039" s="7"/>
      <c r="H2039" s="11">
        <v>2.3</v>
      </c>
      <c r="I2039" s="11">
        <v>2.3</v>
      </c>
      <c r="J2039" s="20" t="s">
        <v>7862</v>
      </c>
      <c r="K2039" s="21">
        <v>13.8</v>
      </c>
      <c r="L2039" s="21">
        <v>69</v>
      </c>
      <c r="M2039" s="7"/>
      <c r="N2039" s="7"/>
    </row>
    <row r="2040" s="27" customFormat="1" ht="20" customHeight="1" spans="1:14">
      <c r="A2040" s="12">
        <v>653</v>
      </c>
      <c r="B2040" s="12" t="s">
        <v>8461</v>
      </c>
      <c r="C2040" s="11"/>
      <c r="D2040" s="11"/>
      <c r="E2040" s="11"/>
      <c r="F2040" s="7"/>
      <c r="G2040" s="7"/>
      <c r="H2040" s="11">
        <v>0.6</v>
      </c>
      <c r="I2040" s="11">
        <v>0.6</v>
      </c>
      <c r="J2040" s="20" t="s">
        <v>7862</v>
      </c>
      <c r="K2040" s="21">
        <v>3.6</v>
      </c>
      <c r="L2040" s="21">
        <v>18</v>
      </c>
      <c r="M2040" s="7"/>
      <c r="N2040" s="7"/>
    </row>
    <row r="2041" s="27" customFormat="1" ht="20" customHeight="1" spans="1:14">
      <c r="A2041" s="12">
        <v>654</v>
      </c>
      <c r="B2041" s="12" t="s">
        <v>8462</v>
      </c>
      <c r="C2041" s="11"/>
      <c r="D2041" s="11"/>
      <c r="E2041" s="11"/>
      <c r="F2041" s="7"/>
      <c r="G2041" s="7"/>
      <c r="H2041" s="11">
        <v>2.3</v>
      </c>
      <c r="I2041" s="11">
        <v>2.3</v>
      </c>
      <c r="J2041" s="20" t="s">
        <v>7862</v>
      </c>
      <c r="K2041" s="21">
        <v>13.8</v>
      </c>
      <c r="L2041" s="21">
        <v>69</v>
      </c>
      <c r="M2041" s="7"/>
      <c r="N2041" s="7"/>
    </row>
    <row r="2042" s="27" customFormat="1" ht="20" customHeight="1" spans="1:14">
      <c r="A2042" s="12">
        <v>655</v>
      </c>
      <c r="B2042" s="12" t="s">
        <v>8463</v>
      </c>
      <c r="C2042" s="11"/>
      <c r="D2042" s="11"/>
      <c r="E2042" s="11"/>
      <c r="F2042" s="7"/>
      <c r="G2042" s="7"/>
      <c r="H2042" s="11">
        <v>0.6</v>
      </c>
      <c r="I2042" s="11">
        <v>0.6</v>
      </c>
      <c r="J2042" s="20" t="s">
        <v>7862</v>
      </c>
      <c r="K2042" s="21">
        <v>3.6</v>
      </c>
      <c r="L2042" s="21">
        <v>18</v>
      </c>
      <c r="M2042" s="7"/>
      <c r="N2042" s="7"/>
    </row>
    <row r="2043" s="27" customFormat="1" ht="20" customHeight="1" spans="1:14">
      <c r="A2043" s="12">
        <v>656</v>
      </c>
      <c r="B2043" s="12" t="s">
        <v>8464</v>
      </c>
      <c r="C2043" s="11"/>
      <c r="D2043" s="11"/>
      <c r="E2043" s="11"/>
      <c r="F2043" s="7"/>
      <c r="G2043" s="7"/>
      <c r="H2043" s="11">
        <v>3.2</v>
      </c>
      <c r="I2043" s="11">
        <v>3.2</v>
      </c>
      <c r="J2043" s="20" t="s">
        <v>7862</v>
      </c>
      <c r="K2043" s="21">
        <v>19.2</v>
      </c>
      <c r="L2043" s="21">
        <v>96</v>
      </c>
      <c r="M2043" s="7"/>
      <c r="N2043" s="7"/>
    </row>
    <row r="2044" s="27" customFormat="1" ht="20" customHeight="1" spans="1:14">
      <c r="A2044" s="12">
        <v>657</v>
      </c>
      <c r="B2044" s="12" t="s">
        <v>8465</v>
      </c>
      <c r="C2044" s="11"/>
      <c r="D2044" s="11"/>
      <c r="E2044" s="11"/>
      <c r="F2044" s="7"/>
      <c r="G2044" s="7"/>
      <c r="H2044" s="11">
        <v>4.1</v>
      </c>
      <c r="I2044" s="11">
        <v>4.1</v>
      </c>
      <c r="J2044" s="20" t="s">
        <v>7862</v>
      </c>
      <c r="K2044" s="21">
        <v>24.6</v>
      </c>
      <c r="L2044" s="21">
        <v>123</v>
      </c>
      <c r="M2044" s="7"/>
      <c r="N2044" s="7"/>
    </row>
    <row r="2045" s="27" customFormat="1" ht="20" customHeight="1" spans="1:14">
      <c r="A2045" s="12">
        <v>658</v>
      </c>
      <c r="B2045" s="12" t="s">
        <v>8466</v>
      </c>
      <c r="C2045" s="11"/>
      <c r="D2045" s="11"/>
      <c r="E2045" s="11"/>
      <c r="F2045" s="7"/>
      <c r="G2045" s="7"/>
      <c r="H2045" s="11">
        <v>1.5</v>
      </c>
      <c r="I2045" s="11">
        <v>1.5</v>
      </c>
      <c r="J2045" s="20" t="s">
        <v>7862</v>
      </c>
      <c r="K2045" s="21">
        <v>9</v>
      </c>
      <c r="L2045" s="21">
        <v>45</v>
      </c>
      <c r="M2045" s="7"/>
      <c r="N2045" s="7"/>
    </row>
    <row r="2046" s="27" customFormat="1" ht="20" customHeight="1" spans="1:14">
      <c r="A2046" s="12">
        <v>659</v>
      </c>
      <c r="B2046" s="12" t="s">
        <v>8467</v>
      </c>
      <c r="C2046" s="11"/>
      <c r="D2046" s="11"/>
      <c r="E2046" s="11"/>
      <c r="F2046" s="7"/>
      <c r="G2046" s="7"/>
      <c r="H2046" s="11">
        <v>1.9</v>
      </c>
      <c r="I2046" s="11">
        <v>1.9</v>
      </c>
      <c r="J2046" s="20" t="s">
        <v>7862</v>
      </c>
      <c r="K2046" s="21">
        <v>11.4</v>
      </c>
      <c r="L2046" s="21">
        <v>57</v>
      </c>
      <c r="M2046" s="7"/>
      <c r="N2046" s="7"/>
    </row>
    <row r="2047" s="27" customFormat="1" ht="20" customHeight="1" spans="1:14">
      <c r="A2047" s="12">
        <v>660</v>
      </c>
      <c r="B2047" s="12" t="s">
        <v>8468</v>
      </c>
      <c r="C2047" s="11"/>
      <c r="D2047" s="11"/>
      <c r="E2047" s="11"/>
      <c r="F2047" s="7"/>
      <c r="G2047" s="7"/>
      <c r="H2047" s="11">
        <v>1.9</v>
      </c>
      <c r="I2047" s="11">
        <v>1.9</v>
      </c>
      <c r="J2047" s="20" t="s">
        <v>7862</v>
      </c>
      <c r="K2047" s="21">
        <v>11.4</v>
      </c>
      <c r="L2047" s="21">
        <v>57</v>
      </c>
      <c r="M2047" s="7"/>
      <c r="N2047" s="7"/>
    </row>
    <row r="2048" s="27" customFormat="1" ht="20" customHeight="1" spans="1:14">
      <c r="A2048" s="12">
        <v>661</v>
      </c>
      <c r="B2048" s="12" t="s">
        <v>7746</v>
      </c>
      <c r="C2048" s="11"/>
      <c r="D2048" s="11"/>
      <c r="E2048" s="11"/>
      <c r="F2048" s="7"/>
      <c r="G2048" s="7"/>
      <c r="H2048" s="11">
        <v>2.8</v>
      </c>
      <c r="I2048" s="11">
        <v>2.8</v>
      </c>
      <c r="J2048" s="20" t="s">
        <v>7862</v>
      </c>
      <c r="K2048" s="21">
        <v>16.8</v>
      </c>
      <c r="L2048" s="21">
        <v>84</v>
      </c>
      <c r="M2048" s="7"/>
      <c r="N2048" s="7"/>
    </row>
    <row r="2049" s="27" customFormat="1" ht="20" customHeight="1" spans="1:14">
      <c r="A2049" s="12">
        <v>662</v>
      </c>
      <c r="B2049" s="12" t="s">
        <v>8469</v>
      </c>
      <c r="C2049" s="11"/>
      <c r="D2049" s="11"/>
      <c r="E2049" s="11"/>
      <c r="F2049" s="7"/>
      <c r="G2049" s="7"/>
      <c r="H2049" s="11">
        <v>0.6</v>
      </c>
      <c r="I2049" s="11">
        <v>0.6</v>
      </c>
      <c r="J2049" s="20" t="s">
        <v>7862</v>
      </c>
      <c r="K2049" s="21">
        <v>3.6</v>
      </c>
      <c r="L2049" s="21">
        <v>18</v>
      </c>
      <c r="M2049" s="7"/>
      <c r="N2049" s="7"/>
    </row>
    <row r="2050" s="27" customFormat="1" ht="20" customHeight="1" spans="1:14">
      <c r="A2050" s="12">
        <v>663</v>
      </c>
      <c r="B2050" s="12" t="s">
        <v>5596</v>
      </c>
      <c r="C2050" s="11"/>
      <c r="D2050" s="11"/>
      <c r="E2050" s="11"/>
      <c r="F2050" s="7"/>
      <c r="G2050" s="7"/>
      <c r="H2050" s="11">
        <v>2.8</v>
      </c>
      <c r="I2050" s="11">
        <v>2.8</v>
      </c>
      <c r="J2050" s="20" t="s">
        <v>7862</v>
      </c>
      <c r="K2050" s="21">
        <v>16.8</v>
      </c>
      <c r="L2050" s="21">
        <v>84</v>
      </c>
      <c r="M2050" s="7"/>
      <c r="N2050" s="7"/>
    </row>
    <row r="2051" s="27" customFormat="1" ht="20" customHeight="1" spans="1:14">
      <c r="A2051" s="12">
        <v>664</v>
      </c>
      <c r="B2051" s="12" t="s">
        <v>5562</v>
      </c>
      <c r="C2051" s="11"/>
      <c r="D2051" s="11"/>
      <c r="E2051" s="11"/>
      <c r="F2051" s="7"/>
      <c r="G2051" s="7"/>
      <c r="H2051" s="11">
        <v>1.5</v>
      </c>
      <c r="I2051" s="11">
        <v>1.5</v>
      </c>
      <c r="J2051" s="20" t="s">
        <v>7862</v>
      </c>
      <c r="K2051" s="21">
        <v>9</v>
      </c>
      <c r="L2051" s="21">
        <v>45</v>
      </c>
      <c r="M2051" s="7"/>
      <c r="N2051" s="7"/>
    </row>
    <row r="2052" s="27" customFormat="1" ht="20" customHeight="1" spans="1:14">
      <c r="A2052" s="12">
        <v>665</v>
      </c>
      <c r="B2052" s="12" t="s">
        <v>8470</v>
      </c>
      <c r="C2052" s="11"/>
      <c r="D2052" s="11"/>
      <c r="E2052" s="11"/>
      <c r="F2052" s="7"/>
      <c r="G2052" s="7"/>
      <c r="H2052" s="11">
        <v>1.9</v>
      </c>
      <c r="I2052" s="11">
        <v>1.9</v>
      </c>
      <c r="J2052" s="20" t="s">
        <v>7862</v>
      </c>
      <c r="K2052" s="21">
        <v>11.4</v>
      </c>
      <c r="L2052" s="21">
        <v>57</v>
      </c>
      <c r="M2052" s="7"/>
      <c r="N2052" s="7"/>
    </row>
    <row r="2053" s="27" customFormat="1" ht="20" customHeight="1" spans="1:14">
      <c r="A2053" s="12">
        <v>666</v>
      </c>
      <c r="B2053" s="12" t="s">
        <v>8471</v>
      </c>
      <c r="C2053" s="11"/>
      <c r="D2053" s="11"/>
      <c r="E2053" s="11"/>
      <c r="F2053" s="7"/>
      <c r="G2053" s="7"/>
      <c r="H2053" s="11">
        <v>0.6</v>
      </c>
      <c r="I2053" s="11">
        <v>0.6</v>
      </c>
      <c r="J2053" s="20" t="s">
        <v>7862</v>
      </c>
      <c r="K2053" s="21">
        <v>3.6</v>
      </c>
      <c r="L2053" s="21">
        <v>18</v>
      </c>
      <c r="M2053" s="7"/>
      <c r="N2053" s="7"/>
    </row>
    <row r="2054" s="27" customFormat="1" ht="20" customHeight="1" spans="1:14">
      <c r="A2054" s="12">
        <v>667</v>
      </c>
      <c r="B2054" s="12" t="s">
        <v>8472</v>
      </c>
      <c r="C2054" s="11"/>
      <c r="D2054" s="11"/>
      <c r="E2054" s="11"/>
      <c r="F2054" s="7"/>
      <c r="G2054" s="7"/>
      <c r="H2054" s="11">
        <v>1.5</v>
      </c>
      <c r="I2054" s="11">
        <v>1.5</v>
      </c>
      <c r="J2054" s="20" t="s">
        <v>7862</v>
      </c>
      <c r="K2054" s="21">
        <v>9</v>
      </c>
      <c r="L2054" s="21">
        <v>45</v>
      </c>
      <c r="M2054" s="7"/>
      <c r="N2054" s="7"/>
    </row>
    <row r="2055" s="27" customFormat="1" ht="20" customHeight="1" spans="1:14">
      <c r="A2055" s="12">
        <v>668</v>
      </c>
      <c r="B2055" s="12" t="s">
        <v>8473</v>
      </c>
      <c r="C2055" s="11"/>
      <c r="D2055" s="11"/>
      <c r="E2055" s="11"/>
      <c r="F2055" s="7"/>
      <c r="G2055" s="7"/>
      <c r="H2055" s="11">
        <v>0.2</v>
      </c>
      <c r="I2055" s="11">
        <v>0.2</v>
      </c>
      <c r="J2055" s="20" t="s">
        <v>7862</v>
      </c>
      <c r="K2055" s="21">
        <v>1.2</v>
      </c>
      <c r="L2055" s="21">
        <v>6</v>
      </c>
      <c r="M2055" s="7"/>
      <c r="N2055" s="7"/>
    </row>
    <row r="2056" s="27" customFormat="1" ht="20" customHeight="1" spans="1:14">
      <c r="A2056" s="12">
        <v>669</v>
      </c>
      <c r="B2056" s="12" t="s">
        <v>8474</v>
      </c>
      <c r="C2056" s="11"/>
      <c r="D2056" s="11"/>
      <c r="E2056" s="11"/>
      <c r="F2056" s="7"/>
      <c r="G2056" s="7"/>
      <c r="H2056" s="11">
        <v>1.5</v>
      </c>
      <c r="I2056" s="11">
        <v>1.5</v>
      </c>
      <c r="J2056" s="20" t="s">
        <v>7862</v>
      </c>
      <c r="K2056" s="21">
        <v>9</v>
      </c>
      <c r="L2056" s="21">
        <v>45</v>
      </c>
      <c r="M2056" s="7"/>
      <c r="N2056" s="7"/>
    </row>
    <row r="2057" s="27" customFormat="1" ht="20" customHeight="1" spans="1:14">
      <c r="A2057" s="12">
        <v>670</v>
      </c>
      <c r="B2057" s="12" t="s">
        <v>8475</v>
      </c>
      <c r="C2057" s="11"/>
      <c r="D2057" s="11"/>
      <c r="E2057" s="11"/>
      <c r="F2057" s="7"/>
      <c r="G2057" s="7"/>
      <c r="H2057" s="11">
        <v>1.5</v>
      </c>
      <c r="I2057" s="11">
        <v>1.5</v>
      </c>
      <c r="J2057" s="20" t="s">
        <v>7862</v>
      </c>
      <c r="K2057" s="21">
        <v>9</v>
      </c>
      <c r="L2057" s="21">
        <v>45</v>
      </c>
      <c r="M2057" s="7"/>
      <c r="N2057" s="7"/>
    </row>
    <row r="2058" s="27" customFormat="1" ht="20" customHeight="1" spans="1:14">
      <c r="A2058" s="12">
        <v>671</v>
      </c>
      <c r="B2058" s="12" t="s">
        <v>8476</v>
      </c>
      <c r="C2058" s="11"/>
      <c r="D2058" s="11"/>
      <c r="E2058" s="11"/>
      <c r="F2058" s="7"/>
      <c r="G2058" s="7"/>
      <c r="H2058" s="11">
        <v>0.6</v>
      </c>
      <c r="I2058" s="11">
        <v>0.6</v>
      </c>
      <c r="J2058" s="20" t="s">
        <v>7862</v>
      </c>
      <c r="K2058" s="21">
        <v>3.6</v>
      </c>
      <c r="L2058" s="21">
        <v>18</v>
      </c>
      <c r="M2058" s="7"/>
      <c r="N2058" s="7"/>
    </row>
    <row r="2059" s="27" customFormat="1" ht="20" customHeight="1" spans="1:14">
      <c r="A2059" s="12">
        <v>672</v>
      </c>
      <c r="B2059" s="12" t="s">
        <v>8477</v>
      </c>
      <c r="C2059" s="11"/>
      <c r="D2059" s="11"/>
      <c r="E2059" s="11"/>
      <c r="F2059" s="7"/>
      <c r="G2059" s="7"/>
      <c r="H2059" s="11">
        <v>1</v>
      </c>
      <c r="I2059" s="11">
        <v>1</v>
      </c>
      <c r="J2059" s="20" t="s">
        <v>7862</v>
      </c>
      <c r="K2059" s="21">
        <v>6</v>
      </c>
      <c r="L2059" s="21">
        <v>30</v>
      </c>
      <c r="M2059" s="7"/>
      <c r="N2059" s="7"/>
    </row>
    <row r="2060" s="27" customFormat="1" ht="20" customHeight="1" spans="1:14">
      <c r="A2060" s="12">
        <v>673</v>
      </c>
      <c r="B2060" s="12" t="s">
        <v>8478</v>
      </c>
      <c r="C2060" s="11"/>
      <c r="D2060" s="11"/>
      <c r="E2060" s="11"/>
      <c r="F2060" s="7"/>
      <c r="G2060" s="7"/>
      <c r="H2060" s="11">
        <v>5.8</v>
      </c>
      <c r="I2060" s="11">
        <v>5.8</v>
      </c>
      <c r="J2060" s="20" t="s">
        <v>7862</v>
      </c>
      <c r="K2060" s="21">
        <v>34.8</v>
      </c>
      <c r="L2060" s="21">
        <v>174</v>
      </c>
      <c r="M2060" s="7"/>
      <c r="N2060" s="7"/>
    </row>
    <row r="2061" s="27" customFormat="1" ht="20" customHeight="1" spans="1:14">
      <c r="A2061" s="12">
        <v>674</v>
      </c>
      <c r="B2061" s="12" t="s">
        <v>3942</v>
      </c>
      <c r="C2061" s="11"/>
      <c r="D2061" s="11"/>
      <c r="E2061" s="11"/>
      <c r="F2061" s="7"/>
      <c r="G2061" s="7"/>
      <c r="H2061" s="11">
        <v>3.3</v>
      </c>
      <c r="I2061" s="11">
        <v>3.3</v>
      </c>
      <c r="J2061" s="20" t="s">
        <v>7862</v>
      </c>
      <c r="K2061" s="21">
        <v>19.8</v>
      </c>
      <c r="L2061" s="21">
        <v>99</v>
      </c>
      <c r="M2061" s="7"/>
      <c r="N2061" s="7"/>
    </row>
    <row r="2062" s="27" customFormat="1" ht="20" customHeight="1" spans="1:14">
      <c r="A2062" s="12">
        <v>675</v>
      </c>
      <c r="B2062" s="12" t="s">
        <v>8479</v>
      </c>
      <c r="C2062" s="11"/>
      <c r="D2062" s="11"/>
      <c r="E2062" s="11"/>
      <c r="F2062" s="7"/>
      <c r="G2062" s="7"/>
      <c r="H2062" s="11">
        <v>3.3</v>
      </c>
      <c r="I2062" s="11">
        <v>3.3</v>
      </c>
      <c r="J2062" s="20" t="s">
        <v>7862</v>
      </c>
      <c r="K2062" s="21">
        <v>19.8</v>
      </c>
      <c r="L2062" s="21">
        <v>99</v>
      </c>
      <c r="M2062" s="7"/>
      <c r="N2062" s="7"/>
    </row>
    <row r="2063" s="27" customFormat="1" ht="20" customHeight="1" spans="1:14">
      <c r="A2063" s="12">
        <v>676</v>
      </c>
      <c r="B2063" s="12" t="s">
        <v>8480</v>
      </c>
      <c r="C2063" s="11"/>
      <c r="D2063" s="11"/>
      <c r="E2063" s="11"/>
      <c r="F2063" s="7"/>
      <c r="G2063" s="7"/>
      <c r="H2063" s="11">
        <v>4.1</v>
      </c>
      <c r="I2063" s="11">
        <v>4.1</v>
      </c>
      <c r="J2063" s="20" t="s">
        <v>7862</v>
      </c>
      <c r="K2063" s="21">
        <v>24.6</v>
      </c>
      <c r="L2063" s="21">
        <v>123</v>
      </c>
      <c r="M2063" s="7"/>
      <c r="N2063" s="7"/>
    </row>
    <row r="2064" s="27" customFormat="1" ht="20" customHeight="1" spans="1:14">
      <c r="A2064" s="12">
        <v>677</v>
      </c>
      <c r="B2064" s="12" t="s">
        <v>8481</v>
      </c>
      <c r="C2064" s="11"/>
      <c r="D2064" s="11"/>
      <c r="E2064" s="11"/>
      <c r="F2064" s="7"/>
      <c r="G2064" s="7"/>
      <c r="H2064" s="11">
        <v>2.4</v>
      </c>
      <c r="I2064" s="11">
        <v>2.4</v>
      </c>
      <c r="J2064" s="20" t="s">
        <v>7862</v>
      </c>
      <c r="K2064" s="21">
        <v>14.4</v>
      </c>
      <c r="L2064" s="21">
        <v>72</v>
      </c>
      <c r="M2064" s="7"/>
      <c r="N2064" s="7"/>
    </row>
    <row r="2065" s="27" customFormat="1" ht="20" customHeight="1" spans="1:14">
      <c r="A2065" s="12">
        <v>678</v>
      </c>
      <c r="B2065" s="12" t="s">
        <v>8482</v>
      </c>
      <c r="C2065" s="11"/>
      <c r="D2065" s="11"/>
      <c r="E2065" s="11"/>
      <c r="F2065" s="7"/>
      <c r="G2065" s="7"/>
      <c r="H2065" s="11">
        <v>2.4</v>
      </c>
      <c r="I2065" s="11">
        <v>2.4</v>
      </c>
      <c r="J2065" s="20" t="s">
        <v>7862</v>
      </c>
      <c r="K2065" s="21">
        <v>14.4</v>
      </c>
      <c r="L2065" s="21">
        <v>72</v>
      </c>
      <c r="M2065" s="7"/>
      <c r="N2065" s="7"/>
    </row>
    <row r="2066" s="27" customFormat="1" ht="20" customHeight="1" spans="1:14">
      <c r="A2066" s="12">
        <v>679</v>
      </c>
      <c r="B2066" s="12" t="s">
        <v>8483</v>
      </c>
      <c r="C2066" s="11"/>
      <c r="D2066" s="11"/>
      <c r="E2066" s="11"/>
      <c r="F2066" s="7"/>
      <c r="G2066" s="7"/>
      <c r="H2066" s="11">
        <v>4.1</v>
      </c>
      <c r="I2066" s="11">
        <v>4.1</v>
      </c>
      <c r="J2066" s="20" t="s">
        <v>7862</v>
      </c>
      <c r="K2066" s="21">
        <v>24.6</v>
      </c>
      <c r="L2066" s="21">
        <v>123</v>
      </c>
      <c r="M2066" s="7"/>
      <c r="N2066" s="7"/>
    </row>
    <row r="2067" s="27" customFormat="1" ht="20" customHeight="1" spans="1:14">
      <c r="A2067" s="12">
        <v>680</v>
      </c>
      <c r="B2067" s="12" t="s">
        <v>8484</v>
      </c>
      <c r="C2067" s="11"/>
      <c r="D2067" s="11"/>
      <c r="E2067" s="11"/>
      <c r="F2067" s="7"/>
      <c r="G2067" s="7"/>
      <c r="H2067" s="11">
        <v>1.6</v>
      </c>
      <c r="I2067" s="11">
        <v>1.6</v>
      </c>
      <c r="J2067" s="20" t="s">
        <v>7862</v>
      </c>
      <c r="K2067" s="21">
        <v>9.6</v>
      </c>
      <c r="L2067" s="21">
        <v>48</v>
      </c>
      <c r="M2067" s="7"/>
      <c r="N2067" s="7"/>
    </row>
    <row r="2068" s="27" customFormat="1" ht="20" customHeight="1" spans="1:14">
      <c r="A2068" s="12">
        <v>681</v>
      </c>
      <c r="B2068" s="12" t="s">
        <v>8485</v>
      </c>
      <c r="C2068" s="11"/>
      <c r="D2068" s="11"/>
      <c r="E2068" s="11"/>
      <c r="F2068" s="7"/>
      <c r="G2068" s="7"/>
      <c r="H2068" s="11">
        <v>3.3</v>
      </c>
      <c r="I2068" s="11">
        <v>3.3</v>
      </c>
      <c r="J2068" s="20" t="s">
        <v>7862</v>
      </c>
      <c r="K2068" s="21">
        <v>19.8</v>
      </c>
      <c r="L2068" s="21">
        <v>99</v>
      </c>
      <c r="M2068" s="7"/>
      <c r="N2068" s="7"/>
    </row>
    <row r="2069" s="27" customFormat="1" ht="20" customHeight="1" spans="1:14">
      <c r="A2069" s="12">
        <v>682</v>
      </c>
      <c r="B2069" s="12" t="s">
        <v>8486</v>
      </c>
      <c r="C2069" s="11"/>
      <c r="D2069" s="11"/>
      <c r="E2069" s="11"/>
      <c r="F2069" s="7"/>
      <c r="G2069" s="7"/>
      <c r="H2069" s="11">
        <v>6.7</v>
      </c>
      <c r="I2069" s="11">
        <v>6.7</v>
      </c>
      <c r="J2069" s="20" t="s">
        <v>7862</v>
      </c>
      <c r="K2069" s="21">
        <v>40.2</v>
      </c>
      <c r="L2069" s="21">
        <v>201</v>
      </c>
      <c r="M2069" s="7"/>
      <c r="N2069" s="7"/>
    </row>
    <row r="2070" s="27" customFormat="1" ht="20" customHeight="1" spans="1:14">
      <c r="A2070" s="12">
        <v>683</v>
      </c>
      <c r="B2070" s="12" t="s">
        <v>8487</v>
      </c>
      <c r="C2070" s="11"/>
      <c r="D2070" s="11"/>
      <c r="E2070" s="11"/>
      <c r="F2070" s="7"/>
      <c r="G2070" s="7"/>
      <c r="H2070" s="11">
        <v>2.4</v>
      </c>
      <c r="I2070" s="11">
        <v>2.4</v>
      </c>
      <c r="J2070" s="20" t="s">
        <v>7862</v>
      </c>
      <c r="K2070" s="21">
        <v>14.4</v>
      </c>
      <c r="L2070" s="21">
        <v>72</v>
      </c>
      <c r="M2070" s="7"/>
      <c r="N2070" s="7"/>
    </row>
    <row r="2071" s="27" customFormat="1" ht="20" customHeight="1" spans="1:14">
      <c r="A2071" s="12">
        <v>684</v>
      </c>
      <c r="B2071" s="12" t="s">
        <v>8488</v>
      </c>
      <c r="C2071" s="11"/>
      <c r="D2071" s="11"/>
      <c r="E2071" s="11"/>
      <c r="F2071" s="7"/>
      <c r="G2071" s="7"/>
      <c r="H2071" s="11">
        <v>3.3</v>
      </c>
      <c r="I2071" s="11">
        <v>3.3</v>
      </c>
      <c r="J2071" s="20" t="s">
        <v>7862</v>
      </c>
      <c r="K2071" s="21">
        <v>19.8</v>
      </c>
      <c r="L2071" s="21">
        <v>99</v>
      </c>
      <c r="M2071" s="7"/>
      <c r="N2071" s="7"/>
    </row>
    <row r="2072" s="27" customFormat="1" ht="20" customHeight="1" spans="1:14">
      <c r="A2072" s="12">
        <v>685</v>
      </c>
      <c r="B2072" s="12" t="s">
        <v>8489</v>
      </c>
      <c r="C2072" s="11"/>
      <c r="D2072" s="11"/>
      <c r="E2072" s="11"/>
      <c r="F2072" s="7"/>
      <c r="G2072" s="7"/>
      <c r="H2072" s="11">
        <v>3.3</v>
      </c>
      <c r="I2072" s="11">
        <v>3.3</v>
      </c>
      <c r="J2072" s="20" t="s">
        <v>7862</v>
      </c>
      <c r="K2072" s="21">
        <v>19.8</v>
      </c>
      <c r="L2072" s="21">
        <v>99</v>
      </c>
      <c r="M2072" s="7"/>
      <c r="N2072" s="7"/>
    </row>
    <row r="2073" s="27" customFormat="1" ht="20" customHeight="1" spans="1:14">
      <c r="A2073" s="12">
        <v>686</v>
      </c>
      <c r="B2073" s="12" t="s">
        <v>8490</v>
      </c>
      <c r="C2073" s="11"/>
      <c r="D2073" s="11"/>
      <c r="E2073" s="11"/>
      <c r="F2073" s="7"/>
      <c r="G2073" s="7"/>
      <c r="H2073" s="11">
        <v>5</v>
      </c>
      <c r="I2073" s="11">
        <v>5</v>
      </c>
      <c r="J2073" s="20" t="s">
        <v>7862</v>
      </c>
      <c r="K2073" s="21">
        <v>30</v>
      </c>
      <c r="L2073" s="21">
        <v>150</v>
      </c>
      <c r="M2073" s="7"/>
      <c r="N2073" s="7"/>
    </row>
    <row r="2074" s="27" customFormat="1" ht="20" customHeight="1" spans="1:14">
      <c r="A2074" s="12">
        <v>687</v>
      </c>
      <c r="B2074" s="12" t="s">
        <v>8491</v>
      </c>
      <c r="C2074" s="11"/>
      <c r="D2074" s="11"/>
      <c r="E2074" s="11"/>
      <c r="F2074" s="7"/>
      <c r="G2074" s="7"/>
      <c r="H2074" s="11">
        <v>5</v>
      </c>
      <c r="I2074" s="11">
        <v>5</v>
      </c>
      <c r="J2074" s="20" t="s">
        <v>7862</v>
      </c>
      <c r="K2074" s="21">
        <v>30</v>
      </c>
      <c r="L2074" s="21">
        <v>150</v>
      </c>
      <c r="M2074" s="7"/>
      <c r="N2074" s="7"/>
    </row>
    <row r="2075" s="27" customFormat="1" ht="20" customHeight="1" spans="1:14">
      <c r="A2075" s="12">
        <v>688</v>
      </c>
      <c r="B2075" s="12" t="s">
        <v>8492</v>
      </c>
      <c r="C2075" s="11"/>
      <c r="D2075" s="11"/>
      <c r="E2075" s="11"/>
      <c r="F2075" s="7"/>
      <c r="G2075" s="7"/>
      <c r="H2075" s="11">
        <v>4.1</v>
      </c>
      <c r="I2075" s="11">
        <v>4.1</v>
      </c>
      <c r="J2075" s="20" t="s">
        <v>7862</v>
      </c>
      <c r="K2075" s="21">
        <v>24.6</v>
      </c>
      <c r="L2075" s="21">
        <v>123</v>
      </c>
      <c r="M2075" s="7"/>
      <c r="N2075" s="7"/>
    </row>
    <row r="2076" s="27" customFormat="1" ht="20" customHeight="1" spans="1:14">
      <c r="A2076" s="12">
        <v>689</v>
      </c>
      <c r="B2076" s="12" t="s">
        <v>8493</v>
      </c>
      <c r="C2076" s="11"/>
      <c r="D2076" s="11"/>
      <c r="E2076" s="11"/>
      <c r="F2076" s="7"/>
      <c r="G2076" s="7"/>
      <c r="H2076" s="11">
        <v>3.3</v>
      </c>
      <c r="I2076" s="11">
        <v>3.3</v>
      </c>
      <c r="J2076" s="20" t="s">
        <v>7862</v>
      </c>
      <c r="K2076" s="21">
        <v>19.8</v>
      </c>
      <c r="L2076" s="21">
        <v>99</v>
      </c>
      <c r="M2076" s="7"/>
      <c r="N2076" s="7"/>
    </row>
    <row r="2077" s="27" customFormat="1" ht="20" customHeight="1" spans="1:14">
      <c r="A2077" s="12">
        <v>690</v>
      </c>
      <c r="B2077" s="12" t="s">
        <v>8494</v>
      </c>
      <c r="C2077" s="11"/>
      <c r="D2077" s="11"/>
      <c r="E2077" s="11"/>
      <c r="F2077" s="7"/>
      <c r="G2077" s="7"/>
      <c r="H2077" s="11">
        <v>3.3</v>
      </c>
      <c r="I2077" s="11">
        <v>3.3</v>
      </c>
      <c r="J2077" s="20" t="s">
        <v>7862</v>
      </c>
      <c r="K2077" s="21">
        <v>19.8</v>
      </c>
      <c r="L2077" s="21">
        <v>99</v>
      </c>
      <c r="M2077" s="7"/>
      <c r="N2077" s="7"/>
    </row>
    <row r="2078" s="27" customFormat="1" ht="20" customHeight="1" spans="1:14">
      <c r="A2078" s="12">
        <v>691</v>
      </c>
      <c r="B2078" s="12" t="s">
        <v>8495</v>
      </c>
      <c r="C2078" s="11"/>
      <c r="D2078" s="11"/>
      <c r="E2078" s="11"/>
      <c r="F2078" s="7"/>
      <c r="G2078" s="7"/>
      <c r="H2078" s="11">
        <v>7.9</v>
      </c>
      <c r="I2078" s="11">
        <v>7.9</v>
      </c>
      <c r="J2078" s="20" t="s">
        <v>7862</v>
      </c>
      <c r="K2078" s="21">
        <v>47.4</v>
      </c>
      <c r="L2078" s="21">
        <v>237</v>
      </c>
      <c r="M2078" s="7"/>
      <c r="N2078" s="7"/>
    </row>
    <row r="2079" s="27" customFormat="1" ht="20" customHeight="1" spans="1:14">
      <c r="A2079" s="12">
        <v>692</v>
      </c>
      <c r="B2079" s="12" t="s">
        <v>8496</v>
      </c>
      <c r="C2079" s="11"/>
      <c r="D2079" s="11"/>
      <c r="E2079" s="11"/>
      <c r="F2079" s="7"/>
      <c r="G2079" s="7"/>
      <c r="H2079" s="11">
        <v>1.6</v>
      </c>
      <c r="I2079" s="11">
        <v>1.6</v>
      </c>
      <c r="J2079" s="20" t="s">
        <v>7862</v>
      </c>
      <c r="K2079" s="21">
        <v>9.6</v>
      </c>
      <c r="L2079" s="21">
        <v>48</v>
      </c>
      <c r="M2079" s="7"/>
      <c r="N2079" s="7"/>
    </row>
    <row r="2080" s="27" customFormat="1" ht="20" customHeight="1" spans="1:14">
      <c r="A2080" s="12">
        <v>693</v>
      </c>
      <c r="B2080" s="12" t="s">
        <v>8497</v>
      </c>
      <c r="C2080" s="11"/>
      <c r="D2080" s="11"/>
      <c r="E2080" s="11"/>
      <c r="F2080" s="7"/>
      <c r="G2080" s="7"/>
      <c r="H2080" s="11">
        <v>3.3</v>
      </c>
      <c r="I2080" s="11">
        <v>3.3</v>
      </c>
      <c r="J2080" s="20" t="s">
        <v>7862</v>
      </c>
      <c r="K2080" s="21">
        <v>19.8</v>
      </c>
      <c r="L2080" s="21">
        <v>99</v>
      </c>
      <c r="M2080" s="7"/>
      <c r="N2080" s="7"/>
    </row>
    <row r="2081" s="27" customFormat="1" ht="20" customHeight="1" spans="1:14">
      <c r="A2081" s="12">
        <v>694</v>
      </c>
      <c r="B2081" s="12" t="s">
        <v>8498</v>
      </c>
      <c r="C2081" s="11"/>
      <c r="D2081" s="11"/>
      <c r="E2081" s="11"/>
      <c r="F2081" s="7"/>
      <c r="G2081" s="7"/>
      <c r="H2081" s="11">
        <v>3.3</v>
      </c>
      <c r="I2081" s="11">
        <v>3.3</v>
      </c>
      <c r="J2081" s="20" t="s">
        <v>7862</v>
      </c>
      <c r="K2081" s="21">
        <v>19.8</v>
      </c>
      <c r="L2081" s="21">
        <v>99</v>
      </c>
      <c r="M2081" s="7"/>
      <c r="N2081" s="7"/>
    </row>
    <row r="2082" s="27" customFormat="1" ht="20" customHeight="1" spans="1:14">
      <c r="A2082" s="12">
        <v>695</v>
      </c>
      <c r="B2082" s="12" t="s">
        <v>8499</v>
      </c>
      <c r="C2082" s="11"/>
      <c r="D2082" s="11"/>
      <c r="E2082" s="11"/>
      <c r="F2082" s="7"/>
      <c r="G2082" s="7"/>
      <c r="H2082" s="11">
        <v>4.1</v>
      </c>
      <c r="I2082" s="11">
        <v>4.1</v>
      </c>
      <c r="J2082" s="20" t="s">
        <v>7862</v>
      </c>
      <c r="K2082" s="21">
        <v>24.6</v>
      </c>
      <c r="L2082" s="21">
        <v>123</v>
      </c>
      <c r="M2082" s="7"/>
      <c r="N2082" s="7"/>
    </row>
    <row r="2083" s="27" customFormat="1" ht="20" customHeight="1" spans="1:14">
      <c r="A2083" s="12">
        <v>696</v>
      </c>
      <c r="B2083" s="12" t="s">
        <v>8500</v>
      </c>
      <c r="C2083" s="11"/>
      <c r="D2083" s="11"/>
      <c r="E2083" s="11"/>
      <c r="F2083" s="7"/>
      <c r="G2083" s="7"/>
      <c r="H2083" s="11">
        <v>4.1</v>
      </c>
      <c r="I2083" s="11">
        <v>4.1</v>
      </c>
      <c r="J2083" s="20" t="s">
        <v>7862</v>
      </c>
      <c r="K2083" s="21">
        <v>24.6</v>
      </c>
      <c r="L2083" s="21">
        <v>123</v>
      </c>
      <c r="M2083" s="7"/>
      <c r="N2083" s="7"/>
    </row>
    <row r="2084" s="27" customFormat="1" ht="20" customHeight="1" spans="1:14">
      <c r="A2084" s="12">
        <v>697</v>
      </c>
      <c r="B2084" s="12" t="s">
        <v>8501</v>
      </c>
      <c r="C2084" s="11"/>
      <c r="D2084" s="11"/>
      <c r="E2084" s="11"/>
      <c r="F2084" s="7"/>
      <c r="G2084" s="7"/>
      <c r="H2084" s="11">
        <v>4.1</v>
      </c>
      <c r="I2084" s="11">
        <v>4.1</v>
      </c>
      <c r="J2084" s="20" t="s">
        <v>7862</v>
      </c>
      <c r="K2084" s="21">
        <v>24.6</v>
      </c>
      <c r="L2084" s="21">
        <v>123</v>
      </c>
      <c r="M2084" s="7"/>
      <c r="N2084" s="7"/>
    </row>
    <row r="2085" s="27" customFormat="1" ht="20" customHeight="1" spans="1:14">
      <c r="A2085" s="12">
        <v>698</v>
      </c>
      <c r="B2085" s="12" t="s">
        <v>8502</v>
      </c>
      <c r="C2085" s="11"/>
      <c r="D2085" s="11"/>
      <c r="E2085" s="11"/>
      <c r="F2085" s="7"/>
      <c r="G2085" s="7"/>
      <c r="H2085" s="11">
        <v>4.1</v>
      </c>
      <c r="I2085" s="11">
        <v>4.1</v>
      </c>
      <c r="J2085" s="20" t="s">
        <v>7862</v>
      </c>
      <c r="K2085" s="21">
        <v>24.6</v>
      </c>
      <c r="L2085" s="21">
        <v>123</v>
      </c>
      <c r="M2085" s="7"/>
      <c r="N2085" s="7"/>
    </row>
    <row r="2086" s="27" customFormat="1" ht="20" customHeight="1" spans="1:14">
      <c r="A2086" s="12">
        <v>699</v>
      </c>
      <c r="B2086" s="12" t="s">
        <v>8503</v>
      </c>
      <c r="C2086" s="11"/>
      <c r="D2086" s="11"/>
      <c r="E2086" s="11"/>
      <c r="F2086" s="7"/>
      <c r="G2086" s="7"/>
      <c r="H2086" s="11">
        <v>3.3</v>
      </c>
      <c r="I2086" s="11">
        <v>3.3</v>
      </c>
      <c r="J2086" s="20" t="s">
        <v>7862</v>
      </c>
      <c r="K2086" s="21">
        <v>19.8</v>
      </c>
      <c r="L2086" s="21">
        <v>99</v>
      </c>
      <c r="M2086" s="7"/>
      <c r="N2086" s="7"/>
    </row>
    <row r="2087" s="27" customFormat="1" ht="20" customHeight="1" spans="1:14">
      <c r="A2087" s="12">
        <v>700</v>
      </c>
      <c r="B2087" s="12" t="s">
        <v>8504</v>
      </c>
      <c r="C2087" s="11"/>
      <c r="D2087" s="11"/>
      <c r="E2087" s="11"/>
      <c r="F2087" s="7"/>
      <c r="G2087" s="7"/>
      <c r="H2087" s="11">
        <v>3.3</v>
      </c>
      <c r="I2087" s="11">
        <v>3.3</v>
      </c>
      <c r="J2087" s="20" t="s">
        <v>7862</v>
      </c>
      <c r="K2087" s="21">
        <v>19.8</v>
      </c>
      <c r="L2087" s="21">
        <v>99</v>
      </c>
      <c r="M2087" s="7"/>
      <c r="N2087" s="7"/>
    </row>
    <row r="2088" s="27" customFormat="1" ht="20" customHeight="1" spans="1:14">
      <c r="A2088" s="12">
        <v>701</v>
      </c>
      <c r="B2088" s="12" t="s">
        <v>8505</v>
      </c>
      <c r="C2088" s="11"/>
      <c r="D2088" s="11"/>
      <c r="E2088" s="11"/>
      <c r="F2088" s="7"/>
      <c r="G2088" s="7"/>
      <c r="H2088" s="11">
        <v>3.3</v>
      </c>
      <c r="I2088" s="11">
        <v>3.3</v>
      </c>
      <c r="J2088" s="20" t="s">
        <v>7862</v>
      </c>
      <c r="K2088" s="21">
        <v>19.8</v>
      </c>
      <c r="L2088" s="21">
        <v>99</v>
      </c>
      <c r="M2088" s="7"/>
      <c r="N2088" s="7"/>
    </row>
    <row r="2089" s="27" customFormat="1" ht="20" customHeight="1" spans="1:14">
      <c r="A2089" s="12">
        <v>702</v>
      </c>
      <c r="B2089" s="12" t="s">
        <v>8506</v>
      </c>
      <c r="C2089" s="11"/>
      <c r="D2089" s="11"/>
      <c r="E2089" s="11"/>
      <c r="F2089" s="7"/>
      <c r="G2089" s="7"/>
      <c r="H2089" s="11">
        <v>2.4</v>
      </c>
      <c r="I2089" s="11">
        <v>2.4</v>
      </c>
      <c r="J2089" s="20" t="s">
        <v>7862</v>
      </c>
      <c r="K2089" s="21">
        <v>14.4</v>
      </c>
      <c r="L2089" s="21">
        <v>72</v>
      </c>
      <c r="M2089" s="7"/>
      <c r="N2089" s="7"/>
    </row>
    <row r="2090" s="27" customFormat="1" ht="20" customHeight="1" spans="1:14">
      <c r="A2090" s="12">
        <v>703</v>
      </c>
      <c r="B2090" s="12" t="s">
        <v>5146</v>
      </c>
      <c r="C2090" s="11"/>
      <c r="D2090" s="11"/>
      <c r="E2090" s="11"/>
      <c r="F2090" s="7"/>
      <c r="G2090" s="7"/>
      <c r="H2090" s="11">
        <v>2.4</v>
      </c>
      <c r="I2090" s="11">
        <v>2.4</v>
      </c>
      <c r="J2090" s="20" t="s">
        <v>7862</v>
      </c>
      <c r="K2090" s="21">
        <v>14.4</v>
      </c>
      <c r="L2090" s="21">
        <v>72</v>
      </c>
      <c r="M2090" s="7"/>
      <c r="N2090" s="7"/>
    </row>
    <row r="2091" s="27" customFormat="1" ht="20" customHeight="1" spans="1:14">
      <c r="A2091" s="12">
        <v>704</v>
      </c>
      <c r="B2091" s="12" t="s">
        <v>8507</v>
      </c>
      <c r="C2091" s="11"/>
      <c r="D2091" s="11"/>
      <c r="E2091" s="11"/>
      <c r="F2091" s="7"/>
      <c r="G2091" s="7"/>
      <c r="H2091" s="11">
        <v>2.4</v>
      </c>
      <c r="I2091" s="11">
        <v>2.4</v>
      </c>
      <c r="J2091" s="20" t="s">
        <v>7862</v>
      </c>
      <c r="K2091" s="21">
        <v>14.4</v>
      </c>
      <c r="L2091" s="21">
        <v>72</v>
      </c>
      <c r="M2091" s="7"/>
      <c r="N2091" s="7"/>
    </row>
    <row r="2092" s="27" customFormat="1" ht="20" customHeight="1" spans="1:14">
      <c r="A2092" s="12">
        <v>705</v>
      </c>
      <c r="B2092" s="12" t="s">
        <v>8508</v>
      </c>
      <c r="C2092" s="11"/>
      <c r="D2092" s="11"/>
      <c r="E2092" s="11"/>
      <c r="F2092" s="7"/>
      <c r="G2092" s="7"/>
      <c r="H2092" s="11">
        <v>1.6</v>
      </c>
      <c r="I2092" s="11">
        <v>1.6</v>
      </c>
      <c r="J2092" s="20" t="s">
        <v>7862</v>
      </c>
      <c r="K2092" s="21">
        <v>9.6</v>
      </c>
      <c r="L2092" s="21">
        <v>48</v>
      </c>
      <c r="M2092" s="7"/>
      <c r="N2092" s="7"/>
    </row>
    <row r="2093" s="27" customFormat="1" ht="20" customHeight="1" spans="1:14">
      <c r="A2093" s="12">
        <v>706</v>
      </c>
      <c r="B2093" s="12" t="s">
        <v>8509</v>
      </c>
      <c r="C2093" s="11"/>
      <c r="D2093" s="11"/>
      <c r="E2093" s="11"/>
      <c r="F2093" s="7"/>
      <c r="G2093" s="7"/>
      <c r="H2093" s="11">
        <v>3.3</v>
      </c>
      <c r="I2093" s="11">
        <v>3.3</v>
      </c>
      <c r="J2093" s="20" t="s">
        <v>7862</v>
      </c>
      <c r="K2093" s="21">
        <v>19.8</v>
      </c>
      <c r="L2093" s="21">
        <v>99</v>
      </c>
      <c r="M2093" s="7"/>
      <c r="N2093" s="7"/>
    </row>
    <row r="2094" s="27" customFormat="1" ht="20" customHeight="1" spans="1:14">
      <c r="A2094" s="12">
        <v>707</v>
      </c>
      <c r="B2094" s="12" t="s">
        <v>8510</v>
      </c>
      <c r="C2094" s="11"/>
      <c r="D2094" s="11"/>
      <c r="E2094" s="11"/>
      <c r="F2094" s="7"/>
      <c r="G2094" s="7"/>
      <c r="H2094" s="11">
        <v>3.3</v>
      </c>
      <c r="I2094" s="11">
        <v>3.3</v>
      </c>
      <c r="J2094" s="20" t="s">
        <v>7862</v>
      </c>
      <c r="K2094" s="21">
        <v>19.8</v>
      </c>
      <c r="L2094" s="21">
        <v>99</v>
      </c>
      <c r="M2094" s="7"/>
      <c r="N2094" s="7"/>
    </row>
    <row r="2095" s="27" customFormat="1" ht="20" customHeight="1" spans="1:14">
      <c r="A2095" s="12">
        <v>708</v>
      </c>
      <c r="B2095" s="12" t="s">
        <v>8511</v>
      </c>
      <c r="C2095" s="11"/>
      <c r="D2095" s="11"/>
      <c r="E2095" s="11"/>
      <c r="F2095" s="7"/>
      <c r="G2095" s="7"/>
      <c r="H2095" s="11">
        <v>4.1</v>
      </c>
      <c r="I2095" s="11">
        <v>4.1</v>
      </c>
      <c r="J2095" s="20" t="s">
        <v>7862</v>
      </c>
      <c r="K2095" s="21">
        <v>24.6</v>
      </c>
      <c r="L2095" s="21">
        <v>123</v>
      </c>
      <c r="M2095" s="7"/>
      <c r="N2095" s="7"/>
    </row>
    <row r="2096" s="27" customFormat="1" ht="20" customHeight="1" spans="1:14">
      <c r="A2096" s="12">
        <v>709</v>
      </c>
      <c r="B2096" s="12" t="s">
        <v>8512</v>
      </c>
      <c r="C2096" s="11"/>
      <c r="D2096" s="11"/>
      <c r="E2096" s="11"/>
      <c r="F2096" s="7"/>
      <c r="G2096" s="7"/>
      <c r="H2096" s="11">
        <v>6.3</v>
      </c>
      <c r="I2096" s="11">
        <v>6.3</v>
      </c>
      <c r="J2096" s="20" t="s">
        <v>7862</v>
      </c>
      <c r="K2096" s="21">
        <v>37.8</v>
      </c>
      <c r="L2096" s="21">
        <v>189</v>
      </c>
      <c r="M2096" s="7"/>
      <c r="N2096" s="7"/>
    </row>
    <row r="2097" s="27" customFormat="1" ht="20" customHeight="1" spans="1:14">
      <c r="A2097" s="12">
        <v>710</v>
      </c>
      <c r="B2097" s="12" t="s">
        <v>8513</v>
      </c>
      <c r="C2097" s="11"/>
      <c r="D2097" s="11"/>
      <c r="E2097" s="11"/>
      <c r="F2097" s="7"/>
      <c r="G2097" s="7"/>
      <c r="H2097" s="11">
        <v>5</v>
      </c>
      <c r="I2097" s="11">
        <v>5</v>
      </c>
      <c r="J2097" s="20" t="s">
        <v>7862</v>
      </c>
      <c r="K2097" s="21">
        <v>30</v>
      </c>
      <c r="L2097" s="21">
        <v>150</v>
      </c>
      <c r="M2097" s="7"/>
      <c r="N2097" s="7"/>
    </row>
    <row r="2098" s="27" customFormat="1" ht="20" customHeight="1" spans="1:14">
      <c r="A2098" s="12">
        <v>711</v>
      </c>
      <c r="B2098" s="12" t="s">
        <v>8514</v>
      </c>
      <c r="C2098" s="11"/>
      <c r="D2098" s="11"/>
      <c r="E2098" s="11"/>
      <c r="F2098" s="7"/>
      <c r="G2098" s="7"/>
      <c r="H2098" s="11">
        <v>1.6</v>
      </c>
      <c r="I2098" s="11">
        <v>1.6</v>
      </c>
      <c r="J2098" s="20" t="s">
        <v>7862</v>
      </c>
      <c r="K2098" s="21">
        <v>9.6</v>
      </c>
      <c r="L2098" s="21">
        <v>48</v>
      </c>
      <c r="M2098" s="7"/>
      <c r="N2098" s="7"/>
    </row>
    <row r="2099" s="27" customFormat="1" ht="20" customHeight="1" spans="1:14">
      <c r="A2099" s="12">
        <v>712</v>
      </c>
      <c r="B2099" s="12" t="s">
        <v>8515</v>
      </c>
      <c r="C2099" s="11"/>
      <c r="D2099" s="11"/>
      <c r="E2099" s="11"/>
      <c r="F2099" s="7"/>
      <c r="G2099" s="7"/>
      <c r="H2099" s="11">
        <v>1.4</v>
      </c>
      <c r="I2099" s="11">
        <v>1.4</v>
      </c>
      <c r="J2099" s="20" t="s">
        <v>7862</v>
      </c>
      <c r="K2099" s="21">
        <v>8.4</v>
      </c>
      <c r="L2099" s="21">
        <v>42</v>
      </c>
      <c r="M2099" s="7"/>
      <c r="N2099" s="7"/>
    </row>
    <row r="2100" s="27" customFormat="1" ht="20" customHeight="1" spans="1:14">
      <c r="A2100" s="12">
        <v>713</v>
      </c>
      <c r="B2100" s="12" t="s">
        <v>8516</v>
      </c>
      <c r="C2100" s="11"/>
      <c r="D2100" s="11"/>
      <c r="E2100" s="11"/>
      <c r="F2100" s="7"/>
      <c r="G2100" s="7"/>
      <c r="H2100" s="11">
        <v>1.1</v>
      </c>
      <c r="I2100" s="11">
        <v>1.1</v>
      </c>
      <c r="J2100" s="20" t="s">
        <v>7862</v>
      </c>
      <c r="K2100" s="21">
        <v>6.6</v>
      </c>
      <c r="L2100" s="21">
        <v>33</v>
      </c>
      <c r="M2100" s="7"/>
      <c r="N2100" s="7"/>
    </row>
    <row r="2101" s="27" customFormat="1" ht="20" customHeight="1" spans="1:14">
      <c r="A2101" s="12">
        <v>714</v>
      </c>
      <c r="B2101" s="12" t="s">
        <v>8517</v>
      </c>
      <c r="C2101" s="11"/>
      <c r="D2101" s="11"/>
      <c r="E2101" s="11"/>
      <c r="F2101" s="7"/>
      <c r="G2101" s="7"/>
      <c r="H2101" s="11">
        <v>1.1</v>
      </c>
      <c r="I2101" s="11">
        <v>1.1</v>
      </c>
      <c r="J2101" s="20" t="s">
        <v>7862</v>
      </c>
      <c r="K2101" s="21">
        <v>6.6</v>
      </c>
      <c r="L2101" s="21">
        <v>33</v>
      </c>
      <c r="M2101" s="7"/>
      <c r="N2101" s="7"/>
    </row>
    <row r="2102" s="27" customFormat="1" ht="20" customHeight="1" spans="1:14">
      <c r="A2102" s="12">
        <v>715</v>
      </c>
      <c r="B2102" s="12" t="s">
        <v>8518</v>
      </c>
      <c r="C2102" s="11"/>
      <c r="D2102" s="11"/>
      <c r="E2102" s="11"/>
      <c r="F2102" s="7"/>
      <c r="G2102" s="7"/>
      <c r="H2102" s="11">
        <v>0.8</v>
      </c>
      <c r="I2102" s="11">
        <v>0.8</v>
      </c>
      <c r="J2102" s="20" t="s">
        <v>7862</v>
      </c>
      <c r="K2102" s="21">
        <v>4.8</v>
      </c>
      <c r="L2102" s="21">
        <v>24</v>
      </c>
      <c r="M2102" s="7"/>
      <c r="N2102" s="7"/>
    </row>
    <row r="2103" s="27" customFormat="1" ht="20" customHeight="1" spans="1:14">
      <c r="A2103" s="12">
        <v>716</v>
      </c>
      <c r="B2103" s="12" t="s">
        <v>8519</v>
      </c>
      <c r="C2103" s="11"/>
      <c r="D2103" s="11"/>
      <c r="E2103" s="11"/>
      <c r="F2103" s="7"/>
      <c r="G2103" s="7"/>
      <c r="H2103" s="11">
        <v>0.8</v>
      </c>
      <c r="I2103" s="11">
        <v>0.8</v>
      </c>
      <c r="J2103" s="20" t="s">
        <v>7862</v>
      </c>
      <c r="K2103" s="21">
        <v>4.8</v>
      </c>
      <c r="L2103" s="21">
        <v>24</v>
      </c>
      <c r="M2103" s="7"/>
      <c r="N2103" s="7"/>
    </row>
    <row r="2104" customFormat="1" ht="14.25" spans="1:14">
      <c r="A2104" s="12">
        <v>717</v>
      </c>
      <c r="B2104" s="12" t="s">
        <v>4144</v>
      </c>
      <c r="C2104" s="11"/>
      <c r="D2104" s="11"/>
      <c r="E2104" s="11"/>
      <c r="F2104" s="7"/>
      <c r="G2104" s="7"/>
      <c r="H2104" s="11">
        <v>0.8</v>
      </c>
      <c r="I2104" s="11">
        <v>0.8</v>
      </c>
      <c r="J2104" s="20" t="s">
        <v>7862</v>
      </c>
      <c r="K2104" s="21">
        <v>4.8</v>
      </c>
      <c r="L2104" s="21">
        <v>24</v>
      </c>
      <c r="M2104" s="7"/>
      <c r="N2104" s="7"/>
    </row>
    <row r="2105" s="26" customFormat="1" ht="14.25" spans="1:14">
      <c r="A2105" s="12">
        <v>718</v>
      </c>
      <c r="B2105" s="12" t="s">
        <v>8520</v>
      </c>
      <c r="C2105" s="11"/>
      <c r="D2105" s="11"/>
      <c r="E2105" s="11"/>
      <c r="F2105" s="7"/>
      <c r="G2105" s="7"/>
      <c r="H2105" s="11">
        <v>1.9</v>
      </c>
      <c r="I2105" s="11">
        <v>1.9</v>
      </c>
      <c r="J2105" s="20" t="s">
        <v>7862</v>
      </c>
      <c r="K2105" s="21">
        <v>11.4</v>
      </c>
      <c r="L2105" s="21">
        <v>57</v>
      </c>
      <c r="M2105" s="7"/>
      <c r="N2105" s="7"/>
    </row>
    <row r="2106" s="27" customFormat="1" ht="18" customHeight="1" spans="1:14">
      <c r="A2106" s="12">
        <v>719</v>
      </c>
      <c r="B2106" s="12" t="s">
        <v>3623</v>
      </c>
      <c r="C2106" s="11"/>
      <c r="D2106" s="11"/>
      <c r="E2106" s="11"/>
      <c r="F2106" s="7"/>
      <c r="G2106" s="7"/>
      <c r="H2106" s="11">
        <v>0.5</v>
      </c>
      <c r="I2106" s="11">
        <v>0.5</v>
      </c>
      <c r="J2106" s="20" t="s">
        <v>7862</v>
      </c>
      <c r="K2106" s="21">
        <v>3</v>
      </c>
      <c r="L2106" s="21">
        <v>15</v>
      </c>
      <c r="M2106" s="7"/>
      <c r="N2106" s="7"/>
    </row>
    <row r="2107" s="26" customFormat="1" ht="18" customHeight="1" spans="1:14">
      <c r="A2107" s="12">
        <v>720</v>
      </c>
      <c r="B2107" s="12" t="s">
        <v>8521</v>
      </c>
      <c r="C2107" s="11"/>
      <c r="D2107" s="11"/>
      <c r="E2107" s="11"/>
      <c r="F2107" s="7"/>
      <c r="G2107" s="7"/>
      <c r="H2107" s="11">
        <v>8.4</v>
      </c>
      <c r="I2107" s="11">
        <v>8.4</v>
      </c>
      <c r="J2107" s="20" t="s">
        <v>7862</v>
      </c>
      <c r="K2107" s="21">
        <v>50.4</v>
      </c>
      <c r="L2107" s="21">
        <v>252</v>
      </c>
      <c r="M2107" s="7"/>
      <c r="N2107" s="7"/>
    </row>
    <row r="2108" s="26" customFormat="1" ht="20" customHeight="1" spans="1:14">
      <c r="A2108" s="12">
        <v>721</v>
      </c>
      <c r="B2108" s="12" t="s">
        <v>8522</v>
      </c>
      <c r="C2108" s="11"/>
      <c r="D2108" s="11"/>
      <c r="E2108" s="11"/>
      <c r="F2108" s="7"/>
      <c r="G2108" s="7"/>
      <c r="H2108" s="11">
        <v>4.8</v>
      </c>
      <c r="I2108" s="11">
        <v>4.8</v>
      </c>
      <c r="J2108" s="20" t="s">
        <v>7862</v>
      </c>
      <c r="K2108" s="21">
        <v>28.8</v>
      </c>
      <c r="L2108" s="21">
        <v>144</v>
      </c>
      <c r="M2108" s="7"/>
      <c r="N2108" s="7"/>
    </row>
    <row r="2109" s="26" customFormat="1" ht="20" customHeight="1" spans="1:14">
      <c r="A2109" s="12">
        <v>722</v>
      </c>
      <c r="B2109" s="12" t="s">
        <v>8523</v>
      </c>
      <c r="C2109" s="11"/>
      <c r="D2109" s="11"/>
      <c r="E2109" s="11"/>
      <c r="F2109" s="7"/>
      <c r="G2109" s="7"/>
      <c r="H2109" s="11">
        <v>7.1</v>
      </c>
      <c r="I2109" s="11">
        <v>7.1</v>
      </c>
      <c r="J2109" s="20" t="s">
        <v>7862</v>
      </c>
      <c r="K2109" s="21">
        <v>42.6</v>
      </c>
      <c r="L2109" s="21">
        <v>213</v>
      </c>
      <c r="M2109" s="7"/>
      <c r="N2109" s="7"/>
    </row>
    <row r="2110" s="26" customFormat="1" ht="20" customHeight="1" spans="1:14">
      <c r="A2110" s="12">
        <v>723</v>
      </c>
      <c r="B2110" s="12" t="s">
        <v>8524</v>
      </c>
      <c r="C2110" s="11"/>
      <c r="D2110" s="11"/>
      <c r="E2110" s="11"/>
      <c r="F2110" s="7"/>
      <c r="G2110" s="7"/>
      <c r="H2110" s="11">
        <v>3.8</v>
      </c>
      <c r="I2110" s="11">
        <v>3.8</v>
      </c>
      <c r="J2110" s="20" t="s">
        <v>7862</v>
      </c>
      <c r="K2110" s="21">
        <v>22.8</v>
      </c>
      <c r="L2110" s="21">
        <v>114</v>
      </c>
      <c r="M2110" s="7"/>
      <c r="N2110" s="7"/>
    </row>
    <row r="2111" s="26" customFormat="1" ht="20" customHeight="1" spans="1:14">
      <c r="A2111" s="12">
        <v>724</v>
      </c>
      <c r="B2111" s="12" t="s">
        <v>8525</v>
      </c>
      <c r="C2111" s="11"/>
      <c r="D2111" s="11"/>
      <c r="E2111" s="11"/>
      <c r="F2111" s="7"/>
      <c r="G2111" s="7"/>
      <c r="H2111" s="11">
        <v>3.8</v>
      </c>
      <c r="I2111" s="11">
        <v>3.8</v>
      </c>
      <c r="J2111" s="20" t="s">
        <v>7862</v>
      </c>
      <c r="K2111" s="21">
        <v>22.8</v>
      </c>
      <c r="L2111" s="21">
        <v>114</v>
      </c>
      <c r="M2111" s="7"/>
      <c r="N2111" s="7"/>
    </row>
    <row r="2112" s="26" customFormat="1" ht="20" customHeight="1" spans="1:14">
      <c r="A2112" s="12">
        <v>725</v>
      </c>
      <c r="B2112" s="12" t="s">
        <v>8526</v>
      </c>
      <c r="C2112" s="11"/>
      <c r="D2112" s="11"/>
      <c r="E2112" s="11"/>
      <c r="F2112" s="7"/>
      <c r="G2112" s="7"/>
      <c r="H2112" s="11">
        <v>5.3</v>
      </c>
      <c r="I2112" s="11">
        <v>5.3</v>
      </c>
      <c r="J2112" s="20" t="s">
        <v>7862</v>
      </c>
      <c r="K2112" s="21">
        <v>31.8</v>
      </c>
      <c r="L2112" s="21">
        <v>159</v>
      </c>
      <c r="M2112" s="7"/>
      <c r="N2112" s="7"/>
    </row>
    <row r="2113" s="26" customFormat="1" ht="20" customHeight="1" spans="1:14">
      <c r="A2113" s="12">
        <v>726</v>
      </c>
      <c r="B2113" s="12" t="s">
        <v>8527</v>
      </c>
      <c r="C2113" s="11"/>
      <c r="D2113" s="11"/>
      <c r="E2113" s="11"/>
      <c r="F2113" s="7"/>
      <c r="G2113" s="7"/>
      <c r="H2113" s="11">
        <v>10.5</v>
      </c>
      <c r="I2113" s="11">
        <v>10.5</v>
      </c>
      <c r="J2113" s="20" t="s">
        <v>7862</v>
      </c>
      <c r="K2113" s="21">
        <v>63</v>
      </c>
      <c r="L2113" s="21">
        <v>315</v>
      </c>
      <c r="M2113" s="7"/>
      <c r="N2113" s="7"/>
    </row>
    <row r="2114" s="26" customFormat="1" ht="20" customHeight="1" spans="1:14">
      <c r="A2114" s="12">
        <v>727</v>
      </c>
      <c r="B2114" s="12" t="s">
        <v>8528</v>
      </c>
      <c r="C2114" s="11"/>
      <c r="D2114" s="11"/>
      <c r="E2114" s="11"/>
      <c r="F2114" s="7"/>
      <c r="G2114" s="7"/>
      <c r="H2114" s="11">
        <v>10.8</v>
      </c>
      <c r="I2114" s="11">
        <v>10.8</v>
      </c>
      <c r="J2114" s="20" t="s">
        <v>7862</v>
      </c>
      <c r="K2114" s="21">
        <v>64.8</v>
      </c>
      <c r="L2114" s="21">
        <v>324</v>
      </c>
      <c r="M2114" s="7"/>
      <c r="N2114" s="7"/>
    </row>
    <row r="2115" s="26" customFormat="1" ht="20" customHeight="1" spans="1:14">
      <c r="A2115" s="12">
        <v>728</v>
      </c>
      <c r="B2115" s="12" t="s">
        <v>8529</v>
      </c>
      <c r="C2115" s="11"/>
      <c r="D2115" s="11"/>
      <c r="E2115" s="11"/>
      <c r="F2115" s="7"/>
      <c r="G2115" s="7"/>
      <c r="H2115" s="11">
        <v>6.9</v>
      </c>
      <c r="I2115" s="11">
        <v>6.9</v>
      </c>
      <c r="J2115" s="20" t="s">
        <v>7862</v>
      </c>
      <c r="K2115" s="21">
        <v>41.4</v>
      </c>
      <c r="L2115" s="21">
        <v>207</v>
      </c>
      <c r="M2115" s="7"/>
      <c r="N2115" s="7"/>
    </row>
    <row r="2116" s="26" customFormat="1" ht="20" customHeight="1" spans="1:14">
      <c r="A2116" s="12">
        <v>729</v>
      </c>
      <c r="B2116" s="12" t="s">
        <v>5909</v>
      </c>
      <c r="C2116" s="11"/>
      <c r="D2116" s="11"/>
      <c r="E2116" s="11"/>
      <c r="F2116" s="7"/>
      <c r="G2116" s="7"/>
      <c r="H2116" s="11">
        <v>5.3</v>
      </c>
      <c r="I2116" s="11">
        <v>5.3</v>
      </c>
      <c r="J2116" s="20" t="s">
        <v>7862</v>
      </c>
      <c r="K2116" s="21">
        <v>31.8</v>
      </c>
      <c r="L2116" s="21">
        <v>159</v>
      </c>
      <c r="M2116" s="7"/>
      <c r="N2116" s="7"/>
    </row>
    <row r="2117" s="26" customFormat="1" ht="20" customHeight="1" spans="1:14">
      <c r="A2117" s="12">
        <v>730</v>
      </c>
      <c r="B2117" s="12" t="s">
        <v>8530</v>
      </c>
      <c r="C2117" s="11"/>
      <c r="D2117" s="11"/>
      <c r="E2117" s="11"/>
      <c r="F2117" s="7"/>
      <c r="G2117" s="7"/>
      <c r="H2117" s="11">
        <v>5.3</v>
      </c>
      <c r="I2117" s="11">
        <v>5.3</v>
      </c>
      <c r="J2117" s="20" t="s">
        <v>7862</v>
      </c>
      <c r="K2117" s="21">
        <v>31.8</v>
      </c>
      <c r="L2117" s="21">
        <v>159</v>
      </c>
      <c r="M2117" s="7"/>
      <c r="N2117" s="7"/>
    </row>
    <row r="2118" s="26" customFormat="1" ht="20" customHeight="1" spans="1:14">
      <c r="A2118" s="12">
        <v>731</v>
      </c>
      <c r="B2118" s="12" t="s">
        <v>8531</v>
      </c>
      <c r="C2118" s="11"/>
      <c r="D2118" s="11"/>
      <c r="E2118" s="11"/>
      <c r="F2118" s="7"/>
      <c r="G2118" s="7"/>
      <c r="H2118" s="11">
        <v>6.6</v>
      </c>
      <c r="I2118" s="11">
        <v>6.6</v>
      </c>
      <c r="J2118" s="20" t="s">
        <v>7862</v>
      </c>
      <c r="K2118" s="21">
        <v>39.6</v>
      </c>
      <c r="L2118" s="21">
        <v>198</v>
      </c>
      <c r="M2118" s="7"/>
      <c r="N2118" s="7"/>
    </row>
    <row r="2119" s="26" customFormat="1" ht="20" customHeight="1" spans="1:14">
      <c r="A2119" s="12">
        <v>732</v>
      </c>
      <c r="B2119" s="12" t="s">
        <v>8532</v>
      </c>
      <c r="C2119" s="11"/>
      <c r="D2119" s="11"/>
      <c r="E2119" s="11"/>
      <c r="F2119" s="7"/>
      <c r="G2119" s="7"/>
      <c r="H2119" s="11">
        <v>5.8</v>
      </c>
      <c r="I2119" s="11">
        <v>5.8</v>
      </c>
      <c r="J2119" s="20" t="s">
        <v>7862</v>
      </c>
      <c r="K2119" s="21">
        <v>34.8</v>
      </c>
      <c r="L2119" s="21">
        <v>174</v>
      </c>
      <c r="M2119" s="7"/>
      <c r="N2119" s="7"/>
    </row>
    <row r="2120" s="26" customFormat="1" ht="20" customHeight="1" spans="1:14">
      <c r="A2120" s="12">
        <v>733</v>
      </c>
      <c r="B2120" s="12" t="s">
        <v>8533</v>
      </c>
      <c r="C2120" s="11"/>
      <c r="D2120" s="11"/>
      <c r="E2120" s="11"/>
      <c r="F2120" s="7"/>
      <c r="G2120" s="7"/>
      <c r="H2120" s="11">
        <v>5.3</v>
      </c>
      <c r="I2120" s="11">
        <v>5.3</v>
      </c>
      <c r="J2120" s="20" t="s">
        <v>7862</v>
      </c>
      <c r="K2120" s="21">
        <v>31.8</v>
      </c>
      <c r="L2120" s="21">
        <v>159</v>
      </c>
      <c r="M2120" s="7"/>
      <c r="N2120" s="7"/>
    </row>
    <row r="2121" s="26" customFormat="1" ht="20" customHeight="1" spans="1:14">
      <c r="A2121" s="12">
        <v>734</v>
      </c>
      <c r="B2121" s="12" t="s">
        <v>8534</v>
      </c>
      <c r="C2121" s="11"/>
      <c r="D2121" s="11"/>
      <c r="E2121" s="11"/>
      <c r="F2121" s="7"/>
      <c r="G2121" s="7"/>
      <c r="H2121" s="11">
        <v>5.3</v>
      </c>
      <c r="I2121" s="11">
        <v>5.3</v>
      </c>
      <c r="J2121" s="20" t="s">
        <v>7862</v>
      </c>
      <c r="K2121" s="21">
        <v>31.8</v>
      </c>
      <c r="L2121" s="21">
        <v>159</v>
      </c>
      <c r="M2121" s="7"/>
      <c r="N2121" s="7"/>
    </row>
    <row r="2122" s="26" customFormat="1" ht="20" customHeight="1" spans="1:14">
      <c r="A2122" s="12">
        <v>735</v>
      </c>
      <c r="B2122" s="12" t="s">
        <v>8535</v>
      </c>
      <c r="C2122" s="11"/>
      <c r="D2122" s="11"/>
      <c r="E2122" s="11"/>
      <c r="F2122" s="7"/>
      <c r="G2122" s="7"/>
      <c r="H2122" s="11">
        <v>8.8</v>
      </c>
      <c r="I2122" s="11">
        <v>8.8</v>
      </c>
      <c r="J2122" s="20" t="s">
        <v>7862</v>
      </c>
      <c r="K2122" s="21">
        <v>52.8</v>
      </c>
      <c r="L2122" s="21">
        <v>264</v>
      </c>
      <c r="M2122" s="7"/>
      <c r="N2122" s="7"/>
    </row>
    <row r="2123" s="26" customFormat="1" ht="20" customHeight="1" spans="1:14">
      <c r="A2123" s="12">
        <v>736</v>
      </c>
      <c r="B2123" s="12" t="s">
        <v>8536</v>
      </c>
      <c r="C2123" s="11"/>
      <c r="D2123" s="11"/>
      <c r="E2123" s="11"/>
      <c r="F2123" s="7"/>
      <c r="G2123" s="7"/>
      <c r="H2123" s="11">
        <v>3.4</v>
      </c>
      <c r="I2123" s="11">
        <v>3.4</v>
      </c>
      <c r="J2123" s="20" t="s">
        <v>7862</v>
      </c>
      <c r="K2123" s="21">
        <v>20.4</v>
      </c>
      <c r="L2123" s="21">
        <v>102</v>
      </c>
      <c r="M2123" s="7"/>
      <c r="N2123" s="7"/>
    </row>
    <row r="2124" s="26" customFormat="1" ht="20" customHeight="1" spans="1:14">
      <c r="A2124" s="12">
        <v>737</v>
      </c>
      <c r="B2124" s="12" t="s">
        <v>8537</v>
      </c>
      <c r="C2124" s="11"/>
      <c r="D2124" s="11"/>
      <c r="E2124" s="11"/>
      <c r="F2124" s="7"/>
      <c r="G2124" s="7"/>
      <c r="H2124" s="11">
        <v>3.4</v>
      </c>
      <c r="I2124" s="11">
        <v>3.4</v>
      </c>
      <c r="J2124" s="20" t="s">
        <v>7862</v>
      </c>
      <c r="K2124" s="21">
        <v>20.4</v>
      </c>
      <c r="L2124" s="21">
        <v>102</v>
      </c>
      <c r="M2124" s="7"/>
      <c r="N2124" s="7"/>
    </row>
    <row r="2125" s="26" customFormat="1" ht="20" customHeight="1" spans="1:14">
      <c r="A2125" s="12">
        <v>738</v>
      </c>
      <c r="B2125" s="12" t="s">
        <v>8538</v>
      </c>
      <c r="C2125" s="11"/>
      <c r="D2125" s="11"/>
      <c r="E2125" s="11"/>
      <c r="F2125" s="7"/>
      <c r="G2125" s="7"/>
      <c r="H2125" s="11">
        <v>3.4</v>
      </c>
      <c r="I2125" s="11">
        <v>3.4</v>
      </c>
      <c r="J2125" s="20" t="s">
        <v>7862</v>
      </c>
      <c r="K2125" s="21">
        <v>20.4</v>
      </c>
      <c r="L2125" s="21">
        <v>102</v>
      </c>
      <c r="M2125" s="7"/>
      <c r="N2125" s="7"/>
    </row>
    <row r="2126" s="26" customFormat="1" ht="20" customHeight="1" spans="1:14">
      <c r="A2126" s="12">
        <v>739</v>
      </c>
      <c r="B2126" s="12" t="s">
        <v>8539</v>
      </c>
      <c r="C2126" s="11"/>
      <c r="D2126" s="11"/>
      <c r="E2126" s="11"/>
      <c r="F2126" s="7"/>
      <c r="G2126" s="7"/>
      <c r="H2126" s="11">
        <v>5</v>
      </c>
      <c r="I2126" s="11">
        <v>5</v>
      </c>
      <c r="J2126" s="20" t="s">
        <v>7862</v>
      </c>
      <c r="K2126" s="21">
        <v>30</v>
      </c>
      <c r="L2126" s="21">
        <v>150</v>
      </c>
      <c r="M2126" s="7"/>
      <c r="N2126" s="7"/>
    </row>
    <row r="2127" s="26" customFormat="1" ht="20" customHeight="1" spans="1:14">
      <c r="A2127" s="12">
        <v>740</v>
      </c>
      <c r="B2127" s="12" t="s">
        <v>8124</v>
      </c>
      <c r="C2127" s="11"/>
      <c r="D2127" s="11"/>
      <c r="E2127" s="11"/>
      <c r="F2127" s="7"/>
      <c r="G2127" s="7"/>
      <c r="H2127" s="11">
        <v>6.9</v>
      </c>
      <c r="I2127" s="11">
        <v>6.9</v>
      </c>
      <c r="J2127" s="20" t="s">
        <v>7862</v>
      </c>
      <c r="K2127" s="21">
        <v>41.4</v>
      </c>
      <c r="L2127" s="21">
        <v>207</v>
      </c>
      <c r="M2127" s="7"/>
      <c r="N2127" s="7"/>
    </row>
    <row r="2128" s="26" customFormat="1" ht="20" customHeight="1" spans="1:14">
      <c r="A2128" s="12">
        <v>741</v>
      </c>
      <c r="B2128" s="12" t="s">
        <v>8540</v>
      </c>
      <c r="C2128" s="11"/>
      <c r="D2128" s="11"/>
      <c r="E2128" s="11"/>
      <c r="F2128" s="7"/>
      <c r="G2128" s="7"/>
      <c r="H2128" s="11">
        <v>10.8</v>
      </c>
      <c r="I2128" s="11">
        <v>10.8</v>
      </c>
      <c r="J2128" s="20" t="s">
        <v>7862</v>
      </c>
      <c r="K2128" s="21">
        <v>64.8</v>
      </c>
      <c r="L2128" s="21">
        <v>324</v>
      </c>
      <c r="M2128" s="7"/>
      <c r="N2128" s="7"/>
    </row>
    <row r="2129" s="26" customFormat="1" ht="20" customHeight="1" spans="1:14">
      <c r="A2129" s="12">
        <v>742</v>
      </c>
      <c r="B2129" s="12" t="s">
        <v>6762</v>
      </c>
      <c r="C2129" s="11"/>
      <c r="D2129" s="11"/>
      <c r="E2129" s="11"/>
      <c r="F2129" s="7"/>
      <c r="G2129" s="7"/>
      <c r="H2129" s="11">
        <v>10.8</v>
      </c>
      <c r="I2129" s="11">
        <v>10.8</v>
      </c>
      <c r="J2129" s="20" t="s">
        <v>7862</v>
      </c>
      <c r="K2129" s="21">
        <v>64.8</v>
      </c>
      <c r="L2129" s="21">
        <v>324</v>
      </c>
      <c r="M2129" s="7"/>
      <c r="N2129" s="7"/>
    </row>
    <row r="2130" s="26" customFormat="1" ht="20" customHeight="1" spans="1:14">
      <c r="A2130" s="12">
        <v>743</v>
      </c>
      <c r="B2130" s="12" t="s">
        <v>8541</v>
      </c>
      <c r="C2130" s="11"/>
      <c r="D2130" s="11"/>
      <c r="E2130" s="11"/>
      <c r="F2130" s="7"/>
      <c r="G2130" s="7"/>
      <c r="H2130" s="11">
        <v>9.5</v>
      </c>
      <c r="I2130" s="11">
        <v>9.5</v>
      </c>
      <c r="J2130" s="20" t="s">
        <v>7862</v>
      </c>
      <c r="K2130" s="21">
        <v>57</v>
      </c>
      <c r="L2130" s="21">
        <v>285</v>
      </c>
      <c r="M2130" s="7"/>
      <c r="N2130" s="7"/>
    </row>
    <row r="2131" s="26" customFormat="1" ht="20" customHeight="1" spans="1:14">
      <c r="A2131" s="12">
        <v>744</v>
      </c>
      <c r="B2131" s="12" t="s">
        <v>8542</v>
      </c>
      <c r="C2131" s="11"/>
      <c r="D2131" s="11"/>
      <c r="E2131" s="11"/>
      <c r="F2131" s="7"/>
      <c r="G2131" s="7"/>
      <c r="H2131" s="11">
        <v>7.1</v>
      </c>
      <c r="I2131" s="11">
        <v>7.1</v>
      </c>
      <c r="J2131" s="20" t="s">
        <v>7862</v>
      </c>
      <c r="K2131" s="21">
        <v>42.6</v>
      </c>
      <c r="L2131" s="21">
        <v>213</v>
      </c>
      <c r="M2131" s="7"/>
      <c r="N2131" s="7"/>
    </row>
    <row r="2132" s="26" customFormat="1" ht="20" customHeight="1" spans="1:14">
      <c r="A2132" s="12">
        <v>745</v>
      </c>
      <c r="B2132" s="12" t="s">
        <v>8543</v>
      </c>
      <c r="C2132" s="11"/>
      <c r="D2132" s="11"/>
      <c r="E2132" s="11"/>
      <c r="F2132" s="7"/>
      <c r="G2132" s="7"/>
      <c r="H2132" s="11">
        <v>5.3</v>
      </c>
      <c r="I2132" s="11">
        <v>5.3</v>
      </c>
      <c r="J2132" s="20" t="s">
        <v>7862</v>
      </c>
      <c r="K2132" s="21">
        <v>31.8</v>
      </c>
      <c r="L2132" s="21">
        <v>159</v>
      </c>
      <c r="M2132" s="7"/>
      <c r="N2132" s="7"/>
    </row>
    <row r="2133" s="26" customFormat="1" ht="20" customHeight="1" spans="1:14">
      <c r="A2133" s="12">
        <v>746</v>
      </c>
      <c r="B2133" s="12" t="s">
        <v>8544</v>
      </c>
      <c r="C2133" s="11"/>
      <c r="D2133" s="11"/>
      <c r="E2133" s="11"/>
      <c r="F2133" s="7"/>
      <c r="G2133" s="7"/>
      <c r="H2133" s="11">
        <v>5.3</v>
      </c>
      <c r="I2133" s="11">
        <v>5.3</v>
      </c>
      <c r="J2133" s="20" t="s">
        <v>7862</v>
      </c>
      <c r="K2133" s="21">
        <v>31.8</v>
      </c>
      <c r="L2133" s="21">
        <v>159</v>
      </c>
      <c r="M2133" s="7"/>
      <c r="N2133" s="7"/>
    </row>
    <row r="2134" s="26" customFormat="1" ht="20" customHeight="1" spans="1:14">
      <c r="A2134" s="12">
        <v>747</v>
      </c>
      <c r="B2134" s="12" t="s">
        <v>8545</v>
      </c>
      <c r="C2134" s="11"/>
      <c r="D2134" s="11"/>
      <c r="E2134" s="11"/>
      <c r="F2134" s="7"/>
      <c r="G2134" s="7"/>
      <c r="H2134" s="11">
        <v>7.2</v>
      </c>
      <c r="I2134" s="11">
        <v>7.2</v>
      </c>
      <c r="J2134" s="20" t="s">
        <v>7862</v>
      </c>
      <c r="K2134" s="21">
        <v>43.2</v>
      </c>
      <c r="L2134" s="21">
        <v>216</v>
      </c>
      <c r="M2134" s="7"/>
      <c r="N2134" s="7"/>
    </row>
    <row r="2135" s="26" customFormat="1" ht="20" customHeight="1" spans="1:14">
      <c r="A2135" s="12">
        <v>748</v>
      </c>
      <c r="B2135" s="12" t="s">
        <v>8546</v>
      </c>
      <c r="C2135" s="11"/>
      <c r="D2135" s="11"/>
      <c r="E2135" s="11"/>
      <c r="F2135" s="7"/>
      <c r="G2135" s="7"/>
      <c r="H2135" s="11">
        <v>8.3</v>
      </c>
      <c r="I2135" s="11">
        <v>8.3</v>
      </c>
      <c r="J2135" s="20" t="s">
        <v>7862</v>
      </c>
      <c r="K2135" s="21">
        <v>49.8</v>
      </c>
      <c r="L2135" s="21">
        <v>249</v>
      </c>
      <c r="M2135" s="7"/>
      <c r="N2135" s="7"/>
    </row>
    <row r="2136" s="26" customFormat="1" ht="20" customHeight="1" spans="1:14">
      <c r="A2136" s="12">
        <v>749</v>
      </c>
      <c r="B2136" s="12" t="s">
        <v>8547</v>
      </c>
      <c r="C2136" s="11"/>
      <c r="D2136" s="11"/>
      <c r="E2136" s="11"/>
      <c r="F2136" s="7"/>
      <c r="G2136" s="7"/>
      <c r="H2136" s="11">
        <v>10.8</v>
      </c>
      <c r="I2136" s="11">
        <v>10.8</v>
      </c>
      <c r="J2136" s="20" t="s">
        <v>7862</v>
      </c>
      <c r="K2136" s="21">
        <v>64.8</v>
      </c>
      <c r="L2136" s="21">
        <v>324</v>
      </c>
      <c r="M2136" s="7"/>
      <c r="N2136" s="7"/>
    </row>
    <row r="2137" s="26" customFormat="1" ht="20" customHeight="1" spans="1:14">
      <c r="A2137" s="12">
        <v>750</v>
      </c>
      <c r="B2137" s="12" t="s">
        <v>8548</v>
      </c>
      <c r="C2137" s="11"/>
      <c r="D2137" s="11"/>
      <c r="E2137" s="11"/>
      <c r="F2137" s="7"/>
      <c r="G2137" s="7"/>
      <c r="H2137" s="11">
        <v>10.8</v>
      </c>
      <c r="I2137" s="11">
        <v>10.8</v>
      </c>
      <c r="J2137" s="20" t="s">
        <v>7862</v>
      </c>
      <c r="K2137" s="21">
        <v>64.8</v>
      </c>
      <c r="L2137" s="21">
        <v>324</v>
      </c>
      <c r="M2137" s="7"/>
      <c r="N2137" s="7"/>
    </row>
    <row r="2138" s="26" customFormat="1" ht="20" customHeight="1" spans="1:14">
      <c r="A2138" s="12">
        <v>751</v>
      </c>
      <c r="B2138" s="12" t="s">
        <v>8549</v>
      </c>
      <c r="C2138" s="11"/>
      <c r="D2138" s="11"/>
      <c r="E2138" s="11"/>
      <c r="F2138" s="7"/>
      <c r="G2138" s="7"/>
      <c r="H2138" s="11">
        <v>3.4</v>
      </c>
      <c r="I2138" s="11">
        <v>3.4</v>
      </c>
      <c r="J2138" s="20" t="s">
        <v>7862</v>
      </c>
      <c r="K2138" s="21">
        <v>20.4</v>
      </c>
      <c r="L2138" s="21">
        <v>102</v>
      </c>
      <c r="M2138" s="7"/>
      <c r="N2138" s="7"/>
    </row>
    <row r="2139" s="26" customFormat="1" ht="20" customHeight="1" spans="1:14">
      <c r="A2139" s="12">
        <v>752</v>
      </c>
      <c r="B2139" s="12" t="s">
        <v>8550</v>
      </c>
      <c r="C2139" s="11"/>
      <c r="D2139" s="11"/>
      <c r="E2139" s="11"/>
      <c r="F2139" s="7"/>
      <c r="G2139" s="7"/>
      <c r="H2139" s="11">
        <v>3.4</v>
      </c>
      <c r="I2139" s="11">
        <v>3.4</v>
      </c>
      <c r="J2139" s="20" t="s">
        <v>7862</v>
      </c>
      <c r="K2139" s="21">
        <v>20.4</v>
      </c>
      <c r="L2139" s="21">
        <v>102</v>
      </c>
      <c r="M2139" s="7"/>
      <c r="N2139" s="7"/>
    </row>
    <row r="2140" s="26" customFormat="1" ht="20" customHeight="1" spans="1:14">
      <c r="A2140" s="12">
        <v>753</v>
      </c>
      <c r="B2140" s="12" t="s">
        <v>8551</v>
      </c>
      <c r="C2140" s="11"/>
      <c r="D2140" s="11"/>
      <c r="E2140" s="11"/>
      <c r="F2140" s="7"/>
      <c r="G2140" s="7"/>
      <c r="H2140" s="11">
        <v>5.1</v>
      </c>
      <c r="I2140" s="11">
        <v>5.1</v>
      </c>
      <c r="J2140" s="20" t="s">
        <v>7862</v>
      </c>
      <c r="K2140" s="21">
        <v>30.6</v>
      </c>
      <c r="L2140" s="21">
        <v>153</v>
      </c>
      <c r="M2140" s="7"/>
      <c r="N2140" s="7"/>
    </row>
    <row r="2141" s="26" customFormat="1" ht="20" customHeight="1" spans="1:14">
      <c r="A2141" s="12">
        <v>754</v>
      </c>
      <c r="B2141" s="12" t="s">
        <v>8552</v>
      </c>
      <c r="C2141" s="11"/>
      <c r="D2141" s="11"/>
      <c r="E2141" s="11"/>
      <c r="F2141" s="7"/>
      <c r="G2141" s="7"/>
      <c r="H2141" s="11">
        <v>3.4</v>
      </c>
      <c r="I2141" s="11">
        <v>3.4</v>
      </c>
      <c r="J2141" s="20" t="s">
        <v>7862</v>
      </c>
      <c r="K2141" s="21">
        <v>20.4</v>
      </c>
      <c r="L2141" s="21">
        <v>102</v>
      </c>
      <c r="M2141" s="7"/>
      <c r="N2141" s="7"/>
    </row>
    <row r="2142" s="26" customFormat="1" ht="20" customHeight="1" spans="1:14">
      <c r="A2142" s="12">
        <v>755</v>
      </c>
      <c r="B2142" s="12" t="s">
        <v>8553</v>
      </c>
      <c r="C2142" s="11"/>
      <c r="D2142" s="11"/>
      <c r="E2142" s="11"/>
      <c r="F2142" s="7"/>
      <c r="G2142" s="7"/>
      <c r="H2142" s="11">
        <v>9</v>
      </c>
      <c r="I2142" s="11">
        <v>9</v>
      </c>
      <c r="J2142" s="20" t="s">
        <v>7862</v>
      </c>
      <c r="K2142" s="21">
        <v>54</v>
      </c>
      <c r="L2142" s="21">
        <v>270</v>
      </c>
      <c r="M2142" s="7"/>
      <c r="N2142" s="7"/>
    </row>
    <row r="2143" s="26" customFormat="1" ht="20" customHeight="1" spans="1:14">
      <c r="A2143" s="12">
        <v>756</v>
      </c>
      <c r="B2143" s="12" t="s">
        <v>8554</v>
      </c>
      <c r="C2143" s="11"/>
      <c r="D2143" s="11"/>
      <c r="E2143" s="11"/>
      <c r="F2143" s="7"/>
      <c r="G2143" s="7"/>
      <c r="H2143" s="11">
        <v>2.1</v>
      </c>
      <c r="I2143" s="11">
        <v>2.1</v>
      </c>
      <c r="J2143" s="20" t="s">
        <v>7862</v>
      </c>
      <c r="K2143" s="21">
        <v>12.6</v>
      </c>
      <c r="L2143" s="21">
        <v>63</v>
      </c>
      <c r="M2143" s="7"/>
      <c r="N2143" s="7"/>
    </row>
    <row r="2144" s="26" customFormat="1" ht="20" customHeight="1" spans="1:14">
      <c r="A2144" s="12">
        <v>757</v>
      </c>
      <c r="B2144" s="12" t="s">
        <v>8555</v>
      </c>
      <c r="C2144" s="11"/>
      <c r="D2144" s="11"/>
      <c r="E2144" s="11"/>
      <c r="F2144" s="7"/>
      <c r="G2144" s="7"/>
      <c r="H2144" s="11">
        <v>3.4</v>
      </c>
      <c r="I2144" s="11">
        <v>3.4</v>
      </c>
      <c r="J2144" s="20" t="s">
        <v>7862</v>
      </c>
      <c r="K2144" s="21">
        <v>20.4</v>
      </c>
      <c r="L2144" s="21">
        <v>102</v>
      </c>
      <c r="M2144" s="7"/>
      <c r="N2144" s="7"/>
    </row>
    <row r="2145" s="26" customFormat="1" ht="20" customHeight="1" spans="1:14">
      <c r="A2145" s="12">
        <v>758</v>
      </c>
      <c r="B2145" s="12" t="s">
        <v>8556</v>
      </c>
      <c r="C2145" s="11"/>
      <c r="D2145" s="11"/>
      <c r="E2145" s="11"/>
      <c r="F2145" s="7"/>
      <c r="G2145" s="7"/>
      <c r="H2145" s="11">
        <v>4.5</v>
      </c>
      <c r="I2145" s="11">
        <v>4.5</v>
      </c>
      <c r="J2145" s="20" t="s">
        <v>7862</v>
      </c>
      <c r="K2145" s="21">
        <v>27</v>
      </c>
      <c r="L2145" s="21">
        <v>135</v>
      </c>
      <c r="M2145" s="7"/>
      <c r="N2145" s="7"/>
    </row>
    <row r="2146" s="26" customFormat="1" ht="20" customHeight="1" spans="1:14">
      <c r="A2146" s="12">
        <v>759</v>
      </c>
      <c r="B2146" s="12" t="s">
        <v>8557</v>
      </c>
      <c r="C2146" s="11"/>
      <c r="D2146" s="11"/>
      <c r="E2146" s="11"/>
      <c r="F2146" s="7"/>
      <c r="G2146" s="7"/>
      <c r="H2146" s="11">
        <v>5.6</v>
      </c>
      <c r="I2146" s="11">
        <v>5.6</v>
      </c>
      <c r="J2146" s="20" t="s">
        <v>7862</v>
      </c>
      <c r="K2146" s="21">
        <v>33.6</v>
      </c>
      <c r="L2146" s="21">
        <v>168</v>
      </c>
      <c r="M2146" s="7"/>
      <c r="N2146" s="7"/>
    </row>
    <row r="2147" s="26" customFormat="1" ht="20" customHeight="1" spans="1:14">
      <c r="A2147" s="12">
        <v>760</v>
      </c>
      <c r="B2147" s="12" t="s">
        <v>8558</v>
      </c>
      <c r="C2147" s="11"/>
      <c r="D2147" s="11"/>
      <c r="E2147" s="11"/>
      <c r="F2147" s="7"/>
      <c r="G2147" s="7"/>
      <c r="H2147" s="11">
        <v>3.3</v>
      </c>
      <c r="I2147" s="11">
        <v>3.3</v>
      </c>
      <c r="J2147" s="20" t="s">
        <v>7862</v>
      </c>
      <c r="K2147" s="21">
        <v>19.8</v>
      </c>
      <c r="L2147" s="21">
        <v>99</v>
      </c>
      <c r="M2147" s="7"/>
      <c r="N2147" s="7"/>
    </row>
    <row r="2148" s="26" customFormat="1" ht="20" customHeight="1" spans="1:14">
      <c r="A2148" s="12">
        <v>761</v>
      </c>
      <c r="B2148" s="12" t="s">
        <v>8559</v>
      </c>
      <c r="C2148" s="11"/>
      <c r="D2148" s="11"/>
      <c r="E2148" s="11"/>
      <c r="F2148" s="7"/>
      <c r="G2148" s="7"/>
      <c r="H2148" s="11">
        <v>3.3</v>
      </c>
      <c r="I2148" s="11">
        <v>3.3</v>
      </c>
      <c r="J2148" s="20" t="s">
        <v>7862</v>
      </c>
      <c r="K2148" s="21">
        <v>19.8</v>
      </c>
      <c r="L2148" s="21">
        <v>99</v>
      </c>
      <c r="M2148" s="7"/>
      <c r="N2148" s="7"/>
    </row>
    <row r="2149" s="26" customFormat="1" ht="20" customHeight="1" spans="1:14">
      <c r="A2149" s="12">
        <v>762</v>
      </c>
      <c r="B2149" s="12" t="s">
        <v>8560</v>
      </c>
      <c r="C2149" s="11"/>
      <c r="D2149" s="11"/>
      <c r="E2149" s="11"/>
      <c r="F2149" s="7"/>
      <c r="G2149" s="7"/>
      <c r="H2149" s="11">
        <v>11.1</v>
      </c>
      <c r="I2149" s="11">
        <v>11.1</v>
      </c>
      <c r="J2149" s="20" t="s">
        <v>7862</v>
      </c>
      <c r="K2149" s="21">
        <v>66.6</v>
      </c>
      <c r="L2149" s="21">
        <v>333</v>
      </c>
      <c r="M2149" s="7"/>
      <c r="N2149" s="7"/>
    </row>
    <row r="2150" s="26" customFormat="1" ht="20" customHeight="1" spans="1:14">
      <c r="A2150" s="12">
        <v>763</v>
      </c>
      <c r="B2150" s="12" t="s">
        <v>8561</v>
      </c>
      <c r="C2150" s="11"/>
      <c r="D2150" s="11"/>
      <c r="E2150" s="11"/>
      <c r="F2150" s="7"/>
      <c r="G2150" s="7"/>
      <c r="H2150" s="11">
        <v>4.5</v>
      </c>
      <c r="I2150" s="11">
        <v>4.5</v>
      </c>
      <c r="J2150" s="20" t="s">
        <v>7862</v>
      </c>
      <c r="K2150" s="21">
        <v>27</v>
      </c>
      <c r="L2150" s="21">
        <v>135</v>
      </c>
      <c r="M2150" s="7"/>
      <c r="N2150" s="7"/>
    </row>
    <row r="2151" s="26" customFormat="1" ht="20" customHeight="1" spans="1:14">
      <c r="A2151" s="12">
        <v>764</v>
      </c>
      <c r="B2151" s="12" t="s">
        <v>8562</v>
      </c>
      <c r="C2151" s="11"/>
      <c r="D2151" s="11"/>
      <c r="E2151" s="11"/>
      <c r="F2151" s="7"/>
      <c r="G2151" s="7"/>
      <c r="H2151" s="11">
        <v>4.5</v>
      </c>
      <c r="I2151" s="11">
        <v>4.5</v>
      </c>
      <c r="J2151" s="20" t="s">
        <v>7862</v>
      </c>
      <c r="K2151" s="21">
        <v>27</v>
      </c>
      <c r="L2151" s="21">
        <v>135</v>
      </c>
      <c r="M2151" s="7"/>
      <c r="N2151" s="7"/>
    </row>
    <row r="2152" s="26" customFormat="1" ht="20" customHeight="1" spans="1:14">
      <c r="A2152" s="12">
        <v>765</v>
      </c>
      <c r="B2152" s="12" t="s">
        <v>8563</v>
      </c>
      <c r="C2152" s="11"/>
      <c r="D2152" s="11"/>
      <c r="E2152" s="11"/>
      <c r="F2152" s="7"/>
      <c r="G2152" s="7"/>
      <c r="H2152" s="11">
        <v>6.7</v>
      </c>
      <c r="I2152" s="11">
        <v>6.7</v>
      </c>
      <c r="J2152" s="20" t="s">
        <v>7862</v>
      </c>
      <c r="K2152" s="21">
        <v>40.2</v>
      </c>
      <c r="L2152" s="21">
        <v>201</v>
      </c>
      <c r="M2152" s="7"/>
      <c r="N2152" s="7"/>
    </row>
    <row r="2153" s="26" customFormat="1" ht="20" customHeight="1" spans="1:14">
      <c r="A2153" s="12">
        <v>766</v>
      </c>
      <c r="B2153" s="12" t="s">
        <v>8564</v>
      </c>
      <c r="C2153" s="11"/>
      <c r="D2153" s="11"/>
      <c r="E2153" s="11"/>
      <c r="F2153" s="7"/>
      <c r="G2153" s="7"/>
      <c r="H2153" s="11">
        <v>6.7</v>
      </c>
      <c r="I2153" s="11">
        <v>6.7</v>
      </c>
      <c r="J2153" s="20" t="s">
        <v>7862</v>
      </c>
      <c r="K2153" s="21">
        <v>40.2</v>
      </c>
      <c r="L2153" s="21">
        <v>201</v>
      </c>
      <c r="M2153" s="7"/>
      <c r="N2153" s="7"/>
    </row>
    <row r="2154" s="26" customFormat="1" ht="20" customHeight="1" spans="1:14">
      <c r="A2154" s="12">
        <v>767</v>
      </c>
      <c r="B2154" s="12" t="s">
        <v>8565</v>
      </c>
      <c r="C2154" s="11"/>
      <c r="D2154" s="11"/>
      <c r="E2154" s="11"/>
      <c r="F2154" s="7"/>
      <c r="G2154" s="7"/>
      <c r="H2154" s="11">
        <v>4.5</v>
      </c>
      <c r="I2154" s="11">
        <v>4.5</v>
      </c>
      <c r="J2154" s="20" t="s">
        <v>7862</v>
      </c>
      <c r="K2154" s="21">
        <v>27</v>
      </c>
      <c r="L2154" s="21">
        <v>135</v>
      </c>
      <c r="M2154" s="7"/>
      <c r="N2154" s="7"/>
    </row>
    <row r="2155" s="26" customFormat="1" ht="20" customHeight="1" spans="1:14">
      <c r="A2155" s="12">
        <v>768</v>
      </c>
      <c r="B2155" s="12" t="s">
        <v>8566</v>
      </c>
      <c r="C2155" s="11"/>
      <c r="D2155" s="11"/>
      <c r="E2155" s="11"/>
      <c r="F2155" s="7"/>
      <c r="G2155" s="7"/>
      <c r="H2155" s="11">
        <v>7.8</v>
      </c>
      <c r="I2155" s="11">
        <v>7.8</v>
      </c>
      <c r="J2155" s="20" t="s">
        <v>7862</v>
      </c>
      <c r="K2155" s="21">
        <v>46.8</v>
      </c>
      <c r="L2155" s="21">
        <v>234</v>
      </c>
      <c r="M2155" s="7"/>
      <c r="N2155" s="7"/>
    </row>
    <row r="2156" s="26" customFormat="1" ht="20" customHeight="1" spans="1:14">
      <c r="A2156" s="12">
        <v>769</v>
      </c>
      <c r="B2156" s="12" t="s">
        <v>8567</v>
      </c>
      <c r="C2156" s="11"/>
      <c r="D2156" s="11"/>
      <c r="E2156" s="11"/>
      <c r="F2156" s="7"/>
      <c r="G2156" s="7"/>
      <c r="H2156" s="11">
        <v>6.7</v>
      </c>
      <c r="I2156" s="11">
        <v>6.7</v>
      </c>
      <c r="J2156" s="20" t="s">
        <v>7862</v>
      </c>
      <c r="K2156" s="21">
        <v>40.2</v>
      </c>
      <c r="L2156" s="21">
        <v>201</v>
      </c>
      <c r="M2156" s="7"/>
      <c r="N2156" s="7"/>
    </row>
    <row r="2157" s="26" customFormat="1" ht="20" customHeight="1" spans="1:14">
      <c r="A2157" s="12">
        <v>770</v>
      </c>
      <c r="B2157" s="12" t="s">
        <v>8568</v>
      </c>
      <c r="C2157" s="11"/>
      <c r="D2157" s="11"/>
      <c r="E2157" s="11"/>
      <c r="F2157" s="7"/>
      <c r="G2157" s="7"/>
      <c r="H2157" s="11">
        <v>1.3</v>
      </c>
      <c r="I2157" s="11">
        <v>1.3</v>
      </c>
      <c r="J2157" s="20" t="s">
        <v>7862</v>
      </c>
      <c r="K2157" s="21">
        <v>7.8</v>
      </c>
      <c r="L2157" s="21">
        <v>39</v>
      </c>
      <c r="M2157" s="7"/>
      <c r="N2157" s="7"/>
    </row>
    <row r="2158" s="26" customFormat="1" ht="20" customHeight="1" spans="1:14">
      <c r="A2158" s="12">
        <v>771</v>
      </c>
      <c r="B2158" s="12" t="s">
        <v>8569</v>
      </c>
      <c r="C2158" s="11"/>
      <c r="D2158" s="11"/>
      <c r="E2158" s="11"/>
      <c r="F2158" s="7"/>
      <c r="G2158" s="7"/>
      <c r="H2158" s="11">
        <v>6.7</v>
      </c>
      <c r="I2158" s="11">
        <v>6.7</v>
      </c>
      <c r="J2158" s="20" t="s">
        <v>7862</v>
      </c>
      <c r="K2158" s="21">
        <v>40.2</v>
      </c>
      <c r="L2158" s="21">
        <v>201</v>
      </c>
      <c r="M2158" s="7"/>
      <c r="N2158" s="7"/>
    </row>
    <row r="2159" s="26" customFormat="1" ht="20" customHeight="1" spans="1:14">
      <c r="A2159" s="12">
        <v>772</v>
      </c>
      <c r="B2159" s="12" t="s">
        <v>7970</v>
      </c>
      <c r="C2159" s="11"/>
      <c r="D2159" s="11"/>
      <c r="E2159" s="11"/>
      <c r="F2159" s="7"/>
      <c r="G2159" s="7"/>
      <c r="H2159" s="11">
        <v>5.6</v>
      </c>
      <c r="I2159" s="11">
        <v>5.6</v>
      </c>
      <c r="J2159" s="20" t="s">
        <v>7862</v>
      </c>
      <c r="K2159" s="21">
        <v>33.6</v>
      </c>
      <c r="L2159" s="21">
        <v>168</v>
      </c>
      <c r="M2159" s="7"/>
      <c r="N2159" s="7"/>
    </row>
    <row r="2160" s="26" customFormat="1" ht="20" customHeight="1" spans="1:14">
      <c r="A2160" s="12">
        <v>773</v>
      </c>
      <c r="B2160" s="12" t="s">
        <v>8570</v>
      </c>
      <c r="C2160" s="11"/>
      <c r="D2160" s="11"/>
      <c r="E2160" s="11"/>
      <c r="F2160" s="7"/>
      <c r="G2160" s="7"/>
      <c r="H2160" s="11">
        <v>6.7</v>
      </c>
      <c r="I2160" s="11">
        <v>6.7</v>
      </c>
      <c r="J2160" s="20" t="s">
        <v>7862</v>
      </c>
      <c r="K2160" s="21">
        <v>40.2</v>
      </c>
      <c r="L2160" s="21">
        <v>201</v>
      </c>
      <c r="M2160" s="7"/>
      <c r="N2160" s="7"/>
    </row>
    <row r="2161" s="26" customFormat="1" ht="20" customHeight="1" spans="1:14">
      <c r="A2161" s="12">
        <v>774</v>
      </c>
      <c r="B2161" s="12" t="s">
        <v>8571</v>
      </c>
      <c r="C2161" s="11"/>
      <c r="D2161" s="11"/>
      <c r="E2161" s="11"/>
      <c r="F2161" s="7"/>
      <c r="G2161" s="7"/>
      <c r="H2161" s="11">
        <v>6.7</v>
      </c>
      <c r="I2161" s="11">
        <v>6.7</v>
      </c>
      <c r="J2161" s="20" t="s">
        <v>7862</v>
      </c>
      <c r="K2161" s="21">
        <v>40.2</v>
      </c>
      <c r="L2161" s="21">
        <v>201</v>
      </c>
      <c r="M2161" s="7"/>
      <c r="N2161" s="7"/>
    </row>
    <row r="2162" s="26" customFormat="1" ht="20" customHeight="1" spans="1:14">
      <c r="A2162" s="12">
        <v>775</v>
      </c>
      <c r="B2162" s="12" t="s">
        <v>8572</v>
      </c>
      <c r="C2162" s="11"/>
      <c r="D2162" s="11"/>
      <c r="E2162" s="11"/>
      <c r="F2162" s="7"/>
      <c r="G2162" s="7"/>
      <c r="H2162" s="11">
        <v>4.4</v>
      </c>
      <c r="I2162" s="11">
        <v>4.4</v>
      </c>
      <c r="J2162" s="20" t="s">
        <v>7862</v>
      </c>
      <c r="K2162" s="21">
        <v>26.4</v>
      </c>
      <c r="L2162" s="21">
        <v>132</v>
      </c>
      <c r="M2162" s="7"/>
      <c r="N2162" s="7"/>
    </row>
    <row r="2163" s="26" customFormat="1" ht="20" customHeight="1" spans="1:14">
      <c r="A2163" s="12">
        <v>776</v>
      </c>
      <c r="B2163" s="12" t="s">
        <v>8573</v>
      </c>
      <c r="C2163" s="11"/>
      <c r="D2163" s="11"/>
      <c r="E2163" s="11"/>
      <c r="F2163" s="7"/>
      <c r="G2163" s="7"/>
      <c r="H2163" s="11">
        <v>4.4</v>
      </c>
      <c r="I2163" s="11">
        <v>4.4</v>
      </c>
      <c r="J2163" s="20" t="s">
        <v>7862</v>
      </c>
      <c r="K2163" s="21">
        <v>26.4</v>
      </c>
      <c r="L2163" s="21">
        <v>132</v>
      </c>
      <c r="M2163" s="7"/>
      <c r="N2163" s="7"/>
    </row>
    <row r="2164" s="26" customFormat="1" ht="20" customHeight="1" spans="1:14">
      <c r="A2164" s="12">
        <v>777</v>
      </c>
      <c r="B2164" s="12" t="s">
        <v>8574</v>
      </c>
      <c r="C2164" s="11"/>
      <c r="D2164" s="11"/>
      <c r="E2164" s="11"/>
      <c r="F2164" s="7"/>
      <c r="G2164" s="7"/>
      <c r="H2164" s="11">
        <v>4.4</v>
      </c>
      <c r="I2164" s="11">
        <v>4.4</v>
      </c>
      <c r="J2164" s="20" t="s">
        <v>7862</v>
      </c>
      <c r="K2164" s="21">
        <v>26.4</v>
      </c>
      <c r="L2164" s="21">
        <v>132</v>
      </c>
      <c r="M2164" s="7"/>
      <c r="N2164" s="7"/>
    </row>
    <row r="2165" s="26" customFormat="1" ht="20" customHeight="1" spans="1:14">
      <c r="A2165" s="12">
        <v>778</v>
      </c>
      <c r="B2165" s="12" t="s">
        <v>7146</v>
      </c>
      <c r="C2165" s="11"/>
      <c r="D2165" s="11"/>
      <c r="E2165" s="11"/>
      <c r="F2165" s="7"/>
      <c r="G2165" s="7"/>
      <c r="H2165" s="11">
        <v>10</v>
      </c>
      <c r="I2165" s="11">
        <v>10</v>
      </c>
      <c r="J2165" s="20" t="s">
        <v>7862</v>
      </c>
      <c r="K2165" s="21">
        <v>60</v>
      </c>
      <c r="L2165" s="21">
        <v>300</v>
      </c>
      <c r="M2165" s="7"/>
      <c r="N2165" s="7"/>
    </row>
    <row r="2166" s="26" customFormat="1" ht="20" customHeight="1" spans="1:14">
      <c r="A2166" s="12">
        <v>779</v>
      </c>
      <c r="B2166" s="12" t="s">
        <v>8575</v>
      </c>
      <c r="C2166" s="11"/>
      <c r="D2166" s="11"/>
      <c r="E2166" s="11"/>
      <c r="F2166" s="7"/>
      <c r="G2166" s="7"/>
      <c r="H2166" s="11">
        <v>4.5</v>
      </c>
      <c r="I2166" s="11">
        <v>4.5</v>
      </c>
      <c r="J2166" s="20" t="s">
        <v>7862</v>
      </c>
      <c r="K2166" s="21">
        <v>27</v>
      </c>
      <c r="L2166" s="21">
        <v>135</v>
      </c>
      <c r="M2166" s="7"/>
      <c r="N2166" s="7"/>
    </row>
    <row r="2167" s="26" customFormat="1" ht="20" customHeight="1" spans="1:14">
      <c r="A2167" s="12">
        <v>780</v>
      </c>
      <c r="B2167" s="12" t="s">
        <v>8576</v>
      </c>
      <c r="C2167" s="11"/>
      <c r="D2167" s="11"/>
      <c r="E2167" s="11"/>
      <c r="F2167" s="7"/>
      <c r="G2167" s="7"/>
      <c r="H2167" s="11">
        <v>6.7</v>
      </c>
      <c r="I2167" s="11">
        <v>6.7</v>
      </c>
      <c r="J2167" s="20" t="s">
        <v>7862</v>
      </c>
      <c r="K2167" s="21">
        <v>40.2</v>
      </c>
      <c r="L2167" s="21">
        <v>201</v>
      </c>
      <c r="M2167" s="7"/>
      <c r="N2167" s="7"/>
    </row>
    <row r="2168" s="26" customFormat="1" ht="20" customHeight="1" spans="1:14">
      <c r="A2168" s="12">
        <v>781</v>
      </c>
      <c r="B2168" s="12" t="s">
        <v>8577</v>
      </c>
      <c r="C2168" s="11"/>
      <c r="D2168" s="11"/>
      <c r="E2168" s="11"/>
      <c r="F2168" s="7"/>
      <c r="G2168" s="7"/>
      <c r="H2168" s="11">
        <v>6.7</v>
      </c>
      <c r="I2168" s="11">
        <v>6.7</v>
      </c>
      <c r="J2168" s="20" t="s">
        <v>7862</v>
      </c>
      <c r="K2168" s="21">
        <v>40.2</v>
      </c>
      <c r="L2168" s="21">
        <v>201</v>
      </c>
      <c r="M2168" s="7"/>
      <c r="N2168" s="7"/>
    </row>
    <row r="2169" s="26" customFormat="1" ht="20" customHeight="1" spans="1:14">
      <c r="A2169" s="12">
        <v>782</v>
      </c>
      <c r="B2169" s="12" t="s">
        <v>8578</v>
      </c>
      <c r="C2169" s="11"/>
      <c r="D2169" s="11"/>
      <c r="E2169" s="11"/>
      <c r="F2169" s="7"/>
      <c r="G2169" s="7"/>
      <c r="H2169" s="11">
        <v>6.7</v>
      </c>
      <c r="I2169" s="11">
        <v>6.7</v>
      </c>
      <c r="J2169" s="20" t="s">
        <v>7862</v>
      </c>
      <c r="K2169" s="21">
        <v>40.2</v>
      </c>
      <c r="L2169" s="21">
        <v>201</v>
      </c>
      <c r="M2169" s="7"/>
      <c r="N2169" s="7"/>
    </row>
    <row r="2170" s="26" customFormat="1" ht="20" customHeight="1" spans="1:14">
      <c r="A2170" s="12">
        <v>783</v>
      </c>
      <c r="B2170" s="12" t="s">
        <v>8579</v>
      </c>
      <c r="C2170" s="11"/>
      <c r="D2170" s="11"/>
      <c r="E2170" s="11"/>
      <c r="F2170" s="7"/>
      <c r="G2170" s="7"/>
      <c r="H2170" s="11">
        <v>4.5</v>
      </c>
      <c r="I2170" s="11">
        <v>4.5</v>
      </c>
      <c r="J2170" s="20" t="s">
        <v>7862</v>
      </c>
      <c r="K2170" s="21">
        <v>27</v>
      </c>
      <c r="L2170" s="21">
        <v>135</v>
      </c>
      <c r="M2170" s="7"/>
      <c r="N2170" s="7"/>
    </row>
    <row r="2171" s="26" customFormat="1" ht="20" customHeight="1" spans="1:14">
      <c r="A2171" s="12">
        <v>784</v>
      </c>
      <c r="B2171" s="12" t="s">
        <v>8580</v>
      </c>
      <c r="C2171" s="11"/>
      <c r="D2171" s="11"/>
      <c r="E2171" s="11"/>
      <c r="F2171" s="7"/>
      <c r="G2171" s="7"/>
      <c r="H2171" s="11">
        <v>6.7</v>
      </c>
      <c r="I2171" s="11">
        <v>6.7</v>
      </c>
      <c r="J2171" s="20" t="s">
        <v>7862</v>
      </c>
      <c r="K2171" s="21">
        <v>40.2</v>
      </c>
      <c r="L2171" s="21">
        <v>201</v>
      </c>
      <c r="M2171" s="7"/>
      <c r="N2171" s="7"/>
    </row>
    <row r="2172" s="26" customFormat="1" ht="20" customHeight="1" spans="1:14">
      <c r="A2172" s="12">
        <v>785</v>
      </c>
      <c r="B2172" s="12" t="s">
        <v>8581</v>
      </c>
      <c r="C2172" s="11"/>
      <c r="D2172" s="11"/>
      <c r="E2172" s="11"/>
      <c r="F2172" s="7"/>
      <c r="G2172" s="7"/>
      <c r="H2172" s="11">
        <v>7.8</v>
      </c>
      <c r="I2172" s="11">
        <v>7.8</v>
      </c>
      <c r="J2172" s="20" t="s">
        <v>7862</v>
      </c>
      <c r="K2172" s="21">
        <v>46.8</v>
      </c>
      <c r="L2172" s="21">
        <v>234</v>
      </c>
      <c r="M2172" s="7"/>
      <c r="N2172" s="7"/>
    </row>
    <row r="2173" s="26" customFormat="1" ht="20" customHeight="1" spans="1:14">
      <c r="A2173" s="12">
        <v>786</v>
      </c>
      <c r="B2173" s="12" t="s">
        <v>8582</v>
      </c>
      <c r="C2173" s="11"/>
      <c r="D2173" s="11"/>
      <c r="E2173" s="11"/>
      <c r="F2173" s="7"/>
      <c r="G2173" s="7"/>
      <c r="H2173" s="11">
        <v>6.7</v>
      </c>
      <c r="I2173" s="11">
        <v>6.7</v>
      </c>
      <c r="J2173" s="20" t="s">
        <v>7862</v>
      </c>
      <c r="K2173" s="21">
        <v>40.2</v>
      </c>
      <c r="L2173" s="21">
        <v>201</v>
      </c>
      <c r="M2173" s="7"/>
      <c r="N2173" s="7"/>
    </row>
    <row r="2174" s="26" customFormat="1" ht="20" customHeight="1" spans="1:14">
      <c r="A2174" s="12">
        <v>787</v>
      </c>
      <c r="B2174" s="12" t="s">
        <v>8583</v>
      </c>
      <c r="C2174" s="11"/>
      <c r="D2174" s="11"/>
      <c r="E2174" s="11"/>
      <c r="F2174" s="7"/>
      <c r="G2174" s="7"/>
      <c r="H2174" s="11">
        <v>3.3</v>
      </c>
      <c r="I2174" s="11">
        <v>3.3</v>
      </c>
      <c r="J2174" s="20" t="s">
        <v>7862</v>
      </c>
      <c r="K2174" s="21">
        <v>19.8</v>
      </c>
      <c r="L2174" s="21">
        <v>99</v>
      </c>
      <c r="M2174" s="7"/>
      <c r="N2174" s="7"/>
    </row>
    <row r="2175" s="26" customFormat="1" ht="20" customHeight="1" spans="1:14">
      <c r="A2175" s="12">
        <v>788</v>
      </c>
      <c r="B2175" s="12" t="s">
        <v>8584</v>
      </c>
      <c r="C2175" s="11"/>
      <c r="D2175" s="11"/>
      <c r="E2175" s="11"/>
      <c r="F2175" s="7"/>
      <c r="G2175" s="7"/>
      <c r="H2175" s="11">
        <v>6.7</v>
      </c>
      <c r="I2175" s="11">
        <v>6.7</v>
      </c>
      <c r="J2175" s="20" t="s">
        <v>7862</v>
      </c>
      <c r="K2175" s="21">
        <v>40.2</v>
      </c>
      <c r="L2175" s="21">
        <v>201</v>
      </c>
      <c r="M2175" s="7"/>
      <c r="N2175" s="7"/>
    </row>
    <row r="2176" s="26" customFormat="1" ht="20" customHeight="1" spans="1:14">
      <c r="A2176" s="12">
        <v>789</v>
      </c>
      <c r="B2176" s="12" t="s">
        <v>8585</v>
      </c>
      <c r="C2176" s="11"/>
      <c r="D2176" s="11"/>
      <c r="E2176" s="11"/>
      <c r="F2176" s="7"/>
      <c r="G2176" s="7"/>
      <c r="H2176" s="11">
        <v>6.7</v>
      </c>
      <c r="I2176" s="11">
        <v>6.7</v>
      </c>
      <c r="J2176" s="20" t="s">
        <v>7862</v>
      </c>
      <c r="K2176" s="21">
        <v>40.2</v>
      </c>
      <c r="L2176" s="21">
        <v>201</v>
      </c>
      <c r="M2176" s="7"/>
      <c r="N2176" s="7"/>
    </row>
    <row r="2177" s="26" customFormat="1" ht="20" customHeight="1" spans="1:14">
      <c r="A2177" s="12">
        <v>790</v>
      </c>
      <c r="B2177" s="12" t="s">
        <v>8586</v>
      </c>
      <c r="C2177" s="11"/>
      <c r="D2177" s="11"/>
      <c r="E2177" s="11"/>
      <c r="F2177" s="7"/>
      <c r="G2177" s="7"/>
      <c r="H2177" s="11">
        <v>7</v>
      </c>
      <c r="I2177" s="11">
        <v>7</v>
      </c>
      <c r="J2177" s="20" t="s">
        <v>7862</v>
      </c>
      <c r="K2177" s="21">
        <v>42</v>
      </c>
      <c r="L2177" s="21">
        <v>210</v>
      </c>
      <c r="M2177" s="7"/>
      <c r="N2177" s="7"/>
    </row>
    <row r="2178" s="26" customFormat="1" ht="20" customHeight="1" spans="1:14">
      <c r="A2178" s="12">
        <v>791</v>
      </c>
      <c r="B2178" s="12" t="s">
        <v>8587</v>
      </c>
      <c r="C2178" s="11"/>
      <c r="D2178" s="11"/>
      <c r="E2178" s="11"/>
      <c r="F2178" s="7"/>
      <c r="G2178" s="7"/>
      <c r="H2178" s="11">
        <v>7</v>
      </c>
      <c r="I2178" s="11">
        <v>7</v>
      </c>
      <c r="J2178" s="20" t="s">
        <v>7862</v>
      </c>
      <c r="K2178" s="21">
        <v>42</v>
      </c>
      <c r="L2178" s="21">
        <v>210</v>
      </c>
      <c r="M2178" s="7"/>
      <c r="N2178" s="7"/>
    </row>
    <row r="2179" s="26" customFormat="1" ht="20" customHeight="1" spans="1:14">
      <c r="A2179" s="12">
        <v>792</v>
      </c>
      <c r="B2179" s="12" t="s">
        <v>8588</v>
      </c>
      <c r="C2179" s="11"/>
      <c r="D2179" s="11"/>
      <c r="E2179" s="11"/>
      <c r="F2179" s="7"/>
      <c r="G2179" s="7"/>
      <c r="H2179" s="11">
        <v>4.7</v>
      </c>
      <c r="I2179" s="11">
        <v>4.7</v>
      </c>
      <c r="J2179" s="20" t="s">
        <v>7862</v>
      </c>
      <c r="K2179" s="21">
        <v>28.2</v>
      </c>
      <c r="L2179" s="21">
        <v>141</v>
      </c>
      <c r="M2179" s="7"/>
      <c r="N2179" s="7"/>
    </row>
    <row r="2180" s="26" customFormat="1" ht="20" customHeight="1" spans="1:14">
      <c r="A2180" s="12">
        <v>793</v>
      </c>
      <c r="B2180" s="12" t="s">
        <v>8589</v>
      </c>
      <c r="C2180" s="11"/>
      <c r="D2180" s="11"/>
      <c r="E2180" s="11"/>
      <c r="F2180" s="7"/>
      <c r="G2180" s="7"/>
      <c r="H2180" s="11">
        <v>9</v>
      </c>
      <c r="I2180" s="11">
        <v>9</v>
      </c>
      <c r="J2180" s="20" t="s">
        <v>7862</v>
      </c>
      <c r="K2180" s="21">
        <v>54</v>
      </c>
      <c r="L2180" s="21">
        <v>270</v>
      </c>
      <c r="M2180" s="7"/>
      <c r="N2180" s="7"/>
    </row>
    <row r="2181" s="26" customFormat="1" ht="20" customHeight="1" spans="1:14">
      <c r="A2181" s="12">
        <v>794</v>
      </c>
      <c r="B2181" s="12" t="s">
        <v>8590</v>
      </c>
      <c r="C2181" s="11"/>
      <c r="D2181" s="11"/>
      <c r="E2181" s="11"/>
      <c r="F2181" s="7"/>
      <c r="G2181" s="7"/>
      <c r="H2181" s="11">
        <v>4.2</v>
      </c>
      <c r="I2181" s="11">
        <v>4.2</v>
      </c>
      <c r="J2181" s="20" t="s">
        <v>7862</v>
      </c>
      <c r="K2181" s="21">
        <v>25.2</v>
      </c>
      <c r="L2181" s="21">
        <v>126</v>
      </c>
      <c r="M2181" s="7"/>
      <c r="N2181" s="7"/>
    </row>
    <row r="2182" s="26" customFormat="1" ht="20" customHeight="1" spans="1:14">
      <c r="A2182" s="12">
        <v>795</v>
      </c>
      <c r="B2182" s="12" t="s">
        <v>8591</v>
      </c>
      <c r="C2182" s="11"/>
      <c r="D2182" s="11"/>
      <c r="E2182" s="11"/>
      <c r="F2182" s="7"/>
      <c r="G2182" s="7"/>
      <c r="H2182" s="11">
        <v>4.2</v>
      </c>
      <c r="I2182" s="11">
        <v>4.2</v>
      </c>
      <c r="J2182" s="20" t="s">
        <v>7862</v>
      </c>
      <c r="K2182" s="21">
        <v>25.2</v>
      </c>
      <c r="L2182" s="21">
        <v>126</v>
      </c>
      <c r="M2182" s="7"/>
      <c r="N2182" s="7"/>
    </row>
    <row r="2183" s="26" customFormat="1" ht="20" customHeight="1" spans="1:14">
      <c r="A2183" s="12">
        <v>796</v>
      </c>
      <c r="B2183" s="12" t="s">
        <v>8592</v>
      </c>
      <c r="C2183" s="11"/>
      <c r="D2183" s="11"/>
      <c r="E2183" s="11"/>
      <c r="F2183" s="7"/>
      <c r="G2183" s="7"/>
      <c r="H2183" s="11">
        <v>9</v>
      </c>
      <c r="I2183" s="11">
        <v>9</v>
      </c>
      <c r="J2183" s="20" t="s">
        <v>7862</v>
      </c>
      <c r="K2183" s="21">
        <v>54</v>
      </c>
      <c r="L2183" s="21">
        <v>270</v>
      </c>
      <c r="M2183" s="7"/>
      <c r="N2183" s="7"/>
    </row>
    <row r="2184" s="26" customFormat="1" ht="20" customHeight="1" spans="1:14">
      <c r="A2184" s="12">
        <v>797</v>
      </c>
      <c r="B2184" s="12" t="s">
        <v>8593</v>
      </c>
      <c r="C2184" s="11"/>
      <c r="D2184" s="11"/>
      <c r="E2184" s="11"/>
      <c r="F2184" s="7"/>
      <c r="G2184" s="7"/>
      <c r="H2184" s="11">
        <v>4.9</v>
      </c>
      <c r="I2184" s="11">
        <v>4.9</v>
      </c>
      <c r="J2184" s="20" t="s">
        <v>7862</v>
      </c>
      <c r="K2184" s="21">
        <v>29.4</v>
      </c>
      <c r="L2184" s="21">
        <v>147</v>
      </c>
      <c r="M2184" s="7"/>
      <c r="N2184" s="7"/>
    </row>
    <row r="2185" s="26" customFormat="1" ht="20" customHeight="1" spans="1:14">
      <c r="A2185" s="12">
        <v>798</v>
      </c>
      <c r="B2185" s="12" t="s">
        <v>8594</v>
      </c>
      <c r="C2185" s="11"/>
      <c r="D2185" s="11"/>
      <c r="E2185" s="11"/>
      <c r="F2185" s="7"/>
      <c r="G2185" s="7"/>
      <c r="H2185" s="11">
        <v>6.9</v>
      </c>
      <c r="I2185" s="11">
        <v>6.9</v>
      </c>
      <c r="J2185" s="20" t="s">
        <v>7862</v>
      </c>
      <c r="K2185" s="21">
        <v>41.4</v>
      </c>
      <c r="L2185" s="21">
        <v>207</v>
      </c>
      <c r="M2185" s="7"/>
      <c r="N2185" s="7"/>
    </row>
    <row r="2186" s="26" customFormat="1" ht="20" customHeight="1" spans="1:14">
      <c r="A2186" s="12">
        <v>799</v>
      </c>
      <c r="B2186" s="12" t="s">
        <v>8595</v>
      </c>
      <c r="C2186" s="11"/>
      <c r="D2186" s="11"/>
      <c r="E2186" s="11"/>
      <c r="F2186" s="7"/>
      <c r="G2186" s="7"/>
      <c r="H2186" s="11">
        <v>6.9</v>
      </c>
      <c r="I2186" s="11">
        <v>6.9</v>
      </c>
      <c r="J2186" s="20" t="s">
        <v>7862</v>
      </c>
      <c r="K2186" s="21">
        <v>41.4</v>
      </c>
      <c r="L2186" s="21">
        <v>207</v>
      </c>
      <c r="M2186" s="7"/>
      <c r="N2186" s="7"/>
    </row>
    <row r="2187" s="26" customFormat="1" ht="20" customHeight="1" spans="1:14">
      <c r="A2187" s="12">
        <v>800</v>
      </c>
      <c r="B2187" s="12" t="s">
        <v>5828</v>
      </c>
      <c r="C2187" s="11"/>
      <c r="D2187" s="11"/>
      <c r="E2187" s="11"/>
      <c r="F2187" s="7"/>
      <c r="G2187" s="7"/>
      <c r="H2187" s="11">
        <v>3.2</v>
      </c>
      <c r="I2187" s="11">
        <v>3.2</v>
      </c>
      <c r="J2187" s="20" t="s">
        <v>7862</v>
      </c>
      <c r="K2187" s="21">
        <v>19.2</v>
      </c>
      <c r="L2187" s="21">
        <v>96</v>
      </c>
      <c r="M2187" s="7"/>
      <c r="N2187" s="7"/>
    </row>
    <row r="2188" s="26" customFormat="1" ht="20" customHeight="1" spans="1:14">
      <c r="A2188" s="12">
        <v>801</v>
      </c>
      <c r="B2188" s="12" t="s">
        <v>8596</v>
      </c>
      <c r="C2188" s="11"/>
      <c r="D2188" s="11"/>
      <c r="E2188" s="11"/>
      <c r="F2188" s="7"/>
      <c r="G2188" s="7"/>
      <c r="H2188" s="11">
        <v>8.8</v>
      </c>
      <c r="I2188" s="11">
        <v>8.8</v>
      </c>
      <c r="J2188" s="20" t="s">
        <v>7862</v>
      </c>
      <c r="K2188" s="21">
        <v>52.8</v>
      </c>
      <c r="L2188" s="21">
        <v>264</v>
      </c>
      <c r="M2188" s="7"/>
      <c r="N2188" s="7"/>
    </row>
    <row r="2189" s="26" customFormat="1" ht="20" customHeight="1" spans="1:14">
      <c r="A2189" s="12">
        <v>802</v>
      </c>
      <c r="B2189" s="12" t="s">
        <v>5546</v>
      </c>
      <c r="C2189" s="11"/>
      <c r="D2189" s="11"/>
      <c r="E2189" s="11"/>
      <c r="F2189" s="7"/>
      <c r="G2189" s="7"/>
      <c r="H2189" s="11">
        <v>2.8</v>
      </c>
      <c r="I2189" s="11">
        <v>2.8</v>
      </c>
      <c r="J2189" s="20" t="s">
        <v>7862</v>
      </c>
      <c r="K2189" s="21">
        <v>16.8</v>
      </c>
      <c r="L2189" s="21">
        <v>84</v>
      </c>
      <c r="M2189" s="7"/>
      <c r="N2189" s="7"/>
    </row>
    <row r="2190" s="26" customFormat="1" ht="20" customHeight="1" spans="1:14">
      <c r="A2190" s="12">
        <v>803</v>
      </c>
      <c r="B2190" s="12" t="s">
        <v>8597</v>
      </c>
      <c r="C2190" s="11"/>
      <c r="D2190" s="11"/>
      <c r="E2190" s="11"/>
      <c r="F2190" s="7"/>
      <c r="G2190" s="7"/>
      <c r="H2190" s="11">
        <v>4.9</v>
      </c>
      <c r="I2190" s="11">
        <v>4.9</v>
      </c>
      <c r="J2190" s="20" t="s">
        <v>7862</v>
      </c>
      <c r="K2190" s="21">
        <v>29.4</v>
      </c>
      <c r="L2190" s="21">
        <v>147</v>
      </c>
      <c r="M2190" s="7"/>
      <c r="N2190" s="7"/>
    </row>
    <row r="2191" s="26" customFormat="1" ht="20" customHeight="1" spans="1:14">
      <c r="A2191" s="12">
        <v>804</v>
      </c>
      <c r="B2191" s="12" t="s">
        <v>6522</v>
      </c>
      <c r="C2191" s="11"/>
      <c r="D2191" s="11"/>
      <c r="E2191" s="11"/>
      <c r="F2191" s="7"/>
      <c r="G2191" s="7"/>
      <c r="H2191" s="11">
        <v>3.9</v>
      </c>
      <c r="I2191" s="11">
        <v>3.9</v>
      </c>
      <c r="J2191" s="20" t="s">
        <v>7862</v>
      </c>
      <c r="K2191" s="21">
        <v>23.4</v>
      </c>
      <c r="L2191" s="21">
        <v>117</v>
      </c>
      <c r="M2191" s="7"/>
      <c r="N2191" s="7"/>
    </row>
    <row r="2192" s="26" customFormat="1" ht="20" customHeight="1" spans="1:14">
      <c r="A2192" s="12">
        <v>805</v>
      </c>
      <c r="B2192" s="12" t="s">
        <v>8598</v>
      </c>
      <c r="C2192" s="11"/>
      <c r="D2192" s="11"/>
      <c r="E2192" s="11"/>
      <c r="F2192" s="7"/>
      <c r="G2192" s="7"/>
      <c r="H2192" s="11">
        <v>5.2</v>
      </c>
      <c r="I2192" s="11">
        <v>5.2</v>
      </c>
      <c r="J2192" s="20" t="s">
        <v>7862</v>
      </c>
      <c r="K2192" s="21">
        <v>31.2</v>
      </c>
      <c r="L2192" s="21">
        <v>156</v>
      </c>
      <c r="M2192" s="7"/>
      <c r="N2192" s="7"/>
    </row>
    <row r="2193" s="26" customFormat="1" ht="20" customHeight="1" spans="1:14">
      <c r="A2193" s="12">
        <v>806</v>
      </c>
      <c r="B2193" s="12" t="s">
        <v>8599</v>
      </c>
      <c r="C2193" s="11"/>
      <c r="D2193" s="11"/>
      <c r="E2193" s="11"/>
      <c r="F2193" s="7"/>
      <c r="G2193" s="7"/>
      <c r="H2193" s="11">
        <v>5.2</v>
      </c>
      <c r="I2193" s="11">
        <v>5.2</v>
      </c>
      <c r="J2193" s="20" t="s">
        <v>7862</v>
      </c>
      <c r="K2193" s="21">
        <v>31.2</v>
      </c>
      <c r="L2193" s="21">
        <v>156</v>
      </c>
      <c r="M2193" s="7"/>
      <c r="N2193" s="7"/>
    </row>
    <row r="2194" s="26" customFormat="1" ht="20" customHeight="1" spans="1:14">
      <c r="A2194" s="12">
        <v>807</v>
      </c>
      <c r="B2194" s="12" t="s">
        <v>8600</v>
      </c>
      <c r="C2194" s="11"/>
      <c r="D2194" s="11"/>
      <c r="E2194" s="11"/>
      <c r="F2194" s="7"/>
      <c r="G2194" s="7"/>
      <c r="H2194" s="11">
        <v>2.4</v>
      </c>
      <c r="I2194" s="11">
        <v>2.4</v>
      </c>
      <c r="J2194" s="20" t="s">
        <v>7862</v>
      </c>
      <c r="K2194" s="21">
        <v>14.4</v>
      </c>
      <c r="L2194" s="21">
        <v>72</v>
      </c>
      <c r="M2194" s="7"/>
      <c r="N2194" s="7"/>
    </row>
    <row r="2195" s="26" customFormat="1" ht="20" customHeight="1" spans="1:14">
      <c r="A2195" s="12">
        <v>808</v>
      </c>
      <c r="B2195" s="12" t="s">
        <v>8601</v>
      </c>
      <c r="C2195" s="11"/>
      <c r="D2195" s="11"/>
      <c r="E2195" s="11"/>
      <c r="F2195" s="7"/>
      <c r="G2195" s="7"/>
      <c r="H2195" s="11">
        <v>2.4</v>
      </c>
      <c r="I2195" s="11">
        <v>2.4</v>
      </c>
      <c r="J2195" s="20" t="s">
        <v>7862</v>
      </c>
      <c r="K2195" s="21">
        <v>14.4</v>
      </c>
      <c r="L2195" s="21">
        <v>72</v>
      </c>
      <c r="M2195" s="7"/>
      <c r="N2195" s="7"/>
    </row>
    <row r="2196" s="26" customFormat="1" ht="20" customHeight="1" spans="1:14">
      <c r="A2196" s="12">
        <v>809</v>
      </c>
      <c r="B2196" s="12" t="s">
        <v>8602</v>
      </c>
      <c r="C2196" s="11"/>
      <c r="D2196" s="11"/>
      <c r="E2196" s="11"/>
      <c r="F2196" s="7"/>
      <c r="G2196" s="7"/>
      <c r="H2196" s="11">
        <v>7</v>
      </c>
      <c r="I2196" s="11">
        <v>7</v>
      </c>
      <c r="J2196" s="20" t="s">
        <v>7862</v>
      </c>
      <c r="K2196" s="21">
        <v>42</v>
      </c>
      <c r="L2196" s="21">
        <v>210</v>
      </c>
      <c r="M2196" s="7"/>
      <c r="N2196" s="7"/>
    </row>
    <row r="2197" s="26" customFormat="1" ht="20" customHeight="1" spans="1:14">
      <c r="A2197" s="12">
        <v>810</v>
      </c>
      <c r="B2197" s="12" t="s">
        <v>8603</v>
      </c>
      <c r="C2197" s="11"/>
      <c r="D2197" s="11"/>
      <c r="E2197" s="11"/>
      <c r="F2197" s="7"/>
      <c r="G2197" s="7"/>
      <c r="H2197" s="11">
        <v>4.1</v>
      </c>
      <c r="I2197" s="11">
        <v>4.1</v>
      </c>
      <c r="J2197" s="20" t="s">
        <v>7862</v>
      </c>
      <c r="K2197" s="21">
        <v>24.6</v>
      </c>
      <c r="L2197" s="21">
        <v>123</v>
      </c>
      <c r="M2197" s="7"/>
      <c r="N2197" s="7"/>
    </row>
    <row r="2198" s="26" customFormat="1" ht="20" customHeight="1" spans="1:14">
      <c r="A2198" s="12">
        <v>811</v>
      </c>
      <c r="B2198" s="12" t="s">
        <v>8604</v>
      </c>
      <c r="C2198" s="11"/>
      <c r="D2198" s="11"/>
      <c r="E2198" s="11"/>
      <c r="F2198" s="7"/>
      <c r="G2198" s="7"/>
      <c r="H2198" s="11">
        <v>4.1</v>
      </c>
      <c r="I2198" s="11">
        <v>4.1</v>
      </c>
      <c r="J2198" s="20" t="s">
        <v>7862</v>
      </c>
      <c r="K2198" s="21">
        <v>24.6</v>
      </c>
      <c r="L2198" s="21">
        <v>123</v>
      </c>
      <c r="M2198" s="7"/>
      <c r="N2198" s="7"/>
    </row>
    <row r="2199" s="26" customFormat="1" ht="20" customHeight="1" spans="1:14">
      <c r="A2199" s="12">
        <v>812</v>
      </c>
      <c r="B2199" s="12" t="s">
        <v>1715</v>
      </c>
      <c r="C2199" s="11"/>
      <c r="D2199" s="11"/>
      <c r="E2199" s="11"/>
      <c r="F2199" s="7"/>
      <c r="G2199" s="7"/>
      <c r="H2199" s="11">
        <v>4.1</v>
      </c>
      <c r="I2199" s="11">
        <v>4.1</v>
      </c>
      <c r="J2199" s="20" t="s">
        <v>7862</v>
      </c>
      <c r="K2199" s="21">
        <v>24.6</v>
      </c>
      <c r="L2199" s="21">
        <v>123</v>
      </c>
      <c r="M2199" s="7"/>
      <c r="N2199" s="7"/>
    </row>
    <row r="2200" s="26" customFormat="1" ht="20" customHeight="1" spans="1:14">
      <c r="A2200" s="12">
        <v>813</v>
      </c>
      <c r="B2200" s="12" t="s">
        <v>907</v>
      </c>
      <c r="C2200" s="11"/>
      <c r="D2200" s="11"/>
      <c r="E2200" s="11"/>
      <c r="F2200" s="7"/>
      <c r="G2200" s="7"/>
      <c r="H2200" s="11">
        <v>10.8</v>
      </c>
      <c r="I2200" s="11">
        <v>10.8</v>
      </c>
      <c r="J2200" s="20" t="s">
        <v>7862</v>
      </c>
      <c r="K2200" s="21">
        <v>64.8</v>
      </c>
      <c r="L2200" s="21">
        <v>324</v>
      </c>
      <c r="M2200" s="7"/>
      <c r="N2200" s="7"/>
    </row>
    <row r="2201" s="26" customFormat="1" ht="20" customHeight="1" spans="1:14">
      <c r="A2201" s="12">
        <v>814</v>
      </c>
      <c r="B2201" s="12" t="s">
        <v>8605</v>
      </c>
      <c r="C2201" s="11"/>
      <c r="D2201" s="11"/>
      <c r="E2201" s="11"/>
      <c r="F2201" s="7"/>
      <c r="G2201" s="7"/>
      <c r="H2201" s="11">
        <v>5.5</v>
      </c>
      <c r="I2201" s="11">
        <v>5.5</v>
      </c>
      <c r="J2201" s="20" t="s">
        <v>7862</v>
      </c>
      <c r="K2201" s="21">
        <v>33</v>
      </c>
      <c r="L2201" s="21">
        <v>165</v>
      </c>
      <c r="M2201" s="7"/>
      <c r="N2201" s="7"/>
    </row>
    <row r="2202" s="26" customFormat="1" ht="20" customHeight="1" spans="1:14">
      <c r="A2202" s="12">
        <v>815</v>
      </c>
      <c r="B2202" s="12" t="s">
        <v>8606</v>
      </c>
      <c r="C2202" s="11"/>
      <c r="D2202" s="11"/>
      <c r="E2202" s="11"/>
      <c r="F2202" s="7"/>
      <c r="G2202" s="7"/>
      <c r="H2202" s="11">
        <v>2.1</v>
      </c>
      <c r="I2202" s="11">
        <v>2.1</v>
      </c>
      <c r="J2202" s="20" t="s">
        <v>7862</v>
      </c>
      <c r="K2202" s="21">
        <v>12.6</v>
      </c>
      <c r="L2202" s="21">
        <v>63</v>
      </c>
      <c r="M2202" s="7"/>
      <c r="N2202" s="7"/>
    </row>
    <row r="2203" s="26" customFormat="1" ht="20" customHeight="1" spans="1:14">
      <c r="A2203" s="12">
        <v>816</v>
      </c>
      <c r="B2203" s="12" t="s">
        <v>5881</v>
      </c>
      <c r="C2203" s="11"/>
      <c r="D2203" s="11"/>
      <c r="E2203" s="11"/>
      <c r="F2203" s="7"/>
      <c r="G2203" s="7"/>
      <c r="H2203" s="11">
        <v>3.5</v>
      </c>
      <c r="I2203" s="11">
        <v>3.5</v>
      </c>
      <c r="J2203" s="20" t="s">
        <v>7862</v>
      </c>
      <c r="K2203" s="21">
        <v>21</v>
      </c>
      <c r="L2203" s="21">
        <v>105</v>
      </c>
      <c r="M2203" s="7"/>
      <c r="N2203" s="7"/>
    </row>
    <row r="2204" s="26" customFormat="1" ht="20" customHeight="1" spans="1:14">
      <c r="A2204" s="12">
        <v>817</v>
      </c>
      <c r="B2204" s="12" t="s">
        <v>8607</v>
      </c>
      <c r="C2204" s="11"/>
      <c r="D2204" s="11"/>
      <c r="E2204" s="11"/>
      <c r="F2204" s="7"/>
      <c r="G2204" s="7"/>
      <c r="H2204" s="11">
        <v>6.9</v>
      </c>
      <c r="I2204" s="11">
        <v>6.9</v>
      </c>
      <c r="J2204" s="20" t="s">
        <v>7862</v>
      </c>
      <c r="K2204" s="21">
        <v>41.4</v>
      </c>
      <c r="L2204" s="21">
        <v>207</v>
      </c>
      <c r="M2204" s="7"/>
      <c r="N2204" s="7"/>
    </row>
    <row r="2205" s="26" customFormat="1" ht="20" customHeight="1" spans="1:14">
      <c r="A2205" s="12">
        <v>818</v>
      </c>
      <c r="B2205" s="12" t="s">
        <v>8608</v>
      </c>
      <c r="C2205" s="11"/>
      <c r="D2205" s="11"/>
      <c r="E2205" s="11"/>
      <c r="F2205" s="7"/>
      <c r="G2205" s="7"/>
      <c r="H2205" s="11">
        <v>4.9</v>
      </c>
      <c r="I2205" s="11">
        <v>4.9</v>
      </c>
      <c r="J2205" s="20" t="s">
        <v>7862</v>
      </c>
      <c r="K2205" s="21">
        <v>29.4</v>
      </c>
      <c r="L2205" s="21">
        <v>147</v>
      </c>
      <c r="M2205" s="7"/>
      <c r="N2205" s="7"/>
    </row>
    <row r="2206" s="26" customFormat="1" ht="20" customHeight="1" spans="1:14">
      <c r="A2206" s="12">
        <v>819</v>
      </c>
      <c r="B2206" s="12" t="s">
        <v>8609</v>
      </c>
      <c r="C2206" s="11"/>
      <c r="D2206" s="11"/>
      <c r="E2206" s="11"/>
      <c r="F2206" s="7"/>
      <c r="G2206" s="7"/>
      <c r="H2206" s="11">
        <v>2.3</v>
      </c>
      <c r="I2206" s="11">
        <v>2.3</v>
      </c>
      <c r="J2206" s="20" t="s">
        <v>7862</v>
      </c>
      <c r="K2206" s="21">
        <v>13.8</v>
      </c>
      <c r="L2206" s="21">
        <v>69</v>
      </c>
      <c r="M2206" s="7"/>
      <c r="N2206" s="7"/>
    </row>
    <row r="2207" s="26" customFormat="1" ht="20" customHeight="1" spans="1:14">
      <c r="A2207" s="12">
        <v>820</v>
      </c>
      <c r="B2207" s="12" t="s">
        <v>6935</v>
      </c>
      <c r="C2207" s="11"/>
      <c r="D2207" s="11"/>
      <c r="E2207" s="11"/>
      <c r="F2207" s="7"/>
      <c r="G2207" s="7"/>
      <c r="H2207" s="11">
        <v>2.3</v>
      </c>
      <c r="I2207" s="11">
        <v>2.3</v>
      </c>
      <c r="J2207" s="20" t="s">
        <v>7862</v>
      </c>
      <c r="K2207" s="21">
        <v>13.8</v>
      </c>
      <c r="L2207" s="21">
        <v>69</v>
      </c>
      <c r="M2207" s="7"/>
      <c r="N2207" s="7"/>
    </row>
    <row r="2208" s="26" customFormat="1" ht="20" customHeight="1" spans="1:14">
      <c r="A2208" s="12">
        <v>821</v>
      </c>
      <c r="B2208" s="12" t="s">
        <v>7146</v>
      </c>
      <c r="C2208" s="11"/>
      <c r="D2208" s="11"/>
      <c r="E2208" s="11"/>
      <c r="F2208" s="7"/>
      <c r="G2208" s="7"/>
      <c r="H2208" s="11">
        <v>5</v>
      </c>
      <c r="I2208" s="11">
        <v>5</v>
      </c>
      <c r="J2208" s="20" t="s">
        <v>7862</v>
      </c>
      <c r="K2208" s="21">
        <v>30</v>
      </c>
      <c r="L2208" s="21">
        <v>150</v>
      </c>
      <c r="M2208" s="7"/>
      <c r="N2208" s="7"/>
    </row>
    <row r="2209" s="26" customFormat="1" ht="20" customHeight="1" spans="1:14">
      <c r="A2209" s="12">
        <v>822</v>
      </c>
      <c r="B2209" s="12" t="s">
        <v>5086</v>
      </c>
      <c r="C2209" s="11"/>
      <c r="D2209" s="11"/>
      <c r="E2209" s="11"/>
      <c r="F2209" s="7"/>
      <c r="G2209" s="7"/>
      <c r="H2209" s="11">
        <v>4.4</v>
      </c>
      <c r="I2209" s="11">
        <v>4.4</v>
      </c>
      <c r="J2209" s="20" t="s">
        <v>7862</v>
      </c>
      <c r="K2209" s="21">
        <v>26.4</v>
      </c>
      <c r="L2209" s="21">
        <v>132</v>
      </c>
      <c r="M2209" s="7"/>
      <c r="N2209" s="7"/>
    </row>
    <row r="2210" s="26" customFormat="1" ht="20" customHeight="1" spans="1:14">
      <c r="A2210" s="12">
        <v>823</v>
      </c>
      <c r="B2210" s="12" t="s">
        <v>8610</v>
      </c>
      <c r="C2210" s="11"/>
      <c r="D2210" s="11"/>
      <c r="E2210" s="11"/>
      <c r="F2210" s="7"/>
      <c r="G2210" s="7"/>
      <c r="H2210" s="11">
        <v>7</v>
      </c>
      <c r="I2210" s="11">
        <v>7</v>
      </c>
      <c r="J2210" s="20" t="s">
        <v>7862</v>
      </c>
      <c r="K2210" s="21">
        <v>42</v>
      </c>
      <c r="L2210" s="21">
        <v>210</v>
      </c>
      <c r="M2210" s="7"/>
      <c r="N2210" s="7"/>
    </row>
    <row r="2211" s="26" customFormat="1" ht="20" customHeight="1" spans="1:14">
      <c r="A2211" s="12">
        <v>824</v>
      </c>
      <c r="B2211" s="12" t="s">
        <v>8611</v>
      </c>
      <c r="C2211" s="11"/>
      <c r="D2211" s="11"/>
      <c r="E2211" s="11"/>
      <c r="F2211" s="7"/>
      <c r="G2211" s="7"/>
      <c r="H2211" s="11">
        <v>4.3</v>
      </c>
      <c r="I2211" s="11">
        <v>4.3</v>
      </c>
      <c r="J2211" s="20" t="s">
        <v>7862</v>
      </c>
      <c r="K2211" s="21">
        <v>25.8</v>
      </c>
      <c r="L2211" s="21">
        <v>129</v>
      </c>
      <c r="M2211" s="7"/>
      <c r="N2211" s="7"/>
    </row>
    <row r="2212" s="26" customFormat="1" ht="20" customHeight="1" spans="1:14">
      <c r="A2212" s="12">
        <v>825</v>
      </c>
      <c r="B2212" s="12" t="s">
        <v>8612</v>
      </c>
      <c r="C2212" s="11"/>
      <c r="D2212" s="11"/>
      <c r="E2212" s="11"/>
      <c r="F2212" s="7"/>
      <c r="G2212" s="7"/>
      <c r="H2212" s="11">
        <v>8.6</v>
      </c>
      <c r="I2212" s="11">
        <v>8.6</v>
      </c>
      <c r="J2212" s="20" t="s">
        <v>7862</v>
      </c>
      <c r="K2212" s="21">
        <v>51.6</v>
      </c>
      <c r="L2212" s="21">
        <v>258</v>
      </c>
      <c r="M2212" s="7"/>
      <c r="N2212" s="7"/>
    </row>
    <row r="2213" s="26" customFormat="1" ht="20" customHeight="1" spans="1:14">
      <c r="A2213" s="12">
        <v>826</v>
      </c>
      <c r="B2213" s="12" t="s">
        <v>8613</v>
      </c>
      <c r="C2213" s="11"/>
      <c r="D2213" s="11"/>
      <c r="E2213" s="11"/>
      <c r="F2213" s="7"/>
      <c r="G2213" s="7"/>
      <c r="H2213" s="11">
        <v>5.1</v>
      </c>
      <c r="I2213" s="11">
        <v>5.1</v>
      </c>
      <c r="J2213" s="20" t="s">
        <v>7862</v>
      </c>
      <c r="K2213" s="21">
        <v>30.6</v>
      </c>
      <c r="L2213" s="21">
        <v>153</v>
      </c>
      <c r="M2213" s="7"/>
      <c r="N2213" s="7"/>
    </row>
    <row r="2214" s="26" customFormat="1" ht="20" customHeight="1" spans="1:14">
      <c r="A2214" s="12">
        <v>827</v>
      </c>
      <c r="B2214" s="12" t="s">
        <v>8614</v>
      </c>
      <c r="C2214" s="11"/>
      <c r="D2214" s="11"/>
      <c r="E2214" s="11"/>
      <c r="F2214" s="7"/>
      <c r="G2214" s="7"/>
      <c r="H2214" s="11">
        <v>7</v>
      </c>
      <c r="I2214" s="11">
        <v>7</v>
      </c>
      <c r="J2214" s="20" t="s">
        <v>7862</v>
      </c>
      <c r="K2214" s="21">
        <v>42</v>
      </c>
      <c r="L2214" s="21">
        <v>210</v>
      </c>
      <c r="M2214" s="7"/>
      <c r="N2214" s="7"/>
    </row>
    <row r="2215" s="26" customFormat="1" ht="20" customHeight="1" spans="1:14">
      <c r="A2215" s="12">
        <v>828</v>
      </c>
      <c r="B2215" s="12" t="s">
        <v>612</v>
      </c>
      <c r="C2215" s="11"/>
      <c r="D2215" s="11"/>
      <c r="E2215" s="11"/>
      <c r="F2215" s="7"/>
      <c r="G2215" s="7"/>
      <c r="H2215" s="11">
        <v>4.9</v>
      </c>
      <c r="I2215" s="11">
        <v>4.9</v>
      </c>
      <c r="J2215" s="20" t="s">
        <v>7862</v>
      </c>
      <c r="K2215" s="21">
        <v>29.4</v>
      </c>
      <c r="L2215" s="21">
        <v>147</v>
      </c>
      <c r="M2215" s="7"/>
      <c r="N2215" s="7"/>
    </row>
    <row r="2216" s="26" customFormat="1" ht="20" customHeight="1" spans="1:14">
      <c r="A2216" s="12">
        <v>829</v>
      </c>
      <c r="B2216" s="12" t="s">
        <v>6009</v>
      </c>
      <c r="C2216" s="11"/>
      <c r="D2216" s="11"/>
      <c r="E2216" s="11"/>
      <c r="F2216" s="7"/>
      <c r="G2216" s="7"/>
      <c r="H2216" s="11">
        <v>4.9</v>
      </c>
      <c r="I2216" s="11">
        <v>4.9</v>
      </c>
      <c r="J2216" s="20" t="s">
        <v>7862</v>
      </c>
      <c r="K2216" s="21">
        <v>29.4</v>
      </c>
      <c r="L2216" s="21">
        <v>147</v>
      </c>
      <c r="M2216" s="7"/>
      <c r="N2216" s="7"/>
    </row>
    <row r="2217" s="26" customFormat="1" ht="20" customHeight="1" spans="1:14">
      <c r="A2217" s="12">
        <v>830</v>
      </c>
      <c r="B2217" s="12" t="s">
        <v>8615</v>
      </c>
      <c r="C2217" s="11"/>
      <c r="D2217" s="11"/>
      <c r="E2217" s="11"/>
      <c r="F2217" s="7"/>
      <c r="G2217" s="7"/>
      <c r="H2217" s="11">
        <v>4</v>
      </c>
      <c r="I2217" s="11">
        <v>4</v>
      </c>
      <c r="J2217" s="20" t="s">
        <v>7862</v>
      </c>
      <c r="K2217" s="21">
        <v>24</v>
      </c>
      <c r="L2217" s="21">
        <v>120</v>
      </c>
      <c r="M2217" s="7"/>
      <c r="N2217" s="7"/>
    </row>
    <row r="2218" s="26" customFormat="1" ht="20" customHeight="1" spans="1:14">
      <c r="A2218" s="12">
        <v>831</v>
      </c>
      <c r="B2218" s="12" t="s">
        <v>8616</v>
      </c>
      <c r="C2218" s="11"/>
      <c r="D2218" s="11"/>
      <c r="E2218" s="11"/>
      <c r="F2218" s="7"/>
      <c r="G2218" s="7"/>
      <c r="H2218" s="11">
        <v>5.8</v>
      </c>
      <c r="I2218" s="11">
        <v>5.8</v>
      </c>
      <c r="J2218" s="20" t="s">
        <v>7862</v>
      </c>
      <c r="K2218" s="21">
        <v>34.8</v>
      </c>
      <c r="L2218" s="21">
        <v>174</v>
      </c>
      <c r="M2218" s="7"/>
      <c r="N2218" s="7"/>
    </row>
    <row r="2219" s="26" customFormat="1" ht="20" customHeight="1" spans="1:14">
      <c r="A2219" s="12">
        <v>832</v>
      </c>
      <c r="B2219" s="12" t="s">
        <v>7783</v>
      </c>
      <c r="C2219" s="11"/>
      <c r="D2219" s="11"/>
      <c r="E2219" s="11"/>
      <c r="F2219" s="7"/>
      <c r="G2219" s="7"/>
      <c r="H2219" s="11">
        <v>5.8</v>
      </c>
      <c r="I2219" s="11">
        <v>5.8</v>
      </c>
      <c r="J2219" s="20" t="s">
        <v>7862</v>
      </c>
      <c r="K2219" s="21">
        <v>34.8</v>
      </c>
      <c r="L2219" s="21">
        <v>174</v>
      </c>
      <c r="M2219" s="7"/>
      <c r="N2219" s="7"/>
    </row>
    <row r="2220" s="26" customFormat="1" ht="20" customHeight="1" spans="1:14">
      <c r="A2220" s="12">
        <v>833</v>
      </c>
      <c r="B2220" s="12" t="s">
        <v>8617</v>
      </c>
      <c r="C2220" s="11"/>
      <c r="D2220" s="11"/>
      <c r="E2220" s="11"/>
      <c r="F2220" s="7"/>
      <c r="G2220" s="7"/>
      <c r="H2220" s="11">
        <v>9</v>
      </c>
      <c r="I2220" s="11">
        <v>9</v>
      </c>
      <c r="J2220" s="20" t="s">
        <v>7862</v>
      </c>
      <c r="K2220" s="21">
        <v>54</v>
      </c>
      <c r="L2220" s="21">
        <v>270</v>
      </c>
      <c r="M2220" s="7"/>
      <c r="N2220" s="7"/>
    </row>
    <row r="2221" s="26" customFormat="1" ht="20" customHeight="1" spans="1:14">
      <c r="A2221" s="12">
        <v>834</v>
      </c>
      <c r="B2221" s="12" t="s">
        <v>8618</v>
      </c>
      <c r="C2221" s="11"/>
      <c r="D2221" s="11"/>
      <c r="E2221" s="11"/>
      <c r="F2221" s="7"/>
      <c r="G2221" s="7"/>
      <c r="H2221" s="11">
        <v>9</v>
      </c>
      <c r="I2221" s="11">
        <v>9</v>
      </c>
      <c r="J2221" s="20" t="s">
        <v>7862</v>
      </c>
      <c r="K2221" s="21">
        <v>54</v>
      </c>
      <c r="L2221" s="21">
        <v>270</v>
      </c>
      <c r="M2221" s="7"/>
      <c r="N2221" s="7"/>
    </row>
    <row r="2222" s="26" customFormat="1" ht="20" customHeight="1" spans="1:14">
      <c r="A2222" s="12">
        <v>835</v>
      </c>
      <c r="B2222" s="12" t="s">
        <v>8619</v>
      </c>
      <c r="C2222" s="11"/>
      <c r="D2222" s="11"/>
      <c r="E2222" s="11"/>
      <c r="F2222" s="7"/>
      <c r="G2222" s="7"/>
      <c r="H2222" s="11">
        <v>10.7</v>
      </c>
      <c r="I2222" s="11">
        <v>10.7</v>
      </c>
      <c r="J2222" s="20" t="s">
        <v>7862</v>
      </c>
      <c r="K2222" s="21">
        <v>64.2</v>
      </c>
      <c r="L2222" s="21">
        <v>321</v>
      </c>
      <c r="M2222" s="7"/>
      <c r="N2222" s="7"/>
    </row>
    <row r="2223" s="26" customFormat="1" ht="20" customHeight="1" spans="1:14">
      <c r="A2223" s="12">
        <v>836</v>
      </c>
      <c r="B2223" s="12" t="s">
        <v>8620</v>
      </c>
      <c r="C2223" s="11"/>
      <c r="D2223" s="11"/>
      <c r="E2223" s="11"/>
      <c r="F2223" s="7"/>
      <c r="G2223" s="7"/>
      <c r="H2223" s="11">
        <v>4.3</v>
      </c>
      <c r="I2223" s="11">
        <v>4.3</v>
      </c>
      <c r="J2223" s="20" t="s">
        <v>7862</v>
      </c>
      <c r="K2223" s="21">
        <v>25.8</v>
      </c>
      <c r="L2223" s="21">
        <v>129</v>
      </c>
      <c r="M2223" s="7"/>
      <c r="N2223" s="7"/>
    </row>
    <row r="2224" s="26" customFormat="1" ht="20" customHeight="1" spans="1:14">
      <c r="A2224" s="12">
        <v>837</v>
      </c>
      <c r="B2224" s="12" t="s">
        <v>8621</v>
      </c>
      <c r="C2224" s="11"/>
      <c r="D2224" s="11"/>
      <c r="E2224" s="11"/>
      <c r="F2224" s="7"/>
      <c r="G2224" s="7"/>
      <c r="H2224" s="11">
        <v>4.3</v>
      </c>
      <c r="I2224" s="11">
        <v>4.3</v>
      </c>
      <c r="J2224" s="20" t="s">
        <v>7862</v>
      </c>
      <c r="K2224" s="21">
        <v>25.8</v>
      </c>
      <c r="L2224" s="21">
        <v>129</v>
      </c>
      <c r="M2224" s="7"/>
      <c r="N2224" s="7"/>
    </row>
    <row r="2225" s="26" customFormat="1" ht="20" customHeight="1" spans="1:14">
      <c r="A2225" s="12">
        <v>838</v>
      </c>
      <c r="B2225" s="12" t="s">
        <v>8622</v>
      </c>
      <c r="C2225" s="11"/>
      <c r="D2225" s="11"/>
      <c r="E2225" s="11"/>
      <c r="F2225" s="7"/>
      <c r="G2225" s="7"/>
      <c r="H2225" s="11">
        <v>4.3</v>
      </c>
      <c r="I2225" s="11">
        <v>4.3</v>
      </c>
      <c r="J2225" s="20" t="s">
        <v>7862</v>
      </c>
      <c r="K2225" s="21">
        <v>25.8</v>
      </c>
      <c r="L2225" s="21">
        <v>129</v>
      </c>
      <c r="M2225" s="7"/>
      <c r="N2225" s="7"/>
    </row>
    <row r="2226" s="26" customFormat="1" ht="20" customHeight="1" spans="1:14">
      <c r="A2226" s="12">
        <v>839</v>
      </c>
      <c r="B2226" s="12" t="s">
        <v>8623</v>
      </c>
      <c r="C2226" s="11"/>
      <c r="D2226" s="11"/>
      <c r="E2226" s="11"/>
      <c r="F2226" s="7"/>
      <c r="G2226" s="7"/>
      <c r="H2226" s="11">
        <v>9.1</v>
      </c>
      <c r="I2226" s="11">
        <v>9.1</v>
      </c>
      <c r="J2226" s="20" t="s">
        <v>7862</v>
      </c>
      <c r="K2226" s="21">
        <v>54.6</v>
      </c>
      <c r="L2226" s="21">
        <v>273</v>
      </c>
      <c r="M2226" s="7"/>
      <c r="N2226" s="7"/>
    </row>
    <row r="2227" s="26" customFormat="1" ht="20" customHeight="1" spans="1:14">
      <c r="A2227" s="12">
        <v>840</v>
      </c>
      <c r="B2227" s="12" t="s">
        <v>8624</v>
      </c>
      <c r="C2227" s="11"/>
      <c r="D2227" s="11"/>
      <c r="E2227" s="11"/>
      <c r="F2227" s="7"/>
      <c r="G2227" s="7"/>
      <c r="H2227" s="11">
        <v>7.3</v>
      </c>
      <c r="I2227" s="11">
        <v>7.3</v>
      </c>
      <c r="J2227" s="20" t="s">
        <v>7862</v>
      </c>
      <c r="K2227" s="21">
        <v>43.8</v>
      </c>
      <c r="L2227" s="21">
        <v>219</v>
      </c>
      <c r="M2227" s="7"/>
      <c r="N2227" s="7"/>
    </row>
    <row r="2228" s="26" customFormat="1" ht="20" customHeight="1" spans="1:14">
      <c r="A2228" s="12">
        <v>841</v>
      </c>
      <c r="B2228" s="12" t="s">
        <v>8625</v>
      </c>
      <c r="C2228" s="11"/>
      <c r="D2228" s="11"/>
      <c r="E2228" s="11"/>
      <c r="F2228" s="7"/>
      <c r="G2228" s="7"/>
      <c r="H2228" s="11">
        <v>7</v>
      </c>
      <c r="I2228" s="11">
        <v>7</v>
      </c>
      <c r="J2228" s="20" t="s">
        <v>7862</v>
      </c>
      <c r="K2228" s="21">
        <v>42</v>
      </c>
      <c r="L2228" s="21">
        <v>210</v>
      </c>
      <c r="M2228" s="7"/>
      <c r="N2228" s="7"/>
    </row>
    <row r="2229" s="26" customFormat="1" ht="20" customHeight="1" spans="1:14">
      <c r="A2229" s="12">
        <v>842</v>
      </c>
      <c r="B2229" s="12" t="s">
        <v>8626</v>
      </c>
      <c r="C2229" s="11"/>
      <c r="D2229" s="11"/>
      <c r="E2229" s="11"/>
      <c r="F2229" s="7"/>
      <c r="G2229" s="7"/>
      <c r="H2229" s="11">
        <v>5.1</v>
      </c>
      <c r="I2229" s="11">
        <v>5.1</v>
      </c>
      <c r="J2229" s="20" t="s">
        <v>7862</v>
      </c>
      <c r="K2229" s="21">
        <v>30.6</v>
      </c>
      <c r="L2229" s="21">
        <v>153</v>
      </c>
      <c r="M2229" s="7"/>
      <c r="N2229" s="7"/>
    </row>
    <row r="2230" s="26" customFormat="1" ht="20" customHeight="1" spans="1:14">
      <c r="A2230" s="12">
        <v>843</v>
      </c>
      <c r="B2230" s="12" t="s">
        <v>8627</v>
      </c>
      <c r="C2230" s="11"/>
      <c r="D2230" s="11"/>
      <c r="E2230" s="11"/>
      <c r="F2230" s="7"/>
      <c r="G2230" s="7"/>
      <c r="H2230" s="11">
        <v>5.1</v>
      </c>
      <c r="I2230" s="11">
        <v>5.1</v>
      </c>
      <c r="J2230" s="20" t="s">
        <v>7862</v>
      </c>
      <c r="K2230" s="21">
        <v>30.6</v>
      </c>
      <c r="L2230" s="21">
        <v>153</v>
      </c>
      <c r="M2230" s="7"/>
      <c r="N2230" s="7"/>
    </row>
    <row r="2231" s="26" customFormat="1" ht="20" customHeight="1" spans="1:14">
      <c r="A2231" s="12">
        <v>844</v>
      </c>
      <c r="B2231" s="12" t="s">
        <v>8628</v>
      </c>
      <c r="C2231" s="11"/>
      <c r="D2231" s="11"/>
      <c r="E2231" s="11"/>
      <c r="F2231" s="7"/>
      <c r="G2231" s="7"/>
      <c r="H2231" s="11">
        <v>5.1</v>
      </c>
      <c r="I2231" s="11">
        <v>5.1</v>
      </c>
      <c r="J2231" s="20" t="s">
        <v>7862</v>
      </c>
      <c r="K2231" s="21">
        <v>30.6</v>
      </c>
      <c r="L2231" s="21">
        <v>153</v>
      </c>
      <c r="M2231" s="7"/>
      <c r="N2231" s="7"/>
    </row>
    <row r="2232" s="26" customFormat="1" ht="20" customHeight="1" spans="1:14">
      <c r="A2232" s="12">
        <v>845</v>
      </c>
      <c r="B2232" s="12" t="s">
        <v>8629</v>
      </c>
      <c r="C2232" s="11"/>
      <c r="D2232" s="11"/>
      <c r="E2232" s="11"/>
      <c r="F2232" s="7"/>
      <c r="G2232" s="7"/>
      <c r="H2232" s="11">
        <v>3.4</v>
      </c>
      <c r="I2232" s="11">
        <v>3.4</v>
      </c>
      <c r="J2232" s="20" t="s">
        <v>7862</v>
      </c>
      <c r="K2232" s="21">
        <v>20.4</v>
      </c>
      <c r="L2232" s="21">
        <v>102</v>
      </c>
      <c r="M2232" s="7"/>
      <c r="N2232" s="7"/>
    </row>
    <row r="2233" s="26" customFormat="1" ht="20" customHeight="1" spans="1:14">
      <c r="A2233" s="12">
        <v>846</v>
      </c>
      <c r="B2233" s="12" t="s">
        <v>8630</v>
      </c>
      <c r="C2233" s="11"/>
      <c r="D2233" s="11"/>
      <c r="E2233" s="11"/>
      <c r="F2233" s="7"/>
      <c r="G2233" s="7"/>
      <c r="H2233" s="11">
        <v>5.6</v>
      </c>
      <c r="I2233" s="11">
        <v>5.6</v>
      </c>
      <c r="J2233" s="20" t="s">
        <v>7862</v>
      </c>
      <c r="K2233" s="21">
        <v>33.6</v>
      </c>
      <c r="L2233" s="21">
        <v>168</v>
      </c>
      <c r="M2233" s="7"/>
      <c r="N2233" s="7"/>
    </row>
    <row r="2234" s="26" customFormat="1" ht="20" customHeight="1" spans="1:14">
      <c r="A2234" s="12">
        <v>847</v>
      </c>
      <c r="B2234" s="12" t="s">
        <v>8631</v>
      </c>
      <c r="C2234" s="11"/>
      <c r="D2234" s="11"/>
      <c r="E2234" s="11"/>
      <c r="F2234" s="7"/>
      <c r="G2234" s="7"/>
      <c r="H2234" s="11">
        <v>3.5</v>
      </c>
      <c r="I2234" s="11">
        <v>3.5</v>
      </c>
      <c r="J2234" s="20" t="s">
        <v>7862</v>
      </c>
      <c r="K2234" s="21">
        <v>21</v>
      </c>
      <c r="L2234" s="21">
        <v>105</v>
      </c>
      <c r="M2234" s="7"/>
      <c r="N2234" s="7"/>
    </row>
    <row r="2235" s="26" customFormat="1" ht="20" customHeight="1" spans="1:14">
      <c r="A2235" s="12">
        <v>848</v>
      </c>
      <c r="B2235" s="12" t="s">
        <v>8632</v>
      </c>
      <c r="C2235" s="11"/>
      <c r="D2235" s="11"/>
      <c r="E2235" s="11"/>
      <c r="F2235" s="7"/>
      <c r="G2235" s="7"/>
      <c r="H2235" s="11">
        <v>1.8</v>
      </c>
      <c r="I2235" s="11">
        <v>1.8</v>
      </c>
      <c r="J2235" s="20" t="s">
        <v>7862</v>
      </c>
      <c r="K2235" s="21">
        <v>10.8</v>
      </c>
      <c r="L2235" s="21">
        <v>54</v>
      </c>
      <c r="M2235" s="7"/>
      <c r="N2235" s="7"/>
    </row>
    <row r="2236" s="26" customFormat="1" ht="20" customHeight="1" spans="1:14">
      <c r="A2236" s="12">
        <v>849</v>
      </c>
      <c r="B2236" s="12" t="s">
        <v>8633</v>
      </c>
      <c r="C2236" s="11"/>
      <c r="D2236" s="11"/>
      <c r="E2236" s="11"/>
      <c r="F2236" s="7"/>
      <c r="G2236" s="7"/>
      <c r="H2236" s="11">
        <v>3.3</v>
      </c>
      <c r="I2236" s="11">
        <v>3.3</v>
      </c>
      <c r="J2236" s="20" t="s">
        <v>7862</v>
      </c>
      <c r="K2236" s="21">
        <v>19.8</v>
      </c>
      <c r="L2236" s="21">
        <v>99</v>
      </c>
      <c r="M2236" s="7"/>
      <c r="N2236" s="7"/>
    </row>
    <row r="2237" s="26" customFormat="1" ht="20" customHeight="1" spans="1:14">
      <c r="A2237" s="12">
        <v>850</v>
      </c>
      <c r="B2237" s="12" t="s">
        <v>8634</v>
      </c>
      <c r="C2237" s="11"/>
      <c r="D2237" s="11"/>
      <c r="E2237" s="11"/>
      <c r="F2237" s="7"/>
      <c r="G2237" s="7"/>
      <c r="H2237" s="11">
        <v>8.9</v>
      </c>
      <c r="I2237" s="11">
        <v>8.9</v>
      </c>
      <c r="J2237" s="20" t="s">
        <v>7862</v>
      </c>
      <c r="K2237" s="21">
        <v>53.4</v>
      </c>
      <c r="L2237" s="21">
        <v>267</v>
      </c>
      <c r="M2237" s="7"/>
      <c r="N2237" s="7"/>
    </row>
    <row r="2238" s="26" customFormat="1" ht="20" customHeight="1" spans="1:14">
      <c r="A2238" s="12">
        <v>851</v>
      </c>
      <c r="B2238" s="12" t="s">
        <v>8635</v>
      </c>
      <c r="C2238" s="11"/>
      <c r="D2238" s="11"/>
      <c r="E2238" s="11"/>
      <c r="F2238" s="7"/>
      <c r="G2238" s="7"/>
      <c r="H2238" s="11">
        <v>1.4</v>
      </c>
      <c r="I2238" s="11">
        <v>1.4</v>
      </c>
      <c r="J2238" s="20" t="s">
        <v>7862</v>
      </c>
      <c r="K2238" s="21">
        <v>8.4</v>
      </c>
      <c r="L2238" s="21">
        <v>42</v>
      </c>
      <c r="M2238" s="7"/>
      <c r="N2238" s="7"/>
    </row>
    <row r="2239" s="26" customFormat="1" ht="20" customHeight="1" spans="1:14">
      <c r="A2239" s="12">
        <v>852</v>
      </c>
      <c r="B2239" s="12" t="s">
        <v>8636</v>
      </c>
      <c r="C2239" s="11"/>
      <c r="D2239" s="11"/>
      <c r="E2239" s="11"/>
      <c r="F2239" s="7"/>
      <c r="G2239" s="7"/>
      <c r="H2239" s="11">
        <v>1.3</v>
      </c>
      <c r="I2239" s="11">
        <v>1.3</v>
      </c>
      <c r="J2239" s="20" t="s">
        <v>7862</v>
      </c>
      <c r="K2239" s="21">
        <v>7.8</v>
      </c>
      <c r="L2239" s="21">
        <v>39</v>
      </c>
      <c r="M2239" s="7"/>
      <c r="N2239" s="7"/>
    </row>
    <row r="2240" s="26" customFormat="1" ht="20" customHeight="1" spans="1:14">
      <c r="A2240" s="12">
        <v>853</v>
      </c>
      <c r="B2240" s="12" t="s">
        <v>8637</v>
      </c>
      <c r="C2240" s="11"/>
      <c r="D2240" s="11"/>
      <c r="E2240" s="11"/>
      <c r="F2240" s="7"/>
      <c r="G2240" s="7"/>
      <c r="H2240" s="11">
        <v>3.3</v>
      </c>
      <c r="I2240" s="11">
        <v>3.3</v>
      </c>
      <c r="J2240" s="20" t="s">
        <v>7862</v>
      </c>
      <c r="K2240" s="21">
        <v>19.8</v>
      </c>
      <c r="L2240" s="21">
        <v>99</v>
      </c>
      <c r="M2240" s="7"/>
      <c r="N2240" s="7"/>
    </row>
    <row r="2241" s="26" customFormat="1" ht="20" customHeight="1" spans="1:14">
      <c r="A2241" s="12">
        <v>854</v>
      </c>
      <c r="B2241" s="12" t="s">
        <v>8638</v>
      </c>
      <c r="C2241" s="11"/>
      <c r="D2241" s="11"/>
      <c r="E2241" s="11"/>
      <c r="F2241" s="7"/>
      <c r="G2241" s="7"/>
      <c r="H2241" s="11">
        <v>4.9</v>
      </c>
      <c r="I2241" s="11">
        <v>4.9</v>
      </c>
      <c r="J2241" s="20" t="s">
        <v>7862</v>
      </c>
      <c r="K2241" s="21">
        <v>29.4</v>
      </c>
      <c r="L2241" s="21">
        <v>147</v>
      </c>
      <c r="M2241" s="7"/>
      <c r="N2241" s="7"/>
    </row>
    <row r="2242" s="26" customFormat="1" ht="20" customHeight="1" spans="1:14">
      <c r="A2242" s="12">
        <v>855</v>
      </c>
      <c r="B2242" s="12" t="s">
        <v>8639</v>
      </c>
      <c r="C2242" s="11"/>
      <c r="D2242" s="11"/>
      <c r="E2242" s="11"/>
      <c r="F2242" s="7"/>
      <c r="G2242" s="7"/>
      <c r="H2242" s="11">
        <v>2.8</v>
      </c>
      <c r="I2242" s="11">
        <v>2.8</v>
      </c>
      <c r="J2242" s="20" t="s">
        <v>7862</v>
      </c>
      <c r="K2242" s="21">
        <v>16.8</v>
      </c>
      <c r="L2242" s="21">
        <v>84</v>
      </c>
      <c r="M2242" s="7"/>
      <c r="N2242" s="7"/>
    </row>
    <row r="2243" s="26" customFormat="1" ht="20" customHeight="1" spans="1:14">
      <c r="A2243" s="12">
        <v>856</v>
      </c>
      <c r="B2243" s="12" t="s">
        <v>8640</v>
      </c>
      <c r="C2243" s="11"/>
      <c r="D2243" s="11"/>
      <c r="E2243" s="11"/>
      <c r="F2243" s="7"/>
      <c r="G2243" s="7"/>
      <c r="H2243" s="11">
        <v>3.5</v>
      </c>
      <c r="I2243" s="11">
        <v>3.5</v>
      </c>
      <c r="J2243" s="20" t="s">
        <v>7862</v>
      </c>
      <c r="K2243" s="21">
        <v>21</v>
      </c>
      <c r="L2243" s="21">
        <v>105</v>
      </c>
      <c r="M2243" s="7"/>
      <c r="N2243" s="7"/>
    </row>
    <row r="2244" s="26" customFormat="1" ht="20" customHeight="1" spans="1:14">
      <c r="A2244" s="12">
        <v>857</v>
      </c>
      <c r="B2244" s="12" t="s">
        <v>8641</v>
      </c>
      <c r="C2244" s="11"/>
      <c r="D2244" s="11"/>
      <c r="E2244" s="11"/>
      <c r="F2244" s="7"/>
      <c r="G2244" s="7"/>
      <c r="H2244" s="11">
        <v>4.9</v>
      </c>
      <c r="I2244" s="11">
        <v>4.9</v>
      </c>
      <c r="J2244" s="20" t="s">
        <v>7862</v>
      </c>
      <c r="K2244" s="21">
        <v>29.4</v>
      </c>
      <c r="L2244" s="21">
        <v>147</v>
      </c>
      <c r="M2244" s="7"/>
      <c r="N2244" s="7"/>
    </row>
    <row r="2245" s="26" customFormat="1" ht="20" customHeight="1" spans="1:14">
      <c r="A2245" s="12">
        <v>858</v>
      </c>
      <c r="B2245" s="12" t="s">
        <v>8642</v>
      </c>
      <c r="C2245" s="11"/>
      <c r="D2245" s="11"/>
      <c r="E2245" s="11"/>
      <c r="F2245" s="7"/>
      <c r="G2245" s="7"/>
      <c r="H2245" s="11">
        <v>4.2</v>
      </c>
      <c r="I2245" s="11">
        <v>4.2</v>
      </c>
      <c r="J2245" s="20" t="s">
        <v>7862</v>
      </c>
      <c r="K2245" s="21">
        <v>25.2</v>
      </c>
      <c r="L2245" s="21">
        <v>126</v>
      </c>
      <c r="M2245" s="7"/>
      <c r="N2245" s="7"/>
    </row>
    <row r="2246" s="26" customFormat="1" ht="20" customHeight="1" spans="1:14">
      <c r="A2246" s="12">
        <v>859</v>
      </c>
      <c r="B2246" s="12" t="s">
        <v>8643</v>
      </c>
      <c r="C2246" s="11"/>
      <c r="D2246" s="11"/>
      <c r="E2246" s="11"/>
      <c r="F2246" s="7"/>
      <c r="G2246" s="7"/>
      <c r="H2246" s="11">
        <v>4.4</v>
      </c>
      <c r="I2246" s="11">
        <v>4.4</v>
      </c>
      <c r="J2246" s="20" t="s">
        <v>7862</v>
      </c>
      <c r="K2246" s="21">
        <v>26.4</v>
      </c>
      <c r="L2246" s="21">
        <v>132</v>
      </c>
      <c r="M2246" s="7"/>
      <c r="N2246" s="7"/>
    </row>
    <row r="2247" s="26" customFormat="1" ht="20" customHeight="1" spans="1:14">
      <c r="A2247" s="12" t="s">
        <v>1089</v>
      </c>
      <c r="B2247" s="12">
        <v>0</v>
      </c>
      <c r="C2247" s="11"/>
      <c r="D2247" s="11"/>
      <c r="E2247" s="11"/>
      <c r="F2247" s="7"/>
      <c r="G2247" s="7"/>
      <c r="H2247" s="11">
        <v>0</v>
      </c>
      <c r="I2247" s="11">
        <v>0</v>
      </c>
      <c r="J2247" s="20">
        <v>0</v>
      </c>
      <c r="K2247" s="21">
        <v>0</v>
      </c>
      <c r="L2247" s="21">
        <v>0</v>
      </c>
      <c r="M2247" s="7"/>
      <c r="N2247" s="7"/>
    </row>
    <row r="2248" s="26" customFormat="1" ht="20" customHeight="1" spans="1:12">
      <c r="A2248" s="22"/>
      <c r="B2248" s="22"/>
      <c r="C2248" s="23"/>
      <c r="D2248" s="23"/>
      <c r="E2248" s="23"/>
      <c r="F2248" s="26"/>
      <c r="G2248" s="26"/>
      <c r="H2248" s="23"/>
      <c r="I2248" s="23"/>
      <c r="J2248" s="24"/>
      <c r="K2248" s="25"/>
      <c r="L2248" s="25"/>
    </row>
    <row r="2249" s="26" customFormat="1" ht="20" customHeight="1" spans="1:12">
      <c r="A2249" s="22"/>
      <c r="B2249" s="22"/>
      <c r="C2249" s="23"/>
      <c r="D2249" s="23"/>
      <c r="E2249" s="23"/>
      <c r="F2249" s="26"/>
      <c r="G2249" s="26"/>
      <c r="H2249" s="23"/>
      <c r="I2249" s="23"/>
      <c r="J2249" s="24"/>
      <c r="K2249" s="25"/>
      <c r="L2249" s="25"/>
    </row>
    <row r="2250" s="26" customFormat="1" ht="20" customHeight="1" spans="1:12">
      <c r="A2250" s="22"/>
      <c r="B2250" s="22"/>
      <c r="C2250" s="23"/>
      <c r="D2250" s="23"/>
      <c r="E2250" s="23"/>
      <c r="F2250" s="26"/>
      <c r="G2250" s="26"/>
      <c r="H2250" s="23"/>
      <c r="I2250" s="23"/>
      <c r="J2250" s="24"/>
      <c r="K2250" s="25"/>
      <c r="L2250" s="25"/>
    </row>
    <row r="2251" s="26" customFormat="1" ht="20" customHeight="1" spans="1:12">
      <c r="A2251" s="22"/>
      <c r="B2251" s="22"/>
      <c r="C2251" s="23"/>
      <c r="D2251" s="23"/>
      <c r="E2251" s="23"/>
      <c r="F2251" s="26"/>
      <c r="G2251" s="26"/>
      <c r="H2251" s="23"/>
      <c r="I2251" s="23"/>
      <c r="J2251" s="24"/>
      <c r="K2251" s="25"/>
      <c r="L2251" s="25"/>
    </row>
    <row r="2252" s="26" customFormat="1" ht="20" customHeight="1" spans="1:12">
      <c r="A2252" s="22"/>
      <c r="B2252" s="22"/>
      <c r="C2252" s="23"/>
      <c r="D2252" s="23"/>
      <c r="E2252" s="23"/>
      <c r="F2252" s="26"/>
      <c r="G2252" s="26"/>
      <c r="H2252" s="23"/>
      <c r="I2252" s="23"/>
      <c r="J2252" s="24"/>
      <c r="K2252" s="25"/>
      <c r="L2252" s="25"/>
    </row>
    <row r="2253" s="26" customFormat="1" ht="20" customHeight="1" spans="1:12">
      <c r="A2253" s="22"/>
      <c r="B2253" s="22"/>
      <c r="C2253" s="23"/>
      <c r="D2253" s="23"/>
      <c r="E2253" s="23"/>
      <c r="F2253" s="26"/>
      <c r="G2253" s="26"/>
      <c r="H2253" s="23"/>
      <c r="I2253" s="23"/>
      <c r="J2253" s="24"/>
      <c r="K2253" s="25"/>
      <c r="L2253" s="25"/>
    </row>
    <row r="2254" s="26" customFormat="1" ht="20" customHeight="1" spans="1:12">
      <c r="A2254" s="22"/>
      <c r="B2254" s="22"/>
      <c r="C2254" s="23"/>
      <c r="D2254" s="23"/>
      <c r="E2254" s="23"/>
      <c r="F2254" s="26"/>
      <c r="G2254" s="26"/>
      <c r="H2254" s="23"/>
      <c r="I2254" s="23"/>
      <c r="J2254" s="24"/>
      <c r="K2254" s="25"/>
      <c r="L2254" s="25"/>
    </row>
    <row r="2256" s="26" customFormat="1" ht="25.5" spans="1:14">
      <c r="A2256" s="1" t="s">
        <v>20</v>
      </c>
      <c r="B2256" s="1"/>
      <c r="C2256" s="1"/>
      <c r="D2256" s="1"/>
      <c r="E2256" s="2" t="s">
        <v>16</v>
      </c>
      <c r="F2256" s="2" t="s">
        <v>8644</v>
      </c>
      <c r="G2256" s="2"/>
      <c r="H2256" s="3" t="s">
        <v>21</v>
      </c>
      <c r="I2256" s="3"/>
      <c r="J2256" s="13"/>
      <c r="K2256" s="13"/>
      <c r="L2256" s="13"/>
      <c r="M2256" s="3"/>
      <c r="N2256" s="3"/>
    </row>
    <row r="2257" s="27" customFormat="1" ht="18" customHeight="1" spans="1:14">
      <c r="A2257" s="4"/>
      <c r="B2257" s="5"/>
      <c r="C2257" s="4"/>
      <c r="D2257" s="4"/>
      <c r="E2257" s="4"/>
      <c r="F2257" s="4"/>
      <c r="G2257" s="4"/>
      <c r="H2257" s="4"/>
      <c r="I2257" s="4"/>
      <c r="J2257" s="14"/>
      <c r="K2257" s="14"/>
      <c r="L2257" s="14"/>
      <c r="M2257" s="4"/>
      <c r="N2257" s="6"/>
    </row>
    <row r="2258" s="26" customFormat="1" ht="18" customHeight="1" spans="1:14">
      <c r="A2258" s="6" t="s">
        <v>22</v>
      </c>
      <c r="B2258" s="6"/>
      <c r="C2258" s="6"/>
      <c r="D2258" s="6"/>
      <c r="E2258" s="6" t="s">
        <v>23</v>
      </c>
      <c r="F2258" s="6"/>
      <c r="G2258" s="6"/>
      <c r="H2258" s="6"/>
      <c r="I2258" s="6"/>
      <c r="J2258" s="14" t="s">
        <v>24</v>
      </c>
      <c r="K2258" s="14"/>
      <c r="L2258" s="14"/>
      <c r="M2258" s="4" t="s">
        <v>25</v>
      </c>
      <c r="N2258" s="4"/>
    </row>
    <row r="2259" s="26" customFormat="1" ht="20" customHeight="1" spans="1:14">
      <c r="A2259" s="7" t="s">
        <v>2</v>
      </c>
      <c r="B2259" s="8" t="s">
        <v>26</v>
      </c>
      <c r="C2259" s="7" t="s">
        <v>27</v>
      </c>
      <c r="D2259" s="7" t="s">
        <v>28</v>
      </c>
      <c r="E2259" s="7" t="s">
        <v>29</v>
      </c>
      <c r="F2259" s="7" t="s">
        <v>30</v>
      </c>
      <c r="G2259" s="7"/>
      <c r="H2259" s="7"/>
      <c r="I2259" s="7"/>
      <c r="J2259" s="15" t="s">
        <v>31</v>
      </c>
      <c r="K2259" s="15" t="s">
        <v>32</v>
      </c>
      <c r="L2259" s="15" t="s">
        <v>6</v>
      </c>
      <c r="M2259" s="16" t="s">
        <v>33</v>
      </c>
      <c r="N2259" s="7" t="s">
        <v>34</v>
      </c>
    </row>
    <row r="2260" s="26" customFormat="1" ht="20" customHeight="1" spans="1:14">
      <c r="A2260" s="7"/>
      <c r="B2260" s="8"/>
      <c r="C2260" s="7"/>
      <c r="D2260" s="7"/>
      <c r="E2260" s="7"/>
      <c r="F2260" s="7" t="s">
        <v>9</v>
      </c>
      <c r="G2260" s="7" t="s">
        <v>10</v>
      </c>
      <c r="H2260" s="7" t="s">
        <v>11</v>
      </c>
      <c r="I2260" s="7" t="s">
        <v>12</v>
      </c>
      <c r="J2260" s="17"/>
      <c r="K2260" s="17"/>
      <c r="L2260" s="17"/>
      <c r="M2260" s="18"/>
      <c r="N2260" s="7"/>
    </row>
    <row r="2261" s="26" customFormat="1" ht="20" customHeight="1" spans="1:14">
      <c r="A2261" s="9" t="s">
        <v>35</v>
      </c>
      <c r="B2261" s="10"/>
      <c r="C2261" s="11"/>
      <c r="D2261" s="11"/>
      <c r="E2261" s="11"/>
      <c r="F2261" s="11"/>
      <c r="G2261" s="11"/>
      <c r="H2261" s="11">
        <v>610.4</v>
      </c>
      <c r="I2261" s="11">
        <v>610.4</v>
      </c>
      <c r="J2261" s="19"/>
      <c r="K2261" s="11">
        <v>3662.4</v>
      </c>
      <c r="L2261" s="11">
        <v>18312</v>
      </c>
      <c r="M2261" s="7"/>
      <c r="N2261" s="7"/>
    </row>
    <row r="2262" s="26" customFormat="1" ht="20" customHeight="1" spans="1:14">
      <c r="A2262" s="12">
        <v>1</v>
      </c>
      <c r="B2262" s="12" t="s">
        <v>8645</v>
      </c>
      <c r="C2262" s="11"/>
      <c r="D2262" s="11"/>
      <c r="E2262" s="11"/>
      <c r="F2262" s="11"/>
      <c r="G2262" s="11"/>
      <c r="H2262" s="11">
        <v>5.1</v>
      </c>
      <c r="I2262" s="11">
        <v>5.1</v>
      </c>
      <c r="J2262" s="20" t="s">
        <v>8646</v>
      </c>
      <c r="K2262" s="21">
        <v>30.6</v>
      </c>
      <c r="L2262" s="21">
        <v>153</v>
      </c>
      <c r="M2262" s="7"/>
      <c r="N2262" s="7"/>
    </row>
    <row r="2263" s="26" customFormat="1" ht="20" customHeight="1" spans="1:14">
      <c r="A2263" s="12">
        <v>2</v>
      </c>
      <c r="B2263" s="12" t="s">
        <v>7934</v>
      </c>
      <c r="C2263" s="11"/>
      <c r="D2263" s="11"/>
      <c r="E2263" s="11"/>
      <c r="F2263" s="11"/>
      <c r="G2263" s="11"/>
      <c r="H2263" s="11">
        <v>5.1</v>
      </c>
      <c r="I2263" s="11">
        <v>5.1</v>
      </c>
      <c r="J2263" s="20" t="s">
        <v>8646</v>
      </c>
      <c r="K2263" s="21">
        <v>30.6</v>
      </c>
      <c r="L2263" s="21">
        <v>153</v>
      </c>
      <c r="M2263" s="7"/>
      <c r="N2263" s="7"/>
    </row>
    <row r="2264" s="26" customFormat="1" ht="20" customHeight="1" spans="1:14">
      <c r="A2264" s="12">
        <v>3</v>
      </c>
      <c r="B2264" s="12" t="s">
        <v>8647</v>
      </c>
      <c r="C2264" s="11"/>
      <c r="D2264" s="11"/>
      <c r="E2264" s="11"/>
      <c r="F2264" s="11"/>
      <c r="G2264" s="11"/>
      <c r="H2264" s="11">
        <v>9.3</v>
      </c>
      <c r="I2264" s="11">
        <v>9.3</v>
      </c>
      <c r="J2264" s="20" t="s">
        <v>8646</v>
      </c>
      <c r="K2264" s="21">
        <v>55.8</v>
      </c>
      <c r="L2264" s="21">
        <v>279</v>
      </c>
      <c r="M2264" s="7"/>
      <c r="N2264" s="7"/>
    </row>
    <row r="2265" s="26" customFormat="1" ht="20" customHeight="1" spans="1:14">
      <c r="A2265" s="12">
        <v>4</v>
      </c>
      <c r="B2265" s="12" t="s">
        <v>8648</v>
      </c>
      <c r="C2265" s="11"/>
      <c r="D2265" s="11"/>
      <c r="E2265" s="11"/>
      <c r="F2265" s="11"/>
      <c r="G2265" s="11"/>
      <c r="H2265" s="11">
        <v>3.7</v>
      </c>
      <c r="I2265" s="11">
        <v>3.7</v>
      </c>
      <c r="J2265" s="20" t="s">
        <v>8646</v>
      </c>
      <c r="K2265" s="21">
        <v>22.2</v>
      </c>
      <c r="L2265" s="21">
        <v>111</v>
      </c>
      <c r="M2265" s="7"/>
      <c r="N2265" s="7"/>
    </row>
    <row r="2266" s="26" customFormat="1" ht="20" customHeight="1" spans="1:14">
      <c r="A2266" s="12">
        <v>5</v>
      </c>
      <c r="B2266" s="12" t="s">
        <v>4194</v>
      </c>
      <c r="C2266" s="11"/>
      <c r="D2266" s="11"/>
      <c r="E2266" s="11"/>
      <c r="F2266" s="11"/>
      <c r="G2266" s="11"/>
      <c r="H2266" s="11">
        <v>6.5</v>
      </c>
      <c r="I2266" s="11">
        <v>6.5</v>
      </c>
      <c r="J2266" s="20" t="s">
        <v>8646</v>
      </c>
      <c r="K2266" s="21">
        <v>39</v>
      </c>
      <c r="L2266" s="21">
        <v>195</v>
      </c>
      <c r="M2266" s="7"/>
      <c r="N2266" s="7"/>
    </row>
    <row r="2267" s="26" customFormat="1" ht="20" customHeight="1" spans="1:14">
      <c r="A2267" s="12">
        <v>6</v>
      </c>
      <c r="B2267" s="12" t="s">
        <v>8649</v>
      </c>
      <c r="C2267" s="11"/>
      <c r="D2267" s="11"/>
      <c r="E2267" s="11"/>
      <c r="F2267" s="11"/>
      <c r="G2267" s="11"/>
      <c r="H2267" s="11">
        <v>5.1</v>
      </c>
      <c r="I2267" s="11">
        <v>5.1</v>
      </c>
      <c r="J2267" s="20" t="s">
        <v>8646</v>
      </c>
      <c r="K2267" s="21">
        <v>30.6</v>
      </c>
      <c r="L2267" s="21">
        <v>153</v>
      </c>
      <c r="M2267" s="7"/>
      <c r="N2267" s="7"/>
    </row>
    <row r="2268" s="26" customFormat="1" ht="20" customHeight="1" spans="1:14">
      <c r="A2268" s="12">
        <v>7</v>
      </c>
      <c r="B2268" s="12" t="s">
        <v>8650</v>
      </c>
      <c r="C2268" s="11"/>
      <c r="D2268" s="11"/>
      <c r="E2268" s="11"/>
      <c r="F2268" s="11"/>
      <c r="G2268" s="11"/>
      <c r="H2268" s="11">
        <v>7.9</v>
      </c>
      <c r="I2268" s="11">
        <v>7.9</v>
      </c>
      <c r="J2268" s="20" t="s">
        <v>8646</v>
      </c>
      <c r="K2268" s="21">
        <v>47.4</v>
      </c>
      <c r="L2268" s="21">
        <v>237</v>
      </c>
      <c r="M2268" s="7"/>
      <c r="N2268" s="7"/>
    </row>
    <row r="2269" s="26" customFormat="1" ht="20" customHeight="1" spans="1:14">
      <c r="A2269" s="12">
        <v>8</v>
      </c>
      <c r="B2269" s="12" t="s">
        <v>8651</v>
      </c>
      <c r="C2269" s="11"/>
      <c r="D2269" s="11"/>
      <c r="E2269" s="11"/>
      <c r="F2269" s="11"/>
      <c r="G2269" s="11"/>
      <c r="H2269" s="11">
        <v>9.3</v>
      </c>
      <c r="I2269" s="11">
        <v>9.3</v>
      </c>
      <c r="J2269" s="20" t="s">
        <v>8646</v>
      </c>
      <c r="K2269" s="21">
        <v>55.8</v>
      </c>
      <c r="L2269" s="21">
        <v>279</v>
      </c>
      <c r="M2269" s="7"/>
      <c r="N2269" s="7"/>
    </row>
    <row r="2270" s="26" customFormat="1" ht="20" customHeight="1" spans="1:14">
      <c r="A2270" s="12">
        <v>9</v>
      </c>
      <c r="B2270" s="12" t="s">
        <v>8652</v>
      </c>
      <c r="C2270" s="11"/>
      <c r="D2270" s="11"/>
      <c r="E2270" s="11"/>
      <c r="F2270" s="11"/>
      <c r="G2270" s="11"/>
      <c r="H2270" s="11">
        <v>5.5</v>
      </c>
      <c r="I2270" s="11">
        <v>5.5</v>
      </c>
      <c r="J2270" s="20" t="s">
        <v>8646</v>
      </c>
      <c r="K2270" s="21">
        <v>33</v>
      </c>
      <c r="L2270" s="21">
        <v>165</v>
      </c>
      <c r="M2270" s="7"/>
      <c r="N2270" s="7"/>
    </row>
    <row r="2271" s="26" customFormat="1" ht="20" customHeight="1" spans="1:14">
      <c r="A2271" s="12">
        <v>10</v>
      </c>
      <c r="B2271" s="12" t="s">
        <v>8653</v>
      </c>
      <c r="C2271" s="11"/>
      <c r="D2271" s="11"/>
      <c r="E2271" s="11"/>
      <c r="F2271" s="11"/>
      <c r="G2271" s="11"/>
      <c r="H2271" s="11">
        <v>7</v>
      </c>
      <c r="I2271" s="11">
        <v>7</v>
      </c>
      <c r="J2271" s="20" t="s">
        <v>8646</v>
      </c>
      <c r="K2271" s="21">
        <v>42</v>
      </c>
      <c r="L2271" s="21">
        <v>210</v>
      </c>
      <c r="M2271" s="7"/>
      <c r="N2271" s="7"/>
    </row>
    <row r="2272" s="26" customFormat="1" ht="20" customHeight="1" spans="1:14">
      <c r="A2272" s="12">
        <v>11</v>
      </c>
      <c r="B2272" s="12" t="s">
        <v>8654</v>
      </c>
      <c r="C2272" s="11"/>
      <c r="D2272" s="11"/>
      <c r="E2272" s="11"/>
      <c r="F2272" s="11"/>
      <c r="G2272" s="11"/>
      <c r="H2272" s="11">
        <v>6.5</v>
      </c>
      <c r="I2272" s="11">
        <v>6.5</v>
      </c>
      <c r="J2272" s="20" t="s">
        <v>8646</v>
      </c>
      <c r="K2272" s="21">
        <v>39</v>
      </c>
      <c r="L2272" s="21">
        <v>195</v>
      </c>
      <c r="M2272" s="7"/>
      <c r="N2272" s="7"/>
    </row>
    <row r="2273" s="26" customFormat="1" ht="20" customHeight="1" spans="1:14">
      <c r="A2273" s="12">
        <v>12</v>
      </c>
      <c r="B2273" s="12" t="s">
        <v>8655</v>
      </c>
      <c r="C2273" s="11"/>
      <c r="D2273" s="11"/>
      <c r="E2273" s="11"/>
      <c r="F2273" s="11"/>
      <c r="G2273" s="11"/>
      <c r="H2273" s="11">
        <v>6.5</v>
      </c>
      <c r="I2273" s="11">
        <v>6.5</v>
      </c>
      <c r="J2273" s="20" t="s">
        <v>8646</v>
      </c>
      <c r="K2273" s="21">
        <v>39</v>
      </c>
      <c r="L2273" s="21">
        <v>195</v>
      </c>
      <c r="M2273" s="7"/>
      <c r="N2273" s="7"/>
    </row>
    <row r="2274" s="26" customFormat="1" ht="20" customHeight="1" spans="1:14">
      <c r="A2274" s="12">
        <v>13</v>
      </c>
      <c r="B2274" s="12" t="s">
        <v>8656</v>
      </c>
      <c r="C2274" s="11"/>
      <c r="D2274" s="11"/>
      <c r="E2274" s="11"/>
      <c r="F2274" s="11"/>
      <c r="G2274" s="11"/>
      <c r="H2274" s="11">
        <v>6.5</v>
      </c>
      <c r="I2274" s="11">
        <v>6.5</v>
      </c>
      <c r="J2274" s="20" t="s">
        <v>8646</v>
      </c>
      <c r="K2274" s="21">
        <v>39</v>
      </c>
      <c r="L2274" s="21">
        <v>195</v>
      </c>
      <c r="M2274" s="7"/>
      <c r="N2274" s="7"/>
    </row>
    <row r="2275" s="26" customFormat="1" ht="20" customHeight="1" spans="1:14">
      <c r="A2275" s="12">
        <v>14</v>
      </c>
      <c r="B2275" s="12" t="s">
        <v>8657</v>
      </c>
      <c r="C2275" s="11"/>
      <c r="D2275" s="11"/>
      <c r="E2275" s="11"/>
      <c r="F2275" s="11"/>
      <c r="G2275" s="11"/>
      <c r="H2275" s="11">
        <v>6.5</v>
      </c>
      <c r="I2275" s="11">
        <v>6.5</v>
      </c>
      <c r="J2275" s="20" t="s">
        <v>8646</v>
      </c>
      <c r="K2275" s="21">
        <v>39</v>
      </c>
      <c r="L2275" s="21">
        <v>195</v>
      </c>
      <c r="M2275" s="7"/>
      <c r="N2275" s="7"/>
    </row>
    <row r="2276" s="26" customFormat="1" ht="20" customHeight="1" spans="1:14">
      <c r="A2276" s="12">
        <v>15</v>
      </c>
      <c r="B2276" s="12" t="s">
        <v>8658</v>
      </c>
      <c r="C2276" s="11"/>
      <c r="D2276" s="11"/>
      <c r="E2276" s="11"/>
      <c r="F2276" s="7"/>
      <c r="G2276" s="7"/>
      <c r="H2276" s="11">
        <v>6.5</v>
      </c>
      <c r="I2276" s="11">
        <v>6.5</v>
      </c>
      <c r="J2276" s="20" t="s">
        <v>8646</v>
      </c>
      <c r="K2276" s="21">
        <v>39</v>
      </c>
      <c r="L2276" s="21">
        <v>195</v>
      </c>
      <c r="M2276" s="7"/>
      <c r="N2276" s="7"/>
    </row>
    <row r="2277" s="26" customFormat="1" ht="20" customHeight="1" spans="1:14">
      <c r="A2277" s="12">
        <v>16</v>
      </c>
      <c r="B2277" s="12" t="s">
        <v>8659</v>
      </c>
      <c r="C2277" s="11"/>
      <c r="D2277" s="11"/>
      <c r="E2277" s="11"/>
      <c r="F2277" s="7"/>
      <c r="G2277" s="7"/>
      <c r="H2277" s="11">
        <v>4.2</v>
      </c>
      <c r="I2277" s="11">
        <v>4.2</v>
      </c>
      <c r="J2277" s="20" t="s">
        <v>8646</v>
      </c>
      <c r="K2277" s="21">
        <v>25.2</v>
      </c>
      <c r="L2277" s="21">
        <v>126</v>
      </c>
      <c r="M2277" s="7"/>
      <c r="N2277" s="7"/>
    </row>
    <row r="2278" s="26" customFormat="1" ht="20" customHeight="1" spans="1:14">
      <c r="A2278" s="12">
        <v>17</v>
      </c>
      <c r="B2278" s="12" t="s">
        <v>8660</v>
      </c>
      <c r="C2278" s="11"/>
      <c r="D2278" s="11"/>
      <c r="E2278" s="11"/>
      <c r="F2278" s="7"/>
      <c r="G2278" s="7"/>
      <c r="H2278" s="11">
        <v>5.1</v>
      </c>
      <c r="I2278" s="11">
        <v>5.1</v>
      </c>
      <c r="J2278" s="20" t="s">
        <v>8646</v>
      </c>
      <c r="K2278" s="21">
        <v>30.6</v>
      </c>
      <c r="L2278" s="21">
        <v>153</v>
      </c>
      <c r="M2278" s="7"/>
      <c r="N2278" s="7"/>
    </row>
    <row r="2279" s="26" customFormat="1" ht="20" customHeight="1" spans="1:14">
      <c r="A2279" s="12">
        <v>18</v>
      </c>
      <c r="B2279" s="12" t="s">
        <v>8661</v>
      </c>
      <c r="C2279" s="11"/>
      <c r="D2279" s="11"/>
      <c r="E2279" s="11"/>
      <c r="F2279" s="7"/>
      <c r="G2279" s="7"/>
      <c r="H2279" s="11">
        <v>6.5</v>
      </c>
      <c r="I2279" s="11">
        <v>6.5</v>
      </c>
      <c r="J2279" s="20" t="s">
        <v>8646</v>
      </c>
      <c r="K2279" s="21">
        <v>39</v>
      </c>
      <c r="L2279" s="21">
        <v>195</v>
      </c>
      <c r="M2279" s="7"/>
      <c r="N2279" s="7"/>
    </row>
    <row r="2280" s="26" customFormat="1" ht="20" customHeight="1" spans="1:14">
      <c r="A2280" s="12">
        <v>19</v>
      </c>
      <c r="B2280" s="12" t="s">
        <v>8662</v>
      </c>
      <c r="C2280" s="11"/>
      <c r="D2280" s="11"/>
      <c r="E2280" s="11"/>
      <c r="F2280" s="7"/>
      <c r="G2280" s="7"/>
      <c r="H2280" s="11">
        <v>6.5</v>
      </c>
      <c r="I2280" s="11">
        <v>6.5</v>
      </c>
      <c r="J2280" s="20" t="s">
        <v>8646</v>
      </c>
      <c r="K2280" s="21">
        <v>39</v>
      </c>
      <c r="L2280" s="21">
        <v>195</v>
      </c>
      <c r="M2280" s="7"/>
      <c r="N2280" s="7"/>
    </row>
    <row r="2281" s="26" customFormat="1" ht="20" customHeight="1" spans="1:14">
      <c r="A2281" s="12">
        <v>20</v>
      </c>
      <c r="B2281" s="12" t="s">
        <v>8663</v>
      </c>
      <c r="C2281" s="11"/>
      <c r="D2281" s="11"/>
      <c r="E2281" s="11"/>
      <c r="F2281" s="7"/>
      <c r="G2281" s="7"/>
      <c r="H2281" s="11">
        <v>5.8</v>
      </c>
      <c r="I2281" s="11">
        <v>5.8</v>
      </c>
      <c r="J2281" s="20" t="s">
        <v>8646</v>
      </c>
      <c r="K2281" s="21">
        <v>34.8</v>
      </c>
      <c r="L2281" s="21">
        <v>174</v>
      </c>
      <c r="M2281" s="7"/>
      <c r="N2281" s="7"/>
    </row>
    <row r="2282" s="26" customFormat="1" ht="20" customHeight="1" spans="1:14">
      <c r="A2282" s="12">
        <v>21</v>
      </c>
      <c r="B2282" s="12" t="s">
        <v>8664</v>
      </c>
      <c r="C2282" s="11"/>
      <c r="D2282" s="11"/>
      <c r="E2282" s="11"/>
      <c r="F2282" s="7"/>
      <c r="G2282" s="7"/>
      <c r="H2282" s="11">
        <v>7.2</v>
      </c>
      <c r="I2282" s="11">
        <v>7.2</v>
      </c>
      <c r="J2282" s="20" t="s">
        <v>8646</v>
      </c>
      <c r="K2282" s="21">
        <v>43.2</v>
      </c>
      <c r="L2282" s="21">
        <v>216</v>
      </c>
      <c r="M2282" s="7"/>
      <c r="N2282" s="7"/>
    </row>
    <row r="2283" s="26" customFormat="1" ht="20" customHeight="1" spans="1:14">
      <c r="A2283" s="12">
        <v>22</v>
      </c>
      <c r="B2283" s="12" t="s">
        <v>8665</v>
      </c>
      <c r="C2283" s="11"/>
      <c r="D2283" s="11"/>
      <c r="E2283" s="11"/>
      <c r="F2283" s="7"/>
      <c r="G2283" s="7"/>
      <c r="H2283" s="11">
        <v>9.1</v>
      </c>
      <c r="I2283" s="11">
        <v>9.1</v>
      </c>
      <c r="J2283" s="20" t="s">
        <v>8646</v>
      </c>
      <c r="K2283" s="21">
        <v>54.6</v>
      </c>
      <c r="L2283" s="21">
        <v>273</v>
      </c>
      <c r="M2283" s="7"/>
      <c r="N2283" s="7"/>
    </row>
    <row r="2284" s="26" customFormat="1" ht="20" customHeight="1" spans="1:14">
      <c r="A2284" s="12">
        <v>23</v>
      </c>
      <c r="B2284" s="12" t="s">
        <v>8655</v>
      </c>
      <c r="C2284" s="11"/>
      <c r="D2284" s="11"/>
      <c r="E2284" s="11"/>
      <c r="F2284" s="7"/>
      <c r="G2284" s="7"/>
      <c r="H2284" s="11">
        <v>7.2</v>
      </c>
      <c r="I2284" s="11">
        <v>7.2</v>
      </c>
      <c r="J2284" s="20" t="s">
        <v>8646</v>
      </c>
      <c r="K2284" s="21">
        <v>43.2</v>
      </c>
      <c r="L2284" s="21">
        <v>216</v>
      </c>
      <c r="M2284" s="7"/>
      <c r="N2284" s="7"/>
    </row>
    <row r="2285" s="26" customFormat="1" ht="20" customHeight="1" spans="1:14">
      <c r="A2285" s="12">
        <v>24</v>
      </c>
      <c r="B2285" s="12" t="s">
        <v>8666</v>
      </c>
      <c r="C2285" s="11"/>
      <c r="D2285" s="11"/>
      <c r="E2285" s="11"/>
      <c r="F2285" s="7"/>
      <c r="G2285" s="7"/>
      <c r="H2285" s="11">
        <v>5.1</v>
      </c>
      <c r="I2285" s="11">
        <v>5.1</v>
      </c>
      <c r="J2285" s="20" t="s">
        <v>8646</v>
      </c>
      <c r="K2285" s="21">
        <v>30.6</v>
      </c>
      <c r="L2285" s="21">
        <v>153</v>
      </c>
      <c r="M2285" s="7"/>
      <c r="N2285" s="7"/>
    </row>
    <row r="2286" s="26" customFormat="1" ht="20" customHeight="1" spans="1:14">
      <c r="A2286" s="12">
        <v>25</v>
      </c>
      <c r="B2286" s="12" t="s">
        <v>8667</v>
      </c>
      <c r="C2286" s="11"/>
      <c r="D2286" s="11"/>
      <c r="E2286" s="11"/>
      <c r="F2286" s="7"/>
      <c r="G2286" s="7"/>
      <c r="H2286" s="11">
        <v>3.7</v>
      </c>
      <c r="I2286" s="11">
        <v>3.7</v>
      </c>
      <c r="J2286" s="20" t="s">
        <v>8646</v>
      </c>
      <c r="K2286" s="21">
        <v>22.2</v>
      </c>
      <c r="L2286" s="21">
        <v>111</v>
      </c>
      <c r="M2286" s="7"/>
      <c r="N2286" s="7"/>
    </row>
    <row r="2287" s="26" customFormat="1" ht="20" customHeight="1" spans="1:14">
      <c r="A2287" s="12">
        <v>26</v>
      </c>
      <c r="B2287" s="12" t="s">
        <v>8668</v>
      </c>
      <c r="C2287" s="11"/>
      <c r="D2287" s="11"/>
      <c r="E2287" s="11"/>
      <c r="F2287" s="7"/>
      <c r="G2287" s="7"/>
      <c r="H2287" s="11">
        <v>4.8</v>
      </c>
      <c r="I2287" s="11">
        <v>4.8</v>
      </c>
      <c r="J2287" s="20" t="s">
        <v>8646</v>
      </c>
      <c r="K2287" s="21">
        <v>28.8</v>
      </c>
      <c r="L2287" s="21">
        <v>144</v>
      </c>
      <c r="M2287" s="7"/>
      <c r="N2287" s="7"/>
    </row>
    <row r="2288" s="26" customFormat="1" ht="20" customHeight="1" spans="1:14">
      <c r="A2288" s="12">
        <v>27</v>
      </c>
      <c r="B2288" s="12" t="s">
        <v>2632</v>
      </c>
      <c r="C2288" s="11"/>
      <c r="D2288" s="11"/>
      <c r="E2288" s="11"/>
      <c r="F2288" s="7"/>
      <c r="G2288" s="7"/>
      <c r="H2288" s="11">
        <v>3.7</v>
      </c>
      <c r="I2288" s="11">
        <v>3.7</v>
      </c>
      <c r="J2288" s="20" t="s">
        <v>8646</v>
      </c>
      <c r="K2288" s="21">
        <v>22.2</v>
      </c>
      <c r="L2288" s="21">
        <v>111</v>
      </c>
      <c r="M2288" s="7"/>
      <c r="N2288" s="7"/>
    </row>
    <row r="2289" s="26" customFormat="1" ht="20" customHeight="1" spans="1:14">
      <c r="A2289" s="12">
        <v>28</v>
      </c>
      <c r="B2289" s="12" t="s">
        <v>8669</v>
      </c>
      <c r="C2289" s="11"/>
      <c r="D2289" s="11"/>
      <c r="E2289" s="11"/>
      <c r="F2289" s="7"/>
      <c r="G2289" s="7"/>
      <c r="H2289" s="11">
        <v>5.1</v>
      </c>
      <c r="I2289" s="11">
        <v>5.1</v>
      </c>
      <c r="J2289" s="20" t="s">
        <v>8646</v>
      </c>
      <c r="K2289" s="21">
        <v>30.6</v>
      </c>
      <c r="L2289" s="21">
        <v>153</v>
      </c>
      <c r="M2289" s="7"/>
      <c r="N2289" s="7"/>
    </row>
    <row r="2290" s="26" customFormat="1" ht="20" customHeight="1" spans="1:14">
      <c r="A2290" s="12">
        <v>29</v>
      </c>
      <c r="B2290" s="12" t="s">
        <v>8670</v>
      </c>
      <c r="C2290" s="11"/>
      <c r="D2290" s="11"/>
      <c r="E2290" s="11"/>
      <c r="F2290" s="7"/>
      <c r="G2290" s="7"/>
      <c r="H2290" s="11">
        <v>5.1</v>
      </c>
      <c r="I2290" s="11">
        <v>5.1</v>
      </c>
      <c r="J2290" s="20" t="s">
        <v>8646</v>
      </c>
      <c r="K2290" s="21">
        <v>30.6</v>
      </c>
      <c r="L2290" s="21">
        <v>153</v>
      </c>
      <c r="M2290" s="7"/>
      <c r="N2290" s="7"/>
    </row>
    <row r="2291" s="26" customFormat="1" ht="20" customHeight="1" spans="1:14">
      <c r="A2291" s="12">
        <v>30</v>
      </c>
      <c r="B2291" s="12" t="s">
        <v>8671</v>
      </c>
      <c r="C2291" s="11"/>
      <c r="D2291" s="11"/>
      <c r="E2291" s="11"/>
      <c r="F2291" s="7"/>
      <c r="G2291" s="7"/>
      <c r="H2291" s="11">
        <v>5.5</v>
      </c>
      <c r="I2291" s="11">
        <v>5.5</v>
      </c>
      <c r="J2291" s="20" t="s">
        <v>8646</v>
      </c>
      <c r="K2291" s="21">
        <v>33</v>
      </c>
      <c r="L2291" s="21">
        <v>165</v>
      </c>
      <c r="M2291" s="7"/>
      <c r="N2291" s="7"/>
    </row>
    <row r="2292" s="26" customFormat="1" ht="20" customHeight="1" spans="1:14">
      <c r="A2292" s="12">
        <v>31</v>
      </c>
      <c r="B2292" s="12" t="s">
        <v>8672</v>
      </c>
      <c r="C2292" s="11"/>
      <c r="D2292" s="11"/>
      <c r="E2292" s="11"/>
      <c r="F2292" s="7"/>
      <c r="G2292" s="7"/>
      <c r="H2292" s="11">
        <v>5.8</v>
      </c>
      <c r="I2292" s="11">
        <v>5.8</v>
      </c>
      <c r="J2292" s="20" t="s">
        <v>8646</v>
      </c>
      <c r="K2292" s="21">
        <v>34.8</v>
      </c>
      <c r="L2292" s="21">
        <v>174</v>
      </c>
      <c r="M2292" s="7"/>
      <c r="N2292" s="7"/>
    </row>
    <row r="2293" s="26" customFormat="1" ht="20" customHeight="1" spans="1:14">
      <c r="A2293" s="12">
        <v>32</v>
      </c>
      <c r="B2293" s="12" t="s">
        <v>8673</v>
      </c>
      <c r="C2293" s="11"/>
      <c r="D2293" s="11"/>
      <c r="E2293" s="11"/>
      <c r="F2293" s="7"/>
      <c r="G2293" s="7"/>
      <c r="H2293" s="11">
        <v>4.4</v>
      </c>
      <c r="I2293" s="11">
        <v>4.4</v>
      </c>
      <c r="J2293" s="20" t="s">
        <v>8646</v>
      </c>
      <c r="K2293" s="21">
        <v>26.4</v>
      </c>
      <c r="L2293" s="21">
        <v>132</v>
      </c>
      <c r="M2293" s="7"/>
      <c r="N2293" s="7"/>
    </row>
    <row r="2294" s="26" customFormat="1" ht="20" customHeight="1" spans="1:14">
      <c r="A2294" s="12">
        <v>33</v>
      </c>
      <c r="B2294" s="12" t="s">
        <v>8674</v>
      </c>
      <c r="C2294" s="11"/>
      <c r="D2294" s="11"/>
      <c r="E2294" s="11"/>
      <c r="F2294" s="7"/>
      <c r="G2294" s="7"/>
      <c r="H2294" s="11">
        <v>6.5</v>
      </c>
      <c r="I2294" s="11">
        <v>6.5</v>
      </c>
      <c r="J2294" s="20" t="s">
        <v>8646</v>
      </c>
      <c r="K2294" s="21">
        <v>39</v>
      </c>
      <c r="L2294" s="21">
        <v>195</v>
      </c>
      <c r="M2294" s="7"/>
      <c r="N2294" s="7"/>
    </row>
    <row r="2295" s="26" customFormat="1" ht="20" customHeight="1" spans="1:14">
      <c r="A2295" s="12">
        <v>34</v>
      </c>
      <c r="B2295" s="12" t="s">
        <v>8666</v>
      </c>
      <c r="C2295" s="11"/>
      <c r="D2295" s="11"/>
      <c r="E2295" s="11"/>
      <c r="F2295" s="7"/>
      <c r="G2295" s="7"/>
      <c r="H2295" s="11">
        <v>5.6</v>
      </c>
      <c r="I2295" s="11">
        <v>5.6</v>
      </c>
      <c r="J2295" s="20" t="s">
        <v>8646</v>
      </c>
      <c r="K2295" s="21">
        <v>33.6</v>
      </c>
      <c r="L2295" s="21">
        <v>168</v>
      </c>
      <c r="M2295" s="7"/>
      <c r="N2295" s="7"/>
    </row>
    <row r="2296" s="26" customFormat="1" ht="20" customHeight="1" spans="1:14">
      <c r="A2296" s="12">
        <v>35</v>
      </c>
      <c r="B2296" s="12" t="s">
        <v>8675</v>
      </c>
      <c r="C2296" s="11"/>
      <c r="D2296" s="11"/>
      <c r="E2296" s="11"/>
      <c r="F2296" s="7"/>
      <c r="G2296" s="7"/>
      <c r="H2296" s="11">
        <v>5.5</v>
      </c>
      <c r="I2296" s="11">
        <v>5.5</v>
      </c>
      <c r="J2296" s="20" t="s">
        <v>8646</v>
      </c>
      <c r="K2296" s="21">
        <v>33</v>
      </c>
      <c r="L2296" s="21">
        <v>165</v>
      </c>
      <c r="M2296" s="7"/>
      <c r="N2296" s="7"/>
    </row>
    <row r="2297" s="26" customFormat="1" ht="20" customHeight="1" spans="1:14">
      <c r="A2297" s="12">
        <v>36</v>
      </c>
      <c r="B2297" s="12" t="s">
        <v>8676</v>
      </c>
      <c r="C2297" s="11"/>
      <c r="D2297" s="11"/>
      <c r="E2297" s="11"/>
      <c r="F2297" s="7"/>
      <c r="G2297" s="7"/>
      <c r="H2297" s="11">
        <v>5.1</v>
      </c>
      <c r="I2297" s="11">
        <v>5.1</v>
      </c>
      <c r="J2297" s="20" t="s">
        <v>8646</v>
      </c>
      <c r="K2297" s="21">
        <v>30.6</v>
      </c>
      <c r="L2297" s="21">
        <v>153</v>
      </c>
      <c r="M2297" s="7"/>
      <c r="N2297" s="7"/>
    </row>
    <row r="2298" s="26" customFormat="1" ht="20" customHeight="1" spans="1:14">
      <c r="A2298" s="12">
        <v>37</v>
      </c>
      <c r="B2298" s="12" t="s">
        <v>8677</v>
      </c>
      <c r="C2298" s="11"/>
      <c r="D2298" s="11"/>
      <c r="E2298" s="11"/>
      <c r="F2298" s="7"/>
      <c r="G2298" s="7"/>
      <c r="H2298" s="11">
        <v>7.2</v>
      </c>
      <c r="I2298" s="11">
        <v>7.2</v>
      </c>
      <c r="J2298" s="20" t="s">
        <v>8646</v>
      </c>
      <c r="K2298" s="21">
        <v>43.2</v>
      </c>
      <c r="L2298" s="21">
        <v>216</v>
      </c>
      <c r="M2298" s="7"/>
      <c r="N2298" s="7"/>
    </row>
    <row r="2299" s="26" customFormat="1" ht="20" customHeight="1" spans="1:14">
      <c r="A2299" s="12">
        <v>38</v>
      </c>
      <c r="B2299" s="12" t="s">
        <v>8678</v>
      </c>
      <c r="C2299" s="11"/>
      <c r="D2299" s="11"/>
      <c r="E2299" s="11"/>
      <c r="F2299" s="7"/>
      <c r="G2299" s="7"/>
      <c r="H2299" s="11">
        <v>3.7</v>
      </c>
      <c r="I2299" s="11">
        <v>3.7</v>
      </c>
      <c r="J2299" s="20" t="s">
        <v>8646</v>
      </c>
      <c r="K2299" s="21">
        <v>22.2</v>
      </c>
      <c r="L2299" s="21">
        <v>111</v>
      </c>
      <c r="M2299" s="7"/>
      <c r="N2299" s="7"/>
    </row>
    <row r="2300" s="26" customFormat="1" ht="20" customHeight="1" spans="1:14">
      <c r="A2300" s="12">
        <v>39</v>
      </c>
      <c r="B2300" s="12" t="s">
        <v>8679</v>
      </c>
      <c r="C2300" s="11"/>
      <c r="D2300" s="11"/>
      <c r="E2300" s="11"/>
      <c r="F2300" s="7"/>
      <c r="G2300" s="7"/>
      <c r="H2300" s="11">
        <v>6.9</v>
      </c>
      <c r="I2300" s="11">
        <v>6.9</v>
      </c>
      <c r="J2300" s="20" t="s">
        <v>8646</v>
      </c>
      <c r="K2300" s="21">
        <v>41.4</v>
      </c>
      <c r="L2300" s="21">
        <v>207</v>
      </c>
      <c r="M2300" s="7"/>
      <c r="N2300" s="7"/>
    </row>
    <row r="2301" s="26" customFormat="1" ht="20" customHeight="1" spans="1:14">
      <c r="A2301" s="12">
        <v>40</v>
      </c>
      <c r="B2301" s="12" t="s">
        <v>8680</v>
      </c>
      <c r="C2301" s="11"/>
      <c r="D2301" s="11"/>
      <c r="E2301" s="11"/>
      <c r="F2301" s="7"/>
      <c r="G2301" s="7"/>
      <c r="H2301" s="11">
        <v>5.1</v>
      </c>
      <c r="I2301" s="11">
        <v>5.1</v>
      </c>
      <c r="J2301" s="20" t="s">
        <v>8646</v>
      </c>
      <c r="K2301" s="21">
        <v>30.6</v>
      </c>
      <c r="L2301" s="21">
        <v>153</v>
      </c>
      <c r="M2301" s="7"/>
      <c r="N2301" s="7"/>
    </row>
    <row r="2302" s="26" customFormat="1" ht="20" customHeight="1" spans="1:14">
      <c r="A2302" s="12">
        <v>41</v>
      </c>
      <c r="B2302" s="12" t="s">
        <v>8681</v>
      </c>
      <c r="C2302" s="11"/>
      <c r="D2302" s="11"/>
      <c r="E2302" s="11"/>
      <c r="F2302" s="7"/>
      <c r="G2302" s="7"/>
      <c r="H2302" s="11">
        <v>9.1</v>
      </c>
      <c r="I2302" s="11">
        <v>9.1</v>
      </c>
      <c r="J2302" s="20" t="s">
        <v>8646</v>
      </c>
      <c r="K2302" s="21">
        <v>54.6</v>
      </c>
      <c r="L2302" s="21">
        <v>273</v>
      </c>
      <c r="M2302" s="7"/>
      <c r="N2302" s="7"/>
    </row>
    <row r="2303" s="26" customFormat="1" ht="20" customHeight="1" spans="1:14">
      <c r="A2303" s="12">
        <v>42</v>
      </c>
      <c r="B2303" s="12" t="s">
        <v>8682</v>
      </c>
      <c r="C2303" s="11"/>
      <c r="D2303" s="11"/>
      <c r="E2303" s="11"/>
      <c r="F2303" s="7"/>
      <c r="G2303" s="7"/>
      <c r="H2303" s="11">
        <v>7.9</v>
      </c>
      <c r="I2303" s="11">
        <v>7.9</v>
      </c>
      <c r="J2303" s="20" t="s">
        <v>8646</v>
      </c>
      <c r="K2303" s="21">
        <v>47.4</v>
      </c>
      <c r="L2303" s="21">
        <v>237</v>
      </c>
      <c r="M2303" s="7"/>
      <c r="N2303" s="7"/>
    </row>
    <row r="2304" s="26" customFormat="1" ht="20" customHeight="1" spans="1:14">
      <c r="A2304" s="12">
        <v>43</v>
      </c>
      <c r="B2304" s="12" t="s">
        <v>8683</v>
      </c>
      <c r="C2304" s="11"/>
      <c r="D2304" s="11"/>
      <c r="E2304" s="11"/>
      <c r="F2304" s="7"/>
      <c r="G2304" s="7"/>
      <c r="H2304" s="11">
        <v>5.5</v>
      </c>
      <c r="I2304" s="11">
        <v>5.5</v>
      </c>
      <c r="J2304" s="20" t="s">
        <v>8646</v>
      </c>
      <c r="K2304" s="21">
        <v>33</v>
      </c>
      <c r="L2304" s="21">
        <v>165</v>
      </c>
      <c r="M2304" s="7"/>
      <c r="N2304" s="7"/>
    </row>
    <row r="2305" s="26" customFormat="1" ht="20" customHeight="1" spans="1:14">
      <c r="A2305" s="12">
        <v>44</v>
      </c>
      <c r="B2305" s="12" t="s">
        <v>8684</v>
      </c>
      <c r="C2305" s="11"/>
      <c r="D2305" s="11"/>
      <c r="E2305" s="11"/>
      <c r="F2305" s="7"/>
      <c r="G2305" s="7"/>
      <c r="H2305" s="11">
        <v>5.1</v>
      </c>
      <c r="I2305" s="11">
        <v>5.1</v>
      </c>
      <c r="J2305" s="20" t="s">
        <v>8646</v>
      </c>
      <c r="K2305" s="21">
        <v>30.6</v>
      </c>
      <c r="L2305" s="21">
        <v>153</v>
      </c>
      <c r="M2305" s="7"/>
      <c r="N2305" s="7"/>
    </row>
    <row r="2306" s="26" customFormat="1" ht="20" customHeight="1" spans="1:14">
      <c r="A2306" s="12">
        <v>45</v>
      </c>
      <c r="B2306" s="12" t="s">
        <v>8685</v>
      </c>
      <c r="C2306" s="11"/>
      <c r="D2306" s="11"/>
      <c r="E2306" s="11"/>
      <c r="F2306" s="7"/>
      <c r="G2306" s="7"/>
      <c r="H2306" s="11">
        <v>6.5</v>
      </c>
      <c r="I2306" s="11">
        <v>6.5</v>
      </c>
      <c r="J2306" s="20" t="s">
        <v>8646</v>
      </c>
      <c r="K2306" s="21">
        <v>39</v>
      </c>
      <c r="L2306" s="21">
        <v>195</v>
      </c>
      <c r="M2306" s="7"/>
      <c r="N2306" s="7"/>
    </row>
    <row r="2307" s="26" customFormat="1" ht="20" customHeight="1" spans="1:14">
      <c r="A2307" s="12">
        <v>46</v>
      </c>
      <c r="B2307" s="12" t="s">
        <v>8686</v>
      </c>
      <c r="C2307" s="11"/>
      <c r="D2307" s="11"/>
      <c r="E2307" s="11"/>
      <c r="F2307" s="7"/>
      <c r="G2307" s="7"/>
      <c r="H2307" s="11">
        <v>7.9</v>
      </c>
      <c r="I2307" s="11">
        <v>7.9</v>
      </c>
      <c r="J2307" s="20" t="s">
        <v>8646</v>
      </c>
      <c r="K2307" s="21">
        <v>47.4</v>
      </c>
      <c r="L2307" s="21">
        <v>237</v>
      </c>
      <c r="M2307" s="7"/>
      <c r="N2307" s="7"/>
    </row>
    <row r="2308" s="26" customFormat="1" ht="20" customHeight="1" spans="1:14">
      <c r="A2308" s="12">
        <v>47</v>
      </c>
      <c r="B2308" s="12" t="s">
        <v>8687</v>
      </c>
      <c r="C2308" s="11"/>
      <c r="D2308" s="11"/>
      <c r="E2308" s="11"/>
      <c r="F2308" s="7"/>
      <c r="G2308" s="7"/>
      <c r="H2308" s="11">
        <v>6.5</v>
      </c>
      <c r="I2308" s="11">
        <v>6.5</v>
      </c>
      <c r="J2308" s="20" t="s">
        <v>8646</v>
      </c>
      <c r="K2308" s="21">
        <v>39</v>
      </c>
      <c r="L2308" s="21">
        <v>195</v>
      </c>
      <c r="M2308" s="7"/>
      <c r="N2308" s="7"/>
    </row>
    <row r="2309" s="26" customFormat="1" ht="20" customHeight="1" spans="1:14">
      <c r="A2309" s="12">
        <v>48</v>
      </c>
      <c r="B2309" s="12" t="s">
        <v>8688</v>
      </c>
      <c r="C2309" s="11"/>
      <c r="D2309" s="11"/>
      <c r="E2309" s="11"/>
      <c r="F2309" s="7"/>
      <c r="G2309" s="7"/>
      <c r="H2309" s="11">
        <v>5.1</v>
      </c>
      <c r="I2309" s="11">
        <v>5.1</v>
      </c>
      <c r="J2309" s="20" t="s">
        <v>8646</v>
      </c>
      <c r="K2309" s="21">
        <v>30.6</v>
      </c>
      <c r="L2309" s="21">
        <v>153</v>
      </c>
      <c r="M2309" s="7"/>
      <c r="N2309" s="7"/>
    </row>
    <row r="2310" s="26" customFormat="1" ht="20" customHeight="1" spans="1:14">
      <c r="A2310" s="12">
        <v>49</v>
      </c>
      <c r="B2310" s="12" t="s">
        <v>8689</v>
      </c>
      <c r="C2310" s="11"/>
      <c r="D2310" s="11"/>
      <c r="E2310" s="11"/>
      <c r="F2310" s="7"/>
      <c r="G2310" s="7"/>
      <c r="H2310" s="11">
        <v>5.1</v>
      </c>
      <c r="I2310" s="11">
        <v>5.1</v>
      </c>
      <c r="J2310" s="20" t="s">
        <v>8646</v>
      </c>
      <c r="K2310" s="21">
        <v>30.6</v>
      </c>
      <c r="L2310" s="21">
        <v>153</v>
      </c>
      <c r="M2310" s="7"/>
      <c r="N2310" s="7"/>
    </row>
    <row r="2311" s="26" customFormat="1" ht="20" customHeight="1" spans="1:14">
      <c r="A2311" s="12">
        <v>50</v>
      </c>
      <c r="B2311" s="12" t="s">
        <v>8690</v>
      </c>
      <c r="C2311" s="11"/>
      <c r="D2311" s="11"/>
      <c r="E2311" s="11"/>
      <c r="F2311" s="7"/>
      <c r="G2311" s="7"/>
      <c r="H2311" s="11">
        <v>4</v>
      </c>
      <c r="I2311" s="11">
        <v>4</v>
      </c>
      <c r="J2311" s="20" t="s">
        <v>8646</v>
      </c>
      <c r="K2311" s="21">
        <v>24</v>
      </c>
      <c r="L2311" s="21">
        <v>120</v>
      </c>
      <c r="M2311" s="7"/>
      <c r="N2311" s="7"/>
    </row>
    <row r="2312" s="26" customFormat="1" ht="20" customHeight="1" spans="1:14">
      <c r="A2312" s="12">
        <v>51</v>
      </c>
      <c r="B2312" s="12" t="s">
        <v>8691</v>
      </c>
      <c r="C2312" s="11"/>
      <c r="D2312" s="11"/>
      <c r="E2312" s="11"/>
      <c r="F2312" s="7"/>
      <c r="G2312" s="7"/>
      <c r="H2312" s="11">
        <v>2.2</v>
      </c>
      <c r="I2312" s="11">
        <v>2.2</v>
      </c>
      <c r="J2312" s="20" t="s">
        <v>8646</v>
      </c>
      <c r="K2312" s="21">
        <v>13.2</v>
      </c>
      <c r="L2312" s="21">
        <v>66</v>
      </c>
      <c r="M2312" s="7"/>
      <c r="N2312" s="7"/>
    </row>
    <row r="2313" s="26" customFormat="1" ht="20" customHeight="1" spans="1:14">
      <c r="A2313" s="12">
        <v>52</v>
      </c>
      <c r="B2313" s="12" t="s">
        <v>8692</v>
      </c>
      <c r="C2313" s="11"/>
      <c r="D2313" s="11"/>
      <c r="E2313" s="11"/>
      <c r="F2313" s="7"/>
      <c r="G2313" s="7"/>
      <c r="H2313" s="11">
        <v>5.8</v>
      </c>
      <c r="I2313" s="11">
        <v>5.8</v>
      </c>
      <c r="J2313" s="20" t="s">
        <v>8646</v>
      </c>
      <c r="K2313" s="21">
        <v>34.8</v>
      </c>
      <c r="L2313" s="21">
        <v>174</v>
      </c>
      <c r="M2313" s="7"/>
      <c r="N2313" s="7"/>
    </row>
    <row r="2314" s="26" customFormat="1" ht="20" customHeight="1" spans="1:14">
      <c r="A2314" s="12">
        <v>53</v>
      </c>
      <c r="B2314" s="12" t="s">
        <v>8693</v>
      </c>
      <c r="C2314" s="11"/>
      <c r="D2314" s="11"/>
      <c r="E2314" s="11"/>
      <c r="F2314" s="7"/>
      <c r="G2314" s="7"/>
      <c r="H2314" s="11">
        <v>3.7</v>
      </c>
      <c r="I2314" s="11">
        <v>3.7</v>
      </c>
      <c r="J2314" s="20" t="s">
        <v>8646</v>
      </c>
      <c r="K2314" s="21">
        <v>22.2</v>
      </c>
      <c r="L2314" s="21">
        <v>111</v>
      </c>
      <c r="M2314" s="7"/>
      <c r="N2314" s="7"/>
    </row>
    <row r="2315" s="26" customFormat="1" ht="20" customHeight="1" spans="1:14">
      <c r="A2315" s="12">
        <v>54</v>
      </c>
      <c r="B2315" s="12" t="s">
        <v>8694</v>
      </c>
      <c r="C2315" s="11"/>
      <c r="D2315" s="11"/>
      <c r="E2315" s="11"/>
      <c r="F2315" s="7"/>
      <c r="G2315" s="7"/>
      <c r="H2315" s="11">
        <v>7.2</v>
      </c>
      <c r="I2315" s="11">
        <v>7.2</v>
      </c>
      <c r="J2315" s="20" t="s">
        <v>8646</v>
      </c>
      <c r="K2315" s="21">
        <v>43.2</v>
      </c>
      <c r="L2315" s="21">
        <v>216</v>
      </c>
      <c r="M2315" s="7"/>
      <c r="N2315" s="7"/>
    </row>
    <row r="2316" s="26" customFormat="1" ht="20" customHeight="1" spans="1:14">
      <c r="A2316" s="12">
        <v>55</v>
      </c>
      <c r="B2316" s="12" t="s">
        <v>8695</v>
      </c>
      <c r="C2316" s="11"/>
      <c r="D2316" s="11"/>
      <c r="E2316" s="11"/>
      <c r="F2316" s="7"/>
      <c r="G2316" s="7"/>
      <c r="H2316" s="11">
        <v>4.4</v>
      </c>
      <c r="I2316" s="11">
        <v>4.4</v>
      </c>
      <c r="J2316" s="20" t="s">
        <v>8646</v>
      </c>
      <c r="K2316" s="21">
        <v>26.4</v>
      </c>
      <c r="L2316" s="21">
        <v>132</v>
      </c>
      <c r="M2316" s="7"/>
      <c r="N2316" s="7"/>
    </row>
    <row r="2317" s="26" customFormat="1" ht="20" customHeight="1" spans="1:14">
      <c r="A2317" s="12">
        <v>56</v>
      </c>
      <c r="B2317" s="12" t="s">
        <v>8696</v>
      </c>
      <c r="C2317" s="11"/>
      <c r="D2317" s="11"/>
      <c r="E2317" s="11"/>
      <c r="F2317" s="7"/>
      <c r="G2317" s="7"/>
      <c r="H2317" s="11">
        <v>5.1</v>
      </c>
      <c r="I2317" s="11">
        <v>5.1</v>
      </c>
      <c r="J2317" s="20" t="s">
        <v>8646</v>
      </c>
      <c r="K2317" s="21">
        <v>30.6</v>
      </c>
      <c r="L2317" s="21">
        <v>153</v>
      </c>
      <c r="M2317" s="7"/>
      <c r="N2317" s="7"/>
    </row>
    <row r="2318" s="26" customFormat="1" ht="20" customHeight="1" spans="1:14">
      <c r="A2318" s="12">
        <v>57</v>
      </c>
      <c r="B2318" s="12" t="s">
        <v>8697</v>
      </c>
      <c r="C2318" s="11"/>
      <c r="D2318" s="11"/>
      <c r="E2318" s="11"/>
      <c r="F2318" s="7"/>
      <c r="G2318" s="7"/>
      <c r="H2318" s="11">
        <v>5.1</v>
      </c>
      <c r="I2318" s="11">
        <v>5.1</v>
      </c>
      <c r="J2318" s="20" t="s">
        <v>8646</v>
      </c>
      <c r="K2318" s="21">
        <v>30.6</v>
      </c>
      <c r="L2318" s="21">
        <v>153</v>
      </c>
      <c r="M2318" s="7"/>
      <c r="N2318" s="7"/>
    </row>
    <row r="2319" s="26" customFormat="1" ht="20" customHeight="1" spans="1:14">
      <c r="A2319" s="12">
        <v>58</v>
      </c>
      <c r="B2319" s="12" t="s">
        <v>8698</v>
      </c>
      <c r="C2319" s="11"/>
      <c r="D2319" s="11"/>
      <c r="E2319" s="11"/>
      <c r="F2319" s="7"/>
      <c r="G2319" s="7"/>
      <c r="H2319" s="11">
        <v>3.7</v>
      </c>
      <c r="I2319" s="11">
        <v>3.7</v>
      </c>
      <c r="J2319" s="20" t="s">
        <v>8646</v>
      </c>
      <c r="K2319" s="21">
        <v>22.2</v>
      </c>
      <c r="L2319" s="21">
        <v>111</v>
      </c>
      <c r="M2319" s="7"/>
      <c r="N2319" s="7"/>
    </row>
    <row r="2320" s="26" customFormat="1" ht="20" customHeight="1" spans="1:14">
      <c r="A2320" s="12">
        <v>59</v>
      </c>
      <c r="B2320" s="12" t="s">
        <v>8699</v>
      </c>
      <c r="C2320" s="11"/>
      <c r="D2320" s="11"/>
      <c r="E2320" s="11"/>
      <c r="F2320" s="7"/>
      <c r="G2320" s="7"/>
      <c r="H2320" s="11">
        <v>2.2</v>
      </c>
      <c r="I2320" s="11">
        <v>2.2</v>
      </c>
      <c r="J2320" s="20" t="s">
        <v>8646</v>
      </c>
      <c r="K2320" s="21">
        <v>13.2</v>
      </c>
      <c r="L2320" s="21">
        <v>66</v>
      </c>
      <c r="M2320" s="7"/>
      <c r="N2320" s="7"/>
    </row>
    <row r="2321" s="26" customFormat="1" ht="20" customHeight="1" spans="1:14">
      <c r="A2321" s="12">
        <v>60</v>
      </c>
      <c r="B2321" s="12" t="s">
        <v>8700</v>
      </c>
      <c r="C2321" s="11"/>
      <c r="D2321" s="11"/>
      <c r="E2321" s="11"/>
      <c r="F2321" s="7"/>
      <c r="G2321" s="7"/>
      <c r="H2321" s="11">
        <v>6.3</v>
      </c>
      <c r="I2321" s="11">
        <v>6.3</v>
      </c>
      <c r="J2321" s="20" t="s">
        <v>8646</v>
      </c>
      <c r="K2321" s="21">
        <v>37.8</v>
      </c>
      <c r="L2321" s="21">
        <v>189</v>
      </c>
      <c r="M2321" s="7"/>
      <c r="N2321" s="7"/>
    </row>
    <row r="2322" s="26" customFormat="1" ht="20" customHeight="1" spans="1:14">
      <c r="A2322" s="12">
        <v>61</v>
      </c>
      <c r="B2322" s="12" t="s">
        <v>8701</v>
      </c>
      <c r="C2322" s="11"/>
      <c r="D2322" s="11"/>
      <c r="E2322" s="11"/>
      <c r="F2322" s="7"/>
      <c r="G2322" s="7"/>
      <c r="H2322" s="11">
        <v>4.4</v>
      </c>
      <c r="I2322" s="11">
        <v>4.4</v>
      </c>
      <c r="J2322" s="20" t="s">
        <v>8646</v>
      </c>
      <c r="K2322" s="21">
        <v>26.4</v>
      </c>
      <c r="L2322" s="21">
        <v>132</v>
      </c>
      <c r="M2322" s="7"/>
      <c r="N2322" s="7"/>
    </row>
    <row r="2323" s="26" customFormat="1" ht="20" customHeight="1" spans="1:14">
      <c r="A2323" s="12">
        <v>62</v>
      </c>
      <c r="B2323" s="12" t="s">
        <v>8702</v>
      </c>
      <c r="C2323" s="11"/>
      <c r="D2323" s="11"/>
      <c r="E2323" s="11"/>
      <c r="F2323" s="7"/>
      <c r="G2323" s="7"/>
      <c r="H2323" s="11">
        <v>6.3</v>
      </c>
      <c r="I2323" s="11">
        <v>6.3</v>
      </c>
      <c r="J2323" s="20" t="s">
        <v>8646</v>
      </c>
      <c r="K2323" s="21">
        <v>37.8</v>
      </c>
      <c r="L2323" s="21">
        <v>189</v>
      </c>
      <c r="M2323" s="7"/>
      <c r="N2323" s="7"/>
    </row>
    <row r="2324" s="26" customFormat="1" ht="20" customHeight="1" spans="1:14">
      <c r="A2324" s="12">
        <v>63</v>
      </c>
      <c r="B2324" s="12" t="s">
        <v>8694</v>
      </c>
      <c r="C2324" s="11"/>
      <c r="D2324" s="11"/>
      <c r="E2324" s="11"/>
      <c r="F2324" s="7"/>
      <c r="G2324" s="7"/>
      <c r="H2324" s="11">
        <v>5.1</v>
      </c>
      <c r="I2324" s="11">
        <v>5.1</v>
      </c>
      <c r="J2324" s="20" t="s">
        <v>8646</v>
      </c>
      <c r="K2324" s="21">
        <v>30.6</v>
      </c>
      <c r="L2324" s="21">
        <v>153</v>
      </c>
      <c r="M2324" s="7"/>
      <c r="N2324" s="7"/>
    </row>
    <row r="2325" s="26" customFormat="1" ht="20" customHeight="1" spans="1:14">
      <c r="A2325" s="12">
        <v>64</v>
      </c>
      <c r="B2325" s="12" t="s">
        <v>8703</v>
      </c>
      <c r="C2325" s="11"/>
      <c r="D2325" s="11"/>
      <c r="E2325" s="11"/>
      <c r="F2325" s="7"/>
      <c r="G2325" s="7"/>
      <c r="H2325" s="11">
        <v>9.1</v>
      </c>
      <c r="I2325" s="11">
        <v>9.1</v>
      </c>
      <c r="J2325" s="20" t="s">
        <v>8646</v>
      </c>
      <c r="K2325" s="21">
        <v>54.6</v>
      </c>
      <c r="L2325" s="21">
        <v>273</v>
      </c>
      <c r="M2325" s="7"/>
      <c r="N2325" s="7"/>
    </row>
    <row r="2326" s="26" customFormat="1" ht="20" customHeight="1" spans="1:14">
      <c r="A2326" s="12">
        <v>65</v>
      </c>
      <c r="B2326" s="12" t="s">
        <v>8704</v>
      </c>
      <c r="C2326" s="11"/>
      <c r="D2326" s="11"/>
      <c r="E2326" s="11"/>
      <c r="F2326" s="7"/>
      <c r="G2326" s="7"/>
      <c r="H2326" s="11">
        <v>8</v>
      </c>
      <c r="I2326" s="11">
        <v>8</v>
      </c>
      <c r="J2326" s="20" t="s">
        <v>8646</v>
      </c>
      <c r="K2326" s="21">
        <v>48</v>
      </c>
      <c r="L2326" s="21">
        <v>240</v>
      </c>
      <c r="M2326" s="7"/>
      <c r="N2326" s="7"/>
    </row>
    <row r="2327" s="26" customFormat="1" ht="20" customHeight="1" spans="1:14">
      <c r="A2327" s="12">
        <v>66</v>
      </c>
      <c r="B2327" s="12" t="s">
        <v>8705</v>
      </c>
      <c r="C2327" s="11"/>
      <c r="D2327" s="11"/>
      <c r="E2327" s="11"/>
      <c r="F2327" s="7"/>
      <c r="G2327" s="7"/>
      <c r="H2327" s="11">
        <v>2.2</v>
      </c>
      <c r="I2327" s="11">
        <v>2.2</v>
      </c>
      <c r="J2327" s="20" t="s">
        <v>8646</v>
      </c>
      <c r="K2327" s="21">
        <v>13.2</v>
      </c>
      <c r="L2327" s="21">
        <v>66</v>
      </c>
      <c r="M2327" s="7"/>
      <c r="N2327" s="7"/>
    </row>
    <row r="2328" s="26" customFormat="1" ht="20" customHeight="1" spans="1:14">
      <c r="A2328" s="12">
        <v>67</v>
      </c>
      <c r="B2328" s="12" t="s">
        <v>8706</v>
      </c>
      <c r="C2328" s="11"/>
      <c r="D2328" s="11"/>
      <c r="E2328" s="11"/>
      <c r="F2328" s="7"/>
      <c r="G2328" s="7"/>
      <c r="H2328" s="11">
        <v>9.1</v>
      </c>
      <c r="I2328" s="11">
        <v>9.1</v>
      </c>
      <c r="J2328" s="20" t="s">
        <v>8646</v>
      </c>
      <c r="K2328" s="21">
        <v>54.6</v>
      </c>
      <c r="L2328" s="21">
        <v>273</v>
      </c>
      <c r="M2328" s="7"/>
      <c r="N2328" s="7"/>
    </row>
    <row r="2329" s="26" customFormat="1" ht="20" customHeight="1" spans="1:14">
      <c r="A2329" s="12">
        <v>68</v>
      </c>
      <c r="B2329" s="12" t="s">
        <v>8707</v>
      </c>
      <c r="C2329" s="11"/>
      <c r="D2329" s="11"/>
      <c r="E2329" s="11"/>
      <c r="F2329" s="7"/>
      <c r="G2329" s="7"/>
      <c r="H2329" s="11">
        <v>9.1</v>
      </c>
      <c r="I2329" s="11">
        <v>9.1</v>
      </c>
      <c r="J2329" s="20" t="s">
        <v>8646</v>
      </c>
      <c r="K2329" s="21">
        <v>54.6</v>
      </c>
      <c r="L2329" s="21">
        <v>273</v>
      </c>
      <c r="M2329" s="7"/>
      <c r="N2329" s="7"/>
    </row>
    <row r="2330" s="26" customFormat="1" ht="20" customHeight="1" spans="1:14">
      <c r="A2330" s="12">
        <v>69</v>
      </c>
      <c r="B2330" s="12" t="s">
        <v>8708</v>
      </c>
      <c r="C2330" s="11"/>
      <c r="D2330" s="11"/>
      <c r="E2330" s="11"/>
      <c r="F2330" s="7"/>
      <c r="G2330" s="7"/>
      <c r="H2330" s="11">
        <v>3.7</v>
      </c>
      <c r="I2330" s="11">
        <v>3.7</v>
      </c>
      <c r="J2330" s="20" t="s">
        <v>8646</v>
      </c>
      <c r="K2330" s="21">
        <v>22.2</v>
      </c>
      <c r="L2330" s="21">
        <v>111</v>
      </c>
      <c r="M2330" s="7"/>
      <c r="N2330" s="7"/>
    </row>
    <row r="2331" s="26" customFormat="1" ht="20" customHeight="1" spans="1:14">
      <c r="A2331" s="12">
        <v>70</v>
      </c>
      <c r="B2331" s="12" t="s">
        <v>8709</v>
      </c>
      <c r="C2331" s="11"/>
      <c r="D2331" s="11"/>
      <c r="E2331" s="11"/>
      <c r="F2331" s="7"/>
      <c r="G2331" s="7"/>
      <c r="H2331" s="11">
        <v>1.4</v>
      </c>
      <c r="I2331" s="11">
        <v>1.4</v>
      </c>
      <c r="J2331" s="20" t="s">
        <v>8646</v>
      </c>
      <c r="K2331" s="21">
        <v>8.4</v>
      </c>
      <c r="L2331" s="21">
        <v>42</v>
      </c>
      <c r="M2331" s="7"/>
      <c r="N2331" s="7"/>
    </row>
    <row r="2332" s="26" customFormat="1" ht="20" customHeight="1" spans="1:14">
      <c r="A2332" s="12">
        <v>71</v>
      </c>
      <c r="B2332" s="12" t="s">
        <v>8710</v>
      </c>
      <c r="C2332" s="11"/>
      <c r="D2332" s="11"/>
      <c r="E2332" s="11"/>
      <c r="F2332" s="7"/>
      <c r="G2332" s="7"/>
      <c r="H2332" s="11">
        <v>3.6</v>
      </c>
      <c r="I2332" s="11">
        <v>3.6</v>
      </c>
      <c r="J2332" s="20" t="s">
        <v>8646</v>
      </c>
      <c r="K2332" s="21">
        <v>21.6</v>
      </c>
      <c r="L2332" s="21">
        <v>108</v>
      </c>
      <c r="M2332" s="7"/>
      <c r="N2332" s="7"/>
    </row>
    <row r="2333" s="26" customFormat="1" ht="20" customHeight="1" spans="1:14">
      <c r="A2333" s="12">
        <v>72</v>
      </c>
      <c r="B2333" s="12" t="s">
        <v>8711</v>
      </c>
      <c r="C2333" s="11"/>
      <c r="D2333" s="11"/>
      <c r="E2333" s="11"/>
      <c r="F2333" s="7"/>
      <c r="G2333" s="7"/>
      <c r="H2333" s="11">
        <v>4.4</v>
      </c>
      <c r="I2333" s="11">
        <v>4.4</v>
      </c>
      <c r="J2333" s="20" t="s">
        <v>8646</v>
      </c>
      <c r="K2333" s="21">
        <v>26.4</v>
      </c>
      <c r="L2333" s="21">
        <v>132</v>
      </c>
      <c r="M2333" s="7"/>
      <c r="N2333" s="7"/>
    </row>
    <row r="2334" s="26" customFormat="1" ht="20" customHeight="1" spans="1:14">
      <c r="A2334" s="12">
        <v>73</v>
      </c>
      <c r="B2334" s="12" t="s">
        <v>8712</v>
      </c>
      <c r="C2334" s="11"/>
      <c r="D2334" s="11"/>
      <c r="E2334" s="11"/>
      <c r="F2334" s="7"/>
      <c r="G2334" s="7"/>
      <c r="H2334" s="11">
        <v>3.7</v>
      </c>
      <c r="I2334" s="11">
        <v>3.7</v>
      </c>
      <c r="J2334" s="20" t="s">
        <v>8646</v>
      </c>
      <c r="K2334" s="21">
        <v>22.2</v>
      </c>
      <c r="L2334" s="21">
        <v>111</v>
      </c>
      <c r="M2334" s="7"/>
      <c r="N2334" s="7"/>
    </row>
    <row r="2335" s="26" customFormat="1" ht="20" customHeight="1" spans="1:14">
      <c r="A2335" s="12">
        <v>74</v>
      </c>
      <c r="B2335" s="12" t="s">
        <v>8713</v>
      </c>
      <c r="C2335" s="11"/>
      <c r="D2335" s="11"/>
      <c r="E2335" s="11"/>
      <c r="F2335" s="7"/>
      <c r="G2335" s="7"/>
      <c r="H2335" s="11">
        <v>5.1</v>
      </c>
      <c r="I2335" s="11">
        <v>5.1</v>
      </c>
      <c r="J2335" s="20" t="s">
        <v>8646</v>
      </c>
      <c r="K2335" s="21">
        <v>30.6</v>
      </c>
      <c r="L2335" s="21">
        <v>153</v>
      </c>
      <c r="M2335" s="7"/>
      <c r="N2335" s="7"/>
    </row>
    <row r="2336" s="26" customFormat="1" ht="20" customHeight="1" spans="1:14">
      <c r="A2336" s="12">
        <v>75</v>
      </c>
      <c r="B2336" s="12" t="s">
        <v>8714</v>
      </c>
      <c r="C2336" s="11"/>
      <c r="D2336" s="11"/>
      <c r="E2336" s="11"/>
      <c r="F2336" s="7"/>
      <c r="G2336" s="7"/>
      <c r="H2336" s="11">
        <v>7.2</v>
      </c>
      <c r="I2336" s="11">
        <v>7.2</v>
      </c>
      <c r="J2336" s="20" t="s">
        <v>8646</v>
      </c>
      <c r="K2336" s="21">
        <v>43.2</v>
      </c>
      <c r="L2336" s="21">
        <v>216</v>
      </c>
      <c r="M2336" s="7"/>
      <c r="N2336" s="7"/>
    </row>
    <row r="2337" s="26" customFormat="1" ht="20" customHeight="1" spans="1:14">
      <c r="A2337" s="12">
        <v>76</v>
      </c>
      <c r="B2337" s="12" t="s">
        <v>8715</v>
      </c>
      <c r="C2337" s="11"/>
      <c r="D2337" s="11"/>
      <c r="E2337" s="11"/>
      <c r="F2337" s="7"/>
      <c r="G2337" s="7"/>
      <c r="H2337" s="11">
        <v>2.9</v>
      </c>
      <c r="I2337" s="11">
        <v>2.9</v>
      </c>
      <c r="J2337" s="20" t="s">
        <v>8646</v>
      </c>
      <c r="K2337" s="21">
        <v>17.4</v>
      </c>
      <c r="L2337" s="21">
        <v>87</v>
      </c>
      <c r="M2337" s="7"/>
      <c r="N2337" s="7"/>
    </row>
    <row r="2338" s="26" customFormat="1" ht="20" customHeight="1" spans="1:14">
      <c r="A2338" s="12">
        <v>77</v>
      </c>
      <c r="B2338" s="12" t="s">
        <v>8716</v>
      </c>
      <c r="C2338" s="11"/>
      <c r="D2338" s="11"/>
      <c r="E2338" s="11"/>
      <c r="F2338" s="7"/>
      <c r="G2338" s="7"/>
      <c r="H2338" s="11">
        <v>4.9</v>
      </c>
      <c r="I2338" s="11">
        <v>4.9</v>
      </c>
      <c r="J2338" s="20" t="s">
        <v>8646</v>
      </c>
      <c r="K2338" s="21">
        <v>29.4</v>
      </c>
      <c r="L2338" s="21">
        <v>147</v>
      </c>
      <c r="M2338" s="7"/>
      <c r="N2338" s="7"/>
    </row>
    <row r="2339" s="26" customFormat="1" ht="20" customHeight="1" spans="1:14">
      <c r="A2339" s="12">
        <v>78</v>
      </c>
      <c r="B2339" s="12" t="s">
        <v>8717</v>
      </c>
      <c r="C2339" s="11"/>
      <c r="D2339" s="11"/>
      <c r="E2339" s="11"/>
      <c r="F2339" s="7"/>
      <c r="G2339" s="7"/>
      <c r="H2339" s="11">
        <v>3</v>
      </c>
      <c r="I2339" s="11">
        <v>3</v>
      </c>
      <c r="J2339" s="20" t="s">
        <v>8646</v>
      </c>
      <c r="K2339" s="21">
        <v>18</v>
      </c>
      <c r="L2339" s="21">
        <v>90</v>
      </c>
      <c r="M2339" s="7"/>
      <c r="N2339" s="7"/>
    </row>
    <row r="2340" s="26" customFormat="1" ht="20" customHeight="1" spans="1:14">
      <c r="A2340" s="12">
        <v>79</v>
      </c>
      <c r="B2340" s="12" t="s">
        <v>8718</v>
      </c>
      <c r="C2340" s="11"/>
      <c r="D2340" s="11"/>
      <c r="E2340" s="11"/>
      <c r="F2340" s="7"/>
      <c r="G2340" s="7"/>
      <c r="H2340" s="11">
        <v>6.5</v>
      </c>
      <c r="I2340" s="11">
        <v>6.5</v>
      </c>
      <c r="J2340" s="20" t="s">
        <v>8646</v>
      </c>
      <c r="K2340" s="21">
        <v>39</v>
      </c>
      <c r="L2340" s="21">
        <v>195</v>
      </c>
      <c r="M2340" s="7"/>
      <c r="N2340" s="7"/>
    </row>
    <row r="2341" s="26" customFormat="1" ht="20" customHeight="1" spans="1:14">
      <c r="A2341" s="12">
        <v>80</v>
      </c>
      <c r="B2341" s="12" t="s">
        <v>8719</v>
      </c>
      <c r="C2341" s="11"/>
      <c r="D2341" s="11"/>
      <c r="E2341" s="11"/>
      <c r="F2341" s="7"/>
      <c r="G2341" s="7"/>
      <c r="H2341" s="11">
        <v>9.1</v>
      </c>
      <c r="I2341" s="11">
        <v>9.1</v>
      </c>
      <c r="J2341" s="20" t="s">
        <v>8646</v>
      </c>
      <c r="K2341" s="21">
        <v>54.6</v>
      </c>
      <c r="L2341" s="21">
        <v>273</v>
      </c>
      <c r="M2341" s="7"/>
      <c r="N2341" s="7"/>
    </row>
    <row r="2342" s="26" customFormat="1" ht="20" customHeight="1" spans="1:14">
      <c r="A2342" s="12">
        <v>81</v>
      </c>
      <c r="B2342" s="12" t="s">
        <v>8720</v>
      </c>
      <c r="C2342" s="11"/>
      <c r="D2342" s="11"/>
      <c r="E2342" s="11"/>
      <c r="F2342" s="7"/>
      <c r="G2342" s="7"/>
      <c r="H2342" s="11">
        <v>7.9</v>
      </c>
      <c r="I2342" s="11">
        <v>7.9</v>
      </c>
      <c r="J2342" s="20" t="s">
        <v>8646</v>
      </c>
      <c r="K2342" s="21">
        <v>47.4</v>
      </c>
      <c r="L2342" s="21">
        <v>237</v>
      </c>
      <c r="M2342" s="7"/>
      <c r="N2342" s="7"/>
    </row>
    <row r="2343" s="26" customFormat="1" ht="20" customHeight="1" spans="1:14">
      <c r="A2343" s="12">
        <v>82</v>
      </c>
      <c r="B2343" s="12" t="s">
        <v>8721</v>
      </c>
      <c r="C2343" s="11"/>
      <c r="D2343" s="11"/>
      <c r="E2343" s="11"/>
      <c r="F2343" s="7"/>
      <c r="G2343" s="7"/>
      <c r="H2343" s="11">
        <v>7.9</v>
      </c>
      <c r="I2343" s="11">
        <v>7.9</v>
      </c>
      <c r="J2343" s="20" t="s">
        <v>8646</v>
      </c>
      <c r="K2343" s="21">
        <v>47.4</v>
      </c>
      <c r="L2343" s="21">
        <v>237</v>
      </c>
      <c r="M2343" s="7"/>
      <c r="N2343" s="7"/>
    </row>
    <row r="2344" s="26" customFormat="1" ht="20" customHeight="1" spans="1:14">
      <c r="A2344" s="12">
        <v>83</v>
      </c>
      <c r="B2344" s="12" t="s">
        <v>8722</v>
      </c>
      <c r="C2344" s="11"/>
      <c r="D2344" s="11"/>
      <c r="E2344" s="11"/>
      <c r="F2344" s="7"/>
      <c r="G2344" s="7"/>
      <c r="H2344" s="11">
        <v>7.9</v>
      </c>
      <c r="I2344" s="11">
        <v>7.9</v>
      </c>
      <c r="J2344" s="20" t="s">
        <v>8646</v>
      </c>
      <c r="K2344" s="21">
        <v>47.4</v>
      </c>
      <c r="L2344" s="21">
        <v>237</v>
      </c>
      <c r="M2344" s="7"/>
      <c r="N2344" s="7"/>
    </row>
    <row r="2345" s="26" customFormat="1" ht="20" customHeight="1" spans="1:14">
      <c r="A2345" s="12">
        <v>84</v>
      </c>
      <c r="B2345" s="12" t="s">
        <v>8723</v>
      </c>
      <c r="C2345" s="11"/>
      <c r="D2345" s="11"/>
      <c r="E2345" s="11"/>
      <c r="F2345" s="7"/>
      <c r="G2345" s="7"/>
      <c r="H2345" s="11">
        <v>3.7</v>
      </c>
      <c r="I2345" s="11">
        <v>3.7</v>
      </c>
      <c r="J2345" s="20" t="s">
        <v>8646</v>
      </c>
      <c r="K2345" s="21">
        <v>22.2</v>
      </c>
      <c r="L2345" s="21">
        <v>111</v>
      </c>
      <c r="M2345" s="7"/>
      <c r="N2345" s="7"/>
    </row>
    <row r="2346" s="26" customFormat="1" ht="20" customHeight="1" spans="1:14">
      <c r="A2346" s="12">
        <v>85</v>
      </c>
      <c r="B2346" s="12" t="s">
        <v>8724</v>
      </c>
      <c r="C2346" s="11"/>
      <c r="D2346" s="11"/>
      <c r="E2346" s="11"/>
      <c r="F2346" s="7"/>
      <c r="G2346" s="7"/>
      <c r="H2346" s="11">
        <v>5.1</v>
      </c>
      <c r="I2346" s="11">
        <v>5.1</v>
      </c>
      <c r="J2346" s="20" t="s">
        <v>8646</v>
      </c>
      <c r="K2346" s="21">
        <v>30.6</v>
      </c>
      <c r="L2346" s="21">
        <v>153</v>
      </c>
      <c r="M2346" s="7"/>
      <c r="N2346" s="7"/>
    </row>
    <row r="2347" s="26" customFormat="1" ht="20" customHeight="1" spans="1:14">
      <c r="A2347" s="12">
        <v>86</v>
      </c>
      <c r="B2347" s="12" t="s">
        <v>8725</v>
      </c>
      <c r="C2347" s="11"/>
      <c r="D2347" s="11"/>
      <c r="E2347" s="11"/>
      <c r="F2347" s="7"/>
      <c r="G2347" s="7"/>
      <c r="H2347" s="11">
        <v>9.1</v>
      </c>
      <c r="I2347" s="11">
        <v>9.1</v>
      </c>
      <c r="J2347" s="20" t="s">
        <v>8646</v>
      </c>
      <c r="K2347" s="21">
        <v>54.6</v>
      </c>
      <c r="L2347" s="21">
        <v>273</v>
      </c>
      <c r="M2347" s="7"/>
      <c r="N2347" s="7"/>
    </row>
    <row r="2348" s="26" customFormat="1" ht="20" customHeight="1" spans="1:14">
      <c r="A2348" s="12">
        <v>87</v>
      </c>
      <c r="B2348" s="12" t="s">
        <v>8726</v>
      </c>
      <c r="C2348" s="11"/>
      <c r="D2348" s="11"/>
      <c r="E2348" s="11"/>
      <c r="F2348" s="7"/>
      <c r="G2348" s="7"/>
      <c r="H2348" s="11">
        <v>9.3</v>
      </c>
      <c r="I2348" s="11">
        <v>9.3</v>
      </c>
      <c r="J2348" s="20" t="s">
        <v>8646</v>
      </c>
      <c r="K2348" s="21">
        <v>55.8</v>
      </c>
      <c r="L2348" s="21">
        <v>279</v>
      </c>
      <c r="M2348" s="7"/>
      <c r="N2348" s="7"/>
    </row>
    <row r="2349" s="26" customFormat="1" ht="20" customHeight="1" spans="1:14">
      <c r="A2349" s="12">
        <v>88</v>
      </c>
      <c r="B2349" s="12" t="s">
        <v>8727</v>
      </c>
      <c r="C2349" s="11"/>
      <c r="D2349" s="11"/>
      <c r="E2349" s="11"/>
      <c r="F2349" s="7"/>
      <c r="G2349" s="7"/>
      <c r="H2349" s="11">
        <v>6.2</v>
      </c>
      <c r="I2349" s="11">
        <v>6.2</v>
      </c>
      <c r="J2349" s="20" t="s">
        <v>8646</v>
      </c>
      <c r="K2349" s="21">
        <v>37.2</v>
      </c>
      <c r="L2349" s="21">
        <v>186</v>
      </c>
      <c r="M2349" s="7"/>
      <c r="N2349" s="7"/>
    </row>
    <row r="2350" s="26" customFormat="1" ht="20" customHeight="1" spans="1:14">
      <c r="A2350" s="12">
        <v>89</v>
      </c>
      <c r="B2350" s="12" t="s">
        <v>8728</v>
      </c>
      <c r="C2350" s="11"/>
      <c r="D2350" s="11"/>
      <c r="E2350" s="11"/>
      <c r="F2350" s="7"/>
      <c r="G2350" s="7"/>
      <c r="H2350" s="11">
        <v>5.1</v>
      </c>
      <c r="I2350" s="11">
        <v>5.1</v>
      </c>
      <c r="J2350" s="20" t="s">
        <v>8646</v>
      </c>
      <c r="K2350" s="21">
        <v>30.6</v>
      </c>
      <c r="L2350" s="21">
        <v>153</v>
      </c>
      <c r="M2350" s="7"/>
      <c r="N2350" s="7"/>
    </row>
    <row r="2351" s="26" customFormat="1" ht="20" customHeight="1" spans="1:14">
      <c r="A2351" s="12">
        <v>90</v>
      </c>
      <c r="B2351" s="12" t="s">
        <v>8729</v>
      </c>
      <c r="C2351" s="11"/>
      <c r="D2351" s="11"/>
      <c r="E2351" s="11"/>
      <c r="F2351" s="7"/>
      <c r="G2351" s="7"/>
      <c r="H2351" s="11">
        <v>3.7</v>
      </c>
      <c r="I2351" s="11">
        <v>3.7</v>
      </c>
      <c r="J2351" s="20" t="s">
        <v>8646</v>
      </c>
      <c r="K2351" s="21">
        <v>22.2</v>
      </c>
      <c r="L2351" s="21">
        <v>111</v>
      </c>
      <c r="M2351" s="7"/>
      <c r="N2351" s="7"/>
    </row>
    <row r="2352" s="26" customFormat="1" ht="20" customHeight="1" spans="1:14">
      <c r="A2352" s="12">
        <v>91</v>
      </c>
      <c r="B2352" s="12" t="s">
        <v>8730</v>
      </c>
      <c r="C2352" s="11"/>
      <c r="D2352" s="11"/>
      <c r="E2352" s="11"/>
      <c r="F2352" s="7"/>
      <c r="G2352" s="7"/>
      <c r="H2352" s="11">
        <v>5.1</v>
      </c>
      <c r="I2352" s="11">
        <v>5.1</v>
      </c>
      <c r="J2352" s="20" t="s">
        <v>8646</v>
      </c>
      <c r="K2352" s="21">
        <v>30.6</v>
      </c>
      <c r="L2352" s="21">
        <v>153</v>
      </c>
      <c r="M2352" s="7"/>
      <c r="N2352" s="7"/>
    </row>
    <row r="2353" s="26" customFormat="1" ht="20" customHeight="1" spans="1:14">
      <c r="A2353" s="12">
        <v>92</v>
      </c>
      <c r="B2353" s="12" t="s">
        <v>8731</v>
      </c>
      <c r="C2353" s="11"/>
      <c r="D2353" s="11"/>
      <c r="E2353" s="11"/>
      <c r="F2353" s="7"/>
      <c r="G2353" s="7"/>
      <c r="H2353" s="11">
        <v>6.5</v>
      </c>
      <c r="I2353" s="11">
        <v>6.5</v>
      </c>
      <c r="J2353" s="20" t="s">
        <v>8646</v>
      </c>
      <c r="K2353" s="21">
        <v>39</v>
      </c>
      <c r="L2353" s="21">
        <v>195</v>
      </c>
      <c r="M2353" s="7"/>
      <c r="N2353" s="7"/>
    </row>
    <row r="2354" s="26" customFormat="1" ht="20" customHeight="1" spans="1:14">
      <c r="A2354" s="12">
        <v>93</v>
      </c>
      <c r="B2354" s="12" t="s">
        <v>8732</v>
      </c>
      <c r="C2354" s="11"/>
      <c r="D2354" s="11"/>
      <c r="E2354" s="11"/>
      <c r="F2354" s="7"/>
      <c r="G2354" s="7"/>
      <c r="H2354" s="11">
        <v>9.1</v>
      </c>
      <c r="I2354" s="11">
        <v>9.1</v>
      </c>
      <c r="J2354" s="20" t="s">
        <v>8646</v>
      </c>
      <c r="K2354" s="21">
        <v>54.6</v>
      </c>
      <c r="L2354" s="21">
        <v>273</v>
      </c>
      <c r="M2354" s="7"/>
      <c r="N2354" s="7"/>
    </row>
    <row r="2355" s="26" customFormat="1" ht="20" customHeight="1" spans="1:14">
      <c r="A2355" s="12">
        <v>94</v>
      </c>
      <c r="B2355" s="12" t="s">
        <v>8733</v>
      </c>
      <c r="C2355" s="11"/>
      <c r="D2355" s="11"/>
      <c r="E2355" s="11"/>
      <c r="F2355" s="7"/>
      <c r="G2355" s="7"/>
      <c r="H2355" s="11">
        <v>5.1</v>
      </c>
      <c r="I2355" s="11">
        <v>5.1</v>
      </c>
      <c r="J2355" s="20" t="s">
        <v>8646</v>
      </c>
      <c r="K2355" s="21">
        <v>30.6</v>
      </c>
      <c r="L2355" s="21">
        <v>153</v>
      </c>
      <c r="M2355" s="7"/>
      <c r="N2355" s="7"/>
    </row>
    <row r="2356" s="26" customFormat="1" ht="20" customHeight="1" spans="1:14">
      <c r="A2356" s="12">
        <v>95</v>
      </c>
      <c r="B2356" s="12" t="s">
        <v>8734</v>
      </c>
      <c r="C2356" s="11"/>
      <c r="D2356" s="11"/>
      <c r="E2356" s="11"/>
      <c r="F2356" s="7"/>
      <c r="G2356" s="7"/>
      <c r="H2356" s="11">
        <v>5.1</v>
      </c>
      <c r="I2356" s="11">
        <v>5.1</v>
      </c>
      <c r="J2356" s="20" t="s">
        <v>8646</v>
      </c>
      <c r="K2356" s="21">
        <v>30.6</v>
      </c>
      <c r="L2356" s="21">
        <v>153</v>
      </c>
      <c r="M2356" s="7"/>
      <c r="N2356" s="7"/>
    </row>
    <row r="2357" s="26" customFormat="1" ht="20" customHeight="1" spans="1:14">
      <c r="A2357" s="12">
        <v>96</v>
      </c>
      <c r="B2357" s="12" t="s">
        <v>8735</v>
      </c>
      <c r="C2357" s="11"/>
      <c r="D2357" s="11"/>
      <c r="E2357" s="11"/>
      <c r="F2357" s="7"/>
      <c r="G2357" s="7"/>
      <c r="H2357" s="11">
        <v>7.7</v>
      </c>
      <c r="I2357" s="11">
        <v>7.7</v>
      </c>
      <c r="J2357" s="20" t="s">
        <v>8646</v>
      </c>
      <c r="K2357" s="21">
        <v>46.2</v>
      </c>
      <c r="L2357" s="21">
        <v>231</v>
      </c>
      <c r="M2357" s="7"/>
      <c r="N2357" s="7"/>
    </row>
    <row r="2358" s="26" customFormat="1" ht="20" customHeight="1" spans="1:14">
      <c r="A2358" s="12">
        <v>97</v>
      </c>
      <c r="B2358" s="12" t="s">
        <v>8736</v>
      </c>
      <c r="C2358" s="11"/>
      <c r="D2358" s="11"/>
      <c r="E2358" s="11"/>
      <c r="F2358" s="7"/>
      <c r="G2358" s="7"/>
      <c r="H2358" s="11">
        <v>6.5</v>
      </c>
      <c r="I2358" s="11">
        <v>6.5</v>
      </c>
      <c r="J2358" s="20" t="s">
        <v>8646</v>
      </c>
      <c r="K2358" s="21">
        <v>39</v>
      </c>
      <c r="L2358" s="21">
        <v>195</v>
      </c>
      <c r="M2358" s="7"/>
      <c r="N2358" s="7"/>
    </row>
    <row r="2359" s="26" customFormat="1" ht="20" customHeight="1" spans="1:14">
      <c r="A2359" s="12">
        <v>98</v>
      </c>
      <c r="B2359" s="12" t="s">
        <v>8737</v>
      </c>
      <c r="C2359" s="11"/>
      <c r="D2359" s="11"/>
      <c r="E2359" s="11"/>
      <c r="F2359" s="7"/>
      <c r="G2359" s="7"/>
      <c r="H2359" s="11">
        <v>6.5</v>
      </c>
      <c r="I2359" s="11">
        <v>6.5</v>
      </c>
      <c r="J2359" s="20" t="s">
        <v>8646</v>
      </c>
      <c r="K2359" s="21">
        <v>39</v>
      </c>
      <c r="L2359" s="21">
        <v>195</v>
      </c>
      <c r="M2359" s="7"/>
      <c r="N2359" s="7"/>
    </row>
    <row r="2360" s="26" customFormat="1" ht="20" customHeight="1" spans="1:14">
      <c r="A2360" s="12">
        <v>99</v>
      </c>
      <c r="B2360" s="12" t="s">
        <v>8738</v>
      </c>
      <c r="C2360" s="11"/>
      <c r="D2360" s="11"/>
      <c r="E2360" s="11"/>
      <c r="F2360" s="7"/>
      <c r="G2360" s="7"/>
      <c r="H2360" s="11">
        <v>5.1</v>
      </c>
      <c r="I2360" s="11">
        <v>5.1</v>
      </c>
      <c r="J2360" s="20" t="s">
        <v>8646</v>
      </c>
      <c r="K2360" s="21">
        <v>30.6</v>
      </c>
      <c r="L2360" s="21">
        <v>153</v>
      </c>
      <c r="M2360" s="7"/>
      <c r="N2360" s="7"/>
    </row>
    <row r="2361" s="26" customFormat="1" ht="20" customHeight="1" spans="1:14">
      <c r="A2361" s="12">
        <v>100</v>
      </c>
      <c r="B2361" s="12" t="s">
        <v>8739</v>
      </c>
      <c r="C2361" s="11"/>
      <c r="D2361" s="11"/>
      <c r="E2361" s="11"/>
      <c r="F2361" s="7"/>
      <c r="G2361" s="7"/>
      <c r="H2361" s="11">
        <v>3.7</v>
      </c>
      <c r="I2361" s="11">
        <v>3.7</v>
      </c>
      <c r="J2361" s="20" t="s">
        <v>8646</v>
      </c>
      <c r="K2361" s="21">
        <v>22.2</v>
      </c>
      <c r="L2361" s="21">
        <v>111</v>
      </c>
      <c r="M2361" s="7"/>
      <c r="N2361" s="7"/>
    </row>
    <row r="2362" s="26" customFormat="1" ht="20" customHeight="1" spans="1:14">
      <c r="A2362" s="12">
        <v>101</v>
      </c>
      <c r="B2362" s="12" t="s">
        <v>8740</v>
      </c>
      <c r="C2362" s="11"/>
      <c r="D2362" s="11"/>
      <c r="E2362" s="11"/>
      <c r="F2362" s="7"/>
      <c r="G2362" s="7"/>
      <c r="H2362" s="11">
        <v>6.5</v>
      </c>
      <c r="I2362" s="11">
        <v>6.5</v>
      </c>
      <c r="J2362" s="20" t="s">
        <v>8646</v>
      </c>
      <c r="K2362" s="21">
        <v>39</v>
      </c>
      <c r="L2362" s="21">
        <v>195</v>
      </c>
      <c r="M2362" s="7"/>
      <c r="N2362" s="7"/>
    </row>
    <row r="2363" s="26" customFormat="1" ht="20" customHeight="1" spans="1:14">
      <c r="A2363" s="12">
        <v>102</v>
      </c>
      <c r="B2363" s="12" t="s">
        <v>8741</v>
      </c>
      <c r="C2363" s="11"/>
      <c r="D2363" s="11"/>
      <c r="E2363" s="11"/>
      <c r="F2363" s="7"/>
      <c r="G2363" s="7"/>
      <c r="H2363" s="11">
        <v>5.1</v>
      </c>
      <c r="I2363" s="11">
        <v>5.1</v>
      </c>
      <c r="J2363" s="20" t="s">
        <v>8646</v>
      </c>
      <c r="K2363" s="21">
        <v>30.6</v>
      </c>
      <c r="L2363" s="21">
        <v>153</v>
      </c>
      <c r="M2363" s="7"/>
      <c r="N2363" s="7"/>
    </row>
    <row r="2364" customFormat="1" ht="14.25" spans="1:14">
      <c r="A2364" s="12">
        <v>103</v>
      </c>
      <c r="B2364" s="12" t="s">
        <v>8742</v>
      </c>
      <c r="C2364" s="11"/>
      <c r="D2364" s="11"/>
      <c r="E2364" s="11"/>
      <c r="F2364" s="7"/>
      <c r="G2364" s="7"/>
      <c r="H2364" s="11">
        <v>5.1</v>
      </c>
      <c r="I2364" s="11">
        <v>5.1</v>
      </c>
      <c r="J2364" s="20" t="s">
        <v>8646</v>
      </c>
      <c r="K2364" s="21">
        <v>30.6</v>
      </c>
      <c r="L2364" s="21">
        <v>153</v>
      </c>
      <c r="M2364" s="7"/>
      <c r="N2364" s="7"/>
    </row>
    <row r="2365" customFormat="1" ht="14.25" spans="1:14">
      <c r="A2365" s="12">
        <v>104</v>
      </c>
      <c r="B2365" s="12" t="s">
        <v>8743</v>
      </c>
      <c r="C2365" s="11"/>
      <c r="D2365" s="11"/>
      <c r="E2365" s="11"/>
      <c r="F2365" s="7"/>
      <c r="G2365" s="7"/>
      <c r="H2365" s="11">
        <v>6.4</v>
      </c>
      <c r="I2365" s="11">
        <v>6.4</v>
      </c>
      <c r="J2365" s="20" t="s">
        <v>8646</v>
      </c>
      <c r="K2365" s="21">
        <v>38.4</v>
      </c>
      <c r="L2365" s="21">
        <v>192</v>
      </c>
      <c r="M2365" s="7"/>
      <c r="N2365" s="7"/>
    </row>
    <row r="2366" customFormat="1" ht="14.25" spans="1:14">
      <c r="A2366" s="12">
        <v>105</v>
      </c>
      <c r="B2366" s="12" t="s">
        <v>8744</v>
      </c>
      <c r="C2366" s="11"/>
      <c r="D2366" s="11"/>
      <c r="E2366" s="11"/>
      <c r="F2366" s="7"/>
      <c r="G2366" s="7"/>
      <c r="H2366" s="11">
        <v>6.4</v>
      </c>
      <c r="I2366" s="11">
        <v>6.4</v>
      </c>
      <c r="J2366" s="20" t="s">
        <v>8646</v>
      </c>
      <c r="K2366" s="21">
        <v>38.4</v>
      </c>
      <c r="L2366" s="21">
        <v>192</v>
      </c>
      <c r="M2366" s="7"/>
      <c r="N2366" s="7"/>
    </row>
    <row r="2367" customFormat="1" ht="14.25" spans="1:14">
      <c r="A2367" s="12" t="s">
        <v>1089</v>
      </c>
      <c r="B2367" s="12">
        <v>0</v>
      </c>
      <c r="C2367" s="11"/>
      <c r="D2367" s="11"/>
      <c r="E2367" s="11"/>
      <c r="F2367" s="7"/>
      <c r="G2367" s="7"/>
      <c r="H2367" s="11">
        <v>0</v>
      </c>
      <c r="I2367" s="11">
        <v>0</v>
      </c>
      <c r="J2367" s="20">
        <v>0</v>
      </c>
      <c r="K2367" s="21">
        <v>0</v>
      </c>
      <c r="L2367" s="21">
        <v>0</v>
      </c>
      <c r="M2367" s="7"/>
      <c r="N2367" s="7"/>
    </row>
  </sheetData>
  <mergeCells count="122">
    <mergeCell ref="A1:D1"/>
    <mergeCell ref="F1:G1"/>
    <mergeCell ref="H1:N1"/>
    <mergeCell ref="A3:D3"/>
    <mergeCell ref="E3:I3"/>
    <mergeCell ref="J3:L3"/>
    <mergeCell ref="M3:N3"/>
    <mergeCell ref="F4:I4"/>
    <mergeCell ref="A6:B6"/>
    <mergeCell ref="A368:D368"/>
    <mergeCell ref="F368:G368"/>
    <mergeCell ref="H368:N368"/>
    <mergeCell ref="A369:D369"/>
    <mergeCell ref="E369:I369"/>
    <mergeCell ref="J369:L369"/>
    <mergeCell ref="M369:N369"/>
    <mergeCell ref="A370:B370"/>
    <mergeCell ref="A614:D614"/>
    <mergeCell ref="F614:G614"/>
    <mergeCell ref="H614:N614"/>
    <mergeCell ref="A616:D616"/>
    <mergeCell ref="E616:I616"/>
    <mergeCell ref="J616:L616"/>
    <mergeCell ref="M616:N616"/>
    <mergeCell ref="F617:I617"/>
    <mergeCell ref="A619:B619"/>
    <mergeCell ref="A790:D790"/>
    <mergeCell ref="F790:G790"/>
    <mergeCell ref="H790:N790"/>
    <mergeCell ref="A792:D792"/>
    <mergeCell ref="E792:I792"/>
    <mergeCell ref="J792:L792"/>
    <mergeCell ref="M792:N792"/>
    <mergeCell ref="F793:I793"/>
    <mergeCell ref="A795:B795"/>
    <mergeCell ref="A1068:D1068"/>
    <mergeCell ref="F1068:G1068"/>
    <mergeCell ref="H1068:N1068"/>
    <mergeCell ref="A1070:D1070"/>
    <mergeCell ref="E1070:I1070"/>
    <mergeCell ref="J1070:L1070"/>
    <mergeCell ref="M1070:N1070"/>
    <mergeCell ref="F1071:I1071"/>
    <mergeCell ref="A1073:B1073"/>
    <mergeCell ref="A1382:D1382"/>
    <mergeCell ref="F1382:G1382"/>
    <mergeCell ref="H1382:N1382"/>
    <mergeCell ref="A1384:D1384"/>
    <mergeCell ref="E1384:I1384"/>
    <mergeCell ref="J1384:L1384"/>
    <mergeCell ref="M1384:N1384"/>
    <mergeCell ref="F1385:I1385"/>
    <mergeCell ref="A1387:B1387"/>
    <mergeCell ref="A2256:D2256"/>
    <mergeCell ref="F2256:G2256"/>
    <mergeCell ref="H2256:N2256"/>
    <mergeCell ref="A2258:D2258"/>
    <mergeCell ref="E2258:I2258"/>
    <mergeCell ref="J2258:L2258"/>
    <mergeCell ref="M2258:N2258"/>
    <mergeCell ref="F2259:I2259"/>
    <mergeCell ref="A2261:B2261"/>
    <mergeCell ref="A4:A5"/>
    <mergeCell ref="A617:A618"/>
    <mergeCell ref="A793:A794"/>
    <mergeCell ref="A1071:A1072"/>
    <mergeCell ref="A1385:A1386"/>
    <mergeCell ref="A2259:A2260"/>
    <mergeCell ref="B4:B5"/>
    <mergeCell ref="B617:B618"/>
    <mergeCell ref="B793:B794"/>
    <mergeCell ref="B1071:B1072"/>
    <mergeCell ref="B1385:B1386"/>
    <mergeCell ref="B2259:B2260"/>
    <mergeCell ref="C4:C5"/>
    <mergeCell ref="C617:C618"/>
    <mergeCell ref="C793:C794"/>
    <mergeCell ref="C1071:C1072"/>
    <mergeCell ref="C1385:C1386"/>
    <mergeCell ref="C2259:C2260"/>
    <mergeCell ref="D4:D5"/>
    <mergeCell ref="D617:D618"/>
    <mergeCell ref="D793:D794"/>
    <mergeCell ref="D1071:D1072"/>
    <mergeCell ref="D1385:D1386"/>
    <mergeCell ref="D2259:D2260"/>
    <mergeCell ref="E4:E5"/>
    <mergeCell ref="E617:E618"/>
    <mergeCell ref="E793:E794"/>
    <mergeCell ref="E1071:E1072"/>
    <mergeCell ref="E1385:E1386"/>
    <mergeCell ref="E2259:E2260"/>
    <mergeCell ref="J4:J5"/>
    <mergeCell ref="J617:J618"/>
    <mergeCell ref="J793:J794"/>
    <mergeCell ref="J1071:J1072"/>
    <mergeCell ref="J1385:J1386"/>
    <mergeCell ref="J2259:J2260"/>
    <mergeCell ref="K4:K5"/>
    <mergeCell ref="K617:K618"/>
    <mergeCell ref="K793:K794"/>
    <mergeCell ref="K1071:K1072"/>
    <mergeCell ref="K1385:K1386"/>
    <mergeCell ref="K2259:K2260"/>
    <mergeCell ref="L4:L5"/>
    <mergeCell ref="L617:L618"/>
    <mergeCell ref="L793:L794"/>
    <mergeCell ref="L1071:L1072"/>
    <mergeCell ref="L1385:L1386"/>
    <mergeCell ref="L2259:L2260"/>
    <mergeCell ref="M4:M5"/>
    <mergeCell ref="M617:M618"/>
    <mergeCell ref="M793:M794"/>
    <mergeCell ref="M1071:M1072"/>
    <mergeCell ref="M1385:M1386"/>
    <mergeCell ref="M2259:M2260"/>
    <mergeCell ref="N4:N5"/>
    <mergeCell ref="N617:N618"/>
    <mergeCell ref="N793:N794"/>
    <mergeCell ref="N1071:N1072"/>
    <mergeCell ref="N1385:N1386"/>
    <mergeCell ref="N2259:N2260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830"/>
  <sheetViews>
    <sheetView topLeftCell="A937" workbookViewId="0">
      <selection activeCell="G953" sqref="G953"/>
    </sheetView>
  </sheetViews>
  <sheetFormatPr defaultColWidth="9" defaultRowHeight="13.5"/>
  <cols>
    <col min="1" max="1" width="5.125" customWidth="1"/>
    <col min="2" max="2" width="8.875" customWidth="1"/>
    <col min="3" max="3" width="17.75" customWidth="1"/>
    <col min="4" max="4" width="16.625" customWidth="1"/>
    <col min="5" max="5" width="12.5" customWidth="1"/>
    <col min="6" max="6" width="10.625" customWidth="1"/>
    <col min="7" max="7" width="10.375" customWidth="1"/>
    <col min="8" max="9" width="7.375" customWidth="1"/>
    <col min="10" max="10" width="14.625" customWidth="1"/>
    <col min="11" max="11" width="8.875" customWidth="1"/>
    <col min="12" max="12" width="8.375" customWidth="1"/>
    <col min="13" max="13" width="10.875" customWidth="1"/>
    <col min="14" max="14" width="5.125" customWidth="1"/>
  </cols>
  <sheetData>
    <row r="1" customFormat="1" ht="25.5" spans="1:14">
      <c r="A1" s="1" t="s">
        <v>20</v>
      </c>
      <c r="B1" s="1"/>
      <c r="C1" s="1"/>
      <c r="D1" s="1"/>
      <c r="E1" s="2" t="str">
        <f>[2]信息汇总表!D12</f>
        <v>古镛镇</v>
      </c>
      <c r="F1" s="2" t="str">
        <f>[2]信息汇总表!F12</f>
        <v>和平村</v>
      </c>
      <c r="G1" s="2"/>
      <c r="H1" s="3" t="s">
        <v>21</v>
      </c>
      <c r="I1" s="3"/>
      <c r="J1" s="13"/>
      <c r="K1" s="13"/>
      <c r="L1" s="13"/>
      <c r="M1" s="3"/>
      <c r="N1" s="3"/>
    </row>
    <row r="2" customFormat="1" ht="18" customHeight="1" spans="1:14">
      <c r="A2" s="4"/>
      <c r="B2" s="5"/>
      <c r="C2" s="4"/>
      <c r="D2" s="4"/>
      <c r="E2" s="4"/>
      <c r="F2" s="4"/>
      <c r="G2" s="4"/>
      <c r="H2" s="4"/>
      <c r="I2" s="4"/>
      <c r="J2" s="14"/>
      <c r="K2" s="14"/>
      <c r="L2" s="14"/>
      <c r="M2" s="4"/>
      <c r="N2" s="6"/>
    </row>
    <row r="3" customFormat="1" ht="18" customHeight="1" spans="1:14">
      <c r="A3" s="6" t="s">
        <v>22</v>
      </c>
      <c r="B3" s="6"/>
      <c r="C3" s="6"/>
      <c r="D3" s="6"/>
      <c r="E3" s="6" t="s">
        <v>23</v>
      </c>
      <c r="F3" s="6"/>
      <c r="G3" s="6"/>
      <c r="H3" s="6"/>
      <c r="I3" s="6"/>
      <c r="J3" s="14" t="s">
        <v>24</v>
      </c>
      <c r="K3" s="14"/>
      <c r="L3" s="14"/>
      <c r="M3" s="4" t="s">
        <v>25</v>
      </c>
      <c r="N3" s="4"/>
    </row>
    <row r="4" customFormat="1" ht="20" customHeight="1" spans="1:14">
      <c r="A4" s="7" t="s">
        <v>2</v>
      </c>
      <c r="B4" s="8" t="s">
        <v>26</v>
      </c>
      <c r="C4" s="7" t="s">
        <v>27</v>
      </c>
      <c r="D4" s="7" t="s">
        <v>28</v>
      </c>
      <c r="E4" s="7" t="s">
        <v>29</v>
      </c>
      <c r="F4" s="7" t="s">
        <v>30</v>
      </c>
      <c r="G4" s="7"/>
      <c r="H4" s="7"/>
      <c r="I4" s="7"/>
      <c r="J4" s="15" t="s">
        <v>31</v>
      </c>
      <c r="K4" s="15" t="s">
        <v>32</v>
      </c>
      <c r="L4" s="15" t="s">
        <v>6</v>
      </c>
      <c r="M4" s="16" t="s">
        <v>33</v>
      </c>
      <c r="N4" s="7" t="s">
        <v>34</v>
      </c>
    </row>
    <row r="5" customFormat="1" ht="20" customHeight="1" spans="1:14">
      <c r="A5" s="7"/>
      <c r="B5" s="8"/>
      <c r="C5" s="7"/>
      <c r="D5" s="7"/>
      <c r="E5" s="7"/>
      <c r="F5" s="7" t="s">
        <v>9</v>
      </c>
      <c r="G5" s="7" t="s">
        <v>10</v>
      </c>
      <c r="H5" s="7" t="s">
        <v>11</v>
      </c>
      <c r="I5" s="7" t="s">
        <v>12</v>
      </c>
      <c r="J5" s="17"/>
      <c r="K5" s="17"/>
      <c r="L5" s="17"/>
      <c r="M5" s="18"/>
      <c r="N5" s="7"/>
    </row>
    <row r="6" customFormat="1" ht="20" customHeight="1" spans="1:14">
      <c r="A6" s="9" t="s">
        <v>35</v>
      </c>
      <c r="B6" s="10"/>
      <c r="C6" s="11"/>
      <c r="D6" s="11"/>
      <c r="E6" s="11"/>
      <c r="F6" s="11"/>
      <c r="G6" s="11"/>
      <c r="H6" s="11">
        <f t="shared" ref="H6:L6" si="0">SUM(H7:H8505)</f>
        <v>17257.06</v>
      </c>
      <c r="I6" s="11">
        <f t="shared" si="0"/>
        <v>17257.06</v>
      </c>
      <c r="J6" s="19"/>
      <c r="K6" s="11">
        <f t="shared" si="0"/>
        <v>103542.359999999</v>
      </c>
      <c r="L6" s="11">
        <f t="shared" si="0"/>
        <v>517711.8</v>
      </c>
      <c r="M6" s="7"/>
      <c r="N6" s="7"/>
    </row>
    <row r="7" customFormat="1" ht="20" customHeight="1" spans="1:14">
      <c r="A7" s="12">
        <f>IF([2]导入清单!A4&lt;&gt;"",[2]导入清单!A4,"")</f>
        <v>1</v>
      </c>
      <c r="B7" s="12" t="str">
        <f>[2]导入清单!B4</f>
        <v>李宜旺</v>
      </c>
      <c r="C7" s="11"/>
      <c r="D7" s="11"/>
      <c r="E7" s="11"/>
      <c r="F7" s="11"/>
      <c r="G7" s="11"/>
      <c r="H7" s="11">
        <f>[2]导入清单!O4</f>
        <v>1.6</v>
      </c>
      <c r="I7" s="11">
        <f t="shared" ref="I7:I70" si="1">H7+G7+F7</f>
        <v>1.6</v>
      </c>
      <c r="J7" s="20" t="str">
        <f>[2]导入清单!M4</f>
        <v>和平村塅上</v>
      </c>
      <c r="K7" s="21">
        <f t="shared" ref="K7:K70" si="2">I7*6</f>
        <v>9.6</v>
      </c>
      <c r="L7" s="21">
        <f t="shared" ref="L7:L70" si="3">I7*30</f>
        <v>48</v>
      </c>
      <c r="M7" s="7"/>
      <c r="N7" s="7"/>
    </row>
    <row r="8" customFormat="1" ht="20" customHeight="1" spans="1:14">
      <c r="A8" s="12">
        <f>IF([2]导入清单!A5&lt;&gt;"",[2]导入清单!A5,"")</f>
        <v>2</v>
      </c>
      <c r="B8" s="12" t="str">
        <f>[2]导入清单!B5</f>
        <v>李宜光</v>
      </c>
      <c r="C8" s="11"/>
      <c r="D8" s="11"/>
      <c r="E8" s="11"/>
      <c r="F8" s="11"/>
      <c r="G8" s="11"/>
      <c r="H8" s="11">
        <f>[2]导入清单!O5</f>
        <v>1.9</v>
      </c>
      <c r="I8" s="11">
        <f t="shared" si="1"/>
        <v>1.9</v>
      </c>
      <c r="J8" s="20" t="str">
        <f>[2]导入清单!M5</f>
        <v>和平村塅上</v>
      </c>
      <c r="K8" s="21">
        <f t="shared" si="2"/>
        <v>11.4</v>
      </c>
      <c r="L8" s="21">
        <f t="shared" si="3"/>
        <v>57</v>
      </c>
      <c r="M8" s="7"/>
      <c r="N8" s="7"/>
    </row>
    <row r="9" customFormat="1" ht="20" customHeight="1" spans="1:14">
      <c r="A9" s="12">
        <f>IF([2]导入清单!A6&lt;&gt;"",[2]导入清单!A6,"")</f>
        <v>3</v>
      </c>
      <c r="B9" s="12" t="str">
        <f>[2]导入清单!B6</f>
        <v>袁香娣</v>
      </c>
      <c r="C9" s="11"/>
      <c r="D9" s="11"/>
      <c r="E9" s="11"/>
      <c r="F9" s="11"/>
      <c r="G9" s="11"/>
      <c r="H9" s="11">
        <f>[2]导入清单!O6</f>
        <v>0.4</v>
      </c>
      <c r="I9" s="11">
        <f t="shared" si="1"/>
        <v>0.4</v>
      </c>
      <c r="J9" s="20" t="str">
        <f>[2]导入清单!M6</f>
        <v>和平村塅上</v>
      </c>
      <c r="K9" s="21">
        <f t="shared" si="2"/>
        <v>2.4</v>
      </c>
      <c r="L9" s="21">
        <f t="shared" si="3"/>
        <v>12</v>
      </c>
      <c r="M9" s="7"/>
      <c r="N9" s="7"/>
    </row>
    <row r="10" customFormat="1" ht="20" customHeight="1" spans="1:14">
      <c r="A10" s="12">
        <f>IF([2]导入清单!A7&lt;&gt;"",[2]导入清单!A7,"")</f>
        <v>4</v>
      </c>
      <c r="B10" s="12" t="str">
        <f>[2]导入清单!B7</f>
        <v>袁茂亨</v>
      </c>
      <c r="C10" s="11"/>
      <c r="D10" s="11"/>
      <c r="E10" s="11"/>
      <c r="F10" s="11"/>
      <c r="G10" s="11"/>
      <c r="H10" s="11">
        <f>[2]导入清单!O7</f>
        <v>1.5</v>
      </c>
      <c r="I10" s="11">
        <f t="shared" si="1"/>
        <v>1.5</v>
      </c>
      <c r="J10" s="20" t="str">
        <f>[2]导入清单!M7</f>
        <v>和平村塅上</v>
      </c>
      <c r="K10" s="21">
        <f t="shared" si="2"/>
        <v>9</v>
      </c>
      <c r="L10" s="21">
        <f t="shared" si="3"/>
        <v>45</v>
      </c>
      <c r="M10" s="7"/>
      <c r="N10" s="7"/>
    </row>
    <row r="11" customFormat="1" ht="20" customHeight="1" spans="1:14">
      <c r="A11" s="12">
        <f>IF([2]导入清单!A8&lt;&gt;"",[2]导入清单!A8,"")</f>
        <v>5</v>
      </c>
      <c r="B11" s="12" t="str">
        <f>[2]导入清单!B8</f>
        <v>袁茂晨</v>
      </c>
      <c r="C11" s="11"/>
      <c r="D11" s="11"/>
      <c r="E11" s="11"/>
      <c r="F11" s="11"/>
      <c r="G11" s="11"/>
      <c r="H11" s="11">
        <f>[2]导入清单!O8</f>
        <v>2.4</v>
      </c>
      <c r="I11" s="11">
        <f t="shared" si="1"/>
        <v>2.4</v>
      </c>
      <c r="J11" s="20" t="str">
        <f>[2]导入清单!M8</f>
        <v>和平村塅上</v>
      </c>
      <c r="K11" s="21">
        <f t="shared" si="2"/>
        <v>14.4</v>
      </c>
      <c r="L11" s="21">
        <f t="shared" si="3"/>
        <v>72</v>
      </c>
      <c r="M11" s="7"/>
      <c r="N11" s="7"/>
    </row>
    <row r="12" customFormat="1" ht="20" customHeight="1" spans="1:14">
      <c r="A12" s="12">
        <f>IF([2]导入清单!A9&lt;&gt;"",[2]导入清单!A9,"")</f>
        <v>6</v>
      </c>
      <c r="B12" s="12" t="str">
        <f>[2]导入清单!B9</f>
        <v>袁廷香</v>
      </c>
      <c r="C12" s="11"/>
      <c r="D12" s="11"/>
      <c r="E12" s="11"/>
      <c r="F12" s="11"/>
      <c r="G12" s="11"/>
      <c r="H12" s="11">
        <f>[2]导入清单!O9</f>
        <v>2.4</v>
      </c>
      <c r="I12" s="11">
        <f t="shared" si="1"/>
        <v>2.4</v>
      </c>
      <c r="J12" s="20" t="str">
        <f>[2]导入清单!M9</f>
        <v>和平村塅上</v>
      </c>
      <c r="K12" s="21">
        <f t="shared" si="2"/>
        <v>14.4</v>
      </c>
      <c r="L12" s="21">
        <f t="shared" si="3"/>
        <v>72</v>
      </c>
      <c r="M12" s="7"/>
      <c r="N12" s="7"/>
    </row>
    <row r="13" customFormat="1" ht="20" customHeight="1" spans="1:14">
      <c r="A13" s="12">
        <f>IF([2]导入清单!A10&lt;&gt;"",[2]导入清单!A10,"")</f>
        <v>7</v>
      </c>
      <c r="B13" s="12" t="str">
        <f>[2]导入清单!B10</f>
        <v>胡志强</v>
      </c>
      <c r="C13" s="11"/>
      <c r="D13" s="11"/>
      <c r="E13" s="11"/>
      <c r="F13" s="11"/>
      <c r="G13" s="11"/>
      <c r="H13" s="11">
        <f>[2]导入清单!O10</f>
        <v>1.4</v>
      </c>
      <c r="I13" s="11">
        <f t="shared" si="1"/>
        <v>1.4</v>
      </c>
      <c r="J13" s="20" t="str">
        <f>[2]导入清单!M10</f>
        <v>和平村塅上</v>
      </c>
      <c r="K13" s="21">
        <f t="shared" si="2"/>
        <v>8.4</v>
      </c>
      <c r="L13" s="21">
        <f t="shared" si="3"/>
        <v>42</v>
      </c>
      <c r="M13" s="7"/>
      <c r="N13" s="7"/>
    </row>
    <row r="14" customFormat="1" ht="20" customHeight="1" spans="1:14">
      <c r="A14" s="12">
        <f>IF([2]导入清单!A11&lt;&gt;"",[2]导入清单!A11,"")</f>
        <v>8</v>
      </c>
      <c r="B14" s="12" t="str">
        <f>[2]导入清单!B11</f>
        <v>谢亨恭</v>
      </c>
      <c r="C14" s="11"/>
      <c r="D14" s="11"/>
      <c r="E14" s="11"/>
      <c r="F14" s="11"/>
      <c r="G14" s="11"/>
      <c r="H14" s="11">
        <f>[2]导入清单!O11</f>
        <v>2.3</v>
      </c>
      <c r="I14" s="11">
        <f t="shared" si="1"/>
        <v>2.3</v>
      </c>
      <c r="J14" s="20" t="str">
        <f>[2]导入清单!M11</f>
        <v>和平村塅上</v>
      </c>
      <c r="K14" s="21">
        <f t="shared" si="2"/>
        <v>13.8</v>
      </c>
      <c r="L14" s="21">
        <f t="shared" si="3"/>
        <v>69</v>
      </c>
      <c r="M14" s="7"/>
      <c r="N14" s="7"/>
    </row>
    <row r="15" customFormat="1" ht="20" customHeight="1" spans="1:14">
      <c r="A15" s="12">
        <f>IF([2]导入清单!A12&lt;&gt;"",[2]导入清单!A12,"")</f>
        <v>9</v>
      </c>
      <c r="B15" s="12" t="str">
        <f>[2]导入清单!B12</f>
        <v>廖秀凤</v>
      </c>
      <c r="C15" s="11"/>
      <c r="D15" s="11"/>
      <c r="E15" s="11"/>
      <c r="F15" s="11"/>
      <c r="G15" s="11"/>
      <c r="H15" s="11">
        <f>[2]导入清单!O12</f>
        <v>1.9</v>
      </c>
      <c r="I15" s="11">
        <f t="shared" si="1"/>
        <v>1.9</v>
      </c>
      <c r="J15" s="20" t="str">
        <f>[2]导入清单!M12</f>
        <v>和平村塅上</v>
      </c>
      <c r="K15" s="21">
        <f t="shared" si="2"/>
        <v>11.4</v>
      </c>
      <c r="L15" s="21">
        <f t="shared" si="3"/>
        <v>57</v>
      </c>
      <c r="M15" s="7"/>
      <c r="N15" s="7"/>
    </row>
    <row r="16" customFormat="1" ht="20" customHeight="1" spans="1:14">
      <c r="A16" s="12">
        <f>IF([2]导入清单!A13&lt;&gt;"",[2]导入清单!A13,"")</f>
        <v>10</v>
      </c>
      <c r="B16" s="12" t="str">
        <f>[2]导入清单!B13</f>
        <v>谢起昌</v>
      </c>
      <c r="C16" s="11"/>
      <c r="D16" s="11"/>
      <c r="E16" s="11"/>
      <c r="F16" s="11"/>
      <c r="G16" s="11"/>
      <c r="H16" s="11">
        <f>[2]导入清单!O13</f>
        <v>2.1</v>
      </c>
      <c r="I16" s="11">
        <f t="shared" si="1"/>
        <v>2.1</v>
      </c>
      <c r="J16" s="20" t="str">
        <f>[2]导入清单!M13</f>
        <v>和平村塅上</v>
      </c>
      <c r="K16" s="21">
        <f t="shared" si="2"/>
        <v>12.6</v>
      </c>
      <c r="L16" s="21">
        <f t="shared" si="3"/>
        <v>63</v>
      </c>
      <c r="M16" s="7"/>
      <c r="N16" s="7"/>
    </row>
    <row r="17" customFormat="1" ht="20" customHeight="1" spans="1:14">
      <c r="A17" s="12">
        <f>IF([2]导入清单!A14&lt;&gt;"",[2]导入清单!A14,"")</f>
        <v>11</v>
      </c>
      <c r="B17" s="12" t="str">
        <f>[2]导入清单!B14</f>
        <v>谢起荣</v>
      </c>
      <c r="C17" s="11"/>
      <c r="D17" s="11"/>
      <c r="E17" s="11"/>
      <c r="F17" s="11"/>
      <c r="G17" s="11"/>
      <c r="H17" s="11">
        <f>[2]导入清单!O14</f>
        <v>1.3</v>
      </c>
      <c r="I17" s="11">
        <f t="shared" si="1"/>
        <v>1.3</v>
      </c>
      <c r="J17" s="20" t="str">
        <f>[2]导入清单!M14</f>
        <v>和平村塅上</v>
      </c>
      <c r="K17" s="21">
        <f t="shared" si="2"/>
        <v>7.8</v>
      </c>
      <c r="L17" s="21">
        <f t="shared" si="3"/>
        <v>39</v>
      </c>
      <c r="M17" s="7"/>
      <c r="N17" s="7"/>
    </row>
    <row r="18" customFormat="1" ht="20" customHeight="1" spans="1:14">
      <c r="A18" s="12">
        <f>IF([2]导入清单!A15&lt;&gt;"",[2]导入清单!A15,"")</f>
        <v>12</v>
      </c>
      <c r="B18" s="12" t="str">
        <f>[2]导入清单!B15</f>
        <v>李汉宗</v>
      </c>
      <c r="C18" s="11"/>
      <c r="D18" s="11"/>
      <c r="E18" s="11"/>
      <c r="F18" s="11"/>
      <c r="G18" s="11"/>
      <c r="H18" s="11">
        <f>[2]导入清单!O15</f>
        <v>2.7</v>
      </c>
      <c r="I18" s="11">
        <f t="shared" si="1"/>
        <v>2.7</v>
      </c>
      <c r="J18" s="20" t="str">
        <f>[2]导入清单!M15</f>
        <v>和平村塅上</v>
      </c>
      <c r="K18" s="21">
        <f t="shared" si="2"/>
        <v>16.2</v>
      </c>
      <c r="L18" s="21">
        <f t="shared" si="3"/>
        <v>81</v>
      </c>
      <c r="M18" s="7"/>
      <c r="N18" s="7"/>
    </row>
    <row r="19" customFormat="1" ht="20" customHeight="1" spans="1:14">
      <c r="A19" s="12">
        <f>IF([2]导入清单!A16&lt;&gt;"",[2]导入清单!A16,"")</f>
        <v>13</v>
      </c>
      <c r="B19" s="12" t="str">
        <f>[2]导入清单!B16</f>
        <v>袁茂盛</v>
      </c>
      <c r="C19" s="11"/>
      <c r="D19" s="11"/>
      <c r="E19" s="11"/>
      <c r="F19" s="11"/>
      <c r="G19" s="11"/>
      <c r="H19" s="11">
        <f>[2]导入清单!O16</f>
        <v>3</v>
      </c>
      <c r="I19" s="11">
        <f t="shared" si="1"/>
        <v>3</v>
      </c>
      <c r="J19" s="20" t="str">
        <f>[2]导入清单!M16</f>
        <v>和平村塅上</v>
      </c>
      <c r="K19" s="21">
        <f t="shared" si="2"/>
        <v>18</v>
      </c>
      <c r="L19" s="21">
        <f t="shared" si="3"/>
        <v>90</v>
      </c>
      <c r="M19" s="7"/>
      <c r="N19" s="7"/>
    </row>
    <row r="20" customFormat="1" ht="20" customHeight="1" spans="1:14">
      <c r="A20" s="12">
        <f>IF([2]导入清单!A17&lt;&gt;"",[2]导入清单!A17,"")</f>
        <v>14</v>
      </c>
      <c r="B20" s="12" t="str">
        <f>[2]导入清单!B17</f>
        <v>蔡邱辉</v>
      </c>
      <c r="C20" s="11"/>
      <c r="D20" s="11"/>
      <c r="E20" s="11"/>
      <c r="F20" s="11"/>
      <c r="G20" s="11"/>
      <c r="H20" s="11">
        <f>[2]导入清单!O17</f>
        <v>3.8</v>
      </c>
      <c r="I20" s="11">
        <f t="shared" si="1"/>
        <v>3.8</v>
      </c>
      <c r="J20" s="20" t="str">
        <f>[2]导入清单!M17</f>
        <v>和平村塅上</v>
      </c>
      <c r="K20" s="21">
        <f t="shared" si="2"/>
        <v>22.8</v>
      </c>
      <c r="L20" s="21">
        <f t="shared" si="3"/>
        <v>114</v>
      </c>
      <c r="M20" s="7"/>
      <c r="N20" s="7"/>
    </row>
    <row r="21" customFormat="1" ht="20" customHeight="1" spans="1:14">
      <c r="A21" s="12">
        <f>IF([2]导入清单!A18&lt;&gt;"",[2]导入清单!A18,"")</f>
        <v>15</v>
      </c>
      <c r="B21" s="12" t="str">
        <f>[2]导入清单!B18</f>
        <v>李泽宏</v>
      </c>
      <c r="C21" s="11"/>
      <c r="D21" s="11"/>
      <c r="E21" s="11"/>
      <c r="F21" s="7"/>
      <c r="G21" s="7"/>
      <c r="H21" s="11">
        <f>[2]导入清单!O18</f>
        <v>1.9</v>
      </c>
      <c r="I21" s="11">
        <f t="shared" si="1"/>
        <v>1.9</v>
      </c>
      <c r="J21" s="20" t="str">
        <f>[2]导入清单!M18</f>
        <v>和平村塅上</v>
      </c>
      <c r="K21" s="21">
        <f t="shared" si="2"/>
        <v>11.4</v>
      </c>
      <c r="L21" s="21">
        <f t="shared" si="3"/>
        <v>57</v>
      </c>
      <c r="M21" s="7"/>
      <c r="N21" s="7"/>
    </row>
    <row r="22" customFormat="1" ht="20" customHeight="1" spans="1:14">
      <c r="A22" s="12">
        <f>IF([2]导入清单!A19&lt;&gt;"",[2]导入清单!A19,"")</f>
        <v>16</v>
      </c>
      <c r="B22" s="12" t="str">
        <f>[2]导入清单!B19</f>
        <v>张将根</v>
      </c>
      <c r="C22" s="11"/>
      <c r="D22" s="11"/>
      <c r="E22" s="11"/>
      <c r="F22" s="7"/>
      <c r="G22" s="7"/>
      <c r="H22" s="11">
        <f>[2]导入清单!O19</f>
        <v>1.7</v>
      </c>
      <c r="I22" s="11">
        <f t="shared" si="1"/>
        <v>1.7</v>
      </c>
      <c r="J22" s="20" t="str">
        <f>[2]导入清单!M19</f>
        <v>和平村塅上</v>
      </c>
      <c r="K22" s="21">
        <f t="shared" si="2"/>
        <v>10.2</v>
      </c>
      <c r="L22" s="21">
        <f t="shared" si="3"/>
        <v>51</v>
      </c>
      <c r="M22" s="7"/>
      <c r="N22" s="7"/>
    </row>
    <row r="23" customFormat="1" ht="20" customHeight="1" spans="1:14">
      <c r="A23" s="12">
        <f>IF([2]导入清单!A20&lt;&gt;"",[2]导入清单!A20,"")</f>
        <v>17</v>
      </c>
      <c r="B23" s="12" t="str">
        <f>[2]导入清单!B20</f>
        <v>黄巧英</v>
      </c>
      <c r="C23" s="11"/>
      <c r="D23" s="11"/>
      <c r="E23" s="11"/>
      <c r="F23" s="7"/>
      <c r="G23" s="7"/>
      <c r="H23" s="11">
        <f>[2]导入清单!O20</f>
        <v>2.4</v>
      </c>
      <c r="I23" s="11">
        <f t="shared" si="1"/>
        <v>2.4</v>
      </c>
      <c r="J23" s="20" t="str">
        <f>[2]导入清单!M20</f>
        <v>和平村塅上</v>
      </c>
      <c r="K23" s="21">
        <f t="shared" si="2"/>
        <v>14.4</v>
      </c>
      <c r="L23" s="21">
        <f t="shared" si="3"/>
        <v>72</v>
      </c>
      <c r="M23" s="7"/>
      <c r="N23" s="7"/>
    </row>
    <row r="24" customFormat="1" ht="20" customHeight="1" spans="1:14">
      <c r="A24" s="12">
        <f>IF([2]导入清单!A21&lt;&gt;"",[2]导入清单!A21,"")</f>
        <v>18</v>
      </c>
      <c r="B24" s="12" t="str">
        <f>[2]导入清单!B21</f>
        <v>兰开寿</v>
      </c>
      <c r="C24" s="11"/>
      <c r="D24" s="11"/>
      <c r="E24" s="11"/>
      <c r="F24" s="7"/>
      <c r="G24" s="7"/>
      <c r="H24" s="11">
        <f>[2]导入清单!O21</f>
        <v>3.4</v>
      </c>
      <c r="I24" s="11">
        <f t="shared" si="1"/>
        <v>3.4</v>
      </c>
      <c r="J24" s="20" t="str">
        <f>[2]导入清单!M21</f>
        <v>和平村塅上</v>
      </c>
      <c r="K24" s="21">
        <f t="shared" si="2"/>
        <v>20.4</v>
      </c>
      <c r="L24" s="21">
        <f t="shared" si="3"/>
        <v>102</v>
      </c>
      <c r="M24" s="7"/>
      <c r="N24" s="7"/>
    </row>
    <row r="25" customFormat="1" ht="20" customHeight="1" spans="1:14">
      <c r="A25" s="12">
        <f>IF([2]导入清单!A22&lt;&gt;"",[2]导入清单!A22,"")</f>
        <v>19</v>
      </c>
      <c r="B25" s="12" t="str">
        <f>[2]导入清单!B22</f>
        <v>兰开华</v>
      </c>
      <c r="C25" s="11"/>
      <c r="D25" s="11"/>
      <c r="E25" s="11"/>
      <c r="F25" s="7"/>
      <c r="G25" s="7"/>
      <c r="H25" s="11">
        <f>[2]导入清单!O22</f>
        <v>1.9</v>
      </c>
      <c r="I25" s="11">
        <f t="shared" si="1"/>
        <v>1.9</v>
      </c>
      <c r="J25" s="20" t="str">
        <f>[2]导入清单!M22</f>
        <v>和平村塅上</v>
      </c>
      <c r="K25" s="21">
        <f t="shared" si="2"/>
        <v>11.4</v>
      </c>
      <c r="L25" s="21">
        <f t="shared" si="3"/>
        <v>57</v>
      </c>
      <c r="M25" s="7"/>
      <c r="N25" s="7"/>
    </row>
    <row r="26" customFormat="1" ht="20" customHeight="1" spans="1:14">
      <c r="A26" s="12">
        <f>IF([2]导入清单!A23&lt;&gt;"",[2]导入清单!A23,"")</f>
        <v>20</v>
      </c>
      <c r="B26" s="12" t="str">
        <f>[2]导入清单!B23</f>
        <v>兰开福</v>
      </c>
      <c r="C26" s="11"/>
      <c r="D26" s="11"/>
      <c r="E26" s="11"/>
      <c r="F26" s="7"/>
      <c r="G26" s="7"/>
      <c r="H26" s="11">
        <f>[2]导入清单!O23</f>
        <v>1</v>
      </c>
      <c r="I26" s="11">
        <f t="shared" si="1"/>
        <v>1</v>
      </c>
      <c r="J26" s="20" t="str">
        <f>[2]导入清单!M23</f>
        <v>和平村塅上</v>
      </c>
      <c r="K26" s="21">
        <f t="shared" si="2"/>
        <v>6</v>
      </c>
      <c r="L26" s="21">
        <f t="shared" si="3"/>
        <v>30</v>
      </c>
      <c r="M26" s="7"/>
      <c r="N26" s="7"/>
    </row>
    <row r="27" customFormat="1" ht="20" customHeight="1" spans="1:14">
      <c r="A27" s="12">
        <f>IF([2]导入清单!A24&lt;&gt;"",[2]导入清单!A24,"")</f>
        <v>21</v>
      </c>
      <c r="B27" s="12" t="str">
        <f>[2]导入清单!B24</f>
        <v>李宜云</v>
      </c>
      <c r="C27" s="11"/>
      <c r="D27" s="11"/>
      <c r="E27" s="11"/>
      <c r="F27" s="7"/>
      <c r="G27" s="7"/>
      <c r="H27" s="11">
        <f>[2]导入清单!O24</f>
        <v>1</v>
      </c>
      <c r="I27" s="11">
        <f t="shared" si="1"/>
        <v>1</v>
      </c>
      <c r="J27" s="20" t="str">
        <f>[2]导入清单!M24</f>
        <v>和平村塅上</v>
      </c>
      <c r="K27" s="21">
        <f t="shared" si="2"/>
        <v>6</v>
      </c>
      <c r="L27" s="21">
        <f t="shared" si="3"/>
        <v>30</v>
      </c>
      <c r="M27" s="7"/>
      <c r="N27" s="7"/>
    </row>
    <row r="28" customFormat="1" ht="20" customHeight="1" spans="1:14">
      <c r="A28" s="12">
        <f>IF([2]导入清单!A25&lt;&gt;"",[2]导入清单!A25,"")</f>
        <v>22</v>
      </c>
      <c r="B28" s="12" t="str">
        <f>[2]导入清单!B25</f>
        <v>李泽云</v>
      </c>
      <c r="C28" s="11"/>
      <c r="D28" s="11"/>
      <c r="E28" s="11"/>
      <c r="F28" s="7"/>
      <c r="G28" s="7"/>
      <c r="H28" s="11">
        <f>[2]导入清单!O25</f>
        <v>1.9</v>
      </c>
      <c r="I28" s="11">
        <f t="shared" si="1"/>
        <v>1.9</v>
      </c>
      <c r="J28" s="20" t="str">
        <f>[2]导入清单!M25</f>
        <v>和平村塅上</v>
      </c>
      <c r="K28" s="21">
        <f t="shared" si="2"/>
        <v>11.4</v>
      </c>
      <c r="L28" s="21">
        <f t="shared" si="3"/>
        <v>57</v>
      </c>
      <c r="M28" s="7"/>
      <c r="N28" s="7"/>
    </row>
    <row r="29" customFormat="1" ht="20" customHeight="1" spans="1:14">
      <c r="A29" s="12">
        <f>IF([2]导入清单!A26&lt;&gt;"",[2]导入清单!A26,"")</f>
        <v>23</v>
      </c>
      <c r="B29" s="12" t="str">
        <f>[2]导入清单!B26</f>
        <v>戴华明</v>
      </c>
      <c r="C29" s="11"/>
      <c r="D29" s="11"/>
      <c r="E29" s="11"/>
      <c r="F29" s="7"/>
      <c r="G29" s="7"/>
      <c r="H29" s="11">
        <f>[2]导入清单!O26</f>
        <v>1.9</v>
      </c>
      <c r="I29" s="11">
        <f t="shared" si="1"/>
        <v>1.9</v>
      </c>
      <c r="J29" s="20" t="str">
        <f>[2]导入清单!M26</f>
        <v>和平村塅上</v>
      </c>
      <c r="K29" s="21">
        <f t="shared" si="2"/>
        <v>11.4</v>
      </c>
      <c r="L29" s="21">
        <f t="shared" si="3"/>
        <v>57</v>
      </c>
      <c r="M29" s="7"/>
      <c r="N29" s="7"/>
    </row>
    <row r="30" customFormat="1" ht="20" customHeight="1" spans="1:14">
      <c r="A30" s="12">
        <f>IF([2]导入清单!A27&lt;&gt;"",[2]导入清单!A27,"")</f>
        <v>24</v>
      </c>
      <c r="B30" s="12" t="str">
        <f>[2]导入清单!B27</f>
        <v>曹光荣</v>
      </c>
      <c r="C30" s="11"/>
      <c r="D30" s="11"/>
      <c r="E30" s="11"/>
      <c r="F30" s="7"/>
      <c r="G30" s="7"/>
      <c r="H30" s="11">
        <f>[2]导入清单!O27</f>
        <v>3.5</v>
      </c>
      <c r="I30" s="11">
        <f t="shared" si="1"/>
        <v>3.5</v>
      </c>
      <c r="J30" s="20" t="str">
        <f>[2]导入清单!M27</f>
        <v>和平村塅上</v>
      </c>
      <c r="K30" s="21">
        <f t="shared" si="2"/>
        <v>21</v>
      </c>
      <c r="L30" s="21">
        <f t="shared" si="3"/>
        <v>105</v>
      </c>
      <c r="M30" s="7"/>
      <c r="N30" s="7"/>
    </row>
    <row r="31" customFormat="1" ht="20" customHeight="1" spans="1:14">
      <c r="A31" s="12">
        <f>IF([2]导入清单!A28&lt;&gt;"",[2]导入清单!A28,"")</f>
        <v>25</v>
      </c>
      <c r="B31" s="12" t="str">
        <f>[2]导入清单!B28</f>
        <v>李庆儿</v>
      </c>
      <c r="C31" s="11"/>
      <c r="D31" s="11"/>
      <c r="E31" s="11"/>
      <c r="F31" s="7"/>
      <c r="G31" s="7"/>
      <c r="H31" s="11">
        <f>[2]导入清单!O28</f>
        <v>2.4</v>
      </c>
      <c r="I31" s="11">
        <f t="shared" si="1"/>
        <v>2.4</v>
      </c>
      <c r="J31" s="20" t="str">
        <f>[2]导入清单!M28</f>
        <v>和平村塅上</v>
      </c>
      <c r="K31" s="21">
        <f t="shared" si="2"/>
        <v>14.4</v>
      </c>
      <c r="L31" s="21">
        <f t="shared" si="3"/>
        <v>72</v>
      </c>
      <c r="M31" s="7"/>
      <c r="N31" s="7"/>
    </row>
    <row r="32" customFormat="1" ht="20" customHeight="1" spans="1:14">
      <c r="A32" s="12">
        <f>IF([2]导入清单!A29&lt;&gt;"",[2]导入清单!A29,"")</f>
        <v>26</v>
      </c>
      <c r="B32" s="12" t="str">
        <f>[2]导入清单!B29</f>
        <v>李庆章</v>
      </c>
      <c r="C32" s="11"/>
      <c r="D32" s="11"/>
      <c r="E32" s="11"/>
      <c r="F32" s="7"/>
      <c r="G32" s="7"/>
      <c r="H32" s="11">
        <f>[2]导入清单!O29</f>
        <v>2.4</v>
      </c>
      <c r="I32" s="11">
        <f t="shared" si="1"/>
        <v>2.4</v>
      </c>
      <c r="J32" s="20" t="str">
        <f>[2]导入清单!M29</f>
        <v>和平村塅上</v>
      </c>
      <c r="K32" s="21">
        <f t="shared" si="2"/>
        <v>14.4</v>
      </c>
      <c r="L32" s="21">
        <f t="shared" si="3"/>
        <v>72</v>
      </c>
      <c r="M32" s="7"/>
      <c r="N32" s="7"/>
    </row>
    <row r="33" customFormat="1" ht="20" customHeight="1" spans="1:14">
      <c r="A33" s="12">
        <f>IF([2]导入清单!A30&lt;&gt;"",[2]导入清单!A30,"")</f>
        <v>27</v>
      </c>
      <c r="B33" s="12" t="str">
        <f>[2]导入清单!B30</f>
        <v>李道从</v>
      </c>
      <c r="C33" s="11"/>
      <c r="D33" s="11"/>
      <c r="E33" s="11"/>
      <c r="F33" s="7"/>
      <c r="G33" s="7"/>
      <c r="H33" s="11">
        <f>[2]导入清单!O30</f>
        <v>2.8</v>
      </c>
      <c r="I33" s="11">
        <f t="shared" si="1"/>
        <v>2.8</v>
      </c>
      <c r="J33" s="20" t="str">
        <f>[2]导入清单!M30</f>
        <v>和平村塅上</v>
      </c>
      <c r="K33" s="21">
        <f t="shared" si="2"/>
        <v>16.8</v>
      </c>
      <c r="L33" s="21">
        <f t="shared" si="3"/>
        <v>84</v>
      </c>
      <c r="M33" s="7"/>
      <c r="N33" s="7"/>
    </row>
    <row r="34" customFormat="1" ht="20" customHeight="1" spans="1:14">
      <c r="A34" s="12">
        <f>IF([2]导入清单!A31&lt;&gt;"",[2]导入清单!A31,"")</f>
        <v>28</v>
      </c>
      <c r="B34" s="12" t="str">
        <f>[2]导入清单!B31</f>
        <v>李宜安</v>
      </c>
      <c r="C34" s="11"/>
      <c r="D34" s="11"/>
      <c r="E34" s="11"/>
      <c r="F34" s="7"/>
      <c r="G34" s="7"/>
      <c r="H34" s="11">
        <f>[2]导入清单!O31</f>
        <v>3.5</v>
      </c>
      <c r="I34" s="11">
        <f t="shared" si="1"/>
        <v>3.5</v>
      </c>
      <c r="J34" s="20" t="str">
        <f>[2]导入清单!M31</f>
        <v>和平村塅上</v>
      </c>
      <c r="K34" s="21">
        <f t="shared" si="2"/>
        <v>21</v>
      </c>
      <c r="L34" s="21">
        <f t="shared" si="3"/>
        <v>105</v>
      </c>
      <c r="M34" s="7"/>
      <c r="N34" s="7"/>
    </row>
    <row r="35" customFormat="1" ht="20" customHeight="1" spans="1:14">
      <c r="A35" s="12">
        <f>IF([2]导入清单!A32&lt;&gt;"",[2]导入清单!A32,"")</f>
        <v>29</v>
      </c>
      <c r="B35" s="12" t="str">
        <f>[2]导入清单!B32</f>
        <v>李泽其</v>
      </c>
      <c r="C35" s="11"/>
      <c r="D35" s="11"/>
      <c r="E35" s="11"/>
      <c r="F35" s="7"/>
      <c r="G35" s="7"/>
      <c r="H35" s="11">
        <f>[2]导入清单!O32</f>
        <v>1.9</v>
      </c>
      <c r="I35" s="11">
        <f t="shared" si="1"/>
        <v>1.9</v>
      </c>
      <c r="J35" s="20" t="str">
        <f>[2]导入清单!M32</f>
        <v>和平村塅上</v>
      </c>
      <c r="K35" s="21">
        <f t="shared" si="2"/>
        <v>11.4</v>
      </c>
      <c r="L35" s="21">
        <f t="shared" si="3"/>
        <v>57</v>
      </c>
      <c r="M35" s="7"/>
      <c r="N35" s="7"/>
    </row>
    <row r="36" customFormat="1" ht="20" customHeight="1" spans="1:14">
      <c r="A36" s="12">
        <f>IF([2]导入清单!A33&lt;&gt;"",[2]导入清单!A33,"")</f>
        <v>30</v>
      </c>
      <c r="B36" s="12" t="str">
        <f>[2]导入清单!B33</f>
        <v>王监泉</v>
      </c>
      <c r="C36" s="11"/>
      <c r="D36" s="11"/>
      <c r="E36" s="11"/>
      <c r="F36" s="7"/>
      <c r="G36" s="7"/>
      <c r="H36" s="11">
        <f>[2]导入清单!O33</f>
        <v>2.6</v>
      </c>
      <c r="I36" s="11">
        <f t="shared" si="1"/>
        <v>2.6</v>
      </c>
      <c r="J36" s="20" t="str">
        <f>[2]导入清单!M33</f>
        <v>和平村塅上</v>
      </c>
      <c r="K36" s="21">
        <f t="shared" si="2"/>
        <v>15.6</v>
      </c>
      <c r="L36" s="21">
        <f t="shared" si="3"/>
        <v>78</v>
      </c>
      <c r="M36" s="7"/>
      <c r="N36" s="7"/>
    </row>
    <row r="37" customFormat="1" ht="20" customHeight="1" spans="1:14">
      <c r="A37" s="12">
        <f>IF([2]导入清单!A34&lt;&gt;"",[2]导入清单!A34,"")</f>
        <v>31</v>
      </c>
      <c r="B37" s="12" t="str">
        <f>[2]导入清单!B34</f>
        <v>袁进才</v>
      </c>
      <c r="C37" s="11"/>
      <c r="D37" s="11"/>
      <c r="E37" s="11"/>
      <c r="F37" s="7"/>
      <c r="G37" s="7"/>
      <c r="H37" s="11">
        <f>[2]导入清单!O34</f>
        <v>0.7</v>
      </c>
      <c r="I37" s="11">
        <f t="shared" si="1"/>
        <v>0.7</v>
      </c>
      <c r="J37" s="20" t="str">
        <f>[2]导入清单!M34</f>
        <v>和平村塅上</v>
      </c>
      <c r="K37" s="21">
        <f t="shared" si="2"/>
        <v>4.2</v>
      </c>
      <c r="L37" s="21">
        <f t="shared" si="3"/>
        <v>21</v>
      </c>
      <c r="M37" s="7"/>
      <c r="N37" s="7"/>
    </row>
    <row r="38" customFormat="1" ht="20" customHeight="1" spans="1:14">
      <c r="A38" s="12">
        <f>IF([2]导入清单!A35&lt;&gt;"",[2]导入清单!A35,"")</f>
        <v>32</v>
      </c>
      <c r="B38" s="12" t="str">
        <f>[2]导入清单!B35</f>
        <v>袁秋凤</v>
      </c>
      <c r="C38" s="11"/>
      <c r="D38" s="11"/>
      <c r="E38" s="11"/>
      <c r="F38" s="7"/>
      <c r="G38" s="7"/>
      <c r="H38" s="11">
        <f>[2]导入清单!O35</f>
        <v>1</v>
      </c>
      <c r="I38" s="11">
        <f t="shared" si="1"/>
        <v>1</v>
      </c>
      <c r="J38" s="20" t="str">
        <f>[2]导入清单!M35</f>
        <v>和平村塅上</v>
      </c>
      <c r="K38" s="21">
        <f t="shared" si="2"/>
        <v>6</v>
      </c>
      <c r="L38" s="21">
        <f t="shared" si="3"/>
        <v>30</v>
      </c>
      <c r="M38" s="7"/>
      <c r="N38" s="7"/>
    </row>
    <row r="39" customFormat="1" ht="20" customHeight="1" spans="1:14">
      <c r="A39" s="12">
        <f>IF([2]导入清单!A36&lt;&gt;"",[2]导入清单!A36,"")</f>
        <v>33</v>
      </c>
      <c r="B39" s="12" t="str">
        <f>[2]导入清单!B36</f>
        <v>袁茂昌</v>
      </c>
      <c r="C39" s="11"/>
      <c r="D39" s="11"/>
      <c r="E39" s="11"/>
      <c r="F39" s="7"/>
      <c r="G39" s="7"/>
      <c r="H39" s="11">
        <f>[2]导入清单!O36</f>
        <v>1.5</v>
      </c>
      <c r="I39" s="11">
        <f t="shared" si="1"/>
        <v>1.5</v>
      </c>
      <c r="J39" s="20" t="str">
        <f>[2]导入清单!M36</f>
        <v>和平村塅上</v>
      </c>
      <c r="K39" s="21">
        <f t="shared" si="2"/>
        <v>9</v>
      </c>
      <c r="L39" s="21">
        <f t="shared" si="3"/>
        <v>45</v>
      </c>
      <c r="M39" s="7"/>
      <c r="N39" s="7"/>
    </row>
    <row r="40" customFormat="1" ht="20" customHeight="1" spans="1:14">
      <c r="A40" s="12">
        <f>IF([2]导入清单!A37&lt;&gt;"",[2]导入清单!A37,"")</f>
        <v>34</v>
      </c>
      <c r="B40" s="12" t="str">
        <f>[2]导入清单!B37</f>
        <v>李德辉</v>
      </c>
      <c r="C40" s="11"/>
      <c r="D40" s="11"/>
      <c r="E40" s="11"/>
      <c r="F40" s="7"/>
      <c r="G40" s="7"/>
      <c r="H40" s="11">
        <f>[2]导入清单!O37</f>
        <v>2.2</v>
      </c>
      <c r="I40" s="11">
        <f t="shared" si="1"/>
        <v>2.2</v>
      </c>
      <c r="J40" s="20" t="str">
        <f>[2]导入清单!M37</f>
        <v>和平村塅上</v>
      </c>
      <c r="K40" s="21">
        <f t="shared" si="2"/>
        <v>13.2</v>
      </c>
      <c r="L40" s="21">
        <f t="shared" si="3"/>
        <v>66</v>
      </c>
      <c r="M40" s="7"/>
      <c r="N40" s="7"/>
    </row>
    <row r="41" customFormat="1" ht="20" customHeight="1" spans="1:14">
      <c r="A41" s="12">
        <f>IF([2]导入清单!A38&lt;&gt;"",[2]导入清单!A38,"")</f>
        <v>35</v>
      </c>
      <c r="B41" s="12" t="str">
        <f>[2]导入清单!B38</f>
        <v>李秀珠</v>
      </c>
      <c r="C41" s="11"/>
      <c r="D41" s="11"/>
      <c r="E41" s="11"/>
      <c r="F41" s="7"/>
      <c r="G41" s="7"/>
      <c r="H41" s="11">
        <f>[2]导入清单!O38</f>
        <v>1.9</v>
      </c>
      <c r="I41" s="11">
        <f t="shared" si="1"/>
        <v>1.9</v>
      </c>
      <c r="J41" s="20" t="str">
        <f>[2]导入清单!M38</f>
        <v>和平村塅上</v>
      </c>
      <c r="K41" s="21">
        <f t="shared" si="2"/>
        <v>11.4</v>
      </c>
      <c r="L41" s="21">
        <f t="shared" si="3"/>
        <v>57</v>
      </c>
      <c r="M41" s="7"/>
      <c r="N41" s="7"/>
    </row>
    <row r="42" customFormat="1" ht="20" customHeight="1" spans="1:14">
      <c r="A42" s="12">
        <f>IF([2]导入清单!A39&lt;&gt;"",[2]导入清单!A39,"")</f>
        <v>36</v>
      </c>
      <c r="B42" s="12" t="str">
        <f>[2]导入清单!B39</f>
        <v>黄金发</v>
      </c>
      <c r="C42" s="11"/>
      <c r="D42" s="11"/>
      <c r="E42" s="11"/>
      <c r="F42" s="7"/>
      <c r="G42" s="7"/>
      <c r="H42" s="11">
        <f>[2]导入清单!O39</f>
        <v>2.9</v>
      </c>
      <c r="I42" s="11">
        <f t="shared" si="1"/>
        <v>2.9</v>
      </c>
      <c r="J42" s="20" t="str">
        <f>[2]导入清单!M39</f>
        <v>和平村塅上</v>
      </c>
      <c r="K42" s="21">
        <f t="shared" si="2"/>
        <v>17.4</v>
      </c>
      <c r="L42" s="21">
        <f t="shared" si="3"/>
        <v>87</v>
      </c>
      <c r="M42" s="7"/>
      <c r="N42" s="7"/>
    </row>
    <row r="43" customFormat="1" ht="20" customHeight="1" spans="1:14">
      <c r="A43" s="12">
        <f>IF([2]导入清单!A40&lt;&gt;"",[2]导入清单!A40,"")</f>
        <v>37</v>
      </c>
      <c r="B43" s="12" t="str">
        <f>[2]导入清单!B40</f>
        <v>黄金平</v>
      </c>
      <c r="C43" s="11"/>
      <c r="D43" s="11"/>
      <c r="E43" s="11"/>
      <c r="F43" s="7"/>
      <c r="G43" s="7"/>
      <c r="H43" s="11">
        <f>[2]导入清单!O40</f>
        <v>2.4</v>
      </c>
      <c r="I43" s="11">
        <f t="shared" si="1"/>
        <v>2.4</v>
      </c>
      <c r="J43" s="20" t="str">
        <f>[2]导入清单!M40</f>
        <v>和平村塅上</v>
      </c>
      <c r="K43" s="21">
        <f t="shared" si="2"/>
        <v>14.4</v>
      </c>
      <c r="L43" s="21">
        <f t="shared" si="3"/>
        <v>72</v>
      </c>
      <c r="M43" s="7"/>
      <c r="N43" s="7"/>
    </row>
    <row r="44" customFormat="1" ht="20" customHeight="1" spans="1:14">
      <c r="A44" s="12">
        <f>IF([2]导入清单!A41&lt;&gt;"",[2]导入清单!A41,"")</f>
        <v>38</v>
      </c>
      <c r="B44" s="12" t="str">
        <f>[2]导入清单!B41</f>
        <v>李宜和</v>
      </c>
      <c r="C44" s="11"/>
      <c r="D44" s="11"/>
      <c r="E44" s="11"/>
      <c r="F44" s="7"/>
      <c r="G44" s="7"/>
      <c r="H44" s="11">
        <f>[2]导入清单!O41</f>
        <v>2</v>
      </c>
      <c r="I44" s="11">
        <f t="shared" si="1"/>
        <v>2</v>
      </c>
      <c r="J44" s="20" t="str">
        <f>[2]导入清单!M41</f>
        <v>和平村塅上</v>
      </c>
      <c r="K44" s="21">
        <f t="shared" si="2"/>
        <v>12</v>
      </c>
      <c r="L44" s="21">
        <f t="shared" si="3"/>
        <v>60</v>
      </c>
      <c r="M44" s="7"/>
      <c r="N44" s="7"/>
    </row>
    <row r="45" customFormat="1" ht="20" customHeight="1" spans="1:14">
      <c r="A45" s="12">
        <f>IF([2]导入清单!A42&lt;&gt;"",[2]导入清单!A42,"")</f>
        <v>39</v>
      </c>
      <c r="B45" s="12" t="str">
        <f>[2]导入清单!B42</f>
        <v>兰开宜</v>
      </c>
      <c r="C45" s="11"/>
      <c r="D45" s="11"/>
      <c r="E45" s="11"/>
      <c r="F45" s="7"/>
      <c r="G45" s="7"/>
      <c r="H45" s="11">
        <f>[2]导入清单!O42</f>
        <v>1</v>
      </c>
      <c r="I45" s="11">
        <f t="shared" si="1"/>
        <v>1</v>
      </c>
      <c r="J45" s="20" t="str">
        <f>[2]导入清单!M42</f>
        <v>和平村塅上</v>
      </c>
      <c r="K45" s="21">
        <f t="shared" si="2"/>
        <v>6</v>
      </c>
      <c r="L45" s="21">
        <f t="shared" si="3"/>
        <v>30</v>
      </c>
      <c r="M45" s="7"/>
      <c r="N45" s="7"/>
    </row>
    <row r="46" customFormat="1" ht="20" customHeight="1" spans="1:14">
      <c r="A46" s="12">
        <f>IF([2]导入清单!A43&lt;&gt;"",[2]导入清单!A43,"")</f>
        <v>40</v>
      </c>
      <c r="B46" s="12" t="str">
        <f>[2]导入清单!B43</f>
        <v>钟金华</v>
      </c>
      <c r="C46" s="11"/>
      <c r="D46" s="11"/>
      <c r="E46" s="11"/>
      <c r="F46" s="7"/>
      <c r="G46" s="7"/>
      <c r="H46" s="11">
        <f>[2]导入清单!O43</f>
        <v>1.9</v>
      </c>
      <c r="I46" s="11">
        <f t="shared" si="1"/>
        <v>1.9</v>
      </c>
      <c r="J46" s="20" t="str">
        <f>[2]导入清单!M43</f>
        <v>和平村塅上</v>
      </c>
      <c r="K46" s="21">
        <f t="shared" si="2"/>
        <v>11.4</v>
      </c>
      <c r="L46" s="21">
        <f t="shared" si="3"/>
        <v>57</v>
      </c>
      <c r="M46" s="7"/>
      <c r="N46" s="7"/>
    </row>
    <row r="47" customFormat="1" ht="20" customHeight="1" spans="1:14">
      <c r="A47" s="12">
        <f>IF([2]导入清单!A44&lt;&gt;"",[2]导入清单!A44,"")</f>
        <v>41</v>
      </c>
      <c r="B47" s="12" t="str">
        <f>[2]导入清单!B44</f>
        <v>聂荣生</v>
      </c>
      <c r="C47" s="11"/>
      <c r="D47" s="11"/>
      <c r="E47" s="11"/>
      <c r="F47" s="7"/>
      <c r="G47" s="7"/>
      <c r="H47" s="11">
        <f>[2]导入清单!O44</f>
        <v>1.7</v>
      </c>
      <c r="I47" s="11">
        <f t="shared" si="1"/>
        <v>1.7</v>
      </c>
      <c r="J47" s="20" t="str">
        <f>[2]导入清单!M44</f>
        <v>和平村塅上</v>
      </c>
      <c r="K47" s="21">
        <f t="shared" si="2"/>
        <v>10.2</v>
      </c>
      <c r="L47" s="21">
        <f t="shared" si="3"/>
        <v>51</v>
      </c>
      <c r="M47" s="7"/>
      <c r="N47" s="7"/>
    </row>
    <row r="48" customFormat="1" ht="20" customHeight="1" spans="1:14">
      <c r="A48" s="12">
        <f>IF([2]导入清单!A45&lt;&gt;"",[2]导入清单!A45,"")</f>
        <v>42</v>
      </c>
      <c r="B48" s="12" t="str">
        <f>[2]导入清单!B45</f>
        <v>杨华清</v>
      </c>
      <c r="C48" s="11"/>
      <c r="D48" s="11"/>
      <c r="E48" s="11"/>
      <c r="F48" s="7"/>
      <c r="G48" s="7"/>
      <c r="H48" s="11">
        <f>[2]导入清单!O45</f>
        <v>1</v>
      </c>
      <c r="I48" s="11">
        <f t="shared" si="1"/>
        <v>1</v>
      </c>
      <c r="J48" s="20" t="str">
        <f>[2]导入清单!M45</f>
        <v>和平村塅上</v>
      </c>
      <c r="K48" s="21">
        <f t="shared" si="2"/>
        <v>6</v>
      </c>
      <c r="L48" s="21">
        <f t="shared" si="3"/>
        <v>30</v>
      </c>
      <c r="M48" s="7"/>
      <c r="N48" s="7"/>
    </row>
    <row r="49" customFormat="1" ht="20" customHeight="1" spans="1:14">
      <c r="A49" s="12">
        <f>IF([2]导入清单!A46&lt;&gt;"",[2]导入清单!A46,"")</f>
        <v>43</v>
      </c>
      <c r="B49" s="12" t="str">
        <f>[2]导入清单!B46</f>
        <v>施云凤</v>
      </c>
      <c r="C49" s="11"/>
      <c r="D49" s="11"/>
      <c r="E49" s="11"/>
      <c r="F49" s="7"/>
      <c r="G49" s="7"/>
      <c r="H49" s="11">
        <f>[2]导入清单!O46</f>
        <v>2.9</v>
      </c>
      <c r="I49" s="11">
        <f t="shared" si="1"/>
        <v>2.9</v>
      </c>
      <c r="J49" s="20" t="str">
        <f>[2]导入清单!M46</f>
        <v>和平村塅上</v>
      </c>
      <c r="K49" s="21">
        <f t="shared" si="2"/>
        <v>17.4</v>
      </c>
      <c r="L49" s="21">
        <f t="shared" si="3"/>
        <v>87</v>
      </c>
      <c r="M49" s="7"/>
      <c r="N49" s="7"/>
    </row>
    <row r="50" customFormat="1" ht="20" customHeight="1" spans="1:14">
      <c r="A50" s="12">
        <f>IF([2]导入清单!A47&lt;&gt;"",[2]导入清单!A47,"")</f>
        <v>44</v>
      </c>
      <c r="B50" s="12" t="str">
        <f>[2]导入清单!B47</f>
        <v>王松林</v>
      </c>
      <c r="C50" s="11"/>
      <c r="D50" s="11"/>
      <c r="E50" s="11"/>
      <c r="F50" s="7"/>
      <c r="G50" s="7"/>
      <c r="H50" s="11">
        <f>[2]导入清单!O47</f>
        <v>1.9</v>
      </c>
      <c r="I50" s="11">
        <f t="shared" si="1"/>
        <v>1.9</v>
      </c>
      <c r="J50" s="20" t="str">
        <f>[2]导入清单!M47</f>
        <v>和平村塅上</v>
      </c>
      <c r="K50" s="21">
        <f t="shared" si="2"/>
        <v>11.4</v>
      </c>
      <c r="L50" s="21">
        <f t="shared" si="3"/>
        <v>57</v>
      </c>
      <c r="M50" s="7"/>
      <c r="N50" s="7"/>
    </row>
    <row r="51" customFormat="1" ht="20" customHeight="1" spans="1:14">
      <c r="A51" s="12">
        <f>IF([2]导入清单!A48&lt;&gt;"",[2]导入清单!A48,"")</f>
        <v>45</v>
      </c>
      <c r="B51" s="12" t="str">
        <f>[2]导入清单!B48</f>
        <v>王金林</v>
      </c>
      <c r="C51" s="11"/>
      <c r="D51" s="11"/>
      <c r="E51" s="11"/>
      <c r="F51" s="7"/>
      <c r="G51" s="7"/>
      <c r="H51" s="11">
        <f>[2]导入清单!O48</f>
        <v>1.4</v>
      </c>
      <c r="I51" s="11">
        <f t="shared" si="1"/>
        <v>1.4</v>
      </c>
      <c r="J51" s="20" t="str">
        <f>[2]导入清单!M48</f>
        <v>和平村塅上</v>
      </c>
      <c r="K51" s="21">
        <f t="shared" si="2"/>
        <v>8.4</v>
      </c>
      <c r="L51" s="21">
        <f t="shared" si="3"/>
        <v>42</v>
      </c>
      <c r="M51" s="7"/>
      <c r="N51" s="7"/>
    </row>
    <row r="52" customFormat="1" ht="20" customHeight="1" spans="1:14">
      <c r="A52" s="12">
        <f>IF([2]导入清单!A49&lt;&gt;"",[2]导入清单!A49,"")</f>
        <v>46</v>
      </c>
      <c r="B52" s="12" t="str">
        <f>[2]导入清单!B49</f>
        <v>李泽霖</v>
      </c>
      <c r="C52" s="11"/>
      <c r="D52" s="11"/>
      <c r="E52" s="11"/>
      <c r="F52" s="7"/>
      <c r="G52" s="7"/>
      <c r="H52" s="11">
        <f>[2]导入清单!O49</f>
        <v>0.4</v>
      </c>
      <c r="I52" s="11">
        <f t="shared" si="1"/>
        <v>0.4</v>
      </c>
      <c r="J52" s="20" t="str">
        <f>[2]导入清单!M49</f>
        <v>和平村塅上</v>
      </c>
      <c r="K52" s="21">
        <f t="shared" si="2"/>
        <v>2.4</v>
      </c>
      <c r="L52" s="21">
        <f t="shared" si="3"/>
        <v>12</v>
      </c>
      <c r="M52" s="7"/>
      <c r="N52" s="7"/>
    </row>
    <row r="53" customFormat="1" ht="20" customHeight="1" spans="1:14">
      <c r="A53" s="12">
        <f>IF([2]导入清单!A50&lt;&gt;"",[2]导入清单!A50,"")</f>
        <v>47</v>
      </c>
      <c r="B53" s="12" t="str">
        <f>[2]导入清单!B50</f>
        <v>李忠华</v>
      </c>
      <c r="C53" s="11"/>
      <c r="D53" s="11"/>
      <c r="E53" s="11"/>
      <c r="F53" s="7"/>
      <c r="G53" s="7"/>
      <c r="H53" s="11">
        <f>[2]导入清单!O50</f>
        <v>0.4</v>
      </c>
      <c r="I53" s="11">
        <f t="shared" si="1"/>
        <v>0.4</v>
      </c>
      <c r="J53" s="20" t="str">
        <f>[2]导入清单!M50</f>
        <v>和平村塅上</v>
      </c>
      <c r="K53" s="21">
        <f t="shared" si="2"/>
        <v>2.4</v>
      </c>
      <c r="L53" s="21">
        <f t="shared" si="3"/>
        <v>12</v>
      </c>
      <c r="M53" s="7"/>
      <c r="N53" s="7"/>
    </row>
    <row r="54" customFormat="1" ht="20" customHeight="1" spans="1:14">
      <c r="A54" s="12">
        <f>IF([2]导入清单!A51&lt;&gt;"",[2]导入清单!A51,"")</f>
        <v>48</v>
      </c>
      <c r="B54" s="12" t="str">
        <f>[2]导入清单!B51</f>
        <v>李忠平</v>
      </c>
      <c r="C54" s="11"/>
      <c r="D54" s="11"/>
      <c r="E54" s="11"/>
      <c r="F54" s="7"/>
      <c r="G54" s="7"/>
      <c r="H54" s="11">
        <f>[2]导入清单!O51</f>
        <v>2.4</v>
      </c>
      <c r="I54" s="11">
        <f t="shared" si="1"/>
        <v>2.4</v>
      </c>
      <c r="J54" s="20" t="str">
        <f>[2]导入清单!M51</f>
        <v>和平村塅上</v>
      </c>
      <c r="K54" s="21">
        <f t="shared" si="2"/>
        <v>14.4</v>
      </c>
      <c r="L54" s="21">
        <f t="shared" si="3"/>
        <v>72</v>
      </c>
      <c r="M54" s="7"/>
      <c r="N54" s="7"/>
    </row>
    <row r="55" customFormat="1" ht="20" customHeight="1" spans="1:14">
      <c r="A55" s="12">
        <f>IF([2]导入清单!A52&lt;&gt;"",[2]导入清单!A52,"")</f>
        <v>49</v>
      </c>
      <c r="B55" s="12" t="str">
        <f>[2]导入清单!B52</f>
        <v>李宜庆</v>
      </c>
      <c r="C55" s="11"/>
      <c r="D55" s="11"/>
      <c r="E55" s="11"/>
      <c r="F55" s="7"/>
      <c r="G55" s="7"/>
      <c r="H55" s="11">
        <f>[2]导入清单!O52</f>
        <v>1.9</v>
      </c>
      <c r="I55" s="11">
        <f t="shared" si="1"/>
        <v>1.9</v>
      </c>
      <c r="J55" s="20" t="str">
        <f>[2]导入清单!M52</f>
        <v>和平村塅上</v>
      </c>
      <c r="K55" s="21">
        <f t="shared" si="2"/>
        <v>11.4</v>
      </c>
      <c r="L55" s="21">
        <f t="shared" si="3"/>
        <v>57</v>
      </c>
      <c r="M55" s="7"/>
      <c r="N55" s="7"/>
    </row>
    <row r="56" customFormat="1" ht="20" customHeight="1" spans="1:14">
      <c r="A56" s="12">
        <f>IF([2]导入清单!A53&lt;&gt;"",[2]导入清单!A53,"")</f>
        <v>50</v>
      </c>
      <c r="B56" s="12" t="str">
        <f>[2]导入清单!B53</f>
        <v>肖雪英</v>
      </c>
      <c r="C56" s="11"/>
      <c r="D56" s="11"/>
      <c r="E56" s="11"/>
      <c r="F56" s="7"/>
      <c r="G56" s="7"/>
      <c r="H56" s="11">
        <f>[2]导入清单!O53</f>
        <v>0.5</v>
      </c>
      <c r="I56" s="11">
        <f t="shared" si="1"/>
        <v>0.5</v>
      </c>
      <c r="J56" s="20" t="str">
        <f>[2]导入清单!M53</f>
        <v>和平村塅上</v>
      </c>
      <c r="K56" s="21">
        <f t="shared" si="2"/>
        <v>3</v>
      </c>
      <c r="L56" s="21">
        <f t="shared" si="3"/>
        <v>15</v>
      </c>
      <c r="M56" s="7"/>
      <c r="N56" s="7"/>
    </row>
    <row r="57" customFormat="1" ht="20" customHeight="1" spans="1:14">
      <c r="A57" s="12">
        <f>IF([2]导入清单!A54&lt;&gt;"",[2]导入清单!A54,"")</f>
        <v>51</v>
      </c>
      <c r="B57" s="12" t="str">
        <f>[2]导入清单!B54</f>
        <v>李宜其</v>
      </c>
      <c r="C57" s="11"/>
      <c r="D57" s="11"/>
      <c r="E57" s="11"/>
      <c r="F57" s="7"/>
      <c r="G57" s="7"/>
      <c r="H57" s="11">
        <f>[2]导入清单!O54</f>
        <v>2.6</v>
      </c>
      <c r="I57" s="11">
        <f t="shared" si="1"/>
        <v>2.6</v>
      </c>
      <c r="J57" s="20" t="str">
        <f>[2]导入清单!M54</f>
        <v>和平村塅上</v>
      </c>
      <c r="K57" s="21">
        <f t="shared" si="2"/>
        <v>15.6</v>
      </c>
      <c r="L57" s="21">
        <f t="shared" si="3"/>
        <v>78</v>
      </c>
      <c r="M57" s="7"/>
      <c r="N57" s="7"/>
    </row>
    <row r="58" customFormat="1" ht="20" customHeight="1" spans="1:14">
      <c r="A58" s="12">
        <f>IF([2]导入清单!A55&lt;&gt;"",[2]导入清单!A55,"")</f>
        <v>52</v>
      </c>
      <c r="B58" s="12" t="str">
        <f>[2]导入清单!B55</f>
        <v>李宜泉</v>
      </c>
      <c r="C58" s="11"/>
      <c r="D58" s="11"/>
      <c r="E58" s="11"/>
      <c r="F58" s="7"/>
      <c r="G58" s="7"/>
      <c r="H58" s="11">
        <f>[2]导入清单!O55</f>
        <v>2.9</v>
      </c>
      <c r="I58" s="11">
        <f t="shared" si="1"/>
        <v>2.9</v>
      </c>
      <c r="J58" s="20" t="str">
        <f>[2]导入清单!M55</f>
        <v>和平村塅上</v>
      </c>
      <c r="K58" s="21">
        <f t="shared" si="2"/>
        <v>17.4</v>
      </c>
      <c r="L58" s="21">
        <f t="shared" si="3"/>
        <v>87</v>
      </c>
      <c r="M58" s="7"/>
      <c r="N58" s="7"/>
    </row>
    <row r="59" customFormat="1" ht="20" customHeight="1" spans="1:14">
      <c r="A59" s="12">
        <f>IF([2]导入清单!A56&lt;&gt;"",[2]导入清单!A56,"")</f>
        <v>53</v>
      </c>
      <c r="B59" s="12" t="str">
        <f>[2]导入清单!B56</f>
        <v>李泽平</v>
      </c>
      <c r="C59" s="11"/>
      <c r="D59" s="11"/>
      <c r="E59" s="11"/>
      <c r="F59" s="7"/>
      <c r="G59" s="7"/>
      <c r="H59" s="11">
        <f>[2]导入清单!O56</f>
        <v>2.2</v>
      </c>
      <c r="I59" s="11">
        <f t="shared" si="1"/>
        <v>2.2</v>
      </c>
      <c r="J59" s="20" t="str">
        <f>[2]导入清单!M56</f>
        <v>和平村塅上</v>
      </c>
      <c r="K59" s="21">
        <f t="shared" si="2"/>
        <v>13.2</v>
      </c>
      <c r="L59" s="21">
        <f t="shared" si="3"/>
        <v>66</v>
      </c>
      <c r="M59" s="7"/>
      <c r="N59" s="7"/>
    </row>
    <row r="60" customFormat="1" ht="20" customHeight="1" spans="1:14">
      <c r="A60" s="12">
        <f>IF([2]导入清单!A57&lt;&gt;"",[2]导入清单!A57,"")</f>
        <v>54</v>
      </c>
      <c r="B60" s="12" t="str">
        <f>[2]导入清单!B57</f>
        <v>李汉英</v>
      </c>
      <c r="C60" s="11"/>
      <c r="D60" s="11"/>
      <c r="E60" s="11"/>
      <c r="F60" s="7"/>
      <c r="G60" s="7"/>
      <c r="H60" s="11">
        <f>[2]导入清单!O57</f>
        <v>1.9</v>
      </c>
      <c r="I60" s="11">
        <f t="shared" si="1"/>
        <v>1.9</v>
      </c>
      <c r="J60" s="20" t="str">
        <f>[2]导入清单!M57</f>
        <v>和平村塅上</v>
      </c>
      <c r="K60" s="21">
        <f t="shared" si="2"/>
        <v>11.4</v>
      </c>
      <c r="L60" s="21">
        <f t="shared" si="3"/>
        <v>57</v>
      </c>
      <c r="M60" s="7"/>
      <c r="N60" s="7"/>
    </row>
    <row r="61" customFormat="1" ht="20" customHeight="1" spans="1:14">
      <c r="A61" s="12">
        <f>IF([2]导入清单!A58&lt;&gt;"",[2]导入清单!A58,"")</f>
        <v>55</v>
      </c>
      <c r="B61" s="12" t="str">
        <f>[2]导入清单!B58</f>
        <v>钟平和</v>
      </c>
      <c r="C61" s="11"/>
      <c r="D61" s="11"/>
      <c r="E61" s="11"/>
      <c r="F61" s="7"/>
      <c r="G61" s="7"/>
      <c r="H61" s="11">
        <f>[2]导入清单!O58</f>
        <v>1.9</v>
      </c>
      <c r="I61" s="11">
        <f t="shared" si="1"/>
        <v>1.9</v>
      </c>
      <c r="J61" s="20" t="str">
        <f>[2]导入清单!M58</f>
        <v>和平村塅上</v>
      </c>
      <c r="K61" s="21">
        <f t="shared" si="2"/>
        <v>11.4</v>
      </c>
      <c r="L61" s="21">
        <f t="shared" si="3"/>
        <v>57</v>
      </c>
      <c r="M61" s="7"/>
      <c r="N61" s="7"/>
    </row>
    <row r="62" customFormat="1" ht="20" customHeight="1" spans="1:14">
      <c r="A62" s="12">
        <f>IF([2]导入清单!A59&lt;&gt;"",[2]导入清单!A59,"")</f>
        <v>56</v>
      </c>
      <c r="B62" s="12" t="str">
        <f>[2]导入清单!B59</f>
        <v>曹其林</v>
      </c>
      <c r="C62" s="11"/>
      <c r="D62" s="11"/>
      <c r="E62" s="11"/>
      <c r="F62" s="7"/>
      <c r="G62" s="7"/>
      <c r="H62" s="11">
        <f>[2]导入清单!O59</f>
        <v>2.4</v>
      </c>
      <c r="I62" s="11">
        <f t="shared" si="1"/>
        <v>2.4</v>
      </c>
      <c r="J62" s="20" t="str">
        <f>[2]导入清单!M59</f>
        <v>和平村塅上</v>
      </c>
      <c r="K62" s="21">
        <f t="shared" si="2"/>
        <v>14.4</v>
      </c>
      <c r="L62" s="21">
        <f t="shared" si="3"/>
        <v>72</v>
      </c>
      <c r="M62" s="7"/>
      <c r="N62" s="7"/>
    </row>
    <row r="63" customFormat="1" ht="20" customHeight="1" spans="1:14">
      <c r="A63" s="12">
        <f>IF([2]导入清单!A60&lt;&gt;"",[2]导入清单!A60,"")</f>
        <v>57</v>
      </c>
      <c r="B63" s="12" t="str">
        <f>[2]导入清单!B60</f>
        <v>李忠明</v>
      </c>
      <c r="C63" s="11"/>
      <c r="D63" s="11"/>
      <c r="E63" s="11"/>
      <c r="F63" s="7"/>
      <c r="G63" s="7"/>
      <c r="H63" s="11">
        <f>[2]导入清单!O60</f>
        <v>2.4</v>
      </c>
      <c r="I63" s="11">
        <f t="shared" si="1"/>
        <v>2.4</v>
      </c>
      <c r="J63" s="20" t="str">
        <f>[2]导入清单!M60</f>
        <v>和平村塅上</v>
      </c>
      <c r="K63" s="21">
        <f t="shared" si="2"/>
        <v>14.4</v>
      </c>
      <c r="L63" s="21">
        <f t="shared" si="3"/>
        <v>72</v>
      </c>
      <c r="M63" s="7"/>
      <c r="N63" s="7"/>
    </row>
    <row r="64" customFormat="1" ht="20" customHeight="1" spans="1:14">
      <c r="A64" s="12">
        <f>IF([2]导入清单!A61&lt;&gt;"",[2]导入清单!A61,"")</f>
        <v>58</v>
      </c>
      <c r="B64" s="12" t="str">
        <f>[2]导入清单!B61</f>
        <v>李汉清</v>
      </c>
      <c r="C64" s="11"/>
      <c r="D64" s="11"/>
      <c r="E64" s="11"/>
      <c r="F64" s="7"/>
      <c r="G64" s="7"/>
      <c r="H64" s="11">
        <f>[2]导入清单!O61</f>
        <v>1.9</v>
      </c>
      <c r="I64" s="11">
        <f t="shared" si="1"/>
        <v>1.9</v>
      </c>
      <c r="J64" s="20" t="str">
        <f>[2]导入清单!M61</f>
        <v>和平村塅上</v>
      </c>
      <c r="K64" s="21">
        <f t="shared" si="2"/>
        <v>11.4</v>
      </c>
      <c r="L64" s="21">
        <f t="shared" si="3"/>
        <v>57</v>
      </c>
      <c r="M64" s="7"/>
      <c r="N64" s="7"/>
    </row>
    <row r="65" customFormat="1" ht="20" customHeight="1" spans="1:14">
      <c r="A65" s="12">
        <f>IF([2]导入清单!A62&lt;&gt;"",[2]导入清单!A62,"")</f>
        <v>59</v>
      </c>
      <c r="B65" s="12" t="str">
        <f>[2]导入清单!B62</f>
        <v>李玉旺</v>
      </c>
      <c r="C65" s="11"/>
      <c r="D65" s="11"/>
      <c r="E65" s="11"/>
      <c r="F65" s="7"/>
      <c r="G65" s="7"/>
      <c r="H65" s="11">
        <f>[2]导入清单!O62</f>
        <v>3.2</v>
      </c>
      <c r="I65" s="11">
        <f t="shared" si="1"/>
        <v>3.2</v>
      </c>
      <c r="J65" s="20" t="str">
        <f>[2]导入清单!M62</f>
        <v>和平村塅上</v>
      </c>
      <c r="K65" s="21">
        <f t="shared" si="2"/>
        <v>19.2</v>
      </c>
      <c r="L65" s="21">
        <f t="shared" si="3"/>
        <v>96</v>
      </c>
      <c r="M65" s="7"/>
      <c r="N65" s="7"/>
    </row>
    <row r="66" customFormat="1" ht="20" customHeight="1" spans="1:14">
      <c r="A66" s="12">
        <f>IF([2]导入清单!A63&lt;&gt;"",[2]导入清单!A63,"")</f>
        <v>60</v>
      </c>
      <c r="B66" s="12" t="str">
        <f>[2]导入清单!B63</f>
        <v>曾光先</v>
      </c>
      <c r="C66" s="11"/>
      <c r="D66" s="11"/>
      <c r="E66" s="11"/>
      <c r="F66" s="7"/>
      <c r="G66" s="7"/>
      <c r="H66" s="11">
        <f>[2]导入清单!O63</f>
        <v>1</v>
      </c>
      <c r="I66" s="11">
        <f t="shared" si="1"/>
        <v>1</v>
      </c>
      <c r="J66" s="20" t="str">
        <f>[2]导入清单!M63</f>
        <v>和平村塅上</v>
      </c>
      <c r="K66" s="21">
        <f t="shared" si="2"/>
        <v>6</v>
      </c>
      <c r="L66" s="21">
        <f t="shared" si="3"/>
        <v>30</v>
      </c>
      <c r="M66" s="7"/>
      <c r="N66" s="7"/>
    </row>
    <row r="67" customFormat="1" ht="20" customHeight="1" spans="1:14">
      <c r="A67" s="12">
        <f>IF([2]导入清单!A64&lt;&gt;"",[2]导入清单!A64,"")</f>
        <v>61</v>
      </c>
      <c r="B67" s="12" t="str">
        <f>[2]导入清单!B64</f>
        <v>李世华</v>
      </c>
      <c r="C67" s="11"/>
      <c r="D67" s="11"/>
      <c r="E67" s="11"/>
      <c r="F67" s="7"/>
      <c r="G67" s="7"/>
      <c r="H67" s="11">
        <f>[2]导入清单!O64</f>
        <v>0.5</v>
      </c>
      <c r="I67" s="11">
        <f t="shared" si="1"/>
        <v>0.5</v>
      </c>
      <c r="J67" s="20" t="str">
        <f>[2]导入清单!M64</f>
        <v>和平村塅上</v>
      </c>
      <c r="K67" s="21">
        <f t="shared" si="2"/>
        <v>3</v>
      </c>
      <c r="L67" s="21">
        <f t="shared" si="3"/>
        <v>15</v>
      </c>
      <c r="M67" s="7"/>
      <c r="N67" s="7"/>
    </row>
    <row r="68" customFormat="1" ht="20" customHeight="1" spans="1:14">
      <c r="A68" s="12">
        <f>IF([2]导入清单!A65&lt;&gt;"",[2]导入清单!A65,"")</f>
        <v>62</v>
      </c>
      <c r="B68" s="12" t="str">
        <f>[2]导入清单!B65</f>
        <v>兰培春</v>
      </c>
      <c r="C68" s="11"/>
      <c r="D68" s="11"/>
      <c r="E68" s="11"/>
      <c r="F68" s="7"/>
      <c r="G68" s="7"/>
      <c r="H68" s="11">
        <f>[2]导入清单!O65</f>
        <v>2.1</v>
      </c>
      <c r="I68" s="11">
        <f t="shared" si="1"/>
        <v>2.1</v>
      </c>
      <c r="J68" s="20" t="str">
        <f>[2]导入清单!M65</f>
        <v>和平村塅上</v>
      </c>
      <c r="K68" s="21">
        <f t="shared" si="2"/>
        <v>12.6</v>
      </c>
      <c r="L68" s="21">
        <f t="shared" si="3"/>
        <v>63</v>
      </c>
      <c r="M68" s="7"/>
      <c r="N68" s="7"/>
    </row>
    <row r="69" customFormat="1" ht="20" customHeight="1" spans="1:14">
      <c r="A69" s="12">
        <f>IF([2]导入清单!A66&lt;&gt;"",[2]导入清单!A66,"")</f>
        <v>63</v>
      </c>
      <c r="B69" s="12" t="str">
        <f>[2]导入清单!B66</f>
        <v>李宜英</v>
      </c>
      <c r="C69" s="11"/>
      <c r="D69" s="11"/>
      <c r="E69" s="11"/>
      <c r="F69" s="7"/>
      <c r="G69" s="7"/>
      <c r="H69" s="11">
        <f>[2]导入清单!O66</f>
        <v>2.9</v>
      </c>
      <c r="I69" s="11">
        <f t="shared" si="1"/>
        <v>2.9</v>
      </c>
      <c r="J69" s="20" t="str">
        <f>[2]导入清单!M66</f>
        <v>和平村塅上</v>
      </c>
      <c r="K69" s="21">
        <f t="shared" si="2"/>
        <v>17.4</v>
      </c>
      <c r="L69" s="21">
        <f t="shared" si="3"/>
        <v>87</v>
      </c>
      <c r="M69" s="7"/>
      <c r="N69" s="7"/>
    </row>
    <row r="70" customFormat="1" ht="20" customHeight="1" spans="1:14">
      <c r="A70" s="12">
        <f>IF([2]导入清单!A67&lt;&gt;"",[2]导入清单!A67,"")</f>
        <v>64</v>
      </c>
      <c r="B70" s="12" t="str">
        <f>[2]导入清单!B67</f>
        <v>赖春荣</v>
      </c>
      <c r="C70" s="11"/>
      <c r="D70" s="11"/>
      <c r="E70" s="11"/>
      <c r="F70" s="7"/>
      <c r="G70" s="7"/>
      <c r="H70" s="11">
        <f>[2]导入清单!O67</f>
        <v>2.1</v>
      </c>
      <c r="I70" s="11">
        <f t="shared" si="1"/>
        <v>2.1</v>
      </c>
      <c r="J70" s="20" t="str">
        <f>[2]导入清单!M67</f>
        <v>和平村塅上</v>
      </c>
      <c r="K70" s="21">
        <f t="shared" si="2"/>
        <v>12.6</v>
      </c>
      <c r="L70" s="21">
        <f t="shared" si="3"/>
        <v>63</v>
      </c>
      <c r="M70" s="7"/>
      <c r="N70" s="7"/>
    </row>
    <row r="71" customFormat="1" ht="20" customHeight="1" spans="1:14">
      <c r="A71" s="12">
        <f>IF([2]导入清单!A68&lt;&gt;"",[2]导入清单!A68,"")</f>
        <v>65</v>
      </c>
      <c r="B71" s="12" t="str">
        <f>[2]导入清单!B68</f>
        <v>赖春文</v>
      </c>
      <c r="C71" s="11"/>
      <c r="D71" s="11"/>
      <c r="E71" s="11"/>
      <c r="F71" s="7"/>
      <c r="G71" s="7"/>
      <c r="H71" s="11">
        <f>[2]导入清单!O68</f>
        <v>0.5</v>
      </c>
      <c r="I71" s="11">
        <f t="shared" ref="I71:I134" si="4">H71+G71+F71</f>
        <v>0.5</v>
      </c>
      <c r="J71" s="20" t="str">
        <f>[2]导入清单!M68</f>
        <v>和平村塅上</v>
      </c>
      <c r="K71" s="21">
        <f t="shared" ref="K71:K134" si="5">I71*6</f>
        <v>3</v>
      </c>
      <c r="L71" s="21">
        <f t="shared" ref="L71:L134" si="6">I71*30</f>
        <v>15</v>
      </c>
      <c r="M71" s="7"/>
      <c r="N71" s="7"/>
    </row>
    <row r="72" customFormat="1" ht="20" customHeight="1" spans="1:14">
      <c r="A72" s="12">
        <f>IF([2]导入清单!A69&lt;&gt;"",[2]导入清单!A69,"")</f>
        <v>66</v>
      </c>
      <c r="B72" s="12" t="str">
        <f>[2]导入清单!B69</f>
        <v>肖美芳</v>
      </c>
      <c r="C72" s="11"/>
      <c r="D72" s="11"/>
      <c r="E72" s="11"/>
      <c r="F72" s="7"/>
      <c r="G72" s="7"/>
      <c r="H72" s="11">
        <f>[2]导入清单!O69</f>
        <v>1</v>
      </c>
      <c r="I72" s="11">
        <f t="shared" si="4"/>
        <v>1</v>
      </c>
      <c r="J72" s="20" t="str">
        <f>[2]导入清单!M69</f>
        <v>和平村塅上</v>
      </c>
      <c r="K72" s="21">
        <f t="shared" si="5"/>
        <v>6</v>
      </c>
      <c r="L72" s="21">
        <f t="shared" si="6"/>
        <v>30</v>
      </c>
      <c r="M72" s="7"/>
      <c r="N72" s="7"/>
    </row>
    <row r="73" customFormat="1" ht="20" customHeight="1" spans="1:14">
      <c r="A73" s="12">
        <f>IF([2]导入清单!A70&lt;&gt;"",[2]导入清单!A70,"")</f>
        <v>67</v>
      </c>
      <c r="B73" s="12" t="str">
        <f>[2]导入清单!B70</f>
        <v>赖春勇</v>
      </c>
      <c r="C73" s="11"/>
      <c r="D73" s="11"/>
      <c r="E73" s="11"/>
      <c r="F73" s="7"/>
      <c r="G73" s="7"/>
      <c r="H73" s="11">
        <f>[2]导入清单!O70</f>
        <v>2.1</v>
      </c>
      <c r="I73" s="11">
        <f t="shared" si="4"/>
        <v>2.1</v>
      </c>
      <c r="J73" s="20" t="str">
        <f>[2]导入清单!M70</f>
        <v>和平村塅上</v>
      </c>
      <c r="K73" s="21">
        <f t="shared" si="5"/>
        <v>12.6</v>
      </c>
      <c r="L73" s="21">
        <f t="shared" si="6"/>
        <v>63</v>
      </c>
      <c r="M73" s="7"/>
      <c r="N73" s="7"/>
    </row>
    <row r="74" customFormat="1" ht="20" customHeight="1" spans="1:14">
      <c r="A74" s="12">
        <f>IF([2]导入清单!A71&lt;&gt;"",[2]导入清单!A71,"")</f>
        <v>68</v>
      </c>
      <c r="B74" s="12" t="str">
        <f>[2]导入清单!B71</f>
        <v>叶晓斌</v>
      </c>
      <c r="C74" s="11"/>
      <c r="D74" s="11"/>
      <c r="E74" s="11"/>
      <c r="F74" s="7"/>
      <c r="G74" s="7"/>
      <c r="H74" s="11">
        <f>[2]导入清单!O71</f>
        <v>2.6</v>
      </c>
      <c r="I74" s="11">
        <f t="shared" si="4"/>
        <v>2.6</v>
      </c>
      <c r="J74" s="20" t="str">
        <f>[2]导入清单!M71</f>
        <v>和平村塅上</v>
      </c>
      <c r="K74" s="21">
        <f t="shared" si="5"/>
        <v>15.6</v>
      </c>
      <c r="L74" s="21">
        <f t="shared" si="6"/>
        <v>78</v>
      </c>
      <c r="M74" s="7"/>
      <c r="N74" s="7"/>
    </row>
    <row r="75" customFormat="1" ht="20" customHeight="1" spans="1:14">
      <c r="A75" s="12">
        <f>IF([2]导入清单!A72&lt;&gt;"",[2]导入清单!A72,"")</f>
        <v>69</v>
      </c>
      <c r="B75" s="12" t="str">
        <f>[2]导入清单!B72</f>
        <v>兰金顺</v>
      </c>
      <c r="C75" s="11"/>
      <c r="D75" s="11"/>
      <c r="E75" s="11"/>
      <c r="F75" s="7"/>
      <c r="G75" s="7"/>
      <c r="H75" s="11">
        <f>[2]导入清单!O72</f>
        <v>1.9</v>
      </c>
      <c r="I75" s="11">
        <f t="shared" si="4"/>
        <v>1.9</v>
      </c>
      <c r="J75" s="20" t="str">
        <f>[2]导入清单!M72</f>
        <v>和平村塅上</v>
      </c>
      <c r="K75" s="21">
        <f t="shared" si="5"/>
        <v>11.4</v>
      </c>
      <c r="L75" s="21">
        <f t="shared" si="6"/>
        <v>57</v>
      </c>
      <c r="M75" s="7"/>
      <c r="N75" s="7"/>
    </row>
    <row r="76" customFormat="1" ht="20" customHeight="1" spans="1:14">
      <c r="A76" s="12">
        <f>IF([2]导入清单!A73&lt;&gt;"",[2]导入清单!A73,"")</f>
        <v>70</v>
      </c>
      <c r="B76" s="12" t="str">
        <f>[2]导入清单!B73</f>
        <v>谢元鹉</v>
      </c>
      <c r="C76" s="11"/>
      <c r="D76" s="11"/>
      <c r="E76" s="11"/>
      <c r="F76" s="7"/>
      <c r="G76" s="7"/>
      <c r="H76" s="11">
        <f>[2]导入清单!O73</f>
        <v>2.3</v>
      </c>
      <c r="I76" s="11">
        <f t="shared" si="4"/>
        <v>2.3</v>
      </c>
      <c r="J76" s="20" t="str">
        <f>[2]导入清单!M73</f>
        <v>和平村塅上</v>
      </c>
      <c r="K76" s="21">
        <f t="shared" si="5"/>
        <v>13.8</v>
      </c>
      <c r="L76" s="21">
        <f t="shared" si="6"/>
        <v>69</v>
      </c>
      <c r="M76" s="7"/>
      <c r="N76" s="7"/>
    </row>
    <row r="77" customFormat="1" ht="20" customHeight="1" spans="1:14">
      <c r="A77" s="12">
        <f>IF([2]导入清单!A74&lt;&gt;"",[2]导入清单!A74,"")</f>
        <v>71</v>
      </c>
      <c r="B77" s="12" t="str">
        <f>[2]导入清单!B74</f>
        <v>谢绍言</v>
      </c>
      <c r="C77" s="11"/>
      <c r="D77" s="11"/>
      <c r="E77" s="11"/>
      <c r="F77" s="7"/>
      <c r="G77" s="7"/>
      <c r="H77" s="11">
        <f>[2]导入清单!O74</f>
        <v>2.4</v>
      </c>
      <c r="I77" s="11">
        <f t="shared" si="4"/>
        <v>2.4</v>
      </c>
      <c r="J77" s="20" t="str">
        <f>[2]导入清单!M74</f>
        <v>和平村塅上</v>
      </c>
      <c r="K77" s="21">
        <f t="shared" si="5"/>
        <v>14.4</v>
      </c>
      <c r="L77" s="21">
        <f t="shared" si="6"/>
        <v>72</v>
      </c>
      <c r="M77" s="7"/>
      <c r="N77" s="7"/>
    </row>
    <row r="78" customFormat="1" ht="20" customHeight="1" spans="1:14">
      <c r="A78" s="12">
        <f>IF([2]导入清单!A75&lt;&gt;"",[2]导入清单!A75,"")</f>
        <v>72</v>
      </c>
      <c r="B78" s="12" t="str">
        <f>[2]导入清单!B75</f>
        <v>兰元胜</v>
      </c>
      <c r="C78" s="11"/>
      <c r="D78" s="11"/>
      <c r="E78" s="11"/>
      <c r="F78" s="7"/>
      <c r="G78" s="7"/>
      <c r="H78" s="11">
        <f>[2]导入清单!O75</f>
        <v>2.1</v>
      </c>
      <c r="I78" s="11">
        <f t="shared" si="4"/>
        <v>2.1</v>
      </c>
      <c r="J78" s="20" t="str">
        <f>[2]导入清单!M75</f>
        <v>和平村塅上</v>
      </c>
      <c r="K78" s="21">
        <f t="shared" si="5"/>
        <v>12.6</v>
      </c>
      <c r="L78" s="21">
        <f t="shared" si="6"/>
        <v>63</v>
      </c>
      <c r="M78" s="7"/>
      <c r="N78" s="7"/>
    </row>
    <row r="79" customFormat="1" ht="20" customHeight="1" spans="1:14">
      <c r="A79" s="12">
        <f>IF([2]导入清单!A76&lt;&gt;"",[2]导入清单!A76,"")</f>
        <v>73</v>
      </c>
      <c r="B79" s="12" t="str">
        <f>[2]导入清单!B76</f>
        <v>兰开富</v>
      </c>
      <c r="C79" s="11"/>
      <c r="D79" s="11"/>
      <c r="E79" s="11"/>
      <c r="F79" s="7"/>
      <c r="G79" s="7"/>
      <c r="H79" s="11">
        <f>[2]导入清单!O76</f>
        <v>1.6</v>
      </c>
      <c r="I79" s="11">
        <f t="shared" si="4"/>
        <v>1.6</v>
      </c>
      <c r="J79" s="20" t="str">
        <f>[2]导入清单!M76</f>
        <v>和平村塅上</v>
      </c>
      <c r="K79" s="21">
        <f t="shared" si="5"/>
        <v>9.6</v>
      </c>
      <c r="L79" s="21">
        <f t="shared" si="6"/>
        <v>48</v>
      </c>
      <c r="M79" s="7"/>
      <c r="N79" s="7"/>
    </row>
    <row r="80" customFormat="1" ht="20" customHeight="1" spans="1:14">
      <c r="A80" s="12">
        <f>IF([2]导入清单!A77&lt;&gt;"",[2]导入清单!A77,"")</f>
        <v>74</v>
      </c>
      <c r="B80" s="12" t="str">
        <f>[2]导入清单!B77</f>
        <v>兰才荣</v>
      </c>
      <c r="C80" s="11"/>
      <c r="D80" s="11"/>
      <c r="E80" s="11"/>
      <c r="F80" s="7"/>
      <c r="G80" s="7"/>
      <c r="H80" s="11">
        <f>[2]导入清单!O77</f>
        <v>2</v>
      </c>
      <c r="I80" s="11">
        <f t="shared" si="4"/>
        <v>2</v>
      </c>
      <c r="J80" s="20" t="str">
        <f>[2]导入清单!M77</f>
        <v>和平村塅上</v>
      </c>
      <c r="K80" s="21">
        <f t="shared" si="5"/>
        <v>12</v>
      </c>
      <c r="L80" s="21">
        <f t="shared" si="6"/>
        <v>60</v>
      </c>
      <c r="M80" s="7"/>
      <c r="N80" s="7"/>
    </row>
    <row r="81" customFormat="1" ht="20" customHeight="1" spans="1:14">
      <c r="A81" s="12">
        <f>IF([2]导入清单!A78&lt;&gt;"",[2]导入清单!A78,"")</f>
        <v>75</v>
      </c>
      <c r="B81" s="12" t="str">
        <f>[2]导入清单!B78</f>
        <v>谢观华</v>
      </c>
      <c r="C81" s="11"/>
      <c r="D81" s="11"/>
      <c r="E81" s="11"/>
      <c r="F81" s="7"/>
      <c r="G81" s="7"/>
      <c r="H81" s="11">
        <f>[2]导入清单!O78</f>
        <v>3.1</v>
      </c>
      <c r="I81" s="11">
        <f t="shared" si="4"/>
        <v>3.1</v>
      </c>
      <c r="J81" s="20" t="str">
        <f>[2]导入清单!M78</f>
        <v>和平村塅上</v>
      </c>
      <c r="K81" s="21">
        <f t="shared" si="5"/>
        <v>18.6</v>
      </c>
      <c r="L81" s="21">
        <f t="shared" si="6"/>
        <v>93</v>
      </c>
      <c r="M81" s="7"/>
      <c r="N81" s="7"/>
    </row>
    <row r="82" customFormat="1" ht="20" customHeight="1" spans="1:14">
      <c r="A82" s="12">
        <f>IF([2]导入清单!A79&lt;&gt;"",[2]导入清单!A79,"")</f>
        <v>76</v>
      </c>
      <c r="B82" s="12" t="str">
        <f>[2]导入清单!B79</f>
        <v>李孔勋</v>
      </c>
      <c r="C82" s="11"/>
      <c r="D82" s="11"/>
      <c r="E82" s="11"/>
      <c r="F82" s="7"/>
      <c r="G82" s="7"/>
      <c r="H82" s="11">
        <f>[2]导入清单!O79</f>
        <v>1.9</v>
      </c>
      <c r="I82" s="11">
        <f t="shared" si="4"/>
        <v>1.9</v>
      </c>
      <c r="J82" s="20" t="str">
        <f>[2]导入清单!M79</f>
        <v>和平村塅上</v>
      </c>
      <c r="K82" s="21">
        <f t="shared" si="5"/>
        <v>11.4</v>
      </c>
      <c r="L82" s="21">
        <f t="shared" si="6"/>
        <v>57</v>
      </c>
      <c r="M82" s="7"/>
      <c r="N82" s="7"/>
    </row>
    <row r="83" customFormat="1" ht="20" customHeight="1" spans="1:14">
      <c r="A83" s="12">
        <f>IF([2]导入清单!A80&lt;&gt;"",[2]导入清单!A80,"")</f>
        <v>77</v>
      </c>
      <c r="B83" s="12" t="str">
        <f>[2]导入清单!B80</f>
        <v>徐平秋</v>
      </c>
      <c r="C83" s="11"/>
      <c r="D83" s="11"/>
      <c r="E83" s="11"/>
      <c r="F83" s="7"/>
      <c r="G83" s="7"/>
      <c r="H83" s="11">
        <f>[2]导入清单!O80</f>
        <v>2.1</v>
      </c>
      <c r="I83" s="11">
        <f t="shared" si="4"/>
        <v>2.1</v>
      </c>
      <c r="J83" s="20" t="str">
        <f>[2]导入清单!M80</f>
        <v>和平村塅上</v>
      </c>
      <c r="K83" s="21">
        <f t="shared" si="5"/>
        <v>12.6</v>
      </c>
      <c r="L83" s="21">
        <f t="shared" si="6"/>
        <v>63</v>
      </c>
      <c r="M83" s="7"/>
      <c r="N83" s="7"/>
    </row>
    <row r="84" customFormat="1" ht="20" customHeight="1" spans="1:14">
      <c r="A84" s="12">
        <f>IF([2]导入清单!A81&lt;&gt;"",[2]导入清单!A81,"")</f>
        <v>78</v>
      </c>
      <c r="B84" s="12" t="str">
        <f>[2]导入清单!B81</f>
        <v>曹金林</v>
      </c>
      <c r="C84" s="11"/>
      <c r="D84" s="11"/>
      <c r="E84" s="11"/>
      <c r="F84" s="7"/>
      <c r="G84" s="7"/>
      <c r="H84" s="11">
        <f>[2]导入清单!O81</f>
        <v>3.4</v>
      </c>
      <c r="I84" s="11">
        <f t="shared" si="4"/>
        <v>3.4</v>
      </c>
      <c r="J84" s="20" t="str">
        <f>[2]导入清单!M81</f>
        <v>和平村塅上</v>
      </c>
      <c r="K84" s="21">
        <f t="shared" si="5"/>
        <v>20.4</v>
      </c>
      <c r="L84" s="21">
        <f t="shared" si="6"/>
        <v>102</v>
      </c>
      <c r="M84" s="7"/>
      <c r="N84" s="7"/>
    </row>
    <row r="85" customFormat="1" ht="20" customHeight="1" spans="1:14">
      <c r="A85" s="12">
        <f>IF([2]导入清单!A82&lt;&gt;"",[2]导入清单!A82,"")</f>
        <v>79</v>
      </c>
      <c r="B85" s="12" t="str">
        <f>[2]导入清单!B82</f>
        <v>曹观富</v>
      </c>
      <c r="C85" s="11"/>
      <c r="D85" s="11"/>
      <c r="E85" s="11"/>
      <c r="F85" s="7"/>
      <c r="G85" s="7"/>
      <c r="H85" s="11">
        <f>[2]导入清单!O82</f>
        <v>2.4</v>
      </c>
      <c r="I85" s="11">
        <f t="shared" si="4"/>
        <v>2.4</v>
      </c>
      <c r="J85" s="20" t="str">
        <f>[2]导入清单!M82</f>
        <v>和平村塅上</v>
      </c>
      <c r="K85" s="21">
        <f t="shared" si="5"/>
        <v>14.4</v>
      </c>
      <c r="L85" s="21">
        <f t="shared" si="6"/>
        <v>72</v>
      </c>
      <c r="M85" s="7"/>
      <c r="N85" s="7"/>
    </row>
    <row r="86" customFormat="1" ht="20" customHeight="1" spans="1:14">
      <c r="A86" s="12">
        <f>IF([2]导入清单!A83&lt;&gt;"",[2]导入清单!A83,"")</f>
        <v>80</v>
      </c>
      <c r="B86" s="12" t="str">
        <f>[2]导入清单!B83</f>
        <v>曹观水</v>
      </c>
      <c r="C86" s="11"/>
      <c r="D86" s="11"/>
      <c r="E86" s="11"/>
      <c r="F86" s="7"/>
      <c r="G86" s="7"/>
      <c r="H86" s="11">
        <f>[2]导入清单!O83</f>
        <v>3.9</v>
      </c>
      <c r="I86" s="11">
        <f t="shared" si="4"/>
        <v>3.9</v>
      </c>
      <c r="J86" s="20" t="str">
        <f>[2]导入清单!M83</f>
        <v>和平村塅上</v>
      </c>
      <c r="K86" s="21">
        <f t="shared" si="5"/>
        <v>23.4</v>
      </c>
      <c r="L86" s="21">
        <f t="shared" si="6"/>
        <v>117</v>
      </c>
      <c r="M86" s="7"/>
      <c r="N86" s="7"/>
    </row>
    <row r="87" customFormat="1" ht="20" customHeight="1" spans="1:14">
      <c r="A87" s="12">
        <f>IF([2]导入清单!A84&lt;&gt;"",[2]导入清单!A84,"")</f>
        <v>81</v>
      </c>
      <c r="B87" s="12" t="str">
        <f>[2]导入清单!B84</f>
        <v>赖春根</v>
      </c>
      <c r="C87" s="11"/>
      <c r="D87" s="11"/>
      <c r="E87" s="11"/>
      <c r="F87" s="7"/>
      <c r="G87" s="7"/>
      <c r="H87" s="11">
        <f>[2]导入清单!O84</f>
        <v>3.5</v>
      </c>
      <c r="I87" s="11">
        <f t="shared" si="4"/>
        <v>3.5</v>
      </c>
      <c r="J87" s="20" t="str">
        <f>[2]导入清单!M84</f>
        <v>和平村塅上</v>
      </c>
      <c r="K87" s="21">
        <f t="shared" si="5"/>
        <v>21</v>
      </c>
      <c r="L87" s="21">
        <f t="shared" si="6"/>
        <v>105</v>
      </c>
      <c r="M87" s="7"/>
      <c r="N87" s="7"/>
    </row>
    <row r="88" customFormat="1" ht="20" customHeight="1" spans="1:14">
      <c r="A88" s="12">
        <f>IF([2]导入清单!A85&lt;&gt;"",[2]导入清单!A85,"")</f>
        <v>82</v>
      </c>
      <c r="B88" s="12" t="str">
        <f>[2]导入清单!B85</f>
        <v>李勇才</v>
      </c>
      <c r="C88" s="11"/>
      <c r="D88" s="11"/>
      <c r="E88" s="11"/>
      <c r="F88" s="7"/>
      <c r="G88" s="7"/>
      <c r="H88" s="11">
        <f>[2]导入清单!O85</f>
        <v>2.3</v>
      </c>
      <c r="I88" s="11">
        <f t="shared" si="4"/>
        <v>2.3</v>
      </c>
      <c r="J88" s="20" t="str">
        <f>[2]导入清单!M85</f>
        <v>和平村塅上</v>
      </c>
      <c r="K88" s="21">
        <f t="shared" si="5"/>
        <v>13.8</v>
      </c>
      <c r="L88" s="21">
        <f t="shared" si="6"/>
        <v>69</v>
      </c>
      <c r="M88" s="7"/>
      <c r="N88" s="7"/>
    </row>
    <row r="89" customFormat="1" ht="20" customHeight="1" spans="1:14">
      <c r="A89" s="12">
        <f>IF([2]导入清单!A86&lt;&gt;"",[2]导入清单!A86,"")</f>
        <v>83</v>
      </c>
      <c r="B89" s="12" t="str">
        <f>[2]导入清单!B86</f>
        <v>陈冬莲</v>
      </c>
      <c r="C89" s="11"/>
      <c r="D89" s="11"/>
      <c r="E89" s="11"/>
      <c r="F89" s="7"/>
      <c r="G89" s="7"/>
      <c r="H89" s="11">
        <f>[2]导入清单!O86</f>
        <v>2.4</v>
      </c>
      <c r="I89" s="11">
        <f t="shared" si="4"/>
        <v>2.4</v>
      </c>
      <c r="J89" s="20" t="str">
        <f>[2]导入清单!M86</f>
        <v>和平村塅上</v>
      </c>
      <c r="K89" s="21">
        <f t="shared" si="5"/>
        <v>14.4</v>
      </c>
      <c r="L89" s="21">
        <f t="shared" si="6"/>
        <v>72</v>
      </c>
      <c r="M89" s="7"/>
      <c r="N89" s="7"/>
    </row>
    <row r="90" customFormat="1" ht="20" customHeight="1" spans="1:14">
      <c r="A90" s="12">
        <f>IF([2]导入清单!A87&lt;&gt;"",[2]导入清单!A87,"")</f>
        <v>84</v>
      </c>
      <c r="B90" s="12" t="str">
        <f>[2]导入清单!B87</f>
        <v>赖晓金</v>
      </c>
      <c r="C90" s="11"/>
      <c r="D90" s="11"/>
      <c r="E90" s="11"/>
      <c r="F90" s="7"/>
      <c r="G90" s="7"/>
      <c r="H90" s="11">
        <f>[2]导入清单!O87</f>
        <v>0.5</v>
      </c>
      <c r="I90" s="11">
        <f t="shared" si="4"/>
        <v>0.5</v>
      </c>
      <c r="J90" s="20" t="str">
        <f>[2]导入清单!M87</f>
        <v>和平村塅上</v>
      </c>
      <c r="K90" s="21">
        <f t="shared" si="5"/>
        <v>3</v>
      </c>
      <c r="L90" s="21">
        <f t="shared" si="6"/>
        <v>15</v>
      </c>
      <c r="M90" s="7"/>
      <c r="N90" s="7"/>
    </row>
    <row r="91" customFormat="1" ht="20" customHeight="1" spans="1:14">
      <c r="A91" s="12">
        <f>IF([2]导入清单!A88&lt;&gt;"",[2]导入清单!A88,"")</f>
        <v>85</v>
      </c>
      <c r="B91" s="12" t="str">
        <f>[2]导入清单!B88</f>
        <v>李德明</v>
      </c>
      <c r="C91" s="11"/>
      <c r="D91" s="11"/>
      <c r="E91" s="11"/>
      <c r="F91" s="7"/>
      <c r="G91" s="7"/>
      <c r="H91" s="11">
        <f>[2]导入清单!O88</f>
        <v>2.1</v>
      </c>
      <c r="I91" s="11">
        <f t="shared" si="4"/>
        <v>2.1</v>
      </c>
      <c r="J91" s="20" t="str">
        <f>[2]导入清单!M88</f>
        <v>和平村塅上</v>
      </c>
      <c r="K91" s="21">
        <f t="shared" si="5"/>
        <v>12.6</v>
      </c>
      <c r="L91" s="21">
        <f t="shared" si="6"/>
        <v>63</v>
      </c>
      <c r="M91" s="7"/>
      <c r="N91" s="7"/>
    </row>
    <row r="92" customFormat="1" ht="20" customHeight="1" spans="1:14">
      <c r="A92" s="12">
        <f>IF([2]导入清单!A89&lt;&gt;"",[2]导入清单!A89,"")</f>
        <v>86</v>
      </c>
      <c r="B92" s="12" t="str">
        <f>[2]导入清单!B89</f>
        <v>曹火长</v>
      </c>
      <c r="C92" s="11"/>
      <c r="D92" s="11"/>
      <c r="E92" s="11"/>
      <c r="F92" s="7"/>
      <c r="G92" s="7"/>
      <c r="H92" s="11">
        <f>[2]导入清单!O89</f>
        <v>2.1</v>
      </c>
      <c r="I92" s="11">
        <f t="shared" si="4"/>
        <v>2.1</v>
      </c>
      <c r="J92" s="20" t="str">
        <f>[2]导入清单!M89</f>
        <v>和平村塅上</v>
      </c>
      <c r="K92" s="21">
        <f t="shared" si="5"/>
        <v>12.6</v>
      </c>
      <c r="L92" s="21">
        <f t="shared" si="6"/>
        <v>63</v>
      </c>
      <c r="M92" s="7"/>
      <c r="N92" s="7"/>
    </row>
    <row r="93" customFormat="1" ht="20" customHeight="1" spans="1:14">
      <c r="A93" s="12">
        <f>IF([2]导入清单!A90&lt;&gt;"",[2]导入清单!A90,"")</f>
        <v>87</v>
      </c>
      <c r="B93" s="12" t="str">
        <f>[2]导入清单!B90</f>
        <v>曹光明</v>
      </c>
      <c r="C93" s="11"/>
      <c r="D93" s="11"/>
      <c r="E93" s="11"/>
      <c r="F93" s="7"/>
      <c r="G93" s="7"/>
      <c r="H93" s="11">
        <f>[2]导入清单!O90</f>
        <v>3.2</v>
      </c>
      <c r="I93" s="11">
        <f t="shared" si="4"/>
        <v>3.2</v>
      </c>
      <c r="J93" s="20" t="str">
        <f>[2]导入清单!M90</f>
        <v>和平村塅上</v>
      </c>
      <c r="K93" s="21">
        <f t="shared" si="5"/>
        <v>19.2</v>
      </c>
      <c r="L93" s="21">
        <f t="shared" si="6"/>
        <v>96</v>
      </c>
      <c r="M93" s="7"/>
      <c r="N93" s="7"/>
    </row>
    <row r="94" customFormat="1" ht="20" customHeight="1" spans="1:14">
      <c r="A94" s="12">
        <f>IF([2]导入清单!A91&lt;&gt;"",[2]导入清单!A91,"")</f>
        <v>88</v>
      </c>
      <c r="B94" s="12" t="str">
        <f>[2]导入清单!B91</f>
        <v>曹永生</v>
      </c>
      <c r="C94" s="11"/>
      <c r="D94" s="11"/>
      <c r="E94" s="11"/>
      <c r="F94" s="7"/>
      <c r="G94" s="7"/>
      <c r="H94" s="11">
        <f>[2]导入清单!O91</f>
        <v>1.9</v>
      </c>
      <c r="I94" s="11">
        <f t="shared" si="4"/>
        <v>1.9</v>
      </c>
      <c r="J94" s="20" t="str">
        <f>[2]导入清单!M91</f>
        <v>和平村塅上</v>
      </c>
      <c r="K94" s="21">
        <f t="shared" si="5"/>
        <v>11.4</v>
      </c>
      <c r="L94" s="21">
        <f t="shared" si="6"/>
        <v>57</v>
      </c>
      <c r="M94" s="7"/>
      <c r="N94" s="7"/>
    </row>
    <row r="95" customFormat="1" ht="20" customHeight="1" spans="1:14">
      <c r="A95" s="12">
        <f>IF([2]导入清单!A92&lt;&gt;"",[2]导入清单!A92,"")</f>
        <v>89</v>
      </c>
      <c r="B95" s="12" t="str">
        <f>[2]导入清单!B92</f>
        <v>曹金长</v>
      </c>
      <c r="C95" s="11"/>
      <c r="D95" s="11"/>
      <c r="E95" s="11"/>
      <c r="F95" s="7"/>
      <c r="G95" s="7"/>
      <c r="H95" s="11">
        <f>[2]导入清单!O92</f>
        <v>2.6</v>
      </c>
      <c r="I95" s="11">
        <f t="shared" si="4"/>
        <v>2.6</v>
      </c>
      <c r="J95" s="20" t="str">
        <f>[2]导入清单!M92</f>
        <v>和平村塅上</v>
      </c>
      <c r="K95" s="21">
        <f t="shared" si="5"/>
        <v>15.6</v>
      </c>
      <c r="L95" s="21">
        <f t="shared" si="6"/>
        <v>78</v>
      </c>
      <c r="M95" s="7"/>
      <c r="N95" s="7"/>
    </row>
    <row r="96" customFormat="1" ht="20" customHeight="1" spans="1:14">
      <c r="A96" s="12">
        <f>IF([2]导入清单!A93&lt;&gt;"",[2]导入清单!A93,"")</f>
        <v>90</v>
      </c>
      <c r="B96" s="12" t="str">
        <f>[2]导入清单!B93</f>
        <v>李天宝</v>
      </c>
      <c r="C96" s="11"/>
      <c r="D96" s="11"/>
      <c r="E96" s="11"/>
      <c r="F96" s="7"/>
      <c r="G96" s="7"/>
      <c r="H96" s="11">
        <f>[2]导入清单!O93</f>
        <v>2.4</v>
      </c>
      <c r="I96" s="11">
        <f t="shared" si="4"/>
        <v>2.4</v>
      </c>
      <c r="J96" s="20" t="str">
        <f>[2]导入清单!M93</f>
        <v>和平村塅上</v>
      </c>
      <c r="K96" s="21">
        <f t="shared" si="5"/>
        <v>14.4</v>
      </c>
      <c r="L96" s="21">
        <f t="shared" si="6"/>
        <v>72</v>
      </c>
      <c r="M96" s="7"/>
      <c r="N96" s="7"/>
    </row>
    <row r="97" customFormat="1" ht="20" customHeight="1" spans="1:14">
      <c r="A97" s="12">
        <f>IF([2]导入清单!A94&lt;&gt;"",[2]导入清单!A94,"")</f>
        <v>91</v>
      </c>
      <c r="B97" s="12" t="str">
        <f>[2]导入清单!B94</f>
        <v>陈森根</v>
      </c>
      <c r="C97" s="11"/>
      <c r="D97" s="11"/>
      <c r="E97" s="11"/>
      <c r="F97" s="7"/>
      <c r="G97" s="7"/>
      <c r="H97" s="11">
        <f>[2]导入清单!O94</f>
        <v>2.9</v>
      </c>
      <c r="I97" s="11">
        <f t="shared" si="4"/>
        <v>2.9</v>
      </c>
      <c r="J97" s="20" t="str">
        <f>[2]导入清单!M94</f>
        <v>和平村塅上</v>
      </c>
      <c r="K97" s="21">
        <f t="shared" si="5"/>
        <v>17.4</v>
      </c>
      <c r="L97" s="21">
        <f t="shared" si="6"/>
        <v>87</v>
      </c>
      <c r="M97" s="7"/>
      <c r="N97" s="7"/>
    </row>
    <row r="98" customFormat="1" ht="20" customHeight="1" spans="1:14">
      <c r="A98" s="12">
        <f>IF([2]导入清单!A95&lt;&gt;"",[2]导入清单!A95,"")</f>
        <v>92</v>
      </c>
      <c r="B98" s="12" t="str">
        <f>[2]导入清单!B95</f>
        <v>陈火根</v>
      </c>
      <c r="C98" s="11"/>
      <c r="D98" s="11"/>
      <c r="E98" s="11"/>
      <c r="F98" s="7"/>
      <c r="G98" s="7"/>
      <c r="H98" s="11">
        <f>[2]导入清单!O95</f>
        <v>2.4</v>
      </c>
      <c r="I98" s="11">
        <f t="shared" si="4"/>
        <v>2.4</v>
      </c>
      <c r="J98" s="20" t="str">
        <f>[2]导入清单!M95</f>
        <v>和平村塅上</v>
      </c>
      <c r="K98" s="21">
        <f t="shared" si="5"/>
        <v>14.4</v>
      </c>
      <c r="L98" s="21">
        <f t="shared" si="6"/>
        <v>72</v>
      </c>
      <c r="M98" s="7"/>
      <c r="N98" s="7"/>
    </row>
    <row r="99" customFormat="1" ht="20" customHeight="1" spans="1:14">
      <c r="A99" s="12">
        <f>IF([2]导入清单!A96&lt;&gt;"",[2]导入清单!A96,"")</f>
        <v>93</v>
      </c>
      <c r="B99" s="12" t="str">
        <f>[2]导入清单!B96</f>
        <v>李玉生</v>
      </c>
      <c r="C99" s="11"/>
      <c r="D99" s="11"/>
      <c r="E99" s="11"/>
      <c r="F99" s="7"/>
      <c r="G99" s="7"/>
      <c r="H99" s="11">
        <f>[2]导入清单!O96</f>
        <v>2.8</v>
      </c>
      <c r="I99" s="11">
        <f t="shared" si="4"/>
        <v>2.8</v>
      </c>
      <c r="J99" s="20" t="str">
        <f>[2]导入清单!M96</f>
        <v>和平村塅上</v>
      </c>
      <c r="K99" s="21">
        <f t="shared" si="5"/>
        <v>16.8</v>
      </c>
      <c r="L99" s="21">
        <f t="shared" si="6"/>
        <v>84</v>
      </c>
      <c r="M99" s="7"/>
      <c r="N99" s="7"/>
    </row>
    <row r="100" customFormat="1" ht="20" customHeight="1" spans="1:14">
      <c r="A100" s="12">
        <f>IF([2]导入清单!A97&lt;&gt;"",[2]导入清单!A97,"")</f>
        <v>94</v>
      </c>
      <c r="B100" s="12" t="str">
        <f>[2]导入清单!B97</f>
        <v>赖春华</v>
      </c>
      <c r="C100" s="11"/>
      <c r="D100" s="11"/>
      <c r="E100" s="11"/>
      <c r="F100" s="7"/>
      <c r="G100" s="7"/>
      <c r="H100" s="11">
        <f>[2]导入清单!O97</f>
        <v>2.6</v>
      </c>
      <c r="I100" s="11">
        <f t="shared" si="4"/>
        <v>2.6</v>
      </c>
      <c r="J100" s="20" t="str">
        <f>[2]导入清单!M97</f>
        <v>和平村塅上</v>
      </c>
      <c r="K100" s="21">
        <f t="shared" si="5"/>
        <v>15.6</v>
      </c>
      <c r="L100" s="21">
        <f t="shared" si="6"/>
        <v>78</v>
      </c>
      <c r="M100" s="7"/>
      <c r="N100" s="7"/>
    </row>
    <row r="101" customFormat="1" ht="20" customHeight="1" spans="1:14">
      <c r="A101" s="12">
        <f>IF([2]导入清单!A98&lt;&gt;"",[2]导入清单!A98,"")</f>
        <v>95</v>
      </c>
      <c r="B101" s="12" t="str">
        <f>[2]导入清单!B98</f>
        <v>李木才</v>
      </c>
      <c r="C101" s="11"/>
      <c r="D101" s="11"/>
      <c r="E101" s="11"/>
      <c r="F101" s="7"/>
      <c r="G101" s="7"/>
      <c r="H101" s="11">
        <f>[2]导入清单!O98</f>
        <v>2.1</v>
      </c>
      <c r="I101" s="11">
        <f t="shared" si="4"/>
        <v>2.1</v>
      </c>
      <c r="J101" s="20" t="str">
        <f>[2]导入清单!M98</f>
        <v>和平村塅上</v>
      </c>
      <c r="K101" s="21">
        <f t="shared" si="5"/>
        <v>12.6</v>
      </c>
      <c r="L101" s="21">
        <f t="shared" si="6"/>
        <v>63</v>
      </c>
      <c r="M101" s="7"/>
      <c r="N101" s="7"/>
    </row>
    <row r="102" customFormat="1" ht="20" customHeight="1" spans="1:14">
      <c r="A102" s="12">
        <f>IF([2]导入清单!A99&lt;&gt;"",[2]导入清单!A99,"")</f>
        <v>96</v>
      </c>
      <c r="B102" s="12" t="str">
        <f>[2]导入清单!B99</f>
        <v>吴六根</v>
      </c>
      <c r="C102" s="11"/>
      <c r="D102" s="11"/>
      <c r="E102" s="11"/>
      <c r="F102" s="7"/>
      <c r="G102" s="7"/>
      <c r="H102" s="11">
        <f>[2]导入清单!O99</f>
        <v>2.1</v>
      </c>
      <c r="I102" s="11">
        <f t="shared" si="4"/>
        <v>2.1</v>
      </c>
      <c r="J102" s="20" t="str">
        <f>[2]导入清单!M99</f>
        <v>和平村塅上</v>
      </c>
      <c r="K102" s="21">
        <f t="shared" si="5"/>
        <v>12.6</v>
      </c>
      <c r="L102" s="21">
        <f t="shared" si="6"/>
        <v>63</v>
      </c>
      <c r="M102" s="7"/>
      <c r="N102" s="7"/>
    </row>
    <row r="103" customFormat="1" ht="20" customHeight="1" spans="1:14">
      <c r="A103" s="12">
        <f>IF([2]导入清单!A100&lt;&gt;"",[2]导入清单!A100,"")</f>
        <v>97</v>
      </c>
      <c r="B103" s="12" t="str">
        <f>[2]导入清单!B100</f>
        <v>廖荣春</v>
      </c>
      <c r="C103" s="11"/>
      <c r="D103" s="11"/>
      <c r="E103" s="11"/>
      <c r="F103" s="7"/>
      <c r="G103" s="7"/>
      <c r="H103" s="11">
        <f>[2]导入清单!O100</f>
        <v>2.9</v>
      </c>
      <c r="I103" s="11">
        <f t="shared" si="4"/>
        <v>2.9</v>
      </c>
      <c r="J103" s="20" t="str">
        <f>[2]导入清单!M100</f>
        <v>和平村塅上</v>
      </c>
      <c r="K103" s="21">
        <f t="shared" si="5"/>
        <v>17.4</v>
      </c>
      <c r="L103" s="21">
        <f t="shared" si="6"/>
        <v>87</v>
      </c>
      <c r="M103" s="7"/>
      <c r="N103" s="7"/>
    </row>
    <row r="104" customFormat="1" ht="20" customHeight="1" spans="1:14">
      <c r="A104" s="12">
        <f>IF([2]导入清单!A101&lt;&gt;"",[2]导入清单!A101,"")</f>
        <v>98</v>
      </c>
      <c r="B104" s="12" t="str">
        <f>[2]导入清单!B101</f>
        <v>李水生</v>
      </c>
      <c r="C104" s="11"/>
      <c r="D104" s="11"/>
      <c r="E104" s="11"/>
      <c r="F104" s="7"/>
      <c r="G104" s="7"/>
      <c r="H104" s="11">
        <f>[2]导入清单!O101</f>
        <v>1.9</v>
      </c>
      <c r="I104" s="11">
        <f t="shared" si="4"/>
        <v>1.9</v>
      </c>
      <c r="J104" s="20" t="str">
        <f>[2]导入清单!M101</f>
        <v>和平村塅上</v>
      </c>
      <c r="K104" s="21">
        <f t="shared" si="5"/>
        <v>11.4</v>
      </c>
      <c r="L104" s="21">
        <f t="shared" si="6"/>
        <v>57</v>
      </c>
      <c r="M104" s="7"/>
      <c r="N104" s="7"/>
    </row>
    <row r="105" customFormat="1" ht="20" customHeight="1" spans="1:14">
      <c r="A105" s="12">
        <f>IF([2]导入清单!A102&lt;&gt;"",[2]导入清单!A102,"")</f>
        <v>99</v>
      </c>
      <c r="B105" s="12" t="str">
        <f>[2]导入清单!B102</f>
        <v>袁廷荣</v>
      </c>
      <c r="C105" s="11"/>
      <c r="D105" s="11"/>
      <c r="E105" s="11"/>
      <c r="F105" s="7"/>
      <c r="G105" s="7"/>
      <c r="H105" s="11">
        <f>[2]导入清单!O102</f>
        <v>2</v>
      </c>
      <c r="I105" s="11">
        <f t="shared" si="4"/>
        <v>2</v>
      </c>
      <c r="J105" s="20" t="str">
        <f>[2]导入清单!M102</f>
        <v>和平村塅上</v>
      </c>
      <c r="K105" s="21">
        <f t="shared" si="5"/>
        <v>12</v>
      </c>
      <c r="L105" s="21">
        <f t="shared" si="6"/>
        <v>60</v>
      </c>
      <c r="M105" s="7"/>
      <c r="N105" s="7"/>
    </row>
    <row r="106" customFormat="1" ht="20" customHeight="1" spans="1:14">
      <c r="A106" s="12">
        <f>IF([2]导入清单!A103&lt;&gt;"",[2]导入清单!A103,"")</f>
        <v>100</v>
      </c>
      <c r="B106" s="12" t="str">
        <f>[2]导入清单!B103</f>
        <v>兰云青</v>
      </c>
      <c r="C106" s="11"/>
      <c r="D106" s="11"/>
      <c r="E106" s="11"/>
      <c r="F106" s="7"/>
      <c r="G106" s="7"/>
      <c r="H106" s="11">
        <f>[2]导入清单!O103</f>
        <v>0.9</v>
      </c>
      <c r="I106" s="11">
        <f t="shared" si="4"/>
        <v>0.9</v>
      </c>
      <c r="J106" s="20" t="str">
        <f>[2]导入清单!M103</f>
        <v>和平村塅上</v>
      </c>
      <c r="K106" s="21">
        <f t="shared" si="5"/>
        <v>5.4</v>
      </c>
      <c r="L106" s="21">
        <f t="shared" si="6"/>
        <v>27</v>
      </c>
      <c r="M106" s="7"/>
      <c r="N106" s="7"/>
    </row>
    <row r="107" customFormat="1" ht="20" customHeight="1" spans="1:14">
      <c r="A107" s="12">
        <f>IF([2]导入清单!A104&lt;&gt;"",[2]导入清单!A104,"")</f>
        <v>101</v>
      </c>
      <c r="B107" s="12" t="str">
        <f>[2]导入清单!B104</f>
        <v>曹春林</v>
      </c>
      <c r="C107" s="11"/>
      <c r="D107" s="11"/>
      <c r="E107" s="11"/>
      <c r="F107" s="7"/>
      <c r="G107" s="7"/>
      <c r="H107" s="11">
        <f>[2]导入清单!O104</f>
        <v>1</v>
      </c>
      <c r="I107" s="11">
        <f t="shared" si="4"/>
        <v>1</v>
      </c>
      <c r="J107" s="20" t="str">
        <f>[2]导入清单!M104</f>
        <v>和平村塅上</v>
      </c>
      <c r="K107" s="21">
        <f t="shared" si="5"/>
        <v>6</v>
      </c>
      <c r="L107" s="21">
        <f t="shared" si="6"/>
        <v>30</v>
      </c>
      <c r="M107" s="7"/>
      <c r="N107" s="7"/>
    </row>
    <row r="108" customFormat="1" ht="20" customHeight="1" spans="1:14">
      <c r="A108" s="12">
        <f>IF([2]导入清单!A105&lt;&gt;"",[2]导入清单!A105,"")</f>
        <v>102</v>
      </c>
      <c r="B108" s="12" t="str">
        <f>[2]导入清单!B105</f>
        <v>李耀东</v>
      </c>
      <c r="C108" s="11"/>
      <c r="D108" s="11"/>
      <c r="E108" s="11"/>
      <c r="F108" s="7"/>
      <c r="G108" s="7"/>
      <c r="H108" s="11">
        <f>[2]导入清单!O105</f>
        <v>1.3</v>
      </c>
      <c r="I108" s="11">
        <f t="shared" si="4"/>
        <v>1.3</v>
      </c>
      <c r="J108" s="20" t="str">
        <f>[2]导入清单!M105</f>
        <v>和平村塅上</v>
      </c>
      <c r="K108" s="21">
        <f t="shared" si="5"/>
        <v>7.8</v>
      </c>
      <c r="L108" s="21">
        <f t="shared" si="6"/>
        <v>39</v>
      </c>
      <c r="M108" s="7"/>
      <c r="N108" s="7"/>
    </row>
    <row r="109" customFormat="1" ht="20" customHeight="1" spans="1:14">
      <c r="A109" s="12">
        <f>IF([2]导入清单!A106&lt;&gt;"",[2]导入清单!A106,"")</f>
        <v>103</v>
      </c>
      <c r="B109" s="12" t="str">
        <f>[2]导入清单!B106</f>
        <v>李耀斌</v>
      </c>
      <c r="C109" s="11"/>
      <c r="D109" s="11"/>
      <c r="E109" s="11"/>
      <c r="F109" s="7"/>
      <c r="G109" s="7"/>
      <c r="H109" s="11">
        <f>[2]导入清单!O106</f>
        <v>1.8</v>
      </c>
      <c r="I109" s="11">
        <f t="shared" si="4"/>
        <v>1.8</v>
      </c>
      <c r="J109" s="20" t="str">
        <f>[2]导入清单!M106</f>
        <v>和平村塅上</v>
      </c>
      <c r="K109" s="21">
        <f t="shared" si="5"/>
        <v>10.8</v>
      </c>
      <c r="L109" s="21">
        <f t="shared" si="6"/>
        <v>54</v>
      </c>
      <c r="M109" s="7"/>
      <c r="N109" s="7"/>
    </row>
    <row r="110" customFormat="1" ht="20" customHeight="1" spans="1:14">
      <c r="A110" s="12">
        <f>IF([2]导入清单!A107&lt;&gt;"",[2]导入清单!A107,"")</f>
        <v>104</v>
      </c>
      <c r="B110" s="12" t="str">
        <f>[2]导入清单!B107</f>
        <v>李耀文</v>
      </c>
      <c r="C110" s="11"/>
      <c r="D110" s="11"/>
      <c r="E110" s="11"/>
      <c r="F110" s="7"/>
      <c r="G110" s="7"/>
      <c r="H110" s="11">
        <f>[2]导入清单!O107</f>
        <v>1.3</v>
      </c>
      <c r="I110" s="11">
        <f t="shared" si="4"/>
        <v>1.3</v>
      </c>
      <c r="J110" s="20" t="str">
        <f>[2]导入清单!M107</f>
        <v>和平村塅上</v>
      </c>
      <c r="K110" s="21">
        <f t="shared" si="5"/>
        <v>7.8</v>
      </c>
      <c r="L110" s="21">
        <f t="shared" si="6"/>
        <v>39</v>
      </c>
      <c r="M110" s="7"/>
      <c r="N110" s="7"/>
    </row>
    <row r="111" customFormat="1" ht="20" customHeight="1" spans="1:14">
      <c r="A111" s="12">
        <f>IF([2]导入清单!A108&lt;&gt;"",[2]导入清单!A108,"")</f>
        <v>105</v>
      </c>
      <c r="B111" s="12" t="str">
        <f>[2]导入清单!B108</f>
        <v>李月星</v>
      </c>
      <c r="C111" s="11"/>
      <c r="D111" s="11"/>
      <c r="E111" s="11"/>
      <c r="F111" s="7"/>
      <c r="G111" s="7"/>
      <c r="H111" s="11">
        <f>[2]导入清单!O108</f>
        <v>2.4</v>
      </c>
      <c r="I111" s="11">
        <f t="shared" si="4"/>
        <v>2.4</v>
      </c>
      <c r="J111" s="20" t="str">
        <f>[2]导入清单!M108</f>
        <v>和平村塅上</v>
      </c>
      <c r="K111" s="21">
        <f t="shared" si="5"/>
        <v>14.4</v>
      </c>
      <c r="L111" s="21">
        <f t="shared" si="6"/>
        <v>72</v>
      </c>
      <c r="M111" s="7"/>
      <c r="N111" s="7"/>
    </row>
    <row r="112" customFormat="1" ht="20" customHeight="1" spans="1:14">
      <c r="A112" s="12">
        <f>IF([2]导入清单!A109&lt;&gt;"",[2]导入清单!A109,"")</f>
        <v>106</v>
      </c>
      <c r="B112" s="12" t="str">
        <f>[2]导入清单!B109</f>
        <v>李泽国</v>
      </c>
      <c r="C112" s="11"/>
      <c r="D112" s="11"/>
      <c r="E112" s="11"/>
      <c r="F112" s="7"/>
      <c r="G112" s="7"/>
      <c r="H112" s="11">
        <f>[2]导入清单!O109</f>
        <v>2.3</v>
      </c>
      <c r="I112" s="11">
        <f t="shared" si="4"/>
        <v>2.3</v>
      </c>
      <c r="J112" s="20" t="str">
        <f>[2]导入清单!M109</f>
        <v>和平村塅上</v>
      </c>
      <c r="K112" s="21">
        <f t="shared" si="5"/>
        <v>13.8</v>
      </c>
      <c r="L112" s="21">
        <f t="shared" si="6"/>
        <v>69</v>
      </c>
      <c r="M112" s="7"/>
      <c r="N112" s="7"/>
    </row>
    <row r="113" customFormat="1" ht="20" customHeight="1" spans="1:14">
      <c r="A113" s="12">
        <f>IF([2]导入清单!A110&lt;&gt;"",[2]导入清单!A110,"")</f>
        <v>107</v>
      </c>
      <c r="B113" s="12" t="str">
        <f>[2]导入清单!B110</f>
        <v>聂荣福</v>
      </c>
      <c r="C113" s="11"/>
      <c r="D113" s="11"/>
      <c r="E113" s="11"/>
      <c r="F113" s="7"/>
      <c r="G113" s="7"/>
      <c r="H113" s="11">
        <f>[2]导入清单!O110</f>
        <v>1.9</v>
      </c>
      <c r="I113" s="11">
        <f t="shared" si="4"/>
        <v>1.9</v>
      </c>
      <c r="J113" s="20" t="str">
        <f>[2]导入清单!M110</f>
        <v>和平村塅上</v>
      </c>
      <c r="K113" s="21">
        <f t="shared" si="5"/>
        <v>11.4</v>
      </c>
      <c r="L113" s="21">
        <f t="shared" si="6"/>
        <v>57</v>
      </c>
      <c r="M113" s="7"/>
      <c r="N113" s="7"/>
    </row>
    <row r="114" customFormat="1" ht="20" customHeight="1" spans="1:14">
      <c r="A114" s="12">
        <f>IF([2]导入清单!A111&lt;&gt;"",[2]导入清单!A111,"")</f>
        <v>108</v>
      </c>
      <c r="B114" s="12" t="str">
        <f>[2]导入清单!B111</f>
        <v>钟才旺</v>
      </c>
      <c r="C114" s="11"/>
      <c r="D114" s="11"/>
      <c r="E114" s="11"/>
      <c r="F114" s="7"/>
      <c r="G114" s="7"/>
      <c r="H114" s="11">
        <f>[2]导入清单!O111</f>
        <v>1.7</v>
      </c>
      <c r="I114" s="11">
        <f t="shared" si="4"/>
        <v>1.7</v>
      </c>
      <c r="J114" s="20" t="str">
        <f>[2]导入清单!M111</f>
        <v>和平村塅上</v>
      </c>
      <c r="K114" s="21">
        <f t="shared" si="5"/>
        <v>10.2</v>
      </c>
      <c r="L114" s="21">
        <f t="shared" si="6"/>
        <v>51</v>
      </c>
      <c r="M114" s="7"/>
      <c r="N114" s="7"/>
    </row>
    <row r="115" customFormat="1" ht="20" customHeight="1" spans="1:14">
      <c r="A115" s="12">
        <f>IF([2]导入清单!A112&lt;&gt;"",[2]导入清单!A112,"")</f>
        <v>109</v>
      </c>
      <c r="B115" s="12" t="str">
        <f>[2]导入清单!B112</f>
        <v>罗清根</v>
      </c>
      <c r="C115" s="11"/>
      <c r="D115" s="11"/>
      <c r="E115" s="11"/>
      <c r="F115" s="7"/>
      <c r="G115" s="7"/>
      <c r="H115" s="11">
        <f>[2]导入清单!O112</f>
        <v>2.3</v>
      </c>
      <c r="I115" s="11">
        <f t="shared" si="4"/>
        <v>2.3</v>
      </c>
      <c r="J115" s="20" t="str">
        <f>[2]导入清单!M112</f>
        <v>和平村塅上</v>
      </c>
      <c r="K115" s="21">
        <f t="shared" si="5"/>
        <v>13.8</v>
      </c>
      <c r="L115" s="21">
        <f t="shared" si="6"/>
        <v>69</v>
      </c>
      <c r="M115" s="7"/>
      <c r="N115" s="7"/>
    </row>
    <row r="116" customFormat="1" ht="20" customHeight="1" spans="1:14">
      <c r="A116" s="12">
        <f>IF([2]导入清单!A113&lt;&gt;"",[2]导入清单!A113,"")</f>
        <v>110</v>
      </c>
      <c r="B116" s="12" t="str">
        <f>[2]导入清单!B113</f>
        <v>陈西林</v>
      </c>
      <c r="C116" s="11"/>
      <c r="D116" s="11"/>
      <c r="E116" s="11"/>
      <c r="F116" s="7"/>
      <c r="G116" s="7"/>
      <c r="H116" s="11">
        <f>[2]导入清单!O113</f>
        <v>1.9</v>
      </c>
      <c r="I116" s="11">
        <f t="shared" si="4"/>
        <v>1.9</v>
      </c>
      <c r="J116" s="20" t="str">
        <f>[2]导入清单!M113</f>
        <v>和平村塅上</v>
      </c>
      <c r="K116" s="21">
        <f t="shared" si="5"/>
        <v>11.4</v>
      </c>
      <c r="L116" s="21">
        <f t="shared" si="6"/>
        <v>57</v>
      </c>
      <c r="M116" s="7"/>
      <c r="N116" s="7"/>
    </row>
    <row r="117" customFormat="1" ht="20" customHeight="1" spans="1:14">
      <c r="A117" s="12">
        <f>IF([2]导入清单!A114&lt;&gt;"",[2]导入清单!A114,"")</f>
        <v>111</v>
      </c>
      <c r="B117" s="12" t="str">
        <f>[2]导入清单!B114</f>
        <v>李仁秀</v>
      </c>
      <c r="C117" s="11"/>
      <c r="D117" s="11"/>
      <c r="E117" s="11"/>
      <c r="F117" s="7"/>
      <c r="G117" s="7"/>
      <c r="H117" s="11">
        <f>[2]导入清单!O114</f>
        <v>0.5</v>
      </c>
      <c r="I117" s="11">
        <f t="shared" si="4"/>
        <v>0.5</v>
      </c>
      <c r="J117" s="20" t="str">
        <f>[2]导入清单!M114</f>
        <v>和平村塅上</v>
      </c>
      <c r="K117" s="21">
        <f t="shared" si="5"/>
        <v>3</v>
      </c>
      <c r="L117" s="21">
        <f t="shared" si="6"/>
        <v>15</v>
      </c>
      <c r="M117" s="7"/>
      <c r="N117" s="7"/>
    </row>
    <row r="118" customFormat="1" ht="20" customHeight="1" spans="1:14">
      <c r="A118" s="12">
        <f>IF([2]导入清单!A115&lt;&gt;"",[2]导入清单!A115,"")</f>
        <v>112</v>
      </c>
      <c r="B118" s="12" t="str">
        <f>[2]导入清单!B115</f>
        <v>陈昌铨</v>
      </c>
      <c r="C118" s="11"/>
      <c r="D118" s="11"/>
      <c r="E118" s="11"/>
      <c r="F118" s="7"/>
      <c r="G118" s="7"/>
      <c r="H118" s="11">
        <f>[2]导入清单!O115</f>
        <v>4.7</v>
      </c>
      <c r="I118" s="11">
        <f t="shared" si="4"/>
        <v>4.7</v>
      </c>
      <c r="J118" s="20" t="str">
        <f>[2]导入清单!M115</f>
        <v>和平村塅上</v>
      </c>
      <c r="K118" s="21">
        <f t="shared" si="5"/>
        <v>28.2</v>
      </c>
      <c r="L118" s="21">
        <f t="shared" si="6"/>
        <v>141</v>
      </c>
      <c r="M118" s="7"/>
      <c r="N118" s="7"/>
    </row>
    <row r="119" customFormat="1" ht="20" customHeight="1" spans="1:14">
      <c r="A119" s="12">
        <f>IF([2]导入清单!A116&lt;&gt;"",[2]导入清单!A116,"")</f>
        <v>113</v>
      </c>
      <c r="B119" s="12" t="str">
        <f>[2]导入清单!B116</f>
        <v>陈銮英</v>
      </c>
      <c r="C119" s="11"/>
      <c r="D119" s="11"/>
      <c r="E119" s="11"/>
      <c r="F119" s="7"/>
      <c r="G119" s="7"/>
      <c r="H119" s="11">
        <f>[2]导入清单!O116</f>
        <v>0.7</v>
      </c>
      <c r="I119" s="11">
        <f t="shared" si="4"/>
        <v>0.7</v>
      </c>
      <c r="J119" s="20" t="str">
        <f>[2]导入清单!M116</f>
        <v>和平村塅上</v>
      </c>
      <c r="K119" s="21">
        <f t="shared" si="5"/>
        <v>4.2</v>
      </c>
      <c r="L119" s="21">
        <f t="shared" si="6"/>
        <v>21</v>
      </c>
      <c r="M119" s="7"/>
      <c r="N119" s="7"/>
    </row>
    <row r="120" customFormat="1" ht="20" customHeight="1" spans="1:14">
      <c r="A120" s="12">
        <f>IF([2]导入清单!A117&lt;&gt;"",[2]导入清单!A117,"")</f>
        <v>114</v>
      </c>
      <c r="B120" s="12" t="str">
        <f>[2]导入清单!B117</f>
        <v>戴永荣</v>
      </c>
      <c r="C120" s="11"/>
      <c r="D120" s="11"/>
      <c r="E120" s="11"/>
      <c r="F120" s="7"/>
      <c r="G120" s="7"/>
      <c r="H120" s="11">
        <f>[2]导入清单!O117</f>
        <v>1.9</v>
      </c>
      <c r="I120" s="11">
        <f t="shared" si="4"/>
        <v>1.9</v>
      </c>
      <c r="J120" s="20" t="str">
        <f>[2]导入清单!M117</f>
        <v>和平村塅上</v>
      </c>
      <c r="K120" s="21">
        <f t="shared" si="5"/>
        <v>11.4</v>
      </c>
      <c r="L120" s="21">
        <f t="shared" si="6"/>
        <v>57</v>
      </c>
      <c r="M120" s="7"/>
      <c r="N120" s="7"/>
    </row>
    <row r="121" customFormat="1" ht="20" customHeight="1" spans="1:14">
      <c r="A121" s="12">
        <f>IF([2]导入清单!A118&lt;&gt;"",[2]导入清单!A118,"")</f>
        <v>115</v>
      </c>
      <c r="B121" s="12" t="str">
        <f>[2]导入清单!B118</f>
        <v>兰元秋</v>
      </c>
      <c r="C121" s="11"/>
      <c r="D121" s="11"/>
      <c r="E121" s="11"/>
      <c r="F121" s="7"/>
      <c r="G121" s="7"/>
      <c r="H121" s="11">
        <f>[2]导入清单!O118</f>
        <v>2.4</v>
      </c>
      <c r="I121" s="11">
        <f t="shared" si="4"/>
        <v>2.4</v>
      </c>
      <c r="J121" s="20" t="str">
        <f>[2]导入清单!M118</f>
        <v>和平村塅上</v>
      </c>
      <c r="K121" s="21">
        <f t="shared" si="5"/>
        <v>14.4</v>
      </c>
      <c r="L121" s="21">
        <f t="shared" si="6"/>
        <v>72</v>
      </c>
      <c r="M121" s="7"/>
      <c r="N121" s="7"/>
    </row>
    <row r="122" customFormat="1" ht="20" customHeight="1" spans="1:14">
      <c r="A122" s="12">
        <f>IF([2]导入清单!A119&lt;&gt;"",[2]导入清单!A119,"")</f>
        <v>116</v>
      </c>
      <c r="B122" s="12" t="str">
        <f>[2]导入清单!B119</f>
        <v>邱玉妹</v>
      </c>
      <c r="C122" s="11"/>
      <c r="D122" s="11"/>
      <c r="E122" s="11"/>
      <c r="F122" s="7"/>
      <c r="G122" s="7"/>
      <c r="H122" s="11">
        <f>[2]导入清单!O119</f>
        <v>1.4</v>
      </c>
      <c r="I122" s="11">
        <f t="shared" si="4"/>
        <v>1.4</v>
      </c>
      <c r="J122" s="20" t="str">
        <f>[2]导入清单!M119</f>
        <v>和平村塅上</v>
      </c>
      <c r="K122" s="21">
        <f t="shared" si="5"/>
        <v>8.4</v>
      </c>
      <c r="L122" s="21">
        <f t="shared" si="6"/>
        <v>42</v>
      </c>
      <c r="M122" s="7"/>
      <c r="N122" s="7"/>
    </row>
    <row r="123" customFormat="1" ht="20" customHeight="1" spans="1:14">
      <c r="A123" s="12">
        <f>IF([2]导入清单!A120&lt;&gt;"",[2]导入清单!A120,"")</f>
        <v>117</v>
      </c>
      <c r="B123" s="12" t="str">
        <f>[2]导入清单!B120</f>
        <v>钟顺旺</v>
      </c>
      <c r="C123" s="11"/>
      <c r="D123" s="11"/>
      <c r="E123" s="11"/>
      <c r="F123" s="7"/>
      <c r="G123" s="7"/>
      <c r="H123" s="11">
        <f>[2]导入清单!O120</f>
        <v>2.2</v>
      </c>
      <c r="I123" s="11">
        <f t="shared" si="4"/>
        <v>2.2</v>
      </c>
      <c r="J123" s="20" t="str">
        <f>[2]导入清单!M120</f>
        <v>和平村塅上</v>
      </c>
      <c r="K123" s="21">
        <f t="shared" si="5"/>
        <v>13.2</v>
      </c>
      <c r="L123" s="21">
        <f t="shared" si="6"/>
        <v>66</v>
      </c>
      <c r="M123" s="7"/>
      <c r="N123" s="7"/>
    </row>
    <row r="124" customFormat="1" ht="20" customHeight="1" spans="1:14">
      <c r="A124" s="12">
        <f>IF([2]导入清单!A121&lt;&gt;"",[2]导入清单!A121,"")</f>
        <v>118</v>
      </c>
      <c r="B124" s="12" t="str">
        <f>[2]导入清单!B121</f>
        <v>李泽根</v>
      </c>
      <c r="C124" s="11"/>
      <c r="D124" s="11"/>
      <c r="E124" s="11"/>
      <c r="F124" s="7"/>
      <c r="G124" s="7"/>
      <c r="H124" s="11">
        <f>[2]导入清单!O121</f>
        <v>1.9</v>
      </c>
      <c r="I124" s="11">
        <f t="shared" si="4"/>
        <v>1.9</v>
      </c>
      <c r="J124" s="20" t="str">
        <f>[2]导入清单!M121</f>
        <v>和平村塅上</v>
      </c>
      <c r="K124" s="21">
        <f t="shared" si="5"/>
        <v>11.4</v>
      </c>
      <c r="L124" s="21">
        <f t="shared" si="6"/>
        <v>57</v>
      </c>
      <c r="M124" s="7"/>
      <c r="N124" s="7"/>
    </row>
    <row r="125" customFormat="1" ht="20" customHeight="1" spans="1:14">
      <c r="A125" s="12">
        <f>IF([2]导入清单!A122&lt;&gt;"",[2]导入清单!A122,"")</f>
        <v>119</v>
      </c>
      <c r="B125" s="12" t="str">
        <f>[2]导入清单!B122</f>
        <v>李玉銮</v>
      </c>
      <c r="C125" s="11"/>
      <c r="D125" s="11"/>
      <c r="E125" s="11"/>
      <c r="F125" s="7"/>
      <c r="G125" s="7"/>
      <c r="H125" s="11">
        <f>[2]导入清单!O122</f>
        <v>0.5</v>
      </c>
      <c r="I125" s="11">
        <f t="shared" si="4"/>
        <v>0.5</v>
      </c>
      <c r="J125" s="20" t="str">
        <f>[2]导入清单!M122</f>
        <v>和平村塅上</v>
      </c>
      <c r="K125" s="21">
        <f t="shared" si="5"/>
        <v>3</v>
      </c>
      <c r="L125" s="21">
        <f t="shared" si="6"/>
        <v>15</v>
      </c>
      <c r="M125" s="7"/>
      <c r="N125" s="7"/>
    </row>
    <row r="126" customFormat="1" ht="20" customHeight="1" spans="1:14">
      <c r="A126" s="12">
        <f>IF([2]导入清单!A123&lt;&gt;"",[2]导入清单!A123,"")</f>
        <v>120</v>
      </c>
      <c r="B126" s="12" t="str">
        <f>[2]导入清单!B123</f>
        <v>李胜贤</v>
      </c>
      <c r="C126" s="11"/>
      <c r="D126" s="11"/>
      <c r="E126" s="11"/>
      <c r="F126" s="7"/>
      <c r="G126" s="7"/>
      <c r="H126" s="11">
        <f>[2]导入清单!O123</f>
        <v>1.9</v>
      </c>
      <c r="I126" s="11">
        <f t="shared" si="4"/>
        <v>1.9</v>
      </c>
      <c r="J126" s="20" t="str">
        <f>[2]导入清单!M123</f>
        <v>和平村塅上</v>
      </c>
      <c r="K126" s="21">
        <f t="shared" si="5"/>
        <v>11.4</v>
      </c>
      <c r="L126" s="21">
        <f t="shared" si="6"/>
        <v>57</v>
      </c>
      <c r="M126" s="7"/>
      <c r="N126" s="7"/>
    </row>
    <row r="127" customFormat="1" ht="20" customHeight="1" spans="1:14">
      <c r="A127" s="12">
        <f>IF([2]导入清单!A124&lt;&gt;"",[2]导入清单!A124,"")</f>
        <v>121</v>
      </c>
      <c r="B127" s="12" t="str">
        <f>[2]导入清单!B124</f>
        <v>黄金有</v>
      </c>
      <c r="C127" s="11"/>
      <c r="D127" s="11"/>
      <c r="E127" s="11"/>
      <c r="F127" s="7"/>
      <c r="G127" s="7"/>
      <c r="H127" s="11">
        <f>[2]导入清单!O124</f>
        <v>2</v>
      </c>
      <c r="I127" s="11">
        <f t="shared" si="4"/>
        <v>2</v>
      </c>
      <c r="J127" s="20" t="str">
        <f>[2]导入清单!M124</f>
        <v>和平村塅上</v>
      </c>
      <c r="K127" s="21">
        <f t="shared" si="5"/>
        <v>12</v>
      </c>
      <c r="L127" s="21">
        <f t="shared" si="6"/>
        <v>60</v>
      </c>
      <c r="M127" s="7"/>
      <c r="N127" s="7"/>
    </row>
    <row r="128" customFormat="1" ht="20" customHeight="1" spans="1:14">
      <c r="A128" s="12">
        <f>IF([2]导入清单!A125&lt;&gt;"",[2]导入清单!A125,"")</f>
        <v>122</v>
      </c>
      <c r="B128" s="12" t="str">
        <f>[2]导入清单!B125</f>
        <v>李克康</v>
      </c>
      <c r="C128" s="11"/>
      <c r="D128" s="11"/>
      <c r="E128" s="11"/>
      <c r="F128" s="7"/>
      <c r="G128" s="7"/>
      <c r="H128" s="11">
        <f>[2]导入清单!O125</f>
        <v>1.4</v>
      </c>
      <c r="I128" s="11">
        <f t="shared" si="4"/>
        <v>1.4</v>
      </c>
      <c r="J128" s="20" t="str">
        <f>[2]导入清单!M125</f>
        <v>和平村塅上</v>
      </c>
      <c r="K128" s="21">
        <f t="shared" si="5"/>
        <v>8.4</v>
      </c>
      <c r="L128" s="21">
        <f t="shared" si="6"/>
        <v>42</v>
      </c>
      <c r="M128" s="7"/>
      <c r="N128" s="7"/>
    </row>
    <row r="129" customFormat="1" ht="20" customHeight="1" spans="1:14">
      <c r="A129" s="12">
        <f>IF([2]导入清单!A126&lt;&gt;"",[2]导入清单!A126,"")</f>
        <v>123</v>
      </c>
      <c r="B129" s="12" t="str">
        <f>[2]导入清单!B126</f>
        <v>谢炳华</v>
      </c>
      <c r="C129" s="11"/>
      <c r="D129" s="11"/>
      <c r="E129" s="11"/>
      <c r="F129" s="7"/>
      <c r="G129" s="7"/>
      <c r="H129" s="11">
        <f>[2]导入清单!O126</f>
        <v>2.4</v>
      </c>
      <c r="I129" s="11">
        <f t="shared" si="4"/>
        <v>2.4</v>
      </c>
      <c r="J129" s="20" t="str">
        <f>[2]导入清单!M126</f>
        <v>和平村塅上</v>
      </c>
      <c r="K129" s="21">
        <f t="shared" si="5"/>
        <v>14.4</v>
      </c>
      <c r="L129" s="21">
        <f t="shared" si="6"/>
        <v>72</v>
      </c>
      <c r="M129" s="7"/>
      <c r="N129" s="7"/>
    </row>
    <row r="130" customFormat="1" ht="20" customHeight="1" spans="1:14">
      <c r="A130" s="12">
        <f>IF([2]导入清单!A127&lt;&gt;"",[2]导入清单!A127,"")</f>
        <v>124</v>
      </c>
      <c r="B130" s="12" t="str">
        <f>[2]导入清单!B127</f>
        <v>王新华</v>
      </c>
      <c r="C130" s="11"/>
      <c r="D130" s="11"/>
      <c r="E130" s="11"/>
      <c r="F130" s="7"/>
      <c r="G130" s="7"/>
      <c r="H130" s="11">
        <f>[2]导入清单!O127</f>
        <v>2.9</v>
      </c>
      <c r="I130" s="11">
        <f t="shared" si="4"/>
        <v>2.9</v>
      </c>
      <c r="J130" s="20" t="str">
        <f>[2]导入清单!M127</f>
        <v>和平村塅上</v>
      </c>
      <c r="K130" s="21">
        <f t="shared" si="5"/>
        <v>17.4</v>
      </c>
      <c r="L130" s="21">
        <f t="shared" si="6"/>
        <v>87</v>
      </c>
      <c r="M130" s="7"/>
      <c r="N130" s="7"/>
    </row>
    <row r="131" customFormat="1" ht="20" customHeight="1" spans="1:14">
      <c r="A131" s="12">
        <f>IF([2]导入清单!A128&lt;&gt;"",[2]导入清单!A128,"")</f>
        <v>125</v>
      </c>
      <c r="B131" s="12" t="str">
        <f>[2]导入清单!B128</f>
        <v>曾火英</v>
      </c>
      <c r="C131" s="11"/>
      <c r="D131" s="11"/>
      <c r="E131" s="11"/>
      <c r="F131" s="7"/>
      <c r="G131" s="7"/>
      <c r="H131" s="11">
        <f>[2]导入清单!O128</f>
        <v>1.4</v>
      </c>
      <c r="I131" s="11">
        <f t="shared" si="4"/>
        <v>1.4</v>
      </c>
      <c r="J131" s="20" t="str">
        <f>[2]导入清单!M128</f>
        <v>和平村塅上</v>
      </c>
      <c r="K131" s="21">
        <f t="shared" si="5"/>
        <v>8.4</v>
      </c>
      <c r="L131" s="21">
        <f t="shared" si="6"/>
        <v>42</v>
      </c>
      <c r="M131" s="7"/>
      <c r="N131" s="7"/>
    </row>
    <row r="132" customFormat="1" ht="20" customHeight="1" spans="1:14">
      <c r="A132" s="12">
        <f>IF([2]导入清单!A129&lt;&gt;"",[2]导入清单!A129,"")</f>
        <v>126</v>
      </c>
      <c r="B132" s="12" t="str">
        <f>[2]导入清单!B129</f>
        <v>李宜忠</v>
      </c>
      <c r="C132" s="11"/>
      <c r="D132" s="11"/>
      <c r="E132" s="11"/>
      <c r="F132" s="7"/>
      <c r="G132" s="7"/>
      <c r="H132" s="11">
        <f>[2]导入清单!O129</f>
        <v>2</v>
      </c>
      <c r="I132" s="11">
        <f t="shared" si="4"/>
        <v>2</v>
      </c>
      <c r="J132" s="20" t="str">
        <f>[2]导入清单!M129</f>
        <v>和平村塅上</v>
      </c>
      <c r="K132" s="21">
        <f t="shared" si="5"/>
        <v>12</v>
      </c>
      <c r="L132" s="21">
        <f t="shared" si="6"/>
        <v>60</v>
      </c>
      <c r="M132" s="7"/>
      <c r="N132" s="7"/>
    </row>
    <row r="133" customFormat="1" ht="20" customHeight="1" spans="1:14">
      <c r="A133" s="12">
        <f>IF([2]导入清单!A130&lt;&gt;"",[2]导入清单!A130,"")</f>
        <v>127</v>
      </c>
      <c r="B133" s="12" t="str">
        <f>[2]导入清单!B130</f>
        <v>俞金水</v>
      </c>
      <c r="C133" s="11"/>
      <c r="D133" s="11"/>
      <c r="E133" s="11"/>
      <c r="F133" s="7"/>
      <c r="G133" s="7"/>
      <c r="H133" s="11">
        <f>[2]导入清单!O130</f>
        <v>2.9</v>
      </c>
      <c r="I133" s="11">
        <f t="shared" si="4"/>
        <v>2.9</v>
      </c>
      <c r="J133" s="20" t="str">
        <f>[2]导入清单!M130</f>
        <v>和平村塅上</v>
      </c>
      <c r="K133" s="21">
        <f t="shared" si="5"/>
        <v>17.4</v>
      </c>
      <c r="L133" s="21">
        <f t="shared" si="6"/>
        <v>87</v>
      </c>
      <c r="M133" s="7"/>
      <c r="N133" s="7"/>
    </row>
    <row r="134" customFormat="1" ht="20" customHeight="1" spans="1:14">
      <c r="A134" s="12">
        <f>IF([2]导入清单!A131&lt;&gt;"",[2]导入清单!A131,"")</f>
        <v>128</v>
      </c>
      <c r="B134" s="12" t="str">
        <f>[2]导入清单!B131</f>
        <v>李福春</v>
      </c>
      <c r="C134" s="11"/>
      <c r="D134" s="11"/>
      <c r="E134" s="11"/>
      <c r="F134" s="7"/>
      <c r="G134" s="7"/>
      <c r="H134" s="11">
        <f>[2]导入清单!O131</f>
        <v>2.1</v>
      </c>
      <c r="I134" s="11">
        <f t="shared" si="4"/>
        <v>2.1</v>
      </c>
      <c r="J134" s="20" t="str">
        <f>[2]导入清单!M131</f>
        <v>和平村塅上</v>
      </c>
      <c r="K134" s="21">
        <f t="shared" si="5"/>
        <v>12.6</v>
      </c>
      <c r="L134" s="21">
        <f t="shared" si="6"/>
        <v>63</v>
      </c>
      <c r="M134" s="7"/>
      <c r="N134" s="7"/>
    </row>
    <row r="135" customFormat="1" ht="20" customHeight="1" spans="1:14">
      <c r="A135" s="12">
        <f>IF([2]导入清单!A132&lt;&gt;"",[2]导入清单!A132,"")</f>
        <v>129</v>
      </c>
      <c r="B135" s="12" t="str">
        <f>[2]导入清单!B132</f>
        <v>李世辉</v>
      </c>
      <c r="C135" s="11"/>
      <c r="D135" s="11"/>
      <c r="E135" s="11"/>
      <c r="F135" s="7"/>
      <c r="G135" s="7"/>
      <c r="H135" s="11">
        <f>[2]导入清单!O132</f>
        <v>1</v>
      </c>
      <c r="I135" s="11">
        <f t="shared" ref="I135:I198" si="7">H135+G135+F135</f>
        <v>1</v>
      </c>
      <c r="J135" s="20" t="str">
        <f>[2]导入清单!M132</f>
        <v>和平村塅上</v>
      </c>
      <c r="K135" s="21">
        <f t="shared" ref="K135:K198" si="8">I135*6</f>
        <v>6</v>
      </c>
      <c r="L135" s="21">
        <f t="shared" ref="L135:L198" si="9">I135*30</f>
        <v>30</v>
      </c>
      <c r="M135" s="7"/>
      <c r="N135" s="7"/>
    </row>
    <row r="136" customFormat="1" ht="20" customHeight="1" spans="1:14">
      <c r="A136" s="12">
        <f>IF([2]导入清单!A133&lt;&gt;"",[2]导入清单!A133,"")</f>
        <v>130</v>
      </c>
      <c r="B136" s="12" t="str">
        <f>[2]导入清单!B133</f>
        <v>李汉文</v>
      </c>
      <c r="C136" s="11"/>
      <c r="D136" s="11"/>
      <c r="E136" s="11"/>
      <c r="F136" s="7"/>
      <c r="G136" s="7"/>
      <c r="H136" s="11">
        <f>[2]导入清单!O133</f>
        <v>1.7</v>
      </c>
      <c r="I136" s="11">
        <f t="shared" si="7"/>
        <v>1.7</v>
      </c>
      <c r="J136" s="20" t="str">
        <f>[2]导入清单!M133</f>
        <v>和平村塅上</v>
      </c>
      <c r="K136" s="21">
        <f t="shared" si="8"/>
        <v>10.2</v>
      </c>
      <c r="L136" s="21">
        <f t="shared" si="9"/>
        <v>51</v>
      </c>
      <c r="M136" s="7"/>
      <c r="N136" s="7"/>
    </row>
    <row r="137" customFormat="1" ht="20" customHeight="1" spans="1:14">
      <c r="A137" s="12">
        <f>IF([2]导入清单!A134&lt;&gt;"",[2]导入清单!A134,"")</f>
        <v>131</v>
      </c>
      <c r="B137" s="12" t="str">
        <f>[2]导入清单!B134</f>
        <v>陈明英</v>
      </c>
      <c r="C137" s="11"/>
      <c r="D137" s="11"/>
      <c r="E137" s="11"/>
      <c r="F137" s="7"/>
      <c r="G137" s="7"/>
      <c r="H137" s="11">
        <f>[2]导入清单!O134</f>
        <v>1.9</v>
      </c>
      <c r="I137" s="11">
        <f t="shared" si="7"/>
        <v>1.9</v>
      </c>
      <c r="J137" s="20" t="str">
        <f>[2]导入清单!M134</f>
        <v>和平村塅上</v>
      </c>
      <c r="K137" s="21">
        <f t="shared" si="8"/>
        <v>11.4</v>
      </c>
      <c r="L137" s="21">
        <f t="shared" si="9"/>
        <v>57</v>
      </c>
      <c r="M137" s="7"/>
      <c r="N137" s="7"/>
    </row>
    <row r="138" customFormat="1" ht="20" customHeight="1" spans="1:14">
      <c r="A138" s="12">
        <f>IF([2]导入清单!A135&lt;&gt;"",[2]导入清单!A135,"")</f>
        <v>132</v>
      </c>
      <c r="B138" s="12" t="str">
        <f>[2]导入清单!B135</f>
        <v>谢承平</v>
      </c>
      <c r="C138" s="11"/>
      <c r="D138" s="11"/>
      <c r="E138" s="11"/>
      <c r="F138" s="7"/>
      <c r="G138" s="7"/>
      <c r="H138" s="11">
        <f>[2]导入清单!O135</f>
        <v>2</v>
      </c>
      <c r="I138" s="11">
        <f t="shared" si="7"/>
        <v>2</v>
      </c>
      <c r="J138" s="20" t="str">
        <f>[2]导入清单!M135</f>
        <v>和平村塅上</v>
      </c>
      <c r="K138" s="21">
        <f t="shared" si="8"/>
        <v>12</v>
      </c>
      <c r="L138" s="21">
        <f t="shared" si="9"/>
        <v>60</v>
      </c>
      <c r="M138" s="7"/>
      <c r="N138" s="7"/>
    </row>
    <row r="139" customFormat="1" ht="20" customHeight="1" spans="1:14">
      <c r="A139" s="12">
        <f>IF([2]导入清单!A136&lt;&gt;"",[2]导入清单!A136,"")</f>
        <v>133</v>
      </c>
      <c r="B139" s="12" t="str">
        <f>[2]导入清单!B136</f>
        <v>李泽生</v>
      </c>
      <c r="C139" s="11"/>
      <c r="D139" s="11"/>
      <c r="E139" s="11"/>
      <c r="F139" s="7"/>
      <c r="G139" s="7"/>
      <c r="H139" s="11">
        <f>[2]导入清单!O136</f>
        <v>2</v>
      </c>
      <c r="I139" s="11">
        <f t="shared" si="7"/>
        <v>2</v>
      </c>
      <c r="J139" s="20" t="str">
        <f>[2]导入清单!M136</f>
        <v>和平村塅上</v>
      </c>
      <c r="K139" s="21">
        <f t="shared" si="8"/>
        <v>12</v>
      </c>
      <c r="L139" s="21">
        <f t="shared" si="9"/>
        <v>60</v>
      </c>
      <c r="M139" s="7"/>
      <c r="N139" s="7"/>
    </row>
    <row r="140" customFormat="1" ht="20" customHeight="1" spans="1:14">
      <c r="A140" s="12">
        <f>IF([2]导入清单!A137&lt;&gt;"",[2]导入清单!A137,"")</f>
        <v>134</v>
      </c>
      <c r="B140" s="12" t="str">
        <f>[2]导入清单!B137</f>
        <v>施秀蓉</v>
      </c>
      <c r="C140" s="11"/>
      <c r="D140" s="11"/>
      <c r="E140" s="11"/>
      <c r="F140" s="7"/>
      <c r="G140" s="7"/>
      <c r="H140" s="11">
        <f>[2]导入清单!O137</f>
        <v>1.4</v>
      </c>
      <c r="I140" s="11">
        <f t="shared" si="7"/>
        <v>1.4</v>
      </c>
      <c r="J140" s="20" t="str">
        <f>[2]导入清单!M137</f>
        <v>和平村塅上</v>
      </c>
      <c r="K140" s="21">
        <f t="shared" si="8"/>
        <v>8.4</v>
      </c>
      <c r="L140" s="21">
        <f t="shared" si="9"/>
        <v>42</v>
      </c>
      <c r="M140" s="7"/>
      <c r="N140" s="7"/>
    </row>
    <row r="141" customFormat="1" ht="20" customHeight="1" spans="1:14">
      <c r="A141" s="12">
        <f>IF([2]导入清单!A138&lt;&gt;"",[2]导入清单!A138,"")</f>
        <v>135</v>
      </c>
      <c r="B141" s="12" t="str">
        <f>[2]导入清单!B138</f>
        <v>张根水</v>
      </c>
      <c r="C141" s="11"/>
      <c r="D141" s="11"/>
      <c r="E141" s="11"/>
      <c r="F141" s="7"/>
      <c r="G141" s="7"/>
      <c r="H141" s="11">
        <f>[2]导入清单!O138</f>
        <v>1.7</v>
      </c>
      <c r="I141" s="11">
        <f t="shared" si="7"/>
        <v>1.7</v>
      </c>
      <c r="J141" s="20" t="str">
        <f>[2]导入清单!M138</f>
        <v>和平村塅上</v>
      </c>
      <c r="K141" s="21">
        <f t="shared" si="8"/>
        <v>10.2</v>
      </c>
      <c r="L141" s="21">
        <f t="shared" si="9"/>
        <v>51</v>
      </c>
      <c r="M141" s="7"/>
      <c r="N141" s="7"/>
    </row>
    <row r="142" customFormat="1" ht="20" customHeight="1" spans="1:14">
      <c r="A142" s="12">
        <f>IF([2]导入清单!A139&lt;&gt;"",[2]导入清单!A139,"")</f>
        <v>136</v>
      </c>
      <c r="B142" s="12" t="str">
        <f>[2]导入清单!B139</f>
        <v>吴根根</v>
      </c>
      <c r="C142" s="11"/>
      <c r="D142" s="11"/>
      <c r="E142" s="11"/>
      <c r="F142" s="7"/>
      <c r="G142" s="7"/>
      <c r="H142" s="11">
        <f>[2]导入清单!O139</f>
        <v>2.5</v>
      </c>
      <c r="I142" s="11">
        <f t="shared" si="7"/>
        <v>2.5</v>
      </c>
      <c r="J142" s="20" t="str">
        <f>[2]导入清单!M139</f>
        <v>和平村塅上</v>
      </c>
      <c r="K142" s="21">
        <f t="shared" si="8"/>
        <v>15</v>
      </c>
      <c r="L142" s="21">
        <f t="shared" si="9"/>
        <v>75</v>
      </c>
      <c r="M142" s="7"/>
      <c r="N142" s="7"/>
    </row>
    <row r="143" customFormat="1" ht="20" customHeight="1" spans="1:14">
      <c r="A143" s="12">
        <f>IF([2]导入清单!A140&lt;&gt;"",[2]导入清单!A140,"")</f>
        <v>137</v>
      </c>
      <c r="B143" s="12" t="str">
        <f>[2]导入清单!B140</f>
        <v>李泽宝</v>
      </c>
      <c r="C143" s="11"/>
      <c r="D143" s="11"/>
      <c r="E143" s="11"/>
      <c r="F143" s="7"/>
      <c r="G143" s="7"/>
      <c r="H143" s="11">
        <f>[2]导入清单!O140</f>
        <v>1.4</v>
      </c>
      <c r="I143" s="11">
        <f t="shared" si="7"/>
        <v>1.4</v>
      </c>
      <c r="J143" s="20" t="str">
        <f>[2]导入清单!M140</f>
        <v>和平村塅上</v>
      </c>
      <c r="K143" s="21">
        <f t="shared" si="8"/>
        <v>8.4</v>
      </c>
      <c r="L143" s="21">
        <f t="shared" si="9"/>
        <v>42</v>
      </c>
      <c r="M143" s="7"/>
      <c r="N143" s="7"/>
    </row>
    <row r="144" customFormat="1" ht="20" customHeight="1" spans="1:14">
      <c r="A144" s="12">
        <f>IF([2]导入清单!A141&lt;&gt;"",[2]导入清单!A141,"")</f>
        <v>138</v>
      </c>
      <c r="B144" s="12" t="str">
        <f>[2]导入清单!B141</f>
        <v>钟耀祥</v>
      </c>
      <c r="C144" s="11"/>
      <c r="D144" s="11"/>
      <c r="E144" s="11"/>
      <c r="F144" s="7"/>
      <c r="G144" s="7"/>
      <c r="H144" s="11">
        <f>[2]导入清单!O141</f>
        <v>1.9</v>
      </c>
      <c r="I144" s="11">
        <f t="shared" si="7"/>
        <v>1.9</v>
      </c>
      <c r="J144" s="20" t="str">
        <f>[2]导入清单!M141</f>
        <v>和平村塅上</v>
      </c>
      <c r="K144" s="21">
        <f t="shared" si="8"/>
        <v>11.4</v>
      </c>
      <c r="L144" s="21">
        <f t="shared" si="9"/>
        <v>57</v>
      </c>
      <c r="M144" s="7"/>
      <c r="N144" s="7"/>
    </row>
    <row r="145" customFormat="1" ht="20" customHeight="1" spans="1:14">
      <c r="A145" s="12">
        <f>IF([2]导入清单!A142&lt;&gt;"",[2]导入清单!A142,"")</f>
        <v>139</v>
      </c>
      <c r="B145" s="12" t="str">
        <f>[2]导入清单!B142</f>
        <v>钟耀汉</v>
      </c>
      <c r="C145" s="11"/>
      <c r="D145" s="11"/>
      <c r="E145" s="11"/>
      <c r="F145" s="7"/>
      <c r="G145" s="7"/>
      <c r="H145" s="11">
        <f>[2]导入清单!O142</f>
        <v>0.5</v>
      </c>
      <c r="I145" s="11">
        <f t="shared" si="7"/>
        <v>0.5</v>
      </c>
      <c r="J145" s="20" t="str">
        <f>[2]导入清单!M142</f>
        <v>和平村塅上</v>
      </c>
      <c r="K145" s="21">
        <f t="shared" si="8"/>
        <v>3</v>
      </c>
      <c r="L145" s="21">
        <f t="shared" si="9"/>
        <v>15</v>
      </c>
      <c r="M145" s="7"/>
      <c r="N145" s="7"/>
    </row>
    <row r="146" customFormat="1" ht="20" customHeight="1" spans="1:14">
      <c r="A146" s="12">
        <f>IF([2]导入清单!A143&lt;&gt;"",[2]导入清单!A143,"")</f>
        <v>140</v>
      </c>
      <c r="B146" s="12" t="str">
        <f>[2]导入清单!B143</f>
        <v>罗秀英</v>
      </c>
      <c r="C146" s="11"/>
      <c r="D146" s="11"/>
      <c r="E146" s="11"/>
      <c r="F146" s="7"/>
      <c r="G146" s="7"/>
      <c r="H146" s="11">
        <f>[2]导入清单!O143</f>
        <v>1</v>
      </c>
      <c r="I146" s="11">
        <f t="shared" si="7"/>
        <v>1</v>
      </c>
      <c r="J146" s="20" t="str">
        <f>[2]导入清单!M143</f>
        <v>和平村塅上</v>
      </c>
      <c r="K146" s="21">
        <f t="shared" si="8"/>
        <v>6</v>
      </c>
      <c r="L146" s="21">
        <f t="shared" si="9"/>
        <v>30</v>
      </c>
      <c r="M146" s="7"/>
      <c r="N146" s="7"/>
    </row>
    <row r="147" customFormat="1" ht="20" customHeight="1" spans="1:14">
      <c r="A147" s="12">
        <f>IF([2]导入清单!A144&lt;&gt;"",[2]导入清单!A144,"")</f>
        <v>141</v>
      </c>
      <c r="B147" s="12" t="str">
        <f>[2]导入清单!B144</f>
        <v>兰勇华</v>
      </c>
      <c r="C147" s="11"/>
      <c r="D147" s="11"/>
      <c r="E147" s="11"/>
      <c r="F147" s="7"/>
      <c r="G147" s="7"/>
      <c r="H147" s="11">
        <f>[2]导入清单!O144</f>
        <v>1.4</v>
      </c>
      <c r="I147" s="11">
        <f t="shared" si="7"/>
        <v>1.4</v>
      </c>
      <c r="J147" s="20" t="str">
        <f>[2]导入清单!M144</f>
        <v>和平村塅上</v>
      </c>
      <c r="K147" s="21">
        <f t="shared" si="8"/>
        <v>8.4</v>
      </c>
      <c r="L147" s="21">
        <f t="shared" si="9"/>
        <v>42</v>
      </c>
      <c r="M147" s="7"/>
      <c r="N147" s="7"/>
    </row>
    <row r="148" customFormat="1" ht="20" customHeight="1" spans="1:14">
      <c r="A148" s="12">
        <f>IF([2]导入清单!A145&lt;&gt;"",[2]导入清单!A145,"")</f>
        <v>142</v>
      </c>
      <c r="B148" s="12" t="str">
        <f>[2]导入清单!B145</f>
        <v>邓銮英</v>
      </c>
      <c r="C148" s="11"/>
      <c r="D148" s="11"/>
      <c r="E148" s="11"/>
      <c r="F148" s="7"/>
      <c r="G148" s="7"/>
      <c r="H148" s="11">
        <f>[2]导入清单!O145</f>
        <v>1</v>
      </c>
      <c r="I148" s="11">
        <f t="shared" si="7"/>
        <v>1</v>
      </c>
      <c r="J148" s="20" t="str">
        <f>[2]导入清单!M145</f>
        <v>和平村塅上</v>
      </c>
      <c r="K148" s="21">
        <f t="shared" si="8"/>
        <v>6</v>
      </c>
      <c r="L148" s="21">
        <f t="shared" si="9"/>
        <v>30</v>
      </c>
      <c r="M148" s="7"/>
      <c r="N148" s="7"/>
    </row>
    <row r="149" customFormat="1" ht="20" customHeight="1" spans="1:14">
      <c r="A149" s="12">
        <f>IF([2]导入清单!A146&lt;&gt;"",[2]导入清单!A146,"")</f>
        <v>143</v>
      </c>
      <c r="B149" s="12" t="str">
        <f>[2]导入清单!B146</f>
        <v>兰勇才</v>
      </c>
      <c r="C149" s="11"/>
      <c r="D149" s="11"/>
      <c r="E149" s="11"/>
      <c r="F149" s="7"/>
      <c r="G149" s="7"/>
      <c r="H149" s="11">
        <f>[2]导入清单!O146</f>
        <v>1.4</v>
      </c>
      <c r="I149" s="11">
        <f t="shared" si="7"/>
        <v>1.4</v>
      </c>
      <c r="J149" s="20" t="str">
        <f>[2]导入清单!M146</f>
        <v>和平村塅上</v>
      </c>
      <c r="K149" s="21">
        <f t="shared" si="8"/>
        <v>8.4</v>
      </c>
      <c r="L149" s="21">
        <f t="shared" si="9"/>
        <v>42</v>
      </c>
      <c r="M149" s="7"/>
      <c r="N149" s="7"/>
    </row>
    <row r="150" customFormat="1" ht="20" customHeight="1" spans="1:14">
      <c r="A150" s="12">
        <f>IF([2]导入清单!A147&lt;&gt;"",[2]导入清单!A147,"")</f>
        <v>144</v>
      </c>
      <c r="B150" s="12" t="str">
        <f>[2]导入清单!B147</f>
        <v>李斌</v>
      </c>
      <c r="C150" s="11"/>
      <c r="D150" s="11"/>
      <c r="E150" s="11"/>
      <c r="F150" s="7"/>
      <c r="G150" s="7"/>
      <c r="H150" s="11">
        <f>[2]导入清单!O147</f>
        <v>2.4</v>
      </c>
      <c r="I150" s="11">
        <f t="shared" si="7"/>
        <v>2.4</v>
      </c>
      <c r="J150" s="20" t="str">
        <f>[2]导入清单!M147</f>
        <v>和平村塅上</v>
      </c>
      <c r="K150" s="21">
        <f t="shared" si="8"/>
        <v>14.4</v>
      </c>
      <c r="L150" s="21">
        <f t="shared" si="9"/>
        <v>72</v>
      </c>
      <c r="M150" s="7"/>
      <c r="N150" s="7"/>
    </row>
    <row r="151" customFormat="1" ht="20" customHeight="1" spans="1:14">
      <c r="A151" s="12">
        <f>IF([2]导入清单!A148&lt;&gt;"",[2]导入清单!A148,"")</f>
        <v>145</v>
      </c>
      <c r="B151" s="12" t="str">
        <f>[2]导入清单!B148</f>
        <v>邱华明</v>
      </c>
      <c r="C151" s="11"/>
      <c r="D151" s="11"/>
      <c r="E151" s="11"/>
      <c r="F151" s="7"/>
      <c r="G151" s="7"/>
      <c r="H151" s="11">
        <f>[2]导入清单!O148</f>
        <v>2.9</v>
      </c>
      <c r="I151" s="11">
        <f t="shared" si="7"/>
        <v>2.9</v>
      </c>
      <c r="J151" s="20" t="str">
        <f>[2]导入清单!M148</f>
        <v>和平村塅上</v>
      </c>
      <c r="K151" s="21">
        <f t="shared" si="8"/>
        <v>17.4</v>
      </c>
      <c r="L151" s="21">
        <f t="shared" si="9"/>
        <v>87</v>
      </c>
      <c r="M151" s="7"/>
      <c r="N151" s="7"/>
    </row>
    <row r="152" customFormat="1" ht="20" customHeight="1" spans="1:14">
      <c r="A152" s="12">
        <f>IF([2]导入清单!A149&lt;&gt;"",[2]导入清单!A149,"")</f>
        <v>146</v>
      </c>
      <c r="B152" s="12" t="str">
        <f>[2]导入清单!B149</f>
        <v>邱华清</v>
      </c>
      <c r="C152" s="11"/>
      <c r="D152" s="11"/>
      <c r="E152" s="11"/>
      <c r="F152" s="7"/>
      <c r="G152" s="7"/>
      <c r="H152" s="11">
        <f>[2]导入清单!O149</f>
        <v>1.4</v>
      </c>
      <c r="I152" s="11">
        <f t="shared" si="7"/>
        <v>1.4</v>
      </c>
      <c r="J152" s="20" t="str">
        <f>[2]导入清单!M149</f>
        <v>和平村塅上</v>
      </c>
      <c r="K152" s="21">
        <f t="shared" si="8"/>
        <v>8.4</v>
      </c>
      <c r="L152" s="21">
        <f t="shared" si="9"/>
        <v>42</v>
      </c>
      <c r="M152" s="7"/>
      <c r="N152" s="7"/>
    </row>
    <row r="153" customFormat="1" ht="20" customHeight="1" spans="1:14">
      <c r="A153" s="12">
        <f>IF([2]导入清单!A150&lt;&gt;"",[2]导入清单!A150,"")</f>
        <v>147</v>
      </c>
      <c r="B153" s="12" t="str">
        <f>[2]导入清单!B150</f>
        <v>凃乐仙</v>
      </c>
      <c r="C153" s="11"/>
      <c r="D153" s="11"/>
      <c r="E153" s="11"/>
      <c r="F153" s="7"/>
      <c r="G153" s="7"/>
      <c r="H153" s="11">
        <f>[2]导入清单!O150</f>
        <v>2.4</v>
      </c>
      <c r="I153" s="11">
        <f t="shared" si="7"/>
        <v>2.4</v>
      </c>
      <c r="J153" s="20" t="str">
        <f>[2]导入清单!M150</f>
        <v>和平村塅上</v>
      </c>
      <c r="K153" s="21">
        <f t="shared" si="8"/>
        <v>14.4</v>
      </c>
      <c r="L153" s="21">
        <f t="shared" si="9"/>
        <v>72</v>
      </c>
      <c r="M153" s="7"/>
      <c r="N153" s="7"/>
    </row>
    <row r="154" customFormat="1" ht="20" customHeight="1" spans="1:14">
      <c r="A154" s="12">
        <f>IF([2]导入清单!A151&lt;&gt;"",[2]导入清单!A151,"")</f>
        <v>148</v>
      </c>
      <c r="B154" s="12" t="str">
        <f>[2]导入清单!B151</f>
        <v>邱秋生</v>
      </c>
      <c r="C154" s="11"/>
      <c r="D154" s="11"/>
      <c r="E154" s="11"/>
      <c r="F154" s="7"/>
      <c r="G154" s="7"/>
      <c r="H154" s="11">
        <f>[2]导入清单!O151</f>
        <v>2.1</v>
      </c>
      <c r="I154" s="11">
        <f t="shared" si="7"/>
        <v>2.1</v>
      </c>
      <c r="J154" s="20" t="str">
        <f>[2]导入清单!M151</f>
        <v>和平村塅上</v>
      </c>
      <c r="K154" s="21">
        <f t="shared" si="8"/>
        <v>12.6</v>
      </c>
      <c r="L154" s="21">
        <f t="shared" si="9"/>
        <v>63</v>
      </c>
      <c r="M154" s="7"/>
      <c r="N154" s="7"/>
    </row>
    <row r="155" customFormat="1" ht="20" customHeight="1" spans="1:14">
      <c r="A155" s="12">
        <f>IF([2]导入清单!A152&lt;&gt;"",[2]导入清单!A152,"")</f>
        <v>149</v>
      </c>
      <c r="B155" s="12" t="str">
        <f>[2]导入清单!B152</f>
        <v>陈春生</v>
      </c>
      <c r="C155" s="11"/>
      <c r="D155" s="11"/>
      <c r="E155" s="11"/>
      <c r="F155" s="7"/>
      <c r="G155" s="7"/>
      <c r="H155" s="11">
        <f>[2]导入清单!O152</f>
        <v>2.1</v>
      </c>
      <c r="I155" s="11">
        <f t="shared" si="7"/>
        <v>2.1</v>
      </c>
      <c r="J155" s="20" t="str">
        <f>[2]导入清单!M152</f>
        <v>和平村塅上</v>
      </c>
      <c r="K155" s="21">
        <f t="shared" si="8"/>
        <v>12.6</v>
      </c>
      <c r="L155" s="21">
        <f t="shared" si="9"/>
        <v>63</v>
      </c>
      <c r="M155" s="7"/>
      <c r="N155" s="7"/>
    </row>
    <row r="156" customFormat="1" ht="20" customHeight="1" spans="1:14">
      <c r="A156" s="12">
        <f>IF([2]导入清单!A153&lt;&gt;"",[2]导入清单!A153,"")</f>
        <v>150</v>
      </c>
      <c r="B156" s="12" t="str">
        <f>[2]导入清单!B153</f>
        <v>陈冬生</v>
      </c>
      <c r="C156" s="11"/>
      <c r="D156" s="11"/>
      <c r="E156" s="11"/>
      <c r="F156" s="7"/>
      <c r="G156" s="7"/>
      <c r="H156" s="11">
        <f>[2]导入清单!O153</f>
        <v>2.5</v>
      </c>
      <c r="I156" s="11">
        <f t="shared" si="7"/>
        <v>2.5</v>
      </c>
      <c r="J156" s="20" t="str">
        <f>[2]导入清单!M153</f>
        <v>和平村塅上</v>
      </c>
      <c r="K156" s="21">
        <f t="shared" si="8"/>
        <v>15</v>
      </c>
      <c r="L156" s="21">
        <f t="shared" si="9"/>
        <v>75</v>
      </c>
      <c r="M156" s="7"/>
      <c r="N156" s="7"/>
    </row>
    <row r="157" customFormat="1" ht="20" customHeight="1" spans="1:14">
      <c r="A157" s="12">
        <f>IF([2]导入清单!A154&lt;&gt;"",[2]导入清单!A154,"")</f>
        <v>151</v>
      </c>
      <c r="B157" s="12" t="str">
        <f>[2]导入清单!B154</f>
        <v>兰金水</v>
      </c>
      <c r="C157" s="11"/>
      <c r="D157" s="11"/>
      <c r="E157" s="11"/>
      <c r="F157" s="7"/>
      <c r="G157" s="7"/>
      <c r="H157" s="11">
        <f>[2]导入清单!O154</f>
        <v>1.4</v>
      </c>
      <c r="I157" s="11">
        <f t="shared" si="7"/>
        <v>1.4</v>
      </c>
      <c r="J157" s="20" t="str">
        <f>[2]导入清单!M154</f>
        <v>和平村塅上</v>
      </c>
      <c r="K157" s="21">
        <f t="shared" si="8"/>
        <v>8.4</v>
      </c>
      <c r="L157" s="21">
        <f t="shared" si="9"/>
        <v>42</v>
      </c>
      <c r="M157" s="7"/>
      <c r="N157" s="7"/>
    </row>
    <row r="158" customFormat="1" ht="20" customHeight="1" spans="1:14">
      <c r="A158" s="12">
        <f>IF([2]导入清单!A155&lt;&gt;"",[2]导入清单!A155,"")</f>
        <v>152</v>
      </c>
      <c r="B158" s="12" t="str">
        <f>[2]导入清单!B155</f>
        <v>李仁光</v>
      </c>
      <c r="C158" s="11"/>
      <c r="D158" s="11"/>
      <c r="E158" s="11"/>
      <c r="F158" s="7"/>
      <c r="G158" s="7"/>
      <c r="H158" s="11">
        <f>[2]导入清单!O155</f>
        <v>2.4</v>
      </c>
      <c r="I158" s="11">
        <f t="shared" si="7"/>
        <v>2.4</v>
      </c>
      <c r="J158" s="20" t="str">
        <f>[2]导入清单!M155</f>
        <v>和平村塅上</v>
      </c>
      <c r="K158" s="21">
        <f t="shared" si="8"/>
        <v>14.4</v>
      </c>
      <c r="L158" s="21">
        <f t="shared" si="9"/>
        <v>72</v>
      </c>
      <c r="M158" s="7"/>
      <c r="N158" s="7"/>
    </row>
    <row r="159" customFormat="1" ht="20" customHeight="1" spans="1:14">
      <c r="A159" s="12">
        <f>IF([2]导入清单!A156&lt;&gt;"",[2]导入清单!A156,"")</f>
        <v>153</v>
      </c>
      <c r="B159" s="12" t="str">
        <f>[2]导入清单!B156</f>
        <v>李克椿</v>
      </c>
      <c r="C159" s="11"/>
      <c r="D159" s="11"/>
      <c r="E159" s="11"/>
      <c r="F159" s="7"/>
      <c r="G159" s="7"/>
      <c r="H159" s="11">
        <f>[2]导入清单!O156</f>
        <v>2</v>
      </c>
      <c r="I159" s="11">
        <f t="shared" si="7"/>
        <v>2</v>
      </c>
      <c r="J159" s="20" t="str">
        <f>[2]导入清单!M156</f>
        <v>和平村塅上</v>
      </c>
      <c r="K159" s="21">
        <f t="shared" si="8"/>
        <v>12</v>
      </c>
      <c r="L159" s="21">
        <f t="shared" si="9"/>
        <v>60</v>
      </c>
      <c r="M159" s="7"/>
      <c r="N159" s="7"/>
    </row>
    <row r="160" customFormat="1" ht="20" customHeight="1" spans="1:14">
      <c r="A160" s="12">
        <f>IF([2]导入清单!A157&lt;&gt;"",[2]导入清单!A157,"")</f>
        <v>154</v>
      </c>
      <c r="B160" s="12" t="str">
        <f>[2]导入清单!B157</f>
        <v>兰候生</v>
      </c>
      <c r="C160" s="11"/>
      <c r="D160" s="11"/>
      <c r="E160" s="11"/>
      <c r="F160" s="7"/>
      <c r="G160" s="7"/>
      <c r="H160" s="11">
        <f>[2]导入清单!O157</f>
        <v>2.1</v>
      </c>
      <c r="I160" s="11">
        <f t="shared" si="7"/>
        <v>2.1</v>
      </c>
      <c r="J160" s="20" t="str">
        <f>[2]导入清单!M157</f>
        <v>和平村塅上</v>
      </c>
      <c r="K160" s="21">
        <f t="shared" si="8"/>
        <v>12.6</v>
      </c>
      <c r="L160" s="21">
        <f t="shared" si="9"/>
        <v>63</v>
      </c>
      <c r="M160" s="7"/>
      <c r="N160" s="7"/>
    </row>
    <row r="161" customFormat="1" ht="20" customHeight="1" spans="1:14">
      <c r="A161" s="12">
        <f>IF([2]导入清单!A158&lt;&gt;"",[2]导入清单!A158,"")</f>
        <v>155</v>
      </c>
      <c r="B161" s="12" t="str">
        <f>[2]导入清单!B158</f>
        <v>曹华兴</v>
      </c>
      <c r="C161" s="11"/>
      <c r="D161" s="11"/>
      <c r="E161" s="11"/>
      <c r="F161" s="7"/>
      <c r="G161" s="7"/>
      <c r="H161" s="11">
        <f>[2]导入清单!O158</f>
        <v>2.1</v>
      </c>
      <c r="I161" s="11">
        <f t="shared" si="7"/>
        <v>2.1</v>
      </c>
      <c r="J161" s="20" t="str">
        <f>[2]导入清单!M158</f>
        <v>和平村塅上</v>
      </c>
      <c r="K161" s="21">
        <f t="shared" si="8"/>
        <v>12.6</v>
      </c>
      <c r="L161" s="21">
        <f t="shared" si="9"/>
        <v>63</v>
      </c>
      <c r="M161" s="7"/>
      <c r="N161" s="7"/>
    </row>
    <row r="162" customFormat="1" ht="20" customHeight="1" spans="1:14">
      <c r="A162" s="12">
        <f>IF([2]导入清单!A159&lt;&gt;"",[2]导入清单!A159,"")</f>
        <v>156</v>
      </c>
      <c r="B162" s="12" t="str">
        <f>[2]导入清单!B159</f>
        <v>陈昌武</v>
      </c>
      <c r="C162" s="11"/>
      <c r="D162" s="11"/>
      <c r="E162" s="11"/>
      <c r="F162" s="7"/>
      <c r="G162" s="7"/>
      <c r="H162" s="11">
        <f>[2]导入清单!O159</f>
        <v>1.9</v>
      </c>
      <c r="I162" s="11">
        <f t="shared" si="7"/>
        <v>1.9</v>
      </c>
      <c r="J162" s="20" t="str">
        <f>[2]导入清单!M159</f>
        <v>和平村塅上</v>
      </c>
      <c r="K162" s="21">
        <f t="shared" si="8"/>
        <v>11.4</v>
      </c>
      <c r="L162" s="21">
        <f t="shared" si="9"/>
        <v>57</v>
      </c>
      <c r="M162" s="7"/>
      <c r="N162" s="7"/>
    </row>
    <row r="163" customFormat="1" ht="20" customHeight="1" spans="1:14">
      <c r="A163" s="12">
        <f>IF([2]导入清单!A160&lt;&gt;"",[2]导入清单!A160,"")</f>
        <v>157</v>
      </c>
      <c r="B163" s="12" t="str">
        <f>[2]导入清单!B160</f>
        <v>曹光东</v>
      </c>
      <c r="C163" s="11"/>
      <c r="D163" s="11"/>
      <c r="E163" s="11"/>
      <c r="F163" s="7"/>
      <c r="G163" s="7"/>
      <c r="H163" s="11">
        <f>[2]导入清单!O160</f>
        <v>2.4</v>
      </c>
      <c r="I163" s="11">
        <f t="shared" si="7"/>
        <v>2.4</v>
      </c>
      <c r="J163" s="20" t="str">
        <f>[2]导入清单!M160</f>
        <v>和平村塅上</v>
      </c>
      <c r="K163" s="21">
        <f t="shared" si="8"/>
        <v>14.4</v>
      </c>
      <c r="L163" s="21">
        <f t="shared" si="9"/>
        <v>72</v>
      </c>
      <c r="M163" s="7"/>
      <c r="N163" s="7"/>
    </row>
    <row r="164" customFormat="1" ht="20" customHeight="1" spans="1:14">
      <c r="A164" s="12">
        <f>IF([2]导入清单!A161&lt;&gt;"",[2]导入清单!A161,"")</f>
        <v>158</v>
      </c>
      <c r="B164" s="12" t="str">
        <f>[2]导入清单!B161</f>
        <v>兰火春</v>
      </c>
      <c r="C164" s="11"/>
      <c r="D164" s="11"/>
      <c r="E164" s="11"/>
      <c r="F164" s="7"/>
      <c r="G164" s="7"/>
      <c r="H164" s="11">
        <f>[2]导入清单!O161</f>
        <v>1.4</v>
      </c>
      <c r="I164" s="11">
        <f t="shared" si="7"/>
        <v>1.4</v>
      </c>
      <c r="J164" s="20" t="str">
        <f>[2]导入清单!M161</f>
        <v>和平村塅上</v>
      </c>
      <c r="K164" s="21">
        <f t="shared" si="8"/>
        <v>8.4</v>
      </c>
      <c r="L164" s="21">
        <f t="shared" si="9"/>
        <v>42</v>
      </c>
      <c r="M164" s="7"/>
      <c r="N164" s="7"/>
    </row>
    <row r="165" customFormat="1" ht="20" customHeight="1" spans="1:14">
      <c r="A165" s="12">
        <f>IF([2]导入清单!A162&lt;&gt;"",[2]导入清单!A162,"")</f>
        <v>159</v>
      </c>
      <c r="B165" s="12" t="str">
        <f>[2]导入清单!B162</f>
        <v>曾月英</v>
      </c>
      <c r="C165" s="11"/>
      <c r="D165" s="11"/>
      <c r="E165" s="11"/>
      <c r="F165" s="7"/>
      <c r="G165" s="7"/>
      <c r="H165" s="11">
        <f>[2]导入清单!O162</f>
        <v>2.5</v>
      </c>
      <c r="I165" s="11">
        <f t="shared" si="7"/>
        <v>2.5</v>
      </c>
      <c r="J165" s="20" t="str">
        <f>[2]导入清单!M162</f>
        <v>和平村塅上</v>
      </c>
      <c r="K165" s="21">
        <f t="shared" si="8"/>
        <v>15</v>
      </c>
      <c r="L165" s="21">
        <f t="shared" si="9"/>
        <v>75</v>
      </c>
      <c r="M165" s="7"/>
      <c r="N165" s="7"/>
    </row>
    <row r="166" customFormat="1" ht="20" customHeight="1" spans="1:14">
      <c r="A166" s="12">
        <f>IF([2]导入清单!A163&lt;&gt;"",[2]导入清单!A163,"")</f>
        <v>160</v>
      </c>
      <c r="B166" s="12" t="str">
        <f>[2]导入清单!B163</f>
        <v>兰元庆</v>
      </c>
      <c r="C166" s="11"/>
      <c r="D166" s="11"/>
      <c r="E166" s="11"/>
      <c r="F166" s="7"/>
      <c r="G166" s="7"/>
      <c r="H166" s="11">
        <f>[2]导入清单!O163</f>
        <v>1</v>
      </c>
      <c r="I166" s="11">
        <f t="shared" si="7"/>
        <v>1</v>
      </c>
      <c r="J166" s="20" t="str">
        <f>[2]导入清单!M163</f>
        <v>和平村塅上</v>
      </c>
      <c r="K166" s="21">
        <f t="shared" si="8"/>
        <v>6</v>
      </c>
      <c r="L166" s="21">
        <f t="shared" si="9"/>
        <v>30</v>
      </c>
      <c r="M166" s="7"/>
      <c r="N166" s="7"/>
    </row>
    <row r="167" customFormat="1" ht="20" customHeight="1" spans="1:14">
      <c r="A167" s="12">
        <f>IF([2]导入清单!A164&lt;&gt;"",[2]导入清单!A164,"")</f>
        <v>161</v>
      </c>
      <c r="B167" s="12" t="str">
        <f>[2]导入清单!B164</f>
        <v>赖信旺</v>
      </c>
      <c r="C167" s="11"/>
      <c r="D167" s="11"/>
      <c r="E167" s="11"/>
      <c r="F167" s="7"/>
      <c r="G167" s="7"/>
      <c r="H167" s="11">
        <f>[2]导入清单!O164</f>
        <v>1.5</v>
      </c>
      <c r="I167" s="11">
        <f t="shared" si="7"/>
        <v>1.5</v>
      </c>
      <c r="J167" s="20" t="str">
        <f>[2]导入清单!M164</f>
        <v>和平村塅上</v>
      </c>
      <c r="K167" s="21">
        <f t="shared" si="8"/>
        <v>9</v>
      </c>
      <c r="L167" s="21">
        <f t="shared" si="9"/>
        <v>45</v>
      </c>
      <c r="M167" s="7"/>
      <c r="N167" s="7"/>
    </row>
    <row r="168" customFormat="1" ht="20" customHeight="1" spans="1:14">
      <c r="A168" s="12">
        <f>IF([2]导入清单!A165&lt;&gt;"",[2]导入清单!A165,"")</f>
        <v>162</v>
      </c>
      <c r="B168" s="12" t="str">
        <f>[2]导入清单!B165</f>
        <v>赖信明</v>
      </c>
      <c r="C168" s="11"/>
      <c r="D168" s="11"/>
      <c r="E168" s="11"/>
      <c r="F168" s="7"/>
      <c r="G168" s="7"/>
      <c r="H168" s="11">
        <f>[2]导入清单!O165</f>
        <v>2.3</v>
      </c>
      <c r="I168" s="11">
        <f t="shared" si="7"/>
        <v>2.3</v>
      </c>
      <c r="J168" s="20" t="str">
        <f>[2]导入清单!M165</f>
        <v>和平村塅上</v>
      </c>
      <c r="K168" s="21">
        <f t="shared" si="8"/>
        <v>13.8</v>
      </c>
      <c r="L168" s="21">
        <f t="shared" si="9"/>
        <v>69</v>
      </c>
      <c r="M168" s="7"/>
      <c r="N168" s="7"/>
    </row>
    <row r="169" customFormat="1" ht="20" customHeight="1" spans="1:14">
      <c r="A169" s="12">
        <f>IF([2]导入清单!A166&lt;&gt;"",[2]导入清单!A166,"")</f>
        <v>163</v>
      </c>
      <c r="B169" s="12" t="str">
        <f>[2]导入清单!B166</f>
        <v>兰清林</v>
      </c>
      <c r="C169" s="11"/>
      <c r="D169" s="11"/>
      <c r="E169" s="11"/>
      <c r="F169" s="7"/>
      <c r="G169" s="7"/>
      <c r="H169" s="11">
        <f>[2]导入清单!O166</f>
        <v>2.4</v>
      </c>
      <c r="I169" s="11">
        <f t="shared" si="7"/>
        <v>2.4</v>
      </c>
      <c r="J169" s="20" t="str">
        <f>[2]导入清单!M166</f>
        <v>和平村塅上</v>
      </c>
      <c r="K169" s="21">
        <f t="shared" si="8"/>
        <v>14.4</v>
      </c>
      <c r="L169" s="21">
        <f t="shared" si="9"/>
        <v>72</v>
      </c>
      <c r="M169" s="7"/>
      <c r="N169" s="7"/>
    </row>
    <row r="170" customFormat="1" ht="20" customHeight="1" spans="1:14">
      <c r="A170" s="12">
        <f>IF([2]导入清单!A167&lt;&gt;"",[2]导入清单!A167,"")</f>
        <v>164</v>
      </c>
      <c r="B170" s="12" t="str">
        <f>[2]导入清单!B167</f>
        <v>赖春金</v>
      </c>
      <c r="C170" s="11"/>
      <c r="D170" s="11"/>
      <c r="E170" s="11"/>
      <c r="F170" s="7"/>
      <c r="G170" s="7"/>
      <c r="H170" s="11">
        <f>[2]导入清单!O167</f>
        <v>1.9</v>
      </c>
      <c r="I170" s="11">
        <f t="shared" si="7"/>
        <v>1.9</v>
      </c>
      <c r="J170" s="20" t="str">
        <f>[2]导入清单!M167</f>
        <v>和平村塅上</v>
      </c>
      <c r="K170" s="21">
        <f t="shared" si="8"/>
        <v>11.4</v>
      </c>
      <c r="L170" s="21">
        <f t="shared" si="9"/>
        <v>57</v>
      </c>
      <c r="M170" s="7"/>
      <c r="N170" s="7"/>
    </row>
    <row r="171" customFormat="1" ht="20" customHeight="1" spans="1:14">
      <c r="A171" s="12">
        <f>IF([2]导入清单!A168&lt;&gt;"",[2]导入清单!A168,"")</f>
        <v>165</v>
      </c>
      <c r="B171" s="12" t="str">
        <f>[2]导入清单!B168</f>
        <v>李铨星</v>
      </c>
      <c r="C171" s="11"/>
      <c r="D171" s="11"/>
      <c r="E171" s="11"/>
      <c r="F171" s="7"/>
      <c r="G171" s="7"/>
      <c r="H171" s="11">
        <f>[2]导入清单!O168</f>
        <v>1.5</v>
      </c>
      <c r="I171" s="11">
        <f t="shared" si="7"/>
        <v>1.5</v>
      </c>
      <c r="J171" s="20" t="str">
        <f>[2]导入清单!M168</f>
        <v>和平村塅上</v>
      </c>
      <c r="K171" s="21">
        <f t="shared" si="8"/>
        <v>9</v>
      </c>
      <c r="L171" s="21">
        <f t="shared" si="9"/>
        <v>45</v>
      </c>
      <c r="M171" s="7"/>
      <c r="N171" s="7"/>
    </row>
    <row r="172" customFormat="1" ht="20" customHeight="1" spans="1:14">
      <c r="A172" s="12">
        <f>IF([2]导入清单!A169&lt;&gt;"",[2]导入清单!A169,"")</f>
        <v>166</v>
      </c>
      <c r="B172" s="12" t="str">
        <f>[2]导入清单!B169</f>
        <v>李建星</v>
      </c>
      <c r="C172" s="11"/>
      <c r="D172" s="11"/>
      <c r="E172" s="11"/>
      <c r="F172" s="7"/>
      <c r="G172" s="7"/>
      <c r="H172" s="11">
        <f>[2]导入清单!O169</f>
        <v>2.5</v>
      </c>
      <c r="I172" s="11">
        <f t="shared" si="7"/>
        <v>2.5</v>
      </c>
      <c r="J172" s="20" t="str">
        <f>[2]导入清单!M169</f>
        <v>和平村塅上</v>
      </c>
      <c r="K172" s="21">
        <f t="shared" si="8"/>
        <v>15</v>
      </c>
      <c r="L172" s="21">
        <f t="shared" si="9"/>
        <v>75</v>
      </c>
      <c r="M172" s="7"/>
      <c r="N172" s="7"/>
    </row>
    <row r="173" customFormat="1" ht="20" customHeight="1" spans="1:14">
      <c r="A173" s="12">
        <f>IF([2]导入清单!A170&lt;&gt;"",[2]导入清单!A170,"")</f>
        <v>167</v>
      </c>
      <c r="B173" s="12" t="str">
        <f>[2]导入清单!B170</f>
        <v>李庆星</v>
      </c>
      <c r="C173" s="11"/>
      <c r="D173" s="11"/>
      <c r="E173" s="11"/>
      <c r="F173" s="7"/>
      <c r="G173" s="7"/>
      <c r="H173" s="11">
        <f>[2]导入清单!O170</f>
        <v>2</v>
      </c>
      <c r="I173" s="11">
        <f t="shared" si="7"/>
        <v>2</v>
      </c>
      <c r="J173" s="20" t="str">
        <f>[2]导入清单!M170</f>
        <v>和平村塅上</v>
      </c>
      <c r="K173" s="21">
        <f t="shared" si="8"/>
        <v>12</v>
      </c>
      <c r="L173" s="21">
        <f t="shared" si="9"/>
        <v>60</v>
      </c>
      <c r="M173" s="7"/>
      <c r="N173" s="7"/>
    </row>
    <row r="174" customFormat="1" ht="20" customHeight="1" spans="1:14">
      <c r="A174" s="12">
        <f>IF([2]导入清单!A171&lt;&gt;"",[2]导入清单!A171,"")</f>
        <v>168</v>
      </c>
      <c r="B174" s="12" t="str">
        <f>[2]导入清单!B171</f>
        <v>李耀星</v>
      </c>
      <c r="C174" s="11"/>
      <c r="D174" s="11"/>
      <c r="E174" s="11"/>
      <c r="F174" s="7"/>
      <c r="G174" s="7"/>
      <c r="H174" s="11">
        <f>[2]导入清单!O171</f>
        <v>2</v>
      </c>
      <c r="I174" s="11">
        <f t="shared" si="7"/>
        <v>2</v>
      </c>
      <c r="J174" s="20" t="str">
        <f>[2]导入清单!M171</f>
        <v>和平村塅上</v>
      </c>
      <c r="K174" s="21">
        <f t="shared" si="8"/>
        <v>12</v>
      </c>
      <c r="L174" s="21">
        <f t="shared" si="9"/>
        <v>60</v>
      </c>
      <c r="M174" s="7"/>
      <c r="N174" s="7"/>
    </row>
    <row r="175" customFormat="1" ht="20" customHeight="1" spans="1:14">
      <c r="A175" s="12">
        <f>IF([2]导入清单!A172&lt;&gt;"",[2]导入清单!A172,"")</f>
        <v>169</v>
      </c>
      <c r="B175" s="12" t="str">
        <f>[2]导入清单!B172</f>
        <v>余建</v>
      </c>
      <c r="C175" s="11"/>
      <c r="D175" s="11"/>
      <c r="E175" s="11"/>
      <c r="F175" s="7"/>
      <c r="G175" s="7"/>
      <c r="H175" s="11">
        <f>[2]导入清单!O172</f>
        <v>2.2</v>
      </c>
      <c r="I175" s="11">
        <f t="shared" si="7"/>
        <v>2.2</v>
      </c>
      <c r="J175" s="20" t="str">
        <f>[2]导入清单!M172</f>
        <v>和平村塅上</v>
      </c>
      <c r="K175" s="21">
        <f t="shared" si="8"/>
        <v>13.2</v>
      </c>
      <c r="L175" s="21">
        <f t="shared" si="9"/>
        <v>66</v>
      </c>
      <c r="M175" s="7"/>
      <c r="N175" s="7"/>
    </row>
    <row r="176" customFormat="1" ht="20" customHeight="1" spans="1:14">
      <c r="A176" s="12">
        <f>IF([2]导入清单!A173&lt;&gt;"",[2]导入清单!A173,"")</f>
        <v>170</v>
      </c>
      <c r="B176" s="12" t="str">
        <f>[2]导入清单!B173</f>
        <v>余合华</v>
      </c>
      <c r="C176" s="11"/>
      <c r="D176" s="11"/>
      <c r="E176" s="11"/>
      <c r="F176" s="7"/>
      <c r="G176" s="7"/>
      <c r="H176" s="11">
        <f>[2]导入清单!O173</f>
        <v>2</v>
      </c>
      <c r="I176" s="11">
        <f t="shared" si="7"/>
        <v>2</v>
      </c>
      <c r="J176" s="20" t="str">
        <f>[2]导入清单!M173</f>
        <v>和平村塅上</v>
      </c>
      <c r="K176" s="21">
        <f t="shared" si="8"/>
        <v>12</v>
      </c>
      <c r="L176" s="21">
        <f t="shared" si="9"/>
        <v>60</v>
      </c>
      <c r="M176" s="7"/>
      <c r="N176" s="7"/>
    </row>
    <row r="177" customFormat="1" ht="20" customHeight="1" spans="1:14">
      <c r="A177" s="12">
        <f>IF([2]导入清单!A174&lt;&gt;"",[2]导入清单!A174,"")</f>
        <v>171</v>
      </c>
      <c r="B177" s="12" t="str">
        <f>[2]导入清单!B174</f>
        <v>钟焕辉</v>
      </c>
      <c r="C177" s="11"/>
      <c r="D177" s="11"/>
      <c r="E177" s="11"/>
      <c r="F177" s="7"/>
      <c r="G177" s="7"/>
      <c r="H177" s="11">
        <f>[2]导入清单!O174</f>
        <v>1.4</v>
      </c>
      <c r="I177" s="11">
        <f t="shared" si="7"/>
        <v>1.4</v>
      </c>
      <c r="J177" s="20" t="str">
        <f>[2]导入清单!M174</f>
        <v>和平村塅上</v>
      </c>
      <c r="K177" s="21">
        <f t="shared" si="8"/>
        <v>8.4</v>
      </c>
      <c r="L177" s="21">
        <f t="shared" si="9"/>
        <v>42</v>
      </c>
      <c r="M177" s="7"/>
      <c r="N177" s="7"/>
    </row>
    <row r="178" customFormat="1" ht="20" customHeight="1" spans="1:14">
      <c r="A178" s="12">
        <f>IF([2]导入清单!A175&lt;&gt;"",[2]导入清单!A175,"")</f>
        <v>172</v>
      </c>
      <c r="B178" s="12" t="str">
        <f>[2]导入清单!B175</f>
        <v>李赛芳</v>
      </c>
      <c r="C178" s="11"/>
      <c r="D178" s="11"/>
      <c r="E178" s="11"/>
      <c r="F178" s="7"/>
      <c r="G178" s="7"/>
      <c r="H178" s="11">
        <f>[2]导入清单!O175</f>
        <v>2.4</v>
      </c>
      <c r="I178" s="11">
        <f t="shared" si="7"/>
        <v>2.4</v>
      </c>
      <c r="J178" s="20" t="str">
        <f>[2]导入清单!M175</f>
        <v>和平村塅上</v>
      </c>
      <c r="K178" s="21">
        <f t="shared" si="8"/>
        <v>14.4</v>
      </c>
      <c r="L178" s="21">
        <f t="shared" si="9"/>
        <v>72</v>
      </c>
      <c r="M178" s="7"/>
      <c r="N178" s="7"/>
    </row>
    <row r="179" customFormat="1" ht="20" customHeight="1" spans="1:14">
      <c r="A179" s="12">
        <f>IF([2]导入清单!A176&lt;&gt;"",[2]导入清单!A176,"")</f>
        <v>173</v>
      </c>
      <c r="B179" s="12" t="str">
        <f>[2]导入清单!B176</f>
        <v>吴其根</v>
      </c>
      <c r="C179" s="11"/>
      <c r="D179" s="11"/>
      <c r="E179" s="11"/>
      <c r="F179" s="7"/>
      <c r="G179" s="7"/>
      <c r="H179" s="11">
        <f>[2]导入清单!O176</f>
        <v>1.7</v>
      </c>
      <c r="I179" s="11">
        <f t="shared" si="7"/>
        <v>1.7</v>
      </c>
      <c r="J179" s="20" t="str">
        <f>[2]导入清单!M176</f>
        <v>和平村塅上</v>
      </c>
      <c r="K179" s="21">
        <f t="shared" si="8"/>
        <v>10.2</v>
      </c>
      <c r="L179" s="21">
        <f t="shared" si="9"/>
        <v>51</v>
      </c>
      <c r="M179" s="7"/>
      <c r="N179" s="7"/>
    </row>
    <row r="180" customFormat="1" ht="20" customHeight="1" spans="1:14">
      <c r="A180" s="12">
        <f>IF([2]导入清单!A177&lt;&gt;"",[2]导入清单!A177,"")</f>
        <v>174</v>
      </c>
      <c r="B180" s="12" t="str">
        <f>[2]导入清单!B177</f>
        <v>沙秀华</v>
      </c>
      <c r="C180" s="11"/>
      <c r="D180" s="11"/>
      <c r="E180" s="11"/>
      <c r="F180" s="7"/>
      <c r="G180" s="7"/>
      <c r="H180" s="11">
        <f>[2]导入清单!O177</f>
        <v>1.9</v>
      </c>
      <c r="I180" s="11">
        <f t="shared" si="7"/>
        <v>1.9</v>
      </c>
      <c r="J180" s="20" t="str">
        <f>[2]导入清单!M177</f>
        <v>和平村塅上</v>
      </c>
      <c r="K180" s="21">
        <f t="shared" si="8"/>
        <v>11.4</v>
      </c>
      <c r="L180" s="21">
        <f t="shared" si="9"/>
        <v>57</v>
      </c>
      <c r="M180" s="7"/>
      <c r="N180" s="7"/>
    </row>
    <row r="181" customFormat="1" ht="20" customHeight="1" spans="1:14">
      <c r="A181" s="12">
        <f>IF([2]导入清单!A178&lt;&gt;"",[2]导入清单!A178,"")</f>
        <v>175</v>
      </c>
      <c r="B181" s="12" t="str">
        <f>[2]导入清单!B178</f>
        <v>陈林秀</v>
      </c>
      <c r="C181" s="11"/>
      <c r="D181" s="11"/>
      <c r="E181" s="11"/>
      <c r="F181" s="7"/>
      <c r="G181" s="7"/>
      <c r="H181" s="11">
        <f>[2]导入清单!O178</f>
        <v>1.4</v>
      </c>
      <c r="I181" s="11">
        <f t="shared" si="7"/>
        <v>1.4</v>
      </c>
      <c r="J181" s="20" t="str">
        <f>[2]导入清单!M178</f>
        <v>和平村塅上</v>
      </c>
      <c r="K181" s="21">
        <f t="shared" si="8"/>
        <v>8.4</v>
      </c>
      <c r="L181" s="21">
        <f t="shared" si="9"/>
        <v>42</v>
      </c>
      <c r="M181" s="7"/>
      <c r="N181" s="7"/>
    </row>
    <row r="182" customFormat="1" ht="20" customHeight="1" spans="1:14">
      <c r="A182" s="12">
        <f>IF([2]导入清单!A179&lt;&gt;"",[2]导入清单!A179,"")</f>
        <v>176</v>
      </c>
      <c r="B182" s="12" t="str">
        <f>[2]导入清单!B179</f>
        <v>李汉成</v>
      </c>
      <c r="C182" s="11"/>
      <c r="D182" s="11"/>
      <c r="E182" s="11"/>
      <c r="F182" s="7"/>
      <c r="G182" s="7"/>
      <c r="H182" s="11">
        <f>[2]导入清单!O179</f>
        <v>1.9</v>
      </c>
      <c r="I182" s="11">
        <f t="shared" si="7"/>
        <v>1.9</v>
      </c>
      <c r="J182" s="20" t="str">
        <f>[2]导入清单!M179</f>
        <v>和平村塅上</v>
      </c>
      <c r="K182" s="21">
        <f t="shared" si="8"/>
        <v>11.4</v>
      </c>
      <c r="L182" s="21">
        <f t="shared" si="9"/>
        <v>57</v>
      </c>
      <c r="M182" s="7"/>
      <c r="N182" s="7"/>
    </row>
    <row r="183" customFormat="1" ht="20" customHeight="1" spans="1:14">
      <c r="A183" s="12">
        <f>IF([2]导入清单!A180&lt;&gt;"",[2]导入清单!A180,"")</f>
        <v>177</v>
      </c>
      <c r="B183" s="12" t="str">
        <f>[2]导入清单!B180</f>
        <v>李华娣</v>
      </c>
      <c r="C183" s="11"/>
      <c r="D183" s="11"/>
      <c r="E183" s="11"/>
      <c r="F183" s="7"/>
      <c r="G183" s="7"/>
      <c r="H183" s="11">
        <f>[2]导入清单!O180</f>
        <v>2.1</v>
      </c>
      <c r="I183" s="11">
        <f t="shared" si="7"/>
        <v>2.1</v>
      </c>
      <c r="J183" s="20" t="str">
        <f>[2]导入清单!M180</f>
        <v>和平村塅上</v>
      </c>
      <c r="K183" s="21">
        <f t="shared" si="8"/>
        <v>12.6</v>
      </c>
      <c r="L183" s="21">
        <f t="shared" si="9"/>
        <v>63</v>
      </c>
      <c r="M183" s="7"/>
      <c r="N183" s="7"/>
    </row>
    <row r="184" customFormat="1" ht="20" customHeight="1" spans="1:14">
      <c r="A184" s="12">
        <f>IF([2]导入清单!A181&lt;&gt;"",[2]导入清单!A181,"")</f>
        <v>178</v>
      </c>
      <c r="B184" s="12" t="str">
        <f>[2]导入清单!B181</f>
        <v>徐子坤</v>
      </c>
      <c r="C184" s="11"/>
      <c r="D184" s="11"/>
      <c r="E184" s="11"/>
      <c r="F184" s="7"/>
      <c r="G184" s="7"/>
      <c r="H184" s="11">
        <f>[2]导入清单!O181</f>
        <v>1.6</v>
      </c>
      <c r="I184" s="11">
        <f t="shared" si="7"/>
        <v>1.6</v>
      </c>
      <c r="J184" s="20" t="str">
        <f>[2]导入清单!M181</f>
        <v>和平村塅上</v>
      </c>
      <c r="K184" s="21">
        <f t="shared" si="8"/>
        <v>9.6</v>
      </c>
      <c r="L184" s="21">
        <f t="shared" si="9"/>
        <v>48</v>
      </c>
      <c r="M184" s="7"/>
      <c r="N184" s="7"/>
    </row>
    <row r="185" customFormat="1" ht="20" customHeight="1" spans="1:14">
      <c r="A185" s="12">
        <f>IF([2]导入清单!A182&lt;&gt;"",[2]导入清单!A182,"")</f>
        <v>179</v>
      </c>
      <c r="B185" s="12" t="str">
        <f>[2]导入清单!B182</f>
        <v>李汉俊</v>
      </c>
      <c r="C185" s="11"/>
      <c r="D185" s="11"/>
      <c r="E185" s="11"/>
      <c r="F185" s="7"/>
      <c r="G185" s="7"/>
      <c r="H185" s="11">
        <f>[2]导入清单!O182</f>
        <v>1.9</v>
      </c>
      <c r="I185" s="11">
        <f t="shared" si="7"/>
        <v>1.9</v>
      </c>
      <c r="J185" s="20" t="str">
        <f>[2]导入清单!M182</f>
        <v>和平村塅上</v>
      </c>
      <c r="K185" s="21">
        <f t="shared" si="8"/>
        <v>11.4</v>
      </c>
      <c r="L185" s="21">
        <f t="shared" si="9"/>
        <v>57</v>
      </c>
      <c r="M185" s="7"/>
      <c r="N185" s="7"/>
    </row>
    <row r="186" customFormat="1" ht="20" customHeight="1" spans="1:14">
      <c r="A186" s="12">
        <f>IF([2]导入清单!A183&lt;&gt;"",[2]导入清单!A183,"")</f>
        <v>180</v>
      </c>
      <c r="B186" s="12" t="str">
        <f>[2]导入清单!B183</f>
        <v>罗田妹</v>
      </c>
      <c r="C186" s="11"/>
      <c r="D186" s="11"/>
      <c r="E186" s="11"/>
      <c r="F186" s="7"/>
      <c r="G186" s="7"/>
      <c r="H186" s="11">
        <f>[2]导入清单!O183</f>
        <v>2.9</v>
      </c>
      <c r="I186" s="11">
        <f t="shared" si="7"/>
        <v>2.9</v>
      </c>
      <c r="J186" s="20" t="str">
        <f>[2]导入清单!M183</f>
        <v>和平村塅上</v>
      </c>
      <c r="K186" s="21">
        <f t="shared" si="8"/>
        <v>17.4</v>
      </c>
      <c r="L186" s="21">
        <f t="shared" si="9"/>
        <v>87</v>
      </c>
      <c r="M186" s="7"/>
      <c r="N186" s="7"/>
    </row>
    <row r="187" customFormat="1" ht="20" customHeight="1" spans="1:14">
      <c r="A187" s="12">
        <f>IF([2]导入清单!A184&lt;&gt;"",[2]导入清单!A184,"")</f>
        <v>181</v>
      </c>
      <c r="B187" s="12" t="str">
        <f>[2]导入清单!B184</f>
        <v>李庆生</v>
      </c>
      <c r="C187" s="11"/>
      <c r="D187" s="11"/>
      <c r="E187" s="11"/>
      <c r="F187" s="7"/>
      <c r="G187" s="7"/>
      <c r="H187" s="11">
        <f>[2]导入清单!O184</f>
        <v>3.5</v>
      </c>
      <c r="I187" s="11">
        <f t="shared" si="7"/>
        <v>3.5</v>
      </c>
      <c r="J187" s="20" t="str">
        <f>[2]导入清单!M184</f>
        <v>和平村塅上</v>
      </c>
      <c r="K187" s="21">
        <f t="shared" si="8"/>
        <v>21</v>
      </c>
      <c r="L187" s="21">
        <f t="shared" si="9"/>
        <v>105</v>
      </c>
      <c r="M187" s="7"/>
      <c r="N187" s="7"/>
    </row>
    <row r="188" customFormat="1" ht="20" customHeight="1" spans="1:14">
      <c r="A188" s="12">
        <f>IF([2]导入清单!A185&lt;&gt;"",[2]导入清单!A185,"")</f>
        <v>182</v>
      </c>
      <c r="B188" s="12" t="str">
        <f>[2]导入清单!B185</f>
        <v>钟根旺</v>
      </c>
      <c r="C188" s="11"/>
      <c r="D188" s="11"/>
      <c r="E188" s="11"/>
      <c r="F188" s="7"/>
      <c r="G188" s="7"/>
      <c r="H188" s="11">
        <f>[2]导入清单!O185</f>
        <v>1.7</v>
      </c>
      <c r="I188" s="11">
        <f t="shared" si="7"/>
        <v>1.7</v>
      </c>
      <c r="J188" s="20" t="str">
        <f>[2]导入清单!M185</f>
        <v>和平村塅上</v>
      </c>
      <c r="K188" s="21">
        <f t="shared" si="8"/>
        <v>10.2</v>
      </c>
      <c r="L188" s="21">
        <f t="shared" si="9"/>
        <v>51</v>
      </c>
      <c r="M188" s="7"/>
      <c r="N188" s="7"/>
    </row>
    <row r="189" customFormat="1" ht="20" customHeight="1" spans="1:14">
      <c r="A189" s="12">
        <f>IF([2]导入清单!A186&lt;&gt;"",[2]导入清单!A186,"")</f>
        <v>183</v>
      </c>
      <c r="B189" s="12" t="str">
        <f>[2]导入清单!B186</f>
        <v>张正春</v>
      </c>
      <c r="C189" s="11"/>
      <c r="D189" s="11"/>
      <c r="E189" s="11"/>
      <c r="F189" s="7"/>
      <c r="G189" s="7"/>
      <c r="H189" s="11">
        <f>[2]导入清单!O186</f>
        <v>1.5</v>
      </c>
      <c r="I189" s="11">
        <f t="shared" si="7"/>
        <v>1.5</v>
      </c>
      <c r="J189" s="20" t="str">
        <f>[2]导入清单!M186</f>
        <v>和平村塅上</v>
      </c>
      <c r="K189" s="21">
        <f t="shared" si="8"/>
        <v>9</v>
      </c>
      <c r="L189" s="21">
        <f t="shared" si="9"/>
        <v>45</v>
      </c>
      <c r="M189" s="7"/>
      <c r="N189" s="7"/>
    </row>
    <row r="190" customFormat="1" ht="20" customHeight="1" spans="1:14">
      <c r="A190" s="12">
        <f>IF([2]导入清单!A187&lt;&gt;"",[2]导入清单!A187,"")</f>
        <v>184</v>
      </c>
      <c r="B190" s="12" t="str">
        <f>[2]导入清单!B187</f>
        <v>胡志文</v>
      </c>
      <c r="C190" s="11"/>
      <c r="D190" s="11"/>
      <c r="E190" s="11"/>
      <c r="F190" s="7"/>
      <c r="G190" s="7"/>
      <c r="H190" s="11">
        <f>[2]导入清单!O187</f>
        <v>0.5</v>
      </c>
      <c r="I190" s="11">
        <f t="shared" si="7"/>
        <v>0.5</v>
      </c>
      <c r="J190" s="20" t="str">
        <f>[2]导入清单!M187</f>
        <v>和平村塅上</v>
      </c>
      <c r="K190" s="21">
        <f t="shared" si="8"/>
        <v>3</v>
      </c>
      <c r="L190" s="21">
        <f t="shared" si="9"/>
        <v>15</v>
      </c>
      <c r="M190" s="7"/>
      <c r="N190" s="7"/>
    </row>
    <row r="191" customFormat="1" ht="20" customHeight="1" spans="1:14">
      <c r="A191" s="12">
        <f>IF([2]导入清单!A188&lt;&gt;"",[2]导入清单!A188,"")</f>
        <v>185</v>
      </c>
      <c r="B191" s="12" t="str">
        <f>[2]导入清单!B188</f>
        <v>曹光辉</v>
      </c>
      <c r="C191" s="11"/>
      <c r="D191" s="11"/>
      <c r="E191" s="11"/>
      <c r="F191" s="7"/>
      <c r="G191" s="7"/>
      <c r="H191" s="11">
        <f>[2]导入清单!O188</f>
        <v>2.1</v>
      </c>
      <c r="I191" s="11">
        <f t="shared" si="7"/>
        <v>2.1</v>
      </c>
      <c r="J191" s="20" t="str">
        <f>[2]导入清单!M188</f>
        <v>和平村塅上</v>
      </c>
      <c r="K191" s="21">
        <f t="shared" si="8"/>
        <v>12.6</v>
      </c>
      <c r="L191" s="21">
        <f t="shared" si="9"/>
        <v>63</v>
      </c>
      <c r="M191" s="7"/>
      <c r="N191" s="7"/>
    </row>
    <row r="192" customFormat="1" ht="20" customHeight="1" spans="1:14">
      <c r="A192" s="12">
        <f>IF([2]导入清单!A189&lt;&gt;"",[2]导入清单!A189,"")</f>
        <v>186</v>
      </c>
      <c r="B192" s="12" t="str">
        <f>[2]导入清单!B189</f>
        <v>李桃兴</v>
      </c>
      <c r="C192" s="11"/>
      <c r="D192" s="11"/>
      <c r="E192" s="11"/>
      <c r="F192" s="7"/>
      <c r="G192" s="7"/>
      <c r="H192" s="11">
        <f>[2]导入清单!O189</f>
        <v>1.9</v>
      </c>
      <c r="I192" s="11">
        <f t="shared" si="7"/>
        <v>1.9</v>
      </c>
      <c r="J192" s="20" t="str">
        <f>[2]导入清单!M189</f>
        <v>和平村塅上</v>
      </c>
      <c r="K192" s="21">
        <f t="shared" si="8"/>
        <v>11.4</v>
      </c>
      <c r="L192" s="21">
        <f t="shared" si="9"/>
        <v>57</v>
      </c>
      <c r="M192" s="7"/>
      <c r="N192" s="7"/>
    </row>
    <row r="193" customFormat="1" ht="20" customHeight="1" spans="1:14">
      <c r="A193" s="12">
        <f>IF([2]导入清单!A190&lt;&gt;"",[2]导入清单!A190,"")</f>
        <v>187</v>
      </c>
      <c r="B193" s="12" t="str">
        <f>[2]导入清单!B190</f>
        <v>李泽勇</v>
      </c>
      <c r="C193" s="11"/>
      <c r="D193" s="11"/>
      <c r="E193" s="11"/>
      <c r="F193" s="7"/>
      <c r="G193" s="7"/>
      <c r="H193" s="11">
        <f>[2]导入清单!O190</f>
        <v>1.9</v>
      </c>
      <c r="I193" s="11">
        <f t="shared" si="7"/>
        <v>1.9</v>
      </c>
      <c r="J193" s="20" t="str">
        <f>[2]导入清单!M190</f>
        <v>和平村塅上</v>
      </c>
      <c r="K193" s="21">
        <f t="shared" si="8"/>
        <v>11.4</v>
      </c>
      <c r="L193" s="21">
        <f t="shared" si="9"/>
        <v>57</v>
      </c>
      <c r="M193" s="7"/>
      <c r="N193" s="7"/>
    </row>
    <row r="194" customFormat="1" ht="20" customHeight="1" spans="1:14">
      <c r="A194" s="12">
        <f>IF([2]导入清单!A191&lt;&gt;"",[2]导入清单!A191,"")</f>
        <v>188</v>
      </c>
      <c r="B194" s="12" t="str">
        <f>[2]导入清单!B191</f>
        <v>李宜樟</v>
      </c>
      <c r="C194" s="11"/>
      <c r="D194" s="11"/>
      <c r="E194" s="11"/>
      <c r="F194" s="7"/>
      <c r="G194" s="7"/>
      <c r="H194" s="11">
        <f>[2]导入清单!O191</f>
        <v>2.1</v>
      </c>
      <c r="I194" s="11">
        <f t="shared" si="7"/>
        <v>2.1</v>
      </c>
      <c r="J194" s="20" t="str">
        <f>[2]导入清单!M191</f>
        <v>和平村塅上</v>
      </c>
      <c r="K194" s="21">
        <f t="shared" si="8"/>
        <v>12.6</v>
      </c>
      <c r="L194" s="21">
        <f t="shared" si="9"/>
        <v>63</v>
      </c>
      <c r="M194" s="7"/>
      <c r="N194" s="7"/>
    </row>
    <row r="195" customFormat="1" ht="20" customHeight="1" spans="1:14">
      <c r="A195" s="12">
        <f>IF([2]导入清单!A192&lt;&gt;"",[2]导入清单!A192,"")</f>
        <v>189</v>
      </c>
      <c r="B195" s="12" t="str">
        <f>[2]导入清单!B192</f>
        <v>黄英</v>
      </c>
      <c r="C195" s="11"/>
      <c r="D195" s="11"/>
      <c r="E195" s="11"/>
      <c r="F195" s="7"/>
      <c r="G195" s="7"/>
      <c r="H195" s="11">
        <f>[2]导入清单!O192</f>
        <v>1.9</v>
      </c>
      <c r="I195" s="11">
        <f t="shared" si="7"/>
        <v>1.9</v>
      </c>
      <c r="J195" s="20" t="str">
        <f>[2]导入清单!M192</f>
        <v>和平村塅上</v>
      </c>
      <c r="K195" s="21">
        <f t="shared" si="8"/>
        <v>11.4</v>
      </c>
      <c r="L195" s="21">
        <f t="shared" si="9"/>
        <v>57</v>
      </c>
      <c r="M195" s="7"/>
      <c r="N195" s="7"/>
    </row>
    <row r="196" customFormat="1" ht="20" customHeight="1" spans="1:14">
      <c r="A196" s="12">
        <f>IF([2]导入清单!A193&lt;&gt;"",[2]导入清单!A193,"")</f>
        <v>190</v>
      </c>
      <c r="B196" s="12" t="str">
        <f>[2]导入清单!B193</f>
        <v>钟顺根</v>
      </c>
      <c r="C196" s="11"/>
      <c r="D196" s="11"/>
      <c r="E196" s="11"/>
      <c r="F196" s="7"/>
      <c r="G196" s="7"/>
      <c r="H196" s="11">
        <f>[2]导入清单!O193</f>
        <v>2.1</v>
      </c>
      <c r="I196" s="11">
        <f t="shared" si="7"/>
        <v>2.1</v>
      </c>
      <c r="J196" s="20" t="str">
        <f>[2]导入清单!M193</f>
        <v>和平村塅上</v>
      </c>
      <c r="K196" s="21">
        <f t="shared" si="8"/>
        <v>12.6</v>
      </c>
      <c r="L196" s="21">
        <f t="shared" si="9"/>
        <v>63</v>
      </c>
      <c r="M196" s="7"/>
      <c r="N196" s="7"/>
    </row>
    <row r="197" customFormat="1" ht="20" customHeight="1" spans="1:14">
      <c r="A197" s="12">
        <f>IF([2]导入清单!A194&lt;&gt;"",[2]导入清单!A194,"")</f>
        <v>191</v>
      </c>
      <c r="B197" s="12" t="str">
        <f>[2]导入清单!B194</f>
        <v>兰小华</v>
      </c>
      <c r="C197" s="11"/>
      <c r="D197" s="11"/>
      <c r="E197" s="11"/>
      <c r="F197" s="7"/>
      <c r="G197" s="7"/>
      <c r="H197" s="11">
        <f>[2]导入清单!O194</f>
        <v>0.7</v>
      </c>
      <c r="I197" s="11">
        <f t="shared" si="7"/>
        <v>0.7</v>
      </c>
      <c r="J197" s="20" t="str">
        <f>[2]导入清单!M194</f>
        <v>和平村塅上</v>
      </c>
      <c r="K197" s="21">
        <f t="shared" si="8"/>
        <v>4.2</v>
      </c>
      <c r="L197" s="21">
        <f t="shared" si="9"/>
        <v>21</v>
      </c>
      <c r="M197" s="7"/>
      <c r="N197" s="7"/>
    </row>
    <row r="198" customFormat="1" ht="20" customHeight="1" spans="1:14">
      <c r="A198" s="12">
        <f>IF([2]导入清单!A195&lt;&gt;"",[2]导入清单!A195,"")</f>
        <v>192</v>
      </c>
      <c r="B198" s="12" t="str">
        <f>[2]导入清单!B195</f>
        <v>李克东</v>
      </c>
      <c r="C198" s="11"/>
      <c r="D198" s="11"/>
      <c r="E198" s="11"/>
      <c r="F198" s="7"/>
      <c r="G198" s="7"/>
      <c r="H198" s="11">
        <f>[2]导入清单!O195</f>
        <v>2.4</v>
      </c>
      <c r="I198" s="11">
        <f t="shared" si="7"/>
        <v>2.4</v>
      </c>
      <c r="J198" s="20" t="str">
        <f>[2]导入清单!M195</f>
        <v>和平村塅上</v>
      </c>
      <c r="K198" s="21">
        <f t="shared" si="8"/>
        <v>14.4</v>
      </c>
      <c r="L198" s="21">
        <f t="shared" si="9"/>
        <v>72</v>
      </c>
      <c r="M198" s="7"/>
      <c r="N198" s="7"/>
    </row>
    <row r="199" customFormat="1" ht="20" customHeight="1" spans="1:14">
      <c r="A199" s="12">
        <f>IF([2]导入清单!A196&lt;&gt;"",[2]导入清单!A196,"")</f>
        <v>193</v>
      </c>
      <c r="B199" s="12" t="str">
        <f>[2]导入清单!B196</f>
        <v>李耀清</v>
      </c>
      <c r="C199" s="11"/>
      <c r="D199" s="11"/>
      <c r="E199" s="11"/>
      <c r="F199" s="7"/>
      <c r="G199" s="7"/>
      <c r="H199" s="11">
        <f>[2]导入清单!O196</f>
        <v>1.9</v>
      </c>
      <c r="I199" s="11">
        <f t="shared" ref="I199:I258" si="10">H199+G199+F199</f>
        <v>1.9</v>
      </c>
      <c r="J199" s="20" t="str">
        <f>[2]导入清单!M196</f>
        <v>和平村塅上</v>
      </c>
      <c r="K199" s="21">
        <f t="shared" ref="K199:K258" si="11">I199*6</f>
        <v>11.4</v>
      </c>
      <c r="L199" s="21">
        <f t="shared" ref="L199:L258" si="12">I199*30</f>
        <v>57</v>
      </c>
      <c r="M199" s="7"/>
      <c r="N199" s="7"/>
    </row>
    <row r="200" customFormat="1" ht="20" customHeight="1" spans="1:14">
      <c r="A200" s="12">
        <f>IF([2]导入清单!A197&lt;&gt;"",[2]导入清单!A197,"")</f>
        <v>194</v>
      </c>
      <c r="B200" s="12" t="str">
        <f>[2]导入清单!B197</f>
        <v>兰元华</v>
      </c>
      <c r="C200" s="11"/>
      <c r="D200" s="11"/>
      <c r="E200" s="11"/>
      <c r="F200" s="7"/>
      <c r="G200" s="7"/>
      <c r="H200" s="11">
        <f>[2]导入清单!O197</f>
        <v>1.2</v>
      </c>
      <c r="I200" s="11">
        <f t="shared" si="10"/>
        <v>1.2</v>
      </c>
      <c r="J200" s="20" t="str">
        <f>[2]导入清单!M197</f>
        <v>和平村塅上</v>
      </c>
      <c r="K200" s="21">
        <f t="shared" si="11"/>
        <v>7.2</v>
      </c>
      <c r="L200" s="21">
        <f t="shared" si="12"/>
        <v>36</v>
      </c>
      <c r="M200" s="7"/>
      <c r="N200" s="7"/>
    </row>
    <row r="201" customFormat="1" ht="20" customHeight="1" spans="1:14">
      <c r="A201" s="12">
        <f>IF([2]导入清单!A198&lt;&gt;"",[2]导入清单!A198,"")</f>
        <v>195</v>
      </c>
      <c r="B201" s="12" t="str">
        <f>[2]导入清单!B198</f>
        <v>曹光平</v>
      </c>
      <c r="C201" s="11"/>
      <c r="D201" s="11"/>
      <c r="E201" s="11"/>
      <c r="F201" s="7"/>
      <c r="G201" s="7"/>
      <c r="H201" s="11">
        <f>[2]导入清单!O198</f>
        <v>3.5</v>
      </c>
      <c r="I201" s="11">
        <f t="shared" si="10"/>
        <v>3.5</v>
      </c>
      <c r="J201" s="20" t="str">
        <f>[2]导入清单!M198</f>
        <v>和平村塅上</v>
      </c>
      <c r="K201" s="21">
        <f t="shared" si="11"/>
        <v>21</v>
      </c>
      <c r="L201" s="21">
        <f t="shared" si="12"/>
        <v>105</v>
      </c>
      <c r="M201" s="7"/>
      <c r="N201" s="7"/>
    </row>
    <row r="202" customFormat="1" ht="20" customHeight="1" spans="1:14">
      <c r="A202" s="12">
        <f>IF([2]导入清单!A199&lt;&gt;"",[2]导入清单!A199,"")</f>
        <v>196</v>
      </c>
      <c r="B202" s="12" t="str">
        <f>[2]导入清单!B199</f>
        <v>李宜顺</v>
      </c>
      <c r="C202" s="11"/>
      <c r="D202" s="11"/>
      <c r="E202" s="11"/>
      <c r="F202" s="7"/>
      <c r="G202" s="7"/>
      <c r="H202" s="11">
        <f>[2]导入清单!O199</f>
        <v>2</v>
      </c>
      <c r="I202" s="11">
        <f t="shared" si="10"/>
        <v>2</v>
      </c>
      <c r="J202" s="20" t="str">
        <f>[2]导入清单!M199</f>
        <v>和平村塅上</v>
      </c>
      <c r="K202" s="21">
        <f t="shared" si="11"/>
        <v>12</v>
      </c>
      <c r="L202" s="21">
        <f t="shared" si="12"/>
        <v>60</v>
      </c>
      <c r="M202" s="7"/>
      <c r="N202" s="7"/>
    </row>
    <row r="203" customFormat="1" ht="20" customHeight="1" spans="1:14">
      <c r="A203" s="12">
        <f>IF([2]导入清单!A200&lt;&gt;"",[2]导入清单!A200,"")</f>
        <v>197</v>
      </c>
      <c r="B203" s="12" t="str">
        <f>[2]导入清单!B200</f>
        <v>李小勇</v>
      </c>
      <c r="C203" s="11"/>
      <c r="D203" s="11"/>
      <c r="E203" s="11"/>
      <c r="F203" s="7"/>
      <c r="G203" s="7"/>
      <c r="H203" s="11">
        <f>[2]导入清单!O200</f>
        <v>2.9</v>
      </c>
      <c r="I203" s="11">
        <f t="shared" si="10"/>
        <v>2.9</v>
      </c>
      <c r="J203" s="20" t="str">
        <f>[2]导入清单!M200</f>
        <v>和平村塅上</v>
      </c>
      <c r="K203" s="21">
        <f t="shared" si="11"/>
        <v>17.4</v>
      </c>
      <c r="L203" s="21">
        <f t="shared" si="12"/>
        <v>87</v>
      </c>
      <c r="M203" s="7"/>
      <c r="N203" s="7"/>
    </row>
    <row r="204" customFormat="1" ht="20" customHeight="1" spans="1:14">
      <c r="A204" s="12">
        <f>IF([2]导入清单!A201&lt;&gt;"",[2]导入清单!A201,"")</f>
        <v>198</v>
      </c>
      <c r="B204" s="12" t="str">
        <f>[2]导入清单!B201</f>
        <v>李和水</v>
      </c>
      <c r="C204" s="11"/>
      <c r="D204" s="11"/>
      <c r="E204" s="11"/>
      <c r="F204" s="7"/>
      <c r="G204" s="7"/>
      <c r="H204" s="11">
        <f>[2]导入清单!O201</f>
        <v>1</v>
      </c>
      <c r="I204" s="11">
        <f t="shared" si="10"/>
        <v>1</v>
      </c>
      <c r="J204" s="20" t="str">
        <f>[2]导入清单!M201</f>
        <v>和平村塅上</v>
      </c>
      <c r="K204" s="21">
        <f t="shared" si="11"/>
        <v>6</v>
      </c>
      <c r="L204" s="21">
        <f t="shared" si="12"/>
        <v>30</v>
      </c>
      <c r="M204" s="7"/>
      <c r="N204" s="7"/>
    </row>
    <row r="205" customFormat="1" ht="20" customHeight="1" spans="1:14">
      <c r="A205" s="12">
        <f>IF([2]导入清单!A202&lt;&gt;"",[2]导入清单!A202,"")</f>
        <v>199</v>
      </c>
      <c r="B205" s="12" t="str">
        <f>[2]导入清单!B202</f>
        <v>钟石生</v>
      </c>
      <c r="C205" s="11"/>
      <c r="D205" s="11"/>
      <c r="E205" s="11"/>
      <c r="F205" s="7"/>
      <c r="G205" s="7"/>
      <c r="H205" s="11">
        <f>[2]导入清单!O202</f>
        <v>2.6</v>
      </c>
      <c r="I205" s="11">
        <f t="shared" si="10"/>
        <v>2.6</v>
      </c>
      <c r="J205" s="20" t="str">
        <f>[2]导入清单!M202</f>
        <v>和平村塅上</v>
      </c>
      <c r="K205" s="21">
        <f t="shared" si="11"/>
        <v>15.6</v>
      </c>
      <c r="L205" s="21">
        <f t="shared" si="12"/>
        <v>78</v>
      </c>
      <c r="M205" s="7"/>
      <c r="N205" s="7"/>
    </row>
    <row r="206" customFormat="1" ht="20" customHeight="1" spans="1:14">
      <c r="A206" s="12">
        <f>IF([2]导入清单!A203&lt;&gt;"",[2]导入清单!A203,"")</f>
        <v>200</v>
      </c>
      <c r="B206" s="12" t="str">
        <f>[2]导入清单!B203</f>
        <v>袁茂文</v>
      </c>
      <c r="C206" s="11"/>
      <c r="D206" s="11"/>
      <c r="E206" s="11"/>
      <c r="F206" s="7"/>
      <c r="G206" s="7"/>
      <c r="H206" s="11">
        <f>[2]导入清单!O203</f>
        <v>2</v>
      </c>
      <c r="I206" s="11">
        <f t="shared" si="10"/>
        <v>2</v>
      </c>
      <c r="J206" s="20" t="str">
        <f>[2]导入清单!M203</f>
        <v>和平村塅上</v>
      </c>
      <c r="K206" s="21">
        <f t="shared" si="11"/>
        <v>12</v>
      </c>
      <c r="L206" s="21">
        <f t="shared" si="12"/>
        <v>60</v>
      </c>
      <c r="M206" s="7"/>
      <c r="N206" s="7"/>
    </row>
    <row r="207" customFormat="1" ht="20" customHeight="1" spans="1:14">
      <c r="A207" s="12">
        <f>IF([2]导入清单!A204&lt;&gt;"",[2]导入清单!A204,"")</f>
        <v>201</v>
      </c>
      <c r="B207" s="12" t="str">
        <f>[2]导入清单!B204</f>
        <v>李庆才</v>
      </c>
      <c r="C207" s="11"/>
      <c r="D207" s="11"/>
      <c r="E207" s="11"/>
      <c r="F207" s="7"/>
      <c r="G207" s="7"/>
      <c r="H207" s="11">
        <f>[2]导入清单!O204</f>
        <v>2.4</v>
      </c>
      <c r="I207" s="11">
        <f t="shared" si="10"/>
        <v>2.4</v>
      </c>
      <c r="J207" s="20" t="str">
        <f>[2]导入清单!M204</f>
        <v>和平村塅上</v>
      </c>
      <c r="K207" s="21">
        <f t="shared" si="11"/>
        <v>14.4</v>
      </c>
      <c r="L207" s="21">
        <f t="shared" si="12"/>
        <v>72</v>
      </c>
      <c r="M207" s="7"/>
      <c r="N207" s="7"/>
    </row>
    <row r="208" customFormat="1" ht="20" customHeight="1" spans="1:14">
      <c r="A208" s="12">
        <f>IF([2]导入清单!A205&lt;&gt;"",[2]导入清单!A205,"")</f>
        <v>202</v>
      </c>
      <c r="B208" s="12" t="str">
        <f>[2]导入清单!B205</f>
        <v>戴朝辉</v>
      </c>
      <c r="C208" s="11"/>
      <c r="D208" s="11"/>
      <c r="E208" s="11"/>
      <c r="F208" s="7"/>
      <c r="G208" s="7"/>
      <c r="H208" s="11">
        <f>[2]导入清单!O205</f>
        <v>2</v>
      </c>
      <c r="I208" s="11">
        <f t="shared" si="10"/>
        <v>2</v>
      </c>
      <c r="J208" s="20" t="str">
        <f>[2]导入清单!M205</f>
        <v>和平村塅上</v>
      </c>
      <c r="K208" s="21">
        <f t="shared" si="11"/>
        <v>12</v>
      </c>
      <c r="L208" s="21">
        <f t="shared" si="12"/>
        <v>60</v>
      </c>
      <c r="M208" s="7"/>
      <c r="N208" s="7"/>
    </row>
    <row r="209" customFormat="1" ht="20" customHeight="1" spans="1:14">
      <c r="A209" s="12">
        <f>IF([2]导入清单!A206&lt;&gt;"",[2]导入清单!A206,"")</f>
        <v>203</v>
      </c>
      <c r="B209" s="12" t="str">
        <f>[2]导入清单!B206</f>
        <v>谢观荣</v>
      </c>
      <c r="C209" s="11"/>
      <c r="D209" s="11"/>
      <c r="E209" s="11"/>
      <c r="F209" s="7"/>
      <c r="G209" s="7"/>
      <c r="H209" s="11">
        <f>[2]导入清单!O206</f>
        <v>1.9</v>
      </c>
      <c r="I209" s="11">
        <f t="shared" si="10"/>
        <v>1.9</v>
      </c>
      <c r="J209" s="20" t="str">
        <f>[2]导入清单!M206</f>
        <v>和平村塅上</v>
      </c>
      <c r="K209" s="21">
        <f t="shared" si="11"/>
        <v>11.4</v>
      </c>
      <c r="L209" s="21">
        <f t="shared" si="12"/>
        <v>57</v>
      </c>
      <c r="M209" s="7"/>
      <c r="N209" s="7"/>
    </row>
    <row r="210" customFormat="1" ht="20" customHeight="1" spans="1:14">
      <c r="A210" s="12">
        <f>IF([2]导入清单!A207&lt;&gt;"",[2]导入清单!A207,"")</f>
        <v>204</v>
      </c>
      <c r="B210" s="12" t="str">
        <f>[2]导入清单!B207</f>
        <v>杨松娟</v>
      </c>
      <c r="C210" s="11"/>
      <c r="D210" s="11"/>
      <c r="E210" s="11"/>
      <c r="F210" s="7"/>
      <c r="G210" s="7"/>
      <c r="H210" s="11">
        <f>[2]导入清单!O207</f>
        <v>1.4</v>
      </c>
      <c r="I210" s="11">
        <f t="shared" si="10"/>
        <v>1.4</v>
      </c>
      <c r="J210" s="20" t="str">
        <f>[2]导入清单!M207</f>
        <v>和平村塅上</v>
      </c>
      <c r="K210" s="21">
        <f t="shared" si="11"/>
        <v>8.4</v>
      </c>
      <c r="L210" s="21">
        <f t="shared" si="12"/>
        <v>42</v>
      </c>
      <c r="M210" s="7"/>
      <c r="N210" s="7"/>
    </row>
    <row r="211" customFormat="1" ht="20" customHeight="1" spans="1:14">
      <c r="A211" s="12">
        <f>IF([2]导入清单!A208&lt;&gt;"",[2]导入清单!A208,"")</f>
        <v>205</v>
      </c>
      <c r="B211" s="12" t="str">
        <f>[2]导入清单!B208</f>
        <v>余学生</v>
      </c>
      <c r="C211" s="11"/>
      <c r="D211" s="11"/>
      <c r="E211" s="11"/>
      <c r="F211" s="7"/>
      <c r="G211" s="7"/>
      <c r="H211" s="11">
        <f>[2]导入清单!O208</f>
        <v>1.6</v>
      </c>
      <c r="I211" s="11">
        <f t="shared" si="10"/>
        <v>1.6</v>
      </c>
      <c r="J211" s="20" t="str">
        <f>[2]导入清单!M208</f>
        <v>和平村塅上</v>
      </c>
      <c r="K211" s="21">
        <f t="shared" si="11"/>
        <v>9.6</v>
      </c>
      <c r="L211" s="21">
        <f t="shared" si="12"/>
        <v>48</v>
      </c>
      <c r="M211" s="7"/>
      <c r="N211" s="7"/>
    </row>
    <row r="212" customFormat="1" ht="20" customHeight="1" spans="1:14">
      <c r="A212" s="12">
        <f>IF([2]导入清单!A209&lt;&gt;"",[2]导入清单!A209,"")</f>
        <v>206</v>
      </c>
      <c r="B212" s="12" t="str">
        <f>[2]导入清单!B209</f>
        <v>曹秋林</v>
      </c>
      <c r="C212" s="11"/>
      <c r="D212" s="11"/>
      <c r="E212" s="11"/>
      <c r="F212" s="7"/>
      <c r="G212" s="7"/>
      <c r="H212" s="11">
        <f>[2]导入清单!O209</f>
        <v>2</v>
      </c>
      <c r="I212" s="11">
        <f t="shared" si="10"/>
        <v>2</v>
      </c>
      <c r="J212" s="20" t="str">
        <f>[2]导入清单!M209</f>
        <v>和平村塅上</v>
      </c>
      <c r="K212" s="21">
        <f t="shared" si="11"/>
        <v>12</v>
      </c>
      <c r="L212" s="21">
        <f t="shared" si="12"/>
        <v>60</v>
      </c>
      <c r="M212" s="7"/>
      <c r="N212" s="7"/>
    </row>
    <row r="213" customFormat="1" ht="20" customHeight="1" spans="1:14">
      <c r="A213" s="12">
        <f>IF([2]导入清单!A210&lt;&gt;"",[2]导入清单!A210,"")</f>
        <v>207</v>
      </c>
      <c r="B213" s="12" t="str">
        <f>[2]导入清单!B210</f>
        <v>李泽良</v>
      </c>
      <c r="C213" s="11"/>
      <c r="D213" s="11"/>
      <c r="E213" s="11"/>
      <c r="F213" s="7"/>
      <c r="G213" s="7"/>
      <c r="H213" s="11">
        <f>[2]导入清单!O210</f>
        <v>1.9</v>
      </c>
      <c r="I213" s="11">
        <f t="shared" si="10"/>
        <v>1.9</v>
      </c>
      <c r="J213" s="20" t="str">
        <f>[2]导入清单!M210</f>
        <v>和平村塅上</v>
      </c>
      <c r="K213" s="21">
        <f t="shared" si="11"/>
        <v>11.4</v>
      </c>
      <c r="L213" s="21">
        <f t="shared" si="12"/>
        <v>57</v>
      </c>
      <c r="M213" s="7"/>
      <c r="N213" s="7"/>
    </row>
    <row r="214" customFormat="1" ht="20" customHeight="1" spans="1:14">
      <c r="A214" s="12">
        <f>IF([2]导入清单!A211&lt;&gt;"",[2]导入清单!A211,"")</f>
        <v>208</v>
      </c>
      <c r="B214" s="12" t="str">
        <f>[2]导入清单!B211</f>
        <v>李泽其</v>
      </c>
      <c r="C214" s="11"/>
      <c r="D214" s="11"/>
      <c r="E214" s="11"/>
      <c r="F214" s="7"/>
      <c r="G214" s="7"/>
      <c r="H214" s="11">
        <f>[2]导入清单!O211</f>
        <v>1.5</v>
      </c>
      <c r="I214" s="11">
        <f t="shared" si="10"/>
        <v>1.5</v>
      </c>
      <c r="J214" s="20" t="str">
        <f>[2]导入清单!M211</f>
        <v>和平村塅上</v>
      </c>
      <c r="K214" s="21">
        <f t="shared" si="11"/>
        <v>9</v>
      </c>
      <c r="L214" s="21">
        <f t="shared" si="12"/>
        <v>45</v>
      </c>
      <c r="M214" s="7"/>
      <c r="N214" s="7"/>
    </row>
    <row r="215" customFormat="1" ht="20" customHeight="1" spans="1:14">
      <c r="A215" s="12">
        <f>IF([2]导入清单!A212&lt;&gt;"",[2]导入清单!A212,"")</f>
        <v>209</v>
      </c>
      <c r="B215" s="12" t="str">
        <f>[2]导入清单!B212</f>
        <v>曹生林</v>
      </c>
      <c r="C215" s="11"/>
      <c r="D215" s="11"/>
      <c r="E215" s="11"/>
      <c r="F215" s="7"/>
      <c r="G215" s="7"/>
      <c r="H215" s="11">
        <f>[2]导入清单!O212</f>
        <v>2.4</v>
      </c>
      <c r="I215" s="11">
        <f t="shared" si="10"/>
        <v>2.4</v>
      </c>
      <c r="J215" s="20" t="str">
        <f>[2]导入清单!M212</f>
        <v>和平村塅上</v>
      </c>
      <c r="K215" s="21">
        <f t="shared" si="11"/>
        <v>14.4</v>
      </c>
      <c r="L215" s="21">
        <f t="shared" si="12"/>
        <v>72</v>
      </c>
      <c r="M215" s="7"/>
      <c r="N215" s="7"/>
    </row>
    <row r="216" customFormat="1" ht="20" customHeight="1" spans="1:14">
      <c r="A216" s="12">
        <f>IF([2]导入清单!A213&lt;&gt;"",[2]导入清单!A213,"")</f>
        <v>210</v>
      </c>
      <c r="B216" s="12" t="str">
        <f>[2]导入清单!B213</f>
        <v>谢元莺</v>
      </c>
      <c r="C216" s="11"/>
      <c r="D216" s="11"/>
      <c r="E216" s="11"/>
      <c r="F216" s="7"/>
      <c r="G216" s="7"/>
      <c r="H216" s="11">
        <f>[2]导入清单!O213</f>
        <v>1.7</v>
      </c>
      <c r="I216" s="11">
        <f t="shared" si="10"/>
        <v>1.7</v>
      </c>
      <c r="J216" s="20" t="str">
        <f>[2]导入清单!M213</f>
        <v>和平村塅上</v>
      </c>
      <c r="K216" s="21">
        <f t="shared" si="11"/>
        <v>10.2</v>
      </c>
      <c r="L216" s="21">
        <f t="shared" si="12"/>
        <v>51</v>
      </c>
      <c r="M216" s="7"/>
      <c r="N216" s="7"/>
    </row>
    <row r="217" customFormat="1" ht="20" customHeight="1" spans="1:14">
      <c r="A217" s="12">
        <f>IF([2]导入清单!A214&lt;&gt;"",[2]导入清单!A214,"")</f>
        <v>211</v>
      </c>
      <c r="B217" s="12" t="str">
        <f>[2]导入清单!B214</f>
        <v>李金水</v>
      </c>
      <c r="C217" s="11"/>
      <c r="D217" s="11"/>
      <c r="E217" s="11"/>
      <c r="F217" s="7"/>
      <c r="G217" s="7"/>
      <c r="H217" s="11">
        <f>[2]导入清单!O214</f>
        <v>1.9</v>
      </c>
      <c r="I217" s="11">
        <f t="shared" si="10"/>
        <v>1.9</v>
      </c>
      <c r="J217" s="20" t="str">
        <f>[2]导入清单!M214</f>
        <v>和平村塅上</v>
      </c>
      <c r="K217" s="21">
        <f t="shared" si="11"/>
        <v>11.4</v>
      </c>
      <c r="L217" s="21">
        <f t="shared" si="12"/>
        <v>57</v>
      </c>
      <c r="M217" s="7"/>
      <c r="N217" s="7"/>
    </row>
    <row r="218" customFormat="1" ht="20" customHeight="1" spans="1:14">
      <c r="A218" s="12">
        <f>IF([2]导入清单!A215&lt;&gt;"",[2]导入清单!A215,"")</f>
        <v>212</v>
      </c>
      <c r="B218" s="12" t="str">
        <f>[2]导入清单!B215</f>
        <v>赖金旺</v>
      </c>
      <c r="C218" s="11"/>
      <c r="D218" s="11"/>
      <c r="E218" s="11"/>
      <c r="F218" s="7"/>
      <c r="G218" s="7"/>
      <c r="H218" s="11">
        <f>[2]导入清单!O215</f>
        <v>3</v>
      </c>
      <c r="I218" s="11">
        <f t="shared" si="10"/>
        <v>3</v>
      </c>
      <c r="J218" s="20" t="str">
        <f>[2]导入清单!M215</f>
        <v>和平村塅上</v>
      </c>
      <c r="K218" s="21">
        <f t="shared" si="11"/>
        <v>18</v>
      </c>
      <c r="L218" s="21">
        <f t="shared" si="12"/>
        <v>90</v>
      </c>
      <c r="M218" s="7"/>
      <c r="N218" s="7"/>
    </row>
    <row r="219" customFormat="1" ht="20" customHeight="1" spans="1:14">
      <c r="A219" s="12">
        <f>IF([2]导入清单!A216&lt;&gt;"",[2]导入清单!A216,"")</f>
        <v>213</v>
      </c>
      <c r="B219" s="12" t="str">
        <f>[2]导入清单!B216</f>
        <v>林水香</v>
      </c>
      <c r="C219" s="11"/>
      <c r="D219" s="11"/>
      <c r="E219" s="11"/>
      <c r="F219" s="7"/>
      <c r="G219" s="7"/>
      <c r="H219" s="11">
        <f>[2]导入清单!O216</f>
        <v>2.9</v>
      </c>
      <c r="I219" s="11">
        <f t="shared" si="10"/>
        <v>2.9</v>
      </c>
      <c r="J219" s="20" t="str">
        <f>[2]导入清单!M216</f>
        <v>和平村塅上</v>
      </c>
      <c r="K219" s="21">
        <f t="shared" si="11"/>
        <v>17.4</v>
      </c>
      <c r="L219" s="21">
        <f t="shared" si="12"/>
        <v>87</v>
      </c>
      <c r="M219" s="7"/>
      <c r="N219" s="7"/>
    </row>
    <row r="220" customFormat="1" ht="20" customHeight="1" spans="1:14">
      <c r="A220" s="12">
        <f>IF([2]导入清单!A217&lt;&gt;"",[2]导入清单!A217,"")</f>
        <v>214</v>
      </c>
      <c r="B220" s="12" t="str">
        <f>[2]导入清单!B217</f>
        <v>李宜兴</v>
      </c>
      <c r="C220" s="11"/>
      <c r="D220" s="11"/>
      <c r="E220" s="11"/>
      <c r="F220" s="7"/>
      <c r="G220" s="7"/>
      <c r="H220" s="11">
        <f>[2]导入清单!O217</f>
        <v>2.6</v>
      </c>
      <c r="I220" s="11">
        <f t="shared" si="10"/>
        <v>2.6</v>
      </c>
      <c r="J220" s="20" t="str">
        <f>[2]导入清单!M217</f>
        <v>和平村塅上</v>
      </c>
      <c r="K220" s="21">
        <f t="shared" si="11"/>
        <v>15.6</v>
      </c>
      <c r="L220" s="21">
        <f t="shared" si="12"/>
        <v>78</v>
      </c>
      <c r="M220" s="7"/>
      <c r="N220" s="7"/>
    </row>
    <row r="221" customFormat="1" ht="20" customHeight="1" spans="1:14">
      <c r="A221" s="12">
        <f>IF([2]导入清单!A218&lt;&gt;"",[2]导入清单!A218,"")</f>
        <v>215</v>
      </c>
      <c r="B221" s="12" t="str">
        <f>[2]导入清单!B218</f>
        <v>赖信万</v>
      </c>
      <c r="C221" s="11"/>
      <c r="D221" s="11"/>
      <c r="E221" s="11"/>
      <c r="F221" s="7"/>
      <c r="G221" s="7"/>
      <c r="H221" s="11">
        <f>[2]导入清单!O218</f>
        <v>1.9</v>
      </c>
      <c r="I221" s="11">
        <f t="shared" si="10"/>
        <v>1.9</v>
      </c>
      <c r="J221" s="20" t="str">
        <f>[2]导入清单!M218</f>
        <v>和平村塅上</v>
      </c>
      <c r="K221" s="21">
        <f t="shared" si="11"/>
        <v>11.4</v>
      </c>
      <c r="L221" s="21">
        <f t="shared" si="12"/>
        <v>57</v>
      </c>
      <c r="M221" s="7"/>
      <c r="N221" s="7"/>
    </row>
    <row r="222" customFormat="1" ht="20" customHeight="1" spans="1:14">
      <c r="A222" s="12">
        <f>IF([2]导入清单!A219&lt;&gt;"",[2]导入清单!A219,"")</f>
        <v>216</v>
      </c>
      <c r="B222" s="12" t="str">
        <f>[2]导入清单!B219</f>
        <v>谢雪凤</v>
      </c>
      <c r="C222" s="11"/>
      <c r="D222" s="11"/>
      <c r="E222" s="11"/>
      <c r="F222" s="7"/>
      <c r="G222" s="7"/>
      <c r="H222" s="11">
        <f>[2]导入清单!O219</f>
        <v>1.9</v>
      </c>
      <c r="I222" s="11">
        <f t="shared" si="10"/>
        <v>1.9</v>
      </c>
      <c r="J222" s="20" t="str">
        <f>[2]导入清单!M219</f>
        <v>和平村塅上</v>
      </c>
      <c r="K222" s="21">
        <f t="shared" si="11"/>
        <v>11.4</v>
      </c>
      <c r="L222" s="21">
        <f t="shared" si="12"/>
        <v>57</v>
      </c>
      <c r="M222" s="7"/>
      <c r="N222" s="7"/>
    </row>
    <row r="223" customFormat="1" ht="20" customHeight="1" spans="1:14">
      <c r="A223" s="12">
        <f>IF([2]导入清单!A220&lt;&gt;"",[2]导入清单!A220,"")</f>
        <v>217</v>
      </c>
      <c r="B223" s="12" t="str">
        <f>[2]导入清单!B220</f>
        <v>李宜亨</v>
      </c>
      <c r="C223" s="11"/>
      <c r="D223" s="11"/>
      <c r="E223" s="11"/>
      <c r="F223" s="7"/>
      <c r="G223" s="7"/>
      <c r="H223" s="11">
        <f>[2]导入清单!O220</f>
        <v>1.4</v>
      </c>
      <c r="I223" s="11">
        <f t="shared" si="10"/>
        <v>1.4</v>
      </c>
      <c r="J223" s="20" t="str">
        <f>[2]导入清单!M220</f>
        <v>和平村塅上</v>
      </c>
      <c r="K223" s="21">
        <f t="shared" si="11"/>
        <v>8.4</v>
      </c>
      <c r="L223" s="21">
        <f t="shared" si="12"/>
        <v>42</v>
      </c>
      <c r="M223" s="7"/>
      <c r="N223" s="7"/>
    </row>
    <row r="224" customFormat="1" ht="20" customHeight="1" spans="1:14">
      <c r="A224" s="12">
        <f>IF([2]导入清单!A221&lt;&gt;"",[2]导入清单!A221,"")</f>
        <v>218</v>
      </c>
      <c r="B224" s="12" t="str">
        <f>[2]导入清单!B221</f>
        <v>李宜秀</v>
      </c>
      <c r="C224" s="11"/>
      <c r="D224" s="11"/>
      <c r="E224" s="11"/>
      <c r="F224" s="7"/>
      <c r="G224" s="7"/>
      <c r="H224" s="11">
        <f>[2]导入清单!O221</f>
        <v>1</v>
      </c>
      <c r="I224" s="11">
        <f t="shared" si="10"/>
        <v>1</v>
      </c>
      <c r="J224" s="20" t="str">
        <f>[2]导入清单!M221</f>
        <v>和平村塅上</v>
      </c>
      <c r="K224" s="21">
        <f t="shared" si="11"/>
        <v>6</v>
      </c>
      <c r="L224" s="21">
        <f t="shared" si="12"/>
        <v>30</v>
      </c>
      <c r="M224" s="7"/>
      <c r="N224" s="7"/>
    </row>
    <row r="225" customFormat="1" ht="20" customHeight="1" spans="1:14">
      <c r="A225" s="12">
        <f>IF([2]导入清单!A222&lt;&gt;"",[2]导入清单!A222,"")</f>
        <v>219</v>
      </c>
      <c r="B225" s="12" t="str">
        <f>[2]导入清单!B222</f>
        <v>陈炎生</v>
      </c>
      <c r="C225" s="11"/>
      <c r="D225" s="11"/>
      <c r="E225" s="11"/>
      <c r="F225" s="7"/>
      <c r="G225" s="7"/>
      <c r="H225" s="11">
        <f>[2]导入清单!O222</f>
        <v>2.4</v>
      </c>
      <c r="I225" s="11">
        <f t="shared" si="10"/>
        <v>2.4</v>
      </c>
      <c r="J225" s="20" t="str">
        <f>[2]导入清单!M222</f>
        <v>和平村塅上</v>
      </c>
      <c r="K225" s="21">
        <f t="shared" si="11"/>
        <v>14.4</v>
      </c>
      <c r="L225" s="21">
        <f t="shared" si="12"/>
        <v>72</v>
      </c>
      <c r="M225" s="7"/>
      <c r="N225" s="7"/>
    </row>
    <row r="226" customFormat="1" ht="20" customHeight="1" spans="1:14">
      <c r="A226" s="12">
        <f>IF([2]导入清单!A223&lt;&gt;"",[2]导入清单!A223,"")</f>
        <v>220</v>
      </c>
      <c r="B226" s="12" t="str">
        <f>[2]导入清单!B223</f>
        <v>谢观林</v>
      </c>
      <c r="C226" s="11"/>
      <c r="D226" s="11"/>
      <c r="E226" s="11"/>
      <c r="F226" s="7"/>
      <c r="G226" s="7"/>
      <c r="H226" s="11">
        <f>[2]导入清单!O223</f>
        <v>2.2</v>
      </c>
      <c r="I226" s="11">
        <f t="shared" si="10"/>
        <v>2.2</v>
      </c>
      <c r="J226" s="20" t="str">
        <f>[2]导入清单!M223</f>
        <v>和平村塅上</v>
      </c>
      <c r="K226" s="21">
        <f t="shared" si="11"/>
        <v>13.2</v>
      </c>
      <c r="L226" s="21">
        <f t="shared" si="12"/>
        <v>66</v>
      </c>
      <c r="M226" s="7"/>
      <c r="N226" s="7"/>
    </row>
    <row r="227" customFormat="1" ht="20" customHeight="1" spans="1:14">
      <c r="A227" s="12">
        <f>IF([2]导入清单!A224&lt;&gt;"",[2]导入清单!A224,"")</f>
        <v>221</v>
      </c>
      <c r="B227" s="12" t="str">
        <f>[2]导入清单!B224</f>
        <v>袁廷水</v>
      </c>
      <c r="C227" s="11"/>
      <c r="D227" s="11"/>
      <c r="E227" s="11"/>
      <c r="F227" s="7"/>
      <c r="G227" s="7"/>
      <c r="H227" s="11">
        <f>[2]导入清单!O224</f>
        <v>3.4</v>
      </c>
      <c r="I227" s="11">
        <f t="shared" si="10"/>
        <v>3.4</v>
      </c>
      <c r="J227" s="20" t="str">
        <f>[2]导入清单!M224</f>
        <v>和平村塅上</v>
      </c>
      <c r="K227" s="21">
        <f t="shared" si="11"/>
        <v>20.4</v>
      </c>
      <c r="L227" s="21">
        <f t="shared" si="12"/>
        <v>102</v>
      </c>
      <c r="M227" s="7"/>
      <c r="N227" s="7"/>
    </row>
    <row r="228" customFormat="1" ht="20" customHeight="1" spans="1:14">
      <c r="A228" s="12">
        <f>IF([2]导入清单!A225&lt;&gt;"",[2]导入清单!A225,"")</f>
        <v>222</v>
      </c>
      <c r="B228" s="12" t="str">
        <f>[2]导入清单!B225</f>
        <v>李泽华</v>
      </c>
      <c r="C228" s="11"/>
      <c r="D228" s="11"/>
      <c r="E228" s="11"/>
      <c r="F228" s="7"/>
      <c r="G228" s="7"/>
      <c r="H228" s="11">
        <f>[2]导入清单!O225</f>
        <v>1.7</v>
      </c>
      <c r="I228" s="11">
        <f t="shared" si="10"/>
        <v>1.7</v>
      </c>
      <c r="J228" s="20" t="str">
        <f>[2]导入清单!M225</f>
        <v>和平村塅上</v>
      </c>
      <c r="K228" s="21">
        <f t="shared" si="11"/>
        <v>10.2</v>
      </c>
      <c r="L228" s="21">
        <f t="shared" si="12"/>
        <v>51</v>
      </c>
      <c r="M228" s="7"/>
      <c r="N228" s="7"/>
    </row>
    <row r="229" customFormat="1" ht="20" customHeight="1" spans="1:14">
      <c r="A229" s="12">
        <f>IF([2]导入清单!A226&lt;&gt;"",[2]导入清单!A226,"")</f>
        <v>223</v>
      </c>
      <c r="B229" s="12" t="str">
        <f>[2]导入清单!B226</f>
        <v>李灵军</v>
      </c>
      <c r="C229" s="11"/>
      <c r="D229" s="11"/>
      <c r="E229" s="11"/>
      <c r="F229" s="7"/>
      <c r="G229" s="7"/>
      <c r="H229" s="11">
        <f>[2]导入清单!O226</f>
        <v>2.7</v>
      </c>
      <c r="I229" s="11">
        <f t="shared" si="10"/>
        <v>2.7</v>
      </c>
      <c r="J229" s="20" t="str">
        <f>[2]导入清单!M226</f>
        <v>和平村塅上</v>
      </c>
      <c r="K229" s="21">
        <f t="shared" si="11"/>
        <v>16.2</v>
      </c>
      <c r="L229" s="21">
        <f t="shared" si="12"/>
        <v>81</v>
      </c>
      <c r="M229" s="7"/>
      <c r="N229" s="7"/>
    </row>
    <row r="230" customFormat="1" ht="20" customHeight="1" spans="1:14">
      <c r="A230" s="12">
        <f>IF([2]导入清单!A227&lt;&gt;"",[2]导入清单!A227,"")</f>
        <v>224</v>
      </c>
      <c r="B230" s="12" t="str">
        <f>[2]导入清单!B227</f>
        <v>李建华</v>
      </c>
      <c r="C230" s="11"/>
      <c r="D230" s="11"/>
      <c r="E230" s="11"/>
      <c r="F230" s="7"/>
      <c r="G230" s="7"/>
      <c r="H230" s="11">
        <f>[2]导入清单!O227</f>
        <v>0.6</v>
      </c>
      <c r="I230" s="11">
        <f t="shared" si="10"/>
        <v>0.6</v>
      </c>
      <c r="J230" s="20" t="str">
        <f>[2]导入清单!M227</f>
        <v>和平村塅上</v>
      </c>
      <c r="K230" s="21">
        <f t="shared" si="11"/>
        <v>3.6</v>
      </c>
      <c r="L230" s="21">
        <f t="shared" si="12"/>
        <v>18</v>
      </c>
      <c r="M230" s="7"/>
      <c r="N230" s="7"/>
    </row>
    <row r="231" customFormat="1" ht="20" customHeight="1" spans="1:14">
      <c r="A231" s="12">
        <f>IF([2]导入清单!A228&lt;&gt;"",[2]导入清单!A228,"")</f>
        <v>225</v>
      </c>
      <c r="B231" s="12" t="str">
        <f>[2]导入清单!B228</f>
        <v>李宜贤</v>
      </c>
      <c r="C231" s="11"/>
      <c r="D231" s="11"/>
      <c r="E231" s="11"/>
      <c r="F231" s="7"/>
      <c r="G231" s="7"/>
      <c r="H231" s="11">
        <f>[2]导入清单!O228</f>
        <v>2</v>
      </c>
      <c r="I231" s="11">
        <f t="shared" si="10"/>
        <v>2</v>
      </c>
      <c r="J231" s="20" t="str">
        <f>[2]导入清单!M228</f>
        <v>和平村塅上</v>
      </c>
      <c r="K231" s="21">
        <f t="shared" si="11"/>
        <v>12</v>
      </c>
      <c r="L231" s="21">
        <f t="shared" si="12"/>
        <v>60</v>
      </c>
      <c r="M231" s="7"/>
      <c r="N231" s="7"/>
    </row>
    <row r="232" customFormat="1" ht="20" customHeight="1" spans="1:14">
      <c r="A232" s="12">
        <f>IF([2]导入清单!A229&lt;&gt;"",[2]导入清单!A229,"")</f>
        <v>226</v>
      </c>
      <c r="B232" s="12" t="str">
        <f>[2]导入清单!B229</f>
        <v>李金财</v>
      </c>
      <c r="C232" s="11"/>
      <c r="D232" s="11"/>
      <c r="E232" s="11"/>
      <c r="F232" s="7"/>
      <c r="G232" s="7"/>
      <c r="H232" s="11">
        <f>[2]导入清单!O229</f>
        <v>1</v>
      </c>
      <c r="I232" s="11">
        <f t="shared" si="10"/>
        <v>1</v>
      </c>
      <c r="J232" s="20" t="str">
        <f>[2]导入清单!M229</f>
        <v>和平村塅上</v>
      </c>
      <c r="K232" s="21">
        <f t="shared" si="11"/>
        <v>6</v>
      </c>
      <c r="L232" s="21">
        <f t="shared" si="12"/>
        <v>30</v>
      </c>
      <c r="M232" s="7"/>
      <c r="N232" s="7"/>
    </row>
    <row r="233" customFormat="1" ht="20" customHeight="1" spans="1:14">
      <c r="A233" s="12">
        <f>IF([2]导入清单!A230&lt;&gt;"",[2]导入清单!A230,"")</f>
        <v>227</v>
      </c>
      <c r="B233" s="12" t="str">
        <f>[2]导入清单!B230</f>
        <v>陈冬林</v>
      </c>
      <c r="C233" s="11"/>
      <c r="D233" s="11"/>
      <c r="E233" s="11"/>
      <c r="F233" s="7"/>
      <c r="G233" s="7"/>
      <c r="H233" s="11">
        <f>[2]导入清单!O230</f>
        <v>2.4</v>
      </c>
      <c r="I233" s="11">
        <f t="shared" si="10"/>
        <v>2.4</v>
      </c>
      <c r="J233" s="20" t="str">
        <f>[2]导入清单!M230</f>
        <v>和平村塅上</v>
      </c>
      <c r="K233" s="21">
        <f t="shared" si="11"/>
        <v>14.4</v>
      </c>
      <c r="L233" s="21">
        <f t="shared" si="12"/>
        <v>72</v>
      </c>
      <c r="M233" s="7"/>
      <c r="N233" s="7"/>
    </row>
    <row r="234" customFormat="1" ht="20" customHeight="1" spans="1:14">
      <c r="A234" s="12">
        <f>IF([2]导入清单!A231&lt;&gt;"",[2]导入清单!A231,"")</f>
        <v>228</v>
      </c>
      <c r="B234" s="12" t="str">
        <f>[2]导入清单!B231</f>
        <v>曹永根</v>
      </c>
      <c r="C234" s="11"/>
      <c r="D234" s="11"/>
      <c r="E234" s="11"/>
      <c r="F234" s="7"/>
      <c r="G234" s="7"/>
      <c r="H234" s="11">
        <f>[2]导入清单!O231</f>
        <v>2.9</v>
      </c>
      <c r="I234" s="11">
        <f t="shared" si="10"/>
        <v>2.9</v>
      </c>
      <c r="J234" s="20" t="str">
        <f>[2]导入清单!M231</f>
        <v>和平村塅上</v>
      </c>
      <c r="K234" s="21">
        <f t="shared" si="11"/>
        <v>17.4</v>
      </c>
      <c r="L234" s="21">
        <f t="shared" si="12"/>
        <v>87</v>
      </c>
      <c r="M234" s="7"/>
      <c r="N234" s="7"/>
    </row>
    <row r="235" customFormat="1" ht="20" customHeight="1" spans="1:14">
      <c r="A235" s="12">
        <f>IF([2]导入清单!A232&lt;&gt;"",[2]导入清单!A232,"")</f>
        <v>229</v>
      </c>
      <c r="B235" s="12" t="str">
        <f>[2]导入清单!B232</f>
        <v>邱玉能</v>
      </c>
      <c r="C235" s="11"/>
      <c r="D235" s="11"/>
      <c r="E235" s="11"/>
      <c r="F235" s="7"/>
      <c r="G235" s="7"/>
      <c r="H235" s="11">
        <f>[2]导入清单!O232</f>
        <v>2.9</v>
      </c>
      <c r="I235" s="11">
        <f t="shared" si="10"/>
        <v>2.9</v>
      </c>
      <c r="J235" s="20" t="str">
        <f>[2]导入清单!M232</f>
        <v>和平村塅上</v>
      </c>
      <c r="K235" s="21">
        <f t="shared" si="11"/>
        <v>17.4</v>
      </c>
      <c r="L235" s="21">
        <f t="shared" si="12"/>
        <v>87</v>
      </c>
      <c r="M235" s="7"/>
      <c r="N235" s="7"/>
    </row>
    <row r="236" customFormat="1" ht="20" customHeight="1" spans="1:14">
      <c r="A236" s="12">
        <f>IF([2]导入清单!A233&lt;&gt;"",[2]导入清单!A233,"")</f>
        <v>230</v>
      </c>
      <c r="B236" s="12" t="str">
        <f>[2]导入清单!B233</f>
        <v>陈秋林</v>
      </c>
      <c r="C236" s="11"/>
      <c r="D236" s="11"/>
      <c r="E236" s="11"/>
      <c r="F236" s="7"/>
      <c r="G236" s="7"/>
      <c r="H236" s="11">
        <f>[2]导入清单!O233</f>
        <v>1</v>
      </c>
      <c r="I236" s="11">
        <f t="shared" si="10"/>
        <v>1</v>
      </c>
      <c r="J236" s="20" t="str">
        <f>[2]导入清单!M233</f>
        <v>和平村塅上</v>
      </c>
      <c r="K236" s="21">
        <f t="shared" si="11"/>
        <v>6</v>
      </c>
      <c r="L236" s="21">
        <f t="shared" si="12"/>
        <v>30</v>
      </c>
      <c r="M236" s="7"/>
      <c r="N236" s="7"/>
    </row>
    <row r="237" customFormat="1" ht="20" customHeight="1" spans="1:14">
      <c r="A237" s="12">
        <f>IF([2]导入清单!A234&lt;&gt;"",[2]导入清单!A234,"")</f>
        <v>231</v>
      </c>
      <c r="B237" s="12" t="str">
        <f>[2]导入清单!B234</f>
        <v>陈永妹</v>
      </c>
      <c r="C237" s="11"/>
      <c r="D237" s="11"/>
      <c r="E237" s="11"/>
      <c r="F237" s="7"/>
      <c r="G237" s="7"/>
      <c r="H237" s="11">
        <f>[2]导入清单!O234</f>
        <v>1.7</v>
      </c>
      <c r="I237" s="11">
        <f t="shared" si="10"/>
        <v>1.7</v>
      </c>
      <c r="J237" s="20" t="str">
        <f>[2]导入清单!M234</f>
        <v>和平村塅上</v>
      </c>
      <c r="K237" s="21">
        <f t="shared" si="11"/>
        <v>10.2</v>
      </c>
      <c r="L237" s="21">
        <f t="shared" si="12"/>
        <v>51</v>
      </c>
      <c r="M237" s="7"/>
      <c r="N237" s="7"/>
    </row>
    <row r="238" customFormat="1" ht="20" customHeight="1" spans="1:14">
      <c r="A238" s="12">
        <f>IF([2]导入清单!A235&lt;&gt;"",[2]导入清单!A235,"")</f>
        <v>232</v>
      </c>
      <c r="B238" s="12" t="str">
        <f>[2]导入清单!B235</f>
        <v>王华林</v>
      </c>
      <c r="C238" s="11"/>
      <c r="D238" s="11"/>
      <c r="E238" s="11"/>
      <c r="F238" s="7"/>
      <c r="G238" s="7"/>
      <c r="H238" s="11">
        <f>[2]导入清单!O235</f>
        <v>1.4</v>
      </c>
      <c r="I238" s="11">
        <f t="shared" si="10"/>
        <v>1.4</v>
      </c>
      <c r="J238" s="20" t="str">
        <f>[2]导入清单!M235</f>
        <v>和平村塅上</v>
      </c>
      <c r="K238" s="21">
        <f t="shared" si="11"/>
        <v>8.4</v>
      </c>
      <c r="L238" s="21">
        <f t="shared" si="12"/>
        <v>42</v>
      </c>
      <c r="M238" s="7"/>
      <c r="N238" s="7"/>
    </row>
    <row r="239" customFormat="1" ht="20" customHeight="1" spans="1:14">
      <c r="A239" s="12">
        <f>IF([2]导入清单!A236&lt;&gt;"",[2]导入清单!A236,"")</f>
        <v>233</v>
      </c>
      <c r="B239" s="12" t="str">
        <f>[2]导入清单!B236</f>
        <v>孙福玉</v>
      </c>
      <c r="C239" s="11"/>
      <c r="D239" s="11"/>
      <c r="E239" s="11"/>
      <c r="F239" s="7"/>
      <c r="G239" s="7"/>
      <c r="H239" s="11">
        <f>[2]导入清单!O236</f>
        <v>1.4</v>
      </c>
      <c r="I239" s="11">
        <f t="shared" si="10"/>
        <v>1.4</v>
      </c>
      <c r="J239" s="20" t="str">
        <f>[2]导入清单!M236</f>
        <v>和平村塅上</v>
      </c>
      <c r="K239" s="21">
        <f t="shared" si="11"/>
        <v>8.4</v>
      </c>
      <c r="L239" s="21">
        <f t="shared" si="12"/>
        <v>42</v>
      </c>
      <c r="M239" s="7"/>
      <c r="N239" s="7"/>
    </row>
    <row r="240" customFormat="1" ht="20" customHeight="1" spans="1:14">
      <c r="A240" s="12">
        <f>IF([2]导入清单!A237&lt;&gt;"",[2]导入清单!A237,"")</f>
        <v>234</v>
      </c>
      <c r="B240" s="12" t="str">
        <f>[2]导入清单!B237</f>
        <v>范冬妹</v>
      </c>
      <c r="C240" s="11"/>
      <c r="D240" s="11"/>
      <c r="E240" s="11"/>
      <c r="F240" s="7"/>
      <c r="G240" s="7"/>
      <c r="H240" s="11">
        <f>[2]导入清单!O237</f>
        <v>2.1</v>
      </c>
      <c r="I240" s="11">
        <f t="shared" si="10"/>
        <v>2.1</v>
      </c>
      <c r="J240" s="20" t="str">
        <f>[2]导入清单!M237</f>
        <v>和平村塅上</v>
      </c>
      <c r="K240" s="21">
        <f t="shared" si="11"/>
        <v>12.6</v>
      </c>
      <c r="L240" s="21">
        <f t="shared" si="12"/>
        <v>63</v>
      </c>
      <c r="M240" s="7"/>
      <c r="N240" s="7"/>
    </row>
    <row r="241" customFormat="1" ht="20" customHeight="1" spans="1:14">
      <c r="A241" s="12">
        <f>IF([2]导入清单!A238&lt;&gt;"",[2]导入清单!A238,"")</f>
        <v>235</v>
      </c>
      <c r="B241" s="12" t="str">
        <f>[2]导入清单!B238</f>
        <v>徐平才</v>
      </c>
      <c r="C241" s="11"/>
      <c r="D241" s="11"/>
      <c r="E241" s="11"/>
      <c r="F241" s="7"/>
      <c r="G241" s="7"/>
      <c r="H241" s="11">
        <f>[2]导入清单!O238</f>
        <v>1.6</v>
      </c>
      <c r="I241" s="11">
        <f t="shared" si="10"/>
        <v>1.6</v>
      </c>
      <c r="J241" s="20" t="str">
        <f>[2]导入清单!M238</f>
        <v>和平村塅上</v>
      </c>
      <c r="K241" s="21">
        <f t="shared" si="11"/>
        <v>9.6</v>
      </c>
      <c r="L241" s="21">
        <f t="shared" si="12"/>
        <v>48</v>
      </c>
      <c r="M241" s="7"/>
      <c r="N241" s="7"/>
    </row>
    <row r="242" customFormat="1" ht="20" customHeight="1" spans="1:14">
      <c r="A242" s="12">
        <f>IF([2]导入清单!A239&lt;&gt;"",[2]导入清单!A239,"")</f>
        <v>236</v>
      </c>
      <c r="B242" s="12" t="str">
        <f>[2]导入清单!B239</f>
        <v>李泽耀</v>
      </c>
      <c r="C242" s="11"/>
      <c r="D242" s="11"/>
      <c r="E242" s="11"/>
      <c r="F242" s="7"/>
      <c r="G242" s="7"/>
      <c r="H242" s="11">
        <f>[2]导入清单!O239</f>
        <v>2.4</v>
      </c>
      <c r="I242" s="11">
        <f t="shared" si="10"/>
        <v>2.4</v>
      </c>
      <c r="J242" s="20" t="str">
        <f>[2]导入清单!M239</f>
        <v>和平村塅上</v>
      </c>
      <c r="K242" s="21">
        <f t="shared" si="11"/>
        <v>14.4</v>
      </c>
      <c r="L242" s="21">
        <f t="shared" si="12"/>
        <v>72</v>
      </c>
      <c r="M242" s="7"/>
      <c r="N242" s="7"/>
    </row>
    <row r="243" customFormat="1" ht="20" customHeight="1" spans="1:14">
      <c r="A243" s="12">
        <f>IF([2]导入清单!A240&lt;&gt;"",[2]导入清单!A240,"")</f>
        <v>237</v>
      </c>
      <c r="B243" s="12" t="str">
        <f>[2]导入清单!B240</f>
        <v>李华斌</v>
      </c>
      <c r="C243" s="11"/>
      <c r="D243" s="11"/>
      <c r="E243" s="11"/>
      <c r="F243" s="7"/>
      <c r="G243" s="7"/>
      <c r="H243" s="11">
        <f>[2]导入清单!O240</f>
        <v>1.4</v>
      </c>
      <c r="I243" s="11">
        <f t="shared" si="10"/>
        <v>1.4</v>
      </c>
      <c r="J243" s="20" t="str">
        <f>[2]导入清单!M240</f>
        <v>和平村塅上</v>
      </c>
      <c r="K243" s="21">
        <f t="shared" si="11"/>
        <v>8.4</v>
      </c>
      <c r="L243" s="21">
        <f t="shared" si="12"/>
        <v>42</v>
      </c>
      <c r="M243" s="7"/>
      <c r="N243" s="7"/>
    </row>
    <row r="244" customFormat="1" ht="20" customHeight="1" spans="1:14">
      <c r="A244" s="12">
        <f>IF([2]导入清单!A241&lt;&gt;"",[2]导入清单!A241,"")</f>
        <v>238</v>
      </c>
      <c r="B244" s="12" t="str">
        <f>[2]导入清单!B241</f>
        <v>兰元寿</v>
      </c>
      <c r="C244" s="11"/>
      <c r="D244" s="11"/>
      <c r="E244" s="11"/>
      <c r="F244" s="7"/>
      <c r="G244" s="7"/>
      <c r="H244" s="11">
        <f>[2]导入清单!O241</f>
        <v>2.1</v>
      </c>
      <c r="I244" s="11">
        <f t="shared" si="10"/>
        <v>2.1</v>
      </c>
      <c r="J244" s="20" t="str">
        <f>[2]导入清单!M241</f>
        <v>和平村塅上</v>
      </c>
      <c r="K244" s="21">
        <f t="shared" si="11"/>
        <v>12.6</v>
      </c>
      <c r="L244" s="21">
        <f t="shared" si="12"/>
        <v>63</v>
      </c>
      <c r="M244" s="7"/>
      <c r="N244" s="7"/>
    </row>
    <row r="245" customFormat="1" ht="20" customHeight="1" spans="1:14">
      <c r="A245" s="12">
        <f>IF([2]导入清单!A242&lt;&gt;"",[2]导入清单!A242,"")</f>
        <v>239</v>
      </c>
      <c r="B245" s="12" t="str">
        <f>[2]导入清单!B242</f>
        <v>李才根</v>
      </c>
      <c r="C245" s="11"/>
      <c r="D245" s="11"/>
      <c r="E245" s="11"/>
      <c r="F245" s="7"/>
      <c r="G245" s="7"/>
      <c r="H245" s="11">
        <f>[2]导入清单!O242</f>
        <v>3</v>
      </c>
      <c r="I245" s="11">
        <f t="shared" si="10"/>
        <v>3</v>
      </c>
      <c r="J245" s="20" t="str">
        <f>[2]导入清单!M242</f>
        <v>和平村塅上</v>
      </c>
      <c r="K245" s="21">
        <f t="shared" si="11"/>
        <v>18</v>
      </c>
      <c r="L245" s="21">
        <f t="shared" si="12"/>
        <v>90</v>
      </c>
      <c r="M245" s="7"/>
      <c r="N245" s="7"/>
    </row>
    <row r="246" customFormat="1" ht="20" customHeight="1" spans="1:14">
      <c r="A246" s="12">
        <f>IF([2]导入清单!A243&lt;&gt;"",[2]导入清单!A243,"")</f>
        <v>240</v>
      </c>
      <c r="B246" s="12" t="str">
        <f>[2]导入清单!B243</f>
        <v>李克钦</v>
      </c>
      <c r="C246" s="11"/>
      <c r="D246" s="11"/>
      <c r="E246" s="11"/>
      <c r="F246" s="7"/>
      <c r="G246" s="7"/>
      <c r="H246" s="11">
        <f>[2]导入清单!O243</f>
        <v>3.5</v>
      </c>
      <c r="I246" s="11">
        <f t="shared" si="10"/>
        <v>3.5</v>
      </c>
      <c r="J246" s="20" t="str">
        <f>[2]导入清单!M243</f>
        <v>和平村塅上</v>
      </c>
      <c r="K246" s="21">
        <f t="shared" si="11"/>
        <v>21</v>
      </c>
      <c r="L246" s="21">
        <f t="shared" si="12"/>
        <v>105</v>
      </c>
      <c r="M246" s="7"/>
      <c r="N246" s="7"/>
    </row>
    <row r="247" customFormat="1" ht="20" customHeight="1" spans="1:14">
      <c r="A247" s="12">
        <f>IF([2]导入清单!A244&lt;&gt;"",[2]导入清单!A244,"")</f>
        <v>241</v>
      </c>
      <c r="B247" s="12" t="str">
        <f>[2]导入清单!B244</f>
        <v>李克香</v>
      </c>
      <c r="C247" s="11"/>
      <c r="D247" s="11"/>
      <c r="E247" s="11"/>
      <c r="F247" s="7"/>
      <c r="G247" s="7"/>
      <c r="H247" s="11">
        <f>[2]导入清单!O244</f>
        <v>1.5</v>
      </c>
      <c r="I247" s="11">
        <f t="shared" si="10"/>
        <v>1.5</v>
      </c>
      <c r="J247" s="20" t="str">
        <f>[2]导入清单!M244</f>
        <v>和平村塅上</v>
      </c>
      <c r="K247" s="21">
        <f t="shared" si="11"/>
        <v>9</v>
      </c>
      <c r="L247" s="21">
        <f t="shared" si="12"/>
        <v>45</v>
      </c>
      <c r="M247" s="7"/>
      <c r="N247" s="7"/>
    </row>
    <row r="248" customFormat="1" ht="20" customHeight="1" spans="1:14">
      <c r="A248" s="12">
        <f>IF([2]导入清单!A245&lt;&gt;"",[2]导入清单!A245,"")</f>
        <v>242</v>
      </c>
      <c r="B248" s="12" t="str">
        <f>[2]导入清单!B245</f>
        <v>叶建斌</v>
      </c>
      <c r="C248" s="11"/>
      <c r="D248" s="11"/>
      <c r="E248" s="11"/>
      <c r="F248" s="7"/>
      <c r="G248" s="7"/>
      <c r="H248" s="11">
        <f>[2]导入清单!O245</f>
        <v>1.9</v>
      </c>
      <c r="I248" s="11">
        <f t="shared" si="10"/>
        <v>1.9</v>
      </c>
      <c r="J248" s="20" t="str">
        <f>[2]导入清单!M245</f>
        <v>和平村塅上</v>
      </c>
      <c r="K248" s="21">
        <f t="shared" si="11"/>
        <v>11.4</v>
      </c>
      <c r="L248" s="21">
        <f t="shared" si="12"/>
        <v>57</v>
      </c>
      <c r="M248" s="7"/>
      <c r="N248" s="7"/>
    </row>
    <row r="249" customFormat="1" ht="20" customHeight="1" spans="1:14">
      <c r="A249" s="12">
        <f>IF([2]导入清单!A246&lt;&gt;"",[2]导入清单!A246,"")</f>
        <v>243</v>
      </c>
      <c r="B249" s="12" t="str">
        <f>[2]导入清单!B246</f>
        <v>梁钢铁</v>
      </c>
      <c r="C249" s="11"/>
      <c r="D249" s="11"/>
      <c r="E249" s="11"/>
      <c r="F249" s="7"/>
      <c r="G249" s="7"/>
      <c r="H249" s="11">
        <f>[2]导入清单!O246</f>
        <v>2.4</v>
      </c>
      <c r="I249" s="11">
        <f t="shared" si="10"/>
        <v>2.4</v>
      </c>
      <c r="J249" s="20" t="str">
        <f>[2]导入清单!M246</f>
        <v>和平村塅上</v>
      </c>
      <c r="K249" s="21">
        <f t="shared" si="11"/>
        <v>14.4</v>
      </c>
      <c r="L249" s="21">
        <f t="shared" si="12"/>
        <v>72</v>
      </c>
      <c r="M249" s="7"/>
      <c r="N249" s="7"/>
    </row>
    <row r="250" customFormat="1" ht="20" customHeight="1" spans="1:14">
      <c r="A250" s="12">
        <f>IF([2]导入清单!A247&lt;&gt;"",[2]导入清单!A247,"")</f>
        <v>244</v>
      </c>
      <c r="B250" s="12" t="str">
        <f>[2]导入清单!B247</f>
        <v>蔡九洪</v>
      </c>
      <c r="C250" s="11"/>
      <c r="D250" s="11"/>
      <c r="E250" s="11"/>
      <c r="F250" s="7"/>
      <c r="G250" s="7"/>
      <c r="H250" s="11">
        <f>[2]导入清单!O247</f>
        <v>1.9</v>
      </c>
      <c r="I250" s="11">
        <f t="shared" si="10"/>
        <v>1.9</v>
      </c>
      <c r="J250" s="20" t="str">
        <f>[2]导入清单!M247</f>
        <v>和平村塅上</v>
      </c>
      <c r="K250" s="21">
        <f t="shared" si="11"/>
        <v>11.4</v>
      </c>
      <c r="L250" s="21">
        <f t="shared" si="12"/>
        <v>57</v>
      </c>
      <c r="M250" s="7"/>
      <c r="N250" s="7"/>
    </row>
    <row r="251" customFormat="1" ht="20" customHeight="1" spans="1:14">
      <c r="A251" s="12">
        <f>IF([2]导入清单!A248&lt;&gt;"",[2]导入清单!A248,"")</f>
        <v>245</v>
      </c>
      <c r="B251" s="12" t="str">
        <f>[2]导入清单!B248</f>
        <v>李世文</v>
      </c>
      <c r="C251" s="11"/>
      <c r="D251" s="11"/>
      <c r="E251" s="11"/>
      <c r="F251" s="7"/>
      <c r="G251" s="7"/>
      <c r="H251" s="11">
        <f>[2]导入清单!O248</f>
        <v>1</v>
      </c>
      <c r="I251" s="11">
        <f t="shared" si="10"/>
        <v>1</v>
      </c>
      <c r="J251" s="20" t="str">
        <f>[2]导入清单!M248</f>
        <v>和平村塅上</v>
      </c>
      <c r="K251" s="21">
        <f t="shared" si="11"/>
        <v>6</v>
      </c>
      <c r="L251" s="21">
        <f t="shared" si="12"/>
        <v>30</v>
      </c>
      <c r="M251" s="7"/>
      <c r="N251" s="7"/>
    </row>
    <row r="252" customFormat="1" ht="20" customHeight="1" spans="1:14">
      <c r="A252" s="12">
        <f>IF([2]导入清单!A249&lt;&gt;"",[2]导入清单!A249,"")</f>
        <v>246</v>
      </c>
      <c r="B252" s="12" t="str">
        <f>[2]导入清单!B249</f>
        <v>李汉宾</v>
      </c>
      <c r="C252" s="11"/>
      <c r="D252" s="11"/>
      <c r="E252" s="11"/>
      <c r="F252" s="7"/>
      <c r="G252" s="7"/>
      <c r="H252" s="11">
        <f>[2]导入清单!O249</f>
        <v>1.7</v>
      </c>
      <c r="I252" s="11">
        <f t="shared" si="10"/>
        <v>1.7</v>
      </c>
      <c r="J252" s="20" t="str">
        <f>[2]导入清单!M249</f>
        <v>和平村塅上</v>
      </c>
      <c r="K252" s="21">
        <f t="shared" si="11"/>
        <v>10.2</v>
      </c>
      <c r="L252" s="21">
        <f t="shared" si="12"/>
        <v>51</v>
      </c>
      <c r="M252" s="7"/>
      <c r="N252" s="7"/>
    </row>
    <row r="253" ht="14.25" spans="1:14">
      <c r="A253" s="12">
        <f>IF([2]导入清单!A250&lt;&gt;"",[2]导入清单!A250,"")</f>
        <v>247</v>
      </c>
      <c r="B253" s="12" t="str">
        <f>[2]导入清单!B250</f>
        <v>陈营生</v>
      </c>
      <c r="C253" s="11"/>
      <c r="D253" s="11"/>
      <c r="E253" s="11"/>
      <c r="F253" s="7"/>
      <c r="G253" s="7"/>
      <c r="H253" s="11">
        <f>[2]导入清单!O250</f>
        <v>3.5</v>
      </c>
      <c r="I253" s="11">
        <f t="shared" si="10"/>
        <v>3.5</v>
      </c>
      <c r="J253" s="20" t="str">
        <f>[2]导入清单!M250</f>
        <v>和平村塅上</v>
      </c>
      <c r="K253" s="21">
        <f t="shared" si="11"/>
        <v>21</v>
      </c>
      <c r="L253" s="21">
        <f t="shared" si="12"/>
        <v>105</v>
      </c>
      <c r="M253" s="7"/>
      <c r="N253" s="7"/>
    </row>
    <row r="254" customFormat="1" ht="14.25" spans="1:14">
      <c r="A254" s="12">
        <f>IF([2]导入清单!A251&lt;&gt;"",[2]导入清单!A251,"")</f>
        <v>248</v>
      </c>
      <c r="B254" s="12" t="str">
        <f>[2]导入清单!B251</f>
        <v>何仕华</v>
      </c>
      <c r="C254" s="11"/>
      <c r="D254" s="11"/>
      <c r="E254" s="11"/>
      <c r="F254" s="7"/>
      <c r="G254" s="7"/>
      <c r="H254" s="11">
        <f>[2]导入清单!O251</f>
        <v>0.8</v>
      </c>
      <c r="I254" s="11">
        <f t="shared" si="10"/>
        <v>0.8</v>
      </c>
      <c r="J254" s="20" t="str">
        <f>[2]导入清单!M251</f>
        <v>和平村塅上</v>
      </c>
      <c r="K254" s="21">
        <f t="shared" si="11"/>
        <v>4.8</v>
      </c>
      <c r="L254" s="21">
        <f t="shared" si="12"/>
        <v>24</v>
      </c>
      <c r="M254" s="7"/>
      <c r="N254" s="7"/>
    </row>
    <row r="255" customFormat="1" ht="18" customHeight="1" spans="1:14">
      <c r="A255" s="12">
        <f>IF([2]导入清单!A252&lt;&gt;"",[2]导入清单!A252,"")</f>
        <v>249</v>
      </c>
      <c r="B255" s="12" t="str">
        <f>[2]导入清单!B252</f>
        <v>胡伟</v>
      </c>
      <c r="C255" s="11"/>
      <c r="D255" s="11"/>
      <c r="E255" s="11"/>
      <c r="F255" s="7"/>
      <c r="G255" s="7"/>
      <c r="H255" s="11">
        <f>[2]导入清单!O252</f>
        <v>1</v>
      </c>
      <c r="I255" s="11">
        <f t="shared" si="10"/>
        <v>1</v>
      </c>
      <c r="J255" s="20" t="str">
        <f>[2]导入清单!M252</f>
        <v>和平村塅上</v>
      </c>
      <c r="K255" s="21">
        <f t="shared" si="11"/>
        <v>6</v>
      </c>
      <c r="L255" s="21">
        <f t="shared" si="12"/>
        <v>30</v>
      </c>
      <c r="M255" s="7"/>
      <c r="N255" s="7"/>
    </row>
    <row r="256" customFormat="1" ht="18" customHeight="1" spans="1:14">
      <c r="A256" s="12">
        <f>IF([2]导入清单!A253&lt;&gt;"",[2]导入清单!A253,"")</f>
        <v>250</v>
      </c>
      <c r="B256" s="12" t="str">
        <f>[2]导入清单!B253</f>
        <v>赖七根</v>
      </c>
      <c r="C256" s="11"/>
      <c r="D256" s="11"/>
      <c r="E256" s="11"/>
      <c r="F256" s="7"/>
      <c r="G256" s="7"/>
      <c r="H256" s="11">
        <f>[2]导入清单!O253</f>
        <v>1.9</v>
      </c>
      <c r="I256" s="11">
        <f t="shared" si="10"/>
        <v>1.9</v>
      </c>
      <c r="J256" s="20" t="str">
        <f>[2]导入清单!M253</f>
        <v>和平村塅上</v>
      </c>
      <c r="K256" s="21">
        <f t="shared" si="11"/>
        <v>11.4</v>
      </c>
      <c r="L256" s="21">
        <f t="shared" si="12"/>
        <v>57</v>
      </c>
      <c r="M256" s="7"/>
      <c r="N256" s="7"/>
    </row>
    <row r="257" customFormat="1" ht="20" customHeight="1" spans="1:14">
      <c r="A257" s="12" t="str">
        <f>IF([2]导入清单!A254&lt;&gt;"",[2]导入清单!A254,"")</f>
        <v/>
      </c>
      <c r="B257" s="12">
        <f>[2]导入清单!B254</f>
        <v>0</v>
      </c>
      <c r="C257" s="11"/>
      <c r="D257" s="11"/>
      <c r="E257" s="11"/>
      <c r="F257" s="7"/>
      <c r="G257" s="7"/>
      <c r="H257" s="11">
        <f>[2]导入清单!O254</f>
        <v>0</v>
      </c>
      <c r="I257" s="11">
        <f t="shared" si="10"/>
        <v>0</v>
      </c>
      <c r="J257" s="20">
        <f>[2]导入清单!M254</f>
        <v>0</v>
      </c>
      <c r="K257" s="21">
        <f t="shared" si="11"/>
        <v>0</v>
      </c>
      <c r="L257" s="21">
        <f t="shared" si="12"/>
        <v>0</v>
      </c>
      <c r="M257" s="7"/>
      <c r="N257" s="7"/>
    </row>
    <row r="258" customFormat="1" ht="27" customHeight="1" spans="1:14">
      <c r="A258" s="1" t="s">
        <v>20</v>
      </c>
      <c r="B258" s="1"/>
      <c r="C258" s="1"/>
      <c r="D258" s="1"/>
      <c r="E258" s="2" t="s">
        <v>17</v>
      </c>
      <c r="F258" s="2" t="s">
        <v>8745</v>
      </c>
      <c r="G258" s="2"/>
      <c r="H258" s="3" t="s">
        <v>21</v>
      </c>
      <c r="I258" s="3"/>
      <c r="J258" s="13"/>
      <c r="K258" s="13"/>
      <c r="L258" s="13"/>
      <c r="M258" s="3"/>
      <c r="N258" s="3"/>
    </row>
    <row r="259" customFormat="1" ht="20" customHeight="1" spans="1:14">
      <c r="A259" s="4"/>
      <c r="B259" s="5"/>
      <c r="C259" s="4"/>
      <c r="D259" s="4"/>
      <c r="E259" s="4"/>
      <c r="F259" s="4"/>
      <c r="G259" s="4"/>
      <c r="H259" s="4"/>
      <c r="I259" s="4"/>
      <c r="J259" s="14"/>
      <c r="K259" s="14"/>
      <c r="L259" s="14"/>
      <c r="M259" s="4"/>
      <c r="N259" s="6"/>
    </row>
    <row r="260" customFormat="1" ht="20" customHeight="1" spans="1:14">
      <c r="A260" s="6" t="s">
        <v>22</v>
      </c>
      <c r="B260" s="6"/>
      <c r="C260" s="6"/>
      <c r="D260" s="6"/>
      <c r="E260" s="6" t="s">
        <v>23</v>
      </c>
      <c r="F260" s="6"/>
      <c r="G260" s="6"/>
      <c r="H260" s="6"/>
      <c r="I260" s="6"/>
      <c r="J260" s="14" t="s">
        <v>24</v>
      </c>
      <c r="K260" s="14"/>
      <c r="L260" s="14"/>
      <c r="M260" s="4" t="s">
        <v>25</v>
      </c>
      <c r="N260" s="4"/>
    </row>
    <row r="261" customFormat="1" ht="20" customHeight="1" spans="1:14">
      <c r="A261" s="7" t="s">
        <v>2</v>
      </c>
      <c r="B261" s="8" t="s">
        <v>26</v>
      </c>
      <c r="C261" s="7" t="s">
        <v>27</v>
      </c>
      <c r="D261" s="7" t="s">
        <v>28</v>
      </c>
      <c r="E261" s="7" t="s">
        <v>29</v>
      </c>
      <c r="F261" s="7" t="s">
        <v>30</v>
      </c>
      <c r="G261" s="7"/>
      <c r="H261" s="7"/>
      <c r="I261" s="7"/>
      <c r="J261" s="15" t="s">
        <v>31</v>
      </c>
      <c r="K261" s="15" t="s">
        <v>32</v>
      </c>
      <c r="L261" s="15" t="s">
        <v>6</v>
      </c>
      <c r="M261" s="16" t="s">
        <v>33</v>
      </c>
      <c r="N261" s="7" t="s">
        <v>34</v>
      </c>
    </row>
    <row r="262" customFormat="1" ht="20" customHeight="1" spans="1:14">
      <c r="A262" s="7"/>
      <c r="B262" s="8"/>
      <c r="C262" s="7"/>
      <c r="D262" s="7"/>
      <c r="E262" s="7"/>
      <c r="F262" s="7" t="s">
        <v>9</v>
      </c>
      <c r="G262" s="7" t="s">
        <v>10</v>
      </c>
      <c r="H262" s="7" t="s">
        <v>11</v>
      </c>
      <c r="I262" s="7" t="s">
        <v>12</v>
      </c>
      <c r="J262" s="17"/>
      <c r="K262" s="17"/>
      <c r="L262" s="17"/>
      <c r="M262" s="18"/>
      <c r="N262" s="7"/>
    </row>
    <row r="263" customFormat="1" ht="20" customHeight="1" spans="1:14">
      <c r="A263" s="9" t="s">
        <v>35</v>
      </c>
      <c r="B263" s="10"/>
      <c r="C263" s="11"/>
      <c r="D263" s="11"/>
      <c r="E263" s="11"/>
      <c r="F263" s="11"/>
      <c r="G263" s="11"/>
      <c r="H263" s="11">
        <v>456.19</v>
      </c>
      <c r="I263" s="11">
        <v>456.19</v>
      </c>
      <c r="J263" s="19"/>
      <c r="K263" s="11">
        <v>2737.14</v>
      </c>
      <c r="L263" s="11">
        <v>13685.7</v>
      </c>
      <c r="M263" s="7"/>
      <c r="N263" s="7"/>
    </row>
    <row r="264" customFormat="1" ht="20" customHeight="1" spans="1:14">
      <c r="A264" s="12">
        <v>1</v>
      </c>
      <c r="B264" s="12" t="s">
        <v>8746</v>
      </c>
      <c r="C264" s="11"/>
      <c r="D264" s="11"/>
      <c r="E264" s="11"/>
      <c r="F264" s="11"/>
      <c r="G264" s="11"/>
      <c r="H264" s="11">
        <v>2.45</v>
      </c>
      <c r="I264" s="11">
        <v>2.45</v>
      </c>
      <c r="J264" s="20" t="s">
        <v>8747</v>
      </c>
      <c r="K264" s="21">
        <v>14.7</v>
      </c>
      <c r="L264" s="21">
        <v>73.5</v>
      </c>
      <c r="M264" s="7"/>
      <c r="N264" s="7"/>
    </row>
    <row r="265" customFormat="1" ht="20" customHeight="1" spans="1:14">
      <c r="A265" s="12">
        <v>2</v>
      </c>
      <c r="B265" s="12" t="s">
        <v>8748</v>
      </c>
      <c r="C265" s="11"/>
      <c r="D265" s="11"/>
      <c r="E265" s="11"/>
      <c r="F265" s="11"/>
      <c r="G265" s="11"/>
      <c r="H265" s="11">
        <v>2.45</v>
      </c>
      <c r="I265" s="11">
        <v>2.45</v>
      </c>
      <c r="J265" s="20" t="s">
        <v>8747</v>
      </c>
      <c r="K265" s="21">
        <v>14.7</v>
      </c>
      <c r="L265" s="21">
        <v>73.5</v>
      </c>
      <c r="M265" s="7"/>
      <c r="N265" s="7"/>
    </row>
    <row r="266" customFormat="1" ht="20" customHeight="1" spans="1:14">
      <c r="A266" s="12">
        <v>3</v>
      </c>
      <c r="B266" s="12" t="s">
        <v>8749</v>
      </c>
      <c r="C266" s="11"/>
      <c r="D266" s="11"/>
      <c r="E266" s="11"/>
      <c r="F266" s="11"/>
      <c r="G266" s="11"/>
      <c r="H266" s="11">
        <v>1.96</v>
      </c>
      <c r="I266" s="11">
        <v>1.96</v>
      </c>
      <c r="J266" s="20" t="s">
        <v>8747</v>
      </c>
      <c r="K266" s="21">
        <v>11.76</v>
      </c>
      <c r="L266" s="21">
        <v>58.8</v>
      </c>
      <c r="M266" s="7"/>
      <c r="N266" s="7"/>
    </row>
    <row r="267" customFormat="1" ht="20" customHeight="1" spans="1:14">
      <c r="A267" s="12">
        <v>4</v>
      </c>
      <c r="B267" s="12" t="s">
        <v>8750</v>
      </c>
      <c r="C267" s="11"/>
      <c r="D267" s="11"/>
      <c r="E267" s="11"/>
      <c r="F267" s="11"/>
      <c r="G267" s="11"/>
      <c r="H267" s="11">
        <v>1.47</v>
      </c>
      <c r="I267" s="11">
        <v>1.47</v>
      </c>
      <c r="J267" s="20" t="s">
        <v>8747</v>
      </c>
      <c r="K267" s="21">
        <v>8.82</v>
      </c>
      <c r="L267" s="21">
        <v>44.1</v>
      </c>
      <c r="M267" s="7"/>
      <c r="N267" s="7"/>
    </row>
    <row r="268" customFormat="1" ht="20" customHeight="1" spans="1:14">
      <c r="A268" s="12">
        <v>5</v>
      </c>
      <c r="B268" s="12" t="s">
        <v>8751</v>
      </c>
      <c r="C268" s="11"/>
      <c r="D268" s="11"/>
      <c r="E268" s="11"/>
      <c r="F268" s="11"/>
      <c r="G268" s="11"/>
      <c r="H268" s="11">
        <v>1.96</v>
      </c>
      <c r="I268" s="11">
        <v>1.96</v>
      </c>
      <c r="J268" s="20" t="s">
        <v>8747</v>
      </c>
      <c r="K268" s="21">
        <v>11.76</v>
      </c>
      <c r="L268" s="21">
        <v>58.8</v>
      </c>
      <c r="M268" s="7"/>
      <c r="N268" s="7"/>
    </row>
    <row r="269" customFormat="1" ht="20" customHeight="1" spans="1:14">
      <c r="A269" s="12">
        <v>6</v>
      </c>
      <c r="B269" s="12" t="s">
        <v>8752</v>
      </c>
      <c r="C269" s="11"/>
      <c r="D269" s="11"/>
      <c r="E269" s="11"/>
      <c r="F269" s="11"/>
      <c r="G269" s="11"/>
      <c r="H269" s="11">
        <v>2.94</v>
      </c>
      <c r="I269" s="11">
        <v>2.94</v>
      </c>
      <c r="J269" s="20" t="s">
        <v>8747</v>
      </c>
      <c r="K269" s="21">
        <v>17.64</v>
      </c>
      <c r="L269" s="21">
        <v>88.2</v>
      </c>
      <c r="M269" s="7"/>
      <c r="N269" s="7"/>
    </row>
    <row r="270" customFormat="1" ht="20" customHeight="1" spans="1:14">
      <c r="A270" s="12">
        <v>7</v>
      </c>
      <c r="B270" s="12" t="s">
        <v>8753</v>
      </c>
      <c r="C270" s="11"/>
      <c r="D270" s="11"/>
      <c r="E270" s="11"/>
      <c r="F270" s="11"/>
      <c r="G270" s="11"/>
      <c r="H270" s="11">
        <v>2.45</v>
      </c>
      <c r="I270" s="11">
        <v>2.45</v>
      </c>
      <c r="J270" s="20" t="s">
        <v>8747</v>
      </c>
      <c r="K270" s="21">
        <v>14.7</v>
      </c>
      <c r="L270" s="21">
        <v>73.5</v>
      </c>
      <c r="M270" s="7"/>
      <c r="N270" s="7"/>
    </row>
    <row r="271" customFormat="1" ht="20" customHeight="1" spans="1:14">
      <c r="A271" s="12">
        <v>8</v>
      </c>
      <c r="B271" s="12" t="s">
        <v>8754</v>
      </c>
      <c r="C271" s="11"/>
      <c r="D271" s="11"/>
      <c r="E271" s="11"/>
      <c r="F271" s="11"/>
      <c r="G271" s="11"/>
      <c r="H271" s="11">
        <v>3.43</v>
      </c>
      <c r="I271" s="11">
        <v>3.43</v>
      </c>
      <c r="J271" s="20" t="s">
        <v>8747</v>
      </c>
      <c r="K271" s="21">
        <v>20.58</v>
      </c>
      <c r="L271" s="21">
        <v>102.9</v>
      </c>
      <c r="M271" s="7"/>
      <c r="N271" s="7"/>
    </row>
    <row r="272" customFormat="1" ht="20" customHeight="1" spans="1:14">
      <c r="A272" s="12">
        <v>9</v>
      </c>
      <c r="B272" s="12" t="s">
        <v>8755</v>
      </c>
      <c r="C272" s="11"/>
      <c r="D272" s="11"/>
      <c r="E272" s="11"/>
      <c r="F272" s="11"/>
      <c r="G272" s="11"/>
      <c r="H272" s="11">
        <v>1.96</v>
      </c>
      <c r="I272" s="11">
        <v>1.96</v>
      </c>
      <c r="J272" s="20" t="s">
        <v>8747</v>
      </c>
      <c r="K272" s="21">
        <v>11.76</v>
      </c>
      <c r="L272" s="21">
        <v>58.8</v>
      </c>
      <c r="M272" s="7"/>
      <c r="N272" s="7"/>
    </row>
    <row r="273" customFormat="1" ht="20" customHeight="1" spans="1:14">
      <c r="A273" s="12">
        <v>10</v>
      </c>
      <c r="B273" s="12" t="s">
        <v>8756</v>
      </c>
      <c r="C273" s="11"/>
      <c r="D273" s="11"/>
      <c r="E273" s="11"/>
      <c r="F273" s="11"/>
      <c r="G273" s="11"/>
      <c r="H273" s="11">
        <v>2.45</v>
      </c>
      <c r="I273" s="11">
        <v>2.45</v>
      </c>
      <c r="J273" s="20" t="s">
        <v>8747</v>
      </c>
      <c r="K273" s="21">
        <v>14.7</v>
      </c>
      <c r="L273" s="21">
        <v>73.5</v>
      </c>
      <c r="M273" s="7"/>
      <c r="N273" s="7"/>
    </row>
    <row r="274" customFormat="1" ht="20" customHeight="1" spans="1:14">
      <c r="A274" s="12">
        <v>11</v>
      </c>
      <c r="B274" s="12" t="s">
        <v>8757</v>
      </c>
      <c r="C274" s="11"/>
      <c r="D274" s="11"/>
      <c r="E274" s="11"/>
      <c r="F274" s="11"/>
      <c r="G274" s="11"/>
      <c r="H274" s="11">
        <v>2.94</v>
      </c>
      <c r="I274" s="11">
        <v>2.94</v>
      </c>
      <c r="J274" s="20" t="s">
        <v>8747</v>
      </c>
      <c r="K274" s="21">
        <v>17.64</v>
      </c>
      <c r="L274" s="21">
        <v>88.2</v>
      </c>
      <c r="M274" s="7"/>
      <c r="N274" s="7"/>
    </row>
    <row r="275" customFormat="1" ht="20" customHeight="1" spans="1:14">
      <c r="A275" s="12">
        <v>12</v>
      </c>
      <c r="B275" s="12" t="s">
        <v>8758</v>
      </c>
      <c r="C275" s="11"/>
      <c r="D275" s="11"/>
      <c r="E275" s="11"/>
      <c r="F275" s="11"/>
      <c r="G275" s="11"/>
      <c r="H275" s="11">
        <v>2.45</v>
      </c>
      <c r="I275" s="11">
        <v>2.45</v>
      </c>
      <c r="J275" s="20" t="s">
        <v>8747</v>
      </c>
      <c r="K275" s="21">
        <v>14.7</v>
      </c>
      <c r="L275" s="21">
        <v>73.5</v>
      </c>
      <c r="M275" s="7"/>
      <c r="N275" s="7"/>
    </row>
    <row r="276" customFormat="1" ht="20" customHeight="1" spans="1:14">
      <c r="A276" s="12">
        <v>13</v>
      </c>
      <c r="B276" s="12" t="s">
        <v>8759</v>
      </c>
      <c r="C276" s="11"/>
      <c r="D276" s="11"/>
      <c r="E276" s="11"/>
      <c r="F276" s="11"/>
      <c r="G276" s="11"/>
      <c r="H276" s="11">
        <v>2.45</v>
      </c>
      <c r="I276" s="11">
        <v>2.45</v>
      </c>
      <c r="J276" s="20" t="s">
        <v>8747</v>
      </c>
      <c r="K276" s="21">
        <v>14.7</v>
      </c>
      <c r="L276" s="21">
        <v>73.5</v>
      </c>
      <c r="M276" s="7"/>
      <c r="N276" s="7"/>
    </row>
    <row r="277" customFormat="1" ht="20" customHeight="1" spans="1:14">
      <c r="A277" s="12">
        <v>14</v>
      </c>
      <c r="B277" s="12" t="s">
        <v>8760</v>
      </c>
      <c r="C277" s="11"/>
      <c r="D277" s="11"/>
      <c r="E277" s="11"/>
      <c r="F277" s="11"/>
      <c r="G277" s="11"/>
      <c r="H277" s="11">
        <v>1.96</v>
      </c>
      <c r="I277" s="11">
        <v>1.96</v>
      </c>
      <c r="J277" s="20" t="s">
        <v>8747</v>
      </c>
      <c r="K277" s="21">
        <v>11.76</v>
      </c>
      <c r="L277" s="21">
        <v>58.8</v>
      </c>
      <c r="M277" s="7"/>
      <c r="N277" s="7"/>
    </row>
    <row r="278" customFormat="1" ht="20" customHeight="1" spans="1:14">
      <c r="A278" s="12">
        <v>15</v>
      </c>
      <c r="B278" s="12" t="s">
        <v>8761</v>
      </c>
      <c r="C278" s="11"/>
      <c r="D278" s="11"/>
      <c r="E278" s="11"/>
      <c r="F278" s="7"/>
      <c r="G278" s="7"/>
      <c r="H278" s="11">
        <v>3.43</v>
      </c>
      <c r="I278" s="11">
        <v>3.43</v>
      </c>
      <c r="J278" s="20" t="s">
        <v>8747</v>
      </c>
      <c r="K278" s="21">
        <v>20.58</v>
      </c>
      <c r="L278" s="21">
        <v>102.9</v>
      </c>
      <c r="M278" s="7"/>
      <c r="N278" s="7"/>
    </row>
    <row r="279" customFormat="1" ht="20" customHeight="1" spans="1:14">
      <c r="A279" s="12">
        <v>16</v>
      </c>
      <c r="B279" s="12" t="s">
        <v>8762</v>
      </c>
      <c r="C279" s="11"/>
      <c r="D279" s="11"/>
      <c r="E279" s="11"/>
      <c r="F279" s="7"/>
      <c r="G279" s="7"/>
      <c r="H279" s="11">
        <v>2.94</v>
      </c>
      <c r="I279" s="11">
        <v>2.94</v>
      </c>
      <c r="J279" s="20" t="s">
        <v>8747</v>
      </c>
      <c r="K279" s="21">
        <v>17.64</v>
      </c>
      <c r="L279" s="21">
        <v>88.2</v>
      </c>
      <c r="M279" s="7"/>
      <c r="N279" s="7"/>
    </row>
    <row r="280" customFormat="1" ht="20" customHeight="1" spans="1:14">
      <c r="A280" s="12">
        <v>17</v>
      </c>
      <c r="B280" s="12" t="s">
        <v>8763</v>
      </c>
      <c r="C280" s="11"/>
      <c r="D280" s="11"/>
      <c r="E280" s="11"/>
      <c r="F280" s="7"/>
      <c r="G280" s="7"/>
      <c r="H280" s="11">
        <v>1.96</v>
      </c>
      <c r="I280" s="11">
        <v>1.96</v>
      </c>
      <c r="J280" s="20" t="s">
        <v>8747</v>
      </c>
      <c r="K280" s="21">
        <v>11.76</v>
      </c>
      <c r="L280" s="21">
        <v>58.8</v>
      </c>
      <c r="M280" s="7"/>
      <c r="N280" s="7"/>
    </row>
    <row r="281" customFormat="1" ht="20" customHeight="1" spans="1:14">
      <c r="A281" s="12">
        <v>18</v>
      </c>
      <c r="B281" s="12" t="s">
        <v>8764</v>
      </c>
      <c r="C281" s="11"/>
      <c r="D281" s="11"/>
      <c r="E281" s="11"/>
      <c r="F281" s="7"/>
      <c r="G281" s="7"/>
      <c r="H281" s="11">
        <v>2.94</v>
      </c>
      <c r="I281" s="11">
        <v>2.94</v>
      </c>
      <c r="J281" s="20" t="s">
        <v>8747</v>
      </c>
      <c r="K281" s="21">
        <v>17.64</v>
      </c>
      <c r="L281" s="21">
        <v>88.2</v>
      </c>
      <c r="M281" s="7"/>
      <c r="N281" s="7"/>
    </row>
    <row r="282" customFormat="1" ht="20" customHeight="1" spans="1:14">
      <c r="A282" s="12">
        <v>19</v>
      </c>
      <c r="B282" s="12" t="s">
        <v>8765</v>
      </c>
      <c r="C282" s="11"/>
      <c r="D282" s="11"/>
      <c r="E282" s="11"/>
      <c r="F282" s="7"/>
      <c r="G282" s="7"/>
      <c r="H282" s="11">
        <v>2.45</v>
      </c>
      <c r="I282" s="11">
        <v>2.45</v>
      </c>
      <c r="J282" s="20" t="s">
        <v>8747</v>
      </c>
      <c r="K282" s="21">
        <v>14.7</v>
      </c>
      <c r="L282" s="21">
        <v>73.5</v>
      </c>
      <c r="M282" s="7"/>
      <c r="N282" s="7"/>
    </row>
    <row r="283" customFormat="1" ht="20" customHeight="1" spans="1:14">
      <c r="A283" s="12">
        <v>20</v>
      </c>
      <c r="B283" s="12" t="s">
        <v>8766</v>
      </c>
      <c r="C283" s="11"/>
      <c r="D283" s="11"/>
      <c r="E283" s="11"/>
      <c r="F283" s="7"/>
      <c r="G283" s="7"/>
      <c r="H283" s="11">
        <v>1.47</v>
      </c>
      <c r="I283" s="11">
        <v>1.47</v>
      </c>
      <c r="J283" s="20" t="s">
        <v>8747</v>
      </c>
      <c r="K283" s="21">
        <v>8.82</v>
      </c>
      <c r="L283" s="21">
        <v>44.1</v>
      </c>
      <c r="M283" s="7"/>
      <c r="N283" s="7"/>
    </row>
    <row r="284" customFormat="1" ht="20" customHeight="1" spans="1:14">
      <c r="A284" s="12">
        <v>21</v>
      </c>
      <c r="B284" s="12" t="s">
        <v>8767</v>
      </c>
      <c r="C284" s="11"/>
      <c r="D284" s="11"/>
      <c r="E284" s="11"/>
      <c r="F284" s="7"/>
      <c r="G284" s="7"/>
      <c r="H284" s="11">
        <v>2.45</v>
      </c>
      <c r="I284" s="11">
        <v>2.45</v>
      </c>
      <c r="J284" s="20" t="s">
        <v>8747</v>
      </c>
      <c r="K284" s="21">
        <v>14.7</v>
      </c>
      <c r="L284" s="21">
        <v>73.5</v>
      </c>
      <c r="M284" s="7"/>
      <c r="N284" s="7"/>
    </row>
    <row r="285" customFormat="1" ht="20" customHeight="1" spans="1:14">
      <c r="A285" s="12">
        <v>22</v>
      </c>
      <c r="B285" s="12" t="s">
        <v>8768</v>
      </c>
      <c r="C285" s="11"/>
      <c r="D285" s="11"/>
      <c r="E285" s="11"/>
      <c r="F285" s="7"/>
      <c r="G285" s="7"/>
      <c r="H285" s="11">
        <v>1.96</v>
      </c>
      <c r="I285" s="11">
        <v>1.96</v>
      </c>
      <c r="J285" s="20" t="s">
        <v>8747</v>
      </c>
      <c r="K285" s="21">
        <v>11.76</v>
      </c>
      <c r="L285" s="21">
        <v>58.8</v>
      </c>
      <c r="M285" s="7"/>
      <c r="N285" s="7"/>
    </row>
    <row r="286" customFormat="1" ht="20" customHeight="1" spans="1:14">
      <c r="A286" s="12">
        <v>23</v>
      </c>
      <c r="B286" s="12" t="s">
        <v>8769</v>
      </c>
      <c r="C286" s="11"/>
      <c r="D286" s="11"/>
      <c r="E286" s="11"/>
      <c r="F286" s="7"/>
      <c r="G286" s="7"/>
      <c r="H286" s="11">
        <v>2.45</v>
      </c>
      <c r="I286" s="11">
        <v>2.45</v>
      </c>
      <c r="J286" s="20" t="s">
        <v>8747</v>
      </c>
      <c r="K286" s="21">
        <v>14.7</v>
      </c>
      <c r="L286" s="21">
        <v>73.5</v>
      </c>
      <c r="M286" s="7"/>
      <c r="N286" s="7"/>
    </row>
    <row r="287" customFormat="1" ht="20" customHeight="1" spans="1:14">
      <c r="A287" s="12">
        <v>24</v>
      </c>
      <c r="B287" s="12" t="s">
        <v>8770</v>
      </c>
      <c r="C287" s="11"/>
      <c r="D287" s="11"/>
      <c r="E287" s="11"/>
      <c r="F287" s="7"/>
      <c r="G287" s="7"/>
      <c r="H287" s="11">
        <v>1.96</v>
      </c>
      <c r="I287" s="11">
        <v>1.96</v>
      </c>
      <c r="J287" s="20" t="s">
        <v>8747</v>
      </c>
      <c r="K287" s="21">
        <v>11.76</v>
      </c>
      <c r="L287" s="21">
        <v>58.8</v>
      </c>
      <c r="M287" s="7"/>
      <c r="N287" s="7"/>
    </row>
    <row r="288" customFormat="1" ht="20" customHeight="1" spans="1:14">
      <c r="A288" s="12">
        <v>25</v>
      </c>
      <c r="B288" s="12" t="s">
        <v>8771</v>
      </c>
      <c r="C288" s="11"/>
      <c r="D288" s="11"/>
      <c r="E288" s="11"/>
      <c r="F288" s="7"/>
      <c r="G288" s="7"/>
      <c r="H288" s="11">
        <v>1.47</v>
      </c>
      <c r="I288" s="11">
        <v>1.47</v>
      </c>
      <c r="J288" s="20" t="s">
        <v>8747</v>
      </c>
      <c r="K288" s="21">
        <v>8.82</v>
      </c>
      <c r="L288" s="21">
        <v>44.1</v>
      </c>
      <c r="M288" s="7"/>
      <c r="N288" s="7"/>
    </row>
    <row r="289" customFormat="1" ht="20" customHeight="1" spans="1:14">
      <c r="A289" s="12">
        <v>26</v>
      </c>
      <c r="B289" s="12" t="s">
        <v>8762</v>
      </c>
      <c r="C289" s="11"/>
      <c r="D289" s="11"/>
      <c r="E289" s="11"/>
      <c r="F289" s="7"/>
      <c r="G289" s="7"/>
      <c r="H289" s="11">
        <v>2.45</v>
      </c>
      <c r="I289" s="11">
        <v>2.45</v>
      </c>
      <c r="J289" s="20" t="s">
        <v>8747</v>
      </c>
      <c r="K289" s="21">
        <v>14.7</v>
      </c>
      <c r="L289" s="21">
        <v>73.5</v>
      </c>
      <c r="M289" s="7"/>
      <c r="N289" s="7"/>
    </row>
    <row r="290" customFormat="1" ht="20" customHeight="1" spans="1:14">
      <c r="A290" s="12">
        <v>27</v>
      </c>
      <c r="B290" s="12" t="s">
        <v>8772</v>
      </c>
      <c r="C290" s="11"/>
      <c r="D290" s="11"/>
      <c r="E290" s="11"/>
      <c r="F290" s="7"/>
      <c r="G290" s="7"/>
      <c r="H290" s="11">
        <v>2.94</v>
      </c>
      <c r="I290" s="11">
        <v>2.94</v>
      </c>
      <c r="J290" s="20" t="s">
        <v>8747</v>
      </c>
      <c r="K290" s="21">
        <v>17.64</v>
      </c>
      <c r="L290" s="21">
        <v>88.2</v>
      </c>
      <c r="M290" s="7"/>
      <c r="N290" s="7"/>
    </row>
    <row r="291" customFormat="1" ht="20" customHeight="1" spans="1:14">
      <c r="A291" s="12">
        <v>28</v>
      </c>
      <c r="B291" s="12" t="s">
        <v>8773</v>
      </c>
      <c r="C291" s="11"/>
      <c r="D291" s="11"/>
      <c r="E291" s="11"/>
      <c r="F291" s="7"/>
      <c r="G291" s="7"/>
      <c r="H291" s="11">
        <v>1.47</v>
      </c>
      <c r="I291" s="11">
        <v>1.47</v>
      </c>
      <c r="J291" s="20" t="s">
        <v>8747</v>
      </c>
      <c r="K291" s="21">
        <v>8.82</v>
      </c>
      <c r="L291" s="21">
        <v>44.1</v>
      </c>
      <c r="M291" s="7"/>
      <c r="N291" s="7"/>
    </row>
    <row r="292" customFormat="1" ht="20" customHeight="1" spans="1:14">
      <c r="A292" s="12">
        <v>29</v>
      </c>
      <c r="B292" s="12" t="s">
        <v>8774</v>
      </c>
      <c r="C292" s="11"/>
      <c r="D292" s="11"/>
      <c r="E292" s="11"/>
      <c r="F292" s="7"/>
      <c r="G292" s="7"/>
      <c r="H292" s="11">
        <v>2.94</v>
      </c>
      <c r="I292" s="11">
        <v>2.94</v>
      </c>
      <c r="J292" s="20" t="s">
        <v>8747</v>
      </c>
      <c r="K292" s="21">
        <v>17.64</v>
      </c>
      <c r="L292" s="21">
        <v>88.2</v>
      </c>
      <c r="M292" s="7"/>
      <c r="N292" s="7"/>
    </row>
    <row r="293" customFormat="1" ht="20" customHeight="1" spans="1:14">
      <c r="A293" s="12">
        <v>30</v>
      </c>
      <c r="B293" s="12" t="s">
        <v>8775</v>
      </c>
      <c r="C293" s="11"/>
      <c r="D293" s="11"/>
      <c r="E293" s="11"/>
      <c r="F293" s="7"/>
      <c r="G293" s="7"/>
      <c r="H293" s="11">
        <v>1.96</v>
      </c>
      <c r="I293" s="11">
        <v>1.96</v>
      </c>
      <c r="J293" s="20" t="s">
        <v>8747</v>
      </c>
      <c r="K293" s="21">
        <v>11.76</v>
      </c>
      <c r="L293" s="21">
        <v>58.8</v>
      </c>
      <c r="M293" s="7"/>
      <c r="N293" s="7"/>
    </row>
    <row r="294" customFormat="1" ht="20" customHeight="1" spans="1:14">
      <c r="A294" s="12">
        <v>31</v>
      </c>
      <c r="B294" s="12" t="s">
        <v>8776</v>
      </c>
      <c r="C294" s="11"/>
      <c r="D294" s="11"/>
      <c r="E294" s="11"/>
      <c r="F294" s="7"/>
      <c r="G294" s="7"/>
      <c r="H294" s="11">
        <v>2.94</v>
      </c>
      <c r="I294" s="11">
        <v>2.94</v>
      </c>
      <c r="J294" s="20" t="s">
        <v>8747</v>
      </c>
      <c r="K294" s="21">
        <v>17.64</v>
      </c>
      <c r="L294" s="21">
        <v>88.2</v>
      </c>
      <c r="M294" s="7"/>
      <c r="N294" s="7"/>
    </row>
    <row r="295" customFormat="1" ht="20" customHeight="1" spans="1:14">
      <c r="A295" s="12">
        <v>32</v>
      </c>
      <c r="B295" s="12" t="s">
        <v>8777</v>
      </c>
      <c r="C295" s="11"/>
      <c r="D295" s="11"/>
      <c r="E295" s="11"/>
      <c r="F295" s="7"/>
      <c r="G295" s="7"/>
      <c r="H295" s="11">
        <v>2.94</v>
      </c>
      <c r="I295" s="11">
        <v>2.94</v>
      </c>
      <c r="J295" s="20" t="s">
        <v>8747</v>
      </c>
      <c r="K295" s="21">
        <v>17.64</v>
      </c>
      <c r="L295" s="21">
        <v>88.2</v>
      </c>
      <c r="M295" s="7"/>
      <c r="N295" s="7"/>
    </row>
    <row r="296" customFormat="1" ht="20" customHeight="1" spans="1:14">
      <c r="A296" s="12">
        <v>33</v>
      </c>
      <c r="B296" s="12" t="s">
        <v>8778</v>
      </c>
      <c r="C296" s="11"/>
      <c r="D296" s="11"/>
      <c r="E296" s="11"/>
      <c r="F296" s="7"/>
      <c r="G296" s="7"/>
      <c r="H296" s="11">
        <v>0.98</v>
      </c>
      <c r="I296" s="11">
        <v>0.98</v>
      </c>
      <c r="J296" s="20" t="s">
        <v>8747</v>
      </c>
      <c r="K296" s="21">
        <v>5.88</v>
      </c>
      <c r="L296" s="21">
        <v>29.4</v>
      </c>
      <c r="M296" s="7"/>
      <c r="N296" s="7"/>
    </row>
    <row r="297" customFormat="1" ht="20" customHeight="1" spans="1:14">
      <c r="A297" s="12">
        <v>34</v>
      </c>
      <c r="B297" s="12" t="s">
        <v>8779</v>
      </c>
      <c r="C297" s="11"/>
      <c r="D297" s="11"/>
      <c r="E297" s="11"/>
      <c r="F297" s="7"/>
      <c r="G297" s="7"/>
      <c r="H297" s="11">
        <v>2.94</v>
      </c>
      <c r="I297" s="11">
        <v>2.94</v>
      </c>
      <c r="J297" s="20" t="s">
        <v>8747</v>
      </c>
      <c r="K297" s="21">
        <v>17.64</v>
      </c>
      <c r="L297" s="21">
        <v>88.2</v>
      </c>
      <c r="M297" s="7"/>
      <c r="N297" s="7"/>
    </row>
    <row r="298" customFormat="1" ht="20" customHeight="1" spans="1:14">
      <c r="A298" s="12">
        <v>35</v>
      </c>
      <c r="B298" s="12" t="s">
        <v>8780</v>
      </c>
      <c r="C298" s="11"/>
      <c r="D298" s="11"/>
      <c r="E298" s="11"/>
      <c r="F298" s="7"/>
      <c r="G298" s="7"/>
      <c r="H298" s="11">
        <v>0.49</v>
      </c>
      <c r="I298" s="11">
        <v>0.49</v>
      </c>
      <c r="J298" s="20" t="s">
        <v>8747</v>
      </c>
      <c r="K298" s="21">
        <v>2.94</v>
      </c>
      <c r="L298" s="21">
        <v>14.7</v>
      </c>
      <c r="M298" s="7"/>
      <c r="N298" s="7"/>
    </row>
    <row r="299" customFormat="1" ht="20" customHeight="1" spans="1:14">
      <c r="A299" s="12">
        <v>36</v>
      </c>
      <c r="B299" s="12" t="s">
        <v>8781</v>
      </c>
      <c r="C299" s="11"/>
      <c r="D299" s="11"/>
      <c r="E299" s="11"/>
      <c r="F299" s="7"/>
      <c r="G299" s="7"/>
      <c r="H299" s="11">
        <v>3.43</v>
      </c>
      <c r="I299" s="11">
        <v>3.43</v>
      </c>
      <c r="J299" s="20" t="s">
        <v>8747</v>
      </c>
      <c r="K299" s="21">
        <v>20.58</v>
      </c>
      <c r="L299" s="21">
        <v>102.9</v>
      </c>
      <c r="M299" s="7"/>
      <c r="N299" s="7"/>
    </row>
    <row r="300" customFormat="1" ht="20" customHeight="1" spans="1:14">
      <c r="A300" s="12">
        <v>37</v>
      </c>
      <c r="B300" s="12" t="s">
        <v>7814</v>
      </c>
      <c r="C300" s="11"/>
      <c r="D300" s="11"/>
      <c r="E300" s="11"/>
      <c r="F300" s="7"/>
      <c r="G300" s="7"/>
      <c r="H300" s="11">
        <v>2.45</v>
      </c>
      <c r="I300" s="11">
        <v>2.45</v>
      </c>
      <c r="J300" s="20" t="s">
        <v>8747</v>
      </c>
      <c r="K300" s="21">
        <v>14.7</v>
      </c>
      <c r="L300" s="21">
        <v>73.5</v>
      </c>
      <c r="M300" s="7"/>
      <c r="N300" s="7"/>
    </row>
    <row r="301" customFormat="1" ht="20" customHeight="1" spans="1:14">
      <c r="A301" s="12">
        <v>38</v>
      </c>
      <c r="B301" s="12" t="s">
        <v>8782</v>
      </c>
      <c r="C301" s="11"/>
      <c r="D301" s="11"/>
      <c r="E301" s="11"/>
      <c r="F301" s="7"/>
      <c r="G301" s="7"/>
      <c r="H301" s="11">
        <v>2.94</v>
      </c>
      <c r="I301" s="11">
        <v>2.94</v>
      </c>
      <c r="J301" s="20" t="s">
        <v>8747</v>
      </c>
      <c r="K301" s="21">
        <v>17.64</v>
      </c>
      <c r="L301" s="21">
        <v>88.2</v>
      </c>
      <c r="M301" s="7"/>
      <c r="N301" s="7"/>
    </row>
    <row r="302" customFormat="1" ht="20" customHeight="1" spans="1:14">
      <c r="A302" s="12">
        <v>39</v>
      </c>
      <c r="B302" s="12" t="s">
        <v>8783</v>
      </c>
      <c r="C302" s="11"/>
      <c r="D302" s="11"/>
      <c r="E302" s="11"/>
      <c r="F302" s="7"/>
      <c r="G302" s="7"/>
      <c r="H302" s="11">
        <v>2.45</v>
      </c>
      <c r="I302" s="11">
        <v>2.45</v>
      </c>
      <c r="J302" s="20" t="s">
        <v>8747</v>
      </c>
      <c r="K302" s="21">
        <v>14.7</v>
      </c>
      <c r="L302" s="21">
        <v>73.5</v>
      </c>
      <c r="M302" s="7"/>
      <c r="N302" s="7"/>
    </row>
    <row r="303" customFormat="1" ht="20" customHeight="1" spans="1:14">
      <c r="A303" s="12">
        <v>40</v>
      </c>
      <c r="B303" s="12" t="s">
        <v>8784</v>
      </c>
      <c r="C303" s="11"/>
      <c r="D303" s="11"/>
      <c r="E303" s="11"/>
      <c r="F303" s="7"/>
      <c r="G303" s="7"/>
      <c r="H303" s="11">
        <v>1.47</v>
      </c>
      <c r="I303" s="11">
        <v>1.47</v>
      </c>
      <c r="J303" s="20" t="s">
        <v>8747</v>
      </c>
      <c r="K303" s="21">
        <v>8.82</v>
      </c>
      <c r="L303" s="21">
        <v>44.1</v>
      </c>
      <c r="M303" s="7"/>
      <c r="N303" s="7"/>
    </row>
    <row r="304" customFormat="1" ht="20" customHeight="1" spans="1:14">
      <c r="A304" s="12">
        <v>41</v>
      </c>
      <c r="B304" s="12" t="s">
        <v>8785</v>
      </c>
      <c r="C304" s="11"/>
      <c r="D304" s="11"/>
      <c r="E304" s="11"/>
      <c r="F304" s="7"/>
      <c r="G304" s="7"/>
      <c r="H304" s="11">
        <v>4.9</v>
      </c>
      <c r="I304" s="11">
        <v>4.9</v>
      </c>
      <c r="J304" s="20" t="s">
        <v>8747</v>
      </c>
      <c r="K304" s="21">
        <v>29.4</v>
      </c>
      <c r="L304" s="21">
        <v>147</v>
      </c>
      <c r="M304" s="7"/>
      <c r="N304" s="7"/>
    </row>
    <row r="305" customFormat="1" ht="20" customHeight="1" spans="1:14">
      <c r="A305" s="12">
        <v>42</v>
      </c>
      <c r="B305" s="12" t="s">
        <v>8786</v>
      </c>
      <c r="C305" s="11"/>
      <c r="D305" s="11"/>
      <c r="E305" s="11"/>
      <c r="F305" s="7"/>
      <c r="G305" s="7"/>
      <c r="H305" s="11">
        <v>1.96</v>
      </c>
      <c r="I305" s="11">
        <v>1.96</v>
      </c>
      <c r="J305" s="20" t="s">
        <v>8747</v>
      </c>
      <c r="K305" s="21">
        <v>11.76</v>
      </c>
      <c r="L305" s="21">
        <v>58.8</v>
      </c>
      <c r="M305" s="7"/>
      <c r="N305" s="7"/>
    </row>
    <row r="306" customFormat="1" ht="20" customHeight="1" spans="1:14">
      <c r="A306" s="12">
        <v>43</v>
      </c>
      <c r="B306" s="12" t="s">
        <v>8787</v>
      </c>
      <c r="C306" s="11"/>
      <c r="D306" s="11"/>
      <c r="E306" s="11"/>
      <c r="F306" s="7"/>
      <c r="G306" s="7"/>
      <c r="H306" s="11">
        <v>3.92</v>
      </c>
      <c r="I306" s="11">
        <v>3.92</v>
      </c>
      <c r="J306" s="20" t="s">
        <v>8747</v>
      </c>
      <c r="K306" s="21">
        <v>23.52</v>
      </c>
      <c r="L306" s="21">
        <v>117.6</v>
      </c>
      <c r="M306" s="7"/>
      <c r="N306" s="7"/>
    </row>
    <row r="307" customFormat="1" ht="20" customHeight="1" spans="1:14">
      <c r="A307" s="12">
        <v>44</v>
      </c>
      <c r="B307" s="12" t="s">
        <v>8788</v>
      </c>
      <c r="C307" s="11"/>
      <c r="D307" s="11"/>
      <c r="E307" s="11"/>
      <c r="F307" s="7"/>
      <c r="G307" s="7"/>
      <c r="H307" s="11">
        <v>0.98</v>
      </c>
      <c r="I307" s="11">
        <v>0.98</v>
      </c>
      <c r="J307" s="20" t="s">
        <v>8747</v>
      </c>
      <c r="K307" s="21">
        <v>5.88</v>
      </c>
      <c r="L307" s="21">
        <v>29.4</v>
      </c>
      <c r="M307" s="7"/>
      <c r="N307" s="7"/>
    </row>
    <row r="308" customFormat="1" ht="20" customHeight="1" spans="1:14">
      <c r="A308" s="12">
        <v>45</v>
      </c>
      <c r="B308" s="12" t="s">
        <v>8789</v>
      </c>
      <c r="C308" s="11"/>
      <c r="D308" s="11"/>
      <c r="E308" s="11"/>
      <c r="F308" s="7"/>
      <c r="G308" s="7"/>
      <c r="H308" s="11">
        <v>2.94</v>
      </c>
      <c r="I308" s="11">
        <v>2.94</v>
      </c>
      <c r="J308" s="20" t="s">
        <v>8747</v>
      </c>
      <c r="K308" s="21">
        <v>17.64</v>
      </c>
      <c r="L308" s="21">
        <v>88.2</v>
      </c>
      <c r="M308" s="7"/>
      <c r="N308" s="7"/>
    </row>
    <row r="309" customFormat="1" ht="20" customHeight="1" spans="1:14">
      <c r="A309" s="12">
        <v>46</v>
      </c>
      <c r="B309" s="12" t="s">
        <v>8790</v>
      </c>
      <c r="C309" s="11"/>
      <c r="D309" s="11"/>
      <c r="E309" s="11"/>
      <c r="F309" s="7"/>
      <c r="G309" s="7"/>
      <c r="H309" s="11">
        <v>2.45</v>
      </c>
      <c r="I309" s="11">
        <v>2.45</v>
      </c>
      <c r="J309" s="20" t="s">
        <v>8747</v>
      </c>
      <c r="K309" s="21">
        <v>14.7</v>
      </c>
      <c r="L309" s="21">
        <v>73.5</v>
      </c>
      <c r="M309" s="7"/>
      <c r="N309" s="7"/>
    </row>
    <row r="310" customFormat="1" ht="20" customHeight="1" spans="1:14">
      <c r="A310" s="12">
        <v>47</v>
      </c>
      <c r="B310" s="12" t="s">
        <v>8791</v>
      </c>
      <c r="C310" s="11"/>
      <c r="D310" s="11"/>
      <c r="E310" s="11"/>
      <c r="F310" s="7"/>
      <c r="G310" s="7"/>
      <c r="H310" s="11">
        <v>3.43</v>
      </c>
      <c r="I310" s="11">
        <v>3.43</v>
      </c>
      <c r="J310" s="20" t="s">
        <v>8747</v>
      </c>
      <c r="K310" s="21">
        <v>20.58</v>
      </c>
      <c r="L310" s="21">
        <v>102.9</v>
      </c>
      <c r="M310" s="7"/>
      <c r="N310" s="7"/>
    </row>
    <row r="311" customFormat="1" ht="20" customHeight="1" spans="1:14">
      <c r="A311" s="12">
        <v>48</v>
      </c>
      <c r="B311" s="12" t="s">
        <v>8792</v>
      </c>
      <c r="C311" s="11"/>
      <c r="D311" s="11"/>
      <c r="E311" s="11"/>
      <c r="F311" s="7"/>
      <c r="G311" s="7"/>
      <c r="H311" s="11">
        <v>1.96</v>
      </c>
      <c r="I311" s="11">
        <v>1.96</v>
      </c>
      <c r="J311" s="20" t="s">
        <v>8747</v>
      </c>
      <c r="K311" s="21">
        <v>11.76</v>
      </c>
      <c r="L311" s="21">
        <v>58.8</v>
      </c>
      <c r="M311" s="7"/>
      <c r="N311" s="7"/>
    </row>
    <row r="312" customFormat="1" ht="20" customHeight="1" spans="1:14">
      <c r="A312" s="12">
        <v>49</v>
      </c>
      <c r="B312" s="12" t="s">
        <v>8793</v>
      </c>
      <c r="C312" s="11"/>
      <c r="D312" s="11"/>
      <c r="E312" s="11"/>
      <c r="F312" s="7"/>
      <c r="G312" s="7"/>
      <c r="H312" s="11">
        <v>1.96</v>
      </c>
      <c r="I312" s="11">
        <v>1.96</v>
      </c>
      <c r="J312" s="20" t="s">
        <v>8747</v>
      </c>
      <c r="K312" s="21">
        <v>11.76</v>
      </c>
      <c r="L312" s="21">
        <v>58.8</v>
      </c>
      <c r="M312" s="7"/>
      <c r="N312" s="7"/>
    </row>
    <row r="313" customFormat="1" ht="20" customHeight="1" spans="1:14">
      <c r="A313" s="12">
        <v>50</v>
      </c>
      <c r="B313" s="12" t="s">
        <v>8794</v>
      </c>
      <c r="C313" s="11"/>
      <c r="D313" s="11"/>
      <c r="E313" s="11"/>
      <c r="F313" s="7"/>
      <c r="G313" s="7"/>
      <c r="H313" s="11">
        <v>2.94</v>
      </c>
      <c r="I313" s="11">
        <v>2.94</v>
      </c>
      <c r="J313" s="20" t="s">
        <v>8747</v>
      </c>
      <c r="K313" s="21">
        <v>17.64</v>
      </c>
      <c r="L313" s="21">
        <v>88.2</v>
      </c>
      <c r="M313" s="7"/>
      <c r="N313" s="7"/>
    </row>
    <row r="314" customFormat="1" ht="20" customHeight="1" spans="1:14">
      <c r="A314" s="12">
        <v>51</v>
      </c>
      <c r="B314" s="12" t="s">
        <v>8795</v>
      </c>
      <c r="C314" s="11"/>
      <c r="D314" s="11"/>
      <c r="E314" s="11"/>
      <c r="F314" s="7"/>
      <c r="G314" s="7"/>
      <c r="H314" s="11">
        <v>2.94</v>
      </c>
      <c r="I314" s="11">
        <v>2.94</v>
      </c>
      <c r="J314" s="20" t="s">
        <v>8747</v>
      </c>
      <c r="K314" s="21">
        <v>17.64</v>
      </c>
      <c r="L314" s="21">
        <v>88.2</v>
      </c>
      <c r="M314" s="7"/>
      <c r="N314" s="7"/>
    </row>
    <row r="315" customFormat="1" ht="20" customHeight="1" spans="1:14">
      <c r="A315" s="12">
        <v>52</v>
      </c>
      <c r="B315" s="12" t="s">
        <v>8796</v>
      </c>
      <c r="C315" s="11"/>
      <c r="D315" s="11"/>
      <c r="E315" s="11"/>
      <c r="F315" s="7"/>
      <c r="G315" s="7"/>
      <c r="H315" s="11">
        <v>1.96</v>
      </c>
      <c r="I315" s="11">
        <v>1.96</v>
      </c>
      <c r="J315" s="20" t="s">
        <v>8747</v>
      </c>
      <c r="K315" s="21">
        <v>11.76</v>
      </c>
      <c r="L315" s="21">
        <v>58.8</v>
      </c>
      <c r="M315" s="7"/>
      <c r="N315" s="7"/>
    </row>
    <row r="316" customFormat="1" ht="20" customHeight="1" spans="1:14">
      <c r="A316" s="12">
        <v>53</v>
      </c>
      <c r="B316" s="12" t="s">
        <v>8797</v>
      </c>
      <c r="C316" s="11"/>
      <c r="D316" s="11"/>
      <c r="E316" s="11"/>
      <c r="F316" s="7"/>
      <c r="G316" s="7"/>
      <c r="H316" s="11">
        <v>1.96</v>
      </c>
      <c r="I316" s="11">
        <v>1.96</v>
      </c>
      <c r="J316" s="20" t="s">
        <v>8747</v>
      </c>
      <c r="K316" s="21">
        <v>11.76</v>
      </c>
      <c r="L316" s="21">
        <v>58.8</v>
      </c>
      <c r="M316" s="7"/>
      <c r="N316" s="7"/>
    </row>
    <row r="317" customFormat="1" ht="20" customHeight="1" spans="1:14">
      <c r="A317" s="12">
        <v>54</v>
      </c>
      <c r="B317" s="12" t="s">
        <v>8798</v>
      </c>
      <c r="C317" s="11"/>
      <c r="D317" s="11"/>
      <c r="E317" s="11"/>
      <c r="F317" s="7"/>
      <c r="G317" s="7"/>
      <c r="H317" s="11">
        <v>1.96</v>
      </c>
      <c r="I317" s="11">
        <v>1.96</v>
      </c>
      <c r="J317" s="20" t="s">
        <v>8747</v>
      </c>
      <c r="K317" s="21">
        <v>11.76</v>
      </c>
      <c r="L317" s="21">
        <v>58.8</v>
      </c>
      <c r="M317" s="7"/>
      <c r="N317" s="7"/>
    </row>
    <row r="318" customFormat="1" ht="20" customHeight="1" spans="1:14">
      <c r="A318" s="12">
        <v>55</v>
      </c>
      <c r="B318" s="12" t="s">
        <v>8799</v>
      </c>
      <c r="C318" s="11"/>
      <c r="D318" s="11"/>
      <c r="E318" s="11"/>
      <c r="F318" s="7"/>
      <c r="G318" s="7"/>
      <c r="H318" s="11">
        <v>2.94</v>
      </c>
      <c r="I318" s="11">
        <v>2.94</v>
      </c>
      <c r="J318" s="20" t="s">
        <v>8747</v>
      </c>
      <c r="K318" s="21">
        <v>17.64</v>
      </c>
      <c r="L318" s="21">
        <v>88.2</v>
      </c>
      <c r="M318" s="7"/>
      <c r="N318" s="7"/>
    </row>
    <row r="319" customFormat="1" ht="20" customHeight="1" spans="1:14">
      <c r="A319" s="12">
        <v>56</v>
      </c>
      <c r="B319" s="12" t="s">
        <v>8800</v>
      </c>
      <c r="C319" s="11"/>
      <c r="D319" s="11"/>
      <c r="E319" s="11"/>
      <c r="F319" s="7"/>
      <c r="G319" s="7"/>
      <c r="H319" s="11">
        <v>2.94</v>
      </c>
      <c r="I319" s="11">
        <v>2.94</v>
      </c>
      <c r="J319" s="20" t="s">
        <v>8747</v>
      </c>
      <c r="K319" s="21">
        <v>17.64</v>
      </c>
      <c r="L319" s="21">
        <v>88.2</v>
      </c>
      <c r="M319" s="7"/>
      <c r="N319" s="7"/>
    </row>
    <row r="320" customFormat="1" ht="20" customHeight="1" spans="1:14">
      <c r="A320" s="12">
        <v>57</v>
      </c>
      <c r="B320" s="12" t="s">
        <v>8801</v>
      </c>
      <c r="C320" s="11"/>
      <c r="D320" s="11"/>
      <c r="E320" s="11"/>
      <c r="F320" s="7"/>
      <c r="G320" s="7"/>
      <c r="H320" s="11">
        <v>1.47</v>
      </c>
      <c r="I320" s="11">
        <v>1.47</v>
      </c>
      <c r="J320" s="20" t="s">
        <v>8747</v>
      </c>
      <c r="K320" s="21">
        <v>8.82</v>
      </c>
      <c r="L320" s="21">
        <v>44.1</v>
      </c>
      <c r="M320" s="7"/>
      <c r="N320" s="7"/>
    </row>
    <row r="321" customFormat="1" ht="20" customHeight="1" spans="1:14">
      <c r="A321" s="12">
        <v>58</v>
      </c>
      <c r="B321" s="12" t="s">
        <v>8802</v>
      </c>
      <c r="C321" s="11"/>
      <c r="D321" s="11"/>
      <c r="E321" s="11"/>
      <c r="F321" s="7"/>
      <c r="G321" s="7"/>
      <c r="H321" s="11">
        <v>1.47</v>
      </c>
      <c r="I321" s="11">
        <v>1.47</v>
      </c>
      <c r="J321" s="20" t="s">
        <v>8747</v>
      </c>
      <c r="K321" s="21">
        <v>8.82</v>
      </c>
      <c r="L321" s="21">
        <v>44.1</v>
      </c>
      <c r="M321" s="7"/>
      <c r="N321" s="7"/>
    </row>
    <row r="322" customFormat="1" ht="20" customHeight="1" spans="1:14">
      <c r="A322" s="12">
        <v>59</v>
      </c>
      <c r="B322" s="12" t="s">
        <v>8803</v>
      </c>
      <c r="C322" s="11"/>
      <c r="D322" s="11"/>
      <c r="E322" s="11"/>
      <c r="F322" s="7"/>
      <c r="G322" s="7"/>
      <c r="H322" s="11">
        <v>1.47</v>
      </c>
      <c r="I322" s="11">
        <v>1.47</v>
      </c>
      <c r="J322" s="20" t="s">
        <v>8747</v>
      </c>
      <c r="K322" s="21">
        <v>8.82</v>
      </c>
      <c r="L322" s="21">
        <v>44.1</v>
      </c>
      <c r="M322" s="7"/>
      <c r="N322" s="7"/>
    </row>
    <row r="323" customFormat="1" ht="20" customHeight="1" spans="1:14">
      <c r="A323" s="12">
        <v>60</v>
      </c>
      <c r="B323" s="12" t="s">
        <v>8804</v>
      </c>
      <c r="C323" s="11"/>
      <c r="D323" s="11"/>
      <c r="E323" s="11"/>
      <c r="F323" s="7"/>
      <c r="G323" s="7"/>
      <c r="H323" s="11">
        <v>1.47</v>
      </c>
      <c r="I323" s="11">
        <v>1.47</v>
      </c>
      <c r="J323" s="20" t="s">
        <v>8747</v>
      </c>
      <c r="K323" s="21">
        <v>8.82</v>
      </c>
      <c r="L323" s="21">
        <v>44.1</v>
      </c>
      <c r="M323" s="7"/>
      <c r="N323" s="7"/>
    </row>
    <row r="324" customFormat="1" ht="20" customHeight="1" spans="1:14">
      <c r="A324" s="12">
        <v>61</v>
      </c>
      <c r="B324" s="12" t="s">
        <v>8805</v>
      </c>
      <c r="C324" s="11"/>
      <c r="D324" s="11"/>
      <c r="E324" s="11"/>
      <c r="F324" s="7"/>
      <c r="G324" s="7"/>
      <c r="H324" s="11">
        <v>2.45</v>
      </c>
      <c r="I324" s="11">
        <v>2.45</v>
      </c>
      <c r="J324" s="20" t="s">
        <v>8747</v>
      </c>
      <c r="K324" s="21">
        <v>14.7</v>
      </c>
      <c r="L324" s="21">
        <v>73.5</v>
      </c>
      <c r="M324" s="7"/>
      <c r="N324" s="7"/>
    </row>
    <row r="325" customFormat="1" ht="20" customHeight="1" spans="1:14">
      <c r="A325" s="12">
        <v>62</v>
      </c>
      <c r="B325" s="12" t="s">
        <v>8806</v>
      </c>
      <c r="C325" s="11"/>
      <c r="D325" s="11"/>
      <c r="E325" s="11"/>
      <c r="F325" s="7"/>
      <c r="G325" s="7"/>
      <c r="H325" s="11">
        <v>2.45</v>
      </c>
      <c r="I325" s="11">
        <v>2.45</v>
      </c>
      <c r="J325" s="20" t="s">
        <v>8747</v>
      </c>
      <c r="K325" s="21">
        <v>14.7</v>
      </c>
      <c r="L325" s="21">
        <v>73.5</v>
      </c>
      <c r="M325" s="7"/>
      <c r="N325" s="7"/>
    </row>
    <row r="326" customFormat="1" ht="20" customHeight="1" spans="1:14">
      <c r="A326" s="12">
        <v>63</v>
      </c>
      <c r="B326" s="12" t="s">
        <v>8807</v>
      </c>
      <c r="C326" s="11"/>
      <c r="D326" s="11"/>
      <c r="E326" s="11"/>
      <c r="F326" s="7"/>
      <c r="G326" s="7"/>
      <c r="H326" s="11">
        <v>3.43</v>
      </c>
      <c r="I326" s="11">
        <v>3.43</v>
      </c>
      <c r="J326" s="20" t="s">
        <v>8747</v>
      </c>
      <c r="K326" s="21">
        <v>20.58</v>
      </c>
      <c r="L326" s="21">
        <v>102.9</v>
      </c>
      <c r="M326" s="7"/>
      <c r="N326" s="7"/>
    </row>
    <row r="327" customFormat="1" ht="20" customHeight="1" spans="1:14">
      <c r="A327" s="12">
        <v>64</v>
      </c>
      <c r="B327" s="12" t="s">
        <v>8808</v>
      </c>
      <c r="C327" s="11"/>
      <c r="D327" s="11"/>
      <c r="E327" s="11"/>
      <c r="F327" s="7"/>
      <c r="G327" s="7"/>
      <c r="H327" s="11">
        <v>1.47</v>
      </c>
      <c r="I327" s="11">
        <v>1.47</v>
      </c>
      <c r="J327" s="20" t="s">
        <v>8747</v>
      </c>
      <c r="K327" s="21">
        <v>8.82</v>
      </c>
      <c r="L327" s="21">
        <v>44.1</v>
      </c>
      <c r="M327" s="7"/>
      <c r="N327" s="7"/>
    </row>
    <row r="328" customFormat="1" ht="20" customHeight="1" spans="1:14">
      <c r="A328" s="12">
        <v>65</v>
      </c>
      <c r="B328" s="12" t="s">
        <v>8809</v>
      </c>
      <c r="C328" s="11"/>
      <c r="D328" s="11"/>
      <c r="E328" s="11"/>
      <c r="F328" s="7"/>
      <c r="G328" s="7"/>
      <c r="H328" s="11">
        <v>0.98</v>
      </c>
      <c r="I328" s="11">
        <v>0.98</v>
      </c>
      <c r="J328" s="20" t="s">
        <v>8747</v>
      </c>
      <c r="K328" s="21">
        <v>5.88</v>
      </c>
      <c r="L328" s="21">
        <v>29.4</v>
      </c>
      <c r="M328" s="7"/>
      <c r="N328" s="7"/>
    </row>
    <row r="329" customFormat="1" ht="20" customHeight="1" spans="1:14">
      <c r="A329" s="12">
        <v>66</v>
      </c>
      <c r="B329" s="12" t="s">
        <v>8810</v>
      </c>
      <c r="C329" s="11"/>
      <c r="D329" s="11"/>
      <c r="E329" s="11"/>
      <c r="F329" s="7"/>
      <c r="G329" s="7"/>
      <c r="H329" s="11">
        <v>2.45</v>
      </c>
      <c r="I329" s="11">
        <v>2.45</v>
      </c>
      <c r="J329" s="20" t="s">
        <v>8747</v>
      </c>
      <c r="K329" s="21">
        <v>14.7</v>
      </c>
      <c r="L329" s="21">
        <v>73.5</v>
      </c>
      <c r="M329" s="7"/>
      <c r="N329" s="7"/>
    </row>
    <row r="330" customFormat="1" ht="20" customHeight="1" spans="1:14">
      <c r="A330" s="12">
        <v>67</v>
      </c>
      <c r="B330" s="12" t="s">
        <v>8811</v>
      </c>
      <c r="C330" s="11"/>
      <c r="D330" s="11"/>
      <c r="E330" s="11"/>
      <c r="F330" s="7"/>
      <c r="G330" s="7"/>
      <c r="H330" s="11">
        <v>1.47</v>
      </c>
      <c r="I330" s="11">
        <v>1.47</v>
      </c>
      <c r="J330" s="20" t="s">
        <v>8747</v>
      </c>
      <c r="K330" s="21">
        <v>8.82</v>
      </c>
      <c r="L330" s="21">
        <v>44.1</v>
      </c>
      <c r="M330" s="7"/>
      <c r="N330" s="7"/>
    </row>
    <row r="331" customFormat="1" ht="20" customHeight="1" spans="1:14">
      <c r="A331" s="12">
        <v>68</v>
      </c>
      <c r="B331" s="12" t="s">
        <v>8812</v>
      </c>
      <c r="C331" s="11"/>
      <c r="D331" s="11"/>
      <c r="E331" s="11"/>
      <c r="F331" s="7"/>
      <c r="G331" s="7"/>
      <c r="H331" s="11">
        <v>3.43</v>
      </c>
      <c r="I331" s="11">
        <v>3.43</v>
      </c>
      <c r="J331" s="20" t="s">
        <v>8747</v>
      </c>
      <c r="K331" s="21">
        <v>20.58</v>
      </c>
      <c r="L331" s="21">
        <v>102.9</v>
      </c>
      <c r="M331" s="7"/>
      <c r="N331" s="7"/>
    </row>
    <row r="332" customFormat="1" ht="20" customHeight="1" spans="1:14">
      <c r="A332" s="12">
        <v>69</v>
      </c>
      <c r="B332" s="12" t="s">
        <v>2130</v>
      </c>
      <c r="C332" s="11"/>
      <c r="D332" s="11"/>
      <c r="E332" s="11"/>
      <c r="F332" s="7"/>
      <c r="G332" s="7"/>
      <c r="H332" s="11">
        <v>4.41</v>
      </c>
      <c r="I332" s="11">
        <v>4.41</v>
      </c>
      <c r="J332" s="20" t="s">
        <v>8747</v>
      </c>
      <c r="K332" s="21">
        <v>26.46</v>
      </c>
      <c r="L332" s="21">
        <v>132.3</v>
      </c>
      <c r="M332" s="7"/>
      <c r="N332" s="7"/>
    </row>
    <row r="333" customFormat="1" ht="20" customHeight="1" spans="1:14">
      <c r="A333" s="12">
        <v>70</v>
      </c>
      <c r="B333" s="12" t="s">
        <v>8813</v>
      </c>
      <c r="C333" s="11"/>
      <c r="D333" s="11"/>
      <c r="E333" s="11"/>
      <c r="F333" s="7"/>
      <c r="G333" s="7"/>
      <c r="H333" s="11">
        <v>2.94</v>
      </c>
      <c r="I333" s="11">
        <v>2.94</v>
      </c>
      <c r="J333" s="20" t="s">
        <v>8747</v>
      </c>
      <c r="K333" s="21">
        <v>17.64</v>
      </c>
      <c r="L333" s="21">
        <v>88.2</v>
      </c>
      <c r="M333" s="7"/>
      <c r="N333" s="7"/>
    </row>
    <row r="334" customFormat="1" ht="20" customHeight="1" spans="1:14">
      <c r="A334" s="12">
        <v>71</v>
      </c>
      <c r="B334" s="12" t="s">
        <v>8814</v>
      </c>
      <c r="C334" s="11"/>
      <c r="D334" s="11"/>
      <c r="E334" s="11"/>
      <c r="F334" s="7"/>
      <c r="G334" s="7"/>
      <c r="H334" s="11">
        <v>2.45</v>
      </c>
      <c r="I334" s="11">
        <v>2.45</v>
      </c>
      <c r="J334" s="20" t="s">
        <v>8747</v>
      </c>
      <c r="K334" s="21">
        <v>14.7</v>
      </c>
      <c r="L334" s="21">
        <v>73.5</v>
      </c>
      <c r="M334" s="7"/>
      <c r="N334" s="7"/>
    </row>
    <row r="335" customFormat="1" ht="20" customHeight="1" spans="1:14">
      <c r="A335" s="12">
        <v>72</v>
      </c>
      <c r="B335" s="12" t="s">
        <v>8815</v>
      </c>
      <c r="C335" s="11"/>
      <c r="D335" s="11"/>
      <c r="E335" s="11"/>
      <c r="F335" s="7"/>
      <c r="G335" s="7"/>
      <c r="H335" s="11">
        <v>1.96</v>
      </c>
      <c r="I335" s="11">
        <v>1.96</v>
      </c>
      <c r="J335" s="20" t="s">
        <v>8747</v>
      </c>
      <c r="K335" s="21">
        <v>11.76</v>
      </c>
      <c r="L335" s="21">
        <v>58.8</v>
      </c>
      <c r="M335" s="7"/>
      <c r="N335" s="7"/>
    </row>
    <row r="336" customFormat="1" ht="20" customHeight="1" spans="1:14">
      <c r="A336" s="12">
        <v>73</v>
      </c>
      <c r="B336" s="12" t="s">
        <v>8816</v>
      </c>
      <c r="C336" s="11"/>
      <c r="D336" s="11"/>
      <c r="E336" s="11"/>
      <c r="F336" s="7"/>
      <c r="G336" s="7"/>
      <c r="H336" s="11">
        <v>2.45</v>
      </c>
      <c r="I336" s="11">
        <v>2.45</v>
      </c>
      <c r="J336" s="20" t="s">
        <v>8747</v>
      </c>
      <c r="K336" s="21">
        <v>14.7</v>
      </c>
      <c r="L336" s="21">
        <v>73.5</v>
      </c>
      <c r="M336" s="7"/>
      <c r="N336" s="7"/>
    </row>
    <row r="337" customFormat="1" ht="20" customHeight="1" spans="1:14">
      <c r="A337" s="12">
        <v>74</v>
      </c>
      <c r="B337" s="12" t="s">
        <v>8817</v>
      </c>
      <c r="C337" s="11"/>
      <c r="D337" s="11"/>
      <c r="E337" s="11"/>
      <c r="F337" s="7"/>
      <c r="G337" s="7"/>
      <c r="H337" s="11">
        <v>1.96</v>
      </c>
      <c r="I337" s="11">
        <v>1.96</v>
      </c>
      <c r="J337" s="20" t="s">
        <v>8747</v>
      </c>
      <c r="K337" s="21">
        <v>11.76</v>
      </c>
      <c r="L337" s="21">
        <v>58.8</v>
      </c>
      <c r="M337" s="7"/>
      <c r="N337" s="7"/>
    </row>
    <row r="338" customFormat="1" ht="20" customHeight="1" spans="1:14">
      <c r="A338" s="12">
        <v>75</v>
      </c>
      <c r="B338" s="12" t="s">
        <v>8818</v>
      </c>
      <c r="C338" s="11"/>
      <c r="D338" s="11"/>
      <c r="E338" s="11"/>
      <c r="F338" s="7"/>
      <c r="G338" s="7"/>
      <c r="H338" s="11">
        <v>1.96</v>
      </c>
      <c r="I338" s="11">
        <v>1.96</v>
      </c>
      <c r="J338" s="20" t="s">
        <v>8747</v>
      </c>
      <c r="K338" s="21">
        <v>11.76</v>
      </c>
      <c r="L338" s="21">
        <v>58.8</v>
      </c>
      <c r="M338" s="7"/>
      <c r="N338" s="7"/>
    </row>
    <row r="339" customFormat="1" ht="20" customHeight="1" spans="1:14">
      <c r="A339" s="12">
        <v>76</v>
      </c>
      <c r="B339" s="12" t="s">
        <v>8819</v>
      </c>
      <c r="C339" s="11"/>
      <c r="D339" s="11"/>
      <c r="E339" s="11"/>
      <c r="F339" s="7"/>
      <c r="G339" s="7"/>
      <c r="H339" s="11">
        <v>2.94</v>
      </c>
      <c r="I339" s="11">
        <v>2.94</v>
      </c>
      <c r="J339" s="20" t="s">
        <v>8747</v>
      </c>
      <c r="K339" s="21">
        <v>17.64</v>
      </c>
      <c r="L339" s="21">
        <v>88.2</v>
      </c>
      <c r="M339" s="7"/>
      <c r="N339" s="7"/>
    </row>
    <row r="340" customFormat="1" ht="20" customHeight="1" spans="1:14">
      <c r="A340" s="12">
        <v>77</v>
      </c>
      <c r="B340" s="12" t="s">
        <v>8820</v>
      </c>
      <c r="C340" s="11"/>
      <c r="D340" s="11"/>
      <c r="E340" s="11"/>
      <c r="F340" s="7"/>
      <c r="G340" s="7"/>
      <c r="H340" s="11">
        <v>2.94</v>
      </c>
      <c r="I340" s="11">
        <v>2.94</v>
      </c>
      <c r="J340" s="20" t="s">
        <v>8747</v>
      </c>
      <c r="K340" s="21">
        <v>17.64</v>
      </c>
      <c r="L340" s="21">
        <v>88.2</v>
      </c>
      <c r="M340" s="7"/>
      <c r="N340" s="7"/>
    </row>
    <row r="341" customFormat="1" ht="20" customHeight="1" spans="1:14">
      <c r="A341" s="12">
        <v>78</v>
      </c>
      <c r="B341" s="12" t="s">
        <v>8821</v>
      </c>
      <c r="C341" s="11"/>
      <c r="D341" s="11"/>
      <c r="E341" s="11"/>
      <c r="F341" s="7"/>
      <c r="G341" s="7"/>
      <c r="H341" s="11">
        <v>1.47</v>
      </c>
      <c r="I341" s="11">
        <v>1.47</v>
      </c>
      <c r="J341" s="20" t="s">
        <v>8747</v>
      </c>
      <c r="K341" s="21">
        <v>8.82</v>
      </c>
      <c r="L341" s="21">
        <v>44.1</v>
      </c>
      <c r="M341" s="7"/>
      <c r="N341" s="7"/>
    </row>
    <row r="342" customFormat="1" ht="20" customHeight="1" spans="1:14">
      <c r="A342" s="12">
        <v>79</v>
      </c>
      <c r="B342" s="12" t="s">
        <v>8822</v>
      </c>
      <c r="C342" s="11"/>
      <c r="D342" s="11"/>
      <c r="E342" s="11"/>
      <c r="F342" s="7"/>
      <c r="G342" s="7"/>
      <c r="H342" s="11">
        <v>2.45</v>
      </c>
      <c r="I342" s="11">
        <v>2.45</v>
      </c>
      <c r="J342" s="20" t="s">
        <v>8747</v>
      </c>
      <c r="K342" s="21">
        <v>14.7</v>
      </c>
      <c r="L342" s="21">
        <v>73.5</v>
      </c>
      <c r="M342" s="7"/>
      <c r="N342" s="7"/>
    </row>
    <row r="343" customFormat="1" ht="20" customHeight="1" spans="1:14">
      <c r="A343" s="12">
        <v>80</v>
      </c>
      <c r="B343" s="12" t="s">
        <v>8823</v>
      </c>
      <c r="C343" s="11"/>
      <c r="D343" s="11"/>
      <c r="E343" s="11"/>
      <c r="F343" s="7"/>
      <c r="G343" s="7"/>
      <c r="H343" s="11">
        <v>3.92</v>
      </c>
      <c r="I343" s="11">
        <v>3.92</v>
      </c>
      <c r="J343" s="20" t="s">
        <v>8747</v>
      </c>
      <c r="K343" s="21">
        <v>23.52</v>
      </c>
      <c r="L343" s="21">
        <v>117.6</v>
      </c>
      <c r="M343" s="7"/>
      <c r="N343" s="7"/>
    </row>
    <row r="344" customFormat="1" ht="20" customHeight="1" spans="1:14">
      <c r="A344" s="12">
        <v>81</v>
      </c>
      <c r="B344" s="12" t="s">
        <v>8824</v>
      </c>
      <c r="C344" s="11"/>
      <c r="D344" s="11"/>
      <c r="E344" s="11"/>
      <c r="F344" s="7"/>
      <c r="G344" s="7"/>
      <c r="H344" s="11">
        <v>1.96</v>
      </c>
      <c r="I344" s="11">
        <v>1.96</v>
      </c>
      <c r="J344" s="20" t="s">
        <v>8747</v>
      </c>
      <c r="K344" s="21">
        <v>11.76</v>
      </c>
      <c r="L344" s="21">
        <v>58.8</v>
      </c>
      <c r="M344" s="7"/>
      <c r="N344" s="7"/>
    </row>
    <row r="345" customFormat="1" ht="20" customHeight="1" spans="1:14">
      <c r="A345" s="12">
        <v>82</v>
      </c>
      <c r="B345" s="12" t="s">
        <v>8825</v>
      </c>
      <c r="C345" s="11"/>
      <c r="D345" s="11"/>
      <c r="E345" s="11"/>
      <c r="F345" s="7"/>
      <c r="G345" s="7"/>
      <c r="H345" s="11">
        <v>2.94</v>
      </c>
      <c r="I345" s="11">
        <v>2.94</v>
      </c>
      <c r="J345" s="20" t="s">
        <v>8747</v>
      </c>
      <c r="K345" s="21">
        <v>17.64</v>
      </c>
      <c r="L345" s="21">
        <v>88.2</v>
      </c>
      <c r="M345" s="7"/>
      <c r="N345" s="7"/>
    </row>
    <row r="346" customFormat="1" ht="20" customHeight="1" spans="1:14">
      <c r="A346" s="12">
        <v>83</v>
      </c>
      <c r="B346" s="12" t="s">
        <v>8826</v>
      </c>
      <c r="C346" s="11"/>
      <c r="D346" s="11"/>
      <c r="E346" s="11"/>
      <c r="F346" s="7"/>
      <c r="G346" s="7"/>
      <c r="H346" s="11">
        <v>1.47</v>
      </c>
      <c r="I346" s="11">
        <v>1.47</v>
      </c>
      <c r="J346" s="20" t="s">
        <v>8747</v>
      </c>
      <c r="K346" s="21">
        <v>8.82</v>
      </c>
      <c r="L346" s="21">
        <v>44.1</v>
      </c>
      <c r="M346" s="7"/>
      <c r="N346" s="7"/>
    </row>
    <row r="347" customFormat="1" ht="20" customHeight="1" spans="1:14">
      <c r="A347" s="12">
        <v>84</v>
      </c>
      <c r="B347" s="12" t="s">
        <v>8827</v>
      </c>
      <c r="C347" s="11"/>
      <c r="D347" s="11"/>
      <c r="E347" s="11"/>
      <c r="F347" s="7"/>
      <c r="G347" s="7"/>
      <c r="H347" s="11">
        <v>0.49</v>
      </c>
      <c r="I347" s="11">
        <v>0.49</v>
      </c>
      <c r="J347" s="20" t="s">
        <v>8747</v>
      </c>
      <c r="K347" s="21">
        <v>2.94</v>
      </c>
      <c r="L347" s="21">
        <v>14.7</v>
      </c>
      <c r="M347" s="7"/>
      <c r="N347" s="7"/>
    </row>
    <row r="348" customFormat="1" ht="20" customHeight="1" spans="1:14">
      <c r="A348" s="12">
        <v>85</v>
      </c>
      <c r="B348" s="12" t="s">
        <v>8828</v>
      </c>
      <c r="C348" s="11"/>
      <c r="D348" s="11"/>
      <c r="E348" s="11"/>
      <c r="F348" s="7"/>
      <c r="G348" s="7"/>
      <c r="H348" s="11">
        <v>1.96</v>
      </c>
      <c r="I348" s="11">
        <v>1.96</v>
      </c>
      <c r="J348" s="20" t="s">
        <v>8747</v>
      </c>
      <c r="K348" s="21">
        <v>11.76</v>
      </c>
      <c r="L348" s="21">
        <v>58.8</v>
      </c>
      <c r="M348" s="7"/>
      <c r="N348" s="7"/>
    </row>
    <row r="349" customFormat="1" ht="20" customHeight="1" spans="1:14">
      <c r="A349" s="12">
        <v>86</v>
      </c>
      <c r="B349" s="12" t="s">
        <v>8829</v>
      </c>
      <c r="C349" s="11"/>
      <c r="D349" s="11"/>
      <c r="E349" s="11"/>
      <c r="F349" s="7"/>
      <c r="G349" s="7"/>
      <c r="H349" s="11">
        <v>2.45</v>
      </c>
      <c r="I349" s="11">
        <v>2.45</v>
      </c>
      <c r="J349" s="20" t="s">
        <v>8747</v>
      </c>
      <c r="K349" s="21">
        <v>14.7</v>
      </c>
      <c r="L349" s="21">
        <v>73.5</v>
      </c>
      <c r="M349" s="7"/>
      <c r="N349" s="7"/>
    </row>
    <row r="350" customFormat="1" ht="20" customHeight="1" spans="1:14">
      <c r="A350" s="12">
        <v>87</v>
      </c>
      <c r="B350" s="12" t="s">
        <v>8830</v>
      </c>
      <c r="C350" s="11"/>
      <c r="D350" s="11"/>
      <c r="E350" s="11"/>
      <c r="F350" s="7"/>
      <c r="G350" s="7"/>
      <c r="H350" s="11">
        <v>2.45</v>
      </c>
      <c r="I350" s="11">
        <v>2.45</v>
      </c>
      <c r="J350" s="20" t="s">
        <v>8747</v>
      </c>
      <c r="K350" s="21">
        <v>14.7</v>
      </c>
      <c r="L350" s="21">
        <v>73.5</v>
      </c>
      <c r="M350" s="7"/>
      <c r="N350" s="7"/>
    </row>
    <row r="351" customFormat="1" ht="20" customHeight="1" spans="1:14">
      <c r="A351" s="12">
        <v>88</v>
      </c>
      <c r="B351" s="12" t="s">
        <v>8831</v>
      </c>
      <c r="C351" s="11"/>
      <c r="D351" s="11"/>
      <c r="E351" s="11"/>
      <c r="F351" s="7"/>
      <c r="G351" s="7"/>
      <c r="H351" s="11">
        <v>2.94</v>
      </c>
      <c r="I351" s="11">
        <v>2.94</v>
      </c>
      <c r="J351" s="20" t="s">
        <v>8747</v>
      </c>
      <c r="K351" s="21">
        <v>17.64</v>
      </c>
      <c r="L351" s="21">
        <v>88.2</v>
      </c>
      <c r="M351" s="7"/>
      <c r="N351" s="7"/>
    </row>
    <row r="352" customFormat="1" ht="20" customHeight="1" spans="1:14">
      <c r="A352" s="12">
        <v>89</v>
      </c>
      <c r="B352" s="12" t="s">
        <v>3459</v>
      </c>
      <c r="C352" s="11"/>
      <c r="D352" s="11"/>
      <c r="E352" s="11"/>
      <c r="F352" s="7"/>
      <c r="G352" s="7"/>
      <c r="H352" s="11">
        <v>2.94</v>
      </c>
      <c r="I352" s="11">
        <v>2.94</v>
      </c>
      <c r="J352" s="20" t="s">
        <v>8747</v>
      </c>
      <c r="K352" s="21">
        <v>17.64</v>
      </c>
      <c r="L352" s="21">
        <v>88.2</v>
      </c>
      <c r="M352" s="7"/>
      <c r="N352" s="7"/>
    </row>
    <row r="353" customFormat="1" ht="20" customHeight="1" spans="1:14">
      <c r="A353" s="12">
        <v>90</v>
      </c>
      <c r="B353" s="12" t="s">
        <v>8832</v>
      </c>
      <c r="C353" s="11"/>
      <c r="D353" s="11"/>
      <c r="E353" s="11"/>
      <c r="F353" s="7"/>
      <c r="G353" s="7"/>
      <c r="H353" s="11">
        <v>4.41</v>
      </c>
      <c r="I353" s="11">
        <v>4.41</v>
      </c>
      <c r="J353" s="20" t="s">
        <v>8747</v>
      </c>
      <c r="K353" s="21">
        <v>26.46</v>
      </c>
      <c r="L353" s="21">
        <v>132.3</v>
      </c>
      <c r="M353" s="7"/>
      <c r="N353" s="7"/>
    </row>
    <row r="354" customFormat="1" ht="20" customHeight="1" spans="1:14">
      <c r="A354" s="12">
        <v>91</v>
      </c>
      <c r="B354" s="12" t="s">
        <v>8833</v>
      </c>
      <c r="C354" s="11"/>
      <c r="D354" s="11"/>
      <c r="E354" s="11"/>
      <c r="F354" s="7"/>
      <c r="G354" s="7"/>
      <c r="H354" s="11">
        <v>0.49</v>
      </c>
      <c r="I354" s="11">
        <v>0.49</v>
      </c>
      <c r="J354" s="20" t="s">
        <v>8747</v>
      </c>
      <c r="K354" s="21">
        <v>2.94</v>
      </c>
      <c r="L354" s="21">
        <v>14.7</v>
      </c>
      <c r="M354" s="7"/>
      <c r="N354" s="7"/>
    </row>
    <row r="355" customFormat="1" ht="20" customHeight="1" spans="1:14">
      <c r="A355" s="12">
        <v>92</v>
      </c>
      <c r="B355" s="12" t="s">
        <v>8834</v>
      </c>
      <c r="C355" s="11"/>
      <c r="D355" s="11"/>
      <c r="E355" s="11"/>
      <c r="F355" s="7"/>
      <c r="G355" s="7"/>
      <c r="H355" s="11">
        <v>0.49</v>
      </c>
      <c r="I355" s="11">
        <v>0.49</v>
      </c>
      <c r="J355" s="20" t="s">
        <v>8747</v>
      </c>
      <c r="K355" s="21">
        <v>2.94</v>
      </c>
      <c r="L355" s="21">
        <v>14.7</v>
      </c>
      <c r="M355" s="7"/>
      <c r="N355" s="7"/>
    </row>
    <row r="356" customFormat="1" ht="20" customHeight="1" spans="1:14">
      <c r="A356" s="12">
        <v>93</v>
      </c>
      <c r="B356" s="12" t="s">
        <v>8835</v>
      </c>
      <c r="C356" s="11"/>
      <c r="D356" s="11"/>
      <c r="E356" s="11"/>
      <c r="F356" s="7"/>
      <c r="G356" s="7"/>
      <c r="H356" s="11">
        <v>1.96</v>
      </c>
      <c r="I356" s="11">
        <v>1.96</v>
      </c>
      <c r="J356" s="20" t="s">
        <v>8747</v>
      </c>
      <c r="K356" s="21">
        <v>11.76</v>
      </c>
      <c r="L356" s="21">
        <v>58.8</v>
      </c>
      <c r="M356" s="7"/>
      <c r="N356" s="7"/>
    </row>
    <row r="357" customFormat="1" ht="20" customHeight="1" spans="1:14">
      <c r="A357" s="12">
        <v>94</v>
      </c>
      <c r="B357" s="12" t="s">
        <v>8836</v>
      </c>
      <c r="C357" s="11"/>
      <c r="D357" s="11"/>
      <c r="E357" s="11"/>
      <c r="F357" s="7"/>
      <c r="G357" s="7"/>
      <c r="H357" s="11">
        <v>4.41</v>
      </c>
      <c r="I357" s="11">
        <v>4.41</v>
      </c>
      <c r="J357" s="20" t="s">
        <v>8747</v>
      </c>
      <c r="K357" s="21">
        <v>26.46</v>
      </c>
      <c r="L357" s="21">
        <v>132.3</v>
      </c>
      <c r="M357" s="7"/>
      <c r="N357" s="7"/>
    </row>
    <row r="358" customFormat="1" ht="20" customHeight="1" spans="1:14">
      <c r="A358" s="12">
        <v>95</v>
      </c>
      <c r="B358" s="12" t="s">
        <v>8837</v>
      </c>
      <c r="C358" s="11"/>
      <c r="D358" s="11"/>
      <c r="E358" s="11"/>
      <c r="F358" s="7"/>
      <c r="G358" s="7"/>
      <c r="H358" s="11">
        <v>1.96</v>
      </c>
      <c r="I358" s="11">
        <v>1.96</v>
      </c>
      <c r="J358" s="20" t="s">
        <v>8747</v>
      </c>
      <c r="K358" s="21">
        <v>11.76</v>
      </c>
      <c r="L358" s="21">
        <v>58.8</v>
      </c>
      <c r="M358" s="7"/>
      <c r="N358" s="7"/>
    </row>
    <row r="359" customFormat="1" ht="20" customHeight="1" spans="1:14">
      <c r="A359" s="12">
        <v>96</v>
      </c>
      <c r="B359" s="12" t="s">
        <v>8838</v>
      </c>
      <c r="C359" s="11"/>
      <c r="D359" s="11"/>
      <c r="E359" s="11"/>
      <c r="F359" s="7"/>
      <c r="G359" s="7"/>
      <c r="H359" s="11">
        <v>2.45</v>
      </c>
      <c r="I359" s="11">
        <v>2.45</v>
      </c>
      <c r="J359" s="20" t="s">
        <v>8747</v>
      </c>
      <c r="K359" s="21">
        <v>14.7</v>
      </c>
      <c r="L359" s="21">
        <v>73.5</v>
      </c>
      <c r="M359" s="7"/>
      <c r="N359" s="7"/>
    </row>
    <row r="360" customFormat="1" ht="20" customHeight="1" spans="1:14">
      <c r="A360" s="12">
        <v>97</v>
      </c>
      <c r="B360" s="12" t="s">
        <v>8839</v>
      </c>
      <c r="C360" s="11"/>
      <c r="D360" s="11"/>
      <c r="E360" s="11"/>
      <c r="F360" s="7"/>
      <c r="G360" s="7"/>
      <c r="H360" s="11">
        <v>1.47</v>
      </c>
      <c r="I360" s="11">
        <v>1.47</v>
      </c>
      <c r="J360" s="20" t="s">
        <v>8747</v>
      </c>
      <c r="K360" s="21">
        <v>8.82</v>
      </c>
      <c r="L360" s="21">
        <v>44.1</v>
      </c>
      <c r="M360" s="7"/>
      <c r="N360" s="7"/>
    </row>
    <row r="361" customFormat="1" ht="20" customHeight="1" spans="1:14">
      <c r="A361" s="12">
        <v>98</v>
      </c>
      <c r="B361" s="12" t="s">
        <v>8840</v>
      </c>
      <c r="C361" s="11"/>
      <c r="D361" s="11"/>
      <c r="E361" s="11"/>
      <c r="F361" s="7"/>
      <c r="G361" s="7"/>
      <c r="H361" s="11">
        <v>1.47</v>
      </c>
      <c r="I361" s="11">
        <v>1.47</v>
      </c>
      <c r="J361" s="20" t="s">
        <v>8747</v>
      </c>
      <c r="K361" s="21">
        <v>8.82</v>
      </c>
      <c r="L361" s="21">
        <v>44.1</v>
      </c>
      <c r="M361" s="7"/>
      <c r="N361" s="7"/>
    </row>
    <row r="362" customFormat="1" ht="20" customHeight="1" spans="1:14">
      <c r="A362" s="12">
        <v>99</v>
      </c>
      <c r="B362" s="12" t="s">
        <v>8841</v>
      </c>
      <c r="C362" s="11"/>
      <c r="D362" s="11"/>
      <c r="E362" s="11"/>
      <c r="F362" s="7"/>
      <c r="G362" s="7"/>
      <c r="H362" s="11">
        <v>4.41</v>
      </c>
      <c r="I362" s="11">
        <v>4.41</v>
      </c>
      <c r="J362" s="20" t="s">
        <v>8747</v>
      </c>
      <c r="K362" s="21">
        <v>26.46</v>
      </c>
      <c r="L362" s="21">
        <v>132.3</v>
      </c>
      <c r="M362" s="7"/>
      <c r="N362" s="7"/>
    </row>
    <row r="363" customFormat="1" ht="20" customHeight="1" spans="1:14">
      <c r="A363" s="12">
        <v>100</v>
      </c>
      <c r="B363" s="12" t="s">
        <v>7628</v>
      </c>
      <c r="C363" s="11"/>
      <c r="D363" s="11"/>
      <c r="E363" s="11"/>
      <c r="F363" s="7"/>
      <c r="G363" s="7"/>
      <c r="H363" s="11">
        <v>1.96</v>
      </c>
      <c r="I363" s="11">
        <v>1.96</v>
      </c>
      <c r="J363" s="20" t="s">
        <v>8747</v>
      </c>
      <c r="K363" s="21">
        <v>11.76</v>
      </c>
      <c r="L363" s="21">
        <v>58.8</v>
      </c>
      <c r="M363" s="7"/>
      <c r="N363" s="7"/>
    </row>
    <row r="364" customFormat="1" ht="20" customHeight="1" spans="1:14">
      <c r="A364" s="12">
        <v>101</v>
      </c>
      <c r="B364" s="12" t="s">
        <v>8842</v>
      </c>
      <c r="C364" s="11"/>
      <c r="D364" s="11"/>
      <c r="E364" s="11"/>
      <c r="F364" s="7"/>
      <c r="G364" s="7"/>
      <c r="H364" s="11">
        <v>4.41</v>
      </c>
      <c r="I364" s="11">
        <v>4.41</v>
      </c>
      <c r="J364" s="20" t="s">
        <v>8747</v>
      </c>
      <c r="K364" s="21">
        <v>26.46</v>
      </c>
      <c r="L364" s="21">
        <v>132.3</v>
      </c>
      <c r="M364" s="7"/>
      <c r="N364" s="7"/>
    </row>
    <row r="365" customFormat="1" ht="20" customHeight="1" spans="1:14">
      <c r="A365" s="12">
        <v>102</v>
      </c>
      <c r="B365" s="12" t="s">
        <v>8843</v>
      </c>
      <c r="C365" s="11"/>
      <c r="D365" s="11"/>
      <c r="E365" s="11"/>
      <c r="F365" s="7"/>
      <c r="G365" s="7"/>
      <c r="H365" s="11">
        <v>1.96</v>
      </c>
      <c r="I365" s="11">
        <v>1.96</v>
      </c>
      <c r="J365" s="20" t="s">
        <v>8747</v>
      </c>
      <c r="K365" s="21">
        <v>11.76</v>
      </c>
      <c r="L365" s="21">
        <v>58.8</v>
      </c>
      <c r="M365" s="7"/>
      <c r="N365" s="7"/>
    </row>
    <row r="366" customFormat="1" ht="20" customHeight="1" spans="1:14">
      <c r="A366" s="12">
        <v>103</v>
      </c>
      <c r="B366" s="12" t="s">
        <v>8844</v>
      </c>
      <c r="C366" s="11"/>
      <c r="D366" s="11"/>
      <c r="E366" s="11"/>
      <c r="F366" s="7"/>
      <c r="G366" s="7"/>
      <c r="H366" s="11">
        <v>1.96</v>
      </c>
      <c r="I366" s="11">
        <v>1.96</v>
      </c>
      <c r="J366" s="20" t="s">
        <v>8747</v>
      </c>
      <c r="K366" s="21">
        <v>11.76</v>
      </c>
      <c r="L366" s="21">
        <v>58.8</v>
      </c>
      <c r="M366" s="7"/>
      <c r="N366" s="7"/>
    </row>
    <row r="367" customFormat="1" ht="20" customHeight="1" spans="1:14">
      <c r="A367" s="12">
        <v>104</v>
      </c>
      <c r="B367" s="12" t="s">
        <v>8845</v>
      </c>
      <c r="C367" s="11"/>
      <c r="D367" s="11"/>
      <c r="E367" s="11"/>
      <c r="F367" s="7"/>
      <c r="G367" s="7"/>
      <c r="H367" s="11">
        <v>2.94</v>
      </c>
      <c r="I367" s="11">
        <v>2.94</v>
      </c>
      <c r="J367" s="20" t="s">
        <v>8747</v>
      </c>
      <c r="K367" s="21">
        <v>17.64</v>
      </c>
      <c r="L367" s="21">
        <v>88.2</v>
      </c>
      <c r="M367" s="7"/>
      <c r="N367" s="7"/>
    </row>
    <row r="368" customFormat="1" ht="20" customHeight="1" spans="1:14">
      <c r="A368" s="12">
        <v>105</v>
      </c>
      <c r="B368" s="12" t="s">
        <v>8846</v>
      </c>
      <c r="C368" s="11"/>
      <c r="D368" s="11"/>
      <c r="E368" s="11"/>
      <c r="F368" s="7"/>
      <c r="G368" s="7"/>
      <c r="H368" s="11">
        <v>2.94</v>
      </c>
      <c r="I368" s="11">
        <v>2.94</v>
      </c>
      <c r="J368" s="20" t="s">
        <v>8747</v>
      </c>
      <c r="K368" s="21">
        <v>17.64</v>
      </c>
      <c r="L368" s="21">
        <v>88.2</v>
      </c>
      <c r="M368" s="7"/>
      <c r="N368" s="7"/>
    </row>
    <row r="369" customFormat="1" ht="20" customHeight="1" spans="1:14">
      <c r="A369" s="12">
        <v>106</v>
      </c>
      <c r="B369" s="12" t="s">
        <v>8847</v>
      </c>
      <c r="C369" s="11"/>
      <c r="D369" s="11"/>
      <c r="E369" s="11"/>
      <c r="F369" s="7"/>
      <c r="G369" s="7"/>
      <c r="H369" s="11">
        <v>1.47</v>
      </c>
      <c r="I369" s="11">
        <v>1.47</v>
      </c>
      <c r="J369" s="20" t="s">
        <v>8747</v>
      </c>
      <c r="K369" s="21">
        <v>8.82</v>
      </c>
      <c r="L369" s="21">
        <v>44.1</v>
      </c>
      <c r="M369" s="7"/>
      <c r="N369" s="7"/>
    </row>
    <row r="370" customFormat="1" ht="20" customHeight="1" spans="1:14">
      <c r="A370" s="12">
        <v>107</v>
      </c>
      <c r="B370" s="12" t="s">
        <v>8848</v>
      </c>
      <c r="C370" s="11"/>
      <c r="D370" s="11"/>
      <c r="E370" s="11"/>
      <c r="F370" s="7"/>
      <c r="G370" s="7"/>
      <c r="H370" s="11">
        <v>2.45</v>
      </c>
      <c r="I370" s="11">
        <v>2.45</v>
      </c>
      <c r="J370" s="20" t="s">
        <v>8747</v>
      </c>
      <c r="K370" s="21">
        <v>14.7</v>
      </c>
      <c r="L370" s="21">
        <v>73.5</v>
      </c>
      <c r="M370" s="7"/>
      <c r="N370" s="7"/>
    </row>
    <row r="371" customFormat="1" ht="20" customHeight="1" spans="1:14">
      <c r="A371" s="12">
        <v>108</v>
      </c>
      <c r="B371" s="12" t="s">
        <v>8849</v>
      </c>
      <c r="C371" s="11"/>
      <c r="D371" s="11"/>
      <c r="E371" s="11"/>
      <c r="F371" s="7"/>
      <c r="G371" s="7"/>
      <c r="H371" s="11">
        <v>4.9</v>
      </c>
      <c r="I371" s="11">
        <v>4.9</v>
      </c>
      <c r="J371" s="20" t="s">
        <v>8747</v>
      </c>
      <c r="K371" s="21">
        <v>29.4</v>
      </c>
      <c r="L371" s="21">
        <v>147</v>
      </c>
      <c r="M371" s="7"/>
      <c r="N371" s="7"/>
    </row>
    <row r="372" customFormat="1" ht="20" customHeight="1" spans="1:14">
      <c r="A372" s="12">
        <v>109</v>
      </c>
      <c r="B372" s="12" t="s">
        <v>8850</v>
      </c>
      <c r="C372" s="11"/>
      <c r="D372" s="11"/>
      <c r="E372" s="11"/>
      <c r="F372" s="7"/>
      <c r="G372" s="7"/>
      <c r="H372" s="11">
        <v>4.9</v>
      </c>
      <c r="I372" s="11">
        <v>4.9</v>
      </c>
      <c r="J372" s="20" t="s">
        <v>8747</v>
      </c>
      <c r="K372" s="21">
        <v>29.4</v>
      </c>
      <c r="L372" s="21">
        <v>147</v>
      </c>
      <c r="M372" s="7"/>
      <c r="N372" s="7"/>
    </row>
    <row r="373" customFormat="1" ht="20" customHeight="1" spans="1:14">
      <c r="A373" s="12">
        <v>110</v>
      </c>
      <c r="B373" s="12" t="s">
        <v>8851</v>
      </c>
      <c r="C373" s="11"/>
      <c r="D373" s="11"/>
      <c r="E373" s="11"/>
      <c r="F373" s="7"/>
      <c r="G373" s="7"/>
      <c r="H373" s="11">
        <v>2.94</v>
      </c>
      <c r="I373" s="11">
        <v>2.94</v>
      </c>
      <c r="J373" s="20" t="s">
        <v>8747</v>
      </c>
      <c r="K373" s="21">
        <v>17.64</v>
      </c>
      <c r="L373" s="21">
        <v>88.2</v>
      </c>
      <c r="M373" s="7"/>
      <c r="N373" s="7"/>
    </row>
    <row r="374" customFormat="1" ht="20" customHeight="1" spans="1:14">
      <c r="A374" s="12">
        <v>111</v>
      </c>
      <c r="B374" s="12" t="s">
        <v>8852</v>
      </c>
      <c r="C374" s="11"/>
      <c r="D374" s="11"/>
      <c r="E374" s="11"/>
      <c r="F374" s="7"/>
      <c r="G374" s="7"/>
      <c r="H374" s="11">
        <v>1.96</v>
      </c>
      <c r="I374" s="11">
        <v>1.96</v>
      </c>
      <c r="J374" s="20" t="s">
        <v>8747</v>
      </c>
      <c r="K374" s="21">
        <v>11.76</v>
      </c>
      <c r="L374" s="21">
        <v>58.8</v>
      </c>
      <c r="M374" s="7"/>
      <c r="N374" s="7"/>
    </row>
    <row r="375" customFormat="1" ht="20" customHeight="1" spans="1:14">
      <c r="A375" s="12">
        <v>112</v>
      </c>
      <c r="B375" s="12" t="s">
        <v>8853</v>
      </c>
      <c r="C375" s="11"/>
      <c r="D375" s="11"/>
      <c r="E375" s="11"/>
      <c r="F375" s="7"/>
      <c r="G375" s="7"/>
      <c r="H375" s="11">
        <v>2.94</v>
      </c>
      <c r="I375" s="11">
        <v>2.94</v>
      </c>
      <c r="J375" s="20" t="s">
        <v>8747</v>
      </c>
      <c r="K375" s="21">
        <v>17.64</v>
      </c>
      <c r="L375" s="21">
        <v>88.2</v>
      </c>
      <c r="M375" s="7"/>
      <c r="N375" s="7"/>
    </row>
    <row r="376" customFormat="1" ht="20" customHeight="1" spans="1:14">
      <c r="A376" s="12">
        <v>113</v>
      </c>
      <c r="B376" s="12" t="s">
        <v>8854</v>
      </c>
      <c r="C376" s="11"/>
      <c r="D376" s="11"/>
      <c r="E376" s="11"/>
      <c r="F376" s="7"/>
      <c r="G376" s="7"/>
      <c r="H376" s="11">
        <v>1.47</v>
      </c>
      <c r="I376" s="11">
        <v>1.47</v>
      </c>
      <c r="J376" s="20" t="s">
        <v>8747</v>
      </c>
      <c r="K376" s="21">
        <v>8.82</v>
      </c>
      <c r="L376" s="21">
        <v>44.1</v>
      </c>
      <c r="M376" s="7"/>
      <c r="N376" s="7"/>
    </row>
    <row r="377" customFormat="1" ht="20" customHeight="1" spans="1:14">
      <c r="A377" s="12">
        <v>114</v>
      </c>
      <c r="B377" s="12" t="s">
        <v>8855</v>
      </c>
      <c r="C377" s="11"/>
      <c r="D377" s="11"/>
      <c r="E377" s="11"/>
      <c r="F377" s="7"/>
      <c r="G377" s="7"/>
      <c r="H377" s="11">
        <v>2.94</v>
      </c>
      <c r="I377" s="11">
        <v>2.94</v>
      </c>
      <c r="J377" s="20" t="s">
        <v>8747</v>
      </c>
      <c r="K377" s="21">
        <v>17.64</v>
      </c>
      <c r="L377" s="21">
        <v>88.2</v>
      </c>
      <c r="M377" s="7"/>
      <c r="N377" s="7"/>
    </row>
    <row r="378" customFormat="1" ht="20" customHeight="1" spans="1:14">
      <c r="A378" s="12">
        <v>115</v>
      </c>
      <c r="B378" s="12" t="s">
        <v>8856</v>
      </c>
      <c r="C378" s="11"/>
      <c r="D378" s="11"/>
      <c r="E378" s="11"/>
      <c r="F378" s="7"/>
      <c r="G378" s="7"/>
      <c r="H378" s="11">
        <v>1.96</v>
      </c>
      <c r="I378" s="11">
        <v>1.96</v>
      </c>
      <c r="J378" s="20" t="s">
        <v>8747</v>
      </c>
      <c r="K378" s="21">
        <v>11.76</v>
      </c>
      <c r="L378" s="21">
        <v>58.8</v>
      </c>
      <c r="M378" s="7"/>
      <c r="N378" s="7"/>
    </row>
    <row r="379" customFormat="1" ht="20" customHeight="1" spans="1:14">
      <c r="A379" s="12">
        <v>116</v>
      </c>
      <c r="B379" s="12" t="s">
        <v>1746</v>
      </c>
      <c r="C379" s="11"/>
      <c r="D379" s="11"/>
      <c r="E379" s="11"/>
      <c r="F379" s="7"/>
      <c r="G379" s="7"/>
      <c r="H379" s="11">
        <v>1.47</v>
      </c>
      <c r="I379" s="11">
        <v>1.47</v>
      </c>
      <c r="J379" s="20" t="s">
        <v>8747</v>
      </c>
      <c r="K379" s="21">
        <v>8.82</v>
      </c>
      <c r="L379" s="21">
        <v>44.1</v>
      </c>
      <c r="M379" s="7"/>
      <c r="N379" s="7"/>
    </row>
    <row r="380" customFormat="1" ht="20" customHeight="1" spans="1:14">
      <c r="A380" s="12">
        <v>117</v>
      </c>
      <c r="B380" s="12" t="s">
        <v>8857</v>
      </c>
      <c r="C380" s="11"/>
      <c r="D380" s="11"/>
      <c r="E380" s="11"/>
      <c r="F380" s="7"/>
      <c r="G380" s="7"/>
      <c r="H380" s="11">
        <v>2.94</v>
      </c>
      <c r="I380" s="11">
        <v>2.94</v>
      </c>
      <c r="J380" s="20" t="s">
        <v>8747</v>
      </c>
      <c r="K380" s="21">
        <v>17.64</v>
      </c>
      <c r="L380" s="21">
        <v>88.2</v>
      </c>
      <c r="M380" s="7"/>
      <c r="N380" s="7"/>
    </row>
    <row r="381" customFormat="1" ht="20" customHeight="1" spans="1:14">
      <c r="A381" s="12">
        <v>118</v>
      </c>
      <c r="B381" s="12" t="s">
        <v>1147</v>
      </c>
      <c r="C381" s="11"/>
      <c r="D381" s="11"/>
      <c r="E381" s="11"/>
      <c r="F381" s="7"/>
      <c r="G381" s="7"/>
      <c r="H381" s="11">
        <v>2.94</v>
      </c>
      <c r="I381" s="11">
        <v>2.94</v>
      </c>
      <c r="J381" s="20" t="s">
        <v>8747</v>
      </c>
      <c r="K381" s="21">
        <v>17.64</v>
      </c>
      <c r="L381" s="21">
        <v>88.2</v>
      </c>
      <c r="M381" s="7"/>
      <c r="N381" s="7"/>
    </row>
    <row r="382" customFormat="1" ht="20" customHeight="1" spans="1:14">
      <c r="A382" s="12">
        <v>119</v>
      </c>
      <c r="B382" s="12" t="s">
        <v>8858</v>
      </c>
      <c r="C382" s="11"/>
      <c r="D382" s="11"/>
      <c r="E382" s="11"/>
      <c r="F382" s="7"/>
      <c r="G382" s="7"/>
      <c r="H382" s="11">
        <v>1.96</v>
      </c>
      <c r="I382" s="11">
        <v>1.96</v>
      </c>
      <c r="J382" s="20" t="s">
        <v>8747</v>
      </c>
      <c r="K382" s="21">
        <v>11.76</v>
      </c>
      <c r="L382" s="21">
        <v>58.8</v>
      </c>
      <c r="M382" s="7"/>
      <c r="N382" s="7"/>
    </row>
    <row r="383" customFormat="1" ht="20" customHeight="1" spans="1:14">
      <c r="A383" s="12">
        <v>120</v>
      </c>
      <c r="B383" s="12" t="s">
        <v>8859</v>
      </c>
      <c r="C383" s="11"/>
      <c r="D383" s="11"/>
      <c r="E383" s="11"/>
      <c r="F383" s="7"/>
      <c r="G383" s="7"/>
      <c r="H383" s="11">
        <v>3.43</v>
      </c>
      <c r="I383" s="11">
        <v>3.43</v>
      </c>
      <c r="J383" s="20" t="s">
        <v>8747</v>
      </c>
      <c r="K383" s="21">
        <v>20.58</v>
      </c>
      <c r="L383" s="21">
        <v>102.9</v>
      </c>
      <c r="M383" s="7"/>
      <c r="N383" s="7"/>
    </row>
    <row r="384" customFormat="1" ht="20" customHeight="1" spans="1:14">
      <c r="A384" s="12">
        <v>121</v>
      </c>
      <c r="B384" s="12" t="s">
        <v>8860</v>
      </c>
      <c r="C384" s="11"/>
      <c r="D384" s="11"/>
      <c r="E384" s="11"/>
      <c r="F384" s="7"/>
      <c r="G384" s="7"/>
      <c r="H384" s="11">
        <v>1.96</v>
      </c>
      <c r="I384" s="11">
        <v>1.96</v>
      </c>
      <c r="J384" s="20" t="s">
        <v>8747</v>
      </c>
      <c r="K384" s="21">
        <v>11.76</v>
      </c>
      <c r="L384" s="21">
        <v>58.8</v>
      </c>
      <c r="M384" s="7"/>
      <c r="N384" s="7"/>
    </row>
    <row r="385" customFormat="1" ht="20" customHeight="1" spans="1:14">
      <c r="A385" s="12">
        <v>122</v>
      </c>
      <c r="B385" s="12" t="s">
        <v>8861</v>
      </c>
      <c r="C385" s="11"/>
      <c r="D385" s="11"/>
      <c r="E385" s="11"/>
      <c r="F385" s="7"/>
      <c r="G385" s="7"/>
      <c r="H385" s="11">
        <v>2.45</v>
      </c>
      <c r="I385" s="11">
        <v>2.45</v>
      </c>
      <c r="J385" s="20" t="s">
        <v>8747</v>
      </c>
      <c r="K385" s="21">
        <v>14.7</v>
      </c>
      <c r="L385" s="21">
        <v>73.5</v>
      </c>
      <c r="M385" s="7"/>
      <c r="N385" s="7"/>
    </row>
    <row r="386" customFormat="1" ht="20" customHeight="1" spans="1:14">
      <c r="A386" s="12">
        <v>123</v>
      </c>
      <c r="B386" s="12" t="s">
        <v>8862</v>
      </c>
      <c r="C386" s="11"/>
      <c r="D386" s="11"/>
      <c r="E386" s="11"/>
      <c r="F386" s="7"/>
      <c r="G386" s="7"/>
      <c r="H386" s="11">
        <v>1.96</v>
      </c>
      <c r="I386" s="11">
        <v>1.96</v>
      </c>
      <c r="J386" s="20" t="s">
        <v>8747</v>
      </c>
      <c r="K386" s="21">
        <v>11.76</v>
      </c>
      <c r="L386" s="21">
        <v>58.8</v>
      </c>
      <c r="M386" s="7"/>
      <c r="N386" s="7"/>
    </row>
    <row r="387" customFormat="1" ht="20" customHeight="1" spans="1:14">
      <c r="A387" s="12">
        <v>124</v>
      </c>
      <c r="B387" s="12" t="s">
        <v>8863</v>
      </c>
      <c r="C387" s="11"/>
      <c r="D387" s="11"/>
      <c r="E387" s="11"/>
      <c r="F387" s="7"/>
      <c r="G387" s="7"/>
      <c r="H387" s="11">
        <v>0.49</v>
      </c>
      <c r="I387" s="11">
        <v>0.49</v>
      </c>
      <c r="J387" s="20" t="s">
        <v>8747</v>
      </c>
      <c r="K387" s="21">
        <v>2.94</v>
      </c>
      <c r="L387" s="21">
        <v>14.7</v>
      </c>
      <c r="M387" s="7"/>
      <c r="N387" s="7"/>
    </row>
    <row r="388" customFormat="1" ht="20" customHeight="1" spans="1:14">
      <c r="A388" s="12">
        <v>125</v>
      </c>
      <c r="B388" s="12" t="s">
        <v>8864</v>
      </c>
      <c r="C388" s="11"/>
      <c r="D388" s="11"/>
      <c r="E388" s="11"/>
      <c r="F388" s="7"/>
      <c r="G388" s="7"/>
      <c r="H388" s="11">
        <v>2.94</v>
      </c>
      <c r="I388" s="11">
        <v>2.94</v>
      </c>
      <c r="J388" s="20" t="s">
        <v>8747</v>
      </c>
      <c r="K388" s="21">
        <v>17.64</v>
      </c>
      <c r="L388" s="21">
        <v>88.2</v>
      </c>
      <c r="M388" s="7"/>
      <c r="N388" s="7"/>
    </row>
    <row r="389" customFormat="1" ht="20" customHeight="1" spans="1:14">
      <c r="A389" s="12">
        <v>126</v>
      </c>
      <c r="B389" s="12" t="s">
        <v>8865</v>
      </c>
      <c r="C389" s="11"/>
      <c r="D389" s="11"/>
      <c r="E389" s="11"/>
      <c r="F389" s="7"/>
      <c r="G389" s="7"/>
      <c r="H389" s="11">
        <v>1.96</v>
      </c>
      <c r="I389" s="11">
        <v>1.96</v>
      </c>
      <c r="J389" s="20" t="s">
        <v>8747</v>
      </c>
      <c r="K389" s="21">
        <v>11.76</v>
      </c>
      <c r="L389" s="21">
        <v>58.8</v>
      </c>
      <c r="M389" s="7"/>
      <c r="N389" s="7"/>
    </row>
    <row r="390" customFormat="1" ht="20" customHeight="1" spans="1:14">
      <c r="A390" s="12">
        <v>127</v>
      </c>
      <c r="B390" s="12" t="s">
        <v>8866</v>
      </c>
      <c r="C390" s="11"/>
      <c r="D390" s="11"/>
      <c r="E390" s="11"/>
      <c r="F390" s="7"/>
      <c r="G390" s="7"/>
      <c r="H390" s="11">
        <v>1.47</v>
      </c>
      <c r="I390" s="11">
        <v>1.47</v>
      </c>
      <c r="J390" s="20" t="s">
        <v>8747</v>
      </c>
      <c r="K390" s="21">
        <v>8.82</v>
      </c>
      <c r="L390" s="21">
        <v>44.1</v>
      </c>
      <c r="M390" s="7"/>
      <c r="N390" s="7"/>
    </row>
    <row r="391" customFormat="1" ht="20" customHeight="1" spans="1:14">
      <c r="A391" s="12">
        <v>128</v>
      </c>
      <c r="B391" s="12" t="s">
        <v>8867</v>
      </c>
      <c r="C391" s="11"/>
      <c r="D391" s="11"/>
      <c r="E391" s="11"/>
      <c r="F391" s="7"/>
      <c r="G391" s="7"/>
      <c r="H391" s="11">
        <v>1.96</v>
      </c>
      <c r="I391" s="11">
        <v>1.96</v>
      </c>
      <c r="J391" s="20" t="s">
        <v>8747</v>
      </c>
      <c r="K391" s="21">
        <v>11.76</v>
      </c>
      <c r="L391" s="21">
        <v>58.8</v>
      </c>
      <c r="M391" s="7"/>
      <c r="N391" s="7"/>
    </row>
    <row r="392" customFormat="1" ht="20" customHeight="1" spans="1:14">
      <c r="A392" s="12">
        <v>129</v>
      </c>
      <c r="B392" s="12" t="s">
        <v>8868</v>
      </c>
      <c r="C392" s="11"/>
      <c r="D392" s="11"/>
      <c r="E392" s="11"/>
      <c r="F392" s="7"/>
      <c r="G392" s="7"/>
      <c r="H392" s="11">
        <v>1.47</v>
      </c>
      <c r="I392" s="11">
        <v>1.47</v>
      </c>
      <c r="J392" s="20" t="s">
        <v>8747</v>
      </c>
      <c r="K392" s="21">
        <v>8.82</v>
      </c>
      <c r="L392" s="21">
        <v>44.1</v>
      </c>
      <c r="M392" s="7"/>
      <c r="N392" s="7"/>
    </row>
    <row r="393" customFormat="1" ht="20" customHeight="1" spans="1:14">
      <c r="A393" s="12">
        <v>130</v>
      </c>
      <c r="B393" s="12" t="s">
        <v>8869</v>
      </c>
      <c r="C393" s="11"/>
      <c r="D393" s="11"/>
      <c r="E393" s="11"/>
      <c r="F393" s="7"/>
      <c r="G393" s="7"/>
      <c r="H393" s="11">
        <v>1.47</v>
      </c>
      <c r="I393" s="11">
        <v>1.47</v>
      </c>
      <c r="J393" s="20" t="s">
        <v>8747</v>
      </c>
      <c r="K393" s="21">
        <v>8.82</v>
      </c>
      <c r="L393" s="21">
        <v>44.1</v>
      </c>
      <c r="M393" s="7"/>
      <c r="N393" s="7"/>
    </row>
    <row r="394" customFormat="1" ht="20" customHeight="1" spans="1:14">
      <c r="A394" s="12">
        <v>131</v>
      </c>
      <c r="B394" s="12" t="s">
        <v>8870</v>
      </c>
      <c r="C394" s="11"/>
      <c r="D394" s="11"/>
      <c r="E394" s="11"/>
      <c r="F394" s="7"/>
      <c r="G394" s="7"/>
      <c r="H394" s="11">
        <v>1.96</v>
      </c>
      <c r="I394" s="11">
        <v>1.96</v>
      </c>
      <c r="J394" s="20" t="s">
        <v>8747</v>
      </c>
      <c r="K394" s="21">
        <v>11.76</v>
      </c>
      <c r="L394" s="21">
        <v>58.8</v>
      </c>
      <c r="M394" s="7"/>
      <c r="N394" s="7"/>
    </row>
    <row r="395" customFormat="1" ht="20" customHeight="1" spans="1:14">
      <c r="A395" s="12">
        <v>132</v>
      </c>
      <c r="B395" s="12" t="s">
        <v>8871</v>
      </c>
      <c r="C395" s="11"/>
      <c r="D395" s="11"/>
      <c r="E395" s="11"/>
      <c r="F395" s="7"/>
      <c r="G395" s="7"/>
      <c r="H395" s="11">
        <v>2.45</v>
      </c>
      <c r="I395" s="11">
        <v>2.45</v>
      </c>
      <c r="J395" s="20" t="s">
        <v>8747</v>
      </c>
      <c r="K395" s="21">
        <v>14.7</v>
      </c>
      <c r="L395" s="21">
        <v>73.5</v>
      </c>
      <c r="M395" s="7"/>
      <c r="N395" s="7"/>
    </row>
    <row r="396" customFormat="1" ht="20" customHeight="1" spans="1:14">
      <c r="A396" s="12">
        <v>133</v>
      </c>
      <c r="B396" s="12" t="s">
        <v>8872</v>
      </c>
      <c r="C396" s="11"/>
      <c r="D396" s="11"/>
      <c r="E396" s="11"/>
      <c r="F396" s="7"/>
      <c r="G396" s="7"/>
      <c r="H396" s="11">
        <v>2.45</v>
      </c>
      <c r="I396" s="11">
        <v>2.45</v>
      </c>
      <c r="J396" s="20" t="s">
        <v>8747</v>
      </c>
      <c r="K396" s="21">
        <v>14.7</v>
      </c>
      <c r="L396" s="21">
        <v>73.5</v>
      </c>
      <c r="M396" s="7"/>
      <c r="N396" s="7"/>
    </row>
    <row r="397" customFormat="1" ht="20" customHeight="1" spans="1:14">
      <c r="A397" s="12">
        <v>134</v>
      </c>
      <c r="B397" s="12" t="s">
        <v>8873</v>
      </c>
      <c r="C397" s="11"/>
      <c r="D397" s="11"/>
      <c r="E397" s="11"/>
      <c r="F397" s="7"/>
      <c r="G397" s="7"/>
      <c r="H397" s="11">
        <v>2.94</v>
      </c>
      <c r="I397" s="11">
        <v>2.94</v>
      </c>
      <c r="J397" s="20" t="s">
        <v>8747</v>
      </c>
      <c r="K397" s="21">
        <v>17.64</v>
      </c>
      <c r="L397" s="21">
        <v>88.2</v>
      </c>
      <c r="M397" s="7"/>
      <c r="N397" s="7"/>
    </row>
    <row r="398" customFormat="1" ht="20" customHeight="1" spans="1:14">
      <c r="A398" s="12">
        <v>135</v>
      </c>
      <c r="B398" s="12" t="s">
        <v>3503</v>
      </c>
      <c r="C398" s="11"/>
      <c r="D398" s="11"/>
      <c r="E398" s="11"/>
      <c r="F398" s="7"/>
      <c r="G398" s="7"/>
      <c r="H398" s="11">
        <v>2.94</v>
      </c>
      <c r="I398" s="11">
        <v>2.94</v>
      </c>
      <c r="J398" s="20" t="s">
        <v>8747</v>
      </c>
      <c r="K398" s="21">
        <v>17.64</v>
      </c>
      <c r="L398" s="21">
        <v>88.2</v>
      </c>
      <c r="M398" s="7"/>
      <c r="N398" s="7"/>
    </row>
    <row r="399" customFormat="1" ht="20" customHeight="1" spans="1:14">
      <c r="A399" s="12">
        <v>136</v>
      </c>
      <c r="B399" s="12" t="s">
        <v>8874</v>
      </c>
      <c r="C399" s="11"/>
      <c r="D399" s="11"/>
      <c r="E399" s="11"/>
      <c r="F399" s="7"/>
      <c r="G399" s="7"/>
      <c r="H399" s="11">
        <v>1.47</v>
      </c>
      <c r="I399" s="11">
        <v>1.47</v>
      </c>
      <c r="J399" s="20" t="s">
        <v>8747</v>
      </c>
      <c r="K399" s="21">
        <v>8.82</v>
      </c>
      <c r="L399" s="21">
        <v>44.1</v>
      </c>
      <c r="M399" s="7"/>
      <c r="N399" s="7"/>
    </row>
    <row r="400" customFormat="1" ht="20" customHeight="1" spans="1:14">
      <c r="A400" s="12">
        <v>137</v>
      </c>
      <c r="B400" s="12" t="s">
        <v>8875</v>
      </c>
      <c r="C400" s="11"/>
      <c r="D400" s="11"/>
      <c r="E400" s="11"/>
      <c r="F400" s="7"/>
      <c r="G400" s="7"/>
      <c r="H400" s="11">
        <v>1.96</v>
      </c>
      <c r="I400" s="11">
        <v>1.96</v>
      </c>
      <c r="J400" s="20" t="s">
        <v>8747</v>
      </c>
      <c r="K400" s="21">
        <v>11.76</v>
      </c>
      <c r="L400" s="21">
        <v>58.8</v>
      </c>
      <c r="M400" s="7"/>
      <c r="N400" s="7"/>
    </row>
    <row r="401" customFormat="1" ht="20" customHeight="1" spans="1:14">
      <c r="A401" s="12">
        <v>138</v>
      </c>
      <c r="B401" s="12" t="s">
        <v>8876</v>
      </c>
      <c r="C401" s="11"/>
      <c r="D401" s="11"/>
      <c r="E401" s="11"/>
      <c r="F401" s="7"/>
      <c r="G401" s="7"/>
      <c r="H401" s="11">
        <v>2.45</v>
      </c>
      <c r="I401" s="11">
        <v>2.45</v>
      </c>
      <c r="J401" s="20" t="s">
        <v>8747</v>
      </c>
      <c r="K401" s="21">
        <v>14.7</v>
      </c>
      <c r="L401" s="21">
        <v>73.5</v>
      </c>
      <c r="M401" s="7"/>
      <c r="N401" s="7"/>
    </row>
    <row r="402" customFormat="1" ht="20" customHeight="1" spans="1:14">
      <c r="A402" s="12">
        <v>139</v>
      </c>
      <c r="B402" s="12" t="s">
        <v>8877</v>
      </c>
      <c r="C402" s="11"/>
      <c r="D402" s="11"/>
      <c r="E402" s="11"/>
      <c r="F402" s="7"/>
      <c r="G402" s="7"/>
      <c r="H402" s="11">
        <v>1.47</v>
      </c>
      <c r="I402" s="11">
        <v>1.47</v>
      </c>
      <c r="J402" s="20" t="s">
        <v>8747</v>
      </c>
      <c r="K402" s="21">
        <v>8.82</v>
      </c>
      <c r="L402" s="21">
        <v>44.1</v>
      </c>
      <c r="M402" s="7"/>
      <c r="N402" s="7"/>
    </row>
    <row r="403" customFormat="1" ht="20" customHeight="1" spans="1:14">
      <c r="A403" s="12">
        <v>140</v>
      </c>
      <c r="B403" s="12" t="s">
        <v>8878</v>
      </c>
      <c r="C403" s="11"/>
      <c r="D403" s="11"/>
      <c r="E403" s="11"/>
      <c r="F403" s="7"/>
      <c r="G403" s="7"/>
      <c r="H403" s="11">
        <v>2.94</v>
      </c>
      <c r="I403" s="11">
        <v>2.94</v>
      </c>
      <c r="J403" s="20" t="s">
        <v>8747</v>
      </c>
      <c r="K403" s="21">
        <v>17.64</v>
      </c>
      <c r="L403" s="21">
        <v>88.2</v>
      </c>
      <c r="M403" s="7"/>
      <c r="N403" s="7"/>
    </row>
    <row r="404" customFormat="1" ht="20" customHeight="1" spans="1:14">
      <c r="A404" s="12">
        <v>141</v>
      </c>
      <c r="B404" s="12" t="s">
        <v>8879</v>
      </c>
      <c r="C404" s="11"/>
      <c r="D404" s="11"/>
      <c r="E404" s="11"/>
      <c r="F404" s="7"/>
      <c r="G404" s="7"/>
      <c r="H404" s="11">
        <v>1.96</v>
      </c>
      <c r="I404" s="11">
        <v>1.96</v>
      </c>
      <c r="J404" s="20" t="s">
        <v>8747</v>
      </c>
      <c r="K404" s="21">
        <v>11.76</v>
      </c>
      <c r="L404" s="21">
        <v>58.8</v>
      </c>
      <c r="M404" s="7"/>
      <c r="N404" s="7"/>
    </row>
    <row r="405" customFormat="1" ht="20" customHeight="1" spans="1:14">
      <c r="A405" s="12">
        <v>142</v>
      </c>
      <c r="B405" s="12" t="s">
        <v>8880</v>
      </c>
      <c r="C405" s="11"/>
      <c r="D405" s="11"/>
      <c r="E405" s="11"/>
      <c r="F405" s="7"/>
      <c r="G405" s="7"/>
      <c r="H405" s="11">
        <v>2.94</v>
      </c>
      <c r="I405" s="11">
        <v>2.94</v>
      </c>
      <c r="J405" s="20" t="s">
        <v>8747</v>
      </c>
      <c r="K405" s="21">
        <v>17.64</v>
      </c>
      <c r="L405" s="21">
        <v>88.2</v>
      </c>
      <c r="M405" s="7"/>
      <c r="N405" s="7"/>
    </row>
    <row r="406" customFormat="1" ht="20" customHeight="1" spans="1:14">
      <c r="A406" s="12">
        <v>143</v>
      </c>
      <c r="B406" s="12" t="s">
        <v>8881</v>
      </c>
      <c r="C406" s="11"/>
      <c r="D406" s="11"/>
      <c r="E406" s="11"/>
      <c r="F406" s="7"/>
      <c r="G406" s="7"/>
      <c r="H406" s="11">
        <v>2.94</v>
      </c>
      <c r="I406" s="11">
        <v>2.94</v>
      </c>
      <c r="J406" s="20" t="s">
        <v>8747</v>
      </c>
      <c r="K406" s="21">
        <v>17.64</v>
      </c>
      <c r="L406" s="21">
        <v>88.2</v>
      </c>
      <c r="M406" s="7"/>
      <c r="N406" s="7"/>
    </row>
    <row r="407" customFormat="1" ht="20" customHeight="1" spans="1:14">
      <c r="A407" s="12">
        <v>144</v>
      </c>
      <c r="B407" s="12" t="s">
        <v>8882</v>
      </c>
      <c r="C407" s="11"/>
      <c r="D407" s="11"/>
      <c r="E407" s="11"/>
      <c r="F407" s="7"/>
      <c r="G407" s="7"/>
      <c r="H407" s="11">
        <v>2.94</v>
      </c>
      <c r="I407" s="11">
        <v>2.94</v>
      </c>
      <c r="J407" s="20" t="s">
        <v>8747</v>
      </c>
      <c r="K407" s="21">
        <v>17.64</v>
      </c>
      <c r="L407" s="21">
        <v>88.2</v>
      </c>
      <c r="M407" s="7"/>
      <c r="N407" s="7"/>
    </row>
    <row r="408" customFormat="1" ht="20" customHeight="1" spans="1:14">
      <c r="A408" s="12">
        <v>145</v>
      </c>
      <c r="B408" s="12" t="s">
        <v>8883</v>
      </c>
      <c r="C408" s="11"/>
      <c r="D408" s="11"/>
      <c r="E408" s="11"/>
      <c r="F408" s="7"/>
      <c r="G408" s="7"/>
      <c r="H408" s="11">
        <v>2.45</v>
      </c>
      <c r="I408" s="11">
        <v>2.45</v>
      </c>
      <c r="J408" s="20" t="s">
        <v>8747</v>
      </c>
      <c r="K408" s="21">
        <v>14.7</v>
      </c>
      <c r="L408" s="21">
        <v>73.5</v>
      </c>
      <c r="M408" s="7"/>
      <c r="N408" s="7"/>
    </row>
    <row r="409" customFormat="1" ht="20" customHeight="1" spans="1:14">
      <c r="A409" s="12">
        <v>146</v>
      </c>
      <c r="B409" s="12" t="s">
        <v>8884</v>
      </c>
      <c r="C409" s="11"/>
      <c r="D409" s="11"/>
      <c r="E409" s="11"/>
      <c r="F409" s="7"/>
      <c r="G409" s="7"/>
      <c r="H409" s="11">
        <v>3.92</v>
      </c>
      <c r="I409" s="11">
        <v>3.92</v>
      </c>
      <c r="J409" s="20" t="s">
        <v>8747</v>
      </c>
      <c r="K409" s="21">
        <v>23.52</v>
      </c>
      <c r="L409" s="21">
        <v>117.6</v>
      </c>
      <c r="M409" s="7"/>
      <c r="N409" s="7"/>
    </row>
    <row r="410" customFormat="1" ht="20" customHeight="1" spans="1:14">
      <c r="A410" s="12">
        <v>147</v>
      </c>
      <c r="B410" s="12" t="s">
        <v>8885</v>
      </c>
      <c r="C410" s="11"/>
      <c r="D410" s="11"/>
      <c r="E410" s="11"/>
      <c r="F410" s="7"/>
      <c r="G410" s="7"/>
      <c r="H410" s="11">
        <v>2.94</v>
      </c>
      <c r="I410" s="11">
        <v>2.94</v>
      </c>
      <c r="J410" s="20" t="s">
        <v>8747</v>
      </c>
      <c r="K410" s="21">
        <v>17.64</v>
      </c>
      <c r="L410" s="21">
        <v>88.2</v>
      </c>
      <c r="M410" s="7"/>
      <c r="N410" s="7"/>
    </row>
    <row r="411" customFormat="1" ht="20" customHeight="1" spans="1:14">
      <c r="A411" s="12">
        <v>148</v>
      </c>
      <c r="B411" s="12" t="s">
        <v>8886</v>
      </c>
      <c r="C411" s="11"/>
      <c r="D411" s="11"/>
      <c r="E411" s="11"/>
      <c r="F411" s="7"/>
      <c r="G411" s="7"/>
      <c r="H411" s="11">
        <v>2.45</v>
      </c>
      <c r="I411" s="11">
        <v>2.45</v>
      </c>
      <c r="J411" s="20" t="s">
        <v>8747</v>
      </c>
      <c r="K411" s="21">
        <v>14.7</v>
      </c>
      <c r="L411" s="21">
        <v>73.5</v>
      </c>
      <c r="M411" s="7"/>
      <c r="N411" s="7"/>
    </row>
    <row r="412" customFormat="1" ht="20" customHeight="1" spans="1:14">
      <c r="A412" s="12">
        <v>149</v>
      </c>
      <c r="B412" s="12" t="s">
        <v>8887</v>
      </c>
      <c r="C412" s="11"/>
      <c r="D412" s="11"/>
      <c r="E412" s="11"/>
      <c r="F412" s="7"/>
      <c r="G412" s="7"/>
      <c r="H412" s="11">
        <v>2.94</v>
      </c>
      <c r="I412" s="11">
        <v>2.94</v>
      </c>
      <c r="J412" s="20" t="s">
        <v>8747</v>
      </c>
      <c r="K412" s="21">
        <v>17.64</v>
      </c>
      <c r="L412" s="21">
        <v>88.2</v>
      </c>
      <c r="M412" s="7"/>
      <c r="N412" s="7"/>
    </row>
    <row r="413" customFormat="1" ht="20" customHeight="1" spans="1:14">
      <c r="A413" s="12">
        <v>150</v>
      </c>
      <c r="B413" s="12" t="s">
        <v>8888</v>
      </c>
      <c r="C413" s="11"/>
      <c r="D413" s="11"/>
      <c r="E413" s="11"/>
      <c r="F413" s="7"/>
      <c r="G413" s="7"/>
      <c r="H413" s="11">
        <v>2.94</v>
      </c>
      <c r="I413" s="11">
        <v>2.94</v>
      </c>
      <c r="J413" s="20" t="s">
        <v>8747</v>
      </c>
      <c r="K413" s="21">
        <v>17.64</v>
      </c>
      <c r="L413" s="21">
        <v>88.2</v>
      </c>
      <c r="M413" s="7"/>
      <c r="N413" s="7"/>
    </row>
    <row r="414" customFormat="1" ht="20" customHeight="1" spans="1:14">
      <c r="A414" s="12">
        <v>151</v>
      </c>
      <c r="B414" s="12" t="s">
        <v>8889</v>
      </c>
      <c r="C414" s="11"/>
      <c r="D414" s="11"/>
      <c r="E414" s="11"/>
      <c r="F414" s="7"/>
      <c r="G414" s="7"/>
      <c r="H414" s="11">
        <v>2.94</v>
      </c>
      <c r="I414" s="11">
        <v>2.94</v>
      </c>
      <c r="J414" s="20" t="s">
        <v>8747</v>
      </c>
      <c r="K414" s="21">
        <v>17.64</v>
      </c>
      <c r="L414" s="21">
        <v>88.2</v>
      </c>
      <c r="M414" s="7"/>
      <c r="N414" s="7"/>
    </row>
    <row r="415" customFormat="1" ht="20" customHeight="1" spans="1:14">
      <c r="A415" s="12">
        <v>152</v>
      </c>
      <c r="B415" s="12" t="s">
        <v>8890</v>
      </c>
      <c r="C415" s="11"/>
      <c r="D415" s="11"/>
      <c r="E415" s="11"/>
      <c r="F415" s="7"/>
      <c r="G415" s="7"/>
      <c r="H415" s="11">
        <v>2.94</v>
      </c>
      <c r="I415" s="11">
        <v>2.94</v>
      </c>
      <c r="J415" s="20" t="s">
        <v>8747</v>
      </c>
      <c r="K415" s="21">
        <v>17.64</v>
      </c>
      <c r="L415" s="21">
        <v>88.2</v>
      </c>
      <c r="M415" s="7"/>
      <c r="N415" s="7"/>
    </row>
    <row r="416" customFormat="1" ht="20" customHeight="1" spans="1:14">
      <c r="A416" s="12">
        <v>153</v>
      </c>
      <c r="B416" s="12" t="s">
        <v>8891</v>
      </c>
      <c r="C416" s="11"/>
      <c r="D416" s="11"/>
      <c r="E416" s="11"/>
      <c r="F416" s="7"/>
      <c r="G416" s="7"/>
      <c r="H416" s="11">
        <v>1.47</v>
      </c>
      <c r="I416" s="11">
        <v>1.47</v>
      </c>
      <c r="J416" s="20" t="s">
        <v>8747</v>
      </c>
      <c r="K416" s="21">
        <v>8.82</v>
      </c>
      <c r="L416" s="21">
        <v>44.1</v>
      </c>
      <c r="M416" s="7"/>
      <c r="N416" s="7"/>
    </row>
    <row r="417" customFormat="1" ht="20" customHeight="1" spans="1:14">
      <c r="A417" s="12">
        <v>154</v>
      </c>
      <c r="B417" s="12" t="s">
        <v>8892</v>
      </c>
      <c r="C417" s="11"/>
      <c r="D417" s="11"/>
      <c r="E417" s="11"/>
      <c r="F417" s="7"/>
      <c r="G417" s="7"/>
      <c r="H417" s="11">
        <v>1.96</v>
      </c>
      <c r="I417" s="11">
        <v>1.96</v>
      </c>
      <c r="J417" s="20" t="s">
        <v>8747</v>
      </c>
      <c r="K417" s="21">
        <v>11.76</v>
      </c>
      <c r="L417" s="21">
        <v>58.8</v>
      </c>
      <c r="M417" s="7"/>
      <c r="N417" s="7"/>
    </row>
    <row r="418" customFormat="1" ht="20" customHeight="1" spans="1:14">
      <c r="A418" s="12">
        <v>155</v>
      </c>
      <c r="B418" s="12" t="s">
        <v>8893</v>
      </c>
      <c r="C418" s="11"/>
      <c r="D418" s="11"/>
      <c r="E418" s="11"/>
      <c r="F418" s="7"/>
      <c r="G418" s="7"/>
      <c r="H418" s="11">
        <v>2.94</v>
      </c>
      <c r="I418" s="11">
        <v>2.94</v>
      </c>
      <c r="J418" s="20" t="s">
        <v>8747</v>
      </c>
      <c r="K418" s="21">
        <v>17.64</v>
      </c>
      <c r="L418" s="21">
        <v>88.2</v>
      </c>
      <c r="M418" s="7"/>
      <c r="N418" s="7"/>
    </row>
    <row r="419" customFormat="1" ht="20" customHeight="1" spans="1:14">
      <c r="A419" s="12">
        <v>156</v>
      </c>
      <c r="B419" s="12" t="s">
        <v>8894</v>
      </c>
      <c r="C419" s="11"/>
      <c r="D419" s="11"/>
      <c r="E419" s="11"/>
      <c r="F419" s="7"/>
      <c r="G419" s="7"/>
      <c r="H419" s="11">
        <v>1.96</v>
      </c>
      <c r="I419" s="11">
        <v>1.96</v>
      </c>
      <c r="J419" s="20" t="s">
        <v>8747</v>
      </c>
      <c r="K419" s="21">
        <v>11.76</v>
      </c>
      <c r="L419" s="21">
        <v>58.8</v>
      </c>
      <c r="M419" s="7"/>
      <c r="N419" s="7"/>
    </row>
    <row r="420" customFormat="1" ht="20" customHeight="1" spans="1:14">
      <c r="A420" s="12">
        <v>157</v>
      </c>
      <c r="B420" s="12" t="s">
        <v>8895</v>
      </c>
      <c r="C420" s="11"/>
      <c r="D420" s="11"/>
      <c r="E420" s="11"/>
      <c r="F420" s="7"/>
      <c r="G420" s="7"/>
      <c r="H420" s="11">
        <v>2.94</v>
      </c>
      <c r="I420" s="11">
        <v>2.94</v>
      </c>
      <c r="J420" s="20" t="s">
        <v>8747</v>
      </c>
      <c r="K420" s="21">
        <v>17.64</v>
      </c>
      <c r="L420" s="21">
        <v>88.2</v>
      </c>
      <c r="M420" s="7"/>
      <c r="N420" s="7"/>
    </row>
    <row r="421" customFormat="1" ht="20" customHeight="1" spans="1:14">
      <c r="A421" s="12">
        <v>158</v>
      </c>
      <c r="B421" s="12" t="s">
        <v>8896</v>
      </c>
      <c r="C421" s="11"/>
      <c r="D421" s="11"/>
      <c r="E421" s="11"/>
      <c r="F421" s="7"/>
      <c r="G421" s="7"/>
      <c r="H421" s="11">
        <v>1.47</v>
      </c>
      <c r="I421" s="11">
        <v>1.47</v>
      </c>
      <c r="J421" s="20" t="s">
        <v>8747</v>
      </c>
      <c r="K421" s="21">
        <v>8.82</v>
      </c>
      <c r="L421" s="21">
        <v>44.1</v>
      </c>
      <c r="M421" s="7"/>
      <c r="N421" s="7"/>
    </row>
    <row r="422" customFormat="1" ht="20" customHeight="1" spans="1:14">
      <c r="A422" s="12">
        <v>159</v>
      </c>
      <c r="B422" s="12" t="s">
        <v>8897</v>
      </c>
      <c r="C422" s="11"/>
      <c r="D422" s="11"/>
      <c r="E422" s="11"/>
      <c r="F422" s="7"/>
      <c r="G422" s="7"/>
      <c r="H422" s="11">
        <v>5.39</v>
      </c>
      <c r="I422" s="11">
        <v>5.39</v>
      </c>
      <c r="J422" s="20" t="s">
        <v>8747</v>
      </c>
      <c r="K422" s="21">
        <v>32.34</v>
      </c>
      <c r="L422" s="21">
        <v>161.7</v>
      </c>
      <c r="M422" s="7"/>
      <c r="N422" s="7"/>
    </row>
    <row r="423" customFormat="1" ht="20" customHeight="1" spans="1:14">
      <c r="A423" s="12">
        <v>160</v>
      </c>
      <c r="B423" s="12" t="s">
        <v>8898</v>
      </c>
      <c r="C423" s="11"/>
      <c r="D423" s="11"/>
      <c r="E423" s="11"/>
      <c r="F423" s="7"/>
      <c r="G423" s="7"/>
      <c r="H423" s="11">
        <v>2.94</v>
      </c>
      <c r="I423" s="11">
        <v>2.94</v>
      </c>
      <c r="J423" s="20" t="s">
        <v>8747</v>
      </c>
      <c r="K423" s="21">
        <v>17.64</v>
      </c>
      <c r="L423" s="21">
        <v>88.2</v>
      </c>
      <c r="M423" s="7"/>
      <c r="N423" s="7"/>
    </row>
    <row r="424" customFormat="1" ht="20" customHeight="1" spans="1:14">
      <c r="A424" s="12">
        <v>161</v>
      </c>
      <c r="B424" s="12" t="s">
        <v>8899</v>
      </c>
      <c r="C424" s="11"/>
      <c r="D424" s="11"/>
      <c r="E424" s="11"/>
      <c r="F424" s="7"/>
      <c r="G424" s="7"/>
      <c r="H424" s="11">
        <v>1.96</v>
      </c>
      <c r="I424" s="11">
        <v>1.96</v>
      </c>
      <c r="J424" s="20" t="s">
        <v>8747</v>
      </c>
      <c r="K424" s="21">
        <v>11.76</v>
      </c>
      <c r="L424" s="21">
        <v>58.8</v>
      </c>
      <c r="M424" s="7"/>
      <c r="N424" s="7"/>
    </row>
    <row r="425" customFormat="1" ht="20" customHeight="1" spans="1:14">
      <c r="A425" s="12">
        <v>162</v>
      </c>
      <c r="B425" s="12" t="s">
        <v>8900</v>
      </c>
      <c r="C425" s="11"/>
      <c r="D425" s="11"/>
      <c r="E425" s="11"/>
      <c r="F425" s="7"/>
      <c r="G425" s="7"/>
      <c r="H425" s="11">
        <v>2.45</v>
      </c>
      <c r="I425" s="11">
        <v>2.45</v>
      </c>
      <c r="J425" s="20" t="s">
        <v>8747</v>
      </c>
      <c r="K425" s="21">
        <v>14.7</v>
      </c>
      <c r="L425" s="21">
        <v>73.5</v>
      </c>
      <c r="M425" s="7"/>
      <c r="N425" s="7"/>
    </row>
    <row r="426" customFormat="1" ht="20" customHeight="1" spans="1:14">
      <c r="A426" s="12">
        <v>163</v>
      </c>
      <c r="B426" s="12" t="s">
        <v>8901</v>
      </c>
      <c r="C426" s="11"/>
      <c r="D426" s="11"/>
      <c r="E426" s="11"/>
      <c r="F426" s="7"/>
      <c r="G426" s="7"/>
      <c r="H426" s="11">
        <v>2.94</v>
      </c>
      <c r="I426" s="11">
        <v>2.94</v>
      </c>
      <c r="J426" s="20" t="s">
        <v>8747</v>
      </c>
      <c r="K426" s="21">
        <v>17.64</v>
      </c>
      <c r="L426" s="21">
        <v>88.2</v>
      </c>
      <c r="M426" s="7"/>
      <c r="N426" s="7"/>
    </row>
    <row r="427" customFormat="1" ht="20" customHeight="1" spans="1:14">
      <c r="A427" s="12">
        <v>164</v>
      </c>
      <c r="B427" s="12" t="s">
        <v>8902</v>
      </c>
      <c r="C427" s="11"/>
      <c r="D427" s="11"/>
      <c r="E427" s="11"/>
      <c r="F427" s="7"/>
      <c r="G427" s="7"/>
      <c r="H427" s="11">
        <v>2.94</v>
      </c>
      <c r="I427" s="11">
        <v>2.94</v>
      </c>
      <c r="J427" s="20" t="s">
        <v>8747</v>
      </c>
      <c r="K427" s="21">
        <v>17.64</v>
      </c>
      <c r="L427" s="21">
        <v>88.2</v>
      </c>
      <c r="M427" s="7"/>
      <c r="N427" s="7"/>
    </row>
    <row r="428" customFormat="1" ht="20" customHeight="1" spans="1:14">
      <c r="A428" s="12">
        <v>165</v>
      </c>
      <c r="B428" s="12" t="s">
        <v>8903</v>
      </c>
      <c r="C428" s="11"/>
      <c r="D428" s="11"/>
      <c r="E428" s="11"/>
      <c r="F428" s="7"/>
      <c r="G428" s="7"/>
      <c r="H428" s="11">
        <v>1.96</v>
      </c>
      <c r="I428" s="11">
        <v>1.96</v>
      </c>
      <c r="J428" s="20" t="s">
        <v>8747</v>
      </c>
      <c r="K428" s="21">
        <v>11.76</v>
      </c>
      <c r="L428" s="21">
        <v>58.8</v>
      </c>
      <c r="M428" s="7"/>
      <c r="N428" s="7"/>
    </row>
    <row r="429" customFormat="1" ht="20" customHeight="1" spans="1:14">
      <c r="A429" s="12">
        <v>166</v>
      </c>
      <c r="B429" s="12" t="s">
        <v>8904</v>
      </c>
      <c r="C429" s="11"/>
      <c r="D429" s="11"/>
      <c r="E429" s="11"/>
      <c r="F429" s="7"/>
      <c r="G429" s="7"/>
      <c r="H429" s="11">
        <v>1.47</v>
      </c>
      <c r="I429" s="11">
        <v>1.47</v>
      </c>
      <c r="J429" s="20" t="s">
        <v>8747</v>
      </c>
      <c r="K429" s="21">
        <v>8.82</v>
      </c>
      <c r="L429" s="21">
        <v>44.1</v>
      </c>
      <c r="M429" s="7"/>
      <c r="N429" s="7"/>
    </row>
    <row r="430" customFormat="1" ht="20" customHeight="1" spans="1:14">
      <c r="A430" s="12">
        <v>167</v>
      </c>
      <c r="B430" s="12" t="s">
        <v>8905</v>
      </c>
      <c r="C430" s="11"/>
      <c r="D430" s="11"/>
      <c r="E430" s="11"/>
      <c r="F430" s="7"/>
      <c r="G430" s="7"/>
      <c r="H430" s="11">
        <v>2.45</v>
      </c>
      <c r="I430" s="11">
        <v>2.45</v>
      </c>
      <c r="J430" s="20" t="s">
        <v>8747</v>
      </c>
      <c r="K430" s="21">
        <v>14.7</v>
      </c>
      <c r="L430" s="21">
        <v>73.5</v>
      </c>
      <c r="M430" s="7"/>
      <c r="N430" s="7"/>
    </row>
    <row r="431" customFormat="1" ht="20" customHeight="1" spans="1:14">
      <c r="A431" s="12">
        <v>168</v>
      </c>
      <c r="B431" s="12" t="s">
        <v>8906</v>
      </c>
      <c r="C431" s="11"/>
      <c r="D431" s="11"/>
      <c r="E431" s="11"/>
      <c r="F431" s="7"/>
      <c r="G431" s="7"/>
      <c r="H431" s="11">
        <v>2.45</v>
      </c>
      <c r="I431" s="11">
        <v>2.45</v>
      </c>
      <c r="J431" s="20" t="s">
        <v>8747</v>
      </c>
      <c r="K431" s="21">
        <v>14.7</v>
      </c>
      <c r="L431" s="21">
        <v>73.5</v>
      </c>
      <c r="M431" s="7"/>
      <c r="N431" s="7"/>
    </row>
    <row r="432" customFormat="1" ht="20" customHeight="1" spans="1:14">
      <c r="A432" s="12">
        <v>169</v>
      </c>
      <c r="B432" s="12" t="s">
        <v>8907</v>
      </c>
      <c r="C432" s="11"/>
      <c r="D432" s="11"/>
      <c r="E432" s="11"/>
      <c r="F432" s="7"/>
      <c r="G432" s="7"/>
      <c r="H432" s="11">
        <v>1.47</v>
      </c>
      <c r="I432" s="11">
        <v>1.47</v>
      </c>
      <c r="J432" s="20" t="s">
        <v>8747</v>
      </c>
      <c r="K432" s="21">
        <v>8.82</v>
      </c>
      <c r="L432" s="21">
        <v>44.1</v>
      </c>
      <c r="M432" s="7"/>
      <c r="N432" s="7"/>
    </row>
    <row r="433" customFormat="1" ht="20" customHeight="1" spans="1:14">
      <c r="A433" s="12">
        <v>170</v>
      </c>
      <c r="B433" s="12" t="s">
        <v>8908</v>
      </c>
      <c r="C433" s="11"/>
      <c r="D433" s="11"/>
      <c r="E433" s="11"/>
      <c r="F433" s="7"/>
      <c r="G433" s="7"/>
      <c r="H433" s="11">
        <v>2.45</v>
      </c>
      <c r="I433" s="11">
        <v>2.45</v>
      </c>
      <c r="J433" s="20" t="s">
        <v>8747</v>
      </c>
      <c r="K433" s="21">
        <v>14.7</v>
      </c>
      <c r="L433" s="21">
        <v>73.5</v>
      </c>
      <c r="M433" s="7"/>
      <c r="N433" s="7"/>
    </row>
    <row r="434" customFormat="1" ht="20" customHeight="1" spans="1:14">
      <c r="A434" s="12">
        <v>171</v>
      </c>
      <c r="B434" s="12" t="s">
        <v>8909</v>
      </c>
      <c r="C434" s="11"/>
      <c r="D434" s="11"/>
      <c r="E434" s="11"/>
      <c r="F434" s="7"/>
      <c r="G434" s="7"/>
      <c r="H434" s="11">
        <v>1.96</v>
      </c>
      <c r="I434" s="11">
        <v>1.96</v>
      </c>
      <c r="J434" s="20" t="s">
        <v>8747</v>
      </c>
      <c r="K434" s="21">
        <v>11.76</v>
      </c>
      <c r="L434" s="21">
        <v>58.8</v>
      </c>
      <c r="M434" s="7"/>
      <c r="N434" s="7"/>
    </row>
    <row r="435" customFormat="1" ht="20" customHeight="1" spans="1:14">
      <c r="A435" s="12">
        <v>172</v>
      </c>
      <c r="B435" s="12" t="s">
        <v>8910</v>
      </c>
      <c r="C435" s="11"/>
      <c r="D435" s="11"/>
      <c r="E435" s="11"/>
      <c r="F435" s="7"/>
      <c r="G435" s="7"/>
      <c r="H435" s="11">
        <v>2.94</v>
      </c>
      <c r="I435" s="11">
        <v>2.94</v>
      </c>
      <c r="J435" s="20" t="s">
        <v>8747</v>
      </c>
      <c r="K435" s="21">
        <v>17.64</v>
      </c>
      <c r="L435" s="21">
        <v>88.2</v>
      </c>
      <c r="M435" s="7"/>
      <c r="N435" s="7"/>
    </row>
    <row r="436" customFormat="1" ht="20" customHeight="1" spans="1:14">
      <c r="A436" s="12">
        <v>173</v>
      </c>
      <c r="B436" s="12" t="s">
        <v>8911</v>
      </c>
      <c r="C436" s="11"/>
      <c r="D436" s="11"/>
      <c r="E436" s="11"/>
      <c r="F436" s="7"/>
      <c r="G436" s="7"/>
      <c r="H436" s="11">
        <v>1.96</v>
      </c>
      <c r="I436" s="11">
        <v>1.96</v>
      </c>
      <c r="J436" s="20" t="s">
        <v>8747</v>
      </c>
      <c r="K436" s="21">
        <v>11.76</v>
      </c>
      <c r="L436" s="21">
        <v>58.8</v>
      </c>
      <c r="M436" s="7"/>
      <c r="N436" s="7"/>
    </row>
    <row r="437" customFormat="1" ht="20" customHeight="1" spans="1:14">
      <c r="A437" s="12">
        <v>174</v>
      </c>
      <c r="B437" s="12" t="s">
        <v>8912</v>
      </c>
      <c r="C437" s="11"/>
      <c r="D437" s="11"/>
      <c r="E437" s="11"/>
      <c r="F437" s="7"/>
      <c r="G437" s="7"/>
      <c r="H437" s="11">
        <v>1.47</v>
      </c>
      <c r="I437" s="11">
        <v>1.47</v>
      </c>
      <c r="J437" s="20" t="s">
        <v>8747</v>
      </c>
      <c r="K437" s="21">
        <v>8.82</v>
      </c>
      <c r="L437" s="21">
        <v>44.1</v>
      </c>
      <c r="M437" s="7"/>
      <c r="N437" s="7"/>
    </row>
    <row r="438" customFormat="1" ht="20" customHeight="1" spans="1:14">
      <c r="A438" s="12">
        <v>175</v>
      </c>
      <c r="B438" s="12" t="s">
        <v>8913</v>
      </c>
      <c r="C438" s="11"/>
      <c r="D438" s="11"/>
      <c r="E438" s="11"/>
      <c r="F438" s="7"/>
      <c r="G438" s="7"/>
      <c r="H438" s="11">
        <v>4.41</v>
      </c>
      <c r="I438" s="11">
        <v>4.41</v>
      </c>
      <c r="J438" s="20" t="s">
        <v>8747</v>
      </c>
      <c r="K438" s="21">
        <v>26.46</v>
      </c>
      <c r="L438" s="21">
        <v>132.3</v>
      </c>
      <c r="M438" s="7"/>
      <c r="N438" s="7"/>
    </row>
    <row r="439" customFormat="1" ht="20" customHeight="1" spans="1:14">
      <c r="A439" s="12">
        <v>176</v>
      </c>
      <c r="B439" s="12" t="s">
        <v>8914</v>
      </c>
      <c r="C439" s="11"/>
      <c r="D439" s="11"/>
      <c r="E439" s="11"/>
      <c r="F439" s="7"/>
      <c r="G439" s="7"/>
      <c r="H439" s="11">
        <v>2.45</v>
      </c>
      <c r="I439" s="11">
        <v>2.45</v>
      </c>
      <c r="J439" s="20" t="s">
        <v>8747</v>
      </c>
      <c r="K439" s="21">
        <v>14.7</v>
      </c>
      <c r="L439" s="21">
        <v>73.5</v>
      </c>
      <c r="M439" s="7"/>
      <c r="N439" s="7"/>
    </row>
    <row r="440" customFormat="1" ht="20" customHeight="1" spans="1:14">
      <c r="A440" s="12">
        <v>177</v>
      </c>
      <c r="B440" s="12" t="s">
        <v>8915</v>
      </c>
      <c r="C440" s="11"/>
      <c r="D440" s="11"/>
      <c r="E440" s="11"/>
      <c r="F440" s="7"/>
      <c r="G440" s="7"/>
      <c r="H440" s="11">
        <v>2.94</v>
      </c>
      <c r="I440" s="11">
        <v>2.94</v>
      </c>
      <c r="J440" s="20" t="s">
        <v>8747</v>
      </c>
      <c r="K440" s="21">
        <v>17.64</v>
      </c>
      <c r="L440" s="21">
        <v>88.2</v>
      </c>
      <c r="M440" s="7"/>
      <c r="N440" s="7"/>
    </row>
    <row r="441" customFormat="1" ht="20" customHeight="1" spans="1:14">
      <c r="A441" s="12">
        <v>178</v>
      </c>
      <c r="B441" s="12" t="s">
        <v>8916</v>
      </c>
      <c r="C441" s="11"/>
      <c r="D441" s="11"/>
      <c r="E441" s="11"/>
      <c r="F441" s="7"/>
      <c r="G441" s="7"/>
      <c r="H441" s="11">
        <v>2.94</v>
      </c>
      <c r="I441" s="11">
        <v>2.94</v>
      </c>
      <c r="J441" s="20" t="s">
        <v>8747</v>
      </c>
      <c r="K441" s="21">
        <v>17.64</v>
      </c>
      <c r="L441" s="21">
        <v>88.2</v>
      </c>
      <c r="M441" s="7"/>
      <c r="N441" s="7"/>
    </row>
    <row r="442" customFormat="1" ht="20" customHeight="1" spans="1:14">
      <c r="A442" s="12">
        <v>179</v>
      </c>
      <c r="B442" s="12" t="s">
        <v>8917</v>
      </c>
      <c r="C442" s="11"/>
      <c r="D442" s="11"/>
      <c r="E442" s="11"/>
      <c r="F442" s="7"/>
      <c r="G442" s="7"/>
      <c r="H442" s="11">
        <v>2.94</v>
      </c>
      <c r="I442" s="11">
        <v>2.94</v>
      </c>
      <c r="J442" s="20" t="s">
        <v>8747</v>
      </c>
      <c r="K442" s="21">
        <v>17.64</v>
      </c>
      <c r="L442" s="21">
        <v>88.2</v>
      </c>
      <c r="M442" s="7"/>
      <c r="N442" s="7"/>
    </row>
    <row r="443" customFormat="1" ht="20" customHeight="1" spans="1:14">
      <c r="A443" s="12">
        <v>180</v>
      </c>
      <c r="B443" s="12" t="s">
        <v>8918</v>
      </c>
      <c r="C443" s="11"/>
      <c r="D443" s="11"/>
      <c r="E443" s="11"/>
      <c r="F443" s="7"/>
      <c r="G443" s="7"/>
      <c r="H443" s="11">
        <v>2.45</v>
      </c>
      <c r="I443" s="11">
        <v>2.45</v>
      </c>
      <c r="J443" s="20" t="s">
        <v>8747</v>
      </c>
      <c r="K443" s="21">
        <v>14.7</v>
      </c>
      <c r="L443" s="21">
        <v>73.5</v>
      </c>
      <c r="M443" s="7"/>
      <c r="N443" s="7"/>
    </row>
    <row r="444" customFormat="1" ht="20" customHeight="1" spans="1:14">
      <c r="A444" s="12">
        <v>181</v>
      </c>
      <c r="B444" s="12" t="s">
        <v>8919</v>
      </c>
      <c r="C444" s="11"/>
      <c r="D444" s="11"/>
      <c r="E444" s="11"/>
      <c r="F444" s="7"/>
      <c r="G444" s="7"/>
      <c r="H444" s="11">
        <v>2.45</v>
      </c>
      <c r="I444" s="11">
        <v>2.45</v>
      </c>
      <c r="J444" s="20" t="s">
        <v>8747</v>
      </c>
      <c r="K444" s="21">
        <v>14.7</v>
      </c>
      <c r="L444" s="21">
        <v>73.5</v>
      </c>
      <c r="M444" s="7"/>
      <c r="N444" s="7"/>
    </row>
    <row r="445" customFormat="1" ht="20" customHeight="1" spans="1:14">
      <c r="A445" s="12">
        <v>182</v>
      </c>
      <c r="B445" s="12" t="s">
        <v>8920</v>
      </c>
      <c r="C445" s="11"/>
      <c r="D445" s="11"/>
      <c r="E445" s="11"/>
      <c r="F445" s="7"/>
      <c r="G445" s="7"/>
      <c r="H445" s="11">
        <v>2.45</v>
      </c>
      <c r="I445" s="11">
        <v>2.45</v>
      </c>
      <c r="J445" s="20" t="s">
        <v>8747</v>
      </c>
      <c r="K445" s="21">
        <v>14.7</v>
      </c>
      <c r="L445" s="21">
        <v>73.5</v>
      </c>
      <c r="M445" s="7"/>
      <c r="N445" s="7"/>
    </row>
    <row r="446" customFormat="1" ht="20" customHeight="1" spans="1:14">
      <c r="A446" s="12">
        <v>183</v>
      </c>
      <c r="B446" s="12" t="s">
        <v>8921</v>
      </c>
      <c r="C446" s="11"/>
      <c r="D446" s="11"/>
      <c r="E446" s="11"/>
      <c r="F446" s="7"/>
      <c r="G446" s="7"/>
      <c r="H446" s="11">
        <v>2.94</v>
      </c>
      <c r="I446" s="11">
        <v>2.94</v>
      </c>
      <c r="J446" s="20" t="s">
        <v>8747</v>
      </c>
      <c r="K446" s="21">
        <v>17.64</v>
      </c>
      <c r="L446" s="21">
        <v>88.2</v>
      </c>
      <c r="M446" s="7"/>
      <c r="N446" s="7"/>
    </row>
    <row r="447" customFormat="1" ht="20" customHeight="1" spans="1:14">
      <c r="A447" s="12">
        <v>184</v>
      </c>
      <c r="B447" s="12" t="s">
        <v>8922</v>
      </c>
      <c r="C447" s="11"/>
      <c r="D447" s="11"/>
      <c r="E447" s="11"/>
      <c r="F447" s="7"/>
      <c r="G447" s="7"/>
      <c r="H447" s="11">
        <v>1.47</v>
      </c>
      <c r="I447" s="11">
        <v>1.47</v>
      </c>
      <c r="J447" s="20" t="s">
        <v>8747</v>
      </c>
      <c r="K447" s="21">
        <v>8.82</v>
      </c>
      <c r="L447" s="21">
        <v>44.1</v>
      </c>
      <c r="M447" s="7"/>
      <c r="N447" s="7"/>
    </row>
    <row r="448" customFormat="1" ht="20" customHeight="1" spans="1:14">
      <c r="A448" s="12">
        <v>185</v>
      </c>
      <c r="B448" s="12" t="s">
        <v>966</v>
      </c>
      <c r="C448" s="11"/>
      <c r="D448" s="11"/>
      <c r="E448" s="11"/>
      <c r="F448" s="7"/>
      <c r="G448" s="7"/>
      <c r="H448" s="11">
        <v>2.94</v>
      </c>
      <c r="I448" s="11">
        <v>2.94</v>
      </c>
      <c r="J448" s="20" t="s">
        <v>8747</v>
      </c>
      <c r="K448" s="21">
        <v>17.64</v>
      </c>
      <c r="L448" s="21">
        <v>88.2</v>
      </c>
      <c r="M448" s="7"/>
      <c r="N448" s="7"/>
    </row>
    <row r="449" customFormat="1" ht="20" customHeight="1" spans="1:14">
      <c r="A449" s="12">
        <v>186</v>
      </c>
      <c r="B449" s="12" t="s">
        <v>8923</v>
      </c>
      <c r="C449" s="11"/>
      <c r="D449" s="11"/>
      <c r="E449" s="11"/>
      <c r="F449" s="7"/>
      <c r="G449" s="7"/>
      <c r="H449" s="11">
        <v>1.96</v>
      </c>
      <c r="I449" s="11">
        <v>1.96</v>
      </c>
      <c r="J449" s="20" t="s">
        <v>8747</v>
      </c>
      <c r="K449" s="21">
        <v>11.76</v>
      </c>
      <c r="L449" s="21">
        <v>58.8</v>
      </c>
      <c r="M449" s="7"/>
      <c r="N449" s="7"/>
    </row>
    <row r="450" customFormat="1" ht="20" customHeight="1" spans="1:14">
      <c r="A450" s="12">
        <v>187</v>
      </c>
      <c r="B450" s="12" t="s">
        <v>8924</v>
      </c>
      <c r="C450" s="11"/>
      <c r="D450" s="11"/>
      <c r="E450" s="11"/>
      <c r="F450" s="7"/>
      <c r="G450" s="7"/>
      <c r="H450" s="11">
        <v>1.47</v>
      </c>
      <c r="I450" s="11">
        <v>1.47</v>
      </c>
      <c r="J450" s="20" t="s">
        <v>8747</v>
      </c>
      <c r="K450" s="21">
        <v>8.82</v>
      </c>
      <c r="L450" s="21">
        <v>44.1</v>
      </c>
      <c r="M450" s="7"/>
      <c r="N450" s="7"/>
    </row>
    <row r="451" customFormat="1" ht="20" customHeight="1" spans="1:14">
      <c r="A451" s="12">
        <v>188</v>
      </c>
      <c r="B451" s="12" t="s">
        <v>8925</v>
      </c>
      <c r="C451" s="11"/>
      <c r="D451" s="11"/>
      <c r="E451" s="11"/>
      <c r="F451" s="7"/>
      <c r="G451" s="7"/>
      <c r="H451" s="11">
        <v>1.47</v>
      </c>
      <c r="I451" s="11">
        <v>1.47</v>
      </c>
      <c r="J451" s="20" t="s">
        <v>8747</v>
      </c>
      <c r="K451" s="21">
        <v>8.82</v>
      </c>
      <c r="L451" s="21">
        <v>44.1</v>
      </c>
      <c r="M451" s="7"/>
      <c r="N451" s="7"/>
    </row>
    <row r="452" customFormat="1" ht="20" customHeight="1" spans="1:14">
      <c r="A452" s="12">
        <v>189</v>
      </c>
      <c r="B452" s="12" t="s">
        <v>8926</v>
      </c>
      <c r="C452" s="11"/>
      <c r="D452" s="11"/>
      <c r="E452" s="11"/>
      <c r="F452" s="7"/>
      <c r="G452" s="7"/>
      <c r="H452" s="11">
        <v>0.98</v>
      </c>
      <c r="I452" s="11">
        <v>0.98</v>
      </c>
      <c r="J452" s="20" t="s">
        <v>8747</v>
      </c>
      <c r="K452" s="21">
        <v>5.88</v>
      </c>
      <c r="L452" s="21">
        <v>29.4</v>
      </c>
      <c r="M452" s="7"/>
      <c r="N452" s="7"/>
    </row>
    <row r="453" customFormat="1" ht="20" customHeight="1" spans="1:14">
      <c r="A453" s="12">
        <v>190</v>
      </c>
      <c r="B453" s="12" t="s">
        <v>8927</v>
      </c>
      <c r="C453" s="11"/>
      <c r="D453" s="11"/>
      <c r="E453" s="11"/>
      <c r="F453" s="7"/>
      <c r="G453" s="7"/>
      <c r="H453" s="11">
        <v>0.98</v>
      </c>
      <c r="I453" s="11">
        <v>0.98</v>
      </c>
      <c r="J453" s="20" t="s">
        <v>8747</v>
      </c>
      <c r="K453" s="21">
        <v>5.88</v>
      </c>
      <c r="L453" s="21">
        <v>29.4</v>
      </c>
      <c r="M453" s="7"/>
      <c r="N453" s="7"/>
    </row>
    <row r="454" customFormat="1" ht="20" customHeight="1" spans="1:14">
      <c r="A454" s="12" t="s">
        <v>1089</v>
      </c>
      <c r="B454" s="12">
        <v>0</v>
      </c>
      <c r="C454" s="11">
        <v>0</v>
      </c>
      <c r="D454" s="11">
        <v>0</v>
      </c>
      <c r="E454" s="11">
        <v>0</v>
      </c>
      <c r="F454" s="7"/>
      <c r="G454" s="7"/>
      <c r="H454" s="11">
        <v>0</v>
      </c>
      <c r="I454" s="11">
        <v>0</v>
      </c>
      <c r="J454" s="20">
        <v>0</v>
      </c>
      <c r="K454" s="21">
        <v>0</v>
      </c>
      <c r="L454" s="21">
        <v>0</v>
      </c>
      <c r="M454" s="7"/>
      <c r="N454" s="7"/>
    </row>
    <row r="455" customFormat="1" ht="29" customHeight="1" spans="1:14">
      <c r="A455" s="1" t="s">
        <v>20</v>
      </c>
      <c r="B455" s="1"/>
      <c r="C455" s="1"/>
      <c r="D455" s="1"/>
      <c r="E455" s="2" t="s">
        <v>17</v>
      </c>
      <c r="F455" s="2" t="s">
        <v>8928</v>
      </c>
      <c r="G455" s="2"/>
      <c r="H455" s="3" t="s">
        <v>21</v>
      </c>
      <c r="I455" s="3"/>
      <c r="J455" s="13"/>
      <c r="K455" s="13"/>
      <c r="L455" s="13"/>
      <c r="M455" s="3"/>
      <c r="N455" s="3"/>
    </row>
    <row r="456" customFormat="1" ht="20" customHeight="1" spans="1:14">
      <c r="A456" s="4"/>
      <c r="B456" s="5"/>
      <c r="C456" s="4"/>
      <c r="D456" s="4"/>
      <c r="E456" s="4"/>
      <c r="F456" s="4"/>
      <c r="G456" s="4"/>
      <c r="H456" s="4"/>
      <c r="I456" s="4"/>
      <c r="J456" s="14"/>
      <c r="K456" s="14"/>
      <c r="L456" s="14"/>
      <c r="M456" s="4"/>
      <c r="N456" s="6"/>
    </row>
    <row r="457" customFormat="1" ht="20" customHeight="1" spans="1:14">
      <c r="A457" s="6" t="s">
        <v>22</v>
      </c>
      <c r="B457" s="6"/>
      <c r="C457" s="6"/>
      <c r="D457" s="6"/>
      <c r="E457" s="6" t="s">
        <v>23</v>
      </c>
      <c r="F457" s="6"/>
      <c r="G457" s="6"/>
      <c r="H457" s="6"/>
      <c r="I457" s="6"/>
      <c r="J457" s="14" t="s">
        <v>24</v>
      </c>
      <c r="K457" s="14"/>
      <c r="L457" s="14"/>
      <c r="M457" s="4" t="s">
        <v>25</v>
      </c>
      <c r="N457" s="4"/>
    </row>
    <row r="458" customFormat="1" ht="20" customHeight="1" spans="1:14">
      <c r="A458" s="7" t="s">
        <v>2</v>
      </c>
      <c r="B458" s="8" t="s">
        <v>26</v>
      </c>
      <c r="C458" s="7" t="s">
        <v>27</v>
      </c>
      <c r="D458" s="7" t="s">
        <v>28</v>
      </c>
      <c r="E458" s="7" t="s">
        <v>29</v>
      </c>
      <c r="F458" s="7" t="s">
        <v>30</v>
      </c>
      <c r="G458" s="7"/>
      <c r="H458" s="7"/>
      <c r="I458" s="7"/>
      <c r="J458" s="15" t="s">
        <v>31</v>
      </c>
      <c r="K458" s="15" t="s">
        <v>32</v>
      </c>
      <c r="L458" s="15" t="s">
        <v>6</v>
      </c>
      <c r="M458" s="16" t="s">
        <v>33</v>
      </c>
      <c r="N458" s="7" t="s">
        <v>34</v>
      </c>
    </row>
    <row r="459" customFormat="1" ht="20" customHeight="1" spans="1:14">
      <c r="A459" s="7"/>
      <c r="B459" s="8"/>
      <c r="C459" s="7"/>
      <c r="D459" s="7"/>
      <c r="E459" s="7"/>
      <c r="F459" s="7" t="s">
        <v>9</v>
      </c>
      <c r="G459" s="7" t="s">
        <v>10</v>
      </c>
      <c r="H459" s="7" t="s">
        <v>11</v>
      </c>
      <c r="I459" s="7" t="s">
        <v>12</v>
      </c>
      <c r="J459" s="17"/>
      <c r="K459" s="17"/>
      <c r="L459" s="17"/>
      <c r="M459" s="18"/>
      <c r="N459" s="7"/>
    </row>
    <row r="460" customFormat="1" ht="20" customHeight="1" spans="1:14">
      <c r="A460" s="9" t="s">
        <v>35</v>
      </c>
      <c r="B460" s="10"/>
      <c r="C460" s="11"/>
      <c r="D460" s="11"/>
      <c r="E460" s="11"/>
      <c r="F460" s="11"/>
      <c r="G460" s="11"/>
      <c r="H460" s="11">
        <v>809.560000000001</v>
      </c>
      <c r="I460" s="11">
        <v>809.560000000001</v>
      </c>
      <c r="J460" s="19"/>
      <c r="K460" s="11">
        <v>4857.36</v>
      </c>
      <c r="L460" s="11">
        <v>24286.8</v>
      </c>
      <c r="M460" s="7"/>
      <c r="N460" s="7"/>
    </row>
    <row r="461" customFormat="1" ht="20" customHeight="1" spans="1:14">
      <c r="A461" s="12">
        <v>1</v>
      </c>
      <c r="B461" s="12" t="s">
        <v>8929</v>
      </c>
      <c r="C461" s="11"/>
      <c r="D461" s="11"/>
      <c r="E461" s="11"/>
      <c r="F461" s="11"/>
      <c r="G461" s="11"/>
      <c r="H461" s="11">
        <v>11.55</v>
      </c>
      <c r="I461" s="11">
        <v>11.55</v>
      </c>
      <c r="J461" s="20" t="s">
        <v>8930</v>
      </c>
      <c r="K461" s="21">
        <v>69.3</v>
      </c>
      <c r="L461" s="21">
        <v>346.5</v>
      </c>
      <c r="M461" s="7"/>
      <c r="N461" s="7"/>
    </row>
    <row r="462" customFormat="1" ht="20" customHeight="1" spans="1:14">
      <c r="A462" s="12">
        <v>2</v>
      </c>
      <c r="B462" s="12" t="s">
        <v>8931</v>
      </c>
      <c r="C462" s="11"/>
      <c r="D462" s="11"/>
      <c r="E462" s="11"/>
      <c r="F462" s="11"/>
      <c r="G462" s="11"/>
      <c r="H462" s="11">
        <v>9.27</v>
      </c>
      <c r="I462" s="11">
        <v>9.27</v>
      </c>
      <c r="J462" s="20" t="s">
        <v>8930</v>
      </c>
      <c r="K462" s="21">
        <v>55.62</v>
      </c>
      <c r="L462" s="21">
        <v>278.1</v>
      </c>
      <c r="M462" s="7"/>
      <c r="N462" s="7"/>
    </row>
    <row r="463" customFormat="1" ht="20" customHeight="1" spans="1:14">
      <c r="A463" s="12">
        <v>3</v>
      </c>
      <c r="B463" s="12" t="s">
        <v>8932</v>
      </c>
      <c r="C463" s="11"/>
      <c r="D463" s="11"/>
      <c r="E463" s="11"/>
      <c r="F463" s="11"/>
      <c r="G463" s="11"/>
      <c r="H463" s="11">
        <v>10.12</v>
      </c>
      <c r="I463" s="11">
        <v>10.12</v>
      </c>
      <c r="J463" s="20" t="s">
        <v>8930</v>
      </c>
      <c r="K463" s="21">
        <v>60.72</v>
      </c>
      <c r="L463" s="21">
        <v>303.6</v>
      </c>
      <c r="M463" s="7"/>
      <c r="N463" s="7"/>
    </row>
    <row r="464" customFormat="1" ht="20" customHeight="1" spans="1:14">
      <c r="A464" s="12">
        <v>4</v>
      </c>
      <c r="B464" s="12" t="s">
        <v>8933</v>
      </c>
      <c r="C464" s="11"/>
      <c r="D464" s="11"/>
      <c r="E464" s="11"/>
      <c r="F464" s="11"/>
      <c r="G464" s="11"/>
      <c r="H464" s="11">
        <v>13.71</v>
      </c>
      <c r="I464" s="11">
        <v>13.71</v>
      </c>
      <c r="J464" s="20" t="s">
        <v>8930</v>
      </c>
      <c r="K464" s="21">
        <v>82.26</v>
      </c>
      <c r="L464" s="21">
        <v>411.3</v>
      </c>
      <c r="M464" s="7"/>
      <c r="N464" s="7"/>
    </row>
    <row r="465" customFormat="1" ht="20" customHeight="1" spans="1:14">
      <c r="A465" s="12">
        <v>5</v>
      </c>
      <c r="B465" s="12" t="s">
        <v>8934</v>
      </c>
      <c r="C465" s="11"/>
      <c r="D465" s="11"/>
      <c r="E465" s="11"/>
      <c r="F465" s="11"/>
      <c r="G465" s="11"/>
      <c r="H465" s="11">
        <v>15.7</v>
      </c>
      <c r="I465" s="11">
        <v>15.7</v>
      </c>
      <c r="J465" s="20" t="s">
        <v>8930</v>
      </c>
      <c r="K465" s="21">
        <v>94.2</v>
      </c>
      <c r="L465" s="21">
        <v>471</v>
      </c>
      <c r="M465" s="7"/>
      <c r="N465" s="7"/>
    </row>
    <row r="466" customFormat="1" ht="20" customHeight="1" spans="1:14">
      <c r="A466" s="12">
        <v>6</v>
      </c>
      <c r="B466" s="12" t="s">
        <v>8935</v>
      </c>
      <c r="C466" s="11"/>
      <c r="D466" s="11"/>
      <c r="E466" s="11"/>
      <c r="F466" s="11"/>
      <c r="G466" s="11"/>
      <c r="H466" s="11">
        <v>8.04</v>
      </c>
      <c r="I466" s="11">
        <v>8.04</v>
      </c>
      <c r="J466" s="20" t="s">
        <v>8930</v>
      </c>
      <c r="K466" s="21">
        <v>48.24</v>
      </c>
      <c r="L466" s="21">
        <v>241.2</v>
      </c>
      <c r="M466" s="7"/>
      <c r="N466" s="7"/>
    </row>
    <row r="467" customFormat="1" ht="20" customHeight="1" spans="1:14">
      <c r="A467" s="12">
        <v>7</v>
      </c>
      <c r="B467" s="12" t="s">
        <v>8936</v>
      </c>
      <c r="C467" s="11"/>
      <c r="D467" s="11"/>
      <c r="E467" s="11"/>
      <c r="F467" s="11"/>
      <c r="G467" s="11"/>
      <c r="H467" s="11">
        <v>12</v>
      </c>
      <c r="I467" s="11">
        <v>12</v>
      </c>
      <c r="J467" s="20" t="s">
        <v>8930</v>
      </c>
      <c r="K467" s="21">
        <v>72</v>
      </c>
      <c r="L467" s="21">
        <v>360</v>
      </c>
      <c r="M467" s="7"/>
      <c r="N467" s="7"/>
    </row>
    <row r="468" customFormat="1" ht="20" customHeight="1" spans="1:14">
      <c r="A468" s="12">
        <v>8</v>
      </c>
      <c r="B468" s="12" t="s">
        <v>8937</v>
      </c>
      <c r="C468" s="11"/>
      <c r="D468" s="11"/>
      <c r="E468" s="11"/>
      <c r="F468" s="11"/>
      <c r="G468" s="11"/>
      <c r="H468" s="11">
        <v>6.7</v>
      </c>
      <c r="I468" s="11">
        <v>6.7</v>
      </c>
      <c r="J468" s="20" t="s">
        <v>8930</v>
      </c>
      <c r="K468" s="21">
        <v>40.2</v>
      </c>
      <c r="L468" s="21">
        <v>201</v>
      </c>
      <c r="M468" s="7"/>
      <c r="N468" s="7"/>
    </row>
    <row r="469" customFormat="1" ht="20" customHeight="1" spans="1:14">
      <c r="A469" s="12">
        <v>9</v>
      </c>
      <c r="B469" s="12" t="s">
        <v>8938</v>
      </c>
      <c r="C469" s="11"/>
      <c r="D469" s="11"/>
      <c r="E469" s="11"/>
      <c r="F469" s="11"/>
      <c r="G469" s="11"/>
      <c r="H469" s="11">
        <v>5.72</v>
      </c>
      <c r="I469" s="11">
        <v>5.72</v>
      </c>
      <c r="J469" s="20" t="s">
        <v>8930</v>
      </c>
      <c r="K469" s="21">
        <v>34.32</v>
      </c>
      <c r="L469" s="21">
        <v>171.6</v>
      </c>
      <c r="M469" s="7"/>
      <c r="N469" s="7"/>
    </row>
    <row r="470" customFormat="1" ht="20" customHeight="1" spans="1:14">
      <c r="A470" s="12">
        <v>10</v>
      </c>
      <c r="B470" s="12" t="s">
        <v>8939</v>
      </c>
      <c r="C470" s="11"/>
      <c r="D470" s="11"/>
      <c r="E470" s="11"/>
      <c r="F470" s="11"/>
      <c r="G470" s="11"/>
      <c r="H470" s="11">
        <v>4.64</v>
      </c>
      <c r="I470" s="11">
        <v>4.64</v>
      </c>
      <c r="J470" s="20" t="s">
        <v>8930</v>
      </c>
      <c r="K470" s="21">
        <v>27.84</v>
      </c>
      <c r="L470" s="21">
        <v>139.2</v>
      </c>
      <c r="M470" s="7"/>
      <c r="N470" s="7"/>
    </row>
    <row r="471" customFormat="1" ht="20" customHeight="1" spans="1:14">
      <c r="A471" s="12">
        <v>11</v>
      </c>
      <c r="B471" s="12" t="s">
        <v>8940</v>
      </c>
      <c r="C471" s="11"/>
      <c r="D471" s="11"/>
      <c r="E471" s="11"/>
      <c r="F471" s="11"/>
      <c r="G471" s="11"/>
      <c r="H471" s="11">
        <v>3.64</v>
      </c>
      <c r="I471" s="11">
        <v>3.64</v>
      </c>
      <c r="J471" s="20" t="s">
        <v>8930</v>
      </c>
      <c r="K471" s="21">
        <v>21.84</v>
      </c>
      <c r="L471" s="21">
        <v>109.2</v>
      </c>
      <c r="M471" s="7"/>
      <c r="N471" s="7"/>
    </row>
    <row r="472" customFormat="1" ht="20" customHeight="1" spans="1:14">
      <c r="A472" s="12">
        <v>12</v>
      </c>
      <c r="B472" s="12" t="s">
        <v>8941</v>
      </c>
      <c r="C472" s="11"/>
      <c r="D472" s="11"/>
      <c r="E472" s="11"/>
      <c r="F472" s="11"/>
      <c r="G472" s="11"/>
      <c r="H472" s="11">
        <v>6.99</v>
      </c>
      <c r="I472" s="11">
        <v>6.99</v>
      </c>
      <c r="J472" s="20" t="s">
        <v>8930</v>
      </c>
      <c r="K472" s="21">
        <v>41.94</v>
      </c>
      <c r="L472" s="21">
        <v>209.7</v>
      </c>
      <c r="M472" s="7"/>
      <c r="N472" s="7"/>
    </row>
    <row r="473" customFormat="1" ht="20" customHeight="1" spans="1:14">
      <c r="A473" s="12">
        <v>13</v>
      </c>
      <c r="B473" s="12" t="s">
        <v>8942</v>
      </c>
      <c r="C473" s="11"/>
      <c r="D473" s="11"/>
      <c r="E473" s="11"/>
      <c r="F473" s="11"/>
      <c r="G473" s="11"/>
      <c r="H473" s="11">
        <v>7.62</v>
      </c>
      <c r="I473" s="11">
        <v>7.62</v>
      </c>
      <c r="J473" s="20" t="s">
        <v>8930</v>
      </c>
      <c r="K473" s="21">
        <v>45.72</v>
      </c>
      <c r="L473" s="21">
        <v>228.6</v>
      </c>
      <c r="M473" s="7"/>
      <c r="N473" s="7"/>
    </row>
    <row r="474" customFormat="1" ht="20" customHeight="1" spans="1:14">
      <c r="A474" s="12">
        <v>14</v>
      </c>
      <c r="B474" s="12" t="s">
        <v>8943</v>
      </c>
      <c r="C474" s="11"/>
      <c r="D474" s="11"/>
      <c r="E474" s="11"/>
      <c r="F474" s="11"/>
      <c r="G474" s="11"/>
      <c r="H474" s="11">
        <v>15.63</v>
      </c>
      <c r="I474" s="11">
        <v>15.63</v>
      </c>
      <c r="J474" s="20" t="s">
        <v>8930</v>
      </c>
      <c r="K474" s="21">
        <v>93.78</v>
      </c>
      <c r="L474" s="21">
        <v>468.9</v>
      </c>
      <c r="M474" s="7"/>
      <c r="N474" s="7"/>
    </row>
    <row r="475" customFormat="1" ht="20" customHeight="1" spans="1:14">
      <c r="A475" s="12">
        <v>15</v>
      </c>
      <c r="B475" s="12" t="s">
        <v>8944</v>
      </c>
      <c r="C475" s="11"/>
      <c r="D475" s="11"/>
      <c r="E475" s="11"/>
      <c r="F475" s="7"/>
      <c r="G475" s="7"/>
      <c r="H475" s="11">
        <v>8.33</v>
      </c>
      <c r="I475" s="11">
        <v>8.33</v>
      </c>
      <c r="J475" s="20" t="s">
        <v>8930</v>
      </c>
      <c r="K475" s="21">
        <v>49.98</v>
      </c>
      <c r="L475" s="21">
        <v>249.9</v>
      </c>
      <c r="M475" s="7"/>
      <c r="N475" s="7"/>
    </row>
    <row r="476" customFormat="1" ht="20" customHeight="1" spans="1:14">
      <c r="A476" s="12">
        <v>16</v>
      </c>
      <c r="B476" s="12" t="s">
        <v>8945</v>
      </c>
      <c r="C476" s="11"/>
      <c r="D476" s="11"/>
      <c r="E476" s="11"/>
      <c r="F476" s="7"/>
      <c r="G476" s="7"/>
      <c r="H476" s="11">
        <v>6.33</v>
      </c>
      <c r="I476" s="11">
        <v>6.33</v>
      </c>
      <c r="J476" s="20" t="s">
        <v>8930</v>
      </c>
      <c r="K476" s="21">
        <v>37.98</v>
      </c>
      <c r="L476" s="21">
        <v>189.9</v>
      </c>
      <c r="M476" s="7"/>
      <c r="N476" s="7"/>
    </row>
    <row r="477" customFormat="1" ht="20" customHeight="1" spans="1:14">
      <c r="A477" s="12">
        <v>17</v>
      </c>
      <c r="B477" s="12" t="s">
        <v>8946</v>
      </c>
      <c r="C477" s="11"/>
      <c r="D477" s="11"/>
      <c r="E477" s="11"/>
      <c r="F477" s="7"/>
      <c r="G477" s="7"/>
      <c r="H477" s="11">
        <v>11.59</v>
      </c>
      <c r="I477" s="11">
        <v>11.59</v>
      </c>
      <c r="J477" s="20" t="s">
        <v>8930</v>
      </c>
      <c r="K477" s="21">
        <v>69.54</v>
      </c>
      <c r="L477" s="21">
        <v>347.7</v>
      </c>
      <c r="M477" s="7"/>
      <c r="N477" s="7"/>
    </row>
    <row r="478" customFormat="1" ht="20" customHeight="1" spans="1:14">
      <c r="A478" s="12">
        <v>18</v>
      </c>
      <c r="B478" s="12" t="s">
        <v>8947</v>
      </c>
      <c r="C478" s="11"/>
      <c r="D478" s="11"/>
      <c r="E478" s="11"/>
      <c r="F478" s="7"/>
      <c r="G478" s="7"/>
      <c r="H478" s="11">
        <v>19.63</v>
      </c>
      <c r="I478" s="11">
        <v>19.63</v>
      </c>
      <c r="J478" s="20" t="s">
        <v>8930</v>
      </c>
      <c r="K478" s="21">
        <v>117.78</v>
      </c>
      <c r="L478" s="21">
        <v>588.9</v>
      </c>
      <c r="M478" s="7"/>
      <c r="N478" s="7"/>
    </row>
    <row r="479" customFormat="1" ht="20" customHeight="1" spans="1:14">
      <c r="A479" s="12">
        <v>19</v>
      </c>
      <c r="B479" s="12" t="s">
        <v>8948</v>
      </c>
      <c r="C479" s="11"/>
      <c r="D479" s="11"/>
      <c r="E479" s="11"/>
      <c r="F479" s="7"/>
      <c r="G479" s="7"/>
      <c r="H479" s="11">
        <v>7.9</v>
      </c>
      <c r="I479" s="11">
        <v>7.9</v>
      </c>
      <c r="J479" s="20" t="s">
        <v>8930</v>
      </c>
      <c r="K479" s="21">
        <v>47.4</v>
      </c>
      <c r="L479" s="21">
        <v>237</v>
      </c>
      <c r="M479" s="7"/>
      <c r="N479" s="7"/>
    </row>
    <row r="480" customFormat="1" ht="20" customHeight="1" spans="1:14">
      <c r="A480" s="12">
        <v>20</v>
      </c>
      <c r="B480" s="12" t="s">
        <v>8949</v>
      </c>
      <c r="C480" s="11"/>
      <c r="D480" s="11"/>
      <c r="E480" s="11"/>
      <c r="F480" s="7"/>
      <c r="G480" s="7"/>
      <c r="H480" s="11">
        <v>14.95</v>
      </c>
      <c r="I480" s="11">
        <v>14.95</v>
      </c>
      <c r="J480" s="20" t="s">
        <v>8930</v>
      </c>
      <c r="K480" s="21">
        <v>89.7</v>
      </c>
      <c r="L480" s="21">
        <v>448.5</v>
      </c>
      <c r="M480" s="7"/>
      <c r="N480" s="7"/>
    </row>
    <row r="481" customFormat="1" ht="20" customHeight="1" spans="1:14">
      <c r="A481" s="12">
        <v>21</v>
      </c>
      <c r="B481" s="12" t="s">
        <v>8950</v>
      </c>
      <c r="C481" s="11"/>
      <c r="D481" s="11"/>
      <c r="E481" s="11"/>
      <c r="F481" s="7"/>
      <c r="G481" s="7"/>
      <c r="H481" s="11">
        <v>12.25</v>
      </c>
      <c r="I481" s="11">
        <v>12.25</v>
      </c>
      <c r="J481" s="20" t="s">
        <v>8930</v>
      </c>
      <c r="K481" s="21">
        <v>73.5</v>
      </c>
      <c r="L481" s="21">
        <v>367.5</v>
      </c>
      <c r="M481" s="7"/>
      <c r="N481" s="7"/>
    </row>
    <row r="482" customFormat="1" ht="20" customHeight="1" spans="1:14">
      <c r="A482" s="12">
        <v>22</v>
      </c>
      <c r="B482" s="12" t="s">
        <v>8951</v>
      </c>
      <c r="C482" s="11"/>
      <c r="D482" s="11"/>
      <c r="E482" s="11"/>
      <c r="F482" s="7"/>
      <c r="G482" s="7"/>
      <c r="H482" s="11">
        <v>14.24</v>
      </c>
      <c r="I482" s="11">
        <v>14.24</v>
      </c>
      <c r="J482" s="20" t="s">
        <v>8930</v>
      </c>
      <c r="K482" s="21">
        <v>85.44</v>
      </c>
      <c r="L482" s="21">
        <v>427.2</v>
      </c>
      <c r="M482" s="7"/>
      <c r="N482" s="7"/>
    </row>
    <row r="483" customFormat="1" ht="20" customHeight="1" spans="1:14">
      <c r="A483" s="12">
        <v>23</v>
      </c>
      <c r="B483" s="12" t="s">
        <v>8952</v>
      </c>
      <c r="C483" s="11"/>
      <c r="D483" s="11"/>
      <c r="E483" s="11"/>
      <c r="F483" s="7"/>
      <c r="G483" s="7"/>
      <c r="H483" s="11">
        <v>9.53</v>
      </c>
      <c r="I483" s="11">
        <v>9.53</v>
      </c>
      <c r="J483" s="20" t="s">
        <v>8930</v>
      </c>
      <c r="K483" s="21">
        <v>57.18</v>
      </c>
      <c r="L483" s="21">
        <v>285.9</v>
      </c>
      <c r="M483" s="7"/>
      <c r="N483" s="7"/>
    </row>
    <row r="484" customFormat="1" ht="20" customHeight="1" spans="1:14">
      <c r="A484" s="12">
        <v>24</v>
      </c>
      <c r="B484" s="12" t="s">
        <v>8953</v>
      </c>
      <c r="C484" s="11"/>
      <c r="D484" s="11"/>
      <c r="E484" s="11"/>
      <c r="F484" s="7"/>
      <c r="G484" s="7"/>
      <c r="H484" s="11">
        <v>14.54</v>
      </c>
      <c r="I484" s="11">
        <v>14.54</v>
      </c>
      <c r="J484" s="20" t="s">
        <v>8930</v>
      </c>
      <c r="K484" s="21">
        <v>87.24</v>
      </c>
      <c r="L484" s="21">
        <v>436.2</v>
      </c>
      <c r="M484" s="7"/>
      <c r="N484" s="7"/>
    </row>
    <row r="485" customFormat="1" ht="20" customHeight="1" spans="1:14">
      <c r="A485" s="12">
        <v>25</v>
      </c>
      <c r="B485" s="12" t="s">
        <v>8954</v>
      </c>
      <c r="C485" s="11"/>
      <c r="D485" s="11"/>
      <c r="E485" s="11"/>
      <c r="F485" s="7"/>
      <c r="G485" s="7"/>
      <c r="H485" s="11">
        <v>16.22</v>
      </c>
      <c r="I485" s="11">
        <v>16.22</v>
      </c>
      <c r="J485" s="20" t="s">
        <v>8930</v>
      </c>
      <c r="K485" s="21">
        <v>97.32</v>
      </c>
      <c r="L485" s="21">
        <v>486.6</v>
      </c>
      <c r="M485" s="7"/>
      <c r="N485" s="7"/>
    </row>
    <row r="486" customFormat="1" ht="20" customHeight="1" spans="1:14">
      <c r="A486" s="12">
        <v>26</v>
      </c>
      <c r="B486" s="12" t="s">
        <v>8955</v>
      </c>
      <c r="C486" s="11"/>
      <c r="D486" s="11"/>
      <c r="E486" s="11"/>
      <c r="F486" s="7"/>
      <c r="G486" s="7"/>
      <c r="H486" s="11">
        <v>14.44</v>
      </c>
      <c r="I486" s="11">
        <v>14.44</v>
      </c>
      <c r="J486" s="20" t="s">
        <v>8930</v>
      </c>
      <c r="K486" s="21">
        <v>86.64</v>
      </c>
      <c r="L486" s="21">
        <v>433.2</v>
      </c>
      <c r="M486" s="7"/>
      <c r="N486" s="7"/>
    </row>
    <row r="487" customFormat="1" ht="20" customHeight="1" spans="1:14">
      <c r="A487" s="12">
        <v>27</v>
      </c>
      <c r="B487" s="12" t="s">
        <v>8956</v>
      </c>
      <c r="C487" s="11"/>
      <c r="D487" s="11"/>
      <c r="E487" s="11"/>
      <c r="F487" s="7"/>
      <c r="G487" s="7"/>
      <c r="H487" s="11">
        <v>18.4</v>
      </c>
      <c r="I487" s="11">
        <v>18.4</v>
      </c>
      <c r="J487" s="20" t="s">
        <v>8930</v>
      </c>
      <c r="K487" s="21">
        <v>110.4</v>
      </c>
      <c r="L487" s="21">
        <v>552</v>
      </c>
      <c r="M487" s="7"/>
      <c r="N487" s="7"/>
    </row>
    <row r="488" customFormat="1" ht="20" customHeight="1" spans="1:14">
      <c r="A488" s="12">
        <v>28</v>
      </c>
      <c r="B488" s="12" t="s">
        <v>8957</v>
      </c>
      <c r="C488" s="11"/>
      <c r="D488" s="11"/>
      <c r="E488" s="11"/>
      <c r="F488" s="7"/>
      <c r="G488" s="7"/>
      <c r="H488" s="11">
        <v>9.7</v>
      </c>
      <c r="I488" s="11">
        <v>9.7</v>
      </c>
      <c r="J488" s="20" t="s">
        <v>8930</v>
      </c>
      <c r="K488" s="21">
        <v>58.2</v>
      </c>
      <c r="L488" s="21">
        <v>291</v>
      </c>
      <c r="M488" s="7"/>
      <c r="N488" s="7"/>
    </row>
    <row r="489" customFormat="1" ht="20" customHeight="1" spans="1:14">
      <c r="A489" s="12">
        <v>29</v>
      </c>
      <c r="B489" s="12" t="s">
        <v>8958</v>
      </c>
      <c r="C489" s="11"/>
      <c r="D489" s="11"/>
      <c r="E489" s="11"/>
      <c r="F489" s="7"/>
      <c r="G489" s="7"/>
      <c r="H489" s="11">
        <v>8.89</v>
      </c>
      <c r="I489" s="11">
        <v>8.89</v>
      </c>
      <c r="J489" s="20" t="s">
        <v>8930</v>
      </c>
      <c r="K489" s="21">
        <v>53.34</v>
      </c>
      <c r="L489" s="21">
        <v>266.7</v>
      </c>
      <c r="M489" s="7"/>
      <c r="N489" s="7"/>
    </row>
    <row r="490" customFormat="1" ht="20" customHeight="1" spans="1:14">
      <c r="A490" s="12">
        <v>30</v>
      </c>
      <c r="B490" s="12" t="s">
        <v>8959</v>
      </c>
      <c r="C490" s="11"/>
      <c r="D490" s="11"/>
      <c r="E490" s="11"/>
      <c r="F490" s="7"/>
      <c r="G490" s="7"/>
      <c r="H490" s="11">
        <v>7.17</v>
      </c>
      <c r="I490" s="11">
        <v>7.17</v>
      </c>
      <c r="J490" s="20" t="s">
        <v>8930</v>
      </c>
      <c r="K490" s="21">
        <v>43.02</v>
      </c>
      <c r="L490" s="21">
        <v>215.1</v>
      </c>
      <c r="M490" s="7"/>
      <c r="N490" s="7"/>
    </row>
    <row r="491" customFormat="1" ht="20" customHeight="1" spans="1:14">
      <c r="A491" s="12">
        <v>31</v>
      </c>
      <c r="B491" s="12" t="s">
        <v>8960</v>
      </c>
      <c r="C491" s="11"/>
      <c r="D491" s="11"/>
      <c r="E491" s="11"/>
      <c r="F491" s="7"/>
      <c r="G491" s="7"/>
      <c r="H491" s="11">
        <v>6.88</v>
      </c>
      <c r="I491" s="11">
        <v>6.88</v>
      </c>
      <c r="J491" s="20" t="s">
        <v>8930</v>
      </c>
      <c r="K491" s="21">
        <v>41.28</v>
      </c>
      <c r="L491" s="21">
        <v>206.4</v>
      </c>
      <c r="M491" s="7"/>
      <c r="N491" s="7"/>
    </row>
    <row r="492" customFormat="1" ht="20" customHeight="1" spans="1:14">
      <c r="A492" s="12">
        <v>32</v>
      </c>
      <c r="B492" s="12" t="s">
        <v>8961</v>
      </c>
      <c r="C492" s="11"/>
      <c r="D492" s="11"/>
      <c r="E492" s="11"/>
      <c r="F492" s="7"/>
      <c r="G492" s="7"/>
      <c r="H492" s="11">
        <v>12.92</v>
      </c>
      <c r="I492" s="11">
        <v>12.92</v>
      </c>
      <c r="J492" s="20" t="s">
        <v>8930</v>
      </c>
      <c r="K492" s="21">
        <v>77.52</v>
      </c>
      <c r="L492" s="21">
        <v>387.6</v>
      </c>
      <c r="M492" s="7"/>
      <c r="N492" s="7"/>
    </row>
    <row r="493" customFormat="1" ht="20" customHeight="1" spans="1:14">
      <c r="A493" s="12">
        <v>33</v>
      </c>
      <c r="B493" s="12" t="s">
        <v>8962</v>
      </c>
      <c r="C493" s="11"/>
      <c r="D493" s="11"/>
      <c r="E493" s="11"/>
      <c r="F493" s="7"/>
      <c r="G493" s="7"/>
      <c r="H493" s="11">
        <v>12.58</v>
      </c>
      <c r="I493" s="11">
        <v>12.58</v>
      </c>
      <c r="J493" s="20" t="s">
        <v>8930</v>
      </c>
      <c r="K493" s="21">
        <v>75.48</v>
      </c>
      <c r="L493" s="21">
        <v>377.4</v>
      </c>
      <c r="M493" s="7"/>
      <c r="N493" s="7"/>
    </row>
    <row r="494" customFormat="1" ht="20" customHeight="1" spans="1:14">
      <c r="A494" s="12">
        <v>34</v>
      </c>
      <c r="B494" s="12" t="s">
        <v>8963</v>
      </c>
      <c r="C494" s="11"/>
      <c r="D494" s="11"/>
      <c r="E494" s="11"/>
      <c r="F494" s="7"/>
      <c r="G494" s="7"/>
      <c r="H494" s="11">
        <v>17</v>
      </c>
      <c r="I494" s="11">
        <v>17</v>
      </c>
      <c r="J494" s="20" t="s">
        <v>8930</v>
      </c>
      <c r="K494" s="21">
        <v>102</v>
      </c>
      <c r="L494" s="21">
        <v>510</v>
      </c>
      <c r="M494" s="7"/>
      <c r="N494" s="7"/>
    </row>
    <row r="495" customFormat="1" ht="20" customHeight="1" spans="1:14">
      <c r="A495" s="12">
        <v>35</v>
      </c>
      <c r="B495" s="12" t="s">
        <v>8964</v>
      </c>
      <c r="C495" s="11"/>
      <c r="D495" s="11"/>
      <c r="E495" s="11"/>
      <c r="F495" s="7"/>
      <c r="G495" s="7"/>
      <c r="H495" s="11">
        <v>8.54</v>
      </c>
      <c r="I495" s="11">
        <v>8.54</v>
      </c>
      <c r="J495" s="20" t="s">
        <v>8930</v>
      </c>
      <c r="K495" s="21">
        <v>51.24</v>
      </c>
      <c r="L495" s="21">
        <v>256.2</v>
      </c>
      <c r="M495" s="7"/>
      <c r="N495" s="7"/>
    </row>
    <row r="496" customFormat="1" ht="20" customHeight="1" spans="1:14">
      <c r="A496" s="12">
        <v>36</v>
      </c>
      <c r="B496" s="12" t="s">
        <v>8965</v>
      </c>
      <c r="C496" s="11"/>
      <c r="D496" s="11"/>
      <c r="E496" s="11"/>
      <c r="F496" s="7"/>
      <c r="G496" s="7"/>
      <c r="H496" s="11">
        <v>12.29</v>
      </c>
      <c r="I496" s="11">
        <v>12.29</v>
      </c>
      <c r="J496" s="20" t="s">
        <v>8930</v>
      </c>
      <c r="K496" s="21">
        <v>73.74</v>
      </c>
      <c r="L496" s="21">
        <v>368.7</v>
      </c>
      <c r="M496" s="7"/>
      <c r="N496" s="7"/>
    </row>
    <row r="497" customFormat="1" ht="20" customHeight="1" spans="1:14">
      <c r="A497" s="12">
        <v>37</v>
      </c>
      <c r="B497" s="12" t="s">
        <v>8884</v>
      </c>
      <c r="C497" s="11"/>
      <c r="D497" s="11"/>
      <c r="E497" s="11"/>
      <c r="F497" s="7"/>
      <c r="G497" s="7"/>
      <c r="H497" s="11">
        <v>6.1</v>
      </c>
      <c r="I497" s="11">
        <v>6.1</v>
      </c>
      <c r="J497" s="20" t="s">
        <v>8930</v>
      </c>
      <c r="K497" s="21">
        <v>36.6</v>
      </c>
      <c r="L497" s="21">
        <v>183</v>
      </c>
      <c r="M497" s="7"/>
      <c r="N497" s="7"/>
    </row>
    <row r="498" customFormat="1" ht="20" customHeight="1" spans="1:14">
      <c r="A498" s="12">
        <v>38</v>
      </c>
      <c r="B498" s="12" t="s">
        <v>8966</v>
      </c>
      <c r="C498" s="11"/>
      <c r="D498" s="11"/>
      <c r="E498" s="11"/>
      <c r="F498" s="7"/>
      <c r="G498" s="7"/>
      <c r="H498" s="11">
        <v>4.42</v>
      </c>
      <c r="I498" s="11">
        <v>4.42</v>
      </c>
      <c r="J498" s="20" t="s">
        <v>8930</v>
      </c>
      <c r="K498" s="21">
        <v>26.52</v>
      </c>
      <c r="L498" s="21">
        <v>132.6</v>
      </c>
      <c r="M498" s="7"/>
      <c r="N498" s="7"/>
    </row>
    <row r="499" customFormat="1" ht="20" customHeight="1" spans="1:14">
      <c r="A499" s="12">
        <v>39</v>
      </c>
      <c r="B499" s="12" t="s">
        <v>8967</v>
      </c>
      <c r="C499" s="11"/>
      <c r="D499" s="11"/>
      <c r="E499" s="11"/>
      <c r="F499" s="7"/>
      <c r="G499" s="7"/>
      <c r="H499" s="11">
        <v>12.55</v>
      </c>
      <c r="I499" s="11">
        <v>12.55</v>
      </c>
      <c r="J499" s="20" t="s">
        <v>8930</v>
      </c>
      <c r="K499" s="21">
        <v>75.3</v>
      </c>
      <c r="L499" s="21">
        <v>376.5</v>
      </c>
      <c r="M499" s="7"/>
      <c r="N499" s="7"/>
    </row>
    <row r="500" customFormat="1" ht="20" customHeight="1" spans="1:14">
      <c r="A500" s="12">
        <v>40</v>
      </c>
      <c r="B500" s="12" t="s">
        <v>8968</v>
      </c>
      <c r="C500" s="11"/>
      <c r="D500" s="11"/>
      <c r="E500" s="11"/>
      <c r="F500" s="7"/>
      <c r="G500" s="7"/>
      <c r="H500" s="11">
        <v>10.75</v>
      </c>
      <c r="I500" s="11">
        <v>10.75</v>
      </c>
      <c r="J500" s="20" t="s">
        <v>8930</v>
      </c>
      <c r="K500" s="21">
        <v>64.5</v>
      </c>
      <c r="L500" s="21">
        <v>322.5</v>
      </c>
      <c r="M500" s="7"/>
      <c r="N500" s="7"/>
    </row>
    <row r="501" customFormat="1" ht="20" customHeight="1" spans="1:14">
      <c r="A501" s="12">
        <v>41</v>
      </c>
      <c r="B501" s="12" t="s">
        <v>8969</v>
      </c>
      <c r="C501" s="11"/>
      <c r="D501" s="11"/>
      <c r="E501" s="11"/>
      <c r="F501" s="7"/>
      <c r="G501" s="7"/>
      <c r="H501" s="11">
        <v>7.06</v>
      </c>
      <c r="I501" s="11">
        <v>7.06</v>
      </c>
      <c r="J501" s="20" t="s">
        <v>8930</v>
      </c>
      <c r="K501" s="21">
        <v>42.36</v>
      </c>
      <c r="L501" s="21">
        <v>211.8</v>
      </c>
      <c r="M501" s="7"/>
      <c r="N501" s="7"/>
    </row>
    <row r="502" customFormat="1" ht="20" customHeight="1" spans="1:14">
      <c r="A502" s="12">
        <v>42</v>
      </c>
      <c r="B502" s="12" t="s">
        <v>8970</v>
      </c>
      <c r="C502" s="11"/>
      <c r="D502" s="11"/>
      <c r="E502" s="11"/>
      <c r="F502" s="7"/>
      <c r="G502" s="7"/>
      <c r="H502" s="11">
        <v>11.18</v>
      </c>
      <c r="I502" s="11">
        <v>11.18</v>
      </c>
      <c r="J502" s="20" t="s">
        <v>8930</v>
      </c>
      <c r="K502" s="21">
        <v>67.08</v>
      </c>
      <c r="L502" s="21">
        <v>335.4</v>
      </c>
      <c r="M502" s="7"/>
      <c r="N502" s="7"/>
    </row>
    <row r="503" customFormat="1" ht="20" customHeight="1" spans="1:14">
      <c r="A503" s="12">
        <v>43</v>
      </c>
      <c r="B503" s="12" t="s">
        <v>8971</v>
      </c>
      <c r="C503" s="11"/>
      <c r="D503" s="11"/>
      <c r="E503" s="11"/>
      <c r="F503" s="7"/>
      <c r="G503" s="7"/>
      <c r="H503" s="11">
        <v>13.7</v>
      </c>
      <c r="I503" s="11">
        <v>13.7</v>
      </c>
      <c r="J503" s="20" t="s">
        <v>8930</v>
      </c>
      <c r="K503" s="21">
        <v>82.2</v>
      </c>
      <c r="L503" s="21">
        <v>411</v>
      </c>
      <c r="M503" s="7"/>
      <c r="N503" s="7"/>
    </row>
    <row r="504" customFormat="1" ht="20" customHeight="1" spans="1:14">
      <c r="A504" s="12">
        <v>44</v>
      </c>
      <c r="B504" s="12" t="s">
        <v>8972</v>
      </c>
      <c r="C504" s="11"/>
      <c r="D504" s="11"/>
      <c r="E504" s="11"/>
      <c r="F504" s="7"/>
      <c r="G504" s="7"/>
      <c r="H504" s="11">
        <v>5.75</v>
      </c>
      <c r="I504" s="11">
        <v>5.75</v>
      </c>
      <c r="J504" s="20" t="s">
        <v>8930</v>
      </c>
      <c r="K504" s="21">
        <v>34.5</v>
      </c>
      <c r="L504" s="21">
        <v>172.5</v>
      </c>
      <c r="M504" s="7"/>
      <c r="N504" s="7"/>
    </row>
    <row r="505" customFormat="1" ht="20" customHeight="1" spans="1:14">
      <c r="A505" s="12">
        <v>45</v>
      </c>
      <c r="B505" s="12" t="s">
        <v>8973</v>
      </c>
      <c r="C505" s="11"/>
      <c r="D505" s="11"/>
      <c r="E505" s="11"/>
      <c r="F505" s="7"/>
      <c r="G505" s="7"/>
      <c r="H505" s="11">
        <v>4</v>
      </c>
      <c r="I505" s="11">
        <v>4</v>
      </c>
      <c r="J505" s="20" t="s">
        <v>8930</v>
      </c>
      <c r="K505" s="21">
        <v>24</v>
      </c>
      <c r="L505" s="21">
        <v>120</v>
      </c>
      <c r="M505" s="7"/>
      <c r="N505" s="7"/>
    </row>
    <row r="506" customFormat="1" ht="20" customHeight="1" spans="1:14">
      <c r="A506" s="12">
        <v>46</v>
      </c>
      <c r="B506" s="12" t="s">
        <v>8974</v>
      </c>
      <c r="C506" s="11"/>
      <c r="D506" s="11"/>
      <c r="E506" s="11"/>
      <c r="F506" s="7"/>
      <c r="G506" s="7"/>
      <c r="H506" s="11">
        <v>3.5</v>
      </c>
      <c r="I506" s="11">
        <v>3.5</v>
      </c>
      <c r="J506" s="20" t="s">
        <v>8930</v>
      </c>
      <c r="K506" s="21">
        <v>21</v>
      </c>
      <c r="L506" s="21">
        <v>105</v>
      </c>
      <c r="M506" s="7"/>
      <c r="N506" s="7"/>
    </row>
    <row r="507" customFormat="1" ht="20" customHeight="1" spans="1:14">
      <c r="A507" s="12">
        <v>47</v>
      </c>
      <c r="B507" s="12" t="s">
        <v>8975</v>
      </c>
      <c r="C507" s="11"/>
      <c r="D507" s="11"/>
      <c r="E507" s="11"/>
      <c r="F507" s="7"/>
      <c r="G507" s="7"/>
      <c r="H507" s="11">
        <v>6.53</v>
      </c>
      <c r="I507" s="11">
        <v>6.53</v>
      </c>
      <c r="J507" s="20" t="s">
        <v>8930</v>
      </c>
      <c r="K507" s="21">
        <v>39.18</v>
      </c>
      <c r="L507" s="21">
        <v>195.9</v>
      </c>
      <c r="M507" s="7"/>
      <c r="N507" s="7"/>
    </row>
    <row r="508" customFormat="1" ht="20" customHeight="1" spans="1:14">
      <c r="A508" s="12">
        <v>48</v>
      </c>
      <c r="B508" s="12" t="s">
        <v>8976</v>
      </c>
      <c r="C508" s="11"/>
      <c r="D508" s="11"/>
      <c r="E508" s="11"/>
      <c r="F508" s="7"/>
      <c r="G508" s="7"/>
      <c r="H508" s="11">
        <v>14.94</v>
      </c>
      <c r="I508" s="11">
        <v>14.94</v>
      </c>
      <c r="J508" s="20" t="s">
        <v>8930</v>
      </c>
      <c r="K508" s="21">
        <v>89.64</v>
      </c>
      <c r="L508" s="21">
        <v>448.2</v>
      </c>
      <c r="M508" s="7"/>
      <c r="N508" s="7"/>
    </row>
    <row r="509" customFormat="1" ht="20" customHeight="1" spans="1:14">
      <c r="A509" s="12">
        <v>49</v>
      </c>
      <c r="B509" s="12" t="s">
        <v>8977</v>
      </c>
      <c r="C509" s="11"/>
      <c r="D509" s="11"/>
      <c r="E509" s="11"/>
      <c r="F509" s="7"/>
      <c r="G509" s="7"/>
      <c r="H509" s="11">
        <v>10.3</v>
      </c>
      <c r="I509" s="11">
        <v>10.3</v>
      </c>
      <c r="J509" s="20" t="s">
        <v>8930</v>
      </c>
      <c r="K509" s="21">
        <v>61.8</v>
      </c>
      <c r="L509" s="21">
        <v>309</v>
      </c>
      <c r="M509" s="7"/>
      <c r="N509" s="7"/>
    </row>
    <row r="510" customFormat="1" ht="20" customHeight="1" spans="1:14">
      <c r="A510" s="12">
        <v>50</v>
      </c>
      <c r="B510" s="12" t="s">
        <v>8978</v>
      </c>
      <c r="C510" s="11"/>
      <c r="D510" s="11"/>
      <c r="E510" s="11"/>
      <c r="F510" s="7"/>
      <c r="G510" s="7"/>
      <c r="H510" s="11">
        <v>10.76</v>
      </c>
      <c r="I510" s="11">
        <v>10.76</v>
      </c>
      <c r="J510" s="20" t="s">
        <v>8930</v>
      </c>
      <c r="K510" s="21">
        <v>64.56</v>
      </c>
      <c r="L510" s="21">
        <v>322.8</v>
      </c>
      <c r="M510" s="7"/>
      <c r="N510" s="7"/>
    </row>
    <row r="511" customFormat="1" ht="20" customHeight="1" spans="1:14">
      <c r="A511" s="12">
        <v>51</v>
      </c>
      <c r="B511" s="12" t="s">
        <v>8979</v>
      </c>
      <c r="C511" s="11"/>
      <c r="D511" s="11"/>
      <c r="E511" s="11"/>
      <c r="F511" s="7"/>
      <c r="G511" s="7"/>
      <c r="H511" s="11">
        <v>18.63</v>
      </c>
      <c r="I511" s="11">
        <v>18.63</v>
      </c>
      <c r="J511" s="20" t="s">
        <v>8930</v>
      </c>
      <c r="K511" s="21">
        <v>111.78</v>
      </c>
      <c r="L511" s="21">
        <v>558.9</v>
      </c>
      <c r="M511" s="7"/>
      <c r="N511" s="7"/>
    </row>
    <row r="512" customFormat="1" ht="20" customHeight="1" spans="1:14">
      <c r="A512" s="12">
        <v>52</v>
      </c>
      <c r="B512" s="12" t="s">
        <v>8980</v>
      </c>
      <c r="C512" s="11"/>
      <c r="D512" s="11"/>
      <c r="E512" s="11"/>
      <c r="F512" s="7"/>
      <c r="G512" s="7"/>
      <c r="H512" s="11">
        <v>6.48</v>
      </c>
      <c r="I512" s="11">
        <v>6.48</v>
      </c>
      <c r="J512" s="20" t="s">
        <v>8930</v>
      </c>
      <c r="K512" s="21">
        <v>38.88</v>
      </c>
      <c r="L512" s="21">
        <v>194.4</v>
      </c>
      <c r="M512" s="7"/>
      <c r="N512" s="7"/>
    </row>
    <row r="513" customFormat="1" ht="20" customHeight="1" spans="1:14">
      <c r="A513" s="12">
        <v>53</v>
      </c>
      <c r="B513" s="12" t="s">
        <v>8981</v>
      </c>
      <c r="C513" s="11"/>
      <c r="D513" s="11"/>
      <c r="E513" s="11"/>
      <c r="F513" s="7"/>
      <c r="G513" s="7"/>
      <c r="H513" s="11">
        <v>9.02</v>
      </c>
      <c r="I513" s="11">
        <v>9.02</v>
      </c>
      <c r="J513" s="20" t="s">
        <v>8930</v>
      </c>
      <c r="K513" s="21">
        <v>54.12</v>
      </c>
      <c r="L513" s="21">
        <v>270.6</v>
      </c>
      <c r="M513" s="7"/>
      <c r="N513" s="7"/>
    </row>
    <row r="514" customFormat="1" ht="20" customHeight="1" spans="1:14">
      <c r="A514" s="12">
        <v>54</v>
      </c>
      <c r="B514" s="12" t="s">
        <v>8982</v>
      </c>
      <c r="C514" s="11"/>
      <c r="D514" s="11"/>
      <c r="E514" s="11"/>
      <c r="F514" s="7"/>
      <c r="G514" s="7"/>
      <c r="H514" s="11">
        <v>5.7</v>
      </c>
      <c r="I514" s="11">
        <v>5.7</v>
      </c>
      <c r="J514" s="20" t="s">
        <v>8930</v>
      </c>
      <c r="K514" s="21">
        <v>34.2</v>
      </c>
      <c r="L514" s="21">
        <v>171</v>
      </c>
      <c r="M514" s="7"/>
      <c r="N514" s="7"/>
    </row>
    <row r="515" customFormat="1" ht="20" customHeight="1" spans="1:14">
      <c r="A515" s="12">
        <v>55</v>
      </c>
      <c r="B515" s="12" t="s">
        <v>8983</v>
      </c>
      <c r="C515" s="11"/>
      <c r="D515" s="11"/>
      <c r="E515" s="11"/>
      <c r="F515" s="7"/>
      <c r="G515" s="7"/>
      <c r="H515" s="11">
        <v>9.64</v>
      </c>
      <c r="I515" s="11">
        <v>9.64</v>
      </c>
      <c r="J515" s="20" t="s">
        <v>8930</v>
      </c>
      <c r="K515" s="21">
        <v>57.84</v>
      </c>
      <c r="L515" s="21">
        <v>289.2</v>
      </c>
      <c r="M515" s="7"/>
      <c r="N515" s="7"/>
    </row>
    <row r="516" customFormat="1" ht="20" customHeight="1" spans="1:14">
      <c r="A516" s="12">
        <v>56</v>
      </c>
      <c r="B516" s="12" t="s">
        <v>8984</v>
      </c>
      <c r="C516" s="11"/>
      <c r="D516" s="11"/>
      <c r="E516" s="11"/>
      <c r="F516" s="7"/>
      <c r="G516" s="7"/>
      <c r="H516" s="11">
        <v>9.32</v>
      </c>
      <c r="I516" s="11">
        <v>9.32</v>
      </c>
      <c r="J516" s="20" t="s">
        <v>8930</v>
      </c>
      <c r="K516" s="21">
        <v>55.92</v>
      </c>
      <c r="L516" s="21">
        <v>279.6</v>
      </c>
      <c r="M516" s="7"/>
      <c r="N516" s="7"/>
    </row>
    <row r="517" customFormat="1" ht="20" customHeight="1" spans="1:14">
      <c r="A517" s="12">
        <v>57</v>
      </c>
      <c r="B517" s="12" t="s">
        <v>8985</v>
      </c>
      <c r="C517" s="11"/>
      <c r="D517" s="11"/>
      <c r="E517" s="11"/>
      <c r="F517" s="7"/>
      <c r="G517" s="7"/>
      <c r="H517" s="11">
        <v>9.57</v>
      </c>
      <c r="I517" s="11">
        <v>9.57</v>
      </c>
      <c r="J517" s="20" t="s">
        <v>8930</v>
      </c>
      <c r="K517" s="21">
        <v>57.42</v>
      </c>
      <c r="L517" s="21">
        <v>287.1</v>
      </c>
      <c r="M517" s="7"/>
      <c r="N517" s="7"/>
    </row>
    <row r="518" customFormat="1" ht="20" customHeight="1" spans="1:14">
      <c r="A518" s="12">
        <v>58</v>
      </c>
      <c r="B518" s="12" t="s">
        <v>8986</v>
      </c>
      <c r="C518" s="11"/>
      <c r="D518" s="11"/>
      <c r="E518" s="11"/>
      <c r="F518" s="7"/>
      <c r="G518" s="7"/>
      <c r="H518" s="11">
        <v>6.52</v>
      </c>
      <c r="I518" s="11">
        <v>6.52</v>
      </c>
      <c r="J518" s="20" t="s">
        <v>8930</v>
      </c>
      <c r="K518" s="21">
        <v>39.12</v>
      </c>
      <c r="L518" s="21">
        <v>195.6</v>
      </c>
      <c r="M518" s="7"/>
      <c r="N518" s="7"/>
    </row>
    <row r="519" customFormat="1" ht="20" customHeight="1" spans="1:14">
      <c r="A519" s="12">
        <v>59</v>
      </c>
      <c r="B519" s="12" t="s">
        <v>8987</v>
      </c>
      <c r="C519" s="11"/>
      <c r="D519" s="11"/>
      <c r="E519" s="11"/>
      <c r="F519" s="7"/>
      <c r="G519" s="7"/>
      <c r="H519" s="11">
        <v>10.98</v>
      </c>
      <c r="I519" s="11">
        <v>10.98</v>
      </c>
      <c r="J519" s="20" t="s">
        <v>8930</v>
      </c>
      <c r="K519" s="21">
        <v>65.88</v>
      </c>
      <c r="L519" s="21">
        <v>329.4</v>
      </c>
      <c r="M519" s="7"/>
      <c r="N519" s="7"/>
    </row>
    <row r="520" customFormat="1" ht="20" customHeight="1" spans="1:14">
      <c r="A520" s="12">
        <v>60</v>
      </c>
      <c r="B520" s="12" t="s">
        <v>8988</v>
      </c>
      <c r="C520" s="11"/>
      <c r="D520" s="11"/>
      <c r="E520" s="11"/>
      <c r="F520" s="7"/>
      <c r="G520" s="7"/>
      <c r="H520" s="11">
        <v>7</v>
      </c>
      <c r="I520" s="11">
        <v>7</v>
      </c>
      <c r="J520" s="20" t="s">
        <v>8930</v>
      </c>
      <c r="K520" s="21">
        <v>42</v>
      </c>
      <c r="L520" s="21">
        <v>210</v>
      </c>
      <c r="M520" s="7"/>
      <c r="N520" s="7"/>
    </row>
    <row r="521" customFormat="1" ht="20" customHeight="1" spans="1:14">
      <c r="A521" s="12">
        <v>61</v>
      </c>
      <c r="B521" s="12" t="s">
        <v>8989</v>
      </c>
      <c r="C521" s="11"/>
      <c r="D521" s="11"/>
      <c r="E521" s="11"/>
      <c r="F521" s="7"/>
      <c r="G521" s="7"/>
      <c r="H521" s="11">
        <v>3</v>
      </c>
      <c r="I521" s="11">
        <v>3</v>
      </c>
      <c r="J521" s="20" t="s">
        <v>8930</v>
      </c>
      <c r="K521" s="21">
        <v>18</v>
      </c>
      <c r="L521" s="21">
        <v>90</v>
      </c>
      <c r="M521" s="7"/>
      <c r="N521" s="7"/>
    </row>
    <row r="522" customFormat="1" ht="20" customHeight="1" spans="1:14">
      <c r="A522" s="12">
        <v>62</v>
      </c>
      <c r="B522" s="12" t="s">
        <v>372</v>
      </c>
      <c r="C522" s="11"/>
      <c r="D522" s="11"/>
      <c r="E522" s="11"/>
      <c r="F522" s="7"/>
      <c r="G522" s="7"/>
      <c r="H522" s="11">
        <v>11.53</v>
      </c>
      <c r="I522" s="11">
        <v>11.53</v>
      </c>
      <c r="J522" s="20" t="s">
        <v>8930</v>
      </c>
      <c r="K522" s="21">
        <v>69.18</v>
      </c>
      <c r="L522" s="21">
        <v>345.9</v>
      </c>
      <c r="M522" s="7"/>
      <c r="N522" s="7"/>
    </row>
    <row r="523" customFormat="1" ht="20" customHeight="1" spans="1:14">
      <c r="A523" s="12">
        <v>63</v>
      </c>
      <c r="B523" s="12" t="s">
        <v>8990</v>
      </c>
      <c r="C523" s="11"/>
      <c r="D523" s="11"/>
      <c r="E523" s="11"/>
      <c r="F523" s="7"/>
      <c r="G523" s="7"/>
      <c r="H523" s="11">
        <v>5</v>
      </c>
      <c r="I523" s="11">
        <v>5</v>
      </c>
      <c r="J523" s="20" t="s">
        <v>8930</v>
      </c>
      <c r="K523" s="21">
        <v>30</v>
      </c>
      <c r="L523" s="21">
        <v>150</v>
      </c>
      <c r="M523" s="7"/>
      <c r="N523" s="7"/>
    </row>
    <row r="524" customFormat="1" ht="20" customHeight="1" spans="1:14">
      <c r="A524" s="12">
        <v>64</v>
      </c>
      <c r="B524" s="12" t="s">
        <v>8991</v>
      </c>
      <c r="C524" s="11"/>
      <c r="D524" s="11"/>
      <c r="E524" s="11"/>
      <c r="F524" s="7"/>
      <c r="G524" s="7"/>
      <c r="H524" s="11">
        <v>2.94</v>
      </c>
      <c r="I524" s="11">
        <v>2.94</v>
      </c>
      <c r="J524" s="20" t="s">
        <v>8930</v>
      </c>
      <c r="K524" s="21">
        <v>17.64</v>
      </c>
      <c r="L524" s="21">
        <v>88.2</v>
      </c>
      <c r="M524" s="7"/>
      <c r="N524" s="7"/>
    </row>
    <row r="525" customFormat="1" ht="20" customHeight="1" spans="1:14">
      <c r="A525" s="12">
        <v>65</v>
      </c>
      <c r="B525" s="12" t="s">
        <v>8992</v>
      </c>
      <c r="C525" s="11"/>
      <c r="D525" s="11"/>
      <c r="E525" s="11"/>
      <c r="F525" s="7"/>
      <c r="G525" s="7"/>
      <c r="H525" s="11">
        <v>1.46</v>
      </c>
      <c r="I525" s="11">
        <v>1.46</v>
      </c>
      <c r="J525" s="20" t="s">
        <v>8930</v>
      </c>
      <c r="K525" s="21">
        <v>8.76</v>
      </c>
      <c r="L525" s="21">
        <v>43.8</v>
      </c>
      <c r="M525" s="7"/>
      <c r="N525" s="7"/>
    </row>
    <row r="526" customFormat="1" ht="20" customHeight="1" spans="1:14">
      <c r="A526" s="12">
        <v>66</v>
      </c>
      <c r="B526" s="12" t="s">
        <v>8993</v>
      </c>
      <c r="C526" s="11"/>
      <c r="D526" s="11"/>
      <c r="E526" s="11"/>
      <c r="F526" s="7"/>
      <c r="G526" s="7"/>
      <c r="H526" s="11">
        <v>3.72</v>
      </c>
      <c r="I526" s="11">
        <v>3.72</v>
      </c>
      <c r="J526" s="20" t="s">
        <v>8930</v>
      </c>
      <c r="K526" s="21">
        <v>22.32</v>
      </c>
      <c r="L526" s="21">
        <v>111.6</v>
      </c>
      <c r="M526" s="7"/>
      <c r="N526" s="7"/>
    </row>
    <row r="527" customFormat="1" ht="20" customHeight="1" spans="1:14">
      <c r="A527" s="12">
        <v>67</v>
      </c>
      <c r="B527" s="12" t="s">
        <v>8994</v>
      </c>
      <c r="C527" s="11"/>
      <c r="D527" s="11"/>
      <c r="E527" s="11"/>
      <c r="F527" s="7"/>
      <c r="G527" s="7"/>
      <c r="H527" s="11">
        <v>2.26</v>
      </c>
      <c r="I527" s="11">
        <v>2.26</v>
      </c>
      <c r="J527" s="20" t="s">
        <v>8930</v>
      </c>
      <c r="K527" s="21">
        <v>13.56</v>
      </c>
      <c r="L527" s="21">
        <v>67.8</v>
      </c>
      <c r="M527" s="7"/>
      <c r="N527" s="7"/>
    </row>
    <row r="528" customFormat="1" ht="20" customHeight="1" spans="1:14">
      <c r="A528" s="12">
        <v>68</v>
      </c>
      <c r="B528" s="12" t="s">
        <v>8995</v>
      </c>
      <c r="C528" s="11"/>
      <c r="D528" s="11"/>
      <c r="E528" s="11"/>
      <c r="F528" s="7"/>
      <c r="G528" s="7"/>
      <c r="H528" s="11">
        <v>2.94</v>
      </c>
      <c r="I528" s="11">
        <v>2.94</v>
      </c>
      <c r="J528" s="20" t="s">
        <v>8930</v>
      </c>
      <c r="K528" s="21">
        <v>17.64</v>
      </c>
      <c r="L528" s="21">
        <v>88.2</v>
      </c>
      <c r="M528" s="7"/>
      <c r="N528" s="7"/>
    </row>
    <row r="529" customFormat="1" ht="20" customHeight="1" spans="1:14">
      <c r="A529" s="12">
        <v>69</v>
      </c>
      <c r="B529" s="12" t="s">
        <v>8996</v>
      </c>
      <c r="C529" s="11"/>
      <c r="D529" s="11"/>
      <c r="E529" s="11"/>
      <c r="F529" s="7"/>
      <c r="G529" s="7"/>
      <c r="H529" s="11">
        <v>2.94</v>
      </c>
      <c r="I529" s="11">
        <v>2.94</v>
      </c>
      <c r="J529" s="20" t="s">
        <v>8930</v>
      </c>
      <c r="K529" s="21">
        <v>17.64</v>
      </c>
      <c r="L529" s="21">
        <v>88.2</v>
      </c>
      <c r="M529" s="7"/>
      <c r="N529" s="7"/>
    </row>
    <row r="530" customFormat="1" ht="20" customHeight="1" spans="1:14">
      <c r="A530" s="12">
        <v>70</v>
      </c>
      <c r="B530" s="12" t="s">
        <v>8997</v>
      </c>
      <c r="C530" s="11"/>
      <c r="D530" s="11"/>
      <c r="E530" s="11"/>
      <c r="F530" s="7"/>
      <c r="G530" s="7"/>
      <c r="H530" s="11">
        <v>2.94</v>
      </c>
      <c r="I530" s="11">
        <v>2.94</v>
      </c>
      <c r="J530" s="20" t="s">
        <v>8930</v>
      </c>
      <c r="K530" s="21">
        <v>17.64</v>
      </c>
      <c r="L530" s="21">
        <v>88.2</v>
      </c>
      <c r="M530" s="7"/>
      <c r="N530" s="7"/>
    </row>
    <row r="531" customFormat="1" ht="20" customHeight="1" spans="1:14">
      <c r="A531" s="12">
        <v>71</v>
      </c>
      <c r="B531" s="12" t="s">
        <v>8998</v>
      </c>
      <c r="C531" s="11"/>
      <c r="D531" s="11"/>
      <c r="E531" s="11"/>
      <c r="F531" s="7"/>
      <c r="G531" s="7"/>
      <c r="H531" s="11">
        <v>2</v>
      </c>
      <c r="I531" s="11">
        <v>2</v>
      </c>
      <c r="J531" s="20" t="s">
        <v>8930</v>
      </c>
      <c r="K531" s="21">
        <v>12</v>
      </c>
      <c r="L531" s="21">
        <v>60</v>
      </c>
      <c r="M531" s="7"/>
      <c r="N531" s="7"/>
    </row>
    <row r="532" customFormat="1" ht="20" customHeight="1" spans="1:14">
      <c r="A532" s="12">
        <v>72</v>
      </c>
      <c r="B532" s="12" t="s">
        <v>8999</v>
      </c>
      <c r="C532" s="11"/>
      <c r="D532" s="11"/>
      <c r="E532" s="11"/>
      <c r="F532" s="7"/>
      <c r="G532" s="7"/>
      <c r="H532" s="11">
        <v>2.66</v>
      </c>
      <c r="I532" s="11">
        <v>2.66</v>
      </c>
      <c r="J532" s="20" t="s">
        <v>8930</v>
      </c>
      <c r="K532" s="21">
        <v>15.96</v>
      </c>
      <c r="L532" s="21">
        <v>79.8</v>
      </c>
      <c r="M532" s="7"/>
      <c r="N532" s="7"/>
    </row>
    <row r="533" customFormat="1" ht="20" customHeight="1" spans="1:14">
      <c r="A533" s="12">
        <v>73</v>
      </c>
      <c r="B533" s="12" t="s">
        <v>9000</v>
      </c>
      <c r="C533" s="11"/>
      <c r="D533" s="11"/>
      <c r="E533" s="11"/>
      <c r="F533" s="7"/>
      <c r="G533" s="7"/>
      <c r="H533" s="11">
        <v>2.94</v>
      </c>
      <c r="I533" s="11">
        <v>2.94</v>
      </c>
      <c r="J533" s="20" t="s">
        <v>8930</v>
      </c>
      <c r="K533" s="21">
        <v>17.64</v>
      </c>
      <c r="L533" s="21">
        <v>88.2</v>
      </c>
      <c r="M533" s="7"/>
      <c r="N533" s="7"/>
    </row>
    <row r="534" customFormat="1" ht="20" customHeight="1" spans="1:14">
      <c r="A534" s="12">
        <v>74</v>
      </c>
      <c r="B534" s="12" t="s">
        <v>9001</v>
      </c>
      <c r="C534" s="11"/>
      <c r="D534" s="11"/>
      <c r="E534" s="11"/>
      <c r="F534" s="7"/>
      <c r="G534" s="7"/>
      <c r="H534" s="11">
        <v>2.26</v>
      </c>
      <c r="I534" s="11">
        <v>2.26</v>
      </c>
      <c r="J534" s="20" t="s">
        <v>8930</v>
      </c>
      <c r="K534" s="21">
        <v>13.56</v>
      </c>
      <c r="L534" s="21">
        <v>67.8</v>
      </c>
      <c r="M534" s="7"/>
      <c r="N534" s="7"/>
    </row>
    <row r="535" customFormat="1" ht="20" customHeight="1" spans="1:14">
      <c r="A535" s="12">
        <v>75</v>
      </c>
      <c r="B535" s="12" t="s">
        <v>7764</v>
      </c>
      <c r="C535" s="11"/>
      <c r="D535" s="11"/>
      <c r="E535" s="11"/>
      <c r="F535" s="7"/>
      <c r="G535" s="7"/>
      <c r="H535" s="11">
        <v>4.4</v>
      </c>
      <c r="I535" s="11">
        <v>4.4</v>
      </c>
      <c r="J535" s="20" t="s">
        <v>8930</v>
      </c>
      <c r="K535" s="21">
        <v>26.4</v>
      </c>
      <c r="L535" s="21">
        <v>132</v>
      </c>
      <c r="M535" s="7"/>
      <c r="N535" s="7"/>
    </row>
    <row r="536" customFormat="1" ht="20" customHeight="1" spans="1:14">
      <c r="A536" s="12">
        <v>76</v>
      </c>
      <c r="B536" s="12" t="s">
        <v>9002</v>
      </c>
      <c r="C536" s="11"/>
      <c r="D536" s="11"/>
      <c r="E536" s="11"/>
      <c r="F536" s="7"/>
      <c r="G536" s="7"/>
      <c r="H536" s="11">
        <v>2.94</v>
      </c>
      <c r="I536" s="11">
        <v>2.94</v>
      </c>
      <c r="J536" s="20" t="s">
        <v>8930</v>
      </c>
      <c r="K536" s="21">
        <v>17.64</v>
      </c>
      <c r="L536" s="21">
        <v>88.2</v>
      </c>
      <c r="M536" s="7"/>
      <c r="N536" s="7"/>
    </row>
    <row r="537" customFormat="1" ht="20" customHeight="1" spans="1:14">
      <c r="A537" s="12">
        <v>77</v>
      </c>
      <c r="B537" s="12" t="s">
        <v>9003</v>
      </c>
      <c r="C537" s="11"/>
      <c r="D537" s="11"/>
      <c r="E537" s="11"/>
      <c r="F537" s="7"/>
      <c r="G537" s="7"/>
      <c r="H537" s="11">
        <v>2.94</v>
      </c>
      <c r="I537" s="11">
        <v>2.94</v>
      </c>
      <c r="J537" s="20" t="s">
        <v>8930</v>
      </c>
      <c r="K537" s="21">
        <v>17.64</v>
      </c>
      <c r="L537" s="21">
        <v>88.2</v>
      </c>
      <c r="M537" s="7"/>
      <c r="N537" s="7"/>
    </row>
    <row r="538" customFormat="1" ht="20" customHeight="1" spans="1:14">
      <c r="A538" s="12">
        <v>78</v>
      </c>
      <c r="B538" s="12" t="s">
        <v>9004</v>
      </c>
      <c r="C538" s="11"/>
      <c r="D538" s="11"/>
      <c r="E538" s="11"/>
      <c r="F538" s="7"/>
      <c r="G538" s="7"/>
      <c r="H538" s="11">
        <v>2.26</v>
      </c>
      <c r="I538" s="11">
        <v>2.26</v>
      </c>
      <c r="J538" s="20" t="s">
        <v>8930</v>
      </c>
      <c r="K538" s="21">
        <v>13.56</v>
      </c>
      <c r="L538" s="21">
        <v>67.8</v>
      </c>
      <c r="M538" s="7"/>
      <c r="N538" s="7"/>
    </row>
    <row r="539" customFormat="1" ht="20" customHeight="1" spans="1:14">
      <c r="A539" s="12">
        <v>79</v>
      </c>
      <c r="B539" s="12" t="s">
        <v>9005</v>
      </c>
      <c r="C539" s="11"/>
      <c r="D539" s="11"/>
      <c r="E539" s="11"/>
      <c r="F539" s="7"/>
      <c r="G539" s="7"/>
      <c r="H539" s="11">
        <v>2.94</v>
      </c>
      <c r="I539" s="11">
        <v>2.94</v>
      </c>
      <c r="J539" s="20" t="s">
        <v>8930</v>
      </c>
      <c r="K539" s="21">
        <v>17.64</v>
      </c>
      <c r="L539" s="21">
        <v>88.2</v>
      </c>
      <c r="M539" s="7"/>
      <c r="N539" s="7"/>
    </row>
    <row r="540" customFormat="1" ht="20" customHeight="1" spans="1:14">
      <c r="A540" s="12">
        <v>80</v>
      </c>
      <c r="B540" s="12" t="s">
        <v>9006</v>
      </c>
      <c r="C540" s="11"/>
      <c r="D540" s="11"/>
      <c r="E540" s="11"/>
      <c r="F540" s="7"/>
      <c r="G540" s="7"/>
      <c r="H540" s="11">
        <v>3</v>
      </c>
      <c r="I540" s="11">
        <v>3</v>
      </c>
      <c r="J540" s="20" t="s">
        <v>8930</v>
      </c>
      <c r="K540" s="21">
        <v>18</v>
      </c>
      <c r="L540" s="21">
        <v>90</v>
      </c>
      <c r="M540" s="7"/>
      <c r="N540" s="7"/>
    </row>
    <row r="541" customFormat="1" ht="20" customHeight="1" spans="1:14">
      <c r="A541" s="12">
        <v>81</v>
      </c>
      <c r="B541" s="12" t="s">
        <v>9007</v>
      </c>
      <c r="C541" s="11"/>
      <c r="D541" s="11"/>
      <c r="E541" s="11"/>
      <c r="F541" s="7"/>
      <c r="G541" s="7"/>
      <c r="H541" s="11">
        <v>2.94</v>
      </c>
      <c r="I541" s="11">
        <v>2.94</v>
      </c>
      <c r="J541" s="20" t="s">
        <v>8930</v>
      </c>
      <c r="K541" s="21">
        <v>17.64</v>
      </c>
      <c r="L541" s="21">
        <v>88.2</v>
      </c>
      <c r="M541" s="7"/>
      <c r="N541" s="7"/>
    </row>
    <row r="542" customFormat="1" ht="20" customHeight="1" spans="1:14">
      <c r="A542" s="12">
        <v>82</v>
      </c>
      <c r="B542" s="12" t="s">
        <v>9008</v>
      </c>
      <c r="C542" s="11"/>
      <c r="D542" s="11"/>
      <c r="E542" s="11"/>
      <c r="F542" s="7"/>
      <c r="G542" s="7"/>
      <c r="H542" s="11">
        <v>2.26</v>
      </c>
      <c r="I542" s="11">
        <v>2.26</v>
      </c>
      <c r="J542" s="20" t="s">
        <v>8930</v>
      </c>
      <c r="K542" s="21">
        <v>13.56</v>
      </c>
      <c r="L542" s="21">
        <v>67.8</v>
      </c>
      <c r="M542" s="7"/>
      <c r="N542" s="7"/>
    </row>
    <row r="543" customFormat="1" ht="20" customHeight="1" spans="1:14">
      <c r="A543" s="12">
        <v>83</v>
      </c>
      <c r="B543" s="12" t="s">
        <v>9009</v>
      </c>
      <c r="C543" s="11"/>
      <c r="D543" s="11"/>
      <c r="E543" s="11"/>
      <c r="F543" s="7"/>
      <c r="G543" s="7"/>
      <c r="H543" s="11">
        <v>3.72</v>
      </c>
      <c r="I543" s="11">
        <v>3.72</v>
      </c>
      <c r="J543" s="20" t="s">
        <v>8930</v>
      </c>
      <c r="K543" s="21">
        <v>22.32</v>
      </c>
      <c r="L543" s="21">
        <v>111.6</v>
      </c>
      <c r="M543" s="7"/>
      <c r="N543" s="7"/>
    </row>
    <row r="544" customFormat="1" ht="20" customHeight="1" spans="1:14">
      <c r="A544" s="12">
        <v>84</v>
      </c>
      <c r="B544" s="12" t="s">
        <v>9010</v>
      </c>
      <c r="C544" s="11"/>
      <c r="D544" s="11"/>
      <c r="E544" s="11"/>
      <c r="F544" s="7"/>
      <c r="G544" s="7"/>
      <c r="H544" s="11">
        <v>2.26</v>
      </c>
      <c r="I544" s="11">
        <v>2.26</v>
      </c>
      <c r="J544" s="20" t="s">
        <v>8930</v>
      </c>
      <c r="K544" s="21">
        <v>13.56</v>
      </c>
      <c r="L544" s="21">
        <v>67.8</v>
      </c>
      <c r="M544" s="7"/>
      <c r="N544" s="7"/>
    </row>
    <row r="545" customFormat="1" ht="20" customHeight="1" spans="1:14">
      <c r="A545" s="12">
        <v>85</v>
      </c>
      <c r="B545" s="12" t="s">
        <v>9011</v>
      </c>
      <c r="C545" s="11"/>
      <c r="D545" s="11"/>
      <c r="E545" s="11"/>
      <c r="F545" s="7"/>
      <c r="G545" s="7"/>
      <c r="H545" s="11">
        <v>2.94</v>
      </c>
      <c r="I545" s="11">
        <v>2.94</v>
      </c>
      <c r="J545" s="20" t="s">
        <v>8930</v>
      </c>
      <c r="K545" s="21">
        <v>17.64</v>
      </c>
      <c r="L545" s="21">
        <v>88.2</v>
      </c>
      <c r="M545" s="7"/>
      <c r="N545" s="7"/>
    </row>
    <row r="546" customFormat="1" ht="20" customHeight="1" spans="1:14">
      <c r="A546" s="12">
        <v>86</v>
      </c>
      <c r="B546" s="12" t="s">
        <v>9012</v>
      </c>
      <c r="C546" s="11"/>
      <c r="D546" s="11"/>
      <c r="E546" s="11"/>
      <c r="F546" s="7"/>
      <c r="G546" s="7"/>
      <c r="H546" s="11">
        <v>2.94</v>
      </c>
      <c r="I546" s="11">
        <v>2.94</v>
      </c>
      <c r="J546" s="20" t="s">
        <v>8930</v>
      </c>
      <c r="K546" s="21">
        <v>17.64</v>
      </c>
      <c r="L546" s="21">
        <v>88.2</v>
      </c>
      <c r="M546" s="7"/>
      <c r="N546" s="7"/>
    </row>
    <row r="547" customFormat="1" ht="20" customHeight="1" spans="1:14">
      <c r="A547" s="12">
        <v>87</v>
      </c>
      <c r="B547" s="12" t="s">
        <v>9013</v>
      </c>
      <c r="C547" s="11"/>
      <c r="D547" s="11"/>
      <c r="E547" s="11"/>
      <c r="F547" s="7"/>
      <c r="G547" s="7"/>
      <c r="H547" s="11">
        <v>7.44</v>
      </c>
      <c r="I547" s="11">
        <v>7.44</v>
      </c>
      <c r="J547" s="20" t="s">
        <v>8930</v>
      </c>
      <c r="K547" s="21">
        <v>44.64</v>
      </c>
      <c r="L547" s="21">
        <v>223.2</v>
      </c>
      <c r="M547" s="7"/>
      <c r="N547" s="7"/>
    </row>
    <row r="548" customFormat="1" ht="20" customHeight="1" spans="1:14">
      <c r="A548" s="12">
        <v>88</v>
      </c>
      <c r="B548" s="12" t="s">
        <v>9014</v>
      </c>
      <c r="C548" s="11"/>
      <c r="D548" s="11"/>
      <c r="E548" s="11"/>
      <c r="F548" s="7"/>
      <c r="G548" s="7"/>
      <c r="H548" s="11">
        <v>7.44</v>
      </c>
      <c r="I548" s="11">
        <v>7.44</v>
      </c>
      <c r="J548" s="20" t="s">
        <v>8930</v>
      </c>
      <c r="K548" s="21">
        <v>44.64</v>
      </c>
      <c r="L548" s="21">
        <v>223.2</v>
      </c>
      <c r="M548" s="7"/>
      <c r="N548" s="7"/>
    </row>
    <row r="549" customFormat="1" ht="20" customHeight="1" spans="1:14">
      <c r="A549" s="12">
        <v>89</v>
      </c>
      <c r="B549" s="12" t="s">
        <v>9015</v>
      </c>
      <c r="C549" s="11"/>
      <c r="D549" s="11"/>
      <c r="E549" s="11"/>
      <c r="F549" s="7"/>
      <c r="G549" s="7"/>
      <c r="H549" s="11">
        <v>2.94</v>
      </c>
      <c r="I549" s="11">
        <v>2.94</v>
      </c>
      <c r="J549" s="20" t="s">
        <v>8930</v>
      </c>
      <c r="K549" s="21">
        <v>17.64</v>
      </c>
      <c r="L549" s="21">
        <v>88.2</v>
      </c>
      <c r="M549" s="7"/>
      <c r="N549" s="7"/>
    </row>
    <row r="550" customFormat="1" ht="20" customHeight="1" spans="1:14">
      <c r="A550" s="12">
        <v>90</v>
      </c>
      <c r="B550" s="12" t="s">
        <v>9016</v>
      </c>
      <c r="C550" s="11"/>
      <c r="D550" s="11"/>
      <c r="E550" s="11"/>
      <c r="F550" s="7"/>
      <c r="G550" s="7"/>
      <c r="H550" s="11">
        <v>5.86</v>
      </c>
      <c r="I550" s="11">
        <v>5.86</v>
      </c>
      <c r="J550" s="20" t="s">
        <v>8930</v>
      </c>
      <c r="K550" s="21">
        <v>35.16</v>
      </c>
      <c r="L550" s="21">
        <v>175.8</v>
      </c>
      <c r="M550" s="7"/>
      <c r="N550" s="7"/>
    </row>
    <row r="551" customFormat="1" ht="20" customHeight="1" spans="1:14">
      <c r="A551" s="12">
        <v>91</v>
      </c>
      <c r="B551" s="12" t="s">
        <v>6386</v>
      </c>
      <c r="C551" s="11"/>
      <c r="D551" s="11"/>
      <c r="E551" s="11"/>
      <c r="F551" s="7"/>
      <c r="G551" s="7"/>
      <c r="H551" s="11">
        <v>2.94</v>
      </c>
      <c r="I551" s="11">
        <v>2.94</v>
      </c>
      <c r="J551" s="20" t="s">
        <v>8930</v>
      </c>
      <c r="K551" s="21">
        <v>17.64</v>
      </c>
      <c r="L551" s="21">
        <v>88.2</v>
      </c>
      <c r="M551" s="7"/>
      <c r="N551" s="7"/>
    </row>
    <row r="552" customFormat="1" ht="20" customHeight="1" spans="1:14">
      <c r="A552" s="12">
        <v>92</v>
      </c>
      <c r="B552" s="12" t="s">
        <v>9017</v>
      </c>
      <c r="C552" s="11"/>
      <c r="D552" s="11"/>
      <c r="E552" s="11"/>
      <c r="F552" s="7"/>
      <c r="G552" s="7"/>
      <c r="H552" s="11">
        <v>9.5</v>
      </c>
      <c r="I552" s="11">
        <v>9.5</v>
      </c>
      <c r="J552" s="20" t="s">
        <v>8930</v>
      </c>
      <c r="K552" s="21">
        <v>57</v>
      </c>
      <c r="L552" s="21">
        <v>285</v>
      </c>
      <c r="M552" s="7"/>
      <c r="N552" s="7"/>
    </row>
    <row r="553" customFormat="1" ht="20" customHeight="1" spans="1:14">
      <c r="A553" s="12">
        <v>93</v>
      </c>
      <c r="B553" s="12" t="s">
        <v>9018</v>
      </c>
      <c r="C553" s="11"/>
      <c r="D553" s="11"/>
      <c r="E553" s="11"/>
      <c r="F553" s="7"/>
      <c r="G553" s="7"/>
      <c r="H553" s="11">
        <v>3.72</v>
      </c>
      <c r="I553" s="11">
        <v>3.72</v>
      </c>
      <c r="J553" s="20" t="s">
        <v>8930</v>
      </c>
      <c r="K553" s="21">
        <v>22.32</v>
      </c>
      <c r="L553" s="21">
        <v>111.6</v>
      </c>
      <c r="M553" s="7"/>
      <c r="N553" s="7"/>
    </row>
    <row r="554" customFormat="1" ht="20" customHeight="1" spans="1:14">
      <c r="A554" s="12">
        <v>94</v>
      </c>
      <c r="B554" s="12" t="s">
        <v>8166</v>
      </c>
      <c r="C554" s="11"/>
      <c r="D554" s="11"/>
      <c r="E554" s="11"/>
      <c r="F554" s="7"/>
      <c r="G554" s="7"/>
      <c r="H554" s="11">
        <v>2.94</v>
      </c>
      <c r="I554" s="11">
        <v>2.94</v>
      </c>
      <c r="J554" s="20" t="s">
        <v>8930</v>
      </c>
      <c r="K554" s="21">
        <v>17.64</v>
      </c>
      <c r="L554" s="21">
        <v>88.2</v>
      </c>
      <c r="M554" s="7"/>
      <c r="N554" s="7"/>
    </row>
    <row r="555" customFormat="1" ht="20" customHeight="1" spans="1:14">
      <c r="A555" s="12">
        <v>95</v>
      </c>
      <c r="B555" s="12" t="s">
        <v>9019</v>
      </c>
      <c r="C555" s="11"/>
      <c r="D555" s="11"/>
      <c r="E555" s="11"/>
      <c r="F555" s="7"/>
      <c r="G555" s="7"/>
      <c r="H555" s="11">
        <v>2.94</v>
      </c>
      <c r="I555" s="11">
        <v>2.94</v>
      </c>
      <c r="J555" s="20" t="s">
        <v>8930</v>
      </c>
      <c r="K555" s="21">
        <v>17.64</v>
      </c>
      <c r="L555" s="21">
        <v>88.2</v>
      </c>
      <c r="M555" s="7"/>
      <c r="N555" s="7"/>
    </row>
    <row r="556" customFormat="1" ht="20" customHeight="1" spans="1:14">
      <c r="A556" s="12">
        <v>96</v>
      </c>
      <c r="B556" s="12" t="s">
        <v>9020</v>
      </c>
      <c r="C556" s="11"/>
      <c r="D556" s="11"/>
      <c r="E556" s="11"/>
      <c r="F556" s="7"/>
      <c r="G556" s="7"/>
      <c r="H556" s="11">
        <v>3.72</v>
      </c>
      <c r="I556" s="11">
        <v>3.72</v>
      </c>
      <c r="J556" s="20" t="s">
        <v>8930</v>
      </c>
      <c r="K556" s="21">
        <v>22.32</v>
      </c>
      <c r="L556" s="21">
        <v>111.6</v>
      </c>
      <c r="M556" s="7"/>
      <c r="N556" s="7"/>
    </row>
    <row r="557" customFormat="1" ht="20" customHeight="1" spans="1:14">
      <c r="A557" s="12">
        <v>97</v>
      </c>
      <c r="B557" s="12" t="s">
        <v>9021</v>
      </c>
      <c r="C557" s="11"/>
      <c r="D557" s="11"/>
      <c r="E557" s="11"/>
      <c r="F557" s="7"/>
      <c r="G557" s="7"/>
      <c r="H557" s="11">
        <v>4.4</v>
      </c>
      <c r="I557" s="11">
        <v>4.4</v>
      </c>
      <c r="J557" s="20" t="s">
        <v>8930</v>
      </c>
      <c r="K557" s="21">
        <v>26.4</v>
      </c>
      <c r="L557" s="21">
        <v>132</v>
      </c>
      <c r="M557" s="7"/>
      <c r="N557" s="7"/>
    </row>
    <row r="558" customFormat="1" ht="20" customHeight="1" spans="1:14">
      <c r="A558" s="12">
        <v>98</v>
      </c>
      <c r="B558" s="12" t="s">
        <v>9022</v>
      </c>
      <c r="C558" s="11"/>
      <c r="D558" s="11"/>
      <c r="E558" s="11"/>
      <c r="F558" s="7"/>
      <c r="G558" s="7"/>
      <c r="H558" s="11">
        <v>2.26</v>
      </c>
      <c r="I558" s="11">
        <v>2.26</v>
      </c>
      <c r="J558" s="20" t="s">
        <v>8930</v>
      </c>
      <c r="K558" s="21">
        <v>13.56</v>
      </c>
      <c r="L558" s="21">
        <v>67.8</v>
      </c>
      <c r="M558" s="7"/>
      <c r="N558" s="7"/>
    </row>
    <row r="559" customFormat="1" ht="20" customHeight="1" spans="1:14">
      <c r="A559" s="12">
        <v>99</v>
      </c>
      <c r="B559" s="12" t="s">
        <v>9023</v>
      </c>
      <c r="C559" s="11"/>
      <c r="D559" s="11"/>
      <c r="E559" s="11"/>
      <c r="F559" s="7"/>
      <c r="G559" s="7"/>
      <c r="H559" s="11">
        <v>3.72</v>
      </c>
      <c r="I559" s="11">
        <v>3.72</v>
      </c>
      <c r="J559" s="20" t="s">
        <v>8930</v>
      </c>
      <c r="K559" s="21">
        <v>22.32</v>
      </c>
      <c r="L559" s="21">
        <v>111.6</v>
      </c>
      <c r="M559" s="7"/>
      <c r="N559" s="7"/>
    </row>
    <row r="560" customFormat="1" ht="20" customHeight="1" spans="1:14">
      <c r="A560" s="12">
        <v>100</v>
      </c>
      <c r="B560" s="12" t="s">
        <v>9024</v>
      </c>
      <c r="C560" s="11"/>
      <c r="D560" s="11"/>
      <c r="E560" s="11"/>
      <c r="F560" s="7"/>
      <c r="G560" s="7"/>
      <c r="H560" s="11">
        <v>3.72</v>
      </c>
      <c r="I560" s="11">
        <v>3.72</v>
      </c>
      <c r="J560" s="20" t="s">
        <v>8930</v>
      </c>
      <c r="K560" s="21">
        <v>22.32</v>
      </c>
      <c r="L560" s="21">
        <v>111.6</v>
      </c>
      <c r="M560" s="7"/>
      <c r="N560" s="7"/>
    </row>
    <row r="561" customFormat="1" ht="20" customHeight="1" spans="1:14">
      <c r="A561" s="12">
        <v>101</v>
      </c>
      <c r="B561" s="12" t="s">
        <v>9025</v>
      </c>
      <c r="C561" s="11"/>
      <c r="D561" s="11"/>
      <c r="E561" s="11"/>
      <c r="F561" s="7"/>
      <c r="G561" s="7"/>
      <c r="H561" s="11">
        <v>8.12</v>
      </c>
      <c r="I561" s="11">
        <v>8.12</v>
      </c>
      <c r="J561" s="20" t="s">
        <v>8930</v>
      </c>
      <c r="K561" s="21">
        <v>48.72</v>
      </c>
      <c r="L561" s="21">
        <v>243.6</v>
      </c>
      <c r="M561" s="7"/>
      <c r="N561" s="7"/>
    </row>
    <row r="562" customFormat="1" ht="20" customHeight="1" spans="1:14">
      <c r="A562" s="12">
        <v>102</v>
      </c>
      <c r="B562" s="12" t="s">
        <v>9026</v>
      </c>
      <c r="C562" s="11"/>
      <c r="D562" s="11"/>
      <c r="E562" s="11"/>
      <c r="F562" s="7"/>
      <c r="G562" s="7"/>
      <c r="H562" s="11">
        <v>4.4</v>
      </c>
      <c r="I562" s="11">
        <v>4.4</v>
      </c>
      <c r="J562" s="20" t="s">
        <v>8930</v>
      </c>
      <c r="K562" s="21">
        <v>26.4</v>
      </c>
      <c r="L562" s="21">
        <v>132</v>
      </c>
      <c r="M562" s="7"/>
      <c r="N562" s="7"/>
    </row>
    <row r="563" customFormat="1" ht="20" customHeight="1" spans="1:14">
      <c r="A563" s="12">
        <v>103</v>
      </c>
      <c r="B563" s="12" t="s">
        <v>9027</v>
      </c>
      <c r="C563" s="11"/>
      <c r="D563" s="11"/>
      <c r="E563" s="11"/>
      <c r="F563" s="7"/>
      <c r="G563" s="7"/>
      <c r="H563" s="11">
        <v>3.72</v>
      </c>
      <c r="I563" s="11">
        <v>3.72</v>
      </c>
      <c r="J563" s="20" t="s">
        <v>8930</v>
      </c>
      <c r="K563" s="21">
        <v>22.32</v>
      </c>
      <c r="L563" s="21">
        <v>111.6</v>
      </c>
      <c r="M563" s="7"/>
      <c r="N563" s="7"/>
    </row>
    <row r="564" customFormat="1" ht="20" customHeight="1" spans="1:14">
      <c r="A564" s="12">
        <v>104</v>
      </c>
      <c r="B564" s="12" t="s">
        <v>9028</v>
      </c>
      <c r="C564" s="11"/>
      <c r="D564" s="11"/>
      <c r="E564" s="11"/>
      <c r="F564" s="7"/>
      <c r="G564" s="7"/>
      <c r="H564" s="11">
        <v>3.78</v>
      </c>
      <c r="I564" s="11">
        <v>3.78</v>
      </c>
      <c r="J564" s="20" t="s">
        <v>8930</v>
      </c>
      <c r="K564" s="21">
        <v>22.68</v>
      </c>
      <c r="L564" s="21">
        <v>113.4</v>
      </c>
      <c r="M564" s="7"/>
      <c r="N564" s="7"/>
    </row>
    <row r="565" customFormat="1" ht="20" customHeight="1" spans="1:14">
      <c r="A565" s="12">
        <v>105</v>
      </c>
      <c r="B565" s="12" t="s">
        <v>9029</v>
      </c>
      <c r="C565" s="11"/>
      <c r="D565" s="11"/>
      <c r="E565" s="11"/>
      <c r="F565" s="7"/>
      <c r="G565" s="7"/>
      <c r="H565" s="11">
        <v>3.72</v>
      </c>
      <c r="I565" s="11">
        <v>3.72</v>
      </c>
      <c r="J565" s="20" t="s">
        <v>8930</v>
      </c>
      <c r="K565" s="21">
        <v>22.32</v>
      </c>
      <c r="L565" s="21">
        <v>111.6</v>
      </c>
      <c r="M565" s="7"/>
      <c r="N565" s="7"/>
    </row>
    <row r="566" customFormat="1" ht="20" customHeight="1" spans="1:14">
      <c r="A566" s="12">
        <v>106</v>
      </c>
      <c r="B566" s="12" t="s">
        <v>9030</v>
      </c>
      <c r="C566" s="11"/>
      <c r="D566" s="11"/>
      <c r="E566" s="11"/>
      <c r="F566" s="7"/>
      <c r="G566" s="7"/>
      <c r="H566" s="11">
        <v>4.4</v>
      </c>
      <c r="I566" s="11">
        <v>4.4</v>
      </c>
      <c r="J566" s="20" t="s">
        <v>8930</v>
      </c>
      <c r="K566" s="21">
        <v>26.4</v>
      </c>
      <c r="L566" s="21">
        <v>132</v>
      </c>
      <c r="M566" s="7"/>
      <c r="N566" s="7"/>
    </row>
    <row r="567" customFormat="1" ht="20" customHeight="1" spans="1:14">
      <c r="A567" s="12">
        <v>107</v>
      </c>
      <c r="B567" s="12" t="s">
        <v>9031</v>
      </c>
      <c r="C567" s="11"/>
      <c r="D567" s="11"/>
      <c r="E567" s="11"/>
      <c r="F567" s="7"/>
      <c r="G567" s="7"/>
      <c r="H567" s="11">
        <v>2.94</v>
      </c>
      <c r="I567" s="11">
        <v>2.94</v>
      </c>
      <c r="J567" s="20" t="s">
        <v>8930</v>
      </c>
      <c r="K567" s="21">
        <v>17.64</v>
      </c>
      <c r="L567" s="21">
        <v>88.2</v>
      </c>
      <c r="M567" s="7"/>
      <c r="N567" s="7"/>
    </row>
    <row r="568" customFormat="1" ht="20" customHeight="1" spans="1:14">
      <c r="A568" s="12">
        <v>108</v>
      </c>
      <c r="B568" s="12" t="s">
        <v>9032</v>
      </c>
      <c r="C568" s="11"/>
      <c r="D568" s="11"/>
      <c r="E568" s="11"/>
      <c r="F568" s="7"/>
      <c r="G568" s="7"/>
      <c r="H568" s="11">
        <v>3.72</v>
      </c>
      <c r="I568" s="11">
        <v>3.72</v>
      </c>
      <c r="J568" s="20" t="s">
        <v>8930</v>
      </c>
      <c r="K568" s="21">
        <v>22.32</v>
      </c>
      <c r="L568" s="21">
        <v>111.6</v>
      </c>
      <c r="M568" s="7"/>
      <c r="N568" s="7"/>
    </row>
    <row r="569" customFormat="1" ht="20" customHeight="1" spans="1:14">
      <c r="A569" s="12">
        <v>109</v>
      </c>
      <c r="B569" s="12" t="s">
        <v>9033</v>
      </c>
      <c r="C569" s="11"/>
      <c r="D569" s="11"/>
      <c r="E569" s="11"/>
      <c r="F569" s="7"/>
      <c r="G569" s="7"/>
      <c r="H569" s="11">
        <v>2.94</v>
      </c>
      <c r="I569" s="11">
        <v>2.94</v>
      </c>
      <c r="J569" s="20" t="s">
        <v>8930</v>
      </c>
      <c r="K569" s="21">
        <v>17.64</v>
      </c>
      <c r="L569" s="21">
        <v>88.2</v>
      </c>
      <c r="M569" s="7"/>
      <c r="N569" s="7"/>
    </row>
    <row r="570" customFormat="1" ht="20" customHeight="1" spans="1:14">
      <c r="A570" s="12">
        <v>110</v>
      </c>
      <c r="B570" s="12" t="s">
        <v>9034</v>
      </c>
      <c r="C570" s="11"/>
      <c r="D570" s="11"/>
      <c r="E570" s="11"/>
      <c r="F570" s="7"/>
      <c r="G570" s="7"/>
      <c r="H570" s="11">
        <v>5.18</v>
      </c>
      <c r="I570" s="11">
        <v>5.18</v>
      </c>
      <c r="J570" s="20" t="s">
        <v>8930</v>
      </c>
      <c r="K570" s="21">
        <v>31.08</v>
      </c>
      <c r="L570" s="21">
        <v>155.4</v>
      </c>
      <c r="M570" s="7"/>
      <c r="N570" s="7"/>
    </row>
    <row r="571" customFormat="1" ht="20" customHeight="1" spans="1:14">
      <c r="A571" s="12">
        <v>111</v>
      </c>
      <c r="B571" s="12" t="s">
        <v>9035</v>
      </c>
      <c r="C571" s="11"/>
      <c r="D571" s="11"/>
      <c r="E571" s="11"/>
      <c r="F571" s="7"/>
      <c r="G571" s="7"/>
      <c r="H571" s="11">
        <v>2.26</v>
      </c>
      <c r="I571" s="11">
        <v>2.26</v>
      </c>
      <c r="J571" s="20" t="s">
        <v>8930</v>
      </c>
      <c r="K571" s="21">
        <v>13.56</v>
      </c>
      <c r="L571" s="21">
        <v>67.8</v>
      </c>
      <c r="M571" s="7"/>
      <c r="N571" s="7"/>
    </row>
    <row r="572" customFormat="1" ht="20" customHeight="1" spans="1:14">
      <c r="A572" s="12">
        <v>112</v>
      </c>
      <c r="B572" s="12" t="s">
        <v>9036</v>
      </c>
      <c r="C572" s="11"/>
      <c r="D572" s="11"/>
      <c r="E572" s="11"/>
      <c r="F572" s="7"/>
      <c r="G572" s="7"/>
      <c r="H572" s="11">
        <v>2.94</v>
      </c>
      <c r="I572" s="11">
        <v>2.94</v>
      </c>
      <c r="J572" s="20" t="s">
        <v>8930</v>
      </c>
      <c r="K572" s="21">
        <v>17.64</v>
      </c>
      <c r="L572" s="21">
        <v>88.2</v>
      </c>
      <c r="M572" s="7"/>
      <c r="N572" s="7"/>
    </row>
    <row r="573" customFormat="1" ht="20" customHeight="1" spans="1:14">
      <c r="A573" s="12">
        <v>113</v>
      </c>
      <c r="B573" s="12" t="s">
        <v>9037</v>
      </c>
      <c r="C573" s="11"/>
      <c r="D573" s="11"/>
      <c r="E573" s="11"/>
      <c r="F573" s="7"/>
      <c r="G573" s="7"/>
      <c r="H573" s="11">
        <v>3.72</v>
      </c>
      <c r="I573" s="11">
        <v>3.72</v>
      </c>
      <c r="J573" s="20" t="s">
        <v>8930</v>
      </c>
      <c r="K573" s="21">
        <v>22.32</v>
      </c>
      <c r="L573" s="21">
        <v>111.6</v>
      </c>
      <c r="M573" s="7"/>
      <c r="N573" s="7"/>
    </row>
    <row r="574" customFormat="1" ht="20" customHeight="1" spans="1:14">
      <c r="A574" s="12" t="s">
        <v>1089</v>
      </c>
      <c r="B574" s="12">
        <v>0</v>
      </c>
      <c r="C574" s="11">
        <v>0</v>
      </c>
      <c r="D574" s="11">
        <v>0</v>
      </c>
      <c r="E574" s="11">
        <v>0</v>
      </c>
      <c r="F574" s="7"/>
      <c r="G574" s="7"/>
      <c r="H574" s="11">
        <v>0</v>
      </c>
      <c r="I574" s="11">
        <v>0</v>
      </c>
      <c r="J574" s="20">
        <v>0</v>
      </c>
      <c r="K574" s="21">
        <v>0</v>
      </c>
      <c r="L574" s="21">
        <v>0</v>
      </c>
      <c r="M574" s="7"/>
      <c r="N574" s="7"/>
    </row>
    <row r="575" customFormat="1" ht="28" customHeight="1" spans="1:14">
      <c r="A575" s="1" t="s">
        <v>20</v>
      </c>
      <c r="B575" s="1"/>
      <c r="C575" s="1"/>
      <c r="D575" s="1"/>
      <c r="E575" s="2" t="s">
        <v>17</v>
      </c>
      <c r="F575" s="2" t="s">
        <v>9038</v>
      </c>
      <c r="G575" s="2"/>
      <c r="H575" s="3" t="s">
        <v>21</v>
      </c>
      <c r="I575" s="3"/>
      <c r="J575" s="13"/>
      <c r="K575" s="13"/>
      <c r="L575" s="13"/>
      <c r="M575" s="3"/>
      <c r="N575" s="3"/>
    </row>
    <row r="576" customFormat="1" ht="20" customHeight="1" spans="1:14">
      <c r="A576" s="4"/>
      <c r="B576" s="5"/>
      <c r="C576" s="4"/>
      <c r="D576" s="4"/>
      <c r="E576" s="4"/>
      <c r="F576" s="4"/>
      <c r="G576" s="4"/>
      <c r="H576" s="4"/>
      <c r="I576" s="4"/>
      <c r="J576" s="14"/>
      <c r="K576" s="14"/>
      <c r="L576" s="14"/>
      <c r="M576" s="4"/>
      <c r="N576" s="6"/>
    </row>
    <row r="577" customFormat="1" ht="20" customHeight="1" spans="1:14">
      <c r="A577" s="6" t="s">
        <v>22</v>
      </c>
      <c r="B577" s="6"/>
      <c r="C577" s="6"/>
      <c r="D577" s="6"/>
      <c r="E577" s="6" t="s">
        <v>23</v>
      </c>
      <c r="F577" s="6"/>
      <c r="G577" s="6"/>
      <c r="H577" s="6"/>
      <c r="I577" s="6"/>
      <c r="J577" s="14" t="s">
        <v>24</v>
      </c>
      <c r="K577" s="14"/>
      <c r="L577" s="14"/>
      <c r="M577" s="4" t="s">
        <v>25</v>
      </c>
      <c r="N577" s="4"/>
    </row>
    <row r="578" customFormat="1" ht="20" customHeight="1" spans="1:14">
      <c r="A578" s="7" t="s">
        <v>2</v>
      </c>
      <c r="B578" s="8" t="s">
        <v>26</v>
      </c>
      <c r="C578" s="7" t="s">
        <v>27</v>
      </c>
      <c r="D578" s="7" t="s">
        <v>28</v>
      </c>
      <c r="E578" s="7" t="s">
        <v>29</v>
      </c>
      <c r="F578" s="7" t="s">
        <v>30</v>
      </c>
      <c r="G578" s="7"/>
      <c r="H578" s="7"/>
      <c r="I578" s="7"/>
      <c r="J578" s="15" t="s">
        <v>31</v>
      </c>
      <c r="K578" s="15" t="s">
        <v>32</v>
      </c>
      <c r="L578" s="15" t="s">
        <v>6</v>
      </c>
      <c r="M578" s="16" t="s">
        <v>33</v>
      </c>
      <c r="N578" s="7" t="s">
        <v>34</v>
      </c>
    </row>
    <row r="579" customFormat="1" ht="20" customHeight="1" spans="1:14">
      <c r="A579" s="7"/>
      <c r="B579" s="8"/>
      <c r="C579" s="7"/>
      <c r="D579" s="7"/>
      <c r="E579" s="7"/>
      <c r="F579" s="7" t="s">
        <v>9</v>
      </c>
      <c r="G579" s="7" t="s">
        <v>10</v>
      </c>
      <c r="H579" s="7" t="s">
        <v>11</v>
      </c>
      <c r="I579" s="7" t="s">
        <v>12</v>
      </c>
      <c r="J579" s="17"/>
      <c r="K579" s="17"/>
      <c r="L579" s="17"/>
      <c r="M579" s="18"/>
      <c r="N579" s="7"/>
    </row>
    <row r="580" customFormat="1" ht="20" customHeight="1" spans="1:14">
      <c r="A580" s="9" t="s">
        <v>35</v>
      </c>
      <c r="B580" s="10"/>
      <c r="C580" s="11"/>
      <c r="D580" s="11"/>
      <c r="E580" s="11"/>
      <c r="F580" s="11"/>
      <c r="G580" s="11"/>
      <c r="H580" s="11">
        <v>457.59</v>
      </c>
      <c r="I580" s="11">
        <v>457.59</v>
      </c>
      <c r="J580" s="19"/>
      <c r="K580" s="11">
        <v>2745.54</v>
      </c>
      <c r="L580" s="11">
        <v>13727.7</v>
      </c>
      <c r="M580" s="7"/>
      <c r="N580" s="7"/>
    </row>
    <row r="581" customFormat="1" ht="20" customHeight="1" spans="1:14">
      <c r="A581" s="12">
        <v>1</v>
      </c>
      <c r="B581" s="12" t="s">
        <v>9039</v>
      </c>
      <c r="C581" s="11"/>
      <c r="D581" s="11"/>
      <c r="E581" s="11"/>
      <c r="F581" s="11"/>
      <c r="G581" s="11"/>
      <c r="H581" s="11">
        <v>1.6</v>
      </c>
      <c r="I581" s="11">
        <v>1.6</v>
      </c>
      <c r="J581" s="20" t="s">
        <v>9040</v>
      </c>
      <c r="K581" s="21">
        <v>9.6</v>
      </c>
      <c r="L581" s="21">
        <v>48</v>
      </c>
      <c r="M581" s="7"/>
      <c r="N581" s="7"/>
    </row>
    <row r="582" customFormat="1" ht="20" customHeight="1" spans="1:14">
      <c r="A582" s="12">
        <v>2</v>
      </c>
      <c r="B582" s="12" t="s">
        <v>9041</v>
      </c>
      <c r="C582" s="11"/>
      <c r="D582" s="11"/>
      <c r="E582" s="11"/>
      <c r="F582" s="11"/>
      <c r="G582" s="11"/>
      <c r="H582" s="11">
        <v>0.6</v>
      </c>
      <c r="I582" s="11">
        <v>0.6</v>
      </c>
      <c r="J582" s="20" t="s">
        <v>9040</v>
      </c>
      <c r="K582" s="21">
        <v>3.6</v>
      </c>
      <c r="L582" s="21">
        <v>18</v>
      </c>
      <c r="M582" s="7"/>
      <c r="N582" s="7"/>
    </row>
    <row r="583" customFormat="1" ht="20" customHeight="1" spans="1:14">
      <c r="A583" s="12">
        <v>3</v>
      </c>
      <c r="B583" s="12" t="s">
        <v>9042</v>
      </c>
      <c r="C583" s="11"/>
      <c r="D583" s="11"/>
      <c r="E583" s="11"/>
      <c r="F583" s="11"/>
      <c r="G583" s="11"/>
      <c r="H583" s="11">
        <v>1.6</v>
      </c>
      <c r="I583" s="11">
        <v>1.6</v>
      </c>
      <c r="J583" s="20" t="s">
        <v>9040</v>
      </c>
      <c r="K583" s="21">
        <v>9.6</v>
      </c>
      <c r="L583" s="21">
        <v>48</v>
      </c>
      <c r="M583" s="7"/>
      <c r="N583" s="7"/>
    </row>
    <row r="584" customFormat="1" ht="20" customHeight="1" spans="1:14">
      <c r="A584" s="12">
        <v>4</v>
      </c>
      <c r="B584" s="12" t="s">
        <v>9043</v>
      </c>
      <c r="C584" s="11"/>
      <c r="D584" s="11"/>
      <c r="E584" s="11"/>
      <c r="F584" s="11"/>
      <c r="G584" s="11"/>
      <c r="H584" s="11">
        <v>1.1</v>
      </c>
      <c r="I584" s="11">
        <v>1.1</v>
      </c>
      <c r="J584" s="20" t="s">
        <v>9040</v>
      </c>
      <c r="K584" s="21">
        <v>6.6</v>
      </c>
      <c r="L584" s="21">
        <v>33</v>
      </c>
      <c r="M584" s="7"/>
      <c r="N584" s="7"/>
    </row>
    <row r="585" customFormat="1" ht="20" customHeight="1" spans="1:14">
      <c r="A585" s="12">
        <v>5</v>
      </c>
      <c r="B585" s="12" t="s">
        <v>9044</v>
      </c>
      <c r="C585" s="11"/>
      <c r="D585" s="11"/>
      <c r="E585" s="11"/>
      <c r="F585" s="11"/>
      <c r="G585" s="11"/>
      <c r="H585" s="11">
        <v>1.6</v>
      </c>
      <c r="I585" s="11">
        <v>1.6</v>
      </c>
      <c r="J585" s="20" t="s">
        <v>9040</v>
      </c>
      <c r="K585" s="21">
        <v>9.6</v>
      </c>
      <c r="L585" s="21">
        <v>48</v>
      </c>
      <c r="M585" s="7"/>
      <c r="N585" s="7"/>
    </row>
    <row r="586" customFormat="1" ht="20" customHeight="1" spans="1:14">
      <c r="A586" s="12">
        <v>6</v>
      </c>
      <c r="B586" s="12" t="s">
        <v>9045</v>
      </c>
      <c r="C586" s="11"/>
      <c r="D586" s="11"/>
      <c r="E586" s="11"/>
      <c r="F586" s="11"/>
      <c r="G586" s="11"/>
      <c r="H586" s="11">
        <v>1.1</v>
      </c>
      <c r="I586" s="11">
        <v>1.1</v>
      </c>
      <c r="J586" s="20" t="s">
        <v>9040</v>
      </c>
      <c r="K586" s="21">
        <v>6.6</v>
      </c>
      <c r="L586" s="21">
        <v>33</v>
      </c>
      <c r="M586" s="7"/>
      <c r="N586" s="7"/>
    </row>
    <row r="587" customFormat="1" ht="20" customHeight="1" spans="1:14">
      <c r="A587" s="12">
        <v>7</v>
      </c>
      <c r="B587" s="12" t="s">
        <v>9046</v>
      </c>
      <c r="C587" s="11"/>
      <c r="D587" s="11"/>
      <c r="E587" s="11"/>
      <c r="F587" s="11"/>
      <c r="G587" s="11"/>
      <c r="H587" s="11">
        <v>0.5</v>
      </c>
      <c r="I587" s="11">
        <v>0.5</v>
      </c>
      <c r="J587" s="20" t="s">
        <v>9040</v>
      </c>
      <c r="K587" s="21">
        <v>3</v>
      </c>
      <c r="L587" s="21">
        <v>15</v>
      </c>
      <c r="M587" s="7"/>
      <c r="N587" s="7"/>
    </row>
    <row r="588" customFormat="1" ht="20" customHeight="1" spans="1:14">
      <c r="A588" s="12">
        <v>8</v>
      </c>
      <c r="B588" s="12" t="s">
        <v>9047</v>
      </c>
      <c r="C588" s="11"/>
      <c r="D588" s="11"/>
      <c r="E588" s="11"/>
      <c r="F588" s="11"/>
      <c r="G588" s="11"/>
      <c r="H588" s="11">
        <v>2.1</v>
      </c>
      <c r="I588" s="11">
        <v>2.1</v>
      </c>
      <c r="J588" s="20" t="s">
        <v>9040</v>
      </c>
      <c r="K588" s="21">
        <v>12.6</v>
      </c>
      <c r="L588" s="21">
        <v>63</v>
      </c>
      <c r="M588" s="7"/>
      <c r="N588" s="7"/>
    </row>
    <row r="589" customFormat="1" ht="20" customHeight="1" spans="1:14">
      <c r="A589" s="12">
        <v>9</v>
      </c>
      <c r="B589" s="12" t="s">
        <v>9048</v>
      </c>
      <c r="C589" s="11"/>
      <c r="D589" s="11"/>
      <c r="E589" s="11"/>
      <c r="F589" s="11"/>
      <c r="G589" s="11"/>
      <c r="H589" s="11">
        <v>1.6</v>
      </c>
      <c r="I589" s="11">
        <v>1.6</v>
      </c>
      <c r="J589" s="20" t="s">
        <v>9040</v>
      </c>
      <c r="K589" s="21">
        <v>9.6</v>
      </c>
      <c r="L589" s="21">
        <v>48</v>
      </c>
      <c r="M589" s="7"/>
      <c r="N589" s="7"/>
    </row>
    <row r="590" customFormat="1" ht="20" customHeight="1" spans="1:14">
      <c r="A590" s="12">
        <v>10</v>
      </c>
      <c r="B590" s="12" t="s">
        <v>9049</v>
      </c>
      <c r="C590" s="11"/>
      <c r="D590" s="11"/>
      <c r="E590" s="11"/>
      <c r="F590" s="11"/>
      <c r="G590" s="11"/>
      <c r="H590" s="11">
        <v>1.6</v>
      </c>
      <c r="I590" s="11">
        <v>1.6</v>
      </c>
      <c r="J590" s="20" t="s">
        <v>9040</v>
      </c>
      <c r="K590" s="21">
        <v>9.6</v>
      </c>
      <c r="L590" s="21">
        <v>48</v>
      </c>
      <c r="M590" s="7"/>
      <c r="N590" s="7"/>
    </row>
    <row r="591" customFormat="1" ht="20" customHeight="1" spans="1:14">
      <c r="A591" s="12">
        <v>11</v>
      </c>
      <c r="B591" s="12" t="s">
        <v>9050</v>
      </c>
      <c r="C591" s="11"/>
      <c r="D591" s="11"/>
      <c r="E591" s="11"/>
      <c r="F591" s="11"/>
      <c r="G591" s="11"/>
      <c r="H591" s="11">
        <v>1.6</v>
      </c>
      <c r="I591" s="11">
        <v>1.6</v>
      </c>
      <c r="J591" s="20" t="s">
        <v>9040</v>
      </c>
      <c r="K591" s="21">
        <v>9.6</v>
      </c>
      <c r="L591" s="21">
        <v>48</v>
      </c>
      <c r="M591" s="7"/>
      <c r="N591" s="7"/>
    </row>
    <row r="592" customFormat="1" ht="20" customHeight="1" spans="1:14">
      <c r="A592" s="12">
        <v>12</v>
      </c>
      <c r="B592" s="12" t="s">
        <v>9051</v>
      </c>
      <c r="C592" s="11"/>
      <c r="D592" s="11"/>
      <c r="E592" s="11"/>
      <c r="F592" s="11"/>
      <c r="G592" s="11"/>
      <c r="H592" s="11">
        <v>2.6</v>
      </c>
      <c r="I592" s="11">
        <v>2.6</v>
      </c>
      <c r="J592" s="20" t="s">
        <v>9040</v>
      </c>
      <c r="K592" s="21">
        <v>15.6</v>
      </c>
      <c r="L592" s="21">
        <v>78</v>
      </c>
      <c r="M592" s="7"/>
      <c r="N592" s="7"/>
    </row>
    <row r="593" customFormat="1" ht="20" customHeight="1" spans="1:14">
      <c r="A593" s="12">
        <v>13</v>
      </c>
      <c r="B593" s="12" t="s">
        <v>9052</v>
      </c>
      <c r="C593" s="11"/>
      <c r="D593" s="11"/>
      <c r="E593" s="11"/>
      <c r="F593" s="11"/>
      <c r="G593" s="11"/>
      <c r="H593" s="11">
        <v>0.6</v>
      </c>
      <c r="I593" s="11">
        <v>0.6</v>
      </c>
      <c r="J593" s="20" t="s">
        <v>9040</v>
      </c>
      <c r="K593" s="21">
        <v>3.6</v>
      </c>
      <c r="L593" s="21">
        <v>18</v>
      </c>
      <c r="M593" s="7"/>
      <c r="N593" s="7"/>
    </row>
    <row r="594" customFormat="1" ht="20" customHeight="1" spans="1:14">
      <c r="A594" s="12">
        <v>14</v>
      </c>
      <c r="B594" s="12" t="s">
        <v>9053</v>
      </c>
      <c r="C594" s="11"/>
      <c r="D594" s="11"/>
      <c r="E594" s="11"/>
      <c r="F594" s="11"/>
      <c r="G594" s="11"/>
      <c r="H594" s="11">
        <v>1.1</v>
      </c>
      <c r="I594" s="11">
        <v>1.1</v>
      </c>
      <c r="J594" s="20" t="s">
        <v>9040</v>
      </c>
      <c r="K594" s="21">
        <v>6.6</v>
      </c>
      <c r="L594" s="21">
        <v>33</v>
      </c>
      <c r="M594" s="7"/>
      <c r="N594" s="7"/>
    </row>
    <row r="595" customFormat="1" ht="20" customHeight="1" spans="1:14">
      <c r="A595" s="12">
        <v>15</v>
      </c>
      <c r="B595" s="12" t="s">
        <v>9054</v>
      </c>
      <c r="C595" s="11"/>
      <c r="D595" s="11"/>
      <c r="E595" s="11"/>
      <c r="F595" s="7"/>
      <c r="G595" s="7"/>
      <c r="H595" s="11">
        <v>0.6</v>
      </c>
      <c r="I595" s="11">
        <v>0.6</v>
      </c>
      <c r="J595" s="20" t="s">
        <v>9040</v>
      </c>
      <c r="K595" s="21">
        <v>3.6</v>
      </c>
      <c r="L595" s="21">
        <v>18</v>
      </c>
      <c r="M595" s="7"/>
      <c r="N595" s="7"/>
    </row>
    <row r="596" customFormat="1" ht="20" customHeight="1" spans="1:14">
      <c r="A596" s="12">
        <v>16</v>
      </c>
      <c r="B596" s="12" t="s">
        <v>9055</v>
      </c>
      <c r="C596" s="11"/>
      <c r="D596" s="11"/>
      <c r="E596" s="11"/>
      <c r="F596" s="7"/>
      <c r="G596" s="7"/>
      <c r="H596" s="11">
        <v>2.6</v>
      </c>
      <c r="I596" s="11">
        <v>2.6</v>
      </c>
      <c r="J596" s="20" t="s">
        <v>9040</v>
      </c>
      <c r="K596" s="21">
        <v>15.6</v>
      </c>
      <c r="L596" s="21">
        <v>78</v>
      </c>
      <c r="M596" s="7"/>
      <c r="N596" s="7"/>
    </row>
    <row r="597" customFormat="1" ht="20" customHeight="1" spans="1:14">
      <c r="A597" s="12">
        <v>17</v>
      </c>
      <c r="B597" s="12" t="s">
        <v>9056</v>
      </c>
      <c r="C597" s="11"/>
      <c r="D597" s="11"/>
      <c r="E597" s="11"/>
      <c r="F597" s="7"/>
      <c r="G597" s="7"/>
      <c r="H597" s="11">
        <v>2.6</v>
      </c>
      <c r="I597" s="11">
        <v>2.6</v>
      </c>
      <c r="J597" s="20" t="s">
        <v>9040</v>
      </c>
      <c r="K597" s="21">
        <v>15.6</v>
      </c>
      <c r="L597" s="21">
        <v>78</v>
      </c>
      <c r="M597" s="7"/>
      <c r="N597" s="7"/>
    </row>
    <row r="598" customFormat="1" ht="20" customHeight="1" spans="1:14">
      <c r="A598" s="12">
        <v>18</v>
      </c>
      <c r="B598" s="12" t="s">
        <v>9057</v>
      </c>
      <c r="C598" s="11"/>
      <c r="D598" s="11"/>
      <c r="E598" s="11"/>
      <c r="F598" s="7"/>
      <c r="G598" s="7"/>
      <c r="H598" s="11">
        <v>3.1</v>
      </c>
      <c r="I598" s="11">
        <v>3.1</v>
      </c>
      <c r="J598" s="20" t="s">
        <v>9040</v>
      </c>
      <c r="K598" s="21">
        <v>18.6</v>
      </c>
      <c r="L598" s="21">
        <v>93</v>
      </c>
      <c r="M598" s="7"/>
      <c r="N598" s="7"/>
    </row>
    <row r="599" customFormat="1" ht="20" customHeight="1" spans="1:14">
      <c r="A599" s="12">
        <v>19</v>
      </c>
      <c r="B599" s="12" t="s">
        <v>9058</v>
      </c>
      <c r="C599" s="11"/>
      <c r="D599" s="11"/>
      <c r="E599" s="11"/>
      <c r="F599" s="7"/>
      <c r="G599" s="7"/>
      <c r="H599" s="11">
        <v>2.7</v>
      </c>
      <c r="I599" s="11">
        <v>2.7</v>
      </c>
      <c r="J599" s="20" t="s">
        <v>9040</v>
      </c>
      <c r="K599" s="21">
        <v>16.2</v>
      </c>
      <c r="L599" s="21">
        <v>81</v>
      </c>
      <c r="M599" s="7"/>
      <c r="N599" s="7"/>
    </row>
    <row r="600" customFormat="1" ht="20" customHeight="1" spans="1:14">
      <c r="A600" s="12">
        <v>20</v>
      </c>
      <c r="B600" s="12" t="s">
        <v>9059</v>
      </c>
      <c r="C600" s="11"/>
      <c r="D600" s="11"/>
      <c r="E600" s="11"/>
      <c r="F600" s="7"/>
      <c r="G600" s="7"/>
      <c r="H600" s="11">
        <v>1.1</v>
      </c>
      <c r="I600" s="11">
        <v>1.1</v>
      </c>
      <c r="J600" s="20" t="s">
        <v>9040</v>
      </c>
      <c r="K600" s="21">
        <v>6.6</v>
      </c>
      <c r="L600" s="21">
        <v>33</v>
      </c>
      <c r="M600" s="7"/>
      <c r="N600" s="7"/>
    </row>
    <row r="601" customFormat="1" ht="20" customHeight="1" spans="1:14">
      <c r="A601" s="12">
        <v>21</v>
      </c>
      <c r="B601" s="12" t="s">
        <v>9060</v>
      </c>
      <c r="C601" s="11"/>
      <c r="D601" s="11"/>
      <c r="E601" s="11"/>
      <c r="F601" s="7"/>
      <c r="G601" s="7"/>
      <c r="H601" s="11">
        <v>1.1</v>
      </c>
      <c r="I601" s="11">
        <v>1.1</v>
      </c>
      <c r="J601" s="20" t="s">
        <v>9040</v>
      </c>
      <c r="K601" s="21">
        <v>6.6</v>
      </c>
      <c r="L601" s="21">
        <v>33</v>
      </c>
      <c r="M601" s="7"/>
      <c r="N601" s="7"/>
    </row>
    <row r="602" customFormat="1" ht="20" customHeight="1" spans="1:14">
      <c r="A602" s="12">
        <v>22</v>
      </c>
      <c r="B602" s="12" t="s">
        <v>9061</v>
      </c>
      <c r="C602" s="11"/>
      <c r="D602" s="11"/>
      <c r="E602" s="11"/>
      <c r="F602" s="7"/>
      <c r="G602" s="7"/>
      <c r="H602" s="11">
        <v>1.1</v>
      </c>
      <c r="I602" s="11">
        <v>1.1</v>
      </c>
      <c r="J602" s="20" t="s">
        <v>9040</v>
      </c>
      <c r="K602" s="21">
        <v>6.6</v>
      </c>
      <c r="L602" s="21">
        <v>33</v>
      </c>
      <c r="M602" s="7"/>
      <c r="N602" s="7"/>
    </row>
    <row r="603" customFormat="1" ht="20" customHeight="1" spans="1:14">
      <c r="A603" s="12">
        <v>23</v>
      </c>
      <c r="B603" s="12" t="s">
        <v>9062</v>
      </c>
      <c r="C603" s="11"/>
      <c r="D603" s="11"/>
      <c r="E603" s="11"/>
      <c r="F603" s="7"/>
      <c r="G603" s="7"/>
      <c r="H603" s="11">
        <v>1.1</v>
      </c>
      <c r="I603" s="11">
        <v>1.1</v>
      </c>
      <c r="J603" s="20" t="s">
        <v>9040</v>
      </c>
      <c r="K603" s="21">
        <v>6.6</v>
      </c>
      <c r="L603" s="21">
        <v>33</v>
      </c>
      <c r="M603" s="7"/>
      <c r="N603" s="7"/>
    </row>
    <row r="604" customFormat="1" ht="20" customHeight="1" spans="1:14">
      <c r="A604" s="12">
        <v>24</v>
      </c>
      <c r="B604" s="12" t="s">
        <v>9063</v>
      </c>
      <c r="C604" s="11"/>
      <c r="D604" s="11"/>
      <c r="E604" s="11"/>
      <c r="F604" s="7"/>
      <c r="G604" s="7"/>
      <c r="H604" s="11">
        <v>1.1</v>
      </c>
      <c r="I604" s="11">
        <v>1.1</v>
      </c>
      <c r="J604" s="20" t="s">
        <v>9040</v>
      </c>
      <c r="K604" s="21">
        <v>6.6</v>
      </c>
      <c r="L604" s="21">
        <v>33</v>
      </c>
      <c r="M604" s="7"/>
      <c r="N604" s="7"/>
    </row>
    <row r="605" customFormat="1" ht="20" customHeight="1" spans="1:14">
      <c r="A605" s="12">
        <v>25</v>
      </c>
      <c r="B605" s="12" t="s">
        <v>9064</v>
      </c>
      <c r="C605" s="11"/>
      <c r="D605" s="11"/>
      <c r="E605" s="11"/>
      <c r="F605" s="7"/>
      <c r="G605" s="7"/>
      <c r="H605" s="11">
        <v>0.6</v>
      </c>
      <c r="I605" s="11">
        <v>0.6</v>
      </c>
      <c r="J605" s="20" t="s">
        <v>9040</v>
      </c>
      <c r="K605" s="21">
        <v>3.6</v>
      </c>
      <c r="L605" s="21">
        <v>18</v>
      </c>
      <c r="M605" s="7"/>
      <c r="N605" s="7"/>
    </row>
    <row r="606" customFormat="1" ht="20" customHeight="1" spans="1:14">
      <c r="A606" s="12">
        <v>26</v>
      </c>
      <c r="B606" s="12" t="s">
        <v>9065</v>
      </c>
      <c r="C606" s="11"/>
      <c r="D606" s="11"/>
      <c r="E606" s="11"/>
      <c r="F606" s="7"/>
      <c r="G606" s="7"/>
      <c r="H606" s="11">
        <v>1.6</v>
      </c>
      <c r="I606" s="11">
        <v>1.6</v>
      </c>
      <c r="J606" s="20" t="s">
        <v>9040</v>
      </c>
      <c r="K606" s="21">
        <v>9.6</v>
      </c>
      <c r="L606" s="21">
        <v>48</v>
      </c>
      <c r="M606" s="7"/>
      <c r="N606" s="7"/>
    </row>
    <row r="607" customFormat="1" ht="20" customHeight="1" spans="1:14">
      <c r="A607" s="12">
        <v>27</v>
      </c>
      <c r="B607" s="12" t="s">
        <v>9066</v>
      </c>
      <c r="C607" s="11"/>
      <c r="D607" s="11"/>
      <c r="E607" s="11"/>
      <c r="F607" s="7"/>
      <c r="G607" s="7"/>
      <c r="H607" s="11">
        <v>1.1</v>
      </c>
      <c r="I607" s="11">
        <v>1.1</v>
      </c>
      <c r="J607" s="20" t="s">
        <v>9040</v>
      </c>
      <c r="K607" s="21">
        <v>6.6</v>
      </c>
      <c r="L607" s="21">
        <v>33</v>
      </c>
      <c r="M607" s="7"/>
      <c r="N607" s="7"/>
    </row>
    <row r="608" customFormat="1" ht="20" customHeight="1" spans="1:14">
      <c r="A608" s="12">
        <v>28</v>
      </c>
      <c r="B608" s="12" t="s">
        <v>9067</v>
      </c>
      <c r="C608" s="11"/>
      <c r="D608" s="11"/>
      <c r="E608" s="11"/>
      <c r="F608" s="7"/>
      <c r="G608" s="7"/>
      <c r="H608" s="11">
        <v>2.1</v>
      </c>
      <c r="I608" s="11">
        <v>2.1</v>
      </c>
      <c r="J608" s="20" t="s">
        <v>9040</v>
      </c>
      <c r="K608" s="21">
        <v>12.6</v>
      </c>
      <c r="L608" s="21">
        <v>63</v>
      </c>
      <c r="M608" s="7"/>
      <c r="N608" s="7"/>
    </row>
    <row r="609" customFormat="1" ht="20" customHeight="1" spans="1:14">
      <c r="A609" s="12">
        <v>29</v>
      </c>
      <c r="B609" s="12" t="s">
        <v>9068</v>
      </c>
      <c r="C609" s="11"/>
      <c r="D609" s="11"/>
      <c r="E609" s="11"/>
      <c r="F609" s="7"/>
      <c r="G609" s="7"/>
      <c r="H609" s="11">
        <v>2.1</v>
      </c>
      <c r="I609" s="11">
        <v>2.1</v>
      </c>
      <c r="J609" s="20" t="s">
        <v>9040</v>
      </c>
      <c r="K609" s="21">
        <v>12.6</v>
      </c>
      <c r="L609" s="21">
        <v>63</v>
      </c>
      <c r="M609" s="7"/>
      <c r="N609" s="7"/>
    </row>
    <row r="610" customFormat="1" ht="20" customHeight="1" spans="1:14">
      <c r="A610" s="12">
        <v>30</v>
      </c>
      <c r="B610" s="12" t="s">
        <v>9069</v>
      </c>
      <c r="C610" s="11"/>
      <c r="D610" s="11"/>
      <c r="E610" s="11"/>
      <c r="F610" s="7"/>
      <c r="G610" s="7"/>
      <c r="H610" s="11">
        <v>0.6</v>
      </c>
      <c r="I610" s="11">
        <v>0.6</v>
      </c>
      <c r="J610" s="20" t="s">
        <v>9040</v>
      </c>
      <c r="K610" s="21">
        <v>3.6</v>
      </c>
      <c r="L610" s="21">
        <v>18</v>
      </c>
      <c r="M610" s="7"/>
      <c r="N610" s="7"/>
    </row>
    <row r="611" customFormat="1" ht="20" customHeight="1" spans="1:14">
      <c r="A611" s="12">
        <v>31</v>
      </c>
      <c r="B611" s="12" t="s">
        <v>9070</v>
      </c>
      <c r="C611" s="11"/>
      <c r="D611" s="11"/>
      <c r="E611" s="11"/>
      <c r="F611" s="7"/>
      <c r="G611" s="7"/>
      <c r="H611" s="11">
        <v>1.1</v>
      </c>
      <c r="I611" s="11">
        <v>1.1</v>
      </c>
      <c r="J611" s="20" t="s">
        <v>9040</v>
      </c>
      <c r="K611" s="21">
        <v>6.6</v>
      </c>
      <c r="L611" s="21">
        <v>33</v>
      </c>
      <c r="M611" s="7"/>
      <c r="N611" s="7"/>
    </row>
    <row r="612" customFormat="1" ht="20" customHeight="1" spans="1:14">
      <c r="A612" s="12">
        <v>32</v>
      </c>
      <c r="B612" s="12" t="s">
        <v>9071</v>
      </c>
      <c r="C612" s="11"/>
      <c r="D612" s="11"/>
      <c r="E612" s="11"/>
      <c r="F612" s="7"/>
      <c r="G612" s="7"/>
      <c r="H612" s="11">
        <v>0.6</v>
      </c>
      <c r="I612" s="11">
        <v>0.6</v>
      </c>
      <c r="J612" s="20" t="s">
        <v>9040</v>
      </c>
      <c r="K612" s="21">
        <v>3.6</v>
      </c>
      <c r="L612" s="21">
        <v>18</v>
      </c>
      <c r="M612" s="7"/>
      <c r="N612" s="7"/>
    </row>
    <row r="613" customFormat="1" ht="20" customHeight="1" spans="1:14">
      <c r="A613" s="12">
        <v>33</v>
      </c>
      <c r="B613" s="12" t="s">
        <v>9072</v>
      </c>
      <c r="C613" s="11"/>
      <c r="D613" s="11"/>
      <c r="E613" s="11"/>
      <c r="F613" s="7"/>
      <c r="G613" s="7"/>
      <c r="H613" s="11">
        <v>2.1</v>
      </c>
      <c r="I613" s="11">
        <v>2.1</v>
      </c>
      <c r="J613" s="20" t="s">
        <v>9040</v>
      </c>
      <c r="K613" s="21">
        <v>12.6</v>
      </c>
      <c r="L613" s="21">
        <v>63</v>
      </c>
      <c r="M613" s="7"/>
      <c r="N613" s="7"/>
    </row>
    <row r="614" customFormat="1" ht="20" customHeight="1" spans="1:14">
      <c r="A614" s="12">
        <v>34</v>
      </c>
      <c r="B614" s="12" t="s">
        <v>9073</v>
      </c>
      <c r="C614" s="11"/>
      <c r="D614" s="11"/>
      <c r="E614" s="11"/>
      <c r="F614" s="7"/>
      <c r="G614" s="7"/>
      <c r="H614" s="11">
        <v>1.1</v>
      </c>
      <c r="I614" s="11">
        <v>1.1</v>
      </c>
      <c r="J614" s="20" t="s">
        <v>9040</v>
      </c>
      <c r="K614" s="21">
        <v>6.6</v>
      </c>
      <c r="L614" s="21">
        <v>33</v>
      </c>
      <c r="M614" s="7"/>
      <c r="N614" s="7"/>
    </row>
    <row r="615" customFormat="1" ht="20" customHeight="1" spans="1:14">
      <c r="A615" s="12">
        <v>35</v>
      </c>
      <c r="B615" s="12" t="s">
        <v>9074</v>
      </c>
      <c r="C615" s="11"/>
      <c r="D615" s="11"/>
      <c r="E615" s="11"/>
      <c r="F615" s="7"/>
      <c r="G615" s="7"/>
      <c r="H615" s="11">
        <v>0.6</v>
      </c>
      <c r="I615" s="11">
        <v>0.6</v>
      </c>
      <c r="J615" s="20" t="s">
        <v>9040</v>
      </c>
      <c r="K615" s="21">
        <v>3.6</v>
      </c>
      <c r="L615" s="21">
        <v>18</v>
      </c>
      <c r="M615" s="7"/>
      <c r="N615" s="7"/>
    </row>
    <row r="616" customFormat="1" ht="20" customHeight="1" spans="1:14">
      <c r="A616" s="12">
        <v>36</v>
      </c>
      <c r="B616" s="12" t="s">
        <v>9075</v>
      </c>
      <c r="C616" s="11"/>
      <c r="D616" s="11"/>
      <c r="E616" s="11"/>
      <c r="F616" s="7"/>
      <c r="G616" s="7"/>
      <c r="H616" s="11">
        <v>0.6</v>
      </c>
      <c r="I616" s="11">
        <v>0.6</v>
      </c>
      <c r="J616" s="20" t="s">
        <v>9040</v>
      </c>
      <c r="K616" s="21">
        <v>3.6</v>
      </c>
      <c r="L616" s="21">
        <v>18</v>
      </c>
      <c r="M616" s="7"/>
      <c r="N616" s="7"/>
    </row>
    <row r="617" customFormat="1" ht="20" customHeight="1" spans="1:14">
      <c r="A617" s="12">
        <v>37</v>
      </c>
      <c r="B617" s="12" t="s">
        <v>9076</v>
      </c>
      <c r="C617" s="11"/>
      <c r="D617" s="11"/>
      <c r="E617" s="11"/>
      <c r="F617" s="7"/>
      <c r="G617" s="7"/>
      <c r="H617" s="11">
        <v>1.1</v>
      </c>
      <c r="I617" s="11">
        <v>1.1</v>
      </c>
      <c r="J617" s="20" t="s">
        <v>9040</v>
      </c>
      <c r="K617" s="21">
        <v>6.6</v>
      </c>
      <c r="L617" s="21">
        <v>33</v>
      </c>
      <c r="M617" s="7"/>
      <c r="N617" s="7"/>
    </row>
    <row r="618" customFormat="1" ht="20" customHeight="1" spans="1:14">
      <c r="A618" s="12">
        <v>38</v>
      </c>
      <c r="B618" s="12" t="s">
        <v>9077</v>
      </c>
      <c r="C618" s="11"/>
      <c r="D618" s="11"/>
      <c r="E618" s="11"/>
      <c r="F618" s="7"/>
      <c r="G618" s="7"/>
      <c r="H618" s="11">
        <v>1.1</v>
      </c>
      <c r="I618" s="11">
        <v>1.1</v>
      </c>
      <c r="J618" s="20" t="s">
        <v>9040</v>
      </c>
      <c r="K618" s="21">
        <v>6.6</v>
      </c>
      <c r="L618" s="21">
        <v>33</v>
      </c>
      <c r="M618" s="7"/>
      <c r="N618" s="7"/>
    </row>
    <row r="619" customFormat="1" ht="20" customHeight="1" spans="1:14">
      <c r="A619" s="12">
        <v>39</v>
      </c>
      <c r="B619" s="12" t="s">
        <v>7412</v>
      </c>
      <c r="C619" s="11"/>
      <c r="D619" s="11"/>
      <c r="E619" s="11"/>
      <c r="F619" s="7"/>
      <c r="G619" s="7"/>
      <c r="H619" s="11">
        <v>2.1</v>
      </c>
      <c r="I619" s="11">
        <v>2.1</v>
      </c>
      <c r="J619" s="20" t="s">
        <v>9040</v>
      </c>
      <c r="K619" s="21">
        <v>12.6</v>
      </c>
      <c r="L619" s="21">
        <v>63</v>
      </c>
      <c r="M619" s="7"/>
      <c r="N619" s="7"/>
    </row>
    <row r="620" customFormat="1" ht="20" customHeight="1" spans="1:14">
      <c r="A620" s="12">
        <v>40</v>
      </c>
      <c r="B620" s="12" t="s">
        <v>9078</v>
      </c>
      <c r="C620" s="11"/>
      <c r="D620" s="11"/>
      <c r="E620" s="11"/>
      <c r="F620" s="7"/>
      <c r="G620" s="7"/>
      <c r="H620" s="11">
        <v>1.1</v>
      </c>
      <c r="I620" s="11">
        <v>1.1</v>
      </c>
      <c r="J620" s="20" t="s">
        <v>9040</v>
      </c>
      <c r="K620" s="21">
        <v>6.6</v>
      </c>
      <c r="L620" s="21">
        <v>33</v>
      </c>
      <c r="M620" s="7"/>
      <c r="N620" s="7"/>
    </row>
    <row r="621" customFormat="1" ht="20" customHeight="1" spans="1:14">
      <c r="A621" s="12">
        <v>41</v>
      </c>
      <c r="B621" s="12" t="s">
        <v>9079</v>
      </c>
      <c r="C621" s="11"/>
      <c r="D621" s="11"/>
      <c r="E621" s="11"/>
      <c r="F621" s="7"/>
      <c r="G621" s="7"/>
      <c r="H621" s="11">
        <v>1.1</v>
      </c>
      <c r="I621" s="11">
        <v>1.1</v>
      </c>
      <c r="J621" s="20" t="s">
        <v>9040</v>
      </c>
      <c r="K621" s="21">
        <v>6.6</v>
      </c>
      <c r="L621" s="21">
        <v>33</v>
      </c>
      <c r="M621" s="7"/>
      <c r="N621" s="7"/>
    </row>
    <row r="622" customFormat="1" ht="20" customHeight="1" spans="1:14">
      <c r="A622" s="12">
        <v>42</v>
      </c>
      <c r="B622" s="12" t="s">
        <v>9080</v>
      </c>
      <c r="C622" s="11"/>
      <c r="D622" s="11"/>
      <c r="E622" s="11"/>
      <c r="F622" s="7"/>
      <c r="G622" s="7"/>
      <c r="H622" s="11">
        <v>0.6</v>
      </c>
      <c r="I622" s="11">
        <v>0.6</v>
      </c>
      <c r="J622" s="20" t="s">
        <v>9040</v>
      </c>
      <c r="K622" s="21">
        <v>3.6</v>
      </c>
      <c r="L622" s="21">
        <v>18</v>
      </c>
      <c r="M622" s="7"/>
      <c r="N622" s="7"/>
    </row>
    <row r="623" customFormat="1" ht="20" customHeight="1" spans="1:14">
      <c r="A623" s="12">
        <v>43</v>
      </c>
      <c r="B623" s="12" t="s">
        <v>9081</v>
      </c>
      <c r="C623" s="11"/>
      <c r="D623" s="11"/>
      <c r="E623" s="11"/>
      <c r="F623" s="7"/>
      <c r="G623" s="7"/>
      <c r="H623" s="11">
        <v>0.6</v>
      </c>
      <c r="I623" s="11">
        <v>0.6</v>
      </c>
      <c r="J623" s="20" t="s">
        <v>9040</v>
      </c>
      <c r="K623" s="21">
        <v>3.6</v>
      </c>
      <c r="L623" s="21">
        <v>18</v>
      </c>
      <c r="M623" s="7"/>
      <c r="N623" s="7"/>
    </row>
    <row r="624" customFormat="1" ht="20" customHeight="1" spans="1:14">
      <c r="A624" s="12">
        <v>44</v>
      </c>
      <c r="B624" s="12" t="s">
        <v>9082</v>
      </c>
      <c r="C624" s="11"/>
      <c r="D624" s="11"/>
      <c r="E624" s="11"/>
      <c r="F624" s="7"/>
      <c r="G624" s="7"/>
      <c r="H624" s="11">
        <v>1.1</v>
      </c>
      <c r="I624" s="11">
        <v>1.1</v>
      </c>
      <c r="J624" s="20" t="s">
        <v>9040</v>
      </c>
      <c r="K624" s="21">
        <v>6.6</v>
      </c>
      <c r="L624" s="21">
        <v>33</v>
      </c>
      <c r="M624" s="7"/>
      <c r="N624" s="7"/>
    </row>
    <row r="625" customFormat="1" ht="20" customHeight="1" spans="1:14">
      <c r="A625" s="12">
        <v>45</v>
      </c>
      <c r="B625" s="12" t="s">
        <v>9083</v>
      </c>
      <c r="C625" s="11"/>
      <c r="D625" s="11"/>
      <c r="E625" s="11"/>
      <c r="F625" s="7"/>
      <c r="G625" s="7"/>
      <c r="H625" s="11">
        <v>0.5</v>
      </c>
      <c r="I625" s="11">
        <v>0.5</v>
      </c>
      <c r="J625" s="20" t="s">
        <v>9040</v>
      </c>
      <c r="K625" s="21">
        <v>3</v>
      </c>
      <c r="L625" s="21">
        <v>15</v>
      </c>
      <c r="M625" s="7"/>
      <c r="N625" s="7"/>
    </row>
    <row r="626" customFormat="1" ht="20" customHeight="1" spans="1:14">
      <c r="A626" s="12">
        <v>46</v>
      </c>
      <c r="B626" s="12" t="s">
        <v>9084</v>
      </c>
      <c r="C626" s="11"/>
      <c r="D626" s="11"/>
      <c r="E626" s="11"/>
      <c r="F626" s="7"/>
      <c r="G626" s="7"/>
      <c r="H626" s="11">
        <v>0.5</v>
      </c>
      <c r="I626" s="11">
        <v>0.5</v>
      </c>
      <c r="J626" s="20" t="s">
        <v>9040</v>
      </c>
      <c r="K626" s="21">
        <v>3</v>
      </c>
      <c r="L626" s="21">
        <v>15</v>
      </c>
      <c r="M626" s="7"/>
      <c r="N626" s="7"/>
    </row>
    <row r="627" customFormat="1" ht="20" customHeight="1" spans="1:14">
      <c r="A627" s="12">
        <v>47</v>
      </c>
      <c r="B627" s="12" t="s">
        <v>9085</v>
      </c>
      <c r="C627" s="11"/>
      <c r="D627" s="11"/>
      <c r="E627" s="11"/>
      <c r="F627" s="7"/>
      <c r="G627" s="7"/>
      <c r="H627" s="11">
        <v>0.6</v>
      </c>
      <c r="I627" s="11">
        <v>0.6</v>
      </c>
      <c r="J627" s="20" t="s">
        <v>9040</v>
      </c>
      <c r="K627" s="21">
        <v>3.6</v>
      </c>
      <c r="L627" s="21">
        <v>18</v>
      </c>
      <c r="M627" s="7"/>
      <c r="N627" s="7"/>
    </row>
    <row r="628" customFormat="1" ht="20" customHeight="1" spans="1:14">
      <c r="A628" s="12">
        <v>48</v>
      </c>
      <c r="B628" s="12" t="s">
        <v>9086</v>
      </c>
      <c r="C628" s="11"/>
      <c r="D628" s="11"/>
      <c r="E628" s="11"/>
      <c r="F628" s="7"/>
      <c r="G628" s="7"/>
      <c r="H628" s="11">
        <v>1.6</v>
      </c>
      <c r="I628" s="11">
        <v>1.6</v>
      </c>
      <c r="J628" s="20" t="s">
        <v>9040</v>
      </c>
      <c r="K628" s="21">
        <v>9.6</v>
      </c>
      <c r="L628" s="21">
        <v>48</v>
      </c>
      <c r="M628" s="7"/>
      <c r="N628" s="7"/>
    </row>
    <row r="629" customFormat="1" ht="20" customHeight="1" spans="1:14">
      <c r="A629" s="12">
        <v>49</v>
      </c>
      <c r="B629" s="12" t="s">
        <v>9087</v>
      </c>
      <c r="C629" s="11"/>
      <c r="D629" s="11"/>
      <c r="E629" s="11"/>
      <c r="F629" s="7"/>
      <c r="G629" s="7"/>
      <c r="H629" s="11">
        <v>1.1</v>
      </c>
      <c r="I629" s="11">
        <v>1.1</v>
      </c>
      <c r="J629" s="20" t="s">
        <v>9040</v>
      </c>
      <c r="K629" s="21">
        <v>6.6</v>
      </c>
      <c r="L629" s="21">
        <v>33</v>
      </c>
      <c r="M629" s="7"/>
      <c r="N629" s="7"/>
    </row>
    <row r="630" customFormat="1" ht="20" customHeight="1" spans="1:14">
      <c r="A630" s="12">
        <v>50</v>
      </c>
      <c r="B630" s="12" t="s">
        <v>9088</v>
      </c>
      <c r="C630" s="11"/>
      <c r="D630" s="11"/>
      <c r="E630" s="11"/>
      <c r="F630" s="7"/>
      <c r="G630" s="7"/>
      <c r="H630" s="11">
        <v>1.1</v>
      </c>
      <c r="I630" s="11">
        <v>1.1</v>
      </c>
      <c r="J630" s="20" t="s">
        <v>9040</v>
      </c>
      <c r="K630" s="21">
        <v>6.6</v>
      </c>
      <c r="L630" s="21">
        <v>33</v>
      </c>
      <c r="M630" s="7"/>
      <c r="N630" s="7"/>
    </row>
    <row r="631" customFormat="1" ht="20" customHeight="1" spans="1:14">
      <c r="A631" s="12">
        <v>51</v>
      </c>
      <c r="B631" s="12" t="s">
        <v>9089</v>
      </c>
      <c r="C631" s="11"/>
      <c r="D631" s="11"/>
      <c r="E631" s="11"/>
      <c r="F631" s="7"/>
      <c r="G631" s="7"/>
      <c r="H631" s="11">
        <v>0.6</v>
      </c>
      <c r="I631" s="11">
        <v>0.6</v>
      </c>
      <c r="J631" s="20" t="s">
        <v>9040</v>
      </c>
      <c r="K631" s="21">
        <v>3.6</v>
      </c>
      <c r="L631" s="21">
        <v>18</v>
      </c>
      <c r="M631" s="7"/>
      <c r="N631" s="7"/>
    </row>
    <row r="632" customFormat="1" ht="20" customHeight="1" spans="1:14">
      <c r="A632" s="12">
        <v>52</v>
      </c>
      <c r="B632" s="12" t="s">
        <v>9090</v>
      </c>
      <c r="C632" s="11"/>
      <c r="D632" s="11"/>
      <c r="E632" s="11"/>
      <c r="F632" s="7"/>
      <c r="G632" s="7"/>
      <c r="H632" s="11">
        <v>1.6</v>
      </c>
      <c r="I632" s="11">
        <v>1.6</v>
      </c>
      <c r="J632" s="20" t="s">
        <v>9040</v>
      </c>
      <c r="K632" s="21">
        <v>9.6</v>
      </c>
      <c r="L632" s="21">
        <v>48</v>
      </c>
      <c r="M632" s="7"/>
      <c r="N632" s="7"/>
    </row>
    <row r="633" customFormat="1" ht="20" customHeight="1" spans="1:14">
      <c r="A633" s="12">
        <v>53</v>
      </c>
      <c r="B633" s="12" t="s">
        <v>9091</v>
      </c>
      <c r="C633" s="11"/>
      <c r="D633" s="11"/>
      <c r="E633" s="11"/>
      <c r="F633" s="7"/>
      <c r="G633" s="7"/>
      <c r="H633" s="11">
        <v>1.6</v>
      </c>
      <c r="I633" s="11">
        <v>1.6</v>
      </c>
      <c r="J633" s="20" t="s">
        <v>9040</v>
      </c>
      <c r="K633" s="21">
        <v>9.6</v>
      </c>
      <c r="L633" s="21">
        <v>48</v>
      </c>
      <c r="M633" s="7"/>
      <c r="N633" s="7"/>
    </row>
    <row r="634" customFormat="1" ht="20" customHeight="1" spans="1:14">
      <c r="A634" s="12">
        <v>54</v>
      </c>
      <c r="B634" s="12" t="s">
        <v>9092</v>
      </c>
      <c r="C634" s="11"/>
      <c r="D634" s="11"/>
      <c r="E634" s="11"/>
      <c r="F634" s="7"/>
      <c r="G634" s="7"/>
      <c r="H634" s="11">
        <v>1.1</v>
      </c>
      <c r="I634" s="11">
        <v>1.1</v>
      </c>
      <c r="J634" s="20" t="s">
        <v>9040</v>
      </c>
      <c r="K634" s="21">
        <v>6.6</v>
      </c>
      <c r="L634" s="21">
        <v>33</v>
      </c>
      <c r="M634" s="7"/>
      <c r="N634" s="7"/>
    </row>
    <row r="635" customFormat="1" ht="20" customHeight="1" spans="1:14">
      <c r="A635" s="12">
        <v>55</v>
      </c>
      <c r="B635" s="12" t="s">
        <v>9093</v>
      </c>
      <c r="C635" s="11"/>
      <c r="D635" s="11"/>
      <c r="E635" s="11"/>
      <c r="F635" s="7"/>
      <c r="G635" s="7"/>
      <c r="H635" s="11">
        <v>0.6</v>
      </c>
      <c r="I635" s="11">
        <v>0.6</v>
      </c>
      <c r="J635" s="20" t="s">
        <v>9040</v>
      </c>
      <c r="K635" s="21">
        <v>3.6</v>
      </c>
      <c r="L635" s="21">
        <v>18</v>
      </c>
      <c r="M635" s="7"/>
      <c r="N635" s="7"/>
    </row>
    <row r="636" customFormat="1" ht="20" customHeight="1" spans="1:14">
      <c r="A636" s="12">
        <v>56</v>
      </c>
      <c r="B636" s="12" t="s">
        <v>9094</v>
      </c>
      <c r="C636" s="11"/>
      <c r="D636" s="11"/>
      <c r="E636" s="11"/>
      <c r="F636" s="7"/>
      <c r="G636" s="7"/>
      <c r="H636" s="11">
        <v>1.1</v>
      </c>
      <c r="I636" s="11">
        <v>1.1</v>
      </c>
      <c r="J636" s="20" t="s">
        <v>9040</v>
      </c>
      <c r="K636" s="21">
        <v>6.6</v>
      </c>
      <c r="L636" s="21">
        <v>33</v>
      </c>
      <c r="M636" s="7"/>
      <c r="N636" s="7"/>
    </row>
    <row r="637" customFormat="1" ht="20" customHeight="1" spans="1:14">
      <c r="A637" s="12">
        <v>57</v>
      </c>
      <c r="B637" s="12" t="s">
        <v>9095</v>
      </c>
      <c r="C637" s="11"/>
      <c r="D637" s="11"/>
      <c r="E637" s="11"/>
      <c r="F637" s="7"/>
      <c r="G637" s="7"/>
      <c r="H637" s="11">
        <v>1.1</v>
      </c>
      <c r="I637" s="11">
        <v>1.1</v>
      </c>
      <c r="J637" s="20" t="s">
        <v>9040</v>
      </c>
      <c r="K637" s="21">
        <v>6.6</v>
      </c>
      <c r="L637" s="21">
        <v>33</v>
      </c>
      <c r="M637" s="7"/>
      <c r="N637" s="7"/>
    </row>
    <row r="638" customFormat="1" ht="20" customHeight="1" spans="1:14">
      <c r="A638" s="12">
        <v>58</v>
      </c>
      <c r="B638" s="12" t="s">
        <v>9096</v>
      </c>
      <c r="C638" s="11"/>
      <c r="D638" s="11"/>
      <c r="E638" s="11"/>
      <c r="F638" s="7"/>
      <c r="G638" s="7"/>
      <c r="H638" s="11">
        <v>1.1</v>
      </c>
      <c r="I638" s="11">
        <v>1.1</v>
      </c>
      <c r="J638" s="20" t="s">
        <v>9040</v>
      </c>
      <c r="K638" s="21">
        <v>6.6</v>
      </c>
      <c r="L638" s="21">
        <v>33</v>
      </c>
      <c r="M638" s="7"/>
      <c r="N638" s="7"/>
    </row>
    <row r="639" customFormat="1" ht="20" customHeight="1" spans="1:14">
      <c r="A639" s="12">
        <v>59</v>
      </c>
      <c r="B639" s="12" t="s">
        <v>9097</v>
      </c>
      <c r="C639" s="11"/>
      <c r="D639" s="11"/>
      <c r="E639" s="11"/>
      <c r="F639" s="7"/>
      <c r="G639" s="7"/>
      <c r="H639" s="11">
        <v>1.6</v>
      </c>
      <c r="I639" s="11">
        <v>1.6</v>
      </c>
      <c r="J639" s="20" t="s">
        <v>9040</v>
      </c>
      <c r="K639" s="21">
        <v>9.6</v>
      </c>
      <c r="L639" s="21">
        <v>48</v>
      </c>
      <c r="M639" s="7"/>
      <c r="N639" s="7"/>
    </row>
    <row r="640" customFormat="1" ht="20" customHeight="1" spans="1:14">
      <c r="A640" s="12">
        <v>60</v>
      </c>
      <c r="B640" s="12" t="s">
        <v>9098</v>
      </c>
      <c r="C640" s="11"/>
      <c r="D640" s="11"/>
      <c r="E640" s="11"/>
      <c r="F640" s="7"/>
      <c r="G640" s="7"/>
      <c r="H640" s="11">
        <v>0.6</v>
      </c>
      <c r="I640" s="11">
        <v>0.6</v>
      </c>
      <c r="J640" s="20" t="s">
        <v>9040</v>
      </c>
      <c r="K640" s="21">
        <v>3.6</v>
      </c>
      <c r="L640" s="21">
        <v>18</v>
      </c>
      <c r="M640" s="7"/>
      <c r="N640" s="7"/>
    </row>
    <row r="641" customFormat="1" ht="20" customHeight="1" spans="1:14">
      <c r="A641" s="12">
        <v>61</v>
      </c>
      <c r="B641" s="12" t="s">
        <v>9099</v>
      </c>
      <c r="C641" s="11"/>
      <c r="D641" s="11"/>
      <c r="E641" s="11"/>
      <c r="F641" s="7"/>
      <c r="G641" s="7"/>
      <c r="H641" s="11">
        <v>1.1</v>
      </c>
      <c r="I641" s="11">
        <v>1.1</v>
      </c>
      <c r="J641" s="20" t="s">
        <v>9040</v>
      </c>
      <c r="K641" s="21">
        <v>6.6</v>
      </c>
      <c r="L641" s="21">
        <v>33</v>
      </c>
      <c r="M641" s="7"/>
      <c r="N641" s="7"/>
    </row>
    <row r="642" ht="14.25" spans="1:14">
      <c r="A642" s="12">
        <v>62</v>
      </c>
      <c r="B642" s="12" t="s">
        <v>9100</v>
      </c>
      <c r="C642" s="11"/>
      <c r="D642" s="11"/>
      <c r="E642" s="11"/>
      <c r="F642" s="7"/>
      <c r="G642" s="7"/>
      <c r="H642" s="11">
        <v>1.6</v>
      </c>
      <c r="I642" s="11">
        <v>1.6</v>
      </c>
      <c r="J642" s="20" t="s">
        <v>9040</v>
      </c>
      <c r="K642" s="21">
        <v>9.6</v>
      </c>
      <c r="L642" s="21">
        <v>48</v>
      </c>
      <c r="M642" s="7"/>
      <c r="N642" s="7"/>
    </row>
    <row r="643" customFormat="1" ht="14.25" spans="1:14">
      <c r="A643" s="12">
        <v>63</v>
      </c>
      <c r="B643" s="12" t="s">
        <v>5750</v>
      </c>
      <c r="C643" s="11"/>
      <c r="D643" s="11"/>
      <c r="E643" s="11"/>
      <c r="F643" s="7"/>
      <c r="G643" s="7"/>
      <c r="H643" s="11">
        <v>1.1</v>
      </c>
      <c r="I643" s="11">
        <v>1.1</v>
      </c>
      <c r="J643" s="20" t="s">
        <v>9040</v>
      </c>
      <c r="K643" s="21">
        <v>6.6</v>
      </c>
      <c r="L643" s="21">
        <v>33</v>
      </c>
      <c r="M643" s="7"/>
      <c r="N643" s="7"/>
    </row>
    <row r="644" customFormat="1" ht="18" customHeight="1" spans="1:14">
      <c r="A644" s="12">
        <v>64</v>
      </c>
      <c r="B644" s="12" t="s">
        <v>9101</v>
      </c>
      <c r="C644" s="11"/>
      <c r="D644" s="11"/>
      <c r="E644" s="11"/>
      <c r="F644" s="7"/>
      <c r="G644" s="7"/>
      <c r="H644" s="11">
        <v>1.1</v>
      </c>
      <c r="I644" s="11">
        <v>1.1</v>
      </c>
      <c r="J644" s="20" t="s">
        <v>9040</v>
      </c>
      <c r="K644" s="21">
        <v>6.6</v>
      </c>
      <c r="L644" s="21">
        <v>33</v>
      </c>
      <c r="M644" s="7"/>
      <c r="N644" s="7"/>
    </row>
    <row r="645" customFormat="1" ht="18" customHeight="1" spans="1:14">
      <c r="A645" s="12">
        <v>65</v>
      </c>
      <c r="B645" s="12" t="s">
        <v>9102</v>
      </c>
      <c r="C645" s="11"/>
      <c r="D645" s="11"/>
      <c r="E645" s="11"/>
      <c r="F645" s="7"/>
      <c r="G645" s="7"/>
      <c r="H645" s="11">
        <v>1.1</v>
      </c>
      <c r="I645" s="11">
        <v>1.1</v>
      </c>
      <c r="J645" s="20" t="s">
        <v>9040</v>
      </c>
      <c r="K645" s="21">
        <v>6.6</v>
      </c>
      <c r="L645" s="21">
        <v>33</v>
      </c>
      <c r="M645" s="7"/>
      <c r="N645" s="7"/>
    </row>
    <row r="646" customFormat="1" ht="20" customHeight="1" spans="1:14">
      <c r="A646" s="12">
        <v>66</v>
      </c>
      <c r="B646" s="12" t="s">
        <v>9103</v>
      </c>
      <c r="C646" s="11"/>
      <c r="D646" s="11"/>
      <c r="E646" s="11"/>
      <c r="F646" s="7"/>
      <c r="G646" s="7"/>
      <c r="H646" s="11">
        <v>1.6</v>
      </c>
      <c r="I646" s="11">
        <v>1.6</v>
      </c>
      <c r="J646" s="20" t="s">
        <v>9040</v>
      </c>
      <c r="K646" s="21">
        <v>9.6</v>
      </c>
      <c r="L646" s="21">
        <v>48</v>
      </c>
      <c r="M646" s="7"/>
      <c r="N646" s="7"/>
    </row>
    <row r="647" customFormat="1" ht="20" customHeight="1" spans="1:14">
      <c r="A647" s="12">
        <v>67</v>
      </c>
      <c r="B647" s="12" t="s">
        <v>9104</v>
      </c>
      <c r="C647" s="11"/>
      <c r="D647" s="11"/>
      <c r="E647" s="11"/>
      <c r="F647" s="7"/>
      <c r="G647" s="7"/>
      <c r="H647" s="11">
        <v>2.1</v>
      </c>
      <c r="I647" s="11">
        <v>2.1</v>
      </c>
      <c r="J647" s="20" t="s">
        <v>9040</v>
      </c>
      <c r="K647" s="21">
        <v>12.6</v>
      </c>
      <c r="L647" s="21">
        <v>63</v>
      </c>
      <c r="M647" s="7"/>
      <c r="N647" s="7"/>
    </row>
    <row r="648" customFormat="1" ht="20" customHeight="1" spans="1:14">
      <c r="A648" s="12">
        <v>68</v>
      </c>
      <c r="B648" s="12" t="s">
        <v>9105</v>
      </c>
      <c r="C648" s="11"/>
      <c r="D648" s="11"/>
      <c r="E648" s="11"/>
      <c r="F648" s="7"/>
      <c r="G648" s="7"/>
      <c r="H648" s="11">
        <v>1.1</v>
      </c>
      <c r="I648" s="11">
        <v>1.1</v>
      </c>
      <c r="J648" s="20" t="s">
        <v>9040</v>
      </c>
      <c r="K648" s="21">
        <v>6.6</v>
      </c>
      <c r="L648" s="21">
        <v>33</v>
      </c>
      <c r="M648" s="7"/>
      <c r="N648" s="7"/>
    </row>
    <row r="649" customFormat="1" ht="20" customHeight="1" spans="1:14">
      <c r="A649" s="12">
        <v>69</v>
      </c>
      <c r="B649" s="12" t="s">
        <v>9106</v>
      </c>
      <c r="C649" s="11"/>
      <c r="D649" s="11"/>
      <c r="E649" s="11"/>
      <c r="F649" s="7"/>
      <c r="G649" s="7"/>
      <c r="H649" s="11">
        <v>1.6</v>
      </c>
      <c r="I649" s="11">
        <v>1.6</v>
      </c>
      <c r="J649" s="20" t="s">
        <v>9040</v>
      </c>
      <c r="K649" s="21">
        <v>9.6</v>
      </c>
      <c r="L649" s="21">
        <v>48</v>
      </c>
      <c r="M649" s="7"/>
      <c r="N649" s="7"/>
    </row>
    <row r="650" customFormat="1" ht="20" customHeight="1" spans="1:14">
      <c r="A650" s="12">
        <v>70</v>
      </c>
      <c r="B650" s="12" t="s">
        <v>9107</v>
      </c>
      <c r="C650" s="11"/>
      <c r="D650" s="11"/>
      <c r="E650" s="11"/>
      <c r="F650" s="7"/>
      <c r="G650" s="7"/>
      <c r="H650" s="11">
        <v>1.6</v>
      </c>
      <c r="I650" s="11">
        <v>1.6</v>
      </c>
      <c r="J650" s="20" t="s">
        <v>9040</v>
      </c>
      <c r="K650" s="21">
        <v>9.6</v>
      </c>
      <c r="L650" s="21">
        <v>48</v>
      </c>
      <c r="M650" s="7"/>
      <c r="N650" s="7"/>
    </row>
    <row r="651" customFormat="1" ht="20" customHeight="1" spans="1:14">
      <c r="A651" s="12">
        <v>71</v>
      </c>
      <c r="B651" s="12" t="s">
        <v>474</v>
      </c>
      <c r="C651" s="11"/>
      <c r="D651" s="11"/>
      <c r="E651" s="11"/>
      <c r="F651" s="7"/>
      <c r="G651" s="7"/>
      <c r="H651" s="11">
        <v>1.1</v>
      </c>
      <c r="I651" s="11">
        <v>1.1</v>
      </c>
      <c r="J651" s="20" t="s">
        <v>9040</v>
      </c>
      <c r="K651" s="21">
        <v>6.6</v>
      </c>
      <c r="L651" s="21">
        <v>33</v>
      </c>
      <c r="M651" s="7"/>
      <c r="N651" s="7"/>
    </row>
    <row r="652" customFormat="1" ht="20" customHeight="1" spans="1:14">
      <c r="A652" s="12">
        <v>72</v>
      </c>
      <c r="B652" s="12" t="s">
        <v>9108</v>
      </c>
      <c r="C652" s="11"/>
      <c r="D652" s="11"/>
      <c r="E652" s="11"/>
      <c r="F652" s="7"/>
      <c r="G652" s="7"/>
      <c r="H652" s="11">
        <v>2.1</v>
      </c>
      <c r="I652" s="11">
        <v>2.1</v>
      </c>
      <c r="J652" s="20" t="s">
        <v>9040</v>
      </c>
      <c r="K652" s="21">
        <v>12.6</v>
      </c>
      <c r="L652" s="21">
        <v>63</v>
      </c>
      <c r="M652" s="7"/>
      <c r="N652" s="7"/>
    </row>
    <row r="653" customFormat="1" ht="20" customHeight="1" spans="1:14">
      <c r="A653" s="12">
        <v>73</v>
      </c>
      <c r="B653" s="12" t="s">
        <v>9109</v>
      </c>
      <c r="C653" s="11"/>
      <c r="D653" s="11"/>
      <c r="E653" s="11"/>
      <c r="F653" s="7"/>
      <c r="G653" s="7"/>
      <c r="H653" s="11">
        <v>1.1</v>
      </c>
      <c r="I653" s="11">
        <v>1.1</v>
      </c>
      <c r="J653" s="20" t="s">
        <v>9040</v>
      </c>
      <c r="K653" s="21">
        <v>6.6</v>
      </c>
      <c r="L653" s="21">
        <v>33</v>
      </c>
      <c r="M653" s="7"/>
      <c r="N653" s="7"/>
    </row>
    <row r="654" customFormat="1" ht="20" customHeight="1" spans="1:14">
      <c r="A654" s="12">
        <v>74</v>
      </c>
      <c r="B654" s="12" t="s">
        <v>9110</v>
      </c>
      <c r="C654" s="11"/>
      <c r="D654" s="11"/>
      <c r="E654" s="11"/>
      <c r="F654" s="7"/>
      <c r="G654" s="7"/>
      <c r="H654" s="11">
        <v>1.6</v>
      </c>
      <c r="I654" s="11">
        <v>1.6</v>
      </c>
      <c r="J654" s="20" t="s">
        <v>9040</v>
      </c>
      <c r="K654" s="21">
        <v>9.6</v>
      </c>
      <c r="L654" s="21">
        <v>48</v>
      </c>
      <c r="M654" s="7"/>
      <c r="N654" s="7"/>
    </row>
    <row r="655" customFormat="1" ht="20" customHeight="1" spans="1:14">
      <c r="A655" s="12">
        <v>75</v>
      </c>
      <c r="B655" s="12" t="s">
        <v>474</v>
      </c>
      <c r="C655" s="11"/>
      <c r="D655" s="11"/>
      <c r="E655" s="11"/>
      <c r="F655" s="7"/>
      <c r="G655" s="7"/>
      <c r="H655" s="11">
        <v>1.1</v>
      </c>
      <c r="I655" s="11">
        <v>1.1</v>
      </c>
      <c r="J655" s="20" t="s">
        <v>9040</v>
      </c>
      <c r="K655" s="21">
        <v>6.6</v>
      </c>
      <c r="L655" s="21">
        <v>33</v>
      </c>
      <c r="M655" s="7"/>
      <c r="N655" s="7"/>
    </row>
    <row r="656" customFormat="1" ht="20" customHeight="1" spans="1:14">
      <c r="A656" s="12">
        <v>76</v>
      </c>
      <c r="B656" s="12" t="s">
        <v>9111</v>
      </c>
      <c r="C656" s="11"/>
      <c r="D656" s="11"/>
      <c r="E656" s="11"/>
      <c r="F656" s="7"/>
      <c r="G656" s="7"/>
      <c r="H656" s="11">
        <v>0.6</v>
      </c>
      <c r="I656" s="11">
        <v>0.6</v>
      </c>
      <c r="J656" s="20" t="s">
        <v>9040</v>
      </c>
      <c r="K656" s="21">
        <v>3.6</v>
      </c>
      <c r="L656" s="21">
        <v>18</v>
      </c>
      <c r="M656" s="7"/>
      <c r="N656" s="7"/>
    </row>
    <row r="657" customFormat="1" ht="20" customHeight="1" spans="1:14">
      <c r="A657" s="12">
        <v>77</v>
      </c>
      <c r="B657" s="12" t="s">
        <v>9112</v>
      </c>
      <c r="C657" s="11"/>
      <c r="D657" s="11"/>
      <c r="E657" s="11"/>
      <c r="F657" s="7"/>
      <c r="G657" s="7"/>
      <c r="H657" s="11">
        <v>1.1</v>
      </c>
      <c r="I657" s="11">
        <v>1.1</v>
      </c>
      <c r="J657" s="20" t="s">
        <v>9040</v>
      </c>
      <c r="K657" s="21">
        <v>6.6</v>
      </c>
      <c r="L657" s="21">
        <v>33</v>
      </c>
      <c r="M657" s="7"/>
      <c r="N657" s="7"/>
    </row>
    <row r="658" customFormat="1" ht="20" customHeight="1" spans="1:14">
      <c r="A658" s="12">
        <v>78</v>
      </c>
      <c r="B658" s="12" t="s">
        <v>9113</v>
      </c>
      <c r="C658" s="11"/>
      <c r="D658" s="11"/>
      <c r="E658" s="11"/>
      <c r="F658" s="7"/>
      <c r="G658" s="7"/>
      <c r="H658" s="11">
        <v>0.6</v>
      </c>
      <c r="I658" s="11">
        <v>0.6</v>
      </c>
      <c r="J658" s="20" t="s">
        <v>9040</v>
      </c>
      <c r="K658" s="21">
        <v>3.6</v>
      </c>
      <c r="L658" s="21">
        <v>18</v>
      </c>
      <c r="M658" s="7"/>
      <c r="N658" s="7"/>
    </row>
    <row r="659" customFormat="1" ht="20" customHeight="1" spans="1:14">
      <c r="A659" s="12">
        <v>79</v>
      </c>
      <c r="B659" s="12" t="s">
        <v>9114</v>
      </c>
      <c r="C659" s="11"/>
      <c r="D659" s="11"/>
      <c r="E659" s="11"/>
      <c r="F659" s="7"/>
      <c r="G659" s="7"/>
      <c r="H659" s="11">
        <v>0.6</v>
      </c>
      <c r="I659" s="11">
        <v>0.6</v>
      </c>
      <c r="J659" s="20" t="s">
        <v>9040</v>
      </c>
      <c r="K659" s="21">
        <v>3.6</v>
      </c>
      <c r="L659" s="21">
        <v>18</v>
      </c>
      <c r="M659" s="7"/>
      <c r="N659" s="7"/>
    </row>
    <row r="660" customFormat="1" ht="20" customHeight="1" spans="1:14">
      <c r="A660" s="12">
        <v>80</v>
      </c>
      <c r="B660" s="12" t="s">
        <v>9115</v>
      </c>
      <c r="C660" s="11"/>
      <c r="D660" s="11"/>
      <c r="E660" s="11"/>
      <c r="F660" s="7"/>
      <c r="G660" s="7"/>
      <c r="H660" s="11">
        <v>1.1</v>
      </c>
      <c r="I660" s="11">
        <v>1.1</v>
      </c>
      <c r="J660" s="20" t="s">
        <v>9040</v>
      </c>
      <c r="K660" s="21">
        <v>6.6</v>
      </c>
      <c r="L660" s="21">
        <v>33</v>
      </c>
      <c r="M660" s="7"/>
      <c r="N660" s="7"/>
    </row>
    <row r="661" customFormat="1" ht="20" customHeight="1" spans="1:14">
      <c r="A661" s="12">
        <v>81</v>
      </c>
      <c r="B661" s="12" t="s">
        <v>1446</v>
      </c>
      <c r="C661" s="11"/>
      <c r="D661" s="11"/>
      <c r="E661" s="11"/>
      <c r="F661" s="7"/>
      <c r="G661" s="7"/>
      <c r="H661" s="11">
        <v>0.6</v>
      </c>
      <c r="I661" s="11">
        <v>0.6</v>
      </c>
      <c r="J661" s="20" t="s">
        <v>9040</v>
      </c>
      <c r="K661" s="21">
        <v>3.6</v>
      </c>
      <c r="L661" s="21">
        <v>18</v>
      </c>
      <c r="M661" s="7"/>
      <c r="N661" s="7"/>
    </row>
    <row r="662" customFormat="1" ht="20" customHeight="1" spans="1:14">
      <c r="A662" s="12">
        <v>82</v>
      </c>
      <c r="B662" s="12" t="s">
        <v>9116</v>
      </c>
      <c r="C662" s="11"/>
      <c r="D662" s="11"/>
      <c r="E662" s="11"/>
      <c r="F662" s="7"/>
      <c r="G662" s="7"/>
      <c r="H662" s="11">
        <v>2.1</v>
      </c>
      <c r="I662" s="11">
        <v>2.1</v>
      </c>
      <c r="J662" s="20" t="s">
        <v>9040</v>
      </c>
      <c r="K662" s="21">
        <v>12.6</v>
      </c>
      <c r="L662" s="21">
        <v>63</v>
      </c>
      <c r="M662" s="7"/>
      <c r="N662" s="7"/>
    </row>
    <row r="663" customFormat="1" ht="20" customHeight="1" spans="1:14">
      <c r="A663" s="12">
        <v>83</v>
      </c>
      <c r="B663" s="12" t="s">
        <v>9117</v>
      </c>
      <c r="C663" s="11"/>
      <c r="D663" s="11"/>
      <c r="E663" s="11"/>
      <c r="F663" s="7"/>
      <c r="G663" s="7"/>
      <c r="H663" s="11">
        <v>1.6</v>
      </c>
      <c r="I663" s="11">
        <v>1.6</v>
      </c>
      <c r="J663" s="20" t="s">
        <v>9040</v>
      </c>
      <c r="K663" s="21">
        <v>9.6</v>
      </c>
      <c r="L663" s="21">
        <v>48</v>
      </c>
      <c r="M663" s="7"/>
      <c r="N663" s="7"/>
    </row>
    <row r="664" customFormat="1" ht="20" customHeight="1" spans="1:14">
      <c r="A664" s="12">
        <v>84</v>
      </c>
      <c r="B664" s="12" t="s">
        <v>9118</v>
      </c>
      <c r="C664" s="11"/>
      <c r="D664" s="11"/>
      <c r="E664" s="11"/>
      <c r="F664" s="7"/>
      <c r="G664" s="7"/>
      <c r="H664" s="11">
        <v>2.6</v>
      </c>
      <c r="I664" s="11">
        <v>2.6</v>
      </c>
      <c r="J664" s="20" t="s">
        <v>9040</v>
      </c>
      <c r="K664" s="21">
        <v>15.6</v>
      </c>
      <c r="L664" s="21">
        <v>78</v>
      </c>
      <c r="M664" s="7"/>
      <c r="N664" s="7"/>
    </row>
    <row r="665" customFormat="1" ht="20" customHeight="1" spans="1:14">
      <c r="A665" s="12">
        <v>85</v>
      </c>
      <c r="B665" s="12" t="s">
        <v>9119</v>
      </c>
      <c r="C665" s="11"/>
      <c r="D665" s="11"/>
      <c r="E665" s="11"/>
      <c r="F665" s="7"/>
      <c r="G665" s="7"/>
      <c r="H665" s="11">
        <v>1.1</v>
      </c>
      <c r="I665" s="11">
        <v>1.1</v>
      </c>
      <c r="J665" s="20" t="s">
        <v>9040</v>
      </c>
      <c r="K665" s="21">
        <v>6.6</v>
      </c>
      <c r="L665" s="21">
        <v>33</v>
      </c>
      <c r="M665" s="7"/>
      <c r="N665" s="7"/>
    </row>
    <row r="666" customFormat="1" ht="20" customHeight="1" spans="1:14">
      <c r="A666" s="12">
        <v>86</v>
      </c>
      <c r="B666" s="12" t="s">
        <v>9120</v>
      </c>
      <c r="C666" s="11"/>
      <c r="D666" s="11"/>
      <c r="E666" s="11"/>
      <c r="F666" s="7"/>
      <c r="G666" s="7"/>
      <c r="H666" s="11">
        <v>1.1</v>
      </c>
      <c r="I666" s="11">
        <v>1.1</v>
      </c>
      <c r="J666" s="20" t="s">
        <v>9040</v>
      </c>
      <c r="K666" s="21">
        <v>6.6</v>
      </c>
      <c r="L666" s="21">
        <v>33</v>
      </c>
      <c r="M666" s="7"/>
      <c r="N666" s="7"/>
    </row>
    <row r="667" customFormat="1" ht="20" customHeight="1" spans="1:14">
      <c r="A667" s="12">
        <v>87</v>
      </c>
      <c r="B667" s="12" t="s">
        <v>9121</v>
      </c>
      <c r="C667" s="11"/>
      <c r="D667" s="11"/>
      <c r="E667" s="11"/>
      <c r="F667" s="7"/>
      <c r="G667" s="7"/>
      <c r="H667" s="11">
        <v>1.6</v>
      </c>
      <c r="I667" s="11">
        <v>1.6</v>
      </c>
      <c r="J667" s="20" t="s">
        <v>9040</v>
      </c>
      <c r="K667" s="21">
        <v>9.6</v>
      </c>
      <c r="L667" s="21">
        <v>48</v>
      </c>
      <c r="M667" s="7"/>
      <c r="N667" s="7"/>
    </row>
    <row r="668" customFormat="1" ht="20" customHeight="1" spans="1:14">
      <c r="A668" s="12">
        <v>88</v>
      </c>
      <c r="B668" s="12" t="s">
        <v>9122</v>
      </c>
      <c r="C668" s="11"/>
      <c r="D668" s="11"/>
      <c r="E668" s="11"/>
      <c r="F668" s="7"/>
      <c r="G668" s="7"/>
      <c r="H668" s="11">
        <v>1.6</v>
      </c>
      <c r="I668" s="11">
        <v>1.6</v>
      </c>
      <c r="J668" s="20" t="s">
        <v>9040</v>
      </c>
      <c r="K668" s="21">
        <v>9.6</v>
      </c>
      <c r="L668" s="21">
        <v>48</v>
      </c>
      <c r="M668" s="7"/>
      <c r="N668" s="7"/>
    </row>
    <row r="669" customFormat="1" ht="20" customHeight="1" spans="1:14">
      <c r="A669" s="12">
        <v>89</v>
      </c>
      <c r="B669" s="12" t="s">
        <v>9123</v>
      </c>
      <c r="C669" s="11"/>
      <c r="D669" s="11"/>
      <c r="E669" s="11"/>
      <c r="F669" s="7"/>
      <c r="G669" s="7"/>
      <c r="H669" s="11">
        <v>2.1</v>
      </c>
      <c r="I669" s="11">
        <v>2.1</v>
      </c>
      <c r="J669" s="20" t="s">
        <v>9040</v>
      </c>
      <c r="K669" s="21">
        <v>12.6</v>
      </c>
      <c r="L669" s="21">
        <v>63</v>
      </c>
      <c r="M669" s="7"/>
      <c r="N669" s="7"/>
    </row>
    <row r="670" customFormat="1" ht="20" customHeight="1" spans="1:14">
      <c r="A670" s="12">
        <v>90</v>
      </c>
      <c r="B670" s="12" t="s">
        <v>9124</v>
      </c>
      <c r="C670" s="11"/>
      <c r="D670" s="11"/>
      <c r="E670" s="11"/>
      <c r="F670" s="7"/>
      <c r="G670" s="7"/>
      <c r="H670" s="11">
        <v>1.1</v>
      </c>
      <c r="I670" s="11">
        <v>1.1</v>
      </c>
      <c r="J670" s="20" t="s">
        <v>9040</v>
      </c>
      <c r="K670" s="21">
        <v>6.6</v>
      </c>
      <c r="L670" s="21">
        <v>33</v>
      </c>
      <c r="M670" s="7"/>
      <c r="N670" s="7"/>
    </row>
    <row r="671" customFormat="1" ht="20" customHeight="1" spans="1:14">
      <c r="A671" s="12">
        <v>91</v>
      </c>
      <c r="B671" s="12" t="s">
        <v>9125</v>
      </c>
      <c r="C671" s="11"/>
      <c r="D671" s="11"/>
      <c r="E671" s="11"/>
      <c r="F671" s="7"/>
      <c r="G671" s="7"/>
      <c r="H671" s="11">
        <v>1.6</v>
      </c>
      <c r="I671" s="11">
        <v>1.6</v>
      </c>
      <c r="J671" s="20" t="s">
        <v>9040</v>
      </c>
      <c r="K671" s="21">
        <v>9.6</v>
      </c>
      <c r="L671" s="21">
        <v>48</v>
      </c>
      <c r="M671" s="7"/>
      <c r="N671" s="7"/>
    </row>
    <row r="672" customFormat="1" ht="20" customHeight="1" spans="1:14">
      <c r="A672" s="12">
        <v>92</v>
      </c>
      <c r="B672" s="12" t="s">
        <v>9126</v>
      </c>
      <c r="C672" s="11"/>
      <c r="D672" s="11"/>
      <c r="E672" s="11"/>
      <c r="F672" s="7"/>
      <c r="G672" s="7"/>
      <c r="H672" s="11">
        <v>0.6</v>
      </c>
      <c r="I672" s="11">
        <v>0.6</v>
      </c>
      <c r="J672" s="20" t="s">
        <v>9040</v>
      </c>
      <c r="K672" s="21">
        <v>3.6</v>
      </c>
      <c r="L672" s="21">
        <v>18</v>
      </c>
      <c r="M672" s="7"/>
      <c r="N672" s="7"/>
    </row>
    <row r="673" customFormat="1" ht="20" customHeight="1" spans="1:14">
      <c r="A673" s="12">
        <v>93</v>
      </c>
      <c r="B673" s="12" t="s">
        <v>9127</v>
      </c>
      <c r="C673" s="11"/>
      <c r="D673" s="11"/>
      <c r="E673" s="11"/>
      <c r="F673" s="7"/>
      <c r="G673" s="7"/>
      <c r="H673" s="11">
        <v>0.6</v>
      </c>
      <c r="I673" s="11">
        <v>0.6</v>
      </c>
      <c r="J673" s="20" t="s">
        <v>9040</v>
      </c>
      <c r="K673" s="21">
        <v>3.6</v>
      </c>
      <c r="L673" s="21">
        <v>18</v>
      </c>
      <c r="M673" s="7"/>
      <c r="N673" s="7"/>
    </row>
    <row r="674" customFormat="1" ht="20" customHeight="1" spans="1:14">
      <c r="A674" s="12">
        <v>94</v>
      </c>
      <c r="B674" s="12" t="s">
        <v>9128</v>
      </c>
      <c r="C674" s="11"/>
      <c r="D674" s="11"/>
      <c r="E674" s="11"/>
      <c r="F674" s="7"/>
      <c r="G674" s="7"/>
      <c r="H674" s="11">
        <v>1.1</v>
      </c>
      <c r="I674" s="11">
        <v>1.1</v>
      </c>
      <c r="J674" s="20" t="s">
        <v>9040</v>
      </c>
      <c r="K674" s="21">
        <v>6.6</v>
      </c>
      <c r="L674" s="21">
        <v>33</v>
      </c>
      <c r="M674" s="7"/>
      <c r="N674" s="7"/>
    </row>
    <row r="675" customFormat="1" ht="20" customHeight="1" spans="1:14">
      <c r="A675" s="12">
        <v>95</v>
      </c>
      <c r="B675" s="12" t="s">
        <v>9129</v>
      </c>
      <c r="C675" s="11"/>
      <c r="D675" s="11"/>
      <c r="E675" s="11"/>
      <c r="F675" s="7"/>
      <c r="G675" s="7"/>
      <c r="H675" s="11">
        <v>1.1</v>
      </c>
      <c r="I675" s="11">
        <v>1.1</v>
      </c>
      <c r="J675" s="20" t="s">
        <v>9040</v>
      </c>
      <c r="K675" s="21">
        <v>6.6</v>
      </c>
      <c r="L675" s="21">
        <v>33</v>
      </c>
      <c r="M675" s="7"/>
      <c r="N675" s="7"/>
    </row>
    <row r="676" customFormat="1" ht="20" customHeight="1" spans="1:14">
      <c r="A676" s="12">
        <v>96</v>
      </c>
      <c r="B676" s="12" t="s">
        <v>9130</v>
      </c>
      <c r="C676" s="11"/>
      <c r="D676" s="11"/>
      <c r="E676" s="11"/>
      <c r="F676" s="7"/>
      <c r="G676" s="7"/>
      <c r="H676" s="11">
        <v>2.1</v>
      </c>
      <c r="I676" s="11">
        <v>2.1</v>
      </c>
      <c r="J676" s="20" t="s">
        <v>9040</v>
      </c>
      <c r="K676" s="21">
        <v>12.6</v>
      </c>
      <c r="L676" s="21">
        <v>63</v>
      </c>
      <c r="M676" s="7"/>
      <c r="N676" s="7"/>
    </row>
    <row r="677" customFormat="1" ht="20" customHeight="1" spans="1:14">
      <c r="A677" s="12">
        <v>97</v>
      </c>
      <c r="B677" s="12" t="s">
        <v>9131</v>
      </c>
      <c r="C677" s="11"/>
      <c r="D677" s="11"/>
      <c r="E677" s="11"/>
      <c r="F677" s="7"/>
      <c r="G677" s="7"/>
      <c r="H677" s="11">
        <v>2.6</v>
      </c>
      <c r="I677" s="11">
        <v>2.6</v>
      </c>
      <c r="J677" s="20" t="s">
        <v>9040</v>
      </c>
      <c r="K677" s="21">
        <v>15.6</v>
      </c>
      <c r="L677" s="21">
        <v>78</v>
      </c>
      <c r="M677" s="7"/>
      <c r="N677" s="7"/>
    </row>
    <row r="678" customFormat="1" ht="20" customHeight="1" spans="1:14">
      <c r="A678" s="12">
        <v>98</v>
      </c>
      <c r="B678" s="12" t="s">
        <v>3774</v>
      </c>
      <c r="C678" s="11"/>
      <c r="D678" s="11"/>
      <c r="E678" s="11"/>
      <c r="F678" s="7"/>
      <c r="G678" s="7"/>
      <c r="H678" s="11">
        <v>1.1</v>
      </c>
      <c r="I678" s="11">
        <v>1.1</v>
      </c>
      <c r="J678" s="20" t="s">
        <v>9040</v>
      </c>
      <c r="K678" s="21">
        <v>6.6</v>
      </c>
      <c r="L678" s="21">
        <v>33</v>
      </c>
      <c r="M678" s="7"/>
      <c r="N678" s="7"/>
    </row>
    <row r="679" customFormat="1" ht="20" customHeight="1" spans="1:14">
      <c r="A679" s="12">
        <v>99</v>
      </c>
      <c r="B679" s="12" t="s">
        <v>9132</v>
      </c>
      <c r="C679" s="11"/>
      <c r="D679" s="11"/>
      <c r="E679" s="11"/>
      <c r="F679" s="7"/>
      <c r="G679" s="7"/>
      <c r="H679" s="11">
        <v>1.1</v>
      </c>
      <c r="I679" s="11">
        <v>1.1</v>
      </c>
      <c r="J679" s="20" t="s">
        <v>9040</v>
      </c>
      <c r="K679" s="21">
        <v>6.6</v>
      </c>
      <c r="L679" s="21">
        <v>33</v>
      </c>
      <c r="M679" s="7"/>
      <c r="N679" s="7"/>
    </row>
    <row r="680" customFormat="1" ht="20" customHeight="1" spans="1:14">
      <c r="A680" s="12">
        <v>100</v>
      </c>
      <c r="B680" s="12" t="s">
        <v>9133</v>
      </c>
      <c r="C680" s="11"/>
      <c r="D680" s="11"/>
      <c r="E680" s="11"/>
      <c r="F680" s="7"/>
      <c r="G680" s="7"/>
      <c r="H680" s="11">
        <v>1.6</v>
      </c>
      <c r="I680" s="11">
        <v>1.6</v>
      </c>
      <c r="J680" s="20" t="s">
        <v>9040</v>
      </c>
      <c r="K680" s="21">
        <v>9.6</v>
      </c>
      <c r="L680" s="21">
        <v>48</v>
      </c>
      <c r="M680" s="7"/>
      <c r="N680" s="7"/>
    </row>
    <row r="681" customFormat="1" ht="20" customHeight="1" spans="1:14">
      <c r="A681" s="12">
        <v>101</v>
      </c>
      <c r="B681" s="12" t="s">
        <v>9134</v>
      </c>
      <c r="C681" s="11"/>
      <c r="D681" s="11"/>
      <c r="E681" s="11"/>
      <c r="F681" s="7"/>
      <c r="G681" s="7"/>
      <c r="H681" s="11">
        <v>1.6</v>
      </c>
      <c r="I681" s="11">
        <v>1.6</v>
      </c>
      <c r="J681" s="20" t="s">
        <v>9040</v>
      </c>
      <c r="K681" s="21">
        <v>9.6</v>
      </c>
      <c r="L681" s="21">
        <v>48</v>
      </c>
      <c r="M681" s="7"/>
      <c r="N681" s="7"/>
    </row>
    <row r="682" customFormat="1" ht="20" customHeight="1" spans="1:14">
      <c r="A682" s="12">
        <v>102</v>
      </c>
      <c r="B682" s="12" t="s">
        <v>9135</v>
      </c>
      <c r="C682" s="11"/>
      <c r="D682" s="11"/>
      <c r="E682" s="11"/>
      <c r="F682" s="7"/>
      <c r="G682" s="7"/>
      <c r="H682" s="11">
        <v>1.6</v>
      </c>
      <c r="I682" s="11">
        <v>1.6</v>
      </c>
      <c r="J682" s="20" t="s">
        <v>9040</v>
      </c>
      <c r="K682" s="21">
        <v>9.6</v>
      </c>
      <c r="L682" s="21">
        <v>48</v>
      </c>
      <c r="M682" s="7"/>
      <c r="N682" s="7"/>
    </row>
    <row r="683" customFormat="1" ht="20" customHeight="1" spans="1:14">
      <c r="A683" s="12">
        <v>103</v>
      </c>
      <c r="B683" s="12" t="s">
        <v>9136</v>
      </c>
      <c r="C683" s="11"/>
      <c r="D683" s="11"/>
      <c r="E683" s="11"/>
      <c r="F683" s="7"/>
      <c r="G683" s="7"/>
      <c r="H683" s="11">
        <v>1.1</v>
      </c>
      <c r="I683" s="11">
        <v>1.1</v>
      </c>
      <c r="J683" s="20" t="s">
        <v>9040</v>
      </c>
      <c r="K683" s="21">
        <v>6.6</v>
      </c>
      <c r="L683" s="21">
        <v>33</v>
      </c>
      <c r="M683" s="7"/>
      <c r="N683" s="7"/>
    </row>
    <row r="684" customFormat="1" ht="20" customHeight="1" spans="1:14">
      <c r="A684" s="12">
        <v>104</v>
      </c>
      <c r="B684" s="12" t="s">
        <v>9137</v>
      </c>
      <c r="C684" s="11"/>
      <c r="D684" s="11"/>
      <c r="E684" s="11"/>
      <c r="F684" s="7"/>
      <c r="G684" s="7"/>
      <c r="H684" s="11">
        <v>1.8</v>
      </c>
      <c r="I684" s="11">
        <v>1.8</v>
      </c>
      <c r="J684" s="20" t="s">
        <v>9040</v>
      </c>
      <c r="K684" s="21">
        <v>10.8</v>
      </c>
      <c r="L684" s="21">
        <v>54</v>
      </c>
      <c r="M684" s="7"/>
      <c r="N684" s="7"/>
    </row>
    <row r="685" customFormat="1" ht="20" customHeight="1" spans="1:14">
      <c r="A685" s="12">
        <v>105</v>
      </c>
      <c r="B685" s="12" t="s">
        <v>9138</v>
      </c>
      <c r="C685" s="11"/>
      <c r="D685" s="11"/>
      <c r="E685" s="11"/>
      <c r="F685" s="7"/>
      <c r="G685" s="7"/>
      <c r="H685" s="11">
        <v>1.1</v>
      </c>
      <c r="I685" s="11">
        <v>1.1</v>
      </c>
      <c r="J685" s="20" t="s">
        <v>9040</v>
      </c>
      <c r="K685" s="21">
        <v>6.6</v>
      </c>
      <c r="L685" s="21">
        <v>33</v>
      </c>
      <c r="M685" s="7"/>
      <c r="N685" s="7"/>
    </row>
    <row r="686" customFormat="1" ht="20" customHeight="1" spans="1:14">
      <c r="A686" s="12">
        <v>106</v>
      </c>
      <c r="B686" s="12" t="s">
        <v>9139</v>
      </c>
      <c r="C686" s="11"/>
      <c r="D686" s="11"/>
      <c r="E686" s="11"/>
      <c r="F686" s="7"/>
      <c r="G686" s="7"/>
      <c r="H686" s="11">
        <v>1.1</v>
      </c>
      <c r="I686" s="11">
        <v>1.1</v>
      </c>
      <c r="J686" s="20" t="s">
        <v>9040</v>
      </c>
      <c r="K686" s="21">
        <v>6.6</v>
      </c>
      <c r="L686" s="21">
        <v>33</v>
      </c>
      <c r="M686" s="7"/>
      <c r="N686" s="7"/>
    </row>
    <row r="687" customFormat="1" ht="20" customHeight="1" spans="1:14">
      <c r="A687" s="12">
        <v>107</v>
      </c>
      <c r="B687" s="12" t="s">
        <v>9140</v>
      </c>
      <c r="C687" s="11"/>
      <c r="D687" s="11"/>
      <c r="E687" s="11"/>
      <c r="F687" s="7"/>
      <c r="G687" s="7"/>
      <c r="H687" s="11">
        <v>0.6</v>
      </c>
      <c r="I687" s="11">
        <v>0.6</v>
      </c>
      <c r="J687" s="20" t="s">
        <v>9040</v>
      </c>
      <c r="K687" s="21">
        <v>3.6</v>
      </c>
      <c r="L687" s="21">
        <v>18</v>
      </c>
      <c r="M687" s="7"/>
      <c r="N687" s="7"/>
    </row>
    <row r="688" customFormat="1" ht="20" customHeight="1" spans="1:14">
      <c r="A688" s="12">
        <v>108</v>
      </c>
      <c r="B688" s="12" t="s">
        <v>9141</v>
      </c>
      <c r="C688" s="11"/>
      <c r="D688" s="11"/>
      <c r="E688" s="11"/>
      <c r="F688" s="7"/>
      <c r="G688" s="7"/>
      <c r="H688" s="11">
        <v>0.2</v>
      </c>
      <c r="I688" s="11">
        <v>0.2</v>
      </c>
      <c r="J688" s="20" t="s">
        <v>9040</v>
      </c>
      <c r="K688" s="21">
        <v>1.2</v>
      </c>
      <c r="L688" s="21">
        <v>6</v>
      </c>
      <c r="M688" s="7"/>
      <c r="N688" s="7"/>
    </row>
    <row r="689" customFormat="1" ht="20" customHeight="1" spans="1:14">
      <c r="A689" s="12">
        <v>109</v>
      </c>
      <c r="B689" s="12" t="s">
        <v>9142</v>
      </c>
      <c r="C689" s="11"/>
      <c r="D689" s="11"/>
      <c r="E689" s="11"/>
      <c r="F689" s="7"/>
      <c r="G689" s="7"/>
      <c r="H689" s="11">
        <v>1.6</v>
      </c>
      <c r="I689" s="11">
        <v>1.6</v>
      </c>
      <c r="J689" s="20" t="s">
        <v>9040</v>
      </c>
      <c r="K689" s="21">
        <v>9.6</v>
      </c>
      <c r="L689" s="21">
        <v>48</v>
      </c>
      <c r="M689" s="7"/>
      <c r="N689" s="7"/>
    </row>
    <row r="690" customFormat="1" ht="20" customHeight="1" spans="1:14">
      <c r="A690" s="12">
        <v>110</v>
      </c>
      <c r="B690" s="12" t="s">
        <v>7755</v>
      </c>
      <c r="C690" s="11"/>
      <c r="D690" s="11"/>
      <c r="E690" s="11"/>
      <c r="F690" s="7"/>
      <c r="G690" s="7"/>
      <c r="H690" s="11">
        <v>2.1</v>
      </c>
      <c r="I690" s="11">
        <v>2.1</v>
      </c>
      <c r="J690" s="20" t="s">
        <v>9040</v>
      </c>
      <c r="K690" s="21">
        <v>12.6</v>
      </c>
      <c r="L690" s="21">
        <v>63</v>
      </c>
      <c r="M690" s="7"/>
      <c r="N690" s="7"/>
    </row>
    <row r="691" customFormat="1" ht="20" customHeight="1" spans="1:14">
      <c r="A691" s="12">
        <v>111</v>
      </c>
      <c r="B691" s="12" t="s">
        <v>9143</v>
      </c>
      <c r="C691" s="11"/>
      <c r="D691" s="11"/>
      <c r="E691" s="11"/>
      <c r="F691" s="7"/>
      <c r="G691" s="7"/>
      <c r="H691" s="11">
        <v>1.8</v>
      </c>
      <c r="I691" s="11">
        <v>1.8</v>
      </c>
      <c r="J691" s="20" t="s">
        <v>9040</v>
      </c>
      <c r="K691" s="21">
        <v>10.8</v>
      </c>
      <c r="L691" s="21">
        <v>54</v>
      </c>
      <c r="M691" s="7"/>
      <c r="N691" s="7"/>
    </row>
    <row r="692" customFormat="1" ht="20" customHeight="1" spans="1:14">
      <c r="A692" s="12">
        <v>112</v>
      </c>
      <c r="B692" s="12" t="s">
        <v>9144</v>
      </c>
      <c r="C692" s="11"/>
      <c r="D692" s="11"/>
      <c r="E692" s="11"/>
      <c r="F692" s="7"/>
      <c r="G692" s="7"/>
      <c r="H692" s="11">
        <v>1.6</v>
      </c>
      <c r="I692" s="11">
        <v>1.6</v>
      </c>
      <c r="J692" s="20" t="s">
        <v>9040</v>
      </c>
      <c r="K692" s="21">
        <v>9.6</v>
      </c>
      <c r="L692" s="21">
        <v>48</v>
      </c>
      <c r="M692" s="7"/>
      <c r="N692" s="7"/>
    </row>
    <row r="693" customFormat="1" ht="20" customHeight="1" spans="1:14">
      <c r="A693" s="12">
        <v>113</v>
      </c>
      <c r="B693" s="12" t="s">
        <v>9145</v>
      </c>
      <c r="C693" s="11"/>
      <c r="D693" s="11"/>
      <c r="E693" s="11"/>
      <c r="F693" s="7"/>
      <c r="G693" s="7"/>
      <c r="H693" s="11">
        <v>0.6</v>
      </c>
      <c r="I693" s="11">
        <v>0.6</v>
      </c>
      <c r="J693" s="20" t="s">
        <v>9040</v>
      </c>
      <c r="K693" s="21">
        <v>3.6</v>
      </c>
      <c r="L693" s="21">
        <v>18</v>
      </c>
      <c r="M693" s="7"/>
      <c r="N693" s="7"/>
    </row>
    <row r="694" customFormat="1" ht="20" customHeight="1" spans="1:14">
      <c r="A694" s="12">
        <v>114</v>
      </c>
      <c r="B694" s="12" t="s">
        <v>9146</v>
      </c>
      <c r="C694" s="11"/>
      <c r="D694" s="11"/>
      <c r="E694" s="11"/>
      <c r="F694" s="7"/>
      <c r="G694" s="7"/>
      <c r="H694" s="11">
        <v>1.1</v>
      </c>
      <c r="I694" s="11">
        <v>1.1</v>
      </c>
      <c r="J694" s="20" t="s">
        <v>9040</v>
      </c>
      <c r="K694" s="21">
        <v>6.6</v>
      </c>
      <c r="L694" s="21">
        <v>33</v>
      </c>
      <c r="M694" s="7"/>
      <c r="N694" s="7"/>
    </row>
    <row r="695" customFormat="1" ht="20" customHeight="1" spans="1:14">
      <c r="A695" s="12">
        <v>115</v>
      </c>
      <c r="B695" s="12" t="s">
        <v>9147</v>
      </c>
      <c r="C695" s="11"/>
      <c r="D695" s="11"/>
      <c r="E695" s="11"/>
      <c r="F695" s="7"/>
      <c r="G695" s="7"/>
      <c r="H695" s="11">
        <v>1.6</v>
      </c>
      <c r="I695" s="11">
        <v>1.6</v>
      </c>
      <c r="J695" s="20" t="s">
        <v>9040</v>
      </c>
      <c r="K695" s="21">
        <v>9.6</v>
      </c>
      <c r="L695" s="21">
        <v>48</v>
      </c>
      <c r="M695" s="7"/>
      <c r="N695" s="7"/>
    </row>
    <row r="696" customFormat="1" ht="20" customHeight="1" spans="1:14">
      <c r="A696" s="12">
        <v>116</v>
      </c>
      <c r="B696" s="12" t="s">
        <v>2083</v>
      </c>
      <c r="C696" s="11"/>
      <c r="D696" s="11"/>
      <c r="E696" s="11"/>
      <c r="F696" s="7"/>
      <c r="G696" s="7"/>
      <c r="H696" s="11">
        <v>1.8</v>
      </c>
      <c r="I696" s="11">
        <v>1.8</v>
      </c>
      <c r="J696" s="20" t="s">
        <v>9040</v>
      </c>
      <c r="K696" s="21">
        <v>10.8</v>
      </c>
      <c r="L696" s="21">
        <v>54</v>
      </c>
      <c r="M696" s="7"/>
      <c r="N696" s="7"/>
    </row>
    <row r="697" customFormat="1" ht="20" customHeight="1" spans="1:14">
      <c r="A697" s="12">
        <v>117</v>
      </c>
      <c r="B697" s="12" t="s">
        <v>9148</v>
      </c>
      <c r="C697" s="11"/>
      <c r="D697" s="11"/>
      <c r="E697" s="11"/>
      <c r="F697" s="7"/>
      <c r="G697" s="7"/>
      <c r="H697" s="11">
        <v>1.6</v>
      </c>
      <c r="I697" s="11">
        <v>1.6</v>
      </c>
      <c r="J697" s="20" t="s">
        <v>9040</v>
      </c>
      <c r="K697" s="21">
        <v>9.6</v>
      </c>
      <c r="L697" s="21">
        <v>48</v>
      </c>
      <c r="M697" s="7"/>
      <c r="N697" s="7"/>
    </row>
    <row r="698" customFormat="1" ht="20" customHeight="1" spans="1:14">
      <c r="A698" s="12">
        <v>118</v>
      </c>
      <c r="B698" s="12" t="s">
        <v>9149</v>
      </c>
      <c r="C698" s="11"/>
      <c r="D698" s="11"/>
      <c r="E698" s="11"/>
      <c r="F698" s="7"/>
      <c r="G698" s="7"/>
      <c r="H698" s="11">
        <v>0.6</v>
      </c>
      <c r="I698" s="11">
        <v>0.6</v>
      </c>
      <c r="J698" s="20" t="s">
        <v>9040</v>
      </c>
      <c r="K698" s="21">
        <v>3.6</v>
      </c>
      <c r="L698" s="21">
        <v>18</v>
      </c>
      <c r="M698" s="7"/>
      <c r="N698" s="7"/>
    </row>
    <row r="699" customFormat="1" ht="20" customHeight="1" spans="1:14">
      <c r="A699" s="12">
        <v>119</v>
      </c>
      <c r="B699" s="12" t="s">
        <v>9150</v>
      </c>
      <c r="C699" s="11"/>
      <c r="D699" s="11"/>
      <c r="E699" s="11"/>
      <c r="F699" s="7"/>
      <c r="G699" s="7"/>
      <c r="H699" s="11">
        <v>1.6</v>
      </c>
      <c r="I699" s="11">
        <v>1.6</v>
      </c>
      <c r="J699" s="20" t="s">
        <v>9040</v>
      </c>
      <c r="K699" s="21">
        <v>9.6</v>
      </c>
      <c r="L699" s="21">
        <v>48</v>
      </c>
      <c r="M699" s="7"/>
      <c r="N699" s="7"/>
    </row>
    <row r="700" customFormat="1" ht="20" customHeight="1" spans="1:14">
      <c r="A700" s="12">
        <v>120</v>
      </c>
      <c r="B700" s="12" t="s">
        <v>9151</v>
      </c>
      <c r="C700" s="11"/>
      <c r="D700" s="11"/>
      <c r="E700" s="11"/>
      <c r="F700" s="7"/>
      <c r="G700" s="7"/>
      <c r="H700" s="11">
        <v>1.9</v>
      </c>
      <c r="I700" s="11">
        <v>1.9</v>
      </c>
      <c r="J700" s="20" t="s">
        <v>9040</v>
      </c>
      <c r="K700" s="21">
        <v>11.4</v>
      </c>
      <c r="L700" s="21">
        <v>57</v>
      </c>
      <c r="M700" s="7"/>
      <c r="N700" s="7"/>
    </row>
    <row r="701" customFormat="1" ht="20" customHeight="1" spans="1:14">
      <c r="A701" s="12">
        <v>121</v>
      </c>
      <c r="B701" s="12" t="s">
        <v>9152</v>
      </c>
      <c r="C701" s="11"/>
      <c r="D701" s="11"/>
      <c r="E701" s="11"/>
      <c r="F701" s="7"/>
      <c r="G701" s="7"/>
      <c r="H701" s="11">
        <v>0.6</v>
      </c>
      <c r="I701" s="11">
        <v>0.6</v>
      </c>
      <c r="J701" s="20" t="s">
        <v>9040</v>
      </c>
      <c r="K701" s="21">
        <v>3.6</v>
      </c>
      <c r="L701" s="21">
        <v>18</v>
      </c>
      <c r="M701" s="7"/>
      <c r="N701" s="7"/>
    </row>
    <row r="702" customFormat="1" ht="20" customHeight="1" spans="1:14">
      <c r="A702" s="12">
        <v>122</v>
      </c>
      <c r="B702" s="12" t="s">
        <v>9153</v>
      </c>
      <c r="C702" s="11"/>
      <c r="D702" s="11"/>
      <c r="E702" s="11"/>
      <c r="F702" s="7"/>
      <c r="G702" s="7"/>
      <c r="H702" s="11">
        <v>2.1</v>
      </c>
      <c r="I702" s="11">
        <v>2.1</v>
      </c>
      <c r="J702" s="20" t="s">
        <v>9040</v>
      </c>
      <c r="K702" s="21">
        <v>12.6</v>
      </c>
      <c r="L702" s="21">
        <v>63</v>
      </c>
      <c r="M702" s="7"/>
      <c r="N702" s="7"/>
    </row>
    <row r="703" customFormat="1" ht="20" customHeight="1" spans="1:14">
      <c r="A703" s="12">
        <v>123</v>
      </c>
      <c r="B703" s="12" t="s">
        <v>8266</v>
      </c>
      <c r="C703" s="11"/>
      <c r="D703" s="11"/>
      <c r="E703" s="11"/>
      <c r="F703" s="7"/>
      <c r="G703" s="7"/>
      <c r="H703" s="11">
        <v>2.1</v>
      </c>
      <c r="I703" s="11">
        <v>2.1</v>
      </c>
      <c r="J703" s="20" t="s">
        <v>9040</v>
      </c>
      <c r="K703" s="21">
        <v>12.6</v>
      </c>
      <c r="L703" s="21">
        <v>63</v>
      </c>
      <c r="M703" s="7"/>
      <c r="N703" s="7"/>
    </row>
    <row r="704" customFormat="1" ht="20" customHeight="1" spans="1:14">
      <c r="A704" s="12">
        <v>124</v>
      </c>
      <c r="B704" s="12" t="s">
        <v>9154</v>
      </c>
      <c r="C704" s="11"/>
      <c r="D704" s="11"/>
      <c r="E704" s="11"/>
      <c r="F704" s="7"/>
      <c r="G704" s="7"/>
      <c r="H704" s="11">
        <v>1.8</v>
      </c>
      <c r="I704" s="11">
        <v>1.8</v>
      </c>
      <c r="J704" s="20" t="s">
        <v>9040</v>
      </c>
      <c r="K704" s="21">
        <v>10.8</v>
      </c>
      <c r="L704" s="21">
        <v>54</v>
      </c>
      <c r="M704" s="7"/>
      <c r="N704" s="7"/>
    </row>
    <row r="705" customFormat="1" ht="20" customHeight="1" spans="1:14">
      <c r="A705" s="12">
        <v>125</v>
      </c>
      <c r="B705" s="12" t="s">
        <v>9155</v>
      </c>
      <c r="C705" s="11"/>
      <c r="D705" s="11"/>
      <c r="E705" s="11"/>
      <c r="F705" s="7"/>
      <c r="G705" s="7"/>
      <c r="H705" s="11">
        <v>2.2</v>
      </c>
      <c r="I705" s="11">
        <v>2.2</v>
      </c>
      <c r="J705" s="20" t="s">
        <v>9040</v>
      </c>
      <c r="K705" s="21">
        <v>13.2</v>
      </c>
      <c r="L705" s="21">
        <v>66</v>
      </c>
      <c r="M705" s="7"/>
      <c r="N705" s="7"/>
    </row>
    <row r="706" customFormat="1" ht="20" customHeight="1" spans="1:14">
      <c r="A706" s="12">
        <v>126</v>
      </c>
      <c r="B706" s="12" t="s">
        <v>9156</v>
      </c>
      <c r="C706" s="11"/>
      <c r="D706" s="11"/>
      <c r="E706" s="11"/>
      <c r="F706" s="7"/>
      <c r="G706" s="7"/>
      <c r="H706" s="11">
        <v>2.6</v>
      </c>
      <c r="I706" s="11">
        <v>2.6</v>
      </c>
      <c r="J706" s="20" t="s">
        <v>9040</v>
      </c>
      <c r="K706" s="21">
        <v>15.6</v>
      </c>
      <c r="L706" s="21">
        <v>78</v>
      </c>
      <c r="M706" s="7"/>
      <c r="N706" s="7"/>
    </row>
    <row r="707" customFormat="1" ht="20" customHeight="1" spans="1:14">
      <c r="A707" s="12">
        <v>127</v>
      </c>
      <c r="B707" s="12" t="s">
        <v>557</v>
      </c>
      <c r="C707" s="11"/>
      <c r="D707" s="11"/>
      <c r="E707" s="11"/>
      <c r="F707" s="7"/>
      <c r="G707" s="7"/>
      <c r="H707" s="11">
        <v>2.4</v>
      </c>
      <c r="I707" s="11">
        <v>2.4</v>
      </c>
      <c r="J707" s="20" t="s">
        <v>9040</v>
      </c>
      <c r="K707" s="21">
        <v>14.4</v>
      </c>
      <c r="L707" s="21">
        <v>72</v>
      </c>
      <c r="M707" s="7"/>
      <c r="N707" s="7"/>
    </row>
    <row r="708" customFormat="1" ht="20" customHeight="1" spans="1:14">
      <c r="A708" s="12">
        <v>128</v>
      </c>
      <c r="B708" s="12" t="s">
        <v>9157</v>
      </c>
      <c r="C708" s="11"/>
      <c r="D708" s="11"/>
      <c r="E708" s="11"/>
      <c r="F708" s="7"/>
      <c r="G708" s="7"/>
      <c r="H708" s="11">
        <v>2.2</v>
      </c>
      <c r="I708" s="11">
        <v>2.2</v>
      </c>
      <c r="J708" s="20" t="s">
        <v>9040</v>
      </c>
      <c r="K708" s="21">
        <v>13.2</v>
      </c>
      <c r="L708" s="21">
        <v>66</v>
      </c>
      <c r="M708" s="7"/>
      <c r="N708" s="7"/>
    </row>
    <row r="709" customFormat="1" ht="20" customHeight="1" spans="1:14">
      <c r="A709" s="12">
        <v>129</v>
      </c>
      <c r="B709" s="12" t="s">
        <v>9158</v>
      </c>
      <c r="C709" s="11"/>
      <c r="D709" s="11"/>
      <c r="E709" s="11"/>
      <c r="F709" s="7"/>
      <c r="G709" s="7"/>
      <c r="H709" s="11">
        <v>1.8</v>
      </c>
      <c r="I709" s="11">
        <v>1.8</v>
      </c>
      <c r="J709" s="20" t="s">
        <v>9040</v>
      </c>
      <c r="K709" s="21">
        <v>10.8</v>
      </c>
      <c r="L709" s="21">
        <v>54</v>
      </c>
      <c r="M709" s="7"/>
      <c r="N709" s="7"/>
    </row>
    <row r="710" customFormat="1" ht="20" customHeight="1" spans="1:14">
      <c r="A710" s="12">
        <v>130</v>
      </c>
      <c r="B710" s="12" t="s">
        <v>9159</v>
      </c>
      <c r="C710" s="11"/>
      <c r="D710" s="11"/>
      <c r="E710" s="11"/>
      <c r="F710" s="7"/>
      <c r="G710" s="7"/>
      <c r="H710" s="11">
        <v>2.8</v>
      </c>
      <c r="I710" s="11">
        <v>2.8</v>
      </c>
      <c r="J710" s="20" t="s">
        <v>9040</v>
      </c>
      <c r="K710" s="21">
        <v>16.8</v>
      </c>
      <c r="L710" s="21">
        <v>84</v>
      </c>
      <c r="M710" s="7"/>
      <c r="N710" s="7"/>
    </row>
    <row r="711" customFormat="1" ht="20" customHeight="1" spans="1:14">
      <c r="A711" s="12">
        <v>131</v>
      </c>
      <c r="B711" s="12" t="s">
        <v>9160</v>
      </c>
      <c r="C711" s="11"/>
      <c r="D711" s="11"/>
      <c r="E711" s="11"/>
      <c r="F711" s="7"/>
      <c r="G711" s="7"/>
      <c r="H711" s="11">
        <v>2.2</v>
      </c>
      <c r="I711" s="11">
        <v>2.2</v>
      </c>
      <c r="J711" s="20" t="s">
        <v>9040</v>
      </c>
      <c r="K711" s="21">
        <v>13.2</v>
      </c>
      <c r="L711" s="21">
        <v>66</v>
      </c>
      <c r="M711" s="7"/>
      <c r="N711" s="7"/>
    </row>
    <row r="712" customFormat="1" ht="20" customHeight="1" spans="1:14">
      <c r="A712" s="12">
        <v>132</v>
      </c>
      <c r="B712" s="12" t="s">
        <v>9161</v>
      </c>
      <c r="C712" s="11"/>
      <c r="D712" s="11"/>
      <c r="E712" s="11"/>
      <c r="F712" s="7"/>
      <c r="G712" s="7"/>
      <c r="H712" s="11">
        <v>2.8</v>
      </c>
      <c r="I712" s="11">
        <v>2.8</v>
      </c>
      <c r="J712" s="20" t="s">
        <v>9040</v>
      </c>
      <c r="K712" s="21">
        <v>16.8</v>
      </c>
      <c r="L712" s="21">
        <v>84</v>
      </c>
      <c r="M712" s="7"/>
      <c r="N712" s="7"/>
    </row>
    <row r="713" customFormat="1" ht="20" customHeight="1" spans="1:14">
      <c r="A713" s="12">
        <v>133</v>
      </c>
      <c r="B713" s="12" t="s">
        <v>9162</v>
      </c>
      <c r="C713" s="11"/>
      <c r="D713" s="11"/>
      <c r="E713" s="11"/>
      <c r="F713" s="7"/>
      <c r="G713" s="7"/>
      <c r="H713" s="11">
        <v>1.8</v>
      </c>
      <c r="I713" s="11">
        <v>1.8</v>
      </c>
      <c r="J713" s="20" t="s">
        <v>9040</v>
      </c>
      <c r="K713" s="21">
        <v>10.8</v>
      </c>
      <c r="L713" s="21">
        <v>54</v>
      </c>
      <c r="M713" s="7"/>
      <c r="N713" s="7"/>
    </row>
    <row r="714" customFormat="1" ht="20" customHeight="1" spans="1:14">
      <c r="A714" s="12">
        <v>134</v>
      </c>
      <c r="B714" s="12" t="s">
        <v>9163</v>
      </c>
      <c r="C714" s="11"/>
      <c r="D714" s="11"/>
      <c r="E714" s="11"/>
      <c r="F714" s="7"/>
      <c r="G714" s="7"/>
      <c r="H714" s="11">
        <v>1.9</v>
      </c>
      <c r="I714" s="11">
        <v>1.9</v>
      </c>
      <c r="J714" s="20" t="s">
        <v>9040</v>
      </c>
      <c r="K714" s="21">
        <v>11.4</v>
      </c>
      <c r="L714" s="21">
        <v>57</v>
      </c>
      <c r="M714" s="7"/>
      <c r="N714" s="7"/>
    </row>
    <row r="715" customFormat="1" ht="20" customHeight="1" spans="1:14">
      <c r="A715" s="12">
        <v>135</v>
      </c>
      <c r="B715" s="12" t="s">
        <v>9164</v>
      </c>
      <c r="C715" s="11"/>
      <c r="D715" s="11"/>
      <c r="E715" s="11"/>
      <c r="F715" s="7"/>
      <c r="G715" s="7"/>
      <c r="H715" s="11">
        <v>1.9</v>
      </c>
      <c r="I715" s="11">
        <v>1.9</v>
      </c>
      <c r="J715" s="20" t="s">
        <v>9040</v>
      </c>
      <c r="K715" s="21">
        <v>11.4</v>
      </c>
      <c r="L715" s="21">
        <v>57</v>
      </c>
      <c r="M715" s="7"/>
      <c r="N715" s="7"/>
    </row>
    <row r="716" customFormat="1" ht="20" customHeight="1" spans="1:14">
      <c r="A716" s="12">
        <v>136</v>
      </c>
      <c r="B716" s="12" t="s">
        <v>9165</v>
      </c>
      <c r="C716" s="11"/>
      <c r="D716" s="11"/>
      <c r="E716" s="11"/>
      <c r="F716" s="7"/>
      <c r="G716" s="7"/>
      <c r="H716" s="11">
        <v>1.6</v>
      </c>
      <c r="I716" s="11">
        <v>1.6</v>
      </c>
      <c r="J716" s="20" t="s">
        <v>9040</v>
      </c>
      <c r="K716" s="21">
        <v>9.6</v>
      </c>
      <c r="L716" s="21">
        <v>48</v>
      </c>
      <c r="M716" s="7"/>
      <c r="N716" s="7"/>
    </row>
    <row r="717" customFormat="1" ht="20" customHeight="1" spans="1:14">
      <c r="A717" s="12">
        <v>137</v>
      </c>
      <c r="B717" s="12" t="s">
        <v>9166</v>
      </c>
      <c r="C717" s="11"/>
      <c r="D717" s="11"/>
      <c r="E717" s="11"/>
      <c r="F717" s="7"/>
      <c r="G717" s="7"/>
      <c r="H717" s="11">
        <v>1.8</v>
      </c>
      <c r="I717" s="11">
        <v>1.8</v>
      </c>
      <c r="J717" s="20" t="s">
        <v>9040</v>
      </c>
      <c r="K717" s="21">
        <v>10.8</v>
      </c>
      <c r="L717" s="21">
        <v>54</v>
      </c>
      <c r="M717" s="7"/>
      <c r="N717" s="7"/>
    </row>
    <row r="718" customFormat="1" ht="20" customHeight="1" spans="1:14">
      <c r="A718" s="12">
        <v>138</v>
      </c>
      <c r="B718" s="12" t="s">
        <v>9167</v>
      </c>
      <c r="C718" s="11"/>
      <c r="D718" s="11"/>
      <c r="E718" s="11"/>
      <c r="F718" s="7"/>
      <c r="G718" s="7"/>
      <c r="H718" s="11">
        <v>1.6</v>
      </c>
      <c r="I718" s="11">
        <v>1.6</v>
      </c>
      <c r="J718" s="20" t="s">
        <v>9040</v>
      </c>
      <c r="K718" s="21">
        <v>9.6</v>
      </c>
      <c r="L718" s="21">
        <v>48</v>
      </c>
      <c r="M718" s="7"/>
      <c r="N718" s="7"/>
    </row>
    <row r="719" customFormat="1" ht="20" customHeight="1" spans="1:14">
      <c r="A719" s="12">
        <v>139</v>
      </c>
      <c r="B719" s="12" t="s">
        <v>9168</v>
      </c>
      <c r="C719" s="11"/>
      <c r="D719" s="11"/>
      <c r="E719" s="11"/>
      <c r="F719" s="7"/>
      <c r="G719" s="7"/>
      <c r="H719" s="11">
        <v>0.6</v>
      </c>
      <c r="I719" s="11">
        <v>0.6</v>
      </c>
      <c r="J719" s="20" t="s">
        <v>9040</v>
      </c>
      <c r="K719" s="21">
        <v>3.6</v>
      </c>
      <c r="L719" s="21">
        <v>18</v>
      </c>
      <c r="M719" s="7"/>
      <c r="N719" s="7"/>
    </row>
    <row r="720" customFormat="1" ht="20" customHeight="1" spans="1:14">
      <c r="A720" s="12">
        <v>140</v>
      </c>
      <c r="B720" s="12" t="s">
        <v>9169</v>
      </c>
      <c r="C720" s="11"/>
      <c r="D720" s="11"/>
      <c r="E720" s="11"/>
      <c r="F720" s="7"/>
      <c r="G720" s="7"/>
      <c r="H720" s="11">
        <v>0.6</v>
      </c>
      <c r="I720" s="11">
        <v>0.6</v>
      </c>
      <c r="J720" s="20" t="s">
        <v>9040</v>
      </c>
      <c r="K720" s="21">
        <v>3.6</v>
      </c>
      <c r="L720" s="21">
        <v>18</v>
      </c>
      <c r="M720" s="7"/>
      <c r="N720" s="7"/>
    </row>
    <row r="721" customFormat="1" ht="20" customHeight="1" spans="1:14">
      <c r="A721" s="12">
        <v>141</v>
      </c>
      <c r="B721" s="12" t="s">
        <v>9170</v>
      </c>
      <c r="C721" s="11"/>
      <c r="D721" s="11"/>
      <c r="E721" s="11"/>
      <c r="F721" s="7"/>
      <c r="G721" s="7"/>
      <c r="H721" s="11">
        <v>2.2</v>
      </c>
      <c r="I721" s="11">
        <v>2.2</v>
      </c>
      <c r="J721" s="20" t="s">
        <v>9040</v>
      </c>
      <c r="K721" s="21">
        <v>13.2</v>
      </c>
      <c r="L721" s="21">
        <v>66</v>
      </c>
      <c r="M721" s="7"/>
      <c r="N721" s="7"/>
    </row>
    <row r="722" customFormat="1" ht="20" customHeight="1" spans="1:14">
      <c r="A722" s="12">
        <v>142</v>
      </c>
      <c r="B722" s="12" t="s">
        <v>9171</v>
      </c>
      <c r="C722" s="11"/>
      <c r="D722" s="11"/>
      <c r="E722" s="11"/>
      <c r="F722" s="7"/>
      <c r="G722" s="7"/>
      <c r="H722" s="11">
        <v>2.6</v>
      </c>
      <c r="I722" s="11">
        <v>2.6</v>
      </c>
      <c r="J722" s="20" t="s">
        <v>9040</v>
      </c>
      <c r="K722" s="21">
        <v>15.6</v>
      </c>
      <c r="L722" s="21">
        <v>78</v>
      </c>
      <c r="M722" s="7"/>
      <c r="N722" s="7"/>
    </row>
    <row r="723" customFormat="1" ht="20" customHeight="1" spans="1:14">
      <c r="A723" s="12">
        <v>143</v>
      </c>
      <c r="B723" s="12" t="s">
        <v>9172</v>
      </c>
      <c r="C723" s="11"/>
      <c r="D723" s="11"/>
      <c r="E723" s="11"/>
      <c r="F723" s="7"/>
      <c r="G723" s="7"/>
      <c r="H723" s="11">
        <v>1.6</v>
      </c>
      <c r="I723" s="11">
        <v>1.6</v>
      </c>
      <c r="J723" s="20" t="s">
        <v>9040</v>
      </c>
      <c r="K723" s="21">
        <v>9.6</v>
      </c>
      <c r="L723" s="21">
        <v>48</v>
      </c>
      <c r="M723" s="7"/>
      <c r="N723" s="7"/>
    </row>
    <row r="724" customFormat="1" ht="20" customHeight="1" spans="1:14">
      <c r="A724" s="12">
        <v>144</v>
      </c>
      <c r="B724" s="12" t="s">
        <v>9173</v>
      </c>
      <c r="C724" s="11"/>
      <c r="D724" s="11"/>
      <c r="E724" s="11"/>
      <c r="F724" s="7"/>
      <c r="G724" s="7"/>
      <c r="H724" s="11">
        <v>5.2</v>
      </c>
      <c r="I724" s="11">
        <v>5.2</v>
      </c>
      <c r="J724" s="20" t="s">
        <v>9040</v>
      </c>
      <c r="K724" s="21">
        <v>31.2</v>
      </c>
      <c r="L724" s="21">
        <v>156</v>
      </c>
      <c r="M724" s="7"/>
      <c r="N724" s="7"/>
    </row>
    <row r="725" customFormat="1" ht="20" customHeight="1" spans="1:14">
      <c r="A725" s="12">
        <v>145</v>
      </c>
      <c r="B725" s="12" t="s">
        <v>9174</v>
      </c>
      <c r="C725" s="11"/>
      <c r="D725" s="11"/>
      <c r="E725" s="11"/>
      <c r="F725" s="7"/>
      <c r="G725" s="7"/>
      <c r="H725" s="11">
        <v>5.9</v>
      </c>
      <c r="I725" s="11">
        <v>5.9</v>
      </c>
      <c r="J725" s="20" t="s">
        <v>9040</v>
      </c>
      <c r="K725" s="21">
        <v>35.4</v>
      </c>
      <c r="L725" s="21">
        <v>177</v>
      </c>
      <c r="M725" s="7"/>
      <c r="N725" s="7"/>
    </row>
    <row r="726" customFormat="1" ht="20" customHeight="1" spans="1:14">
      <c r="A726" s="12">
        <v>146</v>
      </c>
      <c r="B726" s="12" t="s">
        <v>9175</v>
      </c>
      <c r="C726" s="11"/>
      <c r="D726" s="11"/>
      <c r="E726" s="11"/>
      <c r="F726" s="7"/>
      <c r="G726" s="7"/>
      <c r="H726" s="11">
        <v>2.4</v>
      </c>
      <c r="I726" s="11">
        <v>2.4</v>
      </c>
      <c r="J726" s="20" t="s">
        <v>9040</v>
      </c>
      <c r="K726" s="21">
        <v>14.4</v>
      </c>
      <c r="L726" s="21">
        <v>72</v>
      </c>
      <c r="M726" s="7"/>
      <c r="N726" s="7"/>
    </row>
    <row r="727" customFormat="1" ht="20" customHeight="1" spans="1:14">
      <c r="A727" s="12">
        <v>147</v>
      </c>
      <c r="B727" s="12" t="s">
        <v>9176</v>
      </c>
      <c r="C727" s="11"/>
      <c r="D727" s="11"/>
      <c r="E727" s="11"/>
      <c r="F727" s="7"/>
      <c r="G727" s="7"/>
      <c r="H727" s="11">
        <v>2.4</v>
      </c>
      <c r="I727" s="11">
        <v>2.4</v>
      </c>
      <c r="J727" s="20" t="s">
        <v>9040</v>
      </c>
      <c r="K727" s="21">
        <v>14.4</v>
      </c>
      <c r="L727" s="21">
        <v>72</v>
      </c>
      <c r="M727" s="7"/>
      <c r="N727" s="7"/>
    </row>
    <row r="728" customFormat="1" ht="20" customHeight="1" spans="1:14">
      <c r="A728" s="12">
        <v>148</v>
      </c>
      <c r="B728" s="12" t="s">
        <v>9177</v>
      </c>
      <c r="C728" s="11"/>
      <c r="D728" s="11"/>
      <c r="E728" s="11"/>
      <c r="F728" s="7"/>
      <c r="G728" s="7"/>
      <c r="H728" s="11">
        <v>2.4</v>
      </c>
      <c r="I728" s="11">
        <v>2.4</v>
      </c>
      <c r="J728" s="20" t="s">
        <v>9040</v>
      </c>
      <c r="K728" s="21">
        <v>14.4</v>
      </c>
      <c r="L728" s="21">
        <v>72</v>
      </c>
      <c r="M728" s="7"/>
      <c r="N728" s="7"/>
    </row>
    <row r="729" customFormat="1" ht="20" customHeight="1" spans="1:14">
      <c r="A729" s="12">
        <v>149</v>
      </c>
      <c r="B729" s="12" t="s">
        <v>9178</v>
      </c>
      <c r="C729" s="11"/>
      <c r="D729" s="11"/>
      <c r="E729" s="11"/>
      <c r="F729" s="7"/>
      <c r="G729" s="7"/>
      <c r="H729" s="11">
        <v>3.8</v>
      </c>
      <c r="I729" s="11">
        <v>3.8</v>
      </c>
      <c r="J729" s="20" t="s">
        <v>9040</v>
      </c>
      <c r="K729" s="21">
        <v>22.8</v>
      </c>
      <c r="L729" s="21">
        <v>114</v>
      </c>
      <c r="M729" s="7"/>
      <c r="N729" s="7"/>
    </row>
    <row r="730" customFormat="1" ht="20" customHeight="1" spans="1:14">
      <c r="A730" s="12">
        <v>150</v>
      </c>
      <c r="B730" s="12" t="s">
        <v>9179</v>
      </c>
      <c r="C730" s="11"/>
      <c r="D730" s="11"/>
      <c r="E730" s="11"/>
      <c r="F730" s="7"/>
      <c r="G730" s="7"/>
      <c r="H730" s="11">
        <v>2.4</v>
      </c>
      <c r="I730" s="11">
        <v>2.4</v>
      </c>
      <c r="J730" s="20" t="s">
        <v>9040</v>
      </c>
      <c r="K730" s="21">
        <v>14.4</v>
      </c>
      <c r="L730" s="21">
        <v>72</v>
      </c>
      <c r="M730" s="7"/>
      <c r="N730" s="7"/>
    </row>
    <row r="731" customFormat="1" ht="20" customHeight="1" spans="1:14">
      <c r="A731" s="12">
        <v>151</v>
      </c>
      <c r="B731" s="12" t="s">
        <v>9180</v>
      </c>
      <c r="C731" s="11"/>
      <c r="D731" s="11"/>
      <c r="E731" s="11"/>
      <c r="F731" s="7"/>
      <c r="G731" s="7"/>
      <c r="H731" s="11">
        <v>2.6</v>
      </c>
      <c r="I731" s="11">
        <v>2.6</v>
      </c>
      <c r="J731" s="20" t="s">
        <v>9040</v>
      </c>
      <c r="K731" s="21">
        <v>15.6</v>
      </c>
      <c r="L731" s="21">
        <v>78</v>
      </c>
      <c r="M731" s="7"/>
      <c r="N731" s="7"/>
    </row>
    <row r="732" customFormat="1" ht="20" customHeight="1" spans="1:14">
      <c r="A732" s="12">
        <v>152</v>
      </c>
      <c r="B732" s="12" t="s">
        <v>9181</v>
      </c>
      <c r="C732" s="11"/>
      <c r="D732" s="11"/>
      <c r="E732" s="11"/>
      <c r="F732" s="7"/>
      <c r="G732" s="7"/>
      <c r="H732" s="11">
        <v>1.5</v>
      </c>
      <c r="I732" s="11">
        <v>1.5</v>
      </c>
      <c r="J732" s="20" t="s">
        <v>9040</v>
      </c>
      <c r="K732" s="21">
        <v>9</v>
      </c>
      <c r="L732" s="21">
        <v>45</v>
      </c>
      <c r="M732" s="7"/>
      <c r="N732" s="7"/>
    </row>
    <row r="733" customFormat="1" ht="20" customHeight="1" spans="1:14">
      <c r="A733" s="12">
        <v>153</v>
      </c>
      <c r="B733" s="12" t="s">
        <v>9182</v>
      </c>
      <c r="C733" s="11"/>
      <c r="D733" s="11"/>
      <c r="E733" s="11"/>
      <c r="F733" s="7"/>
      <c r="G733" s="7"/>
      <c r="H733" s="11">
        <v>1</v>
      </c>
      <c r="I733" s="11">
        <v>1</v>
      </c>
      <c r="J733" s="20" t="s">
        <v>9040</v>
      </c>
      <c r="K733" s="21">
        <v>6</v>
      </c>
      <c r="L733" s="21">
        <v>30</v>
      </c>
      <c r="M733" s="7"/>
      <c r="N733" s="7"/>
    </row>
    <row r="734" customFormat="1" ht="20" customHeight="1" spans="1:14">
      <c r="A734" s="12">
        <v>154</v>
      </c>
      <c r="B734" s="12" t="s">
        <v>9183</v>
      </c>
      <c r="C734" s="11"/>
      <c r="D734" s="11"/>
      <c r="E734" s="11"/>
      <c r="F734" s="7"/>
      <c r="G734" s="7"/>
      <c r="H734" s="11">
        <v>2.25</v>
      </c>
      <c r="I734" s="11">
        <v>2.25</v>
      </c>
      <c r="J734" s="20" t="s">
        <v>9040</v>
      </c>
      <c r="K734" s="21">
        <v>13.5</v>
      </c>
      <c r="L734" s="21">
        <v>67.5</v>
      </c>
      <c r="M734" s="7"/>
      <c r="N734" s="7"/>
    </row>
    <row r="735" customFormat="1" ht="20" customHeight="1" spans="1:14">
      <c r="A735" s="12">
        <v>155</v>
      </c>
      <c r="B735" s="12" t="s">
        <v>9184</v>
      </c>
      <c r="C735" s="11"/>
      <c r="D735" s="11"/>
      <c r="E735" s="11"/>
      <c r="F735" s="7"/>
      <c r="G735" s="7"/>
      <c r="H735" s="11">
        <v>1.55</v>
      </c>
      <c r="I735" s="11">
        <v>1.55</v>
      </c>
      <c r="J735" s="20" t="s">
        <v>9040</v>
      </c>
      <c r="K735" s="21">
        <v>9.3</v>
      </c>
      <c r="L735" s="21">
        <v>46.5</v>
      </c>
      <c r="M735" s="7"/>
      <c r="N735" s="7"/>
    </row>
    <row r="736" customFormat="1" ht="20" customHeight="1" spans="1:14">
      <c r="A736" s="12">
        <v>156</v>
      </c>
      <c r="B736" s="12" t="s">
        <v>9185</v>
      </c>
      <c r="C736" s="11"/>
      <c r="D736" s="11"/>
      <c r="E736" s="11"/>
      <c r="F736" s="7"/>
      <c r="G736" s="7"/>
      <c r="H736" s="11">
        <v>2.25</v>
      </c>
      <c r="I736" s="11">
        <v>2.25</v>
      </c>
      <c r="J736" s="20" t="s">
        <v>9040</v>
      </c>
      <c r="K736" s="21">
        <v>13.5</v>
      </c>
      <c r="L736" s="21">
        <v>67.5</v>
      </c>
      <c r="M736" s="7"/>
      <c r="N736" s="7"/>
    </row>
    <row r="737" customFormat="1" ht="20" customHeight="1" spans="1:14">
      <c r="A737" s="12">
        <v>157</v>
      </c>
      <c r="B737" s="12" t="s">
        <v>9186</v>
      </c>
      <c r="C737" s="11"/>
      <c r="D737" s="11"/>
      <c r="E737" s="11"/>
      <c r="F737" s="7"/>
      <c r="G737" s="7"/>
      <c r="H737" s="11">
        <v>3.65</v>
      </c>
      <c r="I737" s="11">
        <v>3.65</v>
      </c>
      <c r="J737" s="20" t="s">
        <v>9040</v>
      </c>
      <c r="K737" s="21">
        <v>21.9</v>
      </c>
      <c r="L737" s="21">
        <v>109.5</v>
      </c>
      <c r="M737" s="7"/>
      <c r="N737" s="7"/>
    </row>
    <row r="738" customFormat="1" ht="20" customHeight="1" spans="1:14">
      <c r="A738" s="12">
        <v>158</v>
      </c>
      <c r="B738" s="12" t="s">
        <v>9187</v>
      </c>
      <c r="C738" s="11"/>
      <c r="D738" s="11"/>
      <c r="E738" s="11"/>
      <c r="F738" s="7"/>
      <c r="G738" s="7"/>
      <c r="H738" s="11">
        <v>2.95</v>
      </c>
      <c r="I738" s="11">
        <v>2.95</v>
      </c>
      <c r="J738" s="20" t="s">
        <v>9040</v>
      </c>
      <c r="K738" s="21">
        <v>17.7</v>
      </c>
      <c r="L738" s="21">
        <v>88.5</v>
      </c>
      <c r="M738" s="7"/>
      <c r="N738" s="7"/>
    </row>
    <row r="739" customFormat="1" ht="20" customHeight="1" spans="1:14">
      <c r="A739" s="12">
        <v>159</v>
      </c>
      <c r="B739" s="12" t="s">
        <v>9188</v>
      </c>
      <c r="C739" s="11"/>
      <c r="D739" s="11"/>
      <c r="E739" s="11"/>
      <c r="F739" s="7"/>
      <c r="G739" s="7"/>
      <c r="H739" s="11">
        <v>3.65</v>
      </c>
      <c r="I739" s="11">
        <v>3.65</v>
      </c>
      <c r="J739" s="20" t="s">
        <v>9040</v>
      </c>
      <c r="K739" s="21">
        <v>21.9</v>
      </c>
      <c r="L739" s="21">
        <v>109.5</v>
      </c>
      <c r="M739" s="7"/>
      <c r="N739" s="7"/>
    </row>
    <row r="740" customFormat="1" ht="20" customHeight="1" spans="1:14">
      <c r="A740" s="12">
        <v>160</v>
      </c>
      <c r="B740" s="12" t="s">
        <v>9189</v>
      </c>
      <c r="C740" s="11"/>
      <c r="D740" s="11"/>
      <c r="E740" s="11"/>
      <c r="F740" s="7"/>
      <c r="G740" s="7"/>
      <c r="H740" s="11">
        <v>1.55</v>
      </c>
      <c r="I740" s="11">
        <v>1.55</v>
      </c>
      <c r="J740" s="20" t="s">
        <v>9040</v>
      </c>
      <c r="K740" s="21">
        <v>9.3</v>
      </c>
      <c r="L740" s="21">
        <v>46.5</v>
      </c>
      <c r="M740" s="7"/>
      <c r="N740" s="7"/>
    </row>
    <row r="741" customFormat="1" ht="20" customHeight="1" spans="1:14">
      <c r="A741" s="12">
        <v>161</v>
      </c>
      <c r="B741" s="12" t="s">
        <v>9190</v>
      </c>
      <c r="C741" s="11"/>
      <c r="D741" s="11"/>
      <c r="E741" s="11"/>
      <c r="F741" s="7"/>
      <c r="G741" s="7"/>
      <c r="H741" s="11">
        <v>2.95</v>
      </c>
      <c r="I741" s="11">
        <v>2.95</v>
      </c>
      <c r="J741" s="20" t="s">
        <v>9040</v>
      </c>
      <c r="K741" s="21">
        <v>17.7</v>
      </c>
      <c r="L741" s="21">
        <v>88.5</v>
      </c>
      <c r="M741" s="7"/>
      <c r="N741" s="7"/>
    </row>
    <row r="742" customFormat="1" ht="20" customHeight="1" spans="1:14">
      <c r="A742" s="12">
        <v>162</v>
      </c>
      <c r="B742" s="12" t="s">
        <v>9191</v>
      </c>
      <c r="C742" s="11"/>
      <c r="D742" s="11"/>
      <c r="E742" s="11"/>
      <c r="F742" s="7"/>
      <c r="G742" s="7"/>
      <c r="H742" s="11">
        <v>3.65</v>
      </c>
      <c r="I742" s="11">
        <v>3.65</v>
      </c>
      <c r="J742" s="20" t="s">
        <v>9040</v>
      </c>
      <c r="K742" s="21">
        <v>21.9</v>
      </c>
      <c r="L742" s="21">
        <v>109.5</v>
      </c>
      <c r="M742" s="7"/>
      <c r="N742" s="7"/>
    </row>
    <row r="743" customFormat="1" ht="20" customHeight="1" spans="1:14">
      <c r="A743" s="12">
        <v>163</v>
      </c>
      <c r="B743" s="12" t="s">
        <v>9192</v>
      </c>
      <c r="C743" s="11"/>
      <c r="D743" s="11"/>
      <c r="E743" s="11"/>
      <c r="F743" s="7"/>
      <c r="G743" s="7"/>
      <c r="H743" s="11">
        <v>2.95</v>
      </c>
      <c r="I743" s="11">
        <v>2.95</v>
      </c>
      <c r="J743" s="20" t="s">
        <v>9040</v>
      </c>
      <c r="K743" s="21">
        <v>17.7</v>
      </c>
      <c r="L743" s="21">
        <v>88.5</v>
      </c>
      <c r="M743" s="7"/>
      <c r="N743" s="7"/>
    </row>
    <row r="744" customFormat="1" ht="20" customHeight="1" spans="1:14">
      <c r="A744" s="12">
        <v>164</v>
      </c>
      <c r="B744" s="12" t="s">
        <v>9193</v>
      </c>
      <c r="C744" s="11"/>
      <c r="D744" s="11"/>
      <c r="E744" s="11"/>
      <c r="F744" s="7"/>
      <c r="G744" s="7"/>
      <c r="H744" s="11">
        <v>2.95</v>
      </c>
      <c r="I744" s="11">
        <v>2.95</v>
      </c>
      <c r="J744" s="20" t="s">
        <v>9040</v>
      </c>
      <c r="K744" s="21">
        <v>17.7</v>
      </c>
      <c r="L744" s="21">
        <v>88.5</v>
      </c>
      <c r="M744" s="7"/>
      <c r="N744" s="7"/>
    </row>
    <row r="745" customFormat="1" ht="20" customHeight="1" spans="1:14">
      <c r="A745" s="12">
        <v>165</v>
      </c>
      <c r="B745" s="12" t="s">
        <v>9194</v>
      </c>
      <c r="C745" s="11"/>
      <c r="D745" s="11"/>
      <c r="E745" s="11"/>
      <c r="F745" s="7"/>
      <c r="G745" s="7"/>
      <c r="H745" s="11">
        <v>1.55</v>
      </c>
      <c r="I745" s="11">
        <v>1.55</v>
      </c>
      <c r="J745" s="20" t="s">
        <v>9040</v>
      </c>
      <c r="K745" s="21">
        <v>9.3</v>
      </c>
      <c r="L745" s="21">
        <v>46.5</v>
      </c>
      <c r="M745" s="7"/>
      <c r="N745" s="7"/>
    </row>
    <row r="746" customFormat="1" ht="20" customHeight="1" spans="1:14">
      <c r="A746" s="12">
        <v>166</v>
      </c>
      <c r="B746" s="12" t="s">
        <v>9195</v>
      </c>
      <c r="C746" s="11"/>
      <c r="D746" s="11"/>
      <c r="E746" s="11"/>
      <c r="F746" s="7"/>
      <c r="G746" s="7"/>
      <c r="H746" s="11">
        <v>1.55</v>
      </c>
      <c r="I746" s="11">
        <v>1.55</v>
      </c>
      <c r="J746" s="20" t="s">
        <v>9040</v>
      </c>
      <c r="K746" s="21">
        <v>9.3</v>
      </c>
      <c r="L746" s="21">
        <v>46.5</v>
      </c>
      <c r="M746" s="7"/>
      <c r="N746" s="7"/>
    </row>
    <row r="747" customFormat="1" ht="20" customHeight="1" spans="1:14">
      <c r="A747" s="12">
        <v>167</v>
      </c>
      <c r="B747" s="12" t="s">
        <v>9196</v>
      </c>
      <c r="C747" s="11"/>
      <c r="D747" s="11"/>
      <c r="E747" s="11"/>
      <c r="F747" s="7"/>
      <c r="G747" s="7"/>
      <c r="H747" s="11">
        <v>2.25</v>
      </c>
      <c r="I747" s="11">
        <v>2.25</v>
      </c>
      <c r="J747" s="20" t="s">
        <v>9040</v>
      </c>
      <c r="K747" s="21">
        <v>13.5</v>
      </c>
      <c r="L747" s="21">
        <v>67.5</v>
      </c>
      <c r="M747" s="7"/>
      <c r="N747" s="7"/>
    </row>
    <row r="748" customFormat="1" ht="20" customHeight="1" spans="1:14">
      <c r="A748" s="12">
        <v>168</v>
      </c>
      <c r="B748" s="12" t="s">
        <v>9197</v>
      </c>
      <c r="C748" s="11"/>
      <c r="D748" s="11"/>
      <c r="E748" s="11"/>
      <c r="F748" s="7"/>
      <c r="G748" s="7"/>
      <c r="H748" s="11">
        <v>3.65</v>
      </c>
      <c r="I748" s="11">
        <v>3.65</v>
      </c>
      <c r="J748" s="20" t="s">
        <v>9040</v>
      </c>
      <c r="K748" s="21">
        <v>21.9</v>
      </c>
      <c r="L748" s="21">
        <v>109.5</v>
      </c>
      <c r="M748" s="7"/>
      <c r="N748" s="7"/>
    </row>
    <row r="749" customFormat="1" ht="20" customHeight="1" spans="1:14">
      <c r="A749" s="12">
        <v>169</v>
      </c>
      <c r="B749" s="12" t="s">
        <v>9198</v>
      </c>
      <c r="C749" s="11"/>
      <c r="D749" s="11"/>
      <c r="E749" s="11"/>
      <c r="F749" s="7"/>
      <c r="G749" s="7"/>
      <c r="H749" s="11">
        <v>1.55</v>
      </c>
      <c r="I749" s="11">
        <v>1.55</v>
      </c>
      <c r="J749" s="20" t="s">
        <v>9040</v>
      </c>
      <c r="K749" s="21">
        <v>9.3</v>
      </c>
      <c r="L749" s="21">
        <v>46.5</v>
      </c>
      <c r="M749" s="7"/>
      <c r="N749" s="7"/>
    </row>
    <row r="750" customFormat="1" ht="20" customHeight="1" spans="1:14">
      <c r="A750" s="12">
        <v>170</v>
      </c>
      <c r="B750" s="12" t="s">
        <v>9199</v>
      </c>
      <c r="C750" s="11"/>
      <c r="D750" s="11"/>
      <c r="E750" s="11"/>
      <c r="F750" s="7"/>
      <c r="G750" s="7"/>
      <c r="H750" s="11">
        <v>1.55</v>
      </c>
      <c r="I750" s="11">
        <v>1.55</v>
      </c>
      <c r="J750" s="20" t="s">
        <v>9040</v>
      </c>
      <c r="K750" s="21">
        <v>9.3</v>
      </c>
      <c r="L750" s="21">
        <v>46.5</v>
      </c>
      <c r="M750" s="7"/>
      <c r="N750" s="7"/>
    </row>
    <row r="751" customFormat="1" ht="20" customHeight="1" spans="1:14">
      <c r="A751" s="12">
        <v>171</v>
      </c>
      <c r="B751" s="12" t="s">
        <v>9200</v>
      </c>
      <c r="C751" s="11"/>
      <c r="D751" s="11"/>
      <c r="E751" s="11"/>
      <c r="F751" s="7"/>
      <c r="G751" s="7"/>
      <c r="H751" s="11">
        <v>3.65</v>
      </c>
      <c r="I751" s="11">
        <v>3.65</v>
      </c>
      <c r="J751" s="20" t="s">
        <v>9040</v>
      </c>
      <c r="K751" s="21">
        <v>21.9</v>
      </c>
      <c r="L751" s="21">
        <v>109.5</v>
      </c>
      <c r="M751" s="7"/>
      <c r="N751" s="7"/>
    </row>
    <row r="752" customFormat="1" ht="20" customHeight="1" spans="1:14">
      <c r="A752" s="12">
        <v>172</v>
      </c>
      <c r="B752" s="12" t="s">
        <v>9201</v>
      </c>
      <c r="C752" s="11"/>
      <c r="D752" s="11"/>
      <c r="E752" s="11"/>
      <c r="F752" s="7"/>
      <c r="G752" s="7"/>
      <c r="H752" s="11">
        <v>0.44</v>
      </c>
      <c r="I752" s="11">
        <v>0.44</v>
      </c>
      <c r="J752" s="20" t="s">
        <v>9040</v>
      </c>
      <c r="K752" s="21">
        <v>2.64</v>
      </c>
      <c r="L752" s="21">
        <v>13.2</v>
      </c>
      <c r="M752" s="7"/>
      <c r="N752" s="7"/>
    </row>
    <row r="753" customFormat="1" ht="20" customHeight="1" spans="1:14">
      <c r="A753" s="12">
        <v>173</v>
      </c>
      <c r="B753" s="12" t="s">
        <v>9202</v>
      </c>
      <c r="C753" s="11"/>
      <c r="D753" s="11"/>
      <c r="E753" s="11"/>
      <c r="F753" s="7"/>
      <c r="G753" s="7"/>
      <c r="H753" s="11">
        <v>0.26</v>
      </c>
      <c r="I753" s="11">
        <v>0.26</v>
      </c>
      <c r="J753" s="20" t="s">
        <v>9040</v>
      </c>
      <c r="K753" s="21">
        <v>1.56</v>
      </c>
      <c r="L753" s="21">
        <v>7.8</v>
      </c>
      <c r="M753" s="7"/>
      <c r="N753" s="7"/>
    </row>
    <row r="754" customFormat="1" ht="20" customHeight="1" spans="1:14">
      <c r="A754" s="12">
        <v>174</v>
      </c>
      <c r="B754" s="12" t="s">
        <v>9203</v>
      </c>
      <c r="C754" s="11"/>
      <c r="D754" s="11"/>
      <c r="E754" s="11"/>
      <c r="F754" s="7"/>
      <c r="G754" s="7"/>
      <c r="H754" s="11">
        <v>0.26</v>
      </c>
      <c r="I754" s="11">
        <v>0.26</v>
      </c>
      <c r="J754" s="20" t="s">
        <v>9040</v>
      </c>
      <c r="K754" s="21">
        <v>1.56</v>
      </c>
      <c r="L754" s="21">
        <v>7.8</v>
      </c>
      <c r="M754" s="7"/>
      <c r="N754" s="7"/>
    </row>
    <row r="755" customFormat="1" ht="20" customHeight="1" spans="1:14">
      <c r="A755" s="12">
        <v>175</v>
      </c>
      <c r="B755" s="12" t="s">
        <v>9204</v>
      </c>
      <c r="C755" s="11"/>
      <c r="D755" s="11"/>
      <c r="E755" s="11"/>
      <c r="F755" s="7"/>
      <c r="G755" s="7"/>
      <c r="H755" s="11">
        <v>0.19</v>
      </c>
      <c r="I755" s="11">
        <v>0.19</v>
      </c>
      <c r="J755" s="20" t="s">
        <v>9040</v>
      </c>
      <c r="K755" s="21">
        <v>1.14</v>
      </c>
      <c r="L755" s="21">
        <v>5.7</v>
      </c>
      <c r="M755" s="7"/>
      <c r="N755" s="7"/>
    </row>
    <row r="756" customFormat="1" ht="20" customHeight="1" spans="1:14">
      <c r="A756" s="12">
        <v>176</v>
      </c>
      <c r="B756" s="12" t="s">
        <v>9205</v>
      </c>
      <c r="C756" s="11"/>
      <c r="D756" s="11"/>
      <c r="E756" s="11"/>
      <c r="F756" s="7"/>
      <c r="G756" s="7"/>
      <c r="H756" s="11">
        <v>0.26</v>
      </c>
      <c r="I756" s="11">
        <v>0.26</v>
      </c>
      <c r="J756" s="20" t="s">
        <v>9040</v>
      </c>
      <c r="K756" s="21">
        <v>1.56</v>
      </c>
      <c r="L756" s="21">
        <v>7.8</v>
      </c>
      <c r="M756" s="7"/>
      <c r="N756" s="7"/>
    </row>
    <row r="757" customFormat="1" ht="20" customHeight="1" spans="1:14">
      <c r="A757" s="12">
        <v>177</v>
      </c>
      <c r="B757" s="12" t="s">
        <v>9206</v>
      </c>
      <c r="C757" s="11"/>
      <c r="D757" s="11"/>
      <c r="E757" s="11"/>
      <c r="F757" s="7"/>
      <c r="G757" s="7"/>
      <c r="H757" s="11">
        <v>0.26</v>
      </c>
      <c r="I757" s="11">
        <v>0.26</v>
      </c>
      <c r="J757" s="20" t="s">
        <v>9040</v>
      </c>
      <c r="K757" s="21">
        <v>1.56</v>
      </c>
      <c r="L757" s="21">
        <v>7.8</v>
      </c>
      <c r="M757" s="7"/>
      <c r="N757" s="7"/>
    </row>
    <row r="758" customFormat="1" ht="20" customHeight="1" spans="1:14">
      <c r="A758" s="12">
        <v>178</v>
      </c>
      <c r="B758" s="12" t="s">
        <v>9207</v>
      </c>
      <c r="C758" s="11"/>
      <c r="D758" s="11"/>
      <c r="E758" s="11"/>
      <c r="F758" s="7"/>
      <c r="G758" s="7"/>
      <c r="H758" s="11">
        <v>0.26</v>
      </c>
      <c r="I758" s="11">
        <v>0.26</v>
      </c>
      <c r="J758" s="20" t="s">
        <v>9040</v>
      </c>
      <c r="K758" s="21">
        <v>1.56</v>
      </c>
      <c r="L758" s="21">
        <v>7.8</v>
      </c>
      <c r="M758" s="7"/>
      <c r="N758" s="7"/>
    </row>
    <row r="759" customFormat="1" ht="20" customHeight="1" spans="1:14">
      <c r="A759" s="12">
        <v>179</v>
      </c>
      <c r="B759" s="12" t="s">
        <v>9208</v>
      </c>
      <c r="C759" s="11"/>
      <c r="D759" s="11"/>
      <c r="E759" s="11"/>
      <c r="F759" s="7"/>
      <c r="G759" s="7"/>
      <c r="H759" s="11">
        <v>0.19</v>
      </c>
      <c r="I759" s="11">
        <v>0.19</v>
      </c>
      <c r="J759" s="20" t="s">
        <v>9040</v>
      </c>
      <c r="K759" s="21">
        <v>1.14</v>
      </c>
      <c r="L759" s="21">
        <v>5.7</v>
      </c>
      <c r="M759" s="7"/>
      <c r="N759" s="7"/>
    </row>
    <row r="760" customFormat="1" ht="20" customHeight="1" spans="1:14">
      <c r="A760" s="12">
        <v>180</v>
      </c>
      <c r="B760" s="12" t="s">
        <v>9209</v>
      </c>
      <c r="C760" s="11"/>
      <c r="D760" s="11"/>
      <c r="E760" s="11"/>
      <c r="F760" s="7"/>
      <c r="G760" s="7"/>
      <c r="H760" s="11">
        <v>0.36</v>
      </c>
      <c r="I760" s="11">
        <v>0.36</v>
      </c>
      <c r="J760" s="20" t="s">
        <v>9040</v>
      </c>
      <c r="K760" s="21">
        <v>2.16</v>
      </c>
      <c r="L760" s="21">
        <v>10.8</v>
      </c>
      <c r="M760" s="7"/>
      <c r="N760" s="7"/>
    </row>
    <row r="761" customFormat="1" ht="20" customHeight="1" spans="1:14">
      <c r="A761" s="12">
        <v>181</v>
      </c>
      <c r="B761" s="12" t="s">
        <v>9210</v>
      </c>
      <c r="C761" s="11"/>
      <c r="D761" s="11"/>
      <c r="E761" s="11"/>
      <c r="F761" s="7"/>
      <c r="G761" s="7"/>
      <c r="H761" s="11">
        <v>0.26</v>
      </c>
      <c r="I761" s="11">
        <v>0.26</v>
      </c>
      <c r="J761" s="20" t="s">
        <v>9040</v>
      </c>
      <c r="K761" s="21">
        <v>1.56</v>
      </c>
      <c r="L761" s="21">
        <v>7.8</v>
      </c>
      <c r="M761" s="7"/>
      <c r="N761" s="7"/>
    </row>
    <row r="762" customFormat="1" ht="20" customHeight="1" spans="1:14">
      <c r="A762" s="12">
        <v>182</v>
      </c>
      <c r="B762" s="12" t="s">
        <v>9211</v>
      </c>
      <c r="C762" s="11"/>
      <c r="D762" s="11"/>
      <c r="E762" s="11"/>
      <c r="F762" s="7"/>
      <c r="G762" s="7"/>
      <c r="H762" s="11">
        <v>0.3</v>
      </c>
      <c r="I762" s="11">
        <v>0.3</v>
      </c>
      <c r="J762" s="20" t="s">
        <v>9040</v>
      </c>
      <c r="K762" s="21">
        <v>1.8</v>
      </c>
      <c r="L762" s="21">
        <v>9</v>
      </c>
      <c r="M762" s="7"/>
      <c r="N762" s="7"/>
    </row>
    <row r="763" customFormat="1" ht="20" customHeight="1" spans="1:14">
      <c r="A763" s="12">
        <v>183</v>
      </c>
      <c r="B763" s="12" t="s">
        <v>9212</v>
      </c>
      <c r="C763" s="11"/>
      <c r="D763" s="11"/>
      <c r="E763" s="11"/>
      <c r="F763" s="7"/>
      <c r="G763" s="7"/>
      <c r="H763" s="11">
        <v>0.23</v>
      </c>
      <c r="I763" s="11">
        <v>0.23</v>
      </c>
      <c r="J763" s="20" t="s">
        <v>9040</v>
      </c>
      <c r="K763" s="21">
        <v>1.38</v>
      </c>
      <c r="L763" s="21">
        <v>6.9</v>
      </c>
      <c r="M763" s="7"/>
      <c r="N763" s="7"/>
    </row>
    <row r="764" customFormat="1" ht="20" customHeight="1" spans="1:14">
      <c r="A764" s="12">
        <v>184</v>
      </c>
      <c r="B764" s="12" t="s">
        <v>9213</v>
      </c>
      <c r="C764" s="11"/>
      <c r="D764" s="11"/>
      <c r="E764" s="11"/>
      <c r="F764" s="7"/>
      <c r="G764" s="7"/>
      <c r="H764" s="11">
        <v>0.36</v>
      </c>
      <c r="I764" s="11">
        <v>0.36</v>
      </c>
      <c r="J764" s="20" t="s">
        <v>9040</v>
      </c>
      <c r="K764" s="21">
        <v>2.16</v>
      </c>
      <c r="L764" s="21">
        <v>10.8</v>
      </c>
      <c r="M764" s="7"/>
      <c r="N764" s="7"/>
    </row>
    <row r="765" customFormat="1" ht="20" customHeight="1" spans="1:14">
      <c r="A765" s="12">
        <v>185</v>
      </c>
      <c r="B765" s="12" t="s">
        <v>9214</v>
      </c>
      <c r="C765" s="11"/>
      <c r="D765" s="11"/>
      <c r="E765" s="11"/>
      <c r="F765" s="7"/>
      <c r="G765" s="7"/>
      <c r="H765" s="11">
        <v>0.44</v>
      </c>
      <c r="I765" s="11">
        <v>0.44</v>
      </c>
      <c r="J765" s="20" t="s">
        <v>9040</v>
      </c>
      <c r="K765" s="21">
        <v>2.64</v>
      </c>
      <c r="L765" s="21">
        <v>13.2</v>
      </c>
      <c r="M765" s="7"/>
      <c r="N765" s="7"/>
    </row>
    <row r="766" customFormat="1" ht="20" customHeight="1" spans="1:14">
      <c r="A766" s="12">
        <v>186</v>
      </c>
      <c r="B766" s="12" t="s">
        <v>9215</v>
      </c>
      <c r="C766" s="11"/>
      <c r="D766" s="11"/>
      <c r="E766" s="11"/>
      <c r="F766" s="7"/>
      <c r="G766" s="7"/>
      <c r="H766" s="11">
        <v>0.44</v>
      </c>
      <c r="I766" s="11">
        <v>0.44</v>
      </c>
      <c r="J766" s="20" t="s">
        <v>9040</v>
      </c>
      <c r="K766" s="21">
        <v>2.64</v>
      </c>
      <c r="L766" s="21">
        <v>13.2</v>
      </c>
      <c r="M766" s="7"/>
      <c r="N766" s="7"/>
    </row>
    <row r="767" customFormat="1" ht="20" customHeight="1" spans="1:14">
      <c r="A767" s="12">
        <v>187</v>
      </c>
      <c r="B767" s="12" t="s">
        <v>9216</v>
      </c>
      <c r="C767" s="11"/>
      <c r="D767" s="11"/>
      <c r="E767" s="11"/>
      <c r="F767" s="7"/>
      <c r="G767" s="7"/>
      <c r="H767" s="11">
        <v>0.19</v>
      </c>
      <c r="I767" s="11">
        <v>0.19</v>
      </c>
      <c r="J767" s="20" t="s">
        <v>9040</v>
      </c>
      <c r="K767" s="21">
        <v>1.14</v>
      </c>
      <c r="L767" s="21">
        <v>5.7</v>
      </c>
      <c r="M767" s="7"/>
      <c r="N767" s="7"/>
    </row>
    <row r="768" customFormat="1" ht="20" customHeight="1" spans="1:14">
      <c r="A768" s="12">
        <v>188</v>
      </c>
      <c r="B768" s="12" t="s">
        <v>9217</v>
      </c>
      <c r="C768" s="11"/>
      <c r="D768" s="11"/>
      <c r="E768" s="11"/>
      <c r="F768" s="7"/>
      <c r="G768" s="7"/>
      <c r="H768" s="11">
        <v>0.35</v>
      </c>
      <c r="I768" s="11">
        <v>0.35</v>
      </c>
      <c r="J768" s="20" t="s">
        <v>9040</v>
      </c>
      <c r="K768" s="21">
        <v>2.1</v>
      </c>
      <c r="L768" s="21">
        <v>10.5</v>
      </c>
      <c r="M768" s="7"/>
      <c r="N768" s="7"/>
    </row>
    <row r="769" customFormat="1" ht="20" customHeight="1" spans="1:14">
      <c r="A769" s="12">
        <v>189</v>
      </c>
      <c r="B769" s="12" t="s">
        <v>9218</v>
      </c>
      <c r="C769" s="11"/>
      <c r="D769" s="11"/>
      <c r="E769" s="11"/>
      <c r="F769" s="7"/>
      <c r="G769" s="7"/>
      <c r="H769" s="11">
        <v>0.35</v>
      </c>
      <c r="I769" s="11">
        <v>0.35</v>
      </c>
      <c r="J769" s="20" t="s">
        <v>9040</v>
      </c>
      <c r="K769" s="21">
        <v>2.1</v>
      </c>
      <c r="L769" s="21">
        <v>10.5</v>
      </c>
      <c r="M769" s="7"/>
      <c r="N769" s="7"/>
    </row>
    <row r="770" customFormat="1" ht="20" customHeight="1" spans="1:14">
      <c r="A770" s="12">
        <v>190</v>
      </c>
      <c r="B770" s="12" t="s">
        <v>9219</v>
      </c>
      <c r="C770" s="11"/>
      <c r="D770" s="11"/>
      <c r="E770" s="11"/>
      <c r="F770" s="7"/>
      <c r="G770" s="7"/>
      <c r="H770" s="11">
        <v>0.26</v>
      </c>
      <c r="I770" s="11">
        <v>0.26</v>
      </c>
      <c r="J770" s="20" t="s">
        <v>9040</v>
      </c>
      <c r="K770" s="21">
        <v>1.56</v>
      </c>
      <c r="L770" s="21">
        <v>7.8</v>
      </c>
      <c r="M770" s="7"/>
      <c r="N770" s="7"/>
    </row>
    <row r="771" customFormat="1" ht="20" customHeight="1" spans="1:14">
      <c r="A771" s="12">
        <v>191</v>
      </c>
      <c r="B771" s="12" t="s">
        <v>9220</v>
      </c>
      <c r="C771" s="11"/>
      <c r="D771" s="11"/>
      <c r="E771" s="11"/>
      <c r="F771" s="7"/>
      <c r="G771" s="7"/>
      <c r="H771" s="11">
        <v>0.32</v>
      </c>
      <c r="I771" s="11">
        <v>0.32</v>
      </c>
      <c r="J771" s="20" t="s">
        <v>9040</v>
      </c>
      <c r="K771" s="21">
        <v>1.92</v>
      </c>
      <c r="L771" s="21">
        <v>9.6</v>
      </c>
      <c r="M771" s="7"/>
      <c r="N771" s="7"/>
    </row>
    <row r="772" customFormat="1" ht="20" customHeight="1" spans="1:14">
      <c r="A772" s="12">
        <v>192</v>
      </c>
      <c r="B772" s="12" t="s">
        <v>9221</v>
      </c>
      <c r="C772" s="11"/>
      <c r="D772" s="11"/>
      <c r="E772" s="11"/>
      <c r="F772" s="7"/>
      <c r="G772" s="7"/>
      <c r="H772" s="11">
        <v>0.44</v>
      </c>
      <c r="I772" s="11">
        <v>0.44</v>
      </c>
      <c r="J772" s="20" t="s">
        <v>9040</v>
      </c>
      <c r="K772" s="21">
        <v>2.64</v>
      </c>
      <c r="L772" s="21">
        <v>13.2</v>
      </c>
      <c r="M772" s="7"/>
      <c r="N772" s="7"/>
    </row>
    <row r="773" customFormat="1" ht="20" customHeight="1" spans="1:14">
      <c r="A773" s="12">
        <v>193</v>
      </c>
      <c r="B773" s="12" t="s">
        <v>9222</v>
      </c>
      <c r="C773" s="11"/>
      <c r="D773" s="11"/>
      <c r="E773" s="11"/>
      <c r="F773" s="7"/>
      <c r="G773" s="7"/>
      <c r="H773" s="11">
        <v>0.44</v>
      </c>
      <c r="I773" s="11">
        <v>0.44</v>
      </c>
      <c r="J773" s="20" t="s">
        <v>9040</v>
      </c>
      <c r="K773" s="21">
        <v>2.64</v>
      </c>
      <c r="L773" s="21">
        <v>13.2</v>
      </c>
      <c r="M773" s="7"/>
      <c r="N773" s="7"/>
    </row>
    <row r="774" customFormat="1" ht="20" customHeight="1" spans="1:14">
      <c r="A774" s="12">
        <v>194</v>
      </c>
      <c r="B774" s="12" t="s">
        <v>9223</v>
      </c>
      <c r="C774" s="11"/>
      <c r="D774" s="11"/>
      <c r="E774" s="11"/>
      <c r="F774" s="7"/>
      <c r="G774" s="7"/>
      <c r="H774" s="11">
        <v>0.35</v>
      </c>
      <c r="I774" s="11">
        <v>0.35</v>
      </c>
      <c r="J774" s="20" t="s">
        <v>9040</v>
      </c>
      <c r="K774" s="21">
        <v>2.1</v>
      </c>
      <c r="L774" s="21">
        <v>10.5</v>
      </c>
      <c r="M774" s="7"/>
      <c r="N774" s="7"/>
    </row>
    <row r="775" customFormat="1" ht="20" customHeight="1" spans="1:14">
      <c r="A775" s="12">
        <v>195</v>
      </c>
      <c r="B775" s="12" t="s">
        <v>9224</v>
      </c>
      <c r="C775" s="11"/>
      <c r="D775" s="11"/>
      <c r="E775" s="11"/>
      <c r="F775" s="7"/>
      <c r="G775" s="7"/>
      <c r="H775" s="11">
        <v>0.12</v>
      </c>
      <c r="I775" s="11">
        <v>0.12</v>
      </c>
      <c r="J775" s="20" t="s">
        <v>9040</v>
      </c>
      <c r="K775" s="21">
        <v>0.72</v>
      </c>
      <c r="L775" s="21">
        <v>3.6</v>
      </c>
      <c r="M775" s="7"/>
      <c r="N775" s="7"/>
    </row>
    <row r="776" customFormat="1" ht="20" customHeight="1" spans="1:14">
      <c r="A776" s="12">
        <v>196</v>
      </c>
      <c r="B776" s="12" t="s">
        <v>2739</v>
      </c>
      <c r="C776" s="11"/>
      <c r="D776" s="11"/>
      <c r="E776" s="11"/>
      <c r="F776" s="7"/>
      <c r="G776" s="7"/>
      <c r="H776" s="11">
        <v>0.23</v>
      </c>
      <c r="I776" s="11">
        <v>0.23</v>
      </c>
      <c r="J776" s="20" t="s">
        <v>9040</v>
      </c>
      <c r="K776" s="21">
        <v>1.38</v>
      </c>
      <c r="L776" s="21">
        <v>6.9</v>
      </c>
      <c r="M776" s="7"/>
      <c r="N776" s="7"/>
    </row>
    <row r="777" customFormat="1" ht="20" customHeight="1" spans="1:14">
      <c r="A777" s="12">
        <v>197</v>
      </c>
      <c r="B777" s="12" t="s">
        <v>9225</v>
      </c>
      <c r="C777" s="11"/>
      <c r="D777" s="11"/>
      <c r="E777" s="11"/>
      <c r="F777" s="7"/>
      <c r="G777" s="7"/>
      <c r="H777" s="11">
        <v>0.25</v>
      </c>
      <c r="I777" s="11">
        <v>0.25</v>
      </c>
      <c r="J777" s="20" t="s">
        <v>9040</v>
      </c>
      <c r="K777" s="21">
        <v>1.5</v>
      </c>
      <c r="L777" s="21">
        <v>7.5</v>
      </c>
      <c r="M777" s="7"/>
      <c r="N777" s="7"/>
    </row>
    <row r="778" customFormat="1" ht="20" customHeight="1" spans="1:14">
      <c r="A778" s="12">
        <v>198</v>
      </c>
      <c r="B778" s="12" t="s">
        <v>9226</v>
      </c>
      <c r="C778" s="11"/>
      <c r="D778" s="11"/>
      <c r="E778" s="11"/>
      <c r="F778" s="7"/>
      <c r="G778" s="7"/>
      <c r="H778" s="11">
        <v>0.35</v>
      </c>
      <c r="I778" s="11">
        <v>0.35</v>
      </c>
      <c r="J778" s="20" t="s">
        <v>9040</v>
      </c>
      <c r="K778" s="21">
        <v>2.1</v>
      </c>
      <c r="L778" s="21">
        <v>10.5</v>
      </c>
      <c r="M778" s="7"/>
      <c r="N778" s="7"/>
    </row>
    <row r="779" customFormat="1" ht="20" customHeight="1" spans="1:14">
      <c r="A779" s="12">
        <v>199</v>
      </c>
      <c r="B779" s="12" t="s">
        <v>9227</v>
      </c>
      <c r="C779" s="11"/>
      <c r="D779" s="11"/>
      <c r="E779" s="11"/>
      <c r="F779" s="7"/>
      <c r="G779" s="7"/>
      <c r="H779" s="11">
        <v>0.25</v>
      </c>
      <c r="I779" s="11">
        <v>0.25</v>
      </c>
      <c r="J779" s="20" t="s">
        <v>9040</v>
      </c>
      <c r="K779" s="21">
        <v>1.5</v>
      </c>
      <c r="L779" s="21">
        <v>7.5</v>
      </c>
      <c r="M779" s="7"/>
      <c r="N779" s="7"/>
    </row>
    <row r="780" customFormat="1" ht="20" customHeight="1" spans="1:14">
      <c r="A780" s="12">
        <v>200</v>
      </c>
      <c r="B780" s="12" t="s">
        <v>9228</v>
      </c>
      <c r="C780" s="11"/>
      <c r="D780" s="11"/>
      <c r="E780" s="11"/>
      <c r="F780" s="7"/>
      <c r="G780" s="7"/>
      <c r="H780" s="11">
        <v>0.26</v>
      </c>
      <c r="I780" s="11">
        <v>0.26</v>
      </c>
      <c r="J780" s="20" t="s">
        <v>9040</v>
      </c>
      <c r="K780" s="21">
        <v>1.56</v>
      </c>
      <c r="L780" s="21">
        <v>7.8</v>
      </c>
      <c r="M780" s="7"/>
      <c r="N780" s="7"/>
    </row>
    <row r="781" customFormat="1" ht="20" customHeight="1" spans="1:14">
      <c r="A781" s="12">
        <v>201</v>
      </c>
      <c r="B781" s="12" t="s">
        <v>9229</v>
      </c>
      <c r="C781" s="11"/>
      <c r="D781" s="11"/>
      <c r="E781" s="11"/>
      <c r="F781" s="7"/>
      <c r="G781" s="7"/>
      <c r="H781" s="11">
        <v>0.32</v>
      </c>
      <c r="I781" s="11">
        <v>0.32</v>
      </c>
      <c r="J781" s="20" t="s">
        <v>9040</v>
      </c>
      <c r="K781" s="21">
        <v>1.92</v>
      </c>
      <c r="L781" s="21">
        <v>9.6</v>
      </c>
      <c r="M781" s="7"/>
      <c r="N781" s="7"/>
    </row>
    <row r="782" customFormat="1" ht="20" customHeight="1" spans="1:14">
      <c r="A782" s="12">
        <v>202</v>
      </c>
      <c r="B782" s="12" t="s">
        <v>9230</v>
      </c>
      <c r="C782" s="11"/>
      <c r="D782" s="11"/>
      <c r="E782" s="11"/>
      <c r="F782" s="7"/>
      <c r="G782" s="7"/>
      <c r="H782" s="11">
        <v>0.32</v>
      </c>
      <c r="I782" s="11">
        <v>0.32</v>
      </c>
      <c r="J782" s="20" t="s">
        <v>9040</v>
      </c>
      <c r="K782" s="21">
        <v>1.92</v>
      </c>
      <c r="L782" s="21">
        <v>9.6</v>
      </c>
      <c r="M782" s="7"/>
      <c r="N782" s="7"/>
    </row>
    <row r="783" customFormat="1" ht="20" customHeight="1" spans="1:14">
      <c r="A783" s="12">
        <v>203</v>
      </c>
      <c r="B783" s="12" t="s">
        <v>9231</v>
      </c>
      <c r="C783" s="11"/>
      <c r="D783" s="11"/>
      <c r="E783" s="11"/>
      <c r="F783" s="7"/>
      <c r="G783" s="7"/>
      <c r="H783" s="11">
        <v>0.38</v>
      </c>
      <c r="I783" s="11">
        <v>0.38</v>
      </c>
      <c r="J783" s="20" t="s">
        <v>9040</v>
      </c>
      <c r="K783" s="21">
        <v>2.28</v>
      </c>
      <c r="L783" s="21">
        <v>11.4</v>
      </c>
      <c r="M783" s="7"/>
      <c r="N783" s="7"/>
    </row>
    <row r="784" customFormat="1" ht="20" customHeight="1" spans="1:14">
      <c r="A784" s="12">
        <v>204</v>
      </c>
      <c r="B784" s="12" t="s">
        <v>9232</v>
      </c>
      <c r="C784" s="11"/>
      <c r="D784" s="11"/>
      <c r="E784" s="11"/>
      <c r="F784" s="7"/>
      <c r="G784" s="7"/>
      <c r="H784" s="11">
        <v>0.44</v>
      </c>
      <c r="I784" s="11">
        <v>0.44</v>
      </c>
      <c r="J784" s="20" t="s">
        <v>9040</v>
      </c>
      <c r="K784" s="21">
        <v>2.64</v>
      </c>
      <c r="L784" s="21">
        <v>13.2</v>
      </c>
      <c r="M784" s="7"/>
      <c r="N784" s="7"/>
    </row>
    <row r="785" customFormat="1" ht="20" customHeight="1" spans="1:14">
      <c r="A785" s="12">
        <v>205</v>
      </c>
      <c r="B785" s="12" t="s">
        <v>9233</v>
      </c>
      <c r="C785" s="11"/>
      <c r="D785" s="11"/>
      <c r="E785" s="11"/>
      <c r="F785" s="7"/>
      <c r="G785" s="7"/>
      <c r="H785" s="11">
        <v>0.62</v>
      </c>
      <c r="I785" s="11">
        <v>0.62</v>
      </c>
      <c r="J785" s="20" t="s">
        <v>9040</v>
      </c>
      <c r="K785" s="21">
        <v>3.72</v>
      </c>
      <c r="L785" s="21">
        <v>18.6</v>
      </c>
      <c r="M785" s="7"/>
      <c r="N785" s="7"/>
    </row>
    <row r="786" customFormat="1" ht="20" customHeight="1" spans="1:14">
      <c r="A786" s="12">
        <v>206</v>
      </c>
      <c r="B786" s="12" t="s">
        <v>9234</v>
      </c>
      <c r="C786" s="11"/>
      <c r="D786" s="11"/>
      <c r="E786" s="11"/>
      <c r="F786" s="7"/>
      <c r="G786" s="7"/>
      <c r="H786" s="11">
        <v>0.44</v>
      </c>
      <c r="I786" s="11">
        <v>0.44</v>
      </c>
      <c r="J786" s="20" t="s">
        <v>9040</v>
      </c>
      <c r="K786" s="21">
        <v>2.64</v>
      </c>
      <c r="L786" s="21">
        <v>13.2</v>
      </c>
      <c r="M786" s="7"/>
      <c r="N786" s="7"/>
    </row>
    <row r="787" customFormat="1" ht="20" customHeight="1" spans="1:14">
      <c r="A787" s="12">
        <v>207</v>
      </c>
      <c r="B787" s="12" t="s">
        <v>9235</v>
      </c>
      <c r="C787" s="11"/>
      <c r="D787" s="11"/>
      <c r="E787" s="11"/>
      <c r="F787" s="7"/>
      <c r="G787" s="7"/>
      <c r="H787" s="11">
        <v>0.19</v>
      </c>
      <c r="I787" s="11">
        <v>0.19</v>
      </c>
      <c r="J787" s="20" t="s">
        <v>9040</v>
      </c>
      <c r="K787" s="21">
        <v>1.14</v>
      </c>
      <c r="L787" s="21">
        <v>5.7</v>
      </c>
      <c r="M787" s="7"/>
      <c r="N787" s="7"/>
    </row>
    <row r="788" customFormat="1" ht="20" customHeight="1" spans="1:14">
      <c r="A788" s="12">
        <v>208</v>
      </c>
      <c r="B788" s="12" t="s">
        <v>9236</v>
      </c>
      <c r="C788" s="11"/>
      <c r="D788" s="11"/>
      <c r="E788" s="11"/>
      <c r="F788" s="7"/>
      <c r="G788" s="7"/>
      <c r="H788" s="11">
        <v>0.53</v>
      </c>
      <c r="I788" s="11">
        <v>0.53</v>
      </c>
      <c r="J788" s="20" t="s">
        <v>9040</v>
      </c>
      <c r="K788" s="21">
        <v>3.18</v>
      </c>
      <c r="L788" s="21">
        <v>15.9</v>
      </c>
      <c r="M788" s="7"/>
      <c r="N788" s="7"/>
    </row>
    <row r="789" customFormat="1" ht="20" customHeight="1" spans="1:14">
      <c r="A789" s="12">
        <v>209</v>
      </c>
      <c r="B789" s="12" t="s">
        <v>9237</v>
      </c>
      <c r="C789" s="11"/>
      <c r="D789" s="11"/>
      <c r="E789" s="11"/>
      <c r="F789" s="7"/>
      <c r="G789" s="7"/>
      <c r="H789" s="11">
        <v>0.26</v>
      </c>
      <c r="I789" s="11">
        <v>0.26</v>
      </c>
      <c r="J789" s="20" t="s">
        <v>9040</v>
      </c>
      <c r="K789" s="21">
        <v>1.56</v>
      </c>
      <c r="L789" s="21">
        <v>7.8</v>
      </c>
      <c r="M789" s="7"/>
      <c r="N789" s="7"/>
    </row>
    <row r="790" customFormat="1" ht="20" customHeight="1" spans="1:14">
      <c r="A790" s="12">
        <v>210</v>
      </c>
      <c r="B790" s="12" t="s">
        <v>9238</v>
      </c>
      <c r="C790" s="11"/>
      <c r="D790" s="11"/>
      <c r="E790" s="11"/>
      <c r="F790" s="7"/>
      <c r="G790" s="7"/>
      <c r="H790" s="11">
        <v>0.4</v>
      </c>
      <c r="I790" s="11">
        <v>0.4</v>
      </c>
      <c r="J790" s="20" t="s">
        <v>9040</v>
      </c>
      <c r="K790" s="21">
        <v>2.4</v>
      </c>
      <c r="L790" s="21">
        <v>12</v>
      </c>
      <c r="M790" s="7"/>
      <c r="N790" s="7"/>
    </row>
    <row r="791" customFormat="1" ht="20" customHeight="1" spans="1:14">
      <c r="A791" s="12">
        <v>211</v>
      </c>
      <c r="B791" s="12" t="s">
        <v>9239</v>
      </c>
      <c r="C791" s="11"/>
      <c r="D791" s="11"/>
      <c r="E791" s="11"/>
      <c r="F791" s="7"/>
      <c r="G791" s="7"/>
      <c r="H791" s="11">
        <v>0.7</v>
      </c>
      <c r="I791" s="11">
        <v>0.7</v>
      </c>
      <c r="J791" s="20" t="s">
        <v>9040</v>
      </c>
      <c r="K791" s="21">
        <v>4.2</v>
      </c>
      <c r="L791" s="21">
        <v>21</v>
      </c>
      <c r="M791" s="7"/>
      <c r="N791" s="7"/>
    </row>
    <row r="792" customFormat="1" ht="20" customHeight="1" spans="1:14">
      <c r="A792" s="12">
        <v>212</v>
      </c>
      <c r="B792" s="12" t="s">
        <v>9240</v>
      </c>
      <c r="C792" s="11"/>
      <c r="D792" s="11"/>
      <c r="E792" s="11"/>
      <c r="F792" s="7"/>
      <c r="G792" s="7"/>
      <c r="H792" s="11">
        <v>0.5</v>
      </c>
      <c r="I792" s="11">
        <v>0.5</v>
      </c>
      <c r="J792" s="20" t="s">
        <v>9040</v>
      </c>
      <c r="K792" s="21">
        <v>3</v>
      </c>
      <c r="L792" s="21">
        <v>15</v>
      </c>
      <c r="M792" s="7"/>
      <c r="N792" s="7"/>
    </row>
    <row r="793" customFormat="1" ht="20" customHeight="1" spans="1:14">
      <c r="A793" s="12">
        <v>213</v>
      </c>
      <c r="B793" s="12" t="s">
        <v>9241</v>
      </c>
      <c r="C793" s="11"/>
      <c r="D793" s="11"/>
      <c r="E793" s="11"/>
      <c r="F793" s="7"/>
      <c r="G793" s="7"/>
      <c r="H793" s="11">
        <v>0.5</v>
      </c>
      <c r="I793" s="11">
        <v>0.5</v>
      </c>
      <c r="J793" s="20" t="s">
        <v>9040</v>
      </c>
      <c r="K793" s="21">
        <v>3</v>
      </c>
      <c r="L793" s="21">
        <v>15</v>
      </c>
      <c r="M793" s="7"/>
      <c r="N793" s="7"/>
    </row>
    <row r="794" customFormat="1" ht="20" customHeight="1" spans="1:14">
      <c r="A794" s="12">
        <v>214</v>
      </c>
      <c r="B794" s="12" t="s">
        <v>9242</v>
      </c>
      <c r="C794" s="11"/>
      <c r="D794" s="11"/>
      <c r="E794" s="11"/>
      <c r="F794" s="7"/>
      <c r="G794" s="7"/>
      <c r="H794" s="11">
        <v>0.4</v>
      </c>
      <c r="I794" s="11">
        <v>0.4</v>
      </c>
      <c r="J794" s="20" t="s">
        <v>9040</v>
      </c>
      <c r="K794" s="21">
        <v>2.4</v>
      </c>
      <c r="L794" s="21">
        <v>12</v>
      </c>
      <c r="M794" s="7"/>
      <c r="N794" s="7"/>
    </row>
    <row r="795" customFormat="1" ht="20" customHeight="1" spans="1:14">
      <c r="A795" s="12">
        <v>215</v>
      </c>
      <c r="B795" s="12" t="s">
        <v>9243</v>
      </c>
      <c r="C795" s="11"/>
      <c r="D795" s="11"/>
      <c r="E795" s="11"/>
      <c r="F795" s="7"/>
      <c r="G795" s="7"/>
      <c r="H795" s="11">
        <v>0.4</v>
      </c>
      <c r="I795" s="11">
        <v>0.4</v>
      </c>
      <c r="J795" s="20" t="s">
        <v>9040</v>
      </c>
      <c r="K795" s="21">
        <v>2.4</v>
      </c>
      <c r="L795" s="21">
        <v>12</v>
      </c>
      <c r="M795" s="7"/>
      <c r="N795" s="7"/>
    </row>
    <row r="796" customFormat="1" ht="20" customHeight="1" spans="1:14">
      <c r="A796" s="12">
        <v>216</v>
      </c>
      <c r="B796" s="12" t="s">
        <v>9244</v>
      </c>
      <c r="C796" s="11"/>
      <c r="D796" s="11"/>
      <c r="E796" s="11"/>
      <c r="F796" s="7"/>
      <c r="G796" s="7"/>
      <c r="H796" s="11">
        <v>0.5</v>
      </c>
      <c r="I796" s="11">
        <v>0.5</v>
      </c>
      <c r="J796" s="20" t="s">
        <v>9040</v>
      </c>
      <c r="K796" s="21">
        <v>3</v>
      </c>
      <c r="L796" s="21">
        <v>15</v>
      </c>
      <c r="M796" s="7"/>
      <c r="N796" s="7"/>
    </row>
    <row r="797" customFormat="1" ht="20" customHeight="1" spans="1:14">
      <c r="A797" s="12">
        <v>217</v>
      </c>
      <c r="B797" s="12" t="s">
        <v>9245</v>
      </c>
      <c r="C797" s="11"/>
      <c r="D797" s="11"/>
      <c r="E797" s="11"/>
      <c r="F797" s="7"/>
      <c r="G797" s="7"/>
      <c r="H797" s="11">
        <v>0.5</v>
      </c>
      <c r="I797" s="11">
        <v>0.5</v>
      </c>
      <c r="J797" s="20" t="s">
        <v>9040</v>
      </c>
      <c r="K797" s="21">
        <v>3</v>
      </c>
      <c r="L797" s="21">
        <v>15</v>
      </c>
      <c r="M797" s="7"/>
      <c r="N797" s="7"/>
    </row>
    <row r="798" customFormat="1" ht="20" customHeight="1" spans="1:14">
      <c r="A798" s="12">
        <v>218</v>
      </c>
      <c r="B798" s="12" t="s">
        <v>9246</v>
      </c>
      <c r="C798" s="11"/>
      <c r="D798" s="11"/>
      <c r="E798" s="11"/>
      <c r="F798" s="7"/>
      <c r="G798" s="7"/>
      <c r="H798" s="11">
        <v>0.5</v>
      </c>
      <c r="I798" s="11">
        <v>0.5</v>
      </c>
      <c r="J798" s="20" t="s">
        <v>9040</v>
      </c>
      <c r="K798" s="21">
        <v>3</v>
      </c>
      <c r="L798" s="21">
        <v>15</v>
      </c>
      <c r="M798" s="7"/>
      <c r="N798" s="7"/>
    </row>
    <row r="799" customFormat="1" ht="20" customHeight="1" spans="1:14">
      <c r="A799" s="12">
        <v>219</v>
      </c>
      <c r="B799" s="12" t="s">
        <v>9247</v>
      </c>
      <c r="C799" s="11"/>
      <c r="D799" s="11"/>
      <c r="E799" s="11"/>
      <c r="F799" s="7"/>
      <c r="G799" s="7"/>
      <c r="H799" s="11">
        <v>0.4</v>
      </c>
      <c r="I799" s="11">
        <v>0.4</v>
      </c>
      <c r="J799" s="20" t="s">
        <v>9040</v>
      </c>
      <c r="K799" s="21">
        <v>2.4</v>
      </c>
      <c r="L799" s="21">
        <v>12</v>
      </c>
      <c r="M799" s="7"/>
      <c r="N799" s="7"/>
    </row>
    <row r="800" customFormat="1" ht="20" customHeight="1" spans="1:14">
      <c r="A800" s="12">
        <v>220</v>
      </c>
      <c r="B800" s="12" t="s">
        <v>9248</v>
      </c>
      <c r="C800" s="11"/>
      <c r="D800" s="11"/>
      <c r="E800" s="11"/>
      <c r="F800" s="7"/>
      <c r="G800" s="7"/>
      <c r="H800" s="11">
        <v>0.4</v>
      </c>
      <c r="I800" s="11">
        <v>0.4</v>
      </c>
      <c r="J800" s="20" t="s">
        <v>9040</v>
      </c>
      <c r="K800" s="21">
        <v>2.4</v>
      </c>
      <c r="L800" s="21">
        <v>12</v>
      </c>
      <c r="M800" s="7"/>
      <c r="N800" s="7"/>
    </row>
    <row r="801" customFormat="1" ht="20" customHeight="1" spans="1:14">
      <c r="A801" s="12">
        <v>221</v>
      </c>
      <c r="B801" s="12" t="s">
        <v>9249</v>
      </c>
      <c r="C801" s="11"/>
      <c r="D801" s="11"/>
      <c r="E801" s="11"/>
      <c r="F801" s="7"/>
      <c r="G801" s="7"/>
      <c r="H801" s="11">
        <v>0.4</v>
      </c>
      <c r="I801" s="11">
        <v>0.4</v>
      </c>
      <c r="J801" s="20" t="s">
        <v>9040</v>
      </c>
      <c r="K801" s="21">
        <v>2.4</v>
      </c>
      <c r="L801" s="21">
        <v>12</v>
      </c>
      <c r="M801" s="7"/>
      <c r="N801" s="7"/>
    </row>
    <row r="802" customFormat="1" ht="20" customHeight="1" spans="1:14">
      <c r="A802" s="12">
        <v>222</v>
      </c>
      <c r="B802" s="12" t="s">
        <v>9250</v>
      </c>
      <c r="C802" s="11"/>
      <c r="D802" s="11"/>
      <c r="E802" s="11"/>
      <c r="F802" s="7"/>
      <c r="G802" s="7"/>
      <c r="H802" s="11">
        <v>0.4</v>
      </c>
      <c r="I802" s="11">
        <v>0.4</v>
      </c>
      <c r="J802" s="20" t="s">
        <v>9040</v>
      </c>
      <c r="K802" s="21">
        <v>2.4</v>
      </c>
      <c r="L802" s="21">
        <v>12</v>
      </c>
      <c r="M802" s="7"/>
      <c r="N802" s="7"/>
    </row>
    <row r="803" customFormat="1" ht="20" customHeight="1" spans="1:14">
      <c r="A803" s="12">
        <v>223</v>
      </c>
      <c r="B803" s="12" t="s">
        <v>9251</v>
      </c>
      <c r="C803" s="11"/>
      <c r="D803" s="11"/>
      <c r="E803" s="11"/>
      <c r="F803" s="7"/>
      <c r="G803" s="7"/>
      <c r="H803" s="11">
        <v>0.8</v>
      </c>
      <c r="I803" s="11">
        <v>0.8</v>
      </c>
      <c r="J803" s="20" t="s">
        <v>9040</v>
      </c>
      <c r="K803" s="21">
        <v>4.8</v>
      </c>
      <c r="L803" s="21">
        <v>24</v>
      </c>
      <c r="M803" s="7"/>
      <c r="N803" s="7"/>
    </row>
    <row r="804" customFormat="1" ht="20" customHeight="1" spans="1:14">
      <c r="A804" s="12">
        <v>224</v>
      </c>
      <c r="B804" s="12" t="s">
        <v>9252</v>
      </c>
      <c r="C804" s="11"/>
      <c r="D804" s="11"/>
      <c r="E804" s="11"/>
      <c r="F804" s="7"/>
      <c r="G804" s="7"/>
      <c r="H804" s="11">
        <v>0.5</v>
      </c>
      <c r="I804" s="11">
        <v>0.5</v>
      </c>
      <c r="J804" s="20" t="s">
        <v>9040</v>
      </c>
      <c r="K804" s="21">
        <v>3</v>
      </c>
      <c r="L804" s="21">
        <v>15</v>
      </c>
      <c r="M804" s="7"/>
      <c r="N804" s="7"/>
    </row>
    <row r="805" customFormat="1" ht="20" customHeight="1" spans="1:14">
      <c r="A805" s="12">
        <v>225</v>
      </c>
      <c r="B805" s="12" t="s">
        <v>9253</v>
      </c>
      <c r="C805" s="11"/>
      <c r="D805" s="11"/>
      <c r="E805" s="11"/>
      <c r="F805" s="7"/>
      <c r="G805" s="7"/>
      <c r="H805" s="11">
        <v>0.4</v>
      </c>
      <c r="I805" s="11">
        <v>0.4</v>
      </c>
      <c r="J805" s="20" t="s">
        <v>9040</v>
      </c>
      <c r="K805" s="21">
        <v>2.4</v>
      </c>
      <c r="L805" s="21">
        <v>12</v>
      </c>
      <c r="M805" s="7"/>
      <c r="N805" s="7"/>
    </row>
    <row r="806" customFormat="1" ht="20" customHeight="1" spans="1:14">
      <c r="A806" s="12">
        <v>226</v>
      </c>
      <c r="B806" s="12" t="s">
        <v>9254</v>
      </c>
      <c r="C806" s="11"/>
      <c r="D806" s="11"/>
      <c r="E806" s="11"/>
      <c r="F806" s="7"/>
      <c r="G806" s="7"/>
      <c r="H806" s="11">
        <v>0.4</v>
      </c>
      <c r="I806" s="11">
        <v>0.4</v>
      </c>
      <c r="J806" s="20" t="s">
        <v>9040</v>
      </c>
      <c r="K806" s="21">
        <v>2.4</v>
      </c>
      <c r="L806" s="21">
        <v>12</v>
      </c>
      <c r="M806" s="7"/>
      <c r="N806" s="7"/>
    </row>
    <row r="807" customFormat="1" ht="20" customHeight="1" spans="1:14">
      <c r="A807" s="12">
        <v>227</v>
      </c>
      <c r="B807" s="12" t="s">
        <v>9255</v>
      </c>
      <c r="C807" s="11"/>
      <c r="D807" s="11"/>
      <c r="E807" s="11"/>
      <c r="F807" s="7"/>
      <c r="G807" s="7"/>
      <c r="H807" s="11">
        <v>0.2</v>
      </c>
      <c r="I807" s="11">
        <v>0.2</v>
      </c>
      <c r="J807" s="20" t="s">
        <v>9040</v>
      </c>
      <c r="K807" s="21">
        <v>1.2</v>
      </c>
      <c r="L807" s="21">
        <v>6</v>
      </c>
      <c r="M807" s="7"/>
      <c r="N807" s="7"/>
    </row>
    <row r="808" customFormat="1" ht="20" customHeight="1" spans="1:14">
      <c r="A808" s="12">
        <v>228</v>
      </c>
      <c r="B808" s="12" t="s">
        <v>9256</v>
      </c>
      <c r="C808" s="11"/>
      <c r="D808" s="11"/>
      <c r="E808" s="11"/>
      <c r="F808" s="7"/>
      <c r="G808" s="7"/>
      <c r="H808" s="11">
        <v>0.7</v>
      </c>
      <c r="I808" s="11">
        <v>0.7</v>
      </c>
      <c r="J808" s="20" t="s">
        <v>9040</v>
      </c>
      <c r="K808" s="21">
        <v>4.2</v>
      </c>
      <c r="L808" s="21">
        <v>21</v>
      </c>
      <c r="M808" s="7"/>
      <c r="N808" s="7"/>
    </row>
    <row r="809" customFormat="1" ht="20" customHeight="1" spans="1:14">
      <c r="A809" s="12">
        <v>229</v>
      </c>
      <c r="B809" s="12" t="s">
        <v>9257</v>
      </c>
      <c r="C809" s="11"/>
      <c r="D809" s="11"/>
      <c r="E809" s="11"/>
      <c r="F809" s="7"/>
      <c r="G809" s="7"/>
      <c r="H809" s="11">
        <v>0.4</v>
      </c>
      <c r="I809" s="11">
        <v>0.4</v>
      </c>
      <c r="J809" s="20" t="s">
        <v>9040</v>
      </c>
      <c r="K809" s="21">
        <v>2.4</v>
      </c>
      <c r="L809" s="21">
        <v>12</v>
      </c>
      <c r="M809" s="7"/>
      <c r="N809" s="7"/>
    </row>
    <row r="810" customFormat="1" ht="20" customHeight="1" spans="1:14">
      <c r="A810" s="12">
        <v>230</v>
      </c>
      <c r="B810" s="12" t="s">
        <v>9258</v>
      </c>
      <c r="C810" s="11"/>
      <c r="D810" s="11"/>
      <c r="E810" s="11"/>
      <c r="F810" s="7"/>
      <c r="G810" s="7"/>
      <c r="H810" s="11">
        <v>0.6</v>
      </c>
      <c r="I810" s="11">
        <v>0.6</v>
      </c>
      <c r="J810" s="20" t="s">
        <v>9040</v>
      </c>
      <c r="K810" s="21">
        <v>3.6</v>
      </c>
      <c r="L810" s="21">
        <v>18</v>
      </c>
      <c r="M810" s="7"/>
      <c r="N810" s="7"/>
    </row>
    <row r="811" customFormat="1" ht="20" customHeight="1" spans="1:14">
      <c r="A811" s="12">
        <v>231</v>
      </c>
      <c r="B811" s="12" t="s">
        <v>9259</v>
      </c>
      <c r="C811" s="11"/>
      <c r="D811" s="11"/>
      <c r="E811" s="11"/>
      <c r="F811" s="7"/>
      <c r="G811" s="7"/>
      <c r="H811" s="11">
        <v>0.5</v>
      </c>
      <c r="I811" s="11">
        <v>0.5</v>
      </c>
      <c r="J811" s="20" t="s">
        <v>9040</v>
      </c>
      <c r="K811" s="21">
        <v>3</v>
      </c>
      <c r="L811" s="21">
        <v>15</v>
      </c>
      <c r="M811" s="7"/>
      <c r="N811" s="7"/>
    </row>
    <row r="812" customFormat="1" ht="20" customHeight="1" spans="1:14">
      <c r="A812" s="12">
        <v>232</v>
      </c>
      <c r="B812" s="12" t="s">
        <v>9260</v>
      </c>
      <c r="C812" s="11"/>
      <c r="D812" s="11"/>
      <c r="E812" s="11"/>
      <c r="F812" s="7"/>
      <c r="G812" s="7"/>
      <c r="H812" s="11">
        <v>0.4</v>
      </c>
      <c r="I812" s="11">
        <v>0.4</v>
      </c>
      <c r="J812" s="20" t="s">
        <v>9040</v>
      </c>
      <c r="K812" s="21">
        <v>2.4</v>
      </c>
      <c r="L812" s="21">
        <v>12</v>
      </c>
      <c r="M812" s="7"/>
      <c r="N812" s="7"/>
    </row>
    <row r="813" customFormat="1" ht="20" customHeight="1" spans="1:14">
      <c r="A813" s="12">
        <v>233</v>
      </c>
      <c r="B813" s="12" t="s">
        <v>9261</v>
      </c>
      <c r="C813" s="11"/>
      <c r="D813" s="11"/>
      <c r="E813" s="11"/>
      <c r="F813" s="7"/>
      <c r="G813" s="7"/>
      <c r="H813" s="11">
        <v>0.5</v>
      </c>
      <c r="I813" s="11">
        <v>0.5</v>
      </c>
      <c r="J813" s="20" t="s">
        <v>9040</v>
      </c>
      <c r="K813" s="21">
        <v>3</v>
      </c>
      <c r="L813" s="21">
        <v>15</v>
      </c>
      <c r="M813" s="7"/>
      <c r="N813" s="7"/>
    </row>
    <row r="814" customFormat="1" ht="20" customHeight="1" spans="1:14">
      <c r="A814" s="12">
        <v>234</v>
      </c>
      <c r="B814" s="12" t="s">
        <v>9262</v>
      </c>
      <c r="C814" s="11"/>
      <c r="D814" s="11"/>
      <c r="E814" s="11"/>
      <c r="F814" s="7"/>
      <c r="G814" s="7"/>
      <c r="H814" s="11">
        <v>0.6</v>
      </c>
      <c r="I814" s="11">
        <v>0.6</v>
      </c>
      <c r="J814" s="20" t="s">
        <v>9040</v>
      </c>
      <c r="K814" s="21">
        <v>3.6</v>
      </c>
      <c r="L814" s="21">
        <v>18</v>
      </c>
      <c r="M814" s="7"/>
      <c r="N814" s="7"/>
    </row>
    <row r="815" customFormat="1" ht="20" customHeight="1" spans="1:14">
      <c r="A815" s="12">
        <v>235</v>
      </c>
      <c r="B815" s="12" t="s">
        <v>9263</v>
      </c>
      <c r="C815" s="11"/>
      <c r="D815" s="11"/>
      <c r="E815" s="11"/>
      <c r="F815" s="7"/>
      <c r="G815" s="7"/>
      <c r="H815" s="11">
        <v>0.6</v>
      </c>
      <c r="I815" s="11">
        <v>0.6</v>
      </c>
      <c r="J815" s="20" t="s">
        <v>9040</v>
      </c>
      <c r="K815" s="21">
        <v>3.6</v>
      </c>
      <c r="L815" s="21">
        <v>18</v>
      </c>
      <c r="M815" s="7"/>
      <c r="N815" s="7"/>
    </row>
    <row r="816" customFormat="1" ht="20" customHeight="1" spans="1:14">
      <c r="A816" s="12">
        <v>236</v>
      </c>
      <c r="B816" s="12" t="s">
        <v>9264</v>
      </c>
      <c r="C816" s="11"/>
      <c r="D816" s="11"/>
      <c r="E816" s="11"/>
      <c r="F816" s="7"/>
      <c r="G816" s="7"/>
      <c r="H816" s="11">
        <v>0.5</v>
      </c>
      <c r="I816" s="11">
        <v>0.5</v>
      </c>
      <c r="J816" s="20" t="s">
        <v>9040</v>
      </c>
      <c r="K816" s="21">
        <v>3</v>
      </c>
      <c r="L816" s="21">
        <v>15</v>
      </c>
      <c r="M816" s="7"/>
      <c r="N816" s="7"/>
    </row>
    <row r="817" customFormat="1" ht="20" customHeight="1" spans="1:14">
      <c r="A817" s="12">
        <v>237</v>
      </c>
      <c r="B817" s="12" t="s">
        <v>9265</v>
      </c>
      <c r="C817" s="11"/>
      <c r="D817" s="11"/>
      <c r="E817" s="11"/>
      <c r="F817" s="7"/>
      <c r="G817" s="7"/>
      <c r="H817" s="11">
        <v>0.5</v>
      </c>
      <c r="I817" s="11">
        <v>0.5</v>
      </c>
      <c r="J817" s="20" t="s">
        <v>9040</v>
      </c>
      <c r="K817" s="21">
        <v>3</v>
      </c>
      <c r="L817" s="21">
        <v>15</v>
      </c>
      <c r="M817" s="7"/>
      <c r="N817" s="7"/>
    </row>
    <row r="818" customFormat="1" ht="20" customHeight="1" spans="1:14">
      <c r="A818" s="12">
        <v>238</v>
      </c>
      <c r="B818" s="12" t="s">
        <v>9266</v>
      </c>
      <c r="C818" s="11"/>
      <c r="D818" s="11"/>
      <c r="E818" s="11"/>
      <c r="F818" s="7"/>
      <c r="G818" s="7"/>
      <c r="H818" s="11">
        <v>0.4</v>
      </c>
      <c r="I818" s="11">
        <v>0.4</v>
      </c>
      <c r="J818" s="20" t="s">
        <v>9040</v>
      </c>
      <c r="K818" s="21">
        <v>2.4</v>
      </c>
      <c r="L818" s="21">
        <v>12</v>
      </c>
      <c r="M818" s="7"/>
      <c r="N818" s="7"/>
    </row>
    <row r="819" customFormat="1" ht="20" customHeight="1" spans="1:14">
      <c r="A819" s="12">
        <v>239</v>
      </c>
      <c r="B819" s="12" t="s">
        <v>9267</v>
      </c>
      <c r="C819" s="11"/>
      <c r="D819" s="11"/>
      <c r="E819" s="11"/>
      <c r="F819" s="7"/>
      <c r="G819" s="7"/>
      <c r="H819" s="11">
        <v>0.5</v>
      </c>
      <c r="I819" s="11">
        <v>0.5</v>
      </c>
      <c r="J819" s="20" t="s">
        <v>9040</v>
      </c>
      <c r="K819" s="21">
        <v>3</v>
      </c>
      <c r="L819" s="21">
        <v>15</v>
      </c>
      <c r="M819" s="7"/>
      <c r="N819" s="7"/>
    </row>
    <row r="820" customFormat="1" ht="20" customHeight="1" spans="1:14">
      <c r="A820" s="12">
        <v>240</v>
      </c>
      <c r="B820" s="12" t="s">
        <v>9268</v>
      </c>
      <c r="C820" s="11"/>
      <c r="D820" s="11"/>
      <c r="E820" s="11"/>
      <c r="F820" s="7"/>
      <c r="G820" s="7"/>
      <c r="H820" s="11">
        <v>0.6</v>
      </c>
      <c r="I820" s="11">
        <v>0.6</v>
      </c>
      <c r="J820" s="20" t="s">
        <v>9040</v>
      </c>
      <c r="K820" s="21">
        <v>3.6</v>
      </c>
      <c r="L820" s="21">
        <v>18</v>
      </c>
      <c r="M820" s="7"/>
      <c r="N820" s="7"/>
    </row>
    <row r="821" customFormat="1" ht="20" customHeight="1" spans="1:14">
      <c r="A821" s="12">
        <v>241</v>
      </c>
      <c r="B821" s="12" t="s">
        <v>9269</v>
      </c>
      <c r="C821" s="11"/>
      <c r="D821" s="11"/>
      <c r="E821" s="11"/>
      <c r="F821" s="7"/>
      <c r="G821" s="7"/>
      <c r="H821" s="11">
        <v>0.6</v>
      </c>
      <c r="I821" s="11">
        <v>0.6</v>
      </c>
      <c r="J821" s="20" t="s">
        <v>9040</v>
      </c>
      <c r="K821" s="21">
        <v>3.6</v>
      </c>
      <c r="L821" s="21">
        <v>18</v>
      </c>
      <c r="M821" s="7"/>
      <c r="N821" s="7"/>
    </row>
    <row r="822" customFormat="1" ht="20" customHeight="1" spans="1:14">
      <c r="A822" s="12">
        <v>242</v>
      </c>
      <c r="B822" s="12" t="s">
        <v>9270</v>
      </c>
      <c r="C822" s="11"/>
      <c r="D822" s="11"/>
      <c r="E822" s="11"/>
      <c r="F822" s="7"/>
      <c r="G822" s="7"/>
      <c r="H822" s="11">
        <v>0.4</v>
      </c>
      <c r="I822" s="11">
        <v>0.4</v>
      </c>
      <c r="J822" s="20" t="s">
        <v>9040</v>
      </c>
      <c r="K822" s="21">
        <v>2.4</v>
      </c>
      <c r="L822" s="21">
        <v>12</v>
      </c>
      <c r="M822" s="7"/>
      <c r="N822" s="7"/>
    </row>
    <row r="823" customFormat="1" ht="20" customHeight="1" spans="1:14">
      <c r="A823" s="12">
        <v>243</v>
      </c>
      <c r="B823" s="12" t="s">
        <v>9271</v>
      </c>
      <c r="C823" s="11"/>
      <c r="D823" s="11"/>
      <c r="E823" s="11"/>
      <c r="F823" s="7"/>
      <c r="G823" s="7"/>
      <c r="H823" s="11">
        <v>0.5</v>
      </c>
      <c r="I823" s="11">
        <v>0.5</v>
      </c>
      <c r="J823" s="20" t="s">
        <v>9040</v>
      </c>
      <c r="K823" s="21">
        <v>3</v>
      </c>
      <c r="L823" s="21">
        <v>15</v>
      </c>
      <c r="M823" s="7"/>
      <c r="N823" s="7"/>
    </row>
    <row r="824" customFormat="1" ht="20" customHeight="1" spans="1:14">
      <c r="A824" s="12">
        <v>244</v>
      </c>
      <c r="B824" s="12" t="s">
        <v>9272</v>
      </c>
      <c r="C824" s="11"/>
      <c r="D824" s="11"/>
      <c r="E824" s="11"/>
      <c r="F824" s="7"/>
      <c r="G824" s="7"/>
      <c r="H824" s="11">
        <v>2.5</v>
      </c>
      <c r="I824" s="11">
        <v>2.5</v>
      </c>
      <c r="J824" s="20" t="s">
        <v>9040</v>
      </c>
      <c r="K824" s="21">
        <v>15</v>
      </c>
      <c r="L824" s="21">
        <v>75</v>
      </c>
      <c r="M824" s="7"/>
      <c r="N824" s="7"/>
    </row>
    <row r="825" customFormat="1" ht="20" customHeight="1" spans="1:14">
      <c r="A825" s="12">
        <v>245</v>
      </c>
      <c r="B825" s="12" t="s">
        <v>9273</v>
      </c>
      <c r="C825" s="11"/>
      <c r="D825" s="11"/>
      <c r="E825" s="11"/>
      <c r="F825" s="7"/>
      <c r="G825" s="7"/>
      <c r="H825" s="11">
        <v>1.5</v>
      </c>
      <c r="I825" s="11">
        <v>1.5</v>
      </c>
      <c r="J825" s="20" t="s">
        <v>9040</v>
      </c>
      <c r="K825" s="21">
        <v>9</v>
      </c>
      <c r="L825" s="21">
        <v>45</v>
      </c>
      <c r="M825" s="7"/>
      <c r="N825" s="7"/>
    </row>
    <row r="826" customFormat="1" ht="20" customHeight="1" spans="1:14">
      <c r="A826" s="12">
        <v>246</v>
      </c>
      <c r="B826" s="12" t="s">
        <v>9274</v>
      </c>
      <c r="C826" s="11"/>
      <c r="D826" s="11"/>
      <c r="E826" s="11"/>
      <c r="F826" s="7"/>
      <c r="G826" s="7"/>
      <c r="H826" s="11">
        <v>2</v>
      </c>
      <c r="I826" s="11">
        <v>2</v>
      </c>
      <c r="J826" s="20" t="s">
        <v>9040</v>
      </c>
      <c r="K826" s="21">
        <v>12</v>
      </c>
      <c r="L826" s="21">
        <v>60</v>
      </c>
      <c r="M826" s="7"/>
      <c r="N826" s="7"/>
    </row>
    <row r="827" customFormat="1" ht="20" customHeight="1" spans="1:14">
      <c r="A827" s="12">
        <v>247</v>
      </c>
      <c r="B827" s="12" t="s">
        <v>9275</v>
      </c>
      <c r="C827" s="11"/>
      <c r="D827" s="11"/>
      <c r="E827" s="11"/>
      <c r="F827" s="7"/>
      <c r="G827" s="7"/>
      <c r="H827" s="11">
        <v>1.8</v>
      </c>
      <c r="I827" s="11">
        <v>1.8</v>
      </c>
      <c r="J827" s="20" t="s">
        <v>9040</v>
      </c>
      <c r="K827" s="21">
        <v>10.8</v>
      </c>
      <c r="L827" s="21">
        <v>54</v>
      </c>
      <c r="M827" s="7"/>
      <c r="N827" s="7"/>
    </row>
    <row r="828" customFormat="1" ht="20" customHeight="1" spans="1:14">
      <c r="A828" s="12">
        <v>248</v>
      </c>
      <c r="B828" s="12" t="s">
        <v>9276</v>
      </c>
      <c r="C828" s="11"/>
      <c r="D828" s="11"/>
      <c r="E828" s="11"/>
      <c r="F828" s="7"/>
      <c r="G828" s="7"/>
      <c r="H828" s="11">
        <v>1.5</v>
      </c>
      <c r="I828" s="11">
        <v>1.5</v>
      </c>
      <c r="J828" s="20" t="s">
        <v>9040</v>
      </c>
      <c r="K828" s="21">
        <v>9</v>
      </c>
      <c r="L828" s="21">
        <v>45</v>
      </c>
      <c r="M828" s="7"/>
      <c r="N828" s="7"/>
    </row>
    <row r="829" customFormat="1" ht="20" customHeight="1" spans="1:14">
      <c r="A829" s="12">
        <v>249</v>
      </c>
      <c r="B829" s="12" t="s">
        <v>9277</v>
      </c>
      <c r="C829" s="11"/>
      <c r="D829" s="11"/>
      <c r="E829" s="11"/>
      <c r="F829" s="7"/>
      <c r="G829" s="7"/>
      <c r="H829" s="11">
        <v>1.5</v>
      </c>
      <c r="I829" s="11">
        <v>1.5</v>
      </c>
      <c r="J829" s="20" t="s">
        <v>9040</v>
      </c>
      <c r="K829" s="21">
        <v>9</v>
      </c>
      <c r="L829" s="21">
        <v>45</v>
      </c>
      <c r="M829" s="7"/>
      <c r="N829" s="7"/>
    </row>
    <row r="830" customFormat="1" ht="20" customHeight="1" spans="1:14">
      <c r="A830" s="12">
        <v>250</v>
      </c>
      <c r="B830" s="12" t="s">
        <v>9278</v>
      </c>
      <c r="C830" s="11"/>
      <c r="D830" s="11"/>
      <c r="E830" s="11"/>
      <c r="F830" s="7"/>
      <c r="G830" s="7"/>
      <c r="H830" s="11">
        <v>2</v>
      </c>
      <c r="I830" s="11">
        <v>2</v>
      </c>
      <c r="J830" s="20" t="s">
        <v>9040</v>
      </c>
      <c r="K830" s="21">
        <v>12</v>
      </c>
      <c r="L830" s="21">
        <v>60</v>
      </c>
      <c r="M830" s="7"/>
      <c r="N830" s="7"/>
    </row>
    <row r="831" customFormat="1" ht="20" customHeight="1" spans="1:14">
      <c r="A831" s="12">
        <v>251</v>
      </c>
      <c r="B831" s="12" t="s">
        <v>9279</v>
      </c>
      <c r="C831" s="11"/>
      <c r="D831" s="11"/>
      <c r="E831" s="11"/>
      <c r="F831" s="7"/>
      <c r="G831" s="7"/>
      <c r="H831" s="11">
        <v>1.5</v>
      </c>
      <c r="I831" s="11">
        <v>1.5</v>
      </c>
      <c r="J831" s="20" t="s">
        <v>9040</v>
      </c>
      <c r="K831" s="21">
        <v>9</v>
      </c>
      <c r="L831" s="21">
        <v>45</v>
      </c>
      <c r="M831" s="7"/>
      <c r="N831" s="7"/>
    </row>
    <row r="832" customFormat="1" ht="20" customHeight="1" spans="1:14">
      <c r="A832" s="12">
        <v>252</v>
      </c>
      <c r="B832" s="12" t="s">
        <v>9280</v>
      </c>
      <c r="C832" s="11"/>
      <c r="D832" s="11"/>
      <c r="E832" s="11"/>
      <c r="F832" s="7"/>
      <c r="G832" s="7"/>
      <c r="H832" s="11">
        <v>2</v>
      </c>
      <c r="I832" s="11">
        <v>2</v>
      </c>
      <c r="J832" s="20" t="s">
        <v>9040</v>
      </c>
      <c r="K832" s="21">
        <v>12</v>
      </c>
      <c r="L832" s="21">
        <v>60</v>
      </c>
      <c r="M832" s="7"/>
      <c r="N832" s="7"/>
    </row>
    <row r="833" customFormat="1" ht="20" customHeight="1" spans="1:14">
      <c r="A833" s="12">
        <v>253</v>
      </c>
      <c r="B833" s="12" t="s">
        <v>9281</v>
      </c>
      <c r="C833" s="11"/>
      <c r="D833" s="11"/>
      <c r="E833" s="11"/>
      <c r="F833" s="7"/>
      <c r="G833" s="7"/>
      <c r="H833" s="11">
        <v>1.5</v>
      </c>
      <c r="I833" s="11">
        <v>1.5</v>
      </c>
      <c r="J833" s="20" t="s">
        <v>9040</v>
      </c>
      <c r="K833" s="21">
        <v>9</v>
      </c>
      <c r="L833" s="21">
        <v>45</v>
      </c>
      <c r="M833" s="7"/>
      <c r="N833" s="7"/>
    </row>
    <row r="834" customFormat="1" ht="20" customHeight="1" spans="1:14">
      <c r="A834" s="12">
        <v>254</v>
      </c>
      <c r="B834" s="12" t="s">
        <v>9282</v>
      </c>
      <c r="C834" s="11"/>
      <c r="D834" s="11"/>
      <c r="E834" s="11"/>
      <c r="F834" s="7"/>
      <c r="G834" s="7"/>
      <c r="H834" s="11">
        <v>2</v>
      </c>
      <c r="I834" s="11">
        <v>2</v>
      </c>
      <c r="J834" s="20" t="s">
        <v>9040</v>
      </c>
      <c r="K834" s="21">
        <v>12</v>
      </c>
      <c r="L834" s="21">
        <v>60</v>
      </c>
      <c r="M834" s="7"/>
      <c r="N834" s="7"/>
    </row>
    <row r="835" customFormat="1" ht="20" customHeight="1" spans="1:14">
      <c r="A835" s="12">
        <v>255</v>
      </c>
      <c r="B835" s="12" t="s">
        <v>9283</v>
      </c>
      <c r="C835" s="11"/>
      <c r="D835" s="11"/>
      <c r="E835" s="11"/>
      <c r="F835" s="7"/>
      <c r="G835" s="7"/>
      <c r="H835" s="11">
        <v>1.5</v>
      </c>
      <c r="I835" s="11">
        <v>1.5</v>
      </c>
      <c r="J835" s="20" t="s">
        <v>9040</v>
      </c>
      <c r="K835" s="21">
        <v>9</v>
      </c>
      <c r="L835" s="21">
        <v>45</v>
      </c>
      <c r="M835" s="7"/>
      <c r="N835" s="7"/>
    </row>
    <row r="836" customFormat="1" ht="20" customHeight="1" spans="1:14">
      <c r="A836" s="12">
        <v>256</v>
      </c>
      <c r="B836" s="12" t="s">
        <v>9284</v>
      </c>
      <c r="C836" s="11"/>
      <c r="D836" s="11"/>
      <c r="E836" s="11"/>
      <c r="F836" s="7"/>
      <c r="G836" s="7"/>
      <c r="H836" s="11">
        <v>1.5</v>
      </c>
      <c r="I836" s="11">
        <v>1.5</v>
      </c>
      <c r="J836" s="20" t="s">
        <v>9040</v>
      </c>
      <c r="K836" s="21">
        <v>9</v>
      </c>
      <c r="L836" s="21">
        <v>45</v>
      </c>
      <c r="M836" s="7"/>
      <c r="N836" s="7"/>
    </row>
    <row r="837" ht="14.25" spans="1:14">
      <c r="A837" s="12">
        <v>257</v>
      </c>
      <c r="B837" s="12" t="s">
        <v>9285</v>
      </c>
      <c r="C837" s="11"/>
      <c r="D837" s="11"/>
      <c r="E837" s="11"/>
      <c r="F837" s="7"/>
      <c r="G837" s="7"/>
      <c r="H837" s="11">
        <v>2</v>
      </c>
      <c r="I837" s="11">
        <v>2</v>
      </c>
      <c r="J837" s="20" t="s">
        <v>9040</v>
      </c>
      <c r="K837" s="21">
        <v>12</v>
      </c>
      <c r="L837" s="21">
        <v>60</v>
      </c>
      <c r="M837" s="7"/>
      <c r="N837" s="7"/>
    </row>
    <row r="838" customFormat="1" ht="14.25" spans="1:14">
      <c r="A838" s="12">
        <v>258</v>
      </c>
      <c r="B838" s="12" t="s">
        <v>9286</v>
      </c>
      <c r="C838" s="11"/>
      <c r="D838" s="11"/>
      <c r="E838" s="11"/>
      <c r="F838" s="7"/>
      <c r="G838" s="7"/>
      <c r="H838" s="11">
        <v>2</v>
      </c>
      <c r="I838" s="11">
        <v>2</v>
      </c>
      <c r="J838" s="20" t="s">
        <v>9040</v>
      </c>
      <c r="K838" s="21">
        <v>12</v>
      </c>
      <c r="L838" s="21">
        <v>60</v>
      </c>
      <c r="M838" s="7"/>
      <c r="N838" s="7"/>
    </row>
    <row r="839" customFormat="1" ht="18" customHeight="1" spans="1:14">
      <c r="A839" s="12">
        <v>259</v>
      </c>
      <c r="B839" s="12" t="s">
        <v>9287</v>
      </c>
      <c r="C839" s="11"/>
      <c r="D839" s="11"/>
      <c r="E839" s="11"/>
      <c r="F839" s="7"/>
      <c r="G839" s="7"/>
      <c r="H839" s="11">
        <v>2</v>
      </c>
      <c r="I839" s="11">
        <v>2</v>
      </c>
      <c r="J839" s="20" t="s">
        <v>9040</v>
      </c>
      <c r="K839" s="21">
        <v>12</v>
      </c>
      <c r="L839" s="21">
        <v>60</v>
      </c>
      <c r="M839" s="7"/>
      <c r="N839" s="7"/>
    </row>
    <row r="840" customFormat="1" ht="18" customHeight="1" spans="1:14">
      <c r="A840" s="12">
        <v>260</v>
      </c>
      <c r="B840" s="12" t="s">
        <v>9288</v>
      </c>
      <c r="C840" s="11"/>
      <c r="D840" s="11"/>
      <c r="E840" s="11"/>
      <c r="F840" s="7"/>
      <c r="G840" s="7"/>
      <c r="H840" s="11">
        <v>2.5</v>
      </c>
      <c r="I840" s="11">
        <v>2.5</v>
      </c>
      <c r="J840" s="20" t="s">
        <v>9040</v>
      </c>
      <c r="K840" s="21">
        <v>15</v>
      </c>
      <c r="L840" s="21">
        <v>75</v>
      </c>
      <c r="M840" s="7"/>
      <c r="N840" s="7"/>
    </row>
    <row r="841" customFormat="1" ht="20" customHeight="1" spans="1:14">
      <c r="A841" s="12">
        <v>261</v>
      </c>
      <c r="B841" s="12" t="s">
        <v>9289</v>
      </c>
      <c r="C841" s="11"/>
      <c r="D841" s="11"/>
      <c r="E841" s="11"/>
      <c r="F841" s="7"/>
      <c r="G841" s="7"/>
      <c r="H841" s="11">
        <v>2.5</v>
      </c>
      <c r="I841" s="11">
        <v>2.5</v>
      </c>
      <c r="J841" s="20" t="s">
        <v>9040</v>
      </c>
      <c r="K841" s="21">
        <v>15</v>
      </c>
      <c r="L841" s="21">
        <v>75</v>
      </c>
      <c r="M841" s="7"/>
      <c r="N841" s="7"/>
    </row>
    <row r="842" customFormat="1" ht="20" customHeight="1" spans="1:14">
      <c r="A842" s="12">
        <v>262</v>
      </c>
      <c r="B842" s="12" t="s">
        <v>7235</v>
      </c>
      <c r="C842" s="11"/>
      <c r="D842" s="11"/>
      <c r="E842" s="11"/>
      <c r="F842" s="7"/>
      <c r="G842" s="7"/>
      <c r="H842" s="11">
        <v>1.5</v>
      </c>
      <c r="I842" s="11">
        <v>1.5</v>
      </c>
      <c r="J842" s="20" t="s">
        <v>9040</v>
      </c>
      <c r="K842" s="21">
        <v>9</v>
      </c>
      <c r="L842" s="21">
        <v>45</v>
      </c>
      <c r="M842" s="7"/>
      <c r="N842" s="7"/>
    </row>
    <row r="843" customFormat="1" ht="20" customHeight="1" spans="1:14">
      <c r="A843" s="12">
        <v>263</v>
      </c>
      <c r="B843" s="12" t="s">
        <v>8853</v>
      </c>
      <c r="C843" s="11"/>
      <c r="D843" s="11"/>
      <c r="E843" s="11"/>
      <c r="F843" s="7"/>
      <c r="G843" s="7"/>
      <c r="H843" s="11">
        <v>2.5</v>
      </c>
      <c r="I843" s="11">
        <v>2.5</v>
      </c>
      <c r="J843" s="20" t="s">
        <v>9040</v>
      </c>
      <c r="K843" s="21">
        <v>15</v>
      </c>
      <c r="L843" s="21">
        <v>75</v>
      </c>
      <c r="M843" s="7"/>
      <c r="N843" s="7"/>
    </row>
    <row r="844" customFormat="1" ht="20" customHeight="1" spans="1:14">
      <c r="A844" s="12">
        <v>264</v>
      </c>
      <c r="B844" s="12" t="s">
        <v>9290</v>
      </c>
      <c r="C844" s="11"/>
      <c r="D844" s="11"/>
      <c r="E844" s="11"/>
      <c r="F844" s="7"/>
      <c r="G844" s="7"/>
      <c r="H844" s="11">
        <v>2</v>
      </c>
      <c r="I844" s="11">
        <v>2</v>
      </c>
      <c r="J844" s="20" t="s">
        <v>9040</v>
      </c>
      <c r="K844" s="21">
        <v>12</v>
      </c>
      <c r="L844" s="21">
        <v>60</v>
      </c>
      <c r="M844" s="7"/>
      <c r="N844" s="7"/>
    </row>
    <row r="845" customFormat="1" ht="20" customHeight="1" spans="1:14">
      <c r="A845" s="12">
        <v>265</v>
      </c>
      <c r="B845" s="12" t="s">
        <v>3942</v>
      </c>
      <c r="C845" s="11"/>
      <c r="D845" s="11"/>
      <c r="E845" s="11"/>
      <c r="F845" s="7"/>
      <c r="G845" s="7"/>
      <c r="H845" s="11">
        <v>3</v>
      </c>
      <c r="I845" s="11">
        <v>3</v>
      </c>
      <c r="J845" s="20" t="s">
        <v>9040</v>
      </c>
      <c r="K845" s="21">
        <v>18</v>
      </c>
      <c r="L845" s="21">
        <v>90</v>
      </c>
      <c r="M845" s="7"/>
      <c r="N845" s="7"/>
    </row>
    <row r="846" customFormat="1" ht="20" customHeight="1" spans="1:14">
      <c r="A846" s="12">
        <v>266</v>
      </c>
      <c r="B846" s="12" t="s">
        <v>9291</v>
      </c>
      <c r="C846" s="11"/>
      <c r="D846" s="11"/>
      <c r="E846" s="11"/>
      <c r="F846" s="7"/>
      <c r="G846" s="7"/>
      <c r="H846" s="11">
        <v>2.5</v>
      </c>
      <c r="I846" s="11">
        <v>2.5</v>
      </c>
      <c r="J846" s="20" t="s">
        <v>9040</v>
      </c>
      <c r="K846" s="21">
        <v>15</v>
      </c>
      <c r="L846" s="21">
        <v>75</v>
      </c>
      <c r="M846" s="7"/>
      <c r="N846" s="7"/>
    </row>
    <row r="847" customFormat="1" ht="20" customHeight="1" spans="1:14">
      <c r="A847" s="12">
        <v>267</v>
      </c>
      <c r="B847" s="12" t="s">
        <v>9292</v>
      </c>
      <c r="C847" s="11"/>
      <c r="D847" s="11"/>
      <c r="E847" s="11"/>
      <c r="F847" s="7"/>
      <c r="G847" s="7"/>
      <c r="H847" s="11">
        <v>3.7</v>
      </c>
      <c r="I847" s="11">
        <v>3.7</v>
      </c>
      <c r="J847" s="20" t="s">
        <v>9040</v>
      </c>
      <c r="K847" s="21">
        <v>22.2</v>
      </c>
      <c r="L847" s="21">
        <v>111</v>
      </c>
      <c r="M847" s="7"/>
      <c r="N847" s="7"/>
    </row>
    <row r="848" customFormat="1" ht="20" customHeight="1" spans="1:14">
      <c r="A848" s="12">
        <v>268</v>
      </c>
      <c r="B848" s="12" t="s">
        <v>9293</v>
      </c>
      <c r="C848" s="11"/>
      <c r="D848" s="11"/>
      <c r="E848" s="11"/>
      <c r="F848" s="7"/>
      <c r="G848" s="7"/>
      <c r="H848" s="11">
        <v>2.2</v>
      </c>
      <c r="I848" s="11">
        <v>2.2</v>
      </c>
      <c r="J848" s="20" t="s">
        <v>9040</v>
      </c>
      <c r="K848" s="21">
        <v>13.2</v>
      </c>
      <c r="L848" s="21">
        <v>66</v>
      </c>
      <c r="M848" s="7"/>
      <c r="N848" s="7"/>
    </row>
    <row r="849" customFormat="1" ht="20" customHeight="1" spans="1:14">
      <c r="A849" s="12">
        <v>269</v>
      </c>
      <c r="B849" s="12" t="s">
        <v>9294</v>
      </c>
      <c r="C849" s="11"/>
      <c r="D849" s="11"/>
      <c r="E849" s="11"/>
      <c r="F849" s="7"/>
      <c r="G849" s="7"/>
      <c r="H849" s="11">
        <v>1</v>
      </c>
      <c r="I849" s="11">
        <v>1</v>
      </c>
      <c r="J849" s="20" t="s">
        <v>9040</v>
      </c>
      <c r="K849" s="21">
        <v>6</v>
      </c>
      <c r="L849" s="21">
        <v>30</v>
      </c>
      <c r="M849" s="7"/>
      <c r="N849" s="7"/>
    </row>
    <row r="850" customFormat="1" ht="20" customHeight="1" spans="1:14">
      <c r="A850" s="12">
        <v>270</v>
      </c>
      <c r="B850" s="12" t="s">
        <v>9295</v>
      </c>
      <c r="C850" s="11"/>
      <c r="D850" s="11"/>
      <c r="E850" s="11"/>
      <c r="F850" s="7"/>
      <c r="G850" s="7"/>
      <c r="H850" s="11">
        <v>0.5</v>
      </c>
      <c r="I850" s="11">
        <v>0.5</v>
      </c>
      <c r="J850" s="20" t="s">
        <v>9040</v>
      </c>
      <c r="K850" s="21">
        <v>3</v>
      </c>
      <c r="L850" s="21">
        <v>15</v>
      </c>
      <c r="M850" s="7"/>
      <c r="N850" s="7"/>
    </row>
    <row r="851" customFormat="1" ht="20" customHeight="1" spans="1:14">
      <c r="A851" s="12">
        <v>271</v>
      </c>
      <c r="B851" s="12" t="s">
        <v>9296</v>
      </c>
      <c r="C851" s="11"/>
      <c r="D851" s="11"/>
      <c r="E851" s="11"/>
      <c r="F851" s="7"/>
      <c r="G851" s="7"/>
      <c r="H851" s="11">
        <v>1.5</v>
      </c>
      <c r="I851" s="11">
        <v>1.5</v>
      </c>
      <c r="J851" s="20" t="s">
        <v>9040</v>
      </c>
      <c r="K851" s="21">
        <v>9</v>
      </c>
      <c r="L851" s="21">
        <v>45</v>
      </c>
      <c r="M851" s="7"/>
      <c r="N851" s="7"/>
    </row>
    <row r="852" customFormat="1" ht="20" customHeight="1" spans="1:14">
      <c r="A852" s="12">
        <v>272</v>
      </c>
      <c r="B852" s="12" t="s">
        <v>9297</v>
      </c>
      <c r="C852" s="11"/>
      <c r="D852" s="11"/>
      <c r="E852" s="11"/>
      <c r="F852" s="7"/>
      <c r="G852" s="7"/>
      <c r="H852" s="11">
        <v>1.5</v>
      </c>
      <c r="I852" s="11">
        <v>1.5</v>
      </c>
      <c r="J852" s="20" t="s">
        <v>9040</v>
      </c>
      <c r="K852" s="21">
        <v>9</v>
      </c>
      <c r="L852" s="21">
        <v>45</v>
      </c>
      <c r="M852" s="7"/>
      <c r="N852" s="7"/>
    </row>
    <row r="853" customFormat="1" ht="20" customHeight="1" spans="1:14">
      <c r="A853" s="12">
        <v>273</v>
      </c>
      <c r="B853" s="12" t="s">
        <v>9298</v>
      </c>
      <c r="C853" s="11"/>
      <c r="D853" s="11"/>
      <c r="E853" s="11"/>
      <c r="F853" s="7"/>
      <c r="G853" s="7"/>
      <c r="H853" s="11">
        <v>1.8</v>
      </c>
      <c r="I853" s="11">
        <v>1.8</v>
      </c>
      <c r="J853" s="20" t="s">
        <v>9040</v>
      </c>
      <c r="K853" s="21">
        <v>10.8</v>
      </c>
      <c r="L853" s="21">
        <v>54</v>
      </c>
      <c r="M853" s="7"/>
      <c r="N853" s="7"/>
    </row>
    <row r="854" customFormat="1" ht="20" customHeight="1" spans="1:14">
      <c r="A854" s="12">
        <v>274</v>
      </c>
      <c r="B854" s="12" t="s">
        <v>9299</v>
      </c>
      <c r="C854" s="11"/>
      <c r="D854" s="11"/>
      <c r="E854" s="11"/>
      <c r="F854" s="7"/>
      <c r="G854" s="7"/>
      <c r="H854" s="11">
        <v>1.5</v>
      </c>
      <c r="I854" s="11">
        <v>1.5</v>
      </c>
      <c r="J854" s="20" t="s">
        <v>9040</v>
      </c>
      <c r="K854" s="21">
        <v>9</v>
      </c>
      <c r="L854" s="21">
        <v>45</v>
      </c>
      <c r="M854" s="7"/>
      <c r="N854" s="7"/>
    </row>
    <row r="855" customFormat="1" ht="20" customHeight="1" spans="1:14">
      <c r="A855" s="12">
        <v>275</v>
      </c>
      <c r="B855" s="12" t="s">
        <v>9300</v>
      </c>
      <c r="C855" s="11"/>
      <c r="D855" s="11"/>
      <c r="E855" s="11"/>
      <c r="F855" s="7"/>
      <c r="G855" s="7"/>
      <c r="H855" s="11">
        <v>0.8</v>
      </c>
      <c r="I855" s="11">
        <v>0.8</v>
      </c>
      <c r="J855" s="20" t="s">
        <v>9040</v>
      </c>
      <c r="K855" s="21">
        <v>4.8</v>
      </c>
      <c r="L855" s="21">
        <v>24</v>
      </c>
      <c r="M855" s="7"/>
      <c r="N855" s="7"/>
    </row>
    <row r="856" customFormat="1" ht="20" customHeight="1" spans="1:14">
      <c r="A856" s="12">
        <v>276</v>
      </c>
      <c r="B856" s="12" t="s">
        <v>9301</v>
      </c>
      <c r="C856" s="11"/>
      <c r="D856" s="11"/>
      <c r="E856" s="11"/>
      <c r="F856" s="7"/>
      <c r="G856" s="7"/>
      <c r="H856" s="11">
        <v>2</v>
      </c>
      <c r="I856" s="11">
        <v>2</v>
      </c>
      <c r="J856" s="20" t="s">
        <v>9040</v>
      </c>
      <c r="K856" s="21">
        <v>12</v>
      </c>
      <c r="L856" s="21">
        <v>60</v>
      </c>
      <c r="M856" s="7"/>
      <c r="N856" s="7"/>
    </row>
    <row r="857" customFormat="1" ht="20" customHeight="1" spans="1:14">
      <c r="A857" s="12">
        <v>277</v>
      </c>
      <c r="B857" s="12" t="s">
        <v>9302</v>
      </c>
      <c r="C857" s="11"/>
      <c r="D857" s="11"/>
      <c r="E857" s="11"/>
      <c r="F857" s="7"/>
      <c r="G857" s="7"/>
      <c r="H857" s="11">
        <v>2</v>
      </c>
      <c r="I857" s="11">
        <v>2</v>
      </c>
      <c r="J857" s="20" t="s">
        <v>9040</v>
      </c>
      <c r="K857" s="21">
        <v>12</v>
      </c>
      <c r="L857" s="21">
        <v>60</v>
      </c>
      <c r="M857" s="7"/>
      <c r="N857" s="7"/>
    </row>
    <row r="858" customFormat="1" ht="20" customHeight="1" spans="1:14">
      <c r="A858" s="12">
        <v>278</v>
      </c>
      <c r="B858" s="12" t="s">
        <v>9303</v>
      </c>
      <c r="C858" s="11"/>
      <c r="D858" s="11"/>
      <c r="E858" s="11"/>
      <c r="F858" s="7"/>
      <c r="G858" s="7"/>
      <c r="H858" s="11">
        <v>2.7</v>
      </c>
      <c r="I858" s="11">
        <v>2.7</v>
      </c>
      <c r="J858" s="20" t="s">
        <v>9040</v>
      </c>
      <c r="K858" s="21">
        <v>16.2</v>
      </c>
      <c r="L858" s="21">
        <v>81</v>
      </c>
      <c r="M858" s="7"/>
      <c r="N858" s="7"/>
    </row>
    <row r="859" customFormat="1" ht="20" customHeight="1" spans="1:14">
      <c r="A859" s="12">
        <v>279</v>
      </c>
      <c r="B859" s="12" t="s">
        <v>9304</v>
      </c>
      <c r="C859" s="11"/>
      <c r="D859" s="11"/>
      <c r="E859" s="11"/>
      <c r="F859" s="7"/>
      <c r="G859" s="7"/>
      <c r="H859" s="11">
        <v>1.5</v>
      </c>
      <c r="I859" s="11">
        <v>1.5</v>
      </c>
      <c r="J859" s="20" t="s">
        <v>9040</v>
      </c>
      <c r="K859" s="21">
        <v>9</v>
      </c>
      <c r="L859" s="21">
        <v>45</v>
      </c>
      <c r="M859" s="7"/>
      <c r="N859" s="7"/>
    </row>
    <row r="860" customFormat="1" ht="20" customHeight="1" spans="1:14">
      <c r="A860" s="12">
        <v>280</v>
      </c>
      <c r="B860" s="12" t="s">
        <v>9305</v>
      </c>
      <c r="C860" s="11"/>
      <c r="D860" s="11"/>
      <c r="E860" s="11"/>
      <c r="F860" s="7"/>
      <c r="G860" s="7"/>
      <c r="H860" s="11">
        <v>2</v>
      </c>
      <c r="I860" s="11">
        <v>2</v>
      </c>
      <c r="J860" s="20" t="s">
        <v>9040</v>
      </c>
      <c r="K860" s="21">
        <v>12</v>
      </c>
      <c r="L860" s="21">
        <v>60</v>
      </c>
      <c r="M860" s="7"/>
      <c r="N860" s="7"/>
    </row>
    <row r="861" customFormat="1" ht="20" customHeight="1" spans="1:14">
      <c r="A861" s="12">
        <v>281</v>
      </c>
      <c r="B861" s="12" t="s">
        <v>9306</v>
      </c>
      <c r="C861" s="11"/>
      <c r="D861" s="11"/>
      <c r="E861" s="11"/>
      <c r="F861" s="7"/>
      <c r="G861" s="7"/>
      <c r="H861" s="11">
        <v>1.5</v>
      </c>
      <c r="I861" s="11">
        <v>1.5</v>
      </c>
      <c r="J861" s="20" t="s">
        <v>9040</v>
      </c>
      <c r="K861" s="21">
        <v>9</v>
      </c>
      <c r="L861" s="21">
        <v>45</v>
      </c>
      <c r="M861" s="7"/>
      <c r="N861" s="7"/>
    </row>
    <row r="862" customFormat="1" ht="20" customHeight="1" spans="1:14">
      <c r="A862" s="12">
        <v>282</v>
      </c>
      <c r="B862" s="12" t="s">
        <v>9307</v>
      </c>
      <c r="C862" s="11"/>
      <c r="D862" s="11"/>
      <c r="E862" s="11"/>
      <c r="F862" s="7"/>
      <c r="G862" s="7"/>
      <c r="H862" s="11">
        <v>1</v>
      </c>
      <c r="I862" s="11">
        <v>1</v>
      </c>
      <c r="J862" s="20" t="s">
        <v>9040</v>
      </c>
      <c r="K862" s="21">
        <v>6</v>
      </c>
      <c r="L862" s="21">
        <v>30</v>
      </c>
      <c r="M862" s="7"/>
      <c r="N862" s="7"/>
    </row>
    <row r="863" customFormat="1" ht="20" customHeight="1" spans="1:14">
      <c r="A863" s="12">
        <v>283</v>
      </c>
      <c r="B863" s="12" t="s">
        <v>9308</v>
      </c>
      <c r="C863" s="11"/>
      <c r="D863" s="11"/>
      <c r="E863" s="11"/>
      <c r="F863" s="7"/>
      <c r="G863" s="7"/>
      <c r="H863" s="11">
        <v>2</v>
      </c>
      <c r="I863" s="11">
        <v>2</v>
      </c>
      <c r="J863" s="20" t="s">
        <v>9040</v>
      </c>
      <c r="K863" s="21">
        <v>12</v>
      </c>
      <c r="L863" s="21">
        <v>60</v>
      </c>
      <c r="M863" s="7"/>
      <c r="N863" s="7"/>
    </row>
    <row r="864" customFormat="1" ht="20" customHeight="1" spans="1:14">
      <c r="A864" s="12">
        <v>284</v>
      </c>
      <c r="B864" s="12" t="s">
        <v>9309</v>
      </c>
      <c r="C864" s="11"/>
      <c r="D864" s="11"/>
      <c r="E864" s="11"/>
      <c r="F864" s="7"/>
      <c r="G864" s="7"/>
      <c r="H864" s="11">
        <v>1</v>
      </c>
      <c r="I864" s="11">
        <v>1</v>
      </c>
      <c r="J864" s="20" t="s">
        <v>9040</v>
      </c>
      <c r="K864" s="21">
        <v>6</v>
      </c>
      <c r="L864" s="21">
        <v>30</v>
      </c>
      <c r="M864" s="7"/>
      <c r="N864" s="7"/>
    </row>
    <row r="865" customFormat="1" ht="20" customHeight="1" spans="1:14">
      <c r="A865" s="12">
        <v>285</v>
      </c>
      <c r="B865" s="12" t="s">
        <v>9310</v>
      </c>
      <c r="C865" s="11"/>
      <c r="D865" s="11"/>
      <c r="E865" s="11"/>
      <c r="F865" s="7"/>
      <c r="G865" s="7"/>
      <c r="H865" s="11">
        <v>0.8</v>
      </c>
      <c r="I865" s="11">
        <v>0.8</v>
      </c>
      <c r="J865" s="20" t="s">
        <v>9040</v>
      </c>
      <c r="K865" s="21">
        <v>4.8</v>
      </c>
      <c r="L865" s="21">
        <v>24</v>
      </c>
      <c r="M865" s="7"/>
      <c r="N865" s="7"/>
    </row>
    <row r="866" customFormat="1" ht="20" customHeight="1" spans="1:14">
      <c r="A866" s="12">
        <v>286</v>
      </c>
      <c r="B866" s="12" t="s">
        <v>9311</v>
      </c>
      <c r="C866" s="11"/>
      <c r="D866" s="11"/>
      <c r="E866" s="11"/>
      <c r="F866" s="7"/>
      <c r="G866" s="7"/>
      <c r="H866" s="11">
        <v>1.5</v>
      </c>
      <c r="I866" s="11">
        <v>1.5</v>
      </c>
      <c r="J866" s="20" t="s">
        <v>9040</v>
      </c>
      <c r="K866" s="21">
        <v>9</v>
      </c>
      <c r="L866" s="21">
        <v>45</v>
      </c>
      <c r="M866" s="7"/>
      <c r="N866" s="7"/>
    </row>
    <row r="867" customFormat="1" ht="20" customHeight="1" spans="1:14">
      <c r="A867" s="12">
        <v>287</v>
      </c>
      <c r="B867" s="12" t="s">
        <v>9312</v>
      </c>
      <c r="C867" s="11"/>
      <c r="D867" s="11"/>
      <c r="E867" s="11"/>
      <c r="F867" s="7"/>
      <c r="G867" s="7"/>
      <c r="H867" s="11">
        <v>1.5</v>
      </c>
      <c r="I867" s="11">
        <v>1.5</v>
      </c>
      <c r="J867" s="20" t="s">
        <v>9040</v>
      </c>
      <c r="K867" s="21">
        <v>9</v>
      </c>
      <c r="L867" s="21">
        <v>45</v>
      </c>
      <c r="M867" s="7"/>
      <c r="N867" s="7"/>
    </row>
    <row r="868" customFormat="1" ht="20" customHeight="1" spans="1:14">
      <c r="A868" s="12">
        <v>288</v>
      </c>
      <c r="B868" s="12" t="s">
        <v>9313</v>
      </c>
      <c r="C868" s="11"/>
      <c r="D868" s="11"/>
      <c r="E868" s="11"/>
      <c r="F868" s="7"/>
      <c r="G868" s="7"/>
      <c r="H868" s="11">
        <v>0.8</v>
      </c>
      <c r="I868" s="11">
        <v>0.8</v>
      </c>
      <c r="J868" s="20" t="s">
        <v>9040</v>
      </c>
      <c r="K868" s="21">
        <v>4.8</v>
      </c>
      <c r="L868" s="21">
        <v>24</v>
      </c>
      <c r="M868" s="7"/>
      <c r="N868" s="7"/>
    </row>
    <row r="869" customFormat="1" ht="20" customHeight="1" spans="1:14">
      <c r="A869" s="12">
        <v>289</v>
      </c>
      <c r="B869" s="12" t="s">
        <v>9314</v>
      </c>
      <c r="C869" s="11"/>
      <c r="D869" s="11"/>
      <c r="E869" s="11"/>
      <c r="F869" s="7"/>
      <c r="G869" s="7"/>
      <c r="H869" s="11">
        <v>0.8</v>
      </c>
      <c r="I869" s="11">
        <v>0.8</v>
      </c>
      <c r="J869" s="20" t="s">
        <v>9040</v>
      </c>
      <c r="K869" s="21">
        <v>4.8</v>
      </c>
      <c r="L869" s="21">
        <v>24</v>
      </c>
      <c r="M869" s="7"/>
      <c r="N869" s="7"/>
    </row>
    <row r="870" customFormat="1" ht="20" customHeight="1" spans="1:14">
      <c r="A870" s="12">
        <v>290</v>
      </c>
      <c r="B870" s="12" t="s">
        <v>9315</v>
      </c>
      <c r="C870" s="11"/>
      <c r="D870" s="11"/>
      <c r="E870" s="11"/>
      <c r="F870" s="7"/>
      <c r="G870" s="7"/>
      <c r="H870" s="11">
        <v>1.2</v>
      </c>
      <c r="I870" s="11">
        <v>1.2</v>
      </c>
      <c r="J870" s="20" t="s">
        <v>9040</v>
      </c>
      <c r="K870" s="21">
        <v>7.2</v>
      </c>
      <c r="L870" s="21">
        <v>36</v>
      </c>
      <c r="M870" s="7"/>
      <c r="N870" s="7"/>
    </row>
    <row r="871" customFormat="1" ht="20" customHeight="1" spans="1:14">
      <c r="A871" s="12">
        <v>291</v>
      </c>
      <c r="B871" s="12" t="s">
        <v>9316</v>
      </c>
      <c r="C871" s="11"/>
      <c r="D871" s="11"/>
      <c r="E871" s="11"/>
      <c r="F871" s="7"/>
      <c r="G871" s="7"/>
      <c r="H871" s="11">
        <v>0.5</v>
      </c>
      <c r="I871" s="11">
        <v>0.5</v>
      </c>
      <c r="J871" s="20" t="s">
        <v>9040</v>
      </c>
      <c r="K871" s="21">
        <v>3</v>
      </c>
      <c r="L871" s="21">
        <v>15</v>
      </c>
      <c r="M871" s="7"/>
      <c r="N871" s="7"/>
    </row>
    <row r="872" customFormat="1" ht="20" customHeight="1" spans="1:14">
      <c r="A872" s="12">
        <v>292</v>
      </c>
      <c r="B872" s="12" t="s">
        <v>9317</v>
      </c>
      <c r="C872" s="11"/>
      <c r="D872" s="11"/>
      <c r="E872" s="11"/>
      <c r="F872" s="7"/>
      <c r="G872" s="7"/>
      <c r="H872" s="11">
        <v>0.4</v>
      </c>
      <c r="I872" s="11">
        <v>0.4</v>
      </c>
      <c r="J872" s="20" t="s">
        <v>9040</v>
      </c>
      <c r="K872" s="21">
        <v>2.4</v>
      </c>
      <c r="L872" s="21">
        <v>12</v>
      </c>
      <c r="M872" s="7"/>
      <c r="N872" s="7"/>
    </row>
    <row r="873" customFormat="1" ht="20" customHeight="1" spans="1:14">
      <c r="A873" s="12">
        <v>293</v>
      </c>
      <c r="B873" s="12" t="s">
        <v>9318</v>
      </c>
      <c r="C873" s="11"/>
      <c r="D873" s="11"/>
      <c r="E873" s="11"/>
      <c r="F873" s="7"/>
      <c r="G873" s="7"/>
      <c r="H873" s="11">
        <v>0.3</v>
      </c>
      <c r="I873" s="11">
        <v>0.3</v>
      </c>
      <c r="J873" s="20" t="s">
        <v>9040</v>
      </c>
      <c r="K873" s="21">
        <v>1.8</v>
      </c>
      <c r="L873" s="21">
        <v>9</v>
      </c>
      <c r="M873" s="7"/>
      <c r="N873" s="7"/>
    </row>
    <row r="874" customFormat="1" ht="20" customHeight="1" spans="1:14">
      <c r="A874" s="12">
        <v>294</v>
      </c>
      <c r="B874" s="12" t="s">
        <v>9319</v>
      </c>
      <c r="C874" s="11"/>
      <c r="D874" s="11"/>
      <c r="E874" s="11"/>
      <c r="F874" s="7"/>
      <c r="G874" s="7"/>
      <c r="H874" s="11">
        <v>0.4</v>
      </c>
      <c r="I874" s="11">
        <v>0.4</v>
      </c>
      <c r="J874" s="20" t="s">
        <v>9040</v>
      </c>
      <c r="K874" s="21">
        <v>2.4</v>
      </c>
      <c r="L874" s="21">
        <v>12</v>
      </c>
      <c r="M874" s="7"/>
      <c r="N874" s="7"/>
    </row>
    <row r="875" customFormat="1" ht="20" customHeight="1" spans="1:14">
      <c r="A875" s="12">
        <v>295</v>
      </c>
      <c r="B875" s="12" t="s">
        <v>9320</v>
      </c>
      <c r="C875" s="11"/>
      <c r="D875" s="11"/>
      <c r="E875" s="11"/>
      <c r="F875" s="7"/>
      <c r="G875" s="7"/>
      <c r="H875" s="11">
        <v>0.3</v>
      </c>
      <c r="I875" s="11">
        <v>0.3</v>
      </c>
      <c r="J875" s="20" t="s">
        <v>9040</v>
      </c>
      <c r="K875" s="21">
        <v>1.8</v>
      </c>
      <c r="L875" s="21">
        <v>9</v>
      </c>
      <c r="M875" s="7"/>
      <c r="N875" s="7"/>
    </row>
    <row r="876" customFormat="1" ht="20" customHeight="1" spans="1:14">
      <c r="A876" s="12">
        <v>296</v>
      </c>
      <c r="B876" s="12" t="s">
        <v>9321</v>
      </c>
      <c r="C876" s="11"/>
      <c r="D876" s="11"/>
      <c r="E876" s="11"/>
      <c r="F876" s="7"/>
      <c r="G876" s="7"/>
      <c r="H876" s="11">
        <v>0.5</v>
      </c>
      <c r="I876" s="11">
        <v>0.5</v>
      </c>
      <c r="J876" s="20" t="s">
        <v>9040</v>
      </c>
      <c r="K876" s="21">
        <v>3</v>
      </c>
      <c r="L876" s="21">
        <v>15</v>
      </c>
      <c r="M876" s="7"/>
      <c r="N876" s="7"/>
    </row>
    <row r="877" customFormat="1" ht="20" customHeight="1" spans="1:14">
      <c r="A877" s="12">
        <v>297</v>
      </c>
      <c r="B877" s="12" t="s">
        <v>9322</v>
      </c>
      <c r="C877" s="11"/>
      <c r="D877" s="11"/>
      <c r="E877" s="11"/>
      <c r="F877" s="7"/>
      <c r="G877" s="7"/>
      <c r="H877" s="11">
        <v>0.3</v>
      </c>
      <c r="I877" s="11">
        <v>0.3</v>
      </c>
      <c r="J877" s="20" t="s">
        <v>9040</v>
      </c>
      <c r="K877" s="21">
        <v>1.8</v>
      </c>
      <c r="L877" s="21">
        <v>9</v>
      </c>
      <c r="M877" s="7"/>
      <c r="N877" s="7"/>
    </row>
    <row r="878" customFormat="1" ht="20" customHeight="1" spans="1:14">
      <c r="A878" s="12">
        <v>298</v>
      </c>
      <c r="B878" s="12" t="s">
        <v>9323</v>
      </c>
      <c r="C878" s="11"/>
      <c r="D878" s="11"/>
      <c r="E878" s="11"/>
      <c r="F878" s="7"/>
      <c r="G878" s="7"/>
      <c r="H878" s="11">
        <v>0.4</v>
      </c>
      <c r="I878" s="11">
        <v>0.4</v>
      </c>
      <c r="J878" s="20" t="s">
        <v>9040</v>
      </c>
      <c r="K878" s="21">
        <v>2.4</v>
      </c>
      <c r="L878" s="21">
        <v>12</v>
      </c>
      <c r="M878" s="7"/>
      <c r="N878" s="7"/>
    </row>
    <row r="879" customFormat="1" ht="20" customHeight="1" spans="1:14">
      <c r="A879" s="12">
        <v>299</v>
      </c>
      <c r="B879" s="12" t="s">
        <v>9324</v>
      </c>
      <c r="C879" s="11"/>
      <c r="D879" s="11"/>
      <c r="E879" s="11"/>
      <c r="F879" s="7"/>
      <c r="G879" s="7"/>
      <c r="H879" s="11">
        <v>0.5</v>
      </c>
      <c r="I879" s="11">
        <v>0.5</v>
      </c>
      <c r="J879" s="20" t="s">
        <v>9040</v>
      </c>
      <c r="K879" s="21">
        <v>3</v>
      </c>
      <c r="L879" s="21">
        <v>15</v>
      </c>
      <c r="M879" s="7"/>
      <c r="N879" s="7"/>
    </row>
    <row r="880" customFormat="1" ht="20" customHeight="1" spans="1:14">
      <c r="A880" s="12">
        <v>300</v>
      </c>
      <c r="B880" s="12" t="s">
        <v>9325</v>
      </c>
      <c r="C880" s="11"/>
      <c r="D880" s="11"/>
      <c r="E880" s="11"/>
      <c r="F880" s="7"/>
      <c r="G880" s="7"/>
      <c r="H880" s="11">
        <v>0.4</v>
      </c>
      <c r="I880" s="11">
        <v>0.4</v>
      </c>
      <c r="J880" s="20" t="s">
        <v>9040</v>
      </c>
      <c r="K880" s="21">
        <v>2.4</v>
      </c>
      <c r="L880" s="21">
        <v>12</v>
      </c>
      <c r="M880" s="7"/>
      <c r="N880" s="7"/>
    </row>
    <row r="881" customFormat="1" ht="20" customHeight="1" spans="1:14">
      <c r="A881" s="12">
        <v>301</v>
      </c>
      <c r="B881" s="12" t="s">
        <v>9326</v>
      </c>
      <c r="C881" s="11"/>
      <c r="D881" s="11"/>
      <c r="E881" s="11"/>
      <c r="F881" s="7"/>
      <c r="G881" s="7"/>
      <c r="H881" s="11">
        <v>0.5</v>
      </c>
      <c r="I881" s="11">
        <v>0.5</v>
      </c>
      <c r="J881" s="20" t="s">
        <v>9040</v>
      </c>
      <c r="K881" s="21">
        <v>3</v>
      </c>
      <c r="L881" s="21">
        <v>15</v>
      </c>
      <c r="M881" s="7"/>
      <c r="N881" s="7"/>
    </row>
    <row r="882" customFormat="1" ht="20" customHeight="1" spans="1:14">
      <c r="A882" s="12">
        <v>302</v>
      </c>
      <c r="B882" s="12" t="s">
        <v>9327</v>
      </c>
      <c r="C882" s="11"/>
      <c r="D882" s="11"/>
      <c r="E882" s="11"/>
      <c r="F882" s="7"/>
      <c r="G882" s="7"/>
      <c r="H882" s="11">
        <v>0.4</v>
      </c>
      <c r="I882" s="11">
        <v>0.4</v>
      </c>
      <c r="J882" s="20" t="s">
        <v>9040</v>
      </c>
      <c r="K882" s="21">
        <v>2.4</v>
      </c>
      <c r="L882" s="21">
        <v>12</v>
      </c>
      <c r="M882" s="7"/>
      <c r="N882" s="7"/>
    </row>
    <row r="883" customFormat="1" ht="20" customHeight="1" spans="1:14">
      <c r="A883" s="12">
        <v>303</v>
      </c>
      <c r="B883" s="12" t="s">
        <v>9328</v>
      </c>
      <c r="C883" s="11"/>
      <c r="D883" s="11"/>
      <c r="E883" s="11"/>
      <c r="F883" s="7"/>
      <c r="G883" s="7"/>
      <c r="H883" s="11">
        <v>0.3</v>
      </c>
      <c r="I883" s="11">
        <v>0.3</v>
      </c>
      <c r="J883" s="20" t="s">
        <v>9040</v>
      </c>
      <c r="K883" s="21">
        <v>1.8</v>
      </c>
      <c r="L883" s="21">
        <v>9</v>
      </c>
      <c r="M883" s="7"/>
      <c r="N883" s="7"/>
    </row>
    <row r="884" customFormat="1" ht="20" customHeight="1" spans="1:14">
      <c r="A884" s="12">
        <v>304</v>
      </c>
      <c r="B884" s="12" t="s">
        <v>9329</v>
      </c>
      <c r="C884" s="11"/>
      <c r="D884" s="11"/>
      <c r="E884" s="11"/>
      <c r="F884" s="7"/>
      <c r="G884" s="7"/>
      <c r="H884" s="11">
        <v>0.3</v>
      </c>
      <c r="I884" s="11">
        <v>0.3</v>
      </c>
      <c r="J884" s="20" t="s">
        <v>9040</v>
      </c>
      <c r="K884" s="21">
        <v>1.8</v>
      </c>
      <c r="L884" s="21">
        <v>9</v>
      </c>
      <c r="M884" s="7"/>
      <c r="N884" s="7"/>
    </row>
    <row r="885" customFormat="1" ht="20" customHeight="1" spans="1:14">
      <c r="A885" s="12">
        <v>305</v>
      </c>
      <c r="B885" s="12" t="s">
        <v>9330</v>
      </c>
      <c r="C885" s="11"/>
      <c r="D885" s="11"/>
      <c r="E885" s="11"/>
      <c r="F885" s="7"/>
      <c r="G885" s="7"/>
      <c r="H885" s="11">
        <v>0.4</v>
      </c>
      <c r="I885" s="11">
        <v>0.4</v>
      </c>
      <c r="J885" s="20" t="s">
        <v>9040</v>
      </c>
      <c r="K885" s="21">
        <v>2.4</v>
      </c>
      <c r="L885" s="21">
        <v>12</v>
      </c>
      <c r="M885" s="7"/>
      <c r="N885" s="7"/>
    </row>
    <row r="886" customFormat="1" ht="20" customHeight="1" spans="1:14">
      <c r="A886" s="12">
        <v>306</v>
      </c>
      <c r="B886" s="12" t="s">
        <v>9331</v>
      </c>
      <c r="C886" s="11"/>
      <c r="D886" s="11"/>
      <c r="E886" s="11"/>
      <c r="F886" s="7"/>
      <c r="G886" s="7"/>
      <c r="H886" s="11">
        <v>0.4</v>
      </c>
      <c r="I886" s="11">
        <v>0.4</v>
      </c>
      <c r="J886" s="20" t="s">
        <v>9040</v>
      </c>
      <c r="K886" s="21">
        <v>2.4</v>
      </c>
      <c r="L886" s="21">
        <v>12</v>
      </c>
      <c r="M886" s="7"/>
      <c r="N886" s="7"/>
    </row>
    <row r="887" customFormat="1" ht="20" customHeight="1" spans="1:14">
      <c r="A887" s="12">
        <v>307</v>
      </c>
      <c r="B887" s="12" t="s">
        <v>9332</v>
      </c>
      <c r="C887" s="11"/>
      <c r="D887" s="11"/>
      <c r="E887" s="11"/>
      <c r="F887" s="7"/>
      <c r="G887" s="7"/>
      <c r="H887" s="11">
        <v>0.4</v>
      </c>
      <c r="I887" s="11">
        <v>0.4</v>
      </c>
      <c r="J887" s="20" t="s">
        <v>9040</v>
      </c>
      <c r="K887" s="21">
        <v>2.4</v>
      </c>
      <c r="L887" s="21">
        <v>12</v>
      </c>
      <c r="M887" s="7"/>
      <c r="N887" s="7"/>
    </row>
    <row r="888" customFormat="1" ht="20" customHeight="1" spans="1:14">
      <c r="A888" s="12">
        <v>308</v>
      </c>
      <c r="B888" s="12" t="s">
        <v>9333</v>
      </c>
      <c r="C888" s="11"/>
      <c r="D888" s="11"/>
      <c r="E888" s="11"/>
      <c r="F888" s="7"/>
      <c r="G888" s="7"/>
      <c r="H888" s="11">
        <v>0.5</v>
      </c>
      <c r="I888" s="11">
        <v>0.5</v>
      </c>
      <c r="J888" s="20" t="s">
        <v>9040</v>
      </c>
      <c r="K888" s="21">
        <v>3</v>
      </c>
      <c r="L888" s="21">
        <v>15</v>
      </c>
      <c r="M888" s="7"/>
      <c r="N888" s="7"/>
    </row>
    <row r="889" customFormat="1" ht="20" customHeight="1" spans="1:14">
      <c r="A889" s="12">
        <v>309</v>
      </c>
      <c r="B889" s="12" t="s">
        <v>9334</v>
      </c>
      <c r="C889" s="11"/>
      <c r="D889" s="11"/>
      <c r="E889" s="11"/>
      <c r="F889" s="7"/>
      <c r="G889" s="7"/>
      <c r="H889" s="11">
        <v>0.3</v>
      </c>
      <c r="I889" s="11">
        <v>0.3</v>
      </c>
      <c r="J889" s="20" t="s">
        <v>9040</v>
      </c>
      <c r="K889" s="21">
        <v>1.8</v>
      </c>
      <c r="L889" s="21">
        <v>9</v>
      </c>
      <c r="M889" s="7"/>
      <c r="N889" s="7"/>
    </row>
    <row r="890" customFormat="1" ht="20" customHeight="1" spans="1:14">
      <c r="A890" s="12">
        <v>310</v>
      </c>
      <c r="B890" s="12" t="s">
        <v>9335</v>
      </c>
      <c r="C890" s="11"/>
      <c r="D890" s="11"/>
      <c r="E890" s="11"/>
      <c r="F890" s="7"/>
      <c r="G890" s="7"/>
      <c r="H890" s="11">
        <v>0.4</v>
      </c>
      <c r="I890" s="11">
        <v>0.4</v>
      </c>
      <c r="J890" s="20" t="s">
        <v>9040</v>
      </c>
      <c r="K890" s="21">
        <v>2.4</v>
      </c>
      <c r="L890" s="21">
        <v>12</v>
      </c>
      <c r="M890" s="7"/>
      <c r="N890" s="7"/>
    </row>
    <row r="891" customFormat="1" ht="20" customHeight="1" spans="1:14">
      <c r="A891" s="12">
        <v>311</v>
      </c>
      <c r="B891" s="12" t="s">
        <v>9336</v>
      </c>
      <c r="C891" s="11"/>
      <c r="D891" s="11"/>
      <c r="E891" s="11"/>
      <c r="F891" s="7"/>
      <c r="G891" s="7"/>
      <c r="H891" s="11">
        <v>0.6</v>
      </c>
      <c r="I891" s="11">
        <v>0.6</v>
      </c>
      <c r="J891" s="20" t="s">
        <v>9040</v>
      </c>
      <c r="K891" s="21">
        <v>3.6</v>
      </c>
      <c r="L891" s="21">
        <v>18</v>
      </c>
      <c r="M891" s="7"/>
      <c r="N891" s="7"/>
    </row>
    <row r="892" customFormat="1" ht="20" customHeight="1" spans="1:14">
      <c r="A892" s="12">
        <v>312</v>
      </c>
      <c r="B892" s="12" t="s">
        <v>9337</v>
      </c>
      <c r="C892" s="11"/>
      <c r="D892" s="11"/>
      <c r="E892" s="11"/>
      <c r="F892" s="7"/>
      <c r="G892" s="7"/>
      <c r="H892" s="11">
        <v>1.2</v>
      </c>
      <c r="I892" s="11">
        <v>1.2</v>
      </c>
      <c r="J892" s="20" t="s">
        <v>9040</v>
      </c>
      <c r="K892" s="21">
        <v>7.2</v>
      </c>
      <c r="L892" s="21">
        <v>36</v>
      </c>
      <c r="M892" s="7"/>
      <c r="N892" s="7"/>
    </row>
    <row r="893" customFormat="1" ht="20" customHeight="1" spans="1:14">
      <c r="A893" s="12">
        <v>313</v>
      </c>
      <c r="B893" s="12" t="s">
        <v>9338</v>
      </c>
      <c r="C893" s="11"/>
      <c r="D893" s="11"/>
      <c r="E893" s="11"/>
      <c r="F893" s="7"/>
      <c r="G893" s="7"/>
      <c r="H893" s="11">
        <v>1.5</v>
      </c>
      <c r="I893" s="11">
        <v>1.5</v>
      </c>
      <c r="J893" s="20" t="s">
        <v>9040</v>
      </c>
      <c r="K893" s="21">
        <v>9</v>
      </c>
      <c r="L893" s="21">
        <v>45</v>
      </c>
      <c r="M893" s="7"/>
      <c r="N893" s="7"/>
    </row>
    <row r="894" customFormat="1" ht="20" customHeight="1" spans="1:14">
      <c r="A894" s="12">
        <v>314</v>
      </c>
      <c r="B894" s="12" t="s">
        <v>9339</v>
      </c>
      <c r="C894" s="11"/>
      <c r="D894" s="11"/>
      <c r="E894" s="11"/>
      <c r="F894" s="7"/>
      <c r="G894" s="7"/>
      <c r="H894" s="11">
        <v>1.6</v>
      </c>
      <c r="I894" s="11">
        <v>1.6</v>
      </c>
      <c r="J894" s="20" t="s">
        <v>9040</v>
      </c>
      <c r="K894" s="21">
        <v>9.6</v>
      </c>
      <c r="L894" s="21">
        <v>48</v>
      </c>
      <c r="M894" s="7"/>
      <c r="N894" s="7"/>
    </row>
    <row r="895" customFormat="1" ht="20" customHeight="1" spans="1:14">
      <c r="A895" s="12">
        <v>315</v>
      </c>
      <c r="B895" s="12" t="s">
        <v>9340</v>
      </c>
      <c r="C895" s="11"/>
      <c r="D895" s="11"/>
      <c r="E895" s="11"/>
      <c r="F895" s="7"/>
      <c r="G895" s="7"/>
      <c r="H895" s="11">
        <v>1.5</v>
      </c>
      <c r="I895" s="11">
        <v>1.5</v>
      </c>
      <c r="J895" s="20" t="s">
        <v>9040</v>
      </c>
      <c r="K895" s="21">
        <v>9</v>
      </c>
      <c r="L895" s="21">
        <v>45</v>
      </c>
      <c r="M895" s="7"/>
      <c r="N895" s="7"/>
    </row>
    <row r="896" customFormat="1" ht="20" customHeight="1" spans="1:14">
      <c r="A896" s="12">
        <v>316</v>
      </c>
      <c r="B896" s="12" t="s">
        <v>9341</v>
      </c>
      <c r="C896" s="11"/>
      <c r="D896" s="11"/>
      <c r="E896" s="11"/>
      <c r="F896" s="7"/>
      <c r="G896" s="7"/>
      <c r="H896" s="11">
        <v>2</v>
      </c>
      <c r="I896" s="11">
        <v>2</v>
      </c>
      <c r="J896" s="20" t="s">
        <v>9040</v>
      </c>
      <c r="K896" s="21">
        <v>12</v>
      </c>
      <c r="L896" s="21">
        <v>60</v>
      </c>
      <c r="M896" s="7"/>
      <c r="N896" s="7"/>
    </row>
    <row r="897" customFormat="1" ht="20" customHeight="1" spans="1:14">
      <c r="A897" s="12">
        <v>317</v>
      </c>
      <c r="B897" s="12" t="s">
        <v>9342</v>
      </c>
      <c r="C897" s="11"/>
      <c r="D897" s="11"/>
      <c r="E897" s="11"/>
      <c r="F897" s="7"/>
      <c r="G897" s="7"/>
      <c r="H897" s="11">
        <v>0.35</v>
      </c>
      <c r="I897" s="11">
        <v>0.35</v>
      </c>
      <c r="J897" s="20" t="s">
        <v>9040</v>
      </c>
      <c r="K897" s="21">
        <v>2.1</v>
      </c>
      <c r="L897" s="21">
        <v>10.5</v>
      </c>
      <c r="M897" s="7"/>
      <c r="N897" s="7"/>
    </row>
    <row r="898" customFormat="1" ht="20" customHeight="1" spans="1:14">
      <c r="A898" s="12">
        <v>318</v>
      </c>
      <c r="B898" s="12" t="s">
        <v>9343</v>
      </c>
      <c r="C898" s="11"/>
      <c r="D898" s="11"/>
      <c r="E898" s="11"/>
      <c r="F898" s="7"/>
      <c r="G898" s="7"/>
      <c r="H898" s="11">
        <v>0.44</v>
      </c>
      <c r="I898" s="11">
        <v>0.44</v>
      </c>
      <c r="J898" s="20" t="s">
        <v>9040</v>
      </c>
      <c r="K898" s="21">
        <v>2.64</v>
      </c>
      <c r="L898" s="21">
        <v>13.2</v>
      </c>
      <c r="M898" s="7"/>
      <c r="N898" s="7"/>
    </row>
    <row r="899" customFormat="1" ht="20" customHeight="1" spans="1:14">
      <c r="A899" s="12">
        <v>319</v>
      </c>
      <c r="B899" s="12" t="s">
        <v>9344</v>
      </c>
      <c r="C899" s="11"/>
      <c r="D899" s="11"/>
      <c r="E899" s="11"/>
      <c r="F899" s="7"/>
      <c r="G899" s="7"/>
      <c r="H899" s="11">
        <v>0.53</v>
      </c>
      <c r="I899" s="11">
        <v>0.53</v>
      </c>
      <c r="J899" s="20" t="s">
        <v>9040</v>
      </c>
      <c r="K899" s="21">
        <v>3.18</v>
      </c>
      <c r="L899" s="21">
        <v>15.9</v>
      </c>
      <c r="M899" s="7"/>
      <c r="N899" s="7"/>
    </row>
    <row r="900" customFormat="1" ht="20" customHeight="1" spans="1:14">
      <c r="A900" s="12">
        <v>320</v>
      </c>
      <c r="B900" s="12" t="s">
        <v>9345</v>
      </c>
      <c r="C900" s="11"/>
      <c r="D900" s="11"/>
      <c r="E900" s="11"/>
      <c r="F900" s="7"/>
      <c r="G900" s="7"/>
      <c r="H900" s="11">
        <v>0.44</v>
      </c>
      <c r="I900" s="11">
        <v>0.44</v>
      </c>
      <c r="J900" s="20" t="s">
        <v>9040</v>
      </c>
      <c r="K900" s="21">
        <v>2.64</v>
      </c>
      <c r="L900" s="21">
        <v>13.2</v>
      </c>
      <c r="M900" s="7"/>
      <c r="N900" s="7"/>
    </row>
    <row r="901" customFormat="1" ht="20" customHeight="1" spans="1:14">
      <c r="A901" s="12">
        <v>321</v>
      </c>
      <c r="B901" s="12" t="s">
        <v>9346</v>
      </c>
      <c r="C901" s="11"/>
      <c r="D901" s="11"/>
      <c r="E901" s="11"/>
      <c r="F901" s="7"/>
      <c r="G901" s="7"/>
      <c r="H901" s="11">
        <v>0.26</v>
      </c>
      <c r="I901" s="11">
        <v>0.26</v>
      </c>
      <c r="J901" s="20" t="s">
        <v>9040</v>
      </c>
      <c r="K901" s="21">
        <v>1.56</v>
      </c>
      <c r="L901" s="21">
        <v>7.8</v>
      </c>
      <c r="M901" s="7"/>
      <c r="N901" s="7"/>
    </row>
    <row r="902" customFormat="1" ht="20" customHeight="1" spans="1:14">
      <c r="A902" s="12">
        <v>322</v>
      </c>
      <c r="B902" s="12" t="s">
        <v>9347</v>
      </c>
      <c r="C902" s="11"/>
      <c r="D902" s="11"/>
      <c r="E902" s="11"/>
      <c r="F902" s="7"/>
      <c r="G902" s="7"/>
      <c r="H902" s="11">
        <v>0.35</v>
      </c>
      <c r="I902" s="11">
        <v>0.35</v>
      </c>
      <c r="J902" s="20" t="s">
        <v>9040</v>
      </c>
      <c r="K902" s="21">
        <v>2.1</v>
      </c>
      <c r="L902" s="21">
        <v>10.5</v>
      </c>
      <c r="M902" s="7"/>
      <c r="N902" s="7"/>
    </row>
    <row r="903" customFormat="1" ht="20" customHeight="1" spans="1:14">
      <c r="A903" s="12">
        <v>323</v>
      </c>
      <c r="B903" s="12" t="s">
        <v>7521</v>
      </c>
      <c r="C903" s="11"/>
      <c r="D903" s="11"/>
      <c r="E903" s="11"/>
      <c r="F903" s="7"/>
      <c r="G903" s="7"/>
      <c r="H903" s="11">
        <v>0.35</v>
      </c>
      <c r="I903" s="11">
        <v>0.35</v>
      </c>
      <c r="J903" s="20" t="s">
        <v>9040</v>
      </c>
      <c r="K903" s="21">
        <v>2.1</v>
      </c>
      <c r="L903" s="21">
        <v>10.5</v>
      </c>
      <c r="M903" s="7"/>
      <c r="N903" s="7"/>
    </row>
    <row r="904" customFormat="1" ht="20" customHeight="1" spans="1:14">
      <c r="A904" s="12">
        <v>324</v>
      </c>
      <c r="B904" s="12" t="s">
        <v>9348</v>
      </c>
      <c r="C904" s="11"/>
      <c r="D904" s="11"/>
      <c r="E904" s="11"/>
      <c r="F904" s="7"/>
      <c r="G904" s="7"/>
      <c r="H904" s="11">
        <v>0.53</v>
      </c>
      <c r="I904" s="11">
        <v>0.53</v>
      </c>
      <c r="J904" s="20" t="s">
        <v>9040</v>
      </c>
      <c r="K904" s="21">
        <v>3.18</v>
      </c>
      <c r="L904" s="21">
        <v>15.9</v>
      </c>
      <c r="M904" s="7"/>
      <c r="N904" s="7"/>
    </row>
    <row r="905" customFormat="1" ht="20" customHeight="1" spans="1:14">
      <c r="A905" s="12">
        <v>325</v>
      </c>
      <c r="B905" s="12" t="s">
        <v>9349</v>
      </c>
      <c r="C905" s="11"/>
      <c r="D905" s="11"/>
      <c r="E905" s="11"/>
      <c r="F905" s="7"/>
      <c r="G905" s="7"/>
      <c r="H905" s="11">
        <v>0.53</v>
      </c>
      <c r="I905" s="11">
        <v>0.53</v>
      </c>
      <c r="J905" s="20" t="s">
        <v>9040</v>
      </c>
      <c r="K905" s="21">
        <v>3.18</v>
      </c>
      <c r="L905" s="21">
        <v>15.9</v>
      </c>
      <c r="M905" s="7"/>
      <c r="N905" s="7"/>
    </row>
    <row r="906" customFormat="1" ht="20" customHeight="1" spans="1:14">
      <c r="A906" s="12">
        <v>326</v>
      </c>
      <c r="B906" s="12" t="s">
        <v>9350</v>
      </c>
      <c r="C906" s="11"/>
      <c r="D906" s="11"/>
      <c r="E906" s="11"/>
      <c r="F906" s="7"/>
      <c r="G906" s="7"/>
      <c r="H906" s="11">
        <v>0.53</v>
      </c>
      <c r="I906" s="11">
        <v>0.53</v>
      </c>
      <c r="J906" s="20" t="s">
        <v>9040</v>
      </c>
      <c r="K906" s="21">
        <v>3.18</v>
      </c>
      <c r="L906" s="21">
        <v>15.9</v>
      </c>
      <c r="M906" s="7"/>
      <c r="N906" s="7"/>
    </row>
    <row r="907" customFormat="1" ht="20" customHeight="1" spans="1:14">
      <c r="A907" s="12">
        <v>327</v>
      </c>
      <c r="B907" s="12" t="s">
        <v>9351</v>
      </c>
      <c r="C907" s="11"/>
      <c r="D907" s="11"/>
      <c r="E907" s="11"/>
      <c r="F907" s="7"/>
      <c r="G907" s="7"/>
      <c r="H907" s="11">
        <v>0.35</v>
      </c>
      <c r="I907" s="11">
        <v>0.35</v>
      </c>
      <c r="J907" s="20" t="s">
        <v>9040</v>
      </c>
      <c r="K907" s="21">
        <v>2.1</v>
      </c>
      <c r="L907" s="21">
        <v>10.5</v>
      </c>
      <c r="M907" s="7"/>
      <c r="N907" s="7"/>
    </row>
    <row r="908" customFormat="1" ht="20" customHeight="1" spans="1:14">
      <c r="A908" s="12">
        <v>328</v>
      </c>
      <c r="B908" s="12" t="s">
        <v>9352</v>
      </c>
      <c r="C908" s="11"/>
      <c r="D908" s="11"/>
      <c r="E908" s="11"/>
      <c r="F908" s="7"/>
      <c r="G908" s="7"/>
      <c r="H908" s="11">
        <v>0.26</v>
      </c>
      <c r="I908" s="11">
        <v>0.26</v>
      </c>
      <c r="J908" s="20" t="s">
        <v>9040</v>
      </c>
      <c r="K908" s="21">
        <v>1.56</v>
      </c>
      <c r="L908" s="21">
        <v>7.8</v>
      </c>
      <c r="M908" s="7"/>
      <c r="N908" s="7"/>
    </row>
    <row r="909" customFormat="1" ht="20" customHeight="1" spans="1:14">
      <c r="A909" s="12">
        <v>329</v>
      </c>
      <c r="B909" s="12" t="s">
        <v>9353</v>
      </c>
      <c r="C909" s="11"/>
      <c r="D909" s="11"/>
      <c r="E909" s="11"/>
      <c r="F909" s="7"/>
      <c r="G909" s="7"/>
      <c r="H909" s="11">
        <v>0.35</v>
      </c>
      <c r="I909" s="11">
        <v>0.35</v>
      </c>
      <c r="J909" s="20" t="s">
        <v>9040</v>
      </c>
      <c r="K909" s="21">
        <v>2.1</v>
      </c>
      <c r="L909" s="21">
        <v>10.5</v>
      </c>
      <c r="M909" s="7"/>
      <c r="N909" s="7"/>
    </row>
    <row r="910" customFormat="1" ht="20" customHeight="1" spans="1:14">
      <c r="A910" s="12">
        <v>330</v>
      </c>
      <c r="B910" s="12" t="s">
        <v>9354</v>
      </c>
      <c r="C910" s="11"/>
      <c r="D910" s="11"/>
      <c r="E910" s="11"/>
      <c r="F910" s="7"/>
      <c r="G910" s="7"/>
      <c r="H910" s="11">
        <v>0.26</v>
      </c>
      <c r="I910" s="11">
        <v>0.26</v>
      </c>
      <c r="J910" s="20" t="s">
        <v>9040</v>
      </c>
      <c r="K910" s="21">
        <v>1.56</v>
      </c>
      <c r="L910" s="21">
        <v>7.8</v>
      </c>
      <c r="M910" s="7"/>
      <c r="N910" s="7"/>
    </row>
    <row r="911" customFormat="1" ht="20" customHeight="1" spans="1:14">
      <c r="A911" s="12">
        <v>331</v>
      </c>
      <c r="B911" s="12" t="s">
        <v>6952</v>
      </c>
      <c r="C911" s="11"/>
      <c r="D911" s="11"/>
      <c r="E911" s="11"/>
      <c r="F911" s="7"/>
      <c r="G911" s="7"/>
      <c r="H911" s="11">
        <v>0.44</v>
      </c>
      <c r="I911" s="11">
        <v>0.44</v>
      </c>
      <c r="J911" s="20" t="s">
        <v>9040</v>
      </c>
      <c r="K911" s="21">
        <v>2.64</v>
      </c>
      <c r="L911" s="21">
        <v>13.2</v>
      </c>
      <c r="M911" s="7"/>
      <c r="N911" s="7"/>
    </row>
    <row r="912" customFormat="1" ht="20" customHeight="1" spans="1:14">
      <c r="A912" s="12">
        <v>332</v>
      </c>
      <c r="B912" s="12" t="s">
        <v>9355</v>
      </c>
      <c r="C912" s="11"/>
      <c r="D912" s="11"/>
      <c r="E912" s="11"/>
      <c r="F912" s="7"/>
      <c r="G912" s="7"/>
      <c r="H912" s="11">
        <v>0.44</v>
      </c>
      <c r="I912" s="11">
        <v>0.44</v>
      </c>
      <c r="J912" s="20" t="s">
        <v>9040</v>
      </c>
      <c r="K912" s="21">
        <v>2.64</v>
      </c>
      <c r="L912" s="21">
        <v>13.2</v>
      </c>
      <c r="M912" s="7"/>
      <c r="N912" s="7"/>
    </row>
    <row r="913" customFormat="1" ht="20" customHeight="1" spans="1:14">
      <c r="A913" s="12">
        <v>333</v>
      </c>
      <c r="B913" s="12" t="s">
        <v>5371</v>
      </c>
      <c r="C913" s="11"/>
      <c r="D913" s="11"/>
      <c r="E913" s="11"/>
      <c r="F913" s="7"/>
      <c r="G913" s="7"/>
      <c r="H913" s="11">
        <v>0.35</v>
      </c>
      <c r="I913" s="11">
        <v>0.35</v>
      </c>
      <c r="J913" s="20" t="s">
        <v>9040</v>
      </c>
      <c r="K913" s="21">
        <v>2.1</v>
      </c>
      <c r="L913" s="21">
        <v>10.5</v>
      </c>
      <c r="M913" s="7"/>
      <c r="N913" s="7"/>
    </row>
    <row r="914" customFormat="1" ht="20" customHeight="1" spans="1:14">
      <c r="A914" s="12">
        <v>334</v>
      </c>
      <c r="B914" s="12" t="s">
        <v>9356</v>
      </c>
      <c r="C914" s="11"/>
      <c r="D914" s="11"/>
      <c r="E914" s="11"/>
      <c r="F914" s="7"/>
      <c r="G914" s="7"/>
      <c r="H914" s="11">
        <v>0.35</v>
      </c>
      <c r="I914" s="11">
        <v>0.35</v>
      </c>
      <c r="J914" s="20" t="s">
        <v>9040</v>
      </c>
      <c r="K914" s="21">
        <v>2.1</v>
      </c>
      <c r="L914" s="21">
        <v>10.5</v>
      </c>
      <c r="M914" s="7"/>
      <c r="N914" s="7"/>
    </row>
    <row r="915" customFormat="1" ht="20" customHeight="1" spans="1:14">
      <c r="A915" s="12">
        <v>335</v>
      </c>
      <c r="B915" s="12" t="s">
        <v>9357</v>
      </c>
      <c r="C915" s="11"/>
      <c r="D915" s="11"/>
      <c r="E915" s="11"/>
      <c r="F915" s="7"/>
      <c r="G915" s="7"/>
      <c r="H915" s="11">
        <v>0.35</v>
      </c>
      <c r="I915" s="11">
        <v>0.35</v>
      </c>
      <c r="J915" s="20" t="s">
        <v>9040</v>
      </c>
      <c r="K915" s="21">
        <v>2.1</v>
      </c>
      <c r="L915" s="21">
        <v>10.5</v>
      </c>
      <c r="M915" s="7"/>
      <c r="N915" s="7"/>
    </row>
    <row r="916" customFormat="1" ht="20" customHeight="1" spans="1:14">
      <c r="A916" s="12">
        <v>336</v>
      </c>
      <c r="B916" s="12" t="s">
        <v>9358</v>
      </c>
      <c r="C916" s="11"/>
      <c r="D916" s="11"/>
      <c r="E916" s="11"/>
      <c r="F916" s="7"/>
      <c r="G916" s="7"/>
      <c r="H916" s="11">
        <v>0.26</v>
      </c>
      <c r="I916" s="11">
        <v>0.26</v>
      </c>
      <c r="J916" s="20" t="s">
        <v>9040</v>
      </c>
      <c r="K916" s="21">
        <v>1.56</v>
      </c>
      <c r="L916" s="21">
        <v>7.8</v>
      </c>
      <c r="M916" s="7"/>
      <c r="N916" s="7"/>
    </row>
    <row r="917" customFormat="1" ht="20" customHeight="1" spans="1:14">
      <c r="A917" s="12">
        <v>337</v>
      </c>
      <c r="B917" s="12" t="s">
        <v>9359</v>
      </c>
      <c r="C917" s="11"/>
      <c r="D917" s="11"/>
      <c r="E917" s="11"/>
      <c r="F917" s="7"/>
      <c r="G917" s="7"/>
      <c r="H917" s="11">
        <v>0.35</v>
      </c>
      <c r="I917" s="11">
        <v>0.35</v>
      </c>
      <c r="J917" s="20" t="s">
        <v>9040</v>
      </c>
      <c r="K917" s="21">
        <v>2.1</v>
      </c>
      <c r="L917" s="21">
        <v>10.5</v>
      </c>
      <c r="M917" s="7"/>
      <c r="N917" s="7"/>
    </row>
    <row r="918" customFormat="1" ht="20" customHeight="1" spans="1:14">
      <c r="A918" s="12">
        <v>338</v>
      </c>
      <c r="B918" s="12" t="s">
        <v>7872</v>
      </c>
      <c r="C918" s="11"/>
      <c r="D918" s="11"/>
      <c r="E918" s="11"/>
      <c r="F918" s="7"/>
      <c r="G918" s="7"/>
      <c r="H918" s="11">
        <v>0.35</v>
      </c>
      <c r="I918" s="11">
        <v>0.35</v>
      </c>
      <c r="J918" s="20" t="s">
        <v>9040</v>
      </c>
      <c r="K918" s="21">
        <v>2.1</v>
      </c>
      <c r="L918" s="21">
        <v>10.5</v>
      </c>
      <c r="M918" s="7"/>
      <c r="N918" s="7"/>
    </row>
    <row r="919" customFormat="1" ht="20" customHeight="1" spans="1:14">
      <c r="A919" s="12">
        <v>339</v>
      </c>
      <c r="B919" s="12" t="s">
        <v>9360</v>
      </c>
      <c r="C919" s="11"/>
      <c r="D919" s="11"/>
      <c r="E919" s="11"/>
      <c r="F919" s="7"/>
      <c r="G919" s="7"/>
      <c r="H919" s="11">
        <v>0.35</v>
      </c>
      <c r="I919" s="11">
        <v>0.35</v>
      </c>
      <c r="J919" s="20" t="s">
        <v>9040</v>
      </c>
      <c r="K919" s="21">
        <v>2.1</v>
      </c>
      <c r="L919" s="21">
        <v>10.5</v>
      </c>
      <c r="M919" s="7"/>
      <c r="N919" s="7"/>
    </row>
    <row r="920" customFormat="1" ht="20" customHeight="1" spans="1:14">
      <c r="A920" s="12">
        <v>340</v>
      </c>
      <c r="B920" s="12" t="s">
        <v>9361</v>
      </c>
      <c r="C920" s="11"/>
      <c r="D920" s="11"/>
      <c r="E920" s="11"/>
      <c r="F920" s="7"/>
      <c r="G920" s="7"/>
      <c r="H920" s="11">
        <v>0.35</v>
      </c>
      <c r="I920" s="11">
        <v>0.35</v>
      </c>
      <c r="J920" s="20" t="s">
        <v>9040</v>
      </c>
      <c r="K920" s="21">
        <v>2.1</v>
      </c>
      <c r="L920" s="21">
        <v>10.5</v>
      </c>
      <c r="M920" s="7"/>
      <c r="N920" s="7"/>
    </row>
    <row r="921" customFormat="1" ht="20" customHeight="1" spans="1:14">
      <c r="A921" s="12">
        <v>341</v>
      </c>
      <c r="B921" s="12" t="s">
        <v>9362</v>
      </c>
      <c r="C921" s="11"/>
      <c r="D921" s="11"/>
      <c r="E921" s="11"/>
      <c r="F921" s="7"/>
      <c r="G921" s="7"/>
      <c r="H921" s="11">
        <v>0.19</v>
      </c>
      <c r="I921" s="11">
        <v>0.19</v>
      </c>
      <c r="J921" s="20" t="s">
        <v>9040</v>
      </c>
      <c r="K921" s="21">
        <v>1.14</v>
      </c>
      <c r="L921" s="21">
        <v>5.7</v>
      </c>
      <c r="M921" s="7"/>
      <c r="N921" s="7"/>
    </row>
    <row r="922" customFormat="1" ht="20" customHeight="1" spans="1:14">
      <c r="A922" s="12">
        <v>342</v>
      </c>
      <c r="B922" s="12" t="s">
        <v>9363</v>
      </c>
      <c r="C922" s="11"/>
      <c r="D922" s="11"/>
      <c r="E922" s="11"/>
      <c r="F922" s="7"/>
      <c r="G922" s="7"/>
      <c r="H922" s="11">
        <v>0.25</v>
      </c>
      <c r="I922" s="11">
        <v>0.25</v>
      </c>
      <c r="J922" s="20" t="s">
        <v>9040</v>
      </c>
      <c r="K922" s="21">
        <v>1.5</v>
      </c>
      <c r="L922" s="21">
        <v>7.5</v>
      </c>
      <c r="M922" s="7"/>
      <c r="N922" s="7"/>
    </row>
    <row r="923" customFormat="1" ht="20" customHeight="1" spans="1:14">
      <c r="A923" s="12">
        <v>343</v>
      </c>
      <c r="B923" s="12" t="s">
        <v>9364</v>
      </c>
      <c r="C923" s="11"/>
      <c r="D923" s="11"/>
      <c r="E923" s="11"/>
      <c r="F923" s="7"/>
      <c r="G923" s="7"/>
      <c r="H923" s="11">
        <v>0.19</v>
      </c>
      <c r="I923" s="11">
        <v>0.19</v>
      </c>
      <c r="J923" s="20" t="s">
        <v>9040</v>
      </c>
      <c r="K923" s="21">
        <v>1.14</v>
      </c>
      <c r="L923" s="21">
        <v>5.7</v>
      </c>
      <c r="M923" s="7"/>
      <c r="N923" s="7"/>
    </row>
    <row r="924" customFormat="1" ht="20" customHeight="1" spans="1:14">
      <c r="A924" s="12">
        <v>344</v>
      </c>
      <c r="B924" s="12" t="s">
        <v>9365</v>
      </c>
      <c r="C924" s="11"/>
      <c r="D924" s="11"/>
      <c r="E924" s="11"/>
      <c r="F924" s="7"/>
      <c r="G924" s="7"/>
      <c r="H924" s="11">
        <v>0.25</v>
      </c>
      <c r="I924" s="11">
        <v>0.25</v>
      </c>
      <c r="J924" s="20" t="s">
        <v>9040</v>
      </c>
      <c r="K924" s="21">
        <v>1.5</v>
      </c>
      <c r="L924" s="21">
        <v>7.5</v>
      </c>
      <c r="M924" s="7"/>
      <c r="N924" s="7"/>
    </row>
    <row r="925" customFormat="1" ht="20" customHeight="1" spans="1:14">
      <c r="A925" s="12">
        <v>345</v>
      </c>
      <c r="B925" s="12" t="s">
        <v>9366</v>
      </c>
      <c r="C925" s="11"/>
      <c r="D925" s="11"/>
      <c r="E925" s="11"/>
      <c r="F925" s="7"/>
      <c r="G925" s="7"/>
      <c r="H925" s="11">
        <v>0.38</v>
      </c>
      <c r="I925" s="11">
        <v>0.38</v>
      </c>
      <c r="J925" s="20" t="s">
        <v>9040</v>
      </c>
      <c r="K925" s="21">
        <v>2.28</v>
      </c>
      <c r="L925" s="21">
        <v>11.4</v>
      </c>
      <c r="M925" s="7"/>
      <c r="N925" s="7"/>
    </row>
    <row r="926" customFormat="1" ht="20" customHeight="1" spans="1:14">
      <c r="A926" s="12">
        <v>346</v>
      </c>
      <c r="B926" s="12" t="s">
        <v>9367</v>
      </c>
      <c r="C926" s="11"/>
      <c r="D926" s="11"/>
      <c r="E926" s="11"/>
      <c r="F926" s="7"/>
      <c r="G926" s="7"/>
      <c r="H926" s="11">
        <v>0.19</v>
      </c>
      <c r="I926" s="11">
        <v>0.19</v>
      </c>
      <c r="J926" s="20" t="s">
        <v>9040</v>
      </c>
      <c r="K926" s="21">
        <v>1.14</v>
      </c>
      <c r="L926" s="21">
        <v>5.7</v>
      </c>
      <c r="M926" s="7"/>
      <c r="N926" s="7"/>
    </row>
    <row r="927" customFormat="1" ht="20" customHeight="1" spans="1:14">
      <c r="A927" s="12">
        <v>347</v>
      </c>
      <c r="B927" s="12" t="s">
        <v>9368</v>
      </c>
      <c r="C927" s="11"/>
      <c r="D927" s="11"/>
      <c r="E927" s="11"/>
      <c r="F927" s="7"/>
      <c r="G927" s="7"/>
      <c r="H927" s="11">
        <v>0.32</v>
      </c>
      <c r="I927" s="11">
        <v>0.32</v>
      </c>
      <c r="J927" s="20" t="s">
        <v>9040</v>
      </c>
      <c r="K927" s="21">
        <v>1.92</v>
      </c>
      <c r="L927" s="21">
        <v>9.6</v>
      </c>
      <c r="M927" s="7"/>
      <c r="N927" s="7"/>
    </row>
    <row r="928" customFormat="1" ht="20" customHeight="1" spans="1:14">
      <c r="A928" s="12">
        <v>348</v>
      </c>
      <c r="B928" s="12" t="s">
        <v>9369</v>
      </c>
      <c r="C928" s="11"/>
      <c r="D928" s="11"/>
      <c r="E928" s="11"/>
      <c r="F928" s="7"/>
      <c r="G928" s="7"/>
      <c r="H928" s="11">
        <v>0.32</v>
      </c>
      <c r="I928" s="11">
        <v>0.32</v>
      </c>
      <c r="J928" s="20" t="s">
        <v>9040</v>
      </c>
      <c r="K928" s="21">
        <v>1.92</v>
      </c>
      <c r="L928" s="21">
        <v>9.6</v>
      </c>
      <c r="M928" s="7"/>
      <c r="N928" s="7"/>
    </row>
    <row r="929" customFormat="1" ht="20" customHeight="1" spans="1:14">
      <c r="A929" s="12">
        <v>349</v>
      </c>
      <c r="B929" s="12" t="s">
        <v>9370</v>
      </c>
      <c r="C929" s="11"/>
      <c r="D929" s="11"/>
      <c r="E929" s="11"/>
      <c r="F929" s="7"/>
      <c r="G929" s="7"/>
      <c r="H929" s="11">
        <v>0.25</v>
      </c>
      <c r="I929" s="11">
        <v>0.25</v>
      </c>
      <c r="J929" s="20" t="s">
        <v>9040</v>
      </c>
      <c r="K929" s="21">
        <v>1.5</v>
      </c>
      <c r="L929" s="21">
        <v>7.5</v>
      </c>
      <c r="M929" s="7"/>
      <c r="N929" s="7"/>
    </row>
    <row r="930" customFormat="1" ht="20" customHeight="1" spans="1:14">
      <c r="A930" s="12">
        <v>350</v>
      </c>
      <c r="B930" s="12" t="s">
        <v>9371</v>
      </c>
      <c r="C930" s="11"/>
      <c r="D930" s="11"/>
      <c r="E930" s="11"/>
      <c r="F930" s="7"/>
      <c r="G930" s="7"/>
      <c r="H930" s="11">
        <v>0.32</v>
      </c>
      <c r="I930" s="11">
        <v>0.32</v>
      </c>
      <c r="J930" s="20" t="s">
        <v>9040</v>
      </c>
      <c r="K930" s="21">
        <v>1.92</v>
      </c>
      <c r="L930" s="21">
        <v>9.6</v>
      </c>
      <c r="M930" s="7"/>
      <c r="N930" s="7"/>
    </row>
    <row r="931" customFormat="1" ht="20" customHeight="1" spans="1:14">
      <c r="A931" s="12">
        <v>351</v>
      </c>
      <c r="B931" s="12" t="s">
        <v>6849</v>
      </c>
      <c r="C931" s="11"/>
      <c r="D931" s="11"/>
      <c r="E931" s="11"/>
      <c r="F931" s="7"/>
      <c r="G931" s="7"/>
      <c r="H931" s="11">
        <v>0.44</v>
      </c>
      <c r="I931" s="11">
        <v>0.44</v>
      </c>
      <c r="J931" s="20" t="s">
        <v>9040</v>
      </c>
      <c r="K931" s="21">
        <v>2.64</v>
      </c>
      <c r="L931" s="21">
        <v>13.2</v>
      </c>
      <c r="M931" s="7"/>
      <c r="N931" s="7"/>
    </row>
    <row r="932" customFormat="1" ht="20" customHeight="1" spans="1:14">
      <c r="A932" s="12">
        <v>352</v>
      </c>
      <c r="B932" s="12" t="s">
        <v>9372</v>
      </c>
      <c r="C932" s="11"/>
      <c r="D932" s="11"/>
      <c r="E932" s="11"/>
      <c r="F932" s="7"/>
      <c r="G932" s="7"/>
      <c r="H932" s="11">
        <v>0.25</v>
      </c>
      <c r="I932" s="11">
        <v>0.25</v>
      </c>
      <c r="J932" s="20" t="s">
        <v>9040</v>
      </c>
      <c r="K932" s="21">
        <v>1.5</v>
      </c>
      <c r="L932" s="21">
        <v>7.5</v>
      </c>
      <c r="M932" s="7"/>
      <c r="N932" s="7"/>
    </row>
    <row r="933" customFormat="1" ht="20" customHeight="1" spans="1:14">
      <c r="A933" s="12">
        <v>353</v>
      </c>
      <c r="B933" s="12" t="s">
        <v>9373</v>
      </c>
      <c r="C933" s="11"/>
      <c r="D933" s="11"/>
      <c r="E933" s="11"/>
      <c r="F933" s="7"/>
      <c r="G933" s="7"/>
      <c r="H933" s="11">
        <v>0.12</v>
      </c>
      <c r="I933" s="11">
        <v>0.12</v>
      </c>
      <c r="J933" s="20" t="s">
        <v>9040</v>
      </c>
      <c r="K933" s="21">
        <v>0.72</v>
      </c>
      <c r="L933" s="21">
        <v>3.6</v>
      </c>
      <c r="M933" s="7"/>
      <c r="N933" s="7"/>
    </row>
    <row r="934" customFormat="1" ht="20" customHeight="1" spans="1:14">
      <c r="A934" s="12">
        <v>354</v>
      </c>
      <c r="B934" s="12" t="s">
        <v>9374</v>
      </c>
      <c r="C934" s="11"/>
      <c r="D934" s="11"/>
      <c r="E934" s="11"/>
      <c r="F934" s="7"/>
      <c r="G934" s="7"/>
      <c r="H934" s="11">
        <v>0.25</v>
      </c>
      <c r="I934" s="11">
        <v>0.25</v>
      </c>
      <c r="J934" s="20" t="s">
        <v>9040</v>
      </c>
      <c r="K934" s="21">
        <v>1.5</v>
      </c>
      <c r="L934" s="21">
        <v>7.5</v>
      </c>
      <c r="M934" s="7"/>
      <c r="N934" s="7"/>
    </row>
    <row r="935" customFormat="1" ht="20" customHeight="1" spans="1:14">
      <c r="A935" s="12">
        <v>355</v>
      </c>
      <c r="B935" s="12" t="s">
        <v>9375</v>
      </c>
      <c r="C935" s="11"/>
      <c r="D935" s="11"/>
      <c r="E935" s="11"/>
      <c r="F935" s="7"/>
      <c r="G935" s="7"/>
      <c r="H935" s="11">
        <v>0.19</v>
      </c>
      <c r="I935" s="11">
        <v>0.19</v>
      </c>
      <c r="J935" s="20" t="s">
        <v>9040</v>
      </c>
      <c r="K935" s="21">
        <v>1.14</v>
      </c>
      <c r="L935" s="21">
        <v>5.7</v>
      </c>
      <c r="M935" s="7"/>
      <c r="N935" s="7"/>
    </row>
    <row r="936" customFormat="1" ht="20" customHeight="1" spans="1:14">
      <c r="A936" s="12">
        <v>356</v>
      </c>
      <c r="B936" s="12" t="s">
        <v>9376</v>
      </c>
      <c r="C936" s="11"/>
      <c r="D936" s="11"/>
      <c r="E936" s="11"/>
      <c r="F936" s="7"/>
      <c r="G936" s="7"/>
      <c r="H936" s="11">
        <v>0.25</v>
      </c>
      <c r="I936" s="11">
        <v>0.25</v>
      </c>
      <c r="J936" s="20" t="s">
        <v>9040</v>
      </c>
      <c r="K936" s="21">
        <v>1.5</v>
      </c>
      <c r="L936" s="21">
        <v>7.5</v>
      </c>
      <c r="M936" s="7"/>
      <c r="N936" s="7"/>
    </row>
    <row r="937" customFormat="1" ht="20" customHeight="1" spans="1:14">
      <c r="A937" s="12">
        <v>357</v>
      </c>
      <c r="B937" s="12" t="s">
        <v>9377</v>
      </c>
      <c r="C937" s="11"/>
      <c r="D937" s="11"/>
      <c r="E937" s="11"/>
      <c r="F937" s="7"/>
      <c r="G937" s="7"/>
      <c r="H937" s="11">
        <v>0.32</v>
      </c>
      <c r="I937" s="11">
        <v>0.32</v>
      </c>
      <c r="J937" s="20" t="s">
        <v>9040</v>
      </c>
      <c r="K937" s="21">
        <v>1.92</v>
      </c>
      <c r="L937" s="21">
        <v>9.6</v>
      </c>
      <c r="M937" s="7"/>
      <c r="N937" s="7"/>
    </row>
    <row r="938" customFormat="1" ht="20" customHeight="1" spans="1:14">
      <c r="A938" s="12">
        <v>358</v>
      </c>
      <c r="B938" s="12" t="s">
        <v>9378</v>
      </c>
      <c r="C938" s="11"/>
      <c r="D938" s="11"/>
      <c r="E938" s="11"/>
      <c r="F938" s="7"/>
      <c r="G938" s="7"/>
      <c r="H938" s="11">
        <v>0.25</v>
      </c>
      <c r="I938" s="11">
        <v>0.25</v>
      </c>
      <c r="J938" s="20" t="s">
        <v>9040</v>
      </c>
      <c r="K938" s="21">
        <v>1.5</v>
      </c>
      <c r="L938" s="21">
        <v>7.5</v>
      </c>
      <c r="M938" s="7"/>
      <c r="N938" s="7"/>
    </row>
    <row r="939" customFormat="1" ht="20" customHeight="1" spans="1:14">
      <c r="A939" s="12">
        <v>359</v>
      </c>
      <c r="B939" s="12" t="s">
        <v>9379</v>
      </c>
      <c r="C939" s="11"/>
      <c r="D939" s="11"/>
      <c r="E939" s="11"/>
      <c r="F939" s="7"/>
      <c r="G939" s="7"/>
      <c r="H939" s="11">
        <v>0.19</v>
      </c>
      <c r="I939" s="11">
        <v>0.19</v>
      </c>
      <c r="J939" s="20" t="s">
        <v>9040</v>
      </c>
      <c r="K939" s="21">
        <v>1.14</v>
      </c>
      <c r="L939" s="21">
        <v>5.7</v>
      </c>
      <c r="M939" s="7"/>
      <c r="N939" s="7"/>
    </row>
    <row r="940" customFormat="1" ht="20" customHeight="1" spans="1:14">
      <c r="A940" s="12">
        <v>360</v>
      </c>
      <c r="B940" s="12" t="s">
        <v>9380</v>
      </c>
      <c r="C940" s="11"/>
      <c r="D940" s="11"/>
      <c r="E940" s="11"/>
      <c r="F940" s="7"/>
      <c r="G940" s="7"/>
      <c r="H940" s="11">
        <v>0.32</v>
      </c>
      <c r="I940" s="11">
        <v>0.32</v>
      </c>
      <c r="J940" s="20" t="s">
        <v>9040</v>
      </c>
      <c r="K940" s="21">
        <v>1.92</v>
      </c>
      <c r="L940" s="21">
        <v>9.6</v>
      </c>
      <c r="M940" s="7"/>
      <c r="N940" s="7"/>
    </row>
    <row r="941" customFormat="1" ht="20" customHeight="1" spans="1:14">
      <c r="A941" s="12">
        <v>361</v>
      </c>
      <c r="B941" s="12" t="s">
        <v>9381</v>
      </c>
      <c r="C941" s="11"/>
      <c r="D941" s="11"/>
      <c r="E941" s="11"/>
      <c r="F941" s="7"/>
      <c r="G941" s="7"/>
      <c r="H941" s="11">
        <v>0.19</v>
      </c>
      <c r="I941" s="11">
        <v>0.19</v>
      </c>
      <c r="J941" s="20" t="s">
        <v>9040</v>
      </c>
      <c r="K941" s="21">
        <v>1.14</v>
      </c>
      <c r="L941" s="21">
        <v>5.7</v>
      </c>
      <c r="M941" s="7"/>
      <c r="N941" s="7"/>
    </row>
    <row r="942" customFormat="1" ht="20" customHeight="1" spans="1:14">
      <c r="A942" s="12">
        <v>362</v>
      </c>
      <c r="B942" s="12" t="s">
        <v>9382</v>
      </c>
      <c r="C942" s="11"/>
      <c r="D942" s="11"/>
      <c r="E942" s="11"/>
      <c r="F942" s="7"/>
      <c r="G942" s="7"/>
      <c r="H942" s="11">
        <v>0.57</v>
      </c>
      <c r="I942" s="11">
        <v>0.57</v>
      </c>
      <c r="J942" s="20" t="s">
        <v>9040</v>
      </c>
      <c r="K942" s="21">
        <v>3.42</v>
      </c>
      <c r="L942" s="21">
        <v>17.1</v>
      </c>
      <c r="M942" s="7"/>
      <c r="N942" s="7"/>
    </row>
    <row r="943" customFormat="1" ht="20" customHeight="1" spans="1:14">
      <c r="A943" s="12">
        <v>363</v>
      </c>
      <c r="B943" s="12" t="s">
        <v>9383</v>
      </c>
      <c r="C943" s="11"/>
      <c r="D943" s="11"/>
      <c r="E943" s="11"/>
      <c r="F943" s="7"/>
      <c r="G943" s="7"/>
      <c r="H943" s="11">
        <v>0.25</v>
      </c>
      <c r="I943" s="11">
        <v>0.25</v>
      </c>
      <c r="J943" s="20" t="s">
        <v>9040</v>
      </c>
      <c r="K943" s="21">
        <v>1.5</v>
      </c>
      <c r="L943" s="21">
        <v>7.5</v>
      </c>
      <c r="M943" s="7"/>
      <c r="N943" s="7"/>
    </row>
    <row r="944" customFormat="1" ht="20" customHeight="1" spans="1:14">
      <c r="A944" s="12">
        <v>364</v>
      </c>
      <c r="B944" s="12" t="s">
        <v>9384</v>
      </c>
      <c r="C944" s="11"/>
      <c r="D944" s="11"/>
      <c r="E944" s="11"/>
      <c r="F944" s="7"/>
      <c r="G944" s="7"/>
      <c r="H944" s="11">
        <v>0.25</v>
      </c>
      <c r="I944" s="11">
        <v>0.25</v>
      </c>
      <c r="J944" s="20" t="s">
        <v>9040</v>
      </c>
      <c r="K944" s="21">
        <v>1.5</v>
      </c>
      <c r="L944" s="21">
        <v>7.5</v>
      </c>
      <c r="M944" s="7"/>
      <c r="N944" s="7"/>
    </row>
    <row r="945" customFormat="1" ht="20" customHeight="1" spans="1:14">
      <c r="A945" s="12">
        <v>365</v>
      </c>
      <c r="B945" s="12" t="s">
        <v>9385</v>
      </c>
      <c r="C945" s="11"/>
      <c r="D945" s="11"/>
      <c r="E945" s="11"/>
      <c r="F945" s="7"/>
      <c r="G945" s="7"/>
      <c r="H945" s="11">
        <v>0.25</v>
      </c>
      <c r="I945" s="11">
        <v>0.25</v>
      </c>
      <c r="J945" s="20" t="s">
        <v>9040</v>
      </c>
      <c r="K945" s="21">
        <v>1.5</v>
      </c>
      <c r="L945" s="21">
        <v>7.5</v>
      </c>
      <c r="M945" s="7"/>
      <c r="N945" s="7"/>
    </row>
    <row r="946" customFormat="1" ht="20" customHeight="1" spans="1:14">
      <c r="A946" s="12">
        <v>366</v>
      </c>
      <c r="B946" s="12" t="s">
        <v>9386</v>
      </c>
      <c r="C946" s="11"/>
      <c r="D946" s="11"/>
      <c r="E946" s="11"/>
      <c r="F946" s="7"/>
      <c r="G946" s="7"/>
      <c r="H946" s="11">
        <v>0.25</v>
      </c>
      <c r="I946" s="11">
        <v>0.25</v>
      </c>
      <c r="J946" s="20" t="s">
        <v>9040</v>
      </c>
      <c r="K946" s="21">
        <v>1.5</v>
      </c>
      <c r="L946" s="21">
        <v>7.5</v>
      </c>
      <c r="M946" s="7"/>
      <c r="N946" s="7"/>
    </row>
    <row r="947" customFormat="1" ht="20" customHeight="1" spans="1:14">
      <c r="A947" s="12">
        <v>367</v>
      </c>
      <c r="B947" s="12" t="s">
        <v>3734</v>
      </c>
      <c r="C947" s="11"/>
      <c r="D947" s="11"/>
      <c r="E947" s="11"/>
      <c r="F947" s="7"/>
      <c r="G947" s="7"/>
      <c r="H947" s="11">
        <v>0.25</v>
      </c>
      <c r="I947" s="11">
        <v>0.25</v>
      </c>
      <c r="J947" s="20" t="s">
        <v>9040</v>
      </c>
      <c r="K947" s="21">
        <v>1.5</v>
      </c>
      <c r="L947" s="21">
        <v>7.5</v>
      </c>
      <c r="M947" s="7"/>
      <c r="N947" s="7"/>
    </row>
    <row r="948" customFormat="1" ht="20" customHeight="1" spans="1:14">
      <c r="A948" s="12">
        <v>368</v>
      </c>
      <c r="B948" s="12" t="s">
        <v>9387</v>
      </c>
      <c r="C948" s="11"/>
      <c r="D948" s="11"/>
      <c r="E948" s="11"/>
      <c r="F948" s="7"/>
      <c r="G948" s="7"/>
      <c r="H948" s="11">
        <v>1.5</v>
      </c>
      <c r="I948" s="11">
        <v>1.5</v>
      </c>
      <c r="J948" s="20" t="s">
        <v>9040</v>
      </c>
      <c r="K948" s="21">
        <v>9</v>
      </c>
      <c r="L948" s="21">
        <v>45</v>
      </c>
      <c r="M948" s="7"/>
      <c r="N948" s="7"/>
    </row>
    <row r="949" customFormat="1" ht="20" customHeight="1" spans="1:14">
      <c r="A949" s="12">
        <v>369</v>
      </c>
      <c r="B949" s="12" t="s">
        <v>9388</v>
      </c>
      <c r="C949" s="11"/>
      <c r="D949" s="11"/>
      <c r="E949" s="11"/>
      <c r="F949" s="7"/>
      <c r="G949" s="7"/>
      <c r="H949" s="11">
        <v>1.8</v>
      </c>
      <c r="I949" s="11">
        <v>1.8</v>
      </c>
      <c r="J949" s="20" t="s">
        <v>9040</v>
      </c>
      <c r="K949" s="21">
        <v>10.8</v>
      </c>
      <c r="L949" s="21">
        <v>54</v>
      </c>
      <c r="M949" s="7"/>
      <c r="N949" s="7"/>
    </row>
    <row r="950" customFormat="1" ht="20" customHeight="1" spans="1:14">
      <c r="A950" s="12">
        <v>370</v>
      </c>
      <c r="B950" s="12" t="s">
        <v>9389</v>
      </c>
      <c r="C950" s="11"/>
      <c r="D950" s="11"/>
      <c r="E950" s="11"/>
      <c r="F950" s="7"/>
      <c r="G950" s="7"/>
      <c r="H950" s="11">
        <v>2</v>
      </c>
      <c r="I950" s="11">
        <v>2</v>
      </c>
      <c r="J950" s="20" t="s">
        <v>9040</v>
      </c>
      <c r="K950" s="21">
        <v>12</v>
      </c>
      <c r="L950" s="21">
        <v>60</v>
      </c>
      <c r="M950" s="7"/>
      <c r="N950" s="7"/>
    </row>
    <row r="951" customFormat="1" ht="20" customHeight="1" spans="1:14">
      <c r="A951" s="12">
        <v>371</v>
      </c>
      <c r="B951" s="12" t="s">
        <v>9390</v>
      </c>
      <c r="C951" s="11"/>
      <c r="D951" s="11"/>
      <c r="E951" s="11"/>
      <c r="F951" s="7"/>
      <c r="G951" s="7"/>
      <c r="H951" s="11">
        <v>2.5</v>
      </c>
      <c r="I951" s="11">
        <v>2.5</v>
      </c>
      <c r="J951" s="20" t="s">
        <v>9040</v>
      </c>
      <c r="K951" s="21">
        <v>15</v>
      </c>
      <c r="L951" s="21">
        <v>75</v>
      </c>
      <c r="M951" s="7"/>
      <c r="N951" s="7"/>
    </row>
    <row r="952" ht="14.25" spans="1:14">
      <c r="A952" s="12">
        <v>372</v>
      </c>
      <c r="B952" s="12" t="s">
        <v>9391</v>
      </c>
      <c r="C952" s="11"/>
      <c r="D952" s="11"/>
      <c r="E952" s="11"/>
      <c r="F952" s="7"/>
      <c r="G952" s="7"/>
      <c r="H952" s="11">
        <v>2</v>
      </c>
      <c r="I952" s="11">
        <v>2</v>
      </c>
      <c r="J952" s="20" t="s">
        <v>9040</v>
      </c>
      <c r="K952" s="21">
        <v>12</v>
      </c>
      <c r="L952" s="21">
        <v>60</v>
      </c>
      <c r="M952" s="7"/>
      <c r="N952" s="7"/>
    </row>
    <row r="953" customFormat="1" ht="14.25" spans="1:14">
      <c r="A953" s="12">
        <v>373</v>
      </c>
      <c r="B953" s="12" t="s">
        <v>9392</v>
      </c>
      <c r="C953" s="11"/>
      <c r="D953" s="11"/>
      <c r="E953" s="11"/>
      <c r="F953" s="7"/>
      <c r="G953" s="7"/>
      <c r="H953" s="11">
        <v>2</v>
      </c>
      <c r="I953" s="11">
        <v>2</v>
      </c>
      <c r="J953" s="20" t="s">
        <v>9040</v>
      </c>
      <c r="K953" s="21">
        <v>12</v>
      </c>
      <c r="L953" s="21">
        <v>60</v>
      </c>
      <c r="M953" s="7"/>
      <c r="N953" s="7"/>
    </row>
    <row r="954" customFormat="1" ht="18" customHeight="1" spans="1:14">
      <c r="A954" s="12">
        <v>374</v>
      </c>
      <c r="B954" s="12" t="s">
        <v>9393</v>
      </c>
      <c r="C954" s="11"/>
      <c r="D954" s="11"/>
      <c r="E954" s="11"/>
      <c r="F954" s="7"/>
      <c r="G954" s="7"/>
      <c r="H954" s="11">
        <v>3</v>
      </c>
      <c r="I954" s="11">
        <v>3</v>
      </c>
      <c r="J954" s="20" t="s">
        <v>9040</v>
      </c>
      <c r="K954" s="21">
        <v>18</v>
      </c>
      <c r="L954" s="21">
        <v>90</v>
      </c>
      <c r="M954" s="7"/>
      <c r="N954" s="7"/>
    </row>
    <row r="955" customFormat="1" ht="18" customHeight="1" spans="1:14">
      <c r="A955" s="12">
        <v>375</v>
      </c>
      <c r="B955" s="12" t="s">
        <v>9394</v>
      </c>
      <c r="C955" s="11"/>
      <c r="D955" s="11"/>
      <c r="E955" s="11"/>
      <c r="F955" s="7"/>
      <c r="G955" s="7"/>
      <c r="H955" s="11">
        <v>3</v>
      </c>
      <c r="I955" s="11">
        <v>3</v>
      </c>
      <c r="J955" s="20" t="s">
        <v>9040</v>
      </c>
      <c r="K955" s="21">
        <v>18</v>
      </c>
      <c r="L955" s="21">
        <v>90</v>
      </c>
      <c r="M955" s="7"/>
      <c r="N955" s="7"/>
    </row>
    <row r="956" customFormat="1" ht="20" customHeight="1" spans="1:14">
      <c r="A956" s="12">
        <v>376</v>
      </c>
      <c r="B956" s="12" t="s">
        <v>9395</v>
      </c>
      <c r="C956" s="11"/>
      <c r="D956" s="11"/>
      <c r="E956" s="11"/>
      <c r="F956" s="7"/>
      <c r="G956" s="7"/>
      <c r="H956" s="11">
        <v>3</v>
      </c>
      <c r="I956" s="11">
        <v>3</v>
      </c>
      <c r="J956" s="20" t="s">
        <v>9040</v>
      </c>
      <c r="K956" s="21">
        <v>18</v>
      </c>
      <c r="L956" s="21">
        <v>90</v>
      </c>
      <c r="M956" s="7"/>
      <c r="N956" s="7"/>
    </row>
    <row r="957" customFormat="1" ht="20" customHeight="1" spans="1:14">
      <c r="A957" s="12">
        <v>377</v>
      </c>
      <c r="B957" s="12" t="s">
        <v>9396</v>
      </c>
      <c r="C957" s="11"/>
      <c r="D957" s="11"/>
      <c r="E957" s="11"/>
      <c r="F957" s="7"/>
      <c r="G957" s="7"/>
      <c r="H957" s="11">
        <v>0.3</v>
      </c>
      <c r="I957" s="11">
        <v>0.3</v>
      </c>
      <c r="J957" s="20" t="s">
        <v>9040</v>
      </c>
      <c r="K957" s="21">
        <v>1.8</v>
      </c>
      <c r="L957" s="21">
        <v>9</v>
      </c>
      <c r="M957" s="7"/>
      <c r="N957" s="7"/>
    </row>
    <row r="958" customFormat="1" ht="20" customHeight="1" spans="1:14">
      <c r="A958" s="12">
        <v>378</v>
      </c>
      <c r="B958" s="12" t="s">
        <v>9397</v>
      </c>
      <c r="C958" s="11"/>
      <c r="D958" s="11"/>
      <c r="E958" s="11"/>
      <c r="F958" s="7"/>
      <c r="G958" s="7"/>
      <c r="H958" s="11">
        <v>0.3</v>
      </c>
      <c r="I958" s="11">
        <v>0.3</v>
      </c>
      <c r="J958" s="20" t="s">
        <v>9040</v>
      </c>
      <c r="K958" s="21">
        <v>1.8</v>
      </c>
      <c r="L958" s="21">
        <v>9</v>
      </c>
      <c r="M958" s="7"/>
      <c r="N958" s="7"/>
    </row>
    <row r="959" customFormat="1" ht="20" customHeight="1" spans="1:14">
      <c r="A959" s="12">
        <v>379</v>
      </c>
      <c r="B959" s="12" t="s">
        <v>9398</v>
      </c>
      <c r="C959" s="11"/>
      <c r="D959" s="11"/>
      <c r="E959" s="11"/>
      <c r="F959" s="7"/>
      <c r="G959" s="7"/>
      <c r="H959" s="11">
        <v>4</v>
      </c>
      <c r="I959" s="11">
        <v>4</v>
      </c>
      <c r="J959" s="20" t="s">
        <v>9040</v>
      </c>
      <c r="K959" s="21">
        <v>24</v>
      </c>
      <c r="L959" s="21">
        <v>120</v>
      </c>
      <c r="M959" s="7"/>
      <c r="N959" s="7"/>
    </row>
    <row r="960" customFormat="1" ht="20" customHeight="1" spans="1:14">
      <c r="A960" s="12">
        <v>380</v>
      </c>
      <c r="B960" s="12" t="s">
        <v>9399</v>
      </c>
      <c r="C960" s="11"/>
      <c r="D960" s="11"/>
      <c r="E960" s="11"/>
      <c r="F960" s="7"/>
      <c r="G960" s="7"/>
      <c r="H960" s="11">
        <v>4</v>
      </c>
      <c r="I960" s="11">
        <v>4</v>
      </c>
      <c r="J960" s="20" t="s">
        <v>9040</v>
      </c>
      <c r="K960" s="21">
        <v>24</v>
      </c>
      <c r="L960" s="21">
        <v>120</v>
      </c>
      <c r="M960" s="7"/>
      <c r="N960" s="7"/>
    </row>
    <row r="961" customFormat="1" ht="20" customHeight="1" spans="1:14">
      <c r="A961" s="12">
        <v>381</v>
      </c>
      <c r="B961" s="12" t="s">
        <v>9400</v>
      </c>
      <c r="C961" s="11"/>
      <c r="D961" s="11"/>
      <c r="E961" s="11"/>
      <c r="F961" s="7"/>
      <c r="G961" s="7"/>
      <c r="H961" s="11">
        <v>4</v>
      </c>
      <c r="I961" s="11">
        <v>4</v>
      </c>
      <c r="J961" s="20" t="s">
        <v>9040</v>
      </c>
      <c r="K961" s="21">
        <v>24</v>
      </c>
      <c r="L961" s="21">
        <v>120</v>
      </c>
      <c r="M961" s="7"/>
      <c r="N961" s="7"/>
    </row>
    <row r="962" customFormat="1" ht="20" customHeight="1" spans="1:14">
      <c r="A962" s="12">
        <v>382</v>
      </c>
      <c r="B962" s="12" t="s">
        <v>9401</v>
      </c>
      <c r="C962" s="11"/>
      <c r="D962" s="11"/>
      <c r="E962" s="11"/>
      <c r="F962" s="7"/>
      <c r="G962" s="7"/>
      <c r="H962" s="11">
        <v>2.6</v>
      </c>
      <c r="I962" s="11">
        <v>2.6</v>
      </c>
      <c r="J962" s="20" t="s">
        <v>9040</v>
      </c>
      <c r="K962" s="21">
        <v>15.6</v>
      </c>
      <c r="L962" s="21">
        <v>78</v>
      </c>
      <c r="M962" s="7"/>
      <c r="N962" s="7"/>
    </row>
    <row r="963" customFormat="1" ht="20" customHeight="1" spans="1:14">
      <c r="A963" s="12">
        <v>383</v>
      </c>
      <c r="B963" s="12" t="s">
        <v>9402</v>
      </c>
      <c r="C963" s="11"/>
      <c r="D963" s="11"/>
      <c r="E963" s="11"/>
      <c r="F963" s="7"/>
      <c r="G963" s="7"/>
      <c r="H963" s="11">
        <v>1.5</v>
      </c>
      <c r="I963" s="11">
        <v>1.5</v>
      </c>
      <c r="J963" s="20" t="s">
        <v>9040</v>
      </c>
      <c r="K963" s="21">
        <v>9</v>
      </c>
      <c r="L963" s="21">
        <v>45</v>
      </c>
      <c r="M963" s="7"/>
      <c r="N963" s="7"/>
    </row>
    <row r="964" customFormat="1" ht="20" customHeight="1" spans="1:14">
      <c r="A964" s="12">
        <v>384</v>
      </c>
      <c r="B964" s="12" t="s">
        <v>9403</v>
      </c>
      <c r="C964" s="11"/>
      <c r="D964" s="11"/>
      <c r="E964" s="11"/>
      <c r="F964" s="7"/>
      <c r="G964" s="7"/>
      <c r="H964" s="11">
        <v>0.25</v>
      </c>
      <c r="I964" s="11">
        <v>0.25</v>
      </c>
      <c r="J964" s="20" t="s">
        <v>9040</v>
      </c>
      <c r="K964" s="21">
        <v>1.5</v>
      </c>
      <c r="L964" s="21">
        <v>7.5</v>
      </c>
      <c r="M964" s="7"/>
      <c r="N964" s="7"/>
    </row>
    <row r="965" customFormat="1" ht="20" customHeight="1" spans="1:14">
      <c r="A965" s="12" t="s">
        <v>1089</v>
      </c>
      <c r="B965" s="12">
        <v>0</v>
      </c>
      <c r="C965" s="11"/>
      <c r="D965" s="11"/>
      <c r="E965" s="11"/>
      <c r="F965" s="7"/>
      <c r="G965" s="7"/>
      <c r="H965" s="11"/>
      <c r="I965" s="11"/>
      <c r="J965" s="20"/>
      <c r="K965" s="21"/>
      <c r="L965" s="21"/>
      <c r="M965" s="7"/>
      <c r="N965" s="7"/>
    </row>
    <row r="966" customFormat="1" ht="29" customHeight="1" spans="1:14">
      <c r="A966" s="1" t="s">
        <v>20</v>
      </c>
      <c r="B966" s="1"/>
      <c r="C966" s="1"/>
      <c r="D966" s="1"/>
      <c r="E966" s="2" t="s">
        <v>17</v>
      </c>
      <c r="F966" s="2" t="s">
        <v>9404</v>
      </c>
      <c r="G966" s="2"/>
      <c r="H966" s="3" t="s">
        <v>21</v>
      </c>
      <c r="I966" s="3"/>
      <c r="J966" s="13"/>
      <c r="K966" s="13"/>
      <c r="L966" s="13"/>
      <c r="M966" s="3"/>
      <c r="N966" s="3"/>
    </row>
    <row r="967" customFormat="1" ht="20" customHeight="1" spans="1:14">
      <c r="A967" s="4"/>
      <c r="B967" s="5"/>
      <c r="C967" s="4"/>
      <c r="D967" s="4"/>
      <c r="E967" s="4"/>
      <c r="F967" s="4"/>
      <c r="G967" s="4"/>
      <c r="H967" s="4"/>
      <c r="I967" s="4"/>
      <c r="J967" s="14"/>
      <c r="K967" s="14"/>
      <c r="L967" s="14"/>
      <c r="M967" s="4"/>
      <c r="N967" s="6"/>
    </row>
    <row r="968" customFormat="1" ht="20" customHeight="1" spans="1:14">
      <c r="A968" s="6" t="s">
        <v>22</v>
      </c>
      <c r="B968" s="6"/>
      <c r="C968" s="6"/>
      <c r="D968" s="6"/>
      <c r="E968" s="6" t="s">
        <v>23</v>
      </c>
      <c r="F968" s="6"/>
      <c r="G968" s="6"/>
      <c r="H968" s="6"/>
      <c r="I968" s="6"/>
      <c r="J968" s="14" t="s">
        <v>24</v>
      </c>
      <c r="K968" s="14"/>
      <c r="L968" s="14"/>
      <c r="M968" s="4" t="s">
        <v>25</v>
      </c>
      <c r="N968" s="4"/>
    </row>
    <row r="969" customFormat="1" ht="20" customHeight="1" spans="1:14">
      <c r="A969" s="7" t="s">
        <v>2</v>
      </c>
      <c r="B969" s="8" t="s">
        <v>26</v>
      </c>
      <c r="C969" s="7" t="s">
        <v>27</v>
      </c>
      <c r="D969" s="7" t="s">
        <v>28</v>
      </c>
      <c r="E969" s="7" t="s">
        <v>29</v>
      </c>
      <c r="F969" s="7" t="s">
        <v>30</v>
      </c>
      <c r="G969" s="7"/>
      <c r="H969" s="7"/>
      <c r="I969" s="7"/>
      <c r="J969" s="15" t="s">
        <v>31</v>
      </c>
      <c r="K969" s="15" t="s">
        <v>32</v>
      </c>
      <c r="L969" s="15" t="s">
        <v>6</v>
      </c>
      <c r="M969" s="16" t="s">
        <v>33</v>
      </c>
      <c r="N969" s="7" t="s">
        <v>34</v>
      </c>
    </row>
    <row r="970" customFormat="1" ht="20" customHeight="1" spans="1:14">
      <c r="A970" s="7"/>
      <c r="B970" s="8"/>
      <c r="C970" s="7"/>
      <c r="D970" s="7"/>
      <c r="E970" s="7"/>
      <c r="F970" s="7" t="s">
        <v>9</v>
      </c>
      <c r="G970" s="7" t="s">
        <v>10</v>
      </c>
      <c r="H970" s="7" t="s">
        <v>11</v>
      </c>
      <c r="I970" s="7" t="s">
        <v>12</v>
      </c>
      <c r="J970" s="17"/>
      <c r="K970" s="17"/>
      <c r="L970" s="17"/>
      <c r="M970" s="18"/>
      <c r="N970" s="7"/>
    </row>
    <row r="971" customFormat="1" ht="20" customHeight="1" spans="1:14">
      <c r="A971" s="9" t="s">
        <v>35</v>
      </c>
      <c r="B971" s="10"/>
      <c r="C971" s="11"/>
      <c r="D971" s="11"/>
      <c r="E971" s="11"/>
      <c r="F971" s="11"/>
      <c r="G971" s="11"/>
      <c r="H971" s="11">
        <v>709.169999999999</v>
      </c>
      <c r="I971" s="11">
        <v>709.169999999999</v>
      </c>
      <c r="J971" s="19"/>
      <c r="K971" s="11">
        <v>4255.02</v>
      </c>
      <c r="L971" s="11">
        <v>21275.1</v>
      </c>
      <c r="M971" s="7"/>
      <c r="N971" s="7"/>
    </row>
    <row r="972" customFormat="1" ht="20" customHeight="1" spans="1:14">
      <c r="A972" s="12">
        <v>1</v>
      </c>
      <c r="B972" s="12" t="s">
        <v>9405</v>
      </c>
      <c r="C972" s="11"/>
      <c r="D972" s="11"/>
      <c r="E972" s="11"/>
      <c r="F972" s="11"/>
      <c r="G972" s="11"/>
      <c r="H972" s="11">
        <v>1.82</v>
      </c>
      <c r="I972" s="11">
        <v>1.82</v>
      </c>
      <c r="J972" s="20" t="s">
        <v>9406</v>
      </c>
      <c r="K972" s="21">
        <v>10.92</v>
      </c>
      <c r="L972" s="21">
        <v>54.6</v>
      </c>
      <c r="M972" s="7"/>
      <c r="N972" s="7"/>
    </row>
    <row r="973" customFormat="1" ht="20" customHeight="1" spans="1:14">
      <c r="A973" s="12">
        <v>2</v>
      </c>
      <c r="B973" s="12" t="s">
        <v>9407</v>
      </c>
      <c r="C973" s="11"/>
      <c r="D973" s="11"/>
      <c r="E973" s="11"/>
      <c r="F973" s="11"/>
      <c r="G973" s="11"/>
      <c r="H973" s="11">
        <v>4.55</v>
      </c>
      <c r="I973" s="11">
        <v>4.55</v>
      </c>
      <c r="J973" s="20" t="s">
        <v>9406</v>
      </c>
      <c r="K973" s="21">
        <v>27.3</v>
      </c>
      <c r="L973" s="21">
        <v>136.5</v>
      </c>
      <c r="M973" s="7"/>
      <c r="N973" s="7"/>
    </row>
    <row r="974" customFormat="1" ht="20" customHeight="1" spans="1:14">
      <c r="A974" s="12">
        <v>3</v>
      </c>
      <c r="B974" s="12" t="s">
        <v>9408</v>
      </c>
      <c r="C974" s="11"/>
      <c r="D974" s="11"/>
      <c r="E974" s="11"/>
      <c r="F974" s="11"/>
      <c r="G974" s="11"/>
      <c r="H974" s="11">
        <v>5.46</v>
      </c>
      <c r="I974" s="11">
        <v>5.46</v>
      </c>
      <c r="J974" s="20" t="s">
        <v>9406</v>
      </c>
      <c r="K974" s="21">
        <v>32.76</v>
      </c>
      <c r="L974" s="21">
        <v>163.8</v>
      </c>
      <c r="M974" s="7"/>
      <c r="N974" s="7"/>
    </row>
    <row r="975" customFormat="1" ht="20" customHeight="1" spans="1:14">
      <c r="A975" s="12">
        <v>4</v>
      </c>
      <c r="B975" s="12" t="s">
        <v>9409</v>
      </c>
      <c r="C975" s="11"/>
      <c r="D975" s="11"/>
      <c r="E975" s="11"/>
      <c r="F975" s="11"/>
      <c r="G975" s="11"/>
      <c r="H975" s="11">
        <v>5.46</v>
      </c>
      <c r="I975" s="11">
        <v>5.46</v>
      </c>
      <c r="J975" s="20" t="s">
        <v>9406</v>
      </c>
      <c r="K975" s="21">
        <v>32.76</v>
      </c>
      <c r="L975" s="21">
        <v>163.8</v>
      </c>
      <c r="M975" s="7"/>
      <c r="N975" s="7"/>
    </row>
    <row r="976" customFormat="1" ht="20" customHeight="1" spans="1:14">
      <c r="A976" s="12">
        <v>5</v>
      </c>
      <c r="B976" s="12" t="s">
        <v>9410</v>
      </c>
      <c r="C976" s="11"/>
      <c r="D976" s="11"/>
      <c r="E976" s="11"/>
      <c r="F976" s="11"/>
      <c r="G976" s="11"/>
      <c r="H976" s="11">
        <v>2.73</v>
      </c>
      <c r="I976" s="11">
        <v>2.73</v>
      </c>
      <c r="J976" s="20" t="s">
        <v>9406</v>
      </c>
      <c r="K976" s="21">
        <v>16.38</v>
      </c>
      <c r="L976" s="21">
        <v>81.9</v>
      </c>
      <c r="M976" s="7"/>
      <c r="N976" s="7"/>
    </row>
    <row r="977" customFormat="1" ht="20" customHeight="1" spans="1:14">
      <c r="A977" s="12">
        <v>6</v>
      </c>
      <c r="B977" s="12" t="s">
        <v>9411</v>
      </c>
      <c r="C977" s="11"/>
      <c r="D977" s="11"/>
      <c r="E977" s="11"/>
      <c r="F977" s="11"/>
      <c r="G977" s="11"/>
      <c r="H977" s="11">
        <v>4.55</v>
      </c>
      <c r="I977" s="11">
        <v>4.55</v>
      </c>
      <c r="J977" s="20" t="s">
        <v>9406</v>
      </c>
      <c r="K977" s="21">
        <v>27.3</v>
      </c>
      <c r="L977" s="21">
        <v>136.5</v>
      </c>
      <c r="M977" s="7"/>
      <c r="N977" s="7"/>
    </row>
    <row r="978" customFormat="1" ht="20" customHeight="1" spans="1:14">
      <c r="A978" s="12">
        <v>7</v>
      </c>
      <c r="B978" s="12" t="s">
        <v>9412</v>
      </c>
      <c r="C978" s="11"/>
      <c r="D978" s="11"/>
      <c r="E978" s="11"/>
      <c r="F978" s="11"/>
      <c r="G978" s="11"/>
      <c r="H978" s="11">
        <v>3.64</v>
      </c>
      <c r="I978" s="11">
        <v>3.64</v>
      </c>
      <c r="J978" s="20" t="s">
        <v>9406</v>
      </c>
      <c r="K978" s="21">
        <v>21.84</v>
      </c>
      <c r="L978" s="21">
        <v>109.2</v>
      </c>
      <c r="M978" s="7"/>
      <c r="N978" s="7"/>
    </row>
    <row r="979" customFormat="1" ht="20" customHeight="1" spans="1:14">
      <c r="A979" s="12">
        <v>8</v>
      </c>
      <c r="B979" s="12" t="s">
        <v>9413</v>
      </c>
      <c r="C979" s="11"/>
      <c r="D979" s="11"/>
      <c r="E979" s="11"/>
      <c r="F979" s="11"/>
      <c r="G979" s="11"/>
      <c r="H979" s="11">
        <v>1.82</v>
      </c>
      <c r="I979" s="11">
        <v>1.82</v>
      </c>
      <c r="J979" s="20" t="s">
        <v>9406</v>
      </c>
      <c r="K979" s="21">
        <v>10.92</v>
      </c>
      <c r="L979" s="21">
        <v>54.6</v>
      </c>
      <c r="M979" s="7"/>
      <c r="N979" s="7"/>
    </row>
    <row r="980" customFormat="1" ht="20" customHeight="1" spans="1:14">
      <c r="A980" s="12">
        <v>9</v>
      </c>
      <c r="B980" s="12" t="s">
        <v>9414</v>
      </c>
      <c r="C980" s="11"/>
      <c r="D980" s="11"/>
      <c r="E980" s="11"/>
      <c r="F980" s="11"/>
      <c r="G980" s="11"/>
      <c r="H980" s="11">
        <v>1.82</v>
      </c>
      <c r="I980" s="11">
        <v>1.82</v>
      </c>
      <c r="J980" s="20" t="s">
        <v>9406</v>
      </c>
      <c r="K980" s="21">
        <v>10.92</v>
      </c>
      <c r="L980" s="21">
        <v>54.6</v>
      </c>
      <c r="M980" s="7"/>
      <c r="N980" s="7"/>
    </row>
    <row r="981" customFormat="1" ht="20" customHeight="1" spans="1:14">
      <c r="A981" s="12">
        <v>10</v>
      </c>
      <c r="B981" s="12" t="s">
        <v>9415</v>
      </c>
      <c r="C981" s="11"/>
      <c r="D981" s="11"/>
      <c r="E981" s="11"/>
      <c r="F981" s="11"/>
      <c r="G981" s="11"/>
      <c r="H981" s="11">
        <v>3.64</v>
      </c>
      <c r="I981" s="11">
        <v>3.64</v>
      </c>
      <c r="J981" s="20" t="s">
        <v>9406</v>
      </c>
      <c r="K981" s="21">
        <v>21.84</v>
      </c>
      <c r="L981" s="21">
        <v>109.2</v>
      </c>
      <c r="M981" s="7"/>
      <c r="N981" s="7"/>
    </row>
    <row r="982" customFormat="1" ht="20" customHeight="1" spans="1:14">
      <c r="A982" s="12">
        <v>11</v>
      </c>
      <c r="B982" s="12" t="s">
        <v>9416</v>
      </c>
      <c r="C982" s="11"/>
      <c r="D982" s="11"/>
      <c r="E982" s="11"/>
      <c r="F982" s="11"/>
      <c r="G982" s="11"/>
      <c r="H982" s="11">
        <v>5.46</v>
      </c>
      <c r="I982" s="11">
        <v>5.46</v>
      </c>
      <c r="J982" s="20" t="s">
        <v>9406</v>
      </c>
      <c r="K982" s="21">
        <v>32.76</v>
      </c>
      <c r="L982" s="21">
        <v>163.8</v>
      </c>
      <c r="M982" s="7"/>
      <c r="N982" s="7"/>
    </row>
    <row r="983" customFormat="1" ht="20" customHeight="1" spans="1:14">
      <c r="A983" s="12">
        <v>12</v>
      </c>
      <c r="B983" s="12" t="s">
        <v>9417</v>
      </c>
      <c r="C983" s="11"/>
      <c r="D983" s="11"/>
      <c r="E983" s="11"/>
      <c r="F983" s="11"/>
      <c r="G983" s="11"/>
      <c r="H983" s="11">
        <v>0.91</v>
      </c>
      <c r="I983" s="11">
        <v>0.91</v>
      </c>
      <c r="J983" s="20" t="s">
        <v>9406</v>
      </c>
      <c r="K983" s="21">
        <v>5.46</v>
      </c>
      <c r="L983" s="21">
        <v>27.3</v>
      </c>
      <c r="M983" s="7"/>
      <c r="N983" s="7"/>
    </row>
    <row r="984" customFormat="1" ht="20" customHeight="1" spans="1:14">
      <c r="A984" s="12">
        <v>13</v>
      </c>
      <c r="B984" s="12" t="s">
        <v>9418</v>
      </c>
      <c r="C984" s="11"/>
      <c r="D984" s="11"/>
      <c r="E984" s="11"/>
      <c r="F984" s="11"/>
      <c r="G984" s="11"/>
      <c r="H984" s="11">
        <v>1.82</v>
      </c>
      <c r="I984" s="11">
        <v>1.82</v>
      </c>
      <c r="J984" s="20" t="s">
        <v>9406</v>
      </c>
      <c r="K984" s="21">
        <v>10.92</v>
      </c>
      <c r="L984" s="21">
        <v>54.6</v>
      </c>
      <c r="M984" s="7"/>
      <c r="N984" s="7"/>
    </row>
    <row r="985" customFormat="1" ht="20" customHeight="1" spans="1:14">
      <c r="A985" s="12">
        <v>14</v>
      </c>
      <c r="B985" s="12" t="s">
        <v>8955</v>
      </c>
      <c r="C985" s="11"/>
      <c r="D985" s="11"/>
      <c r="E985" s="11"/>
      <c r="F985" s="11"/>
      <c r="G985" s="11"/>
      <c r="H985" s="11">
        <v>1.82</v>
      </c>
      <c r="I985" s="11">
        <v>1.82</v>
      </c>
      <c r="J985" s="20" t="s">
        <v>9406</v>
      </c>
      <c r="K985" s="21">
        <v>10.92</v>
      </c>
      <c r="L985" s="21">
        <v>54.6</v>
      </c>
      <c r="M985" s="7"/>
      <c r="N985" s="7"/>
    </row>
    <row r="986" customFormat="1" ht="20" customHeight="1" spans="1:14">
      <c r="A986" s="12">
        <v>15</v>
      </c>
      <c r="B986" s="12" t="s">
        <v>9419</v>
      </c>
      <c r="C986" s="11"/>
      <c r="D986" s="11"/>
      <c r="E986" s="11"/>
      <c r="F986" s="7"/>
      <c r="G986" s="7"/>
      <c r="H986" s="11">
        <v>4.55</v>
      </c>
      <c r="I986" s="11">
        <v>4.55</v>
      </c>
      <c r="J986" s="20" t="s">
        <v>9406</v>
      </c>
      <c r="K986" s="21">
        <v>27.3</v>
      </c>
      <c r="L986" s="21">
        <v>136.5</v>
      </c>
      <c r="M986" s="7"/>
      <c r="N986" s="7"/>
    </row>
    <row r="987" customFormat="1" ht="20" customHeight="1" spans="1:14">
      <c r="A987" s="12">
        <v>16</v>
      </c>
      <c r="B987" s="12" t="s">
        <v>9420</v>
      </c>
      <c r="C987" s="11"/>
      <c r="D987" s="11"/>
      <c r="E987" s="11"/>
      <c r="F987" s="7"/>
      <c r="G987" s="7"/>
      <c r="H987" s="11">
        <v>0.91</v>
      </c>
      <c r="I987" s="11">
        <v>0.91</v>
      </c>
      <c r="J987" s="20" t="s">
        <v>9406</v>
      </c>
      <c r="K987" s="21">
        <v>5.46</v>
      </c>
      <c r="L987" s="21">
        <v>27.3</v>
      </c>
      <c r="M987" s="7"/>
      <c r="N987" s="7"/>
    </row>
    <row r="988" customFormat="1" ht="20" customHeight="1" spans="1:14">
      <c r="A988" s="12">
        <v>17</v>
      </c>
      <c r="B988" s="12" t="s">
        <v>9421</v>
      </c>
      <c r="C988" s="11"/>
      <c r="D988" s="11"/>
      <c r="E988" s="11"/>
      <c r="F988" s="7"/>
      <c r="G988" s="7"/>
      <c r="H988" s="11">
        <v>3.64</v>
      </c>
      <c r="I988" s="11">
        <v>3.64</v>
      </c>
      <c r="J988" s="20" t="s">
        <v>9406</v>
      </c>
      <c r="K988" s="21">
        <v>21.84</v>
      </c>
      <c r="L988" s="21">
        <v>109.2</v>
      </c>
      <c r="M988" s="7"/>
      <c r="N988" s="7"/>
    </row>
    <row r="989" customFormat="1" ht="20" customHeight="1" spans="1:14">
      <c r="A989" s="12">
        <v>18</v>
      </c>
      <c r="B989" s="12" t="s">
        <v>9422</v>
      </c>
      <c r="C989" s="11"/>
      <c r="D989" s="11"/>
      <c r="E989" s="11"/>
      <c r="F989" s="7"/>
      <c r="G989" s="7"/>
      <c r="H989" s="11">
        <v>1.82</v>
      </c>
      <c r="I989" s="11">
        <v>1.82</v>
      </c>
      <c r="J989" s="20" t="s">
        <v>9406</v>
      </c>
      <c r="K989" s="21">
        <v>10.92</v>
      </c>
      <c r="L989" s="21">
        <v>54.6</v>
      </c>
      <c r="M989" s="7"/>
      <c r="N989" s="7"/>
    </row>
    <row r="990" customFormat="1" ht="20" customHeight="1" spans="1:14">
      <c r="A990" s="12">
        <v>19</v>
      </c>
      <c r="B990" s="12" t="s">
        <v>9423</v>
      </c>
      <c r="C990" s="11"/>
      <c r="D990" s="11"/>
      <c r="E990" s="11"/>
      <c r="F990" s="7"/>
      <c r="G990" s="7"/>
      <c r="H990" s="11">
        <v>3.64</v>
      </c>
      <c r="I990" s="11">
        <v>3.64</v>
      </c>
      <c r="J990" s="20" t="s">
        <v>9406</v>
      </c>
      <c r="K990" s="21">
        <v>21.84</v>
      </c>
      <c r="L990" s="21">
        <v>109.2</v>
      </c>
      <c r="M990" s="7"/>
      <c r="N990" s="7"/>
    </row>
    <row r="991" customFormat="1" ht="20" customHeight="1" spans="1:14">
      <c r="A991" s="12">
        <v>20</v>
      </c>
      <c r="B991" s="12" t="s">
        <v>9424</v>
      </c>
      <c r="C991" s="11"/>
      <c r="D991" s="11"/>
      <c r="E991" s="11"/>
      <c r="F991" s="7"/>
      <c r="G991" s="7"/>
      <c r="H991" s="11">
        <v>2.73</v>
      </c>
      <c r="I991" s="11">
        <v>2.73</v>
      </c>
      <c r="J991" s="20" t="s">
        <v>9406</v>
      </c>
      <c r="K991" s="21">
        <v>16.38</v>
      </c>
      <c r="L991" s="21">
        <v>81.9</v>
      </c>
      <c r="M991" s="7"/>
      <c r="N991" s="7"/>
    </row>
    <row r="992" customFormat="1" ht="20" customHeight="1" spans="1:14">
      <c r="A992" s="12">
        <v>21</v>
      </c>
      <c r="B992" s="12" t="s">
        <v>9425</v>
      </c>
      <c r="C992" s="11"/>
      <c r="D992" s="11"/>
      <c r="E992" s="11"/>
      <c r="F992" s="7"/>
      <c r="G992" s="7"/>
      <c r="H992" s="11">
        <v>1.82</v>
      </c>
      <c r="I992" s="11">
        <v>1.82</v>
      </c>
      <c r="J992" s="20" t="s">
        <v>9406</v>
      </c>
      <c r="K992" s="21">
        <v>10.92</v>
      </c>
      <c r="L992" s="21">
        <v>54.6</v>
      </c>
      <c r="M992" s="7"/>
      <c r="N992" s="7"/>
    </row>
    <row r="993" customFormat="1" ht="20" customHeight="1" spans="1:14">
      <c r="A993" s="12">
        <v>22</v>
      </c>
      <c r="B993" s="12" t="s">
        <v>9426</v>
      </c>
      <c r="C993" s="11"/>
      <c r="D993" s="11"/>
      <c r="E993" s="11"/>
      <c r="F993" s="7"/>
      <c r="G993" s="7"/>
      <c r="H993" s="11">
        <v>1.82</v>
      </c>
      <c r="I993" s="11">
        <v>1.82</v>
      </c>
      <c r="J993" s="20" t="s">
        <v>9406</v>
      </c>
      <c r="K993" s="21">
        <v>10.92</v>
      </c>
      <c r="L993" s="21">
        <v>54.6</v>
      </c>
      <c r="M993" s="7"/>
      <c r="N993" s="7"/>
    </row>
    <row r="994" customFormat="1" ht="20" customHeight="1" spans="1:14">
      <c r="A994" s="12">
        <v>23</v>
      </c>
      <c r="B994" s="12" t="s">
        <v>9427</v>
      </c>
      <c r="C994" s="11"/>
      <c r="D994" s="11"/>
      <c r="E994" s="11"/>
      <c r="F994" s="7"/>
      <c r="G994" s="7"/>
      <c r="H994" s="11">
        <v>3.64</v>
      </c>
      <c r="I994" s="11">
        <v>3.64</v>
      </c>
      <c r="J994" s="20" t="s">
        <v>9406</v>
      </c>
      <c r="K994" s="21">
        <v>21.84</v>
      </c>
      <c r="L994" s="21">
        <v>109.2</v>
      </c>
      <c r="M994" s="7"/>
      <c r="N994" s="7"/>
    </row>
    <row r="995" customFormat="1" ht="20" customHeight="1" spans="1:14">
      <c r="A995" s="12">
        <v>24</v>
      </c>
      <c r="B995" s="12" t="s">
        <v>9428</v>
      </c>
      <c r="C995" s="11"/>
      <c r="D995" s="11"/>
      <c r="E995" s="11"/>
      <c r="F995" s="7"/>
      <c r="G995" s="7"/>
      <c r="H995" s="11">
        <v>4.55</v>
      </c>
      <c r="I995" s="11">
        <v>4.55</v>
      </c>
      <c r="J995" s="20" t="s">
        <v>9406</v>
      </c>
      <c r="K995" s="21">
        <v>27.3</v>
      </c>
      <c r="L995" s="21">
        <v>136.5</v>
      </c>
      <c r="M995" s="7"/>
      <c r="N995" s="7"/>
    </row>
    <row r="996" customFormat="1" ht="20" customHeight="1" spans="1:14">
      <c r="A996" s="12">
        <v>25</v>
      </c>
      <c r="B996" s="12" t="s">
        <v>9429</v>
      </c>
      <c r="C996" s="11"/>
      <c r="D996" s="11"/>
      <c r="E996" s="11"/>
      <c r="F996" s="7"/>
      <c r="G996" s="7"/>
      <c r="H996" s="11">
        <v>2.73</v>
      </c>
      <c r="I996" s="11">
        <v>2.73</v>
      </c>
      <c r="J996" s="20" t="s">
        <v>9406</v>
      </c>
      <c r="K996" s="21">
        <v>16.38</v>
      </c>
      <c r="L996" s="21">
        <v>81.9</v>
      </c>
      <c r="M996" s="7"/>
      <c r="N996" s="7"/>
    </row>
    <row r="997" customFormat="1" ht="20" customHeight="1" spans="1:14">
      <c r="A997" s="12">
        <v>26</v>
      </c>
      <c r="B997" s="12" t="s">
        <v>9430</v>
      </c>
      <c r="C997" s="11"/>
      <c r="D997" s="11"/>
      <c r="E997" s="11"/>
      <c r="F997" s="7"/>
      <c r="G997" s="7"/>
      <c r="H997" s="11">
        <v>4.55</v>
      </c>
      <c r="I997" s="11">
        <v>4.55</v>
      </c>
      <c r="J997" s="20" t="s">
        <v>9406</v>
      </c>
      <c r="K997" s="21">
        <v>27.3</v>
      </c>
      <c r="L997" s="21">
        <v>136.5</v>
      </c>
      <c r="M997" s="7"/>
      <c r="N997" s="7"/>
    </row>
    <row r="998" customFormat="1" ht="20" customHeight="1" spans="1:14">
      <c r="A998" s="12">
        <v>27</v>
      </c>
      <c r="B998" s="12" t="s">
        <v>9431</v>
      </c>
      <c r="C998" s="11"/>
      <c r="D998" s="11"/>
      <c r="E998" s="11"/>
      <c r="F998" s="7"/>
      <c r="G998" s="7"/>
      <c r="H998" s="11">
        <v>3.64</v>
      </c>
      <c r="I998" s="11">
        <v>3.64</v>
      </c>
      <c r="J998" s="20" t="s">
        <v>9406</v>
      </c>
      <c r="K998" s="21">
        <v>21.84</v>
      </c>
      <c r="L998" s="21">
        <v>109.2</v>
      </c>
      <c r="M998" s="7"/>
      <c r="N998" s="7"/>
    </row>
    <row r="999" customFormat="1" ht="20" customHeight="1" spans="1:14">
      <c r="A999" s="12">
        <v>28</v>
      </c>
      <c r="B999" s="12" t="s">
        <v>9432</v>
      </c>
      <c r="C999" s="11"/>
      <c r="D999" s="11"/>
      <c r="E999" s="11"/>
      <c r="F999" s="7"/>
      <c r="G999" s="7"/>
      <c r="H999" s="11">
        <v>3.64</v>
      </c>
      <c r="I999" s="11">
        <v>3.64</v>
      </c>
      <c r="J999" s="20" t="s">
        <v>9406</v>
      </c>
      <c r="K999" s="21">
        <v>21.84</v>
      </c>
      <c r="L999" s="21">
        <v>109.2</v>
      </c>
      <c r="M999" s="7"/>
      <c r="N999" s="7"/>
    </row>
    <row r="1000" customFormat="1" ht="20" customHeight="1" spans="1:14">
      <c r="A1000" s="12">
        <v>29</v>
      </c>
      <c r="B1000" s="12" t="s">
        <v>9433</v>
      </c>
      <c r="C1000" s="11"/>
      <c r="D1000" s="11"/>
      <c r="E1000" s="11"/>
      <c r="F1000" s="7"/>
      <c r="G1000" s="7"/>
      <c r="H1000" s="11">
        <v>0.91</v>
      </c>
      <c r="I1000" s="11">
        <v>0.91</v>
      </c>
      <c r="J1000" s="20" t="s">
        <v>9406</v>
      </c>
      <c r="K1000" s="21">
        <v>5.46</v>
      </c>
      <c r="L1000" s="21">
        <v>27.3</v>
      </c>
      <c r="M1000" s="7"/>
      <c r="N1000" s="7"/>
    </row>
    <row r="1001" customFormat="1" ht="20" customHeight="1" spans="1:14">
      <c r="A1001" s="12">
        <v>30</v>
      </c>
      <c r="B1001" s="12" t="s">
        <v>9434</v>
      </c>
      <c r="C1001" s="11"/>
      <c r="D1001" s="11"/>
      <c r="E1001" s="11"/>
      <c r="F1001" s="7"/>
      <c r="G1001" s="7"/>
      <c r="H1001" s="11">
        <v>3.64</v>
      </c>
      <c r="I1001" s="11">
        <v>3.64</v>
      </c>
      <c r="J1001" s="20" t="s">
        <v>9406</v>
      </c>
      <c r="K1001" s="21">
        <v>21.84</v>
      </c>
      <c r="L1001" s="21">
        <v>109.2</v>
      </c>
      <c r="M1001" s="7"/>
      <c r="N1001" s="7"/>
    </row>
    <row r="1002" customFormat="1" ht="20" customHeight="1" spans="1:14">
      <c r="A1002" s="12">
        <v>31</v>
      </c>
      <c r="B1002" s="12" t="s">
        <v>9435</v>
      </c>
      <c r="C1002" s="11"/>
      <c r="D1002" s="11"/>
      <c r="E1002" s="11"/>
      <c r="F1002" s="7"/>
      <c r="G1002" s="7"/>
      <c r="H1002" s="11">
        <v>5</v>
      </c>
      <c r="I1002" s="11">
        <v>5</v>
      </c>
      <c r="J1002" s="20" t="s">
        <v>9406</v>
      </c>
      <c r="K1002" s="21">
        <v>30</v>
      </c>
      <c r="L1002" s="21">
        <v>150</v>
      </c>
      <c r="M1002" s="7"/>
      <c r="N1002" s="7"/>
    </row>
    <row r="1003" customFormat="1" ht="20" customHeight="1" spans="1:14">
      <c r="A1003" s="12">
        <v>32</v>
      </c>
      <c r="B1003" s="12" t="s">
        <v>9436</v>
      </c>
      <c r="C1003" s="11"/>
      <c r="D1003" s="11"/>
      <c r="E1003" s="11"/>
      <c r="F1003" s="7"/>
      <c r="G1003" s="7"/>
      <c r="H1003" s="11">
        <v>2</v>
      </c>
      <c r="I1003" s="11">
        <v>2</v>
      </c>
      <c r="J1003" s="20" t="s">
        <v>9406</v>
      </c>
      <c r="K1003" s="21">
        <v>12</v>
      </c>
      <c r="L1003" s="21">
        <v>60</v>
      </c>
      <c r="M1003" s="7"/>
      <c r="N1003" s="7"/>
    </row>
    <row r="1004" customFormat="1" ht="20" customHeight="1" spans="1:14">
      <c r="A1004" s="12">
        <v>33</v>
      </c>
      <c r="B1004" s="12" t="s">
        <v>9437</v>
      </c>
      <c r="C1004" s="11"/>
      <c r="D1004" s="11"/>
      <c r="E1004" s="11"/>
      <c r="F1004" s="7"/>
      <c r="G1004" s="7"/>
      <c r="H1004" s="11">
        <v>4.5</v>
      </c>
      <c r="I1004" s="11">
        <v>4.5</v>
      </c>
      <c r="J1004" s="20" t="s">
        <v>9406</v>
      </c>
      <c r="K1004" s="21">
        <v>27</v>
      </c>
      <c r="L1004" s="21">
        <v>135</v>
      </c>
      <c r="M1004" s="7"/>
      <c r="N1004" s="7"/>
    </row>
    <row r="1005" customFormat="1" ht="20" customHeight="1" spans="1:14">
      <c r="A1005" s="12">
        <v>34</v>
      </c>
      <c r="B1005" s="12" t="s">
        <v>9438</v>
      </c>
      <c r="C1005" s="11"/>
      <c r="D1005" s="11"/>
      <c r="E1005" s="11"/>
      <c r="F1005" s="7"/>
      <c r="G1005" s="7"/>
      <c r="H1005" s="11">
        <v>5</v>
      </c>
      <c r="I1005" s="11">
        <v>5</v>
      </c>
      <c r="J1005" s="20" t="s">
        <v>9406</v>
      </c>
      <c r="K1005" s="21">
        <v>30</v>
      </c>
      <c r="L1005" s="21">
        <v>150</v>
      </c>
      <c r="M1005" s="7"/>
      <c r="N1005" s="7"/>
    </row>
    <row r="1006" customFormat="1" ht="20" customHeight="1" spans="1:14">
      <c r="A1006" s="12">
        <v>35</v>
      </c>
      <c r="B1006" s="12" t="s">
        <v>9439</v>
      </c>
      <c r="C1006" s="11"/>
      <c r="D1006" s="11"/>
      <c r="E1006" s="11"/>
      <c r="F1006" s="7"/>
      <c r="G1006" s="7"/>
      <c r="H1006" s="11">
        <v>3.2</v>
      </c>
      <c r="I1006" s="11">
        <v>3.2</v>
      </c>
      <c r="J1006" s="20" t="s">
        <v>9406</v>
      </c>
      <c r="K1006" s="21">
        <v>19.2</v>
      </c>
      <c r="L1006" s="21">
        <v>96</v>
      </c>
      <c r="M1006" s="7"/>
      <c r="N1006" s="7"/>
    </row>
    <row r="1007" customFormat="1" ht="20" customHeight="1" spans="1:14">
      <c r="A1007" s="12">
        <v>36</v>
      </c>
      <c r="B1007" s="12" t="s">
        <v>9440</v>
      </c>
      <c r="C1007" s="11"/>
      <c r="D1007" s="11"/>
      <c r="E1007" s="11"/>
      <c r="F1007" s="7"/>
      <c r="G1007" s="7"/>
      <c r="H1007" s="11">
        <v>6.5</v>
      </c>
      <c r="I1007" s="11">
        <v>6.5</v>
      </c>
      <c r="J1007" s="20" t="s">
        <v>9406</v>
      </c>
      <c r="K1007" s="21">
        <v>39</v>
      </c>
      <c r="L1007" s="21">
        <v>195</v>
      </c>
      <c r="M1007" s="7"/>
      <c r="N1007" s="7"/>
    </row>
    <row r="1008" customFormat="1" ht="20" customHeight="1" spans="1:14">
      <c r="A1008" s="12">
        <v>37</v>
      </c>
      <c r="B1008" s="12" t="s">
        <v>9441</v>
      </c>
      <c r="C1008" s="11"/>
      <c r="D1008" s="11"/>
      <c r="E1008" s="11"/>
      <c r="F1008" s="7"/>
      <c r="G1008" s="7"/>
      <c r="H1008" s="11">
        <v>1.5</v>
      </c>
      <c r="I1008" s="11">
        <v>1.5</v>
      </c>
      <c r="J1008" s="20" t="s">
        <v>9406</v>
      </c>
      <c r="K1008" s="21">
        <v>9</v>
      </c>
      <c r="L1008" s="21">
        <v>45</v>
      </c>
      <c r="M1008" s="7"/>
      <c r="N1008" s="7"/>
    </row>
    <row r="1009" customFormat="1" ht="20" customHeight="1" spans="1:14">
      <c r="A1009" s="12">
        <v>38</v>
      </c>
      <c r="B1009" s="12" t="s">
        <v>9442</v>
      </c>
      <c r="C1009" s="11"/>
      <c r="D1009" s="11"/>
      <c r="E1009" s="11"/>
      <c r="F1009" s="7"/>
      <c r="G1009" s="7"/>
      <c r="H1009" s="11">
        <v>3.5</v>
      </c>
      <c r="I1009" s="11">
        <v>3.5</v>
      </c>
      <c r="J1009" s="20" t="s">
        <v>9406</v>
      </c>
      <c r="K1009" s="21">
        <v>21</v>
      </c>
      <c r="L1009" s="21">
        <v>105</v>
      </c>
      <c r="M1009" s="7"/>
      <c r="N1009" s="7"/>
    </row>
    <row r="1010" customFormat="1" ht="20" customHeight="1" spans="1:14">
      <c r="A1010" s="12">
        <v>39</v>
      </c>
      <c r="B1010" s="12" t="s">
        <v>9443</v>
      </c>
      <c r="C1010" s="11"/>
      <c r="D1010" s="11"/>
      <c r="E1010" s="11"/>
      <c r="F1010" s="7"/>
      <c r="G1010" s="7"/>
      <c r="H1010" s="11">
        <v>2.5</v>
      </c>
      <c r="I1010" s="11">
        <v>2.5</v>
      </c>
      <c r="J1010" s="20" t="s">
        <v>9406</v>
      </c>
      <c r="K1010" s="21">
        <v>15</v>
      </c>
      <c r="L1010" s="21">
        <v>75</v>
      </c>
      <c r="M1010" s="7"/>
      <c r="N1010" s="7"/>
    </row>
    <row r="1011" customFormat="1" ht="20" customHeight="1" spans="1:14">
      <c r="A1011" s="12">
        <v>40</v>
      </c>
      <c r="B1011" s="12" t="s">
        <v>9444</v>
      </c>
      <c r="C1011" s="11"/>
      <c r="D1011" s="11"/>
      <c r="E1011" s="11"/>
      <c r="F1011" s="7"/>
      <c r="G1011" s="7"/>
      <c r="H1011" s="11">
        <v>3</v>
      </c>
      <c r="I1011" s="11">
        <v>3</v>
      </c>
      <c r="J1011" s="20" t="s">
        <v>9406</v>
      </c>
      <c r="K1011" s="21">
        <v>18</v>
      </c>
      <c r="L1011" s="21">
        <v>90</v>
      </c>
      <c r="M1011" s="7"/>
      <c r="N1011" s="7"/>
    </row>
    <row r="1012" customFormat="1" ht="20" customHeight="1" spans="1:14">
      <c r="A1012" s="12">
        <v>41</v>
      </c>
      <c r="B1012" s="12" t="s">
        <v>9445</v>
      </c>
      <c r="C1012" s="11"/>
      <c r="D1012" s="11"/>
      <c r="E1012" s="11"/>
      <c r="F1012" s="7"/>
      <c r="G1012" s="7"/>
      <c r="H1012" s="11">
        <v>4</v>
      </c>
      <c r="I1012" s="11">
        <v>4</v>
      </c>
      <c r="J1012" s="20" t="s">
        <v>9406</v>
      </c>
      <c r="K1012" s="21">
        <v>24</v>
      </c>
      <c r="L1012" s="21">
        <v>120</v>
      </c>
      <c r="M1012" s="7"/>
      <c r="N1012" s="7"/>
    </row>
    <row r="1013" customFormat="1" ht="20" customHeight="1" spans="1:14">
      <c r="A1013" s="12">
        <v>42</v>
      </c>
      <c r="B1013" s="12" t="s">
        <v>9446</v>
      </c>
      <c r="C1013" s="11"/>
      <c r="D1013" s="11"/>
      <c r="E1013" s="11"/>
      <c r="F1013" s="7"/>
      <c r="G1013" s="7"/>
      <c r="H1013" s="11">
        <v>4</v>
      </c>
      <c r="I1013" s="11">
        <v>4</v>
      </c>
      <c r="J1013" s="20" t="s">
        <v>9406</v>
      </c>
      <c r="K1013" s="21">
        <v>24</v>
      </c>
      <c r="L1013" s="21">
        <v>120</v>
      </c>
      <c r="M1013" s="7"/>
      <c r="N1013" s="7"/>
    </row>
    <row r="1014" customFormat="1" ht="20" customHeight="1" spans="1:14">
      <c r="A1014" s="12">
        <v>43</v>
      </c>
      <c r="B1014" s="12" t="s">
        <v>9447</v>
      </c>
      <c r="C1014" s="11"/>
      <c r="D1014" s="11"/>
      <c r="E1014" s="11"/>
      <c r="F1014" s="7"/>
      <c r="G1014" s="7"/>
      <c r="H1014" s="11">
        <v>2.5</v>
      </c>
      <c r="I1014" s="11">
        <v>2.5</v>
      </c>
      <c r="J1014" s="20" t="s">
        <v>9406</v>
      </c>
      <c r="K1014" s="21">
        <v>15</v>
      </c>
      <c r="L1014" s="21">
        <v>75</v>
      </c>
      <c r="M1014" s="7"/>
      <c r="N1014" s="7"/>
    </row>
    <row r="1015" customFormat="1" ht="20" customHeight="1" spans="1:14">
      <c r="A1015" s="12">
        <v>44</v>
      </c>
      <c r="B1015" s="12" t="s">
        <v>9448</v>
      </c>
      <c r="C1015" s="11"/>
      <c r="D1015" s="11"/>
      <c r="E1015" s="11"/>
      <c r="F1015" s="7"/>
      <c r="G1015" s="7"/>
      <c r="H1015" s="11">
        <v>3</v>
      </c>
      <c r="I1015" s="11">
        <v>3</v>
      </c>
      <c r="J1015" s="20" t="s">
        <v>9406</v>
      </c>
      <c r="K1015" s="21">
        <v>18</v>
      </c>
      <c r="L1015" s="21">
        <v>90</v>
      </c>
      <c r="M1015" s="7"/>
      <c r="N1015" s="7"/>
    </row>
    <row r="1016" customFormat="1" ht="20" customHeight="1" spans="1:14">
      <c r="A1016" s="12">
        <v>45</v>
      </c>
      <c r="B1016" s="12" t="s">
        <v>9449</v>
      </c>
      <c r="C1016" s="11"/>
      <c r="D1016" s="11"/>
      <c r="E1016" s="11"/>
      <c r="F1016" s="7"/>
      <c r="G1016" s="7"/>
      <c r="H1016" s="11">
        <v>3.2</v>
      </c>
      <c r="I1016" s="11">
        <v>3.2</v>
      </c>
      <c r="J1016" s="20" t="s">
        <v>9406</v>
      </c>
      <c r="K1016" s="21">
        <v>19.2</v>
      </c>
      <c r="L1016" s="21">
        <v>96</v>
      </c>
      <c r="M1016" s="7"/>
      <c r="N1016" s="7"/>
    </row>
    <row r="1017" customFormat="1" ht="20" customHeight="1" spans="1:14">
      <c r="A1017" s="12">
        <v>46</v>
      </c>
      <c r="B1017" s="12" t="s">
        <v>9450</v>
      </c>
      <c r="C1017" s="11"/>
      <c r="D1017" s="11"/>
      <c r="E1017" s="11"/>
      <c r="F1017" s="7"/>
      <c r="G1017" s="7"/>
      <c r="H1017" s="11">
        <v>1.6</v>
      </c>
      <c r="I1017" s="11">
        <v>1.6</v>
      </c>
      <c r="J1017" s="20" t="s">
        <v>9406</v>
      </c>
      <c r="K1017" s="21">
        <v>9.6</v>
      </c>
      <c r="L1017" s="21">
        <v>48</v>
      </c>
      <c r="M1017" s="7"/>
      <c r="N1017" s="7"/>
    </row>
    <row r="1018" customFormat="1" ht="20" customHeight="1" spans="1:14">
      <c r="A1018" s="12">
        <v>47</v>
      </c>
      <c r="B1018" s="12" t="s">
        <v>9451</v>
      </c>
      <c r="C1018" s="11"/>
      <c r="D1018" s="11"/>
      <c r="E1018" s="11"/>
      <c r="F1018" s="7"/>
      <c r="G1018" s="7"/>
      <c r="H1018" s="11">
        <v>3.5</v>
      </c>
      <c r="I1018" s="11">
        <v>3.5</v>
      </c>
      <c r="J1018" s="20" t="s">
        <v>9406</v>
      </c>
      <c r="K1018" s="21">
        <v>21</v>
      </c>
      <c r="L1018" s="21">
        <v>105</v>
      </c>
      <c r="M1018" s="7"/>
      <c r="N1018" s="7"/>
    </row>
    <row r="1019" customFormat="1" ht="20" customHeight="1" spans="1:14">
      <c r="A1019" s="12">
        <v>48</v>
      </c>
      <c r="B1019" s="12" t="s">
        <v>9452</v>
      </c>
      <c r="C1019" s="11"/>
      <c r="D1019" s="11"/>
      <c r="E1019" s="11"/>
      <c r="F1019" s="7"/>
      <c r="G1019" s="7"/>
      <c r="H1019" s="11">
        <v>3.5</v>
      </c>
      <c r="I1019" s="11">
        <v>3.5</v>
      </c>
      <c r="J1019" s="20" t="s">
        <v>9406</v>
      </c>
      <c r="K1019" s="21">
        <v>21</v>
      </c>
      <c r="L1019" s="21">
        <v>105</v>
      </c>
      <c r="M1019" s="7"/>
      <c r="N1019" s="7"/>
    </row>
    <row r="1020" customFormat="1" ht="20" customHeight="1" spans="1:14">
      <c r="A1020" s="12">
        <v>49</v>
      </c>
      <c r="B1020" s="12" t="s">
        <v>9453</v>
      </c>
      <c r="C1020" s="11"/>
      <c r="D1020" s="11"/>
      <c r="E1020" s="11"/>
      <c r="F1020" s="7"/>
      <c r="G1020" s="7"/>
      <c r="H1020" s="11">
        <v>5</v>
      </c>
      <c r="I1020" s="11">
        <v>5</v>
      </c>
      <c r="J1020" s="20" t="s">
        <v>9406</v>
      </c>
      <c r="K1020" s="21">
        <v>30</v>
      </c>
      <c r="L1020" s="21">
        <v>150</v>
      </c>
      <c r="M1020" s="7"/>
      <c r="N1020" s="7"/>
    </row>
    <row r="1021" customFormat="1" ht="20" customHeight="1" spans="1:14">
      <c r="A1021" s="12">
        <v>50</v>
      </c>
      <c r="B1021" s="12" t="s">
        <v>9454</v>
      </c>
      <c r="C1021" s="11"/>
      <c r="D1021" s="11"/>
      <c r="E1021" s="11"/>
      <c r="F1021" s="7"/>
      <c r="G1021" s="7"/>
      <c r="H1021" s="11">
        <v>3</v>
      </c>
      <c r="I1021" s="11">
        <v>3</v>
      </c>
      <c r="J1021" s="20" t="s">
        <v>9406</v>
      </c>
      <c r="K1021" s="21">
        <v>18</v>
      </c>
      <c r="L1021" s="21">
        <v>90</v>
      </c>
      <c r="M1021" s="7"/>
      <c r="N1021" s="7"/>
    </row>
    <row r="1022" customFormat="1" ht="20" customHeight="1" spans="1:14">
      <c r="A1022" s="12">
        <v>51</v>
      </c>
      <c r="B1022" s="12" t="s">
        <v>9455</v>
      </c>
      <c r="C1022" s="11"/>
      <c r="D1022" s="11"/>
      <c r="E1022" s="11"/>
      <c r="F1022" s="7"/>
      <c r="G1022" s="7"/>
      <c r="H1022" s="11">
        <v>3</v>
      </c>
      <c r="I1022" s="11">
        <v>3</v>
      </c>
      <c r="J1022" s="20" t="s">
        <v>9406</v>
      </c>
      <c r="K1022" s="21">
        <v>18</v>
      </c>
      <c r="L1022" s="21">
        <v>90</v>
      </c>
      <c r="M1022" s="7"/>
      <c r="N1022" s="7"/>
    </row>
    <row r="1023" customFormat="1" ht="20" customHeight="1" spans="1:14">
      <c r="A1023" s="12">
        <v>52</v>
      </c>
      <c r="B1023" s="12" t="s">
        <v>9456</v>
      </c>
      <c r="C1023" s="11"/>
      <c r="D1023" s="11"/>
      <c r="E1023" s="11"/>
      <c r="F1023" s="7"/>
      <c r="G1023" s="7"/>
      <c r="H1023" s="11">
        <v>4.6</v>
      </c>
      <c r="I1023" s="11">
        <v>4.6</v>
      </c>
      <c r="J1023" s="20" t="s">
        <v>9406</v>
      </c>
      <c r="K1023" s="21">
        <v>27.6</v>
      </c>
      <c r="L1023" s="21">
        <v>138</v>
      </c>
      <c r="M1023" s="7"/>
      <c r="N1023" s="7"/>
    </row>
    <row r="1024" customFormat="1" ht="20" customHeight="1" spans="1:14">
      <c r="A1024" s="12">
        <v>53</v>
      </c>
      <c r="B1024" s="12" t="s">
        <v>9457</v>
      </c>
      <c r="C1024" s="11"/>
      <c r="D1024" s="11"/>
      <c r="E1024" s="11"/>
      <c r="F1024" s="7"/>
      <c r="G1024" s="7"/>
      <c r="H1024" s="11">
        <v>5.8</v>
      </c>
      <c r="I1024" s="11">
        <v>5.8</v>
      </c>
      <c r="J1024" s="20" t="s">
        <v>9406</v>
      </c>
      <c r="K1024" s="21">
        <v>34.8</v>
      </c>
      <c r="L1024" s="21">
        <v>174</v>
      </c>
      <c r="M1024" s="7"/>
      <c r="N1024" s="7"/>
    </row>
    <row r="1025" customFormat="1" ht="20" customHeight="1" spans="1:14">
      <c r="A1025" s="12">
        <v>54</v>
      </c>
      <c r="B1025" s="12" t="s">
        <v>9458</v>
      </c>
      <c r="C1025" s="11"/>
      <c r="D1025" s="11"/>
      <c r="E1025" s="11"/>
      <c r="F1025" s="7"/>
      <c r="G1025" s="7"/>
      <c r="H1025" s="11">
        <v>3</v>
      </c>
      <c r="I1025" s="11">
        <v>3</v>
      </c>
      <c r="J1025" s="20" t="s">
        <v>9406</v>
      </c>
      <c r="K1025" s="21">
        <v>18</v>
      </c>
      <c r="L1025" s="21">
        <v>90</v>
      </c>
      <c r="M1025" s="7"/>
      <c r="N1025" s="7"/>
    </row>
    <row r="1026" customFormat="1" ht="20" customHeight="1" spans="1:14">
      <c r="A1026" s="12">
        <v>55</v>
      </c>
      <c r="B1026" s="12" t="s">
        <v>9459</v>
      </c>
      <c r="C1026" s="11"/>
      <c r="D1026" s="11"/>
      <c r="E1026" s="11"/>
      <c r="F1026" s="7"/>
      <c r="G1026" s="7"/>
      <c r="H1026" s="11">
        <v>3.5</v>
      </c>
      <c r="I1026" s="11">
        <v>3.5</v>
      </c>
      <c r="J1026" s="20" t="s">
        <v>9406</v>
      </c>
      <c r="K1026" s="21">
        <v>21</v>
      </c>
      <c r="L1026" s="21">
        <v>105</v>
      </c>
      <c r="M1026" s="7"/>
      <c r="N1026" s="7"/>
    </row>
    <row r="1027" customFormat="1" ht="20" customHeight="1" spans="1:14">
      <c r="A1027" s="12">
        <v>56</v>
      </c>
      <c r="B1027" s="12" t="s">
        <v>9460</v>
      </c>
      <c r="C1027" s="11"/>
      <c r="D1027" s="11"/>
      <c r="E1027" s="11"/>
      <c r="F1027" s="7"/>
      <c r="G1027" s="7"/>
      <c r="H1027" s="11">
        <v>4.5</v>
      </c>
      <c r="I1027" s="11">
        <v>4.5</v>
      </c>
      <c r="J1027" s="20" t="s">
        <v>9406</v>
      </c>
      <c r="K1027" s="21">
        <v>27</v>
      </c>
      <c r="L1027" s="21">
        <v>135</v>
      </c>
      <c r="M1027" s="7"/>
      <c r="N1027" s="7"/>
    </row>
    <row r="1028" customFormat="1" ht="20" customHeight="1" spans="1:14">
      <c r="A1028" s="12">
        <v>57</v>
      </c>
      <c r="B1028" s="12" t="s">
        <v>9461</v>
      </c>
      <c r="C1028" s="11"/>
      <c r="D1028" s="11"/>
      <c r="E1028" s="11"/>
      <c r="F1028" s="7"/>
      <c r="G1028" s="7"/>
      <c r="H1028" s="11">
        <v>3.5</v>
      </c>
      <c r="I1028" s="11">
        <v>3.5</v>
      </c>
      <c r="J1028" s="20" t="s">
        <v>9406</v>
      </c>
      <c r="K1028" s="21">
        <v>21</v>
      </c>
      <c r="L1028" s="21">
        <v>105</v>
      </c>
      <c r="M1028" s="7"/>
      <c r="N1028" s="7"/>
    </row>
    <row r="1029" customFormat="1" ht="20" customHeight="1" spans="1:14">
      <c r="A1029" s="12">
        <v>58</v>
      </c>
      <c r="B1029" s="12" t="s">
        <v>9462</v>
      </c>
      <c r="C1029" s="11"/>
      <c r="D1029" s="11"/>
      <c r="E1029" s="11"/>
      <c r="F1029" s="7"/>
      <c r="G1029" s="7"/>
      <c r="H1029" s="11">
        <v>4</v>
      </c>
      <c r="I1029" s="11">
        <v>4</v>
      </c>
      <c r="J1029" s="20" t="s">
        <v>9406</v>
      </c>
      <c r="K1029" s="21">
        <v>24</v>
      </c>
      <c r="L1029" s="21">
        <v>120</v>
      </c>
      <c r="M1029" s="7"/>
      <c r="N1029" s="7"/>
    </row>
    <row r="1030" customFormat="1" ht="20" customHeight="1" spans="1:14">
      <c r="A1030" s="12">
        <v>59</v>
      </c>
      <c r="B1030" s="12" t="s">
        <v>9463</v>
      </c>
      <c r="C1030" s="11"/>
      <c r="D1030" s="11"/>
      <c r="E1030" s="11"/>
      <c r="F1030" s="7"/>
      <c r="G1030" s="7"/>
      <c r="H1030" s="11">
        <v>1.6</v>
      </c>
      <c r="I1030" s="11">
        <v>1.6</v>
      </c>
      <c r="J1030" s="20" t="s">
        <v>9406</v>
      </c>
      <c r="K1030" s="21">
        <v>9.6</v>
      </c>
      <c r="L1030" s="21">
        <v>48</v>
      </c>
      <c r="M1030" s="7"/>
      <c r="N1030" s="7"/>
    </row>
    <row r="1031" customFormat="1" ht="20" customHeight="1" spans="1:14">
      <c r="A1031" s="12">
        <v>60</v>
      </c>
      <c r="B1031" s="12" t="s">
        <v>9464</v>
      </c>
      <c r="C1031" s="11"/>
      <c r="D1031" s="11"/>
      <c r="E1031" s="11"/>
      <c r="F1031" s="7"/>
      <c r="G1031" s="7"/>
      <c r="H1031" s="11">
        <v>0.8</v>
      </c>
      <c r="I1031" s="11">
        <v>0.8</v>
      </c>
      <c r="J1031" s="20" t="s">
        <v>9406</v>
      </c>
      <c r="K1031" s="21">
        <v>4.8</v>
      </c>
      <c r="L1031" s="21">
        <v>24</v>
      </c>
      <c r="M1031" s="7"/>
      <c r="N1031" s="7"/>
    </row>
    <row r="1032" customFormat="1" ht="20" customHeight="1" spans="1:14">
      <c r="A1032" s="12">
        <v>61</v>
      </c>
      <c r="B1032" s="12" t="s">
        <v>9465</v>
      </c>
      <c r="C1032" s="11"/>
      <c r="D1032" s="11"/>
      <c r="E1032" s="11"/>
      <c r="F1032" s="7"/>
      <c r="G1032" s="7"/>
      <c r="H1032" s="11">
        <v>0.8</v>
      </c>
      <c r="I1032" s="11">
        <v>0.8</v>
      </c>
      <c r="J1032" s="20" t="s">
        <v>9406</v>
      </c>
      <c r="K1032" s="21">
        <v>4.8</v>
      </c>
      <c r="L1032" s="21">
        <v>24</v>
      </c>
      <c r="M1032" s="7"/>
      <c r="N1032" s="7"/>
    </row>
    <row r="1033" customFormat="1" ht="20" customHeight="1" spans="1:14">
      <c r="A1033" s="12">
        <v>62</v>
      </c>
      <c r="B1033" s="12" t="s">
        <v>9466</v>
      </c>
      <c r="C1033" s="11"/>
      <c r="D1033" s="11"/>
      <c r="E1033" s="11"/>
      <c r="F1033" s="7"/>
      <c r="G1033" s="7"/>
      <c r="H1033" s="11">
        <v>2</v>
      </c>
      <c r="I1033" s="11">
        <v>2</v>
      </c>
      <c r="J1033" s="20" t="s">
        <v>9406</v>
      </c>
      <c r="K1033" s="21">
        <v>12</v>
      </c>
      <c r="L1033" s="21">
        <v>60</v>
      </c>
      <c r="M1033" s="7"/>
      <c r="N1033" s="7"/>
    </row>
    <row r="1034" customFormat="1" ht="20" customHeight="1" spans="1:14">
      <c r="A1034" s="12">
        <v>63</v>
      </c>
      <c r="B1034" s="12" t="s">
        <v>9467</v>
      </c>
      <c r="C1034" s="11"/>
      <c r="D1034" s="11"/>
      <c r="E1034" s="11"/>
      <c r="F1034" s="7"/>
      <c r="G1034" s="7"/>
      <c r="H1034" s="11">
        <v>4</v>
      </c>
      <c r="I1034" s="11">
        <v>4</v>
      </c>
      <c r="J1034" s="20" t="s">
        <v>9406</v>
      </c>
      <c r="K1034" s="21">
        <v>24</v>
      </c>
      <c r="L1034" s="21">
        <v>120</v>
      </c>
      <c r="M1034" s="7"/>
      <c r="N1034" s="7"/>
    </row>
    <row r="1035" customFormat="1" ht="20" customHeight="1" spans="1:14">
      <c r="A1035" s="12">
        <v>64</v>
      </c>
      <c r="B1035" s="12" t="s">
        <v>9468</v>
      </c>
      <c r="C1035" s="11"/>
      <c r="D1035" s="11"/>
      <c r="E1035" s="11"/>
      <c r="F1035" s="7"/>
      <c r="G1035" s="7"/>
      <c r="H1035" s="11">
        <v>4</v>
      </c>
      <c r="I1035" s="11">
        <v>4</v>
      </c>
      <c r="J1035" s="20" t="s">
        <v>9406</v>
      </c>
      <c r="K1035" s="21">
        <v>24</v>
      </c>
      <c r="L1035" s="21">
        <v>120</v>
      </c>
      <c r="M1035" s="7"/>
      <c r="N1035" s="7"/>
    </row>
    <row r="1036" customFormat="1" ht="20" customHeight="1" spans="1:14">
      <c r="A1036" s="12">
        <v>65</v>
      </c>
      <c r="B1036" s="12" t="s">
        <v>9469</v>
      </c>
      <c r="C1036" s="11"/>
      <c r="D1036" s="11"/>
      <c r="E1036" s="11"/>
      <c r="F1036" s="7"/>
      <c r="G1036" s="7"/>
      <c r="H1036" s="11">
        <v>2.5</v>
      </c>
      <c r="I1036" s="11">
        <v>2.5</v>
      </c>
      <c r="J1036" s="20" t="s">
        <v>9406</v>
      </c>
      <c r="K1036" s="21">
        <v>15</v>
      </c>
      <c r="L1036" s="21">
        <v>75</v>
      </c>
      <c r="M1036" s="7"/>
      <c r="N1036" s="7"/>
    </row>
    <row r="1037" customFormat="1" ht="20" customHeight="1" spans="1:14">
      <c r="A1037" s="12">
        <v>66</v>
      </c>
      <c r="B1037" s="12" t="s">
        <v>9470</v>
      </c>
      <c r="C1037" s="11"/>
      <c r="D1037" s="11"/>
      <c r="E1037" s="11"/>
      <c r="F1037" s="7"/>
      <c r="G1037" s="7"/>
      <c r="H1037" s="11">
        <v>2.5</v>
      </c>
      <c r="I1037" s="11">
        <v>2.5</v>
      </c>
      <c r="J1037" s="20" t="s">
        <v>9406</v>
      </c>
      <c r="K1037" s="21">
        <v>15</v>
      </c>
      <c r="L1037" s="21">
        <v>75</v>
      </c>
      <c r="M1037" s="7"/>
      <c r="N1037" s="7"/>
    </row>
    <row r="1038" customFormat="1" ht="20" customHeight="1" spans="1:14">
      <c r="A1038" s="12">
        <v>67</v>
      </c>
      <c r="B1038" s="12" t="s">
        <v>9471</v>
      </c>
      <c r="C1038" s="11"/>
      <c r="D1038" s="11"/>
      <c r="E1038" s="11"/>
      <c r="F1038" s="7"/>
      <c r="G1038" s="7"/>
      <c r="H1038" s="11">
        <v>2.5</v>
      </c>
      <c r="I1038" s="11">
        <v>2.5</v>
      </c>
      <c r="J1038" s="20" t="s">
        <v>9406</v>
      </c>
      <c r="K1038" s="21">
        <v>15</v>
      </c>
      <c r="L1038" s="21">
        <v>75</v>
      </c>
      <c r="M1038" s="7"/>
      <c r="N1038" s="7"/>
    </row>
    <row r="1039" customFormat="1" ht="20" customHeight="1" spans="1:14">
      <c r="A1039" s="12">
        <v>68</v>
      </c>
      <c r="B1039" s="12" t="s">
        <v>9472</v>
      </c>
      <c r="C1039" s="11"/>
      <c r="D1039" s="11"/>
      <c r="E1039" s="11"/>
      <c r="F1039" s="7"/>
      <c r="G1039" s="7"/>
      <c r="H1039" s="11">
        <v>3</v>
      </c>
      <c r="I1039" s="11">
        <v>3</v>
      </c>
      <c r="J1039" s="20" t="s">
        <v>9406</v>
      </c>
      <c r="K1039" s="21">
        <v>18</v>
      </c>
      <c r="L1039" s="21">
        <v>90</v>
      </c>
      <c r="M1039" s="7"/>
      <c r="N1039" s="7"/>
    </row>
    <row r="1040" customFormat="1" ht="20" customHeight="1" spans="1:14">
      <c r="A1040" s="12">
        <v>69</v>
      </c>
      <c r="B1040" s="12" t="s">
        <v>9473</v>
      </c>
      <c r="C1040" s="11"/>
      <c r="D1040" s="11"/>
      <c r="E1040" s="11"/>
      <c r="F1040" s="7"/>
      <c r="G1040" s="7"/>
      <c r="H1040" s="11">
        <v>2.7</v>
      </c>
      <c r="I1040" s="11">
        <v>2.7</v>
      </c>
      <c r="J1040" s="20" t="s">
        <v>9406</v>
      </c>
      <c r="K1040" s="21">
        <v>16.2</v>
      </c>
      <c r="L1040" s="21">
        <v>81</v>
      </c>
      <c r="M1040" s="7"/>
      <c r="N1040" s="7"/>
    </row>
    <row r="1041" customFormat="1" ht="20" customHeight="1" spans="1:14">
      <c r="A1041" s="12">
        <v>70</v>
      </c>
      <c r="B1041" s="12" t="s">
        <v>9474</v>
      </c>
      <c r="C1041" s="11"/>
      <c r="D1041" s="11"/>
      <c r="E1041" s="11"/>
      <c r="F1041" s="7"/>
      <c r="G1041" s="7"/>
      <c r="H1041" s="11">
        <v>3.55</v>
      </c>
      <c r="I1041" s="11">
        <v>3.55</v>
      </c>
      <c r="J1041" s="20" t="s">
        <v>9406</v>
      </c>
      <c r="K1041" s="21">
        <v>21.3</v>
      </c>
      <c r="L1041" s="21">
        <v>106.5</v>
      </c>
      <c r="M1041" s="7"/>
      <c r="N1041" s="7"/>
    </row>
    <row r="1042" customFormat="1" ht="20" customHeight="1" spans="1:14">
      <c r="A1042" s="12">
        <v>71</v>
      </c>
      <c r="B1042" s="12" t="s">
        <v>9475</v>
      </c>
      <c r="C1042" s="11"/>
      <c r="D1042" s="11"/>
      <c r="E1042" s="11"/>
      <c r="F1042" s="7"/>
      <c r="G1042" s="7"/>
      <c r="H1042" s="11">
        <v>3.55</v>
      </c>
      <c r="I1042" s="11">
        <v>3.55</v>
      </c>
      <c r="J1042" s="20" t="s">
        <v>9406</v>
      </c>
      <c r="K1042" s="21">
        <v>21.3</v>
      </c>
      <c r="L1042" s="21">
        <v>106.5</v>
      </c>
      <c r="M1042" s="7"/>
      <c r="N1042" s="7"/>
    </row>
    <row r="1043" customFormat="1" ht="20" customHeight="1" spans="1:14">
      <c r="A1043" s="12">
        <v>72</v>
      </c>
      <c r="B1043" s="12" t="s">
        <v>9476</v>
      </c>
      <c r="C1043" s="11"/>
      <c r="D1043" s="11"/>
      <c r="E1043" s="11"/>
      <c r="F1043" s="7"/>
      <c r="G1043" s="7"/>
      <c r="H1043" s="11">
        <v>2.13</v>
      </c>
      <c r="I1043" s="11">
        <v>2.13</v>
      </c>
      <c r="J1043" s="20" t="s">
        <v>9406</v>
      </c>
      <c r="K1043" s="21">
        <v>12.78</v>
      </c>
      <c r="L1043" s="21">
        <v>63.9</v>
      </c>
      <c r="M1043" s="7"/>
      <c r="N1043" s="7"/>
    </row>
    <row r="1044" customFormat="1" ht="20" customHeight="1" spans="1:14">
      <c r="A1044" s="12">
        <v>73</v>
      </c>
      <c r="B1044" s="12" t="s">
        <v>9477</v>
      </c>
      <c r="C1044" s="11"/>
      <c r="D1044" s="11"/>
      <c r="E1044" s="11"/>
      <c r="F1044" s="7"/>
      <c r="G1044" s="7"/>
      <c r="H1044" s="11">
        <v>3.55</v>
      </c>
      <c r="I1044" s="11">
        <v>3.55</v>
      </c>
      <c r="J1044" s="20" t="s">
        <v>9406</v>
      </c>
      <c r="K1044" s="21">
        <v>21.3</v>
      </c>
      <c r="L1044" s="21">
        <v>106.5</v>
      </c>
      <c r="M1044" s="7"/>
      <c r="N1044" s="7"/>
    </row>
    <row r="1045" customFormat="1" ht="20" customHeight="1" spans="1:14">
      <c r="A1045" s="12">
        <v>74</v>
      </c>
      <c r="B1045" s="12" t="s">
        <v>9478</v>
      </c>
      <c r="C1045" s="11"/>
      <c r="D1045" s="11"/>
      <c r="E1045" s="11"/>
      <c r="F1045" s="7"/>
      <c r="G1045" s="7"/>
      <c r="H1045" s="11">
        <v>2.84</v>
      </c>
      <c r="I1045" s="11">
        <v>2.84</v>
      </c>
      <c r="J1045" s="20" t="s">
        <v>9406</v>
      </c>
      <c r="K1045" s="21">
        <v>17.04</v>
      </c>
      <c r="L1045" s="21">
        <v>85.2</v>
      </c>
      <c r="M1045" s="7"/>
      <c r="N1045" s="7"/>
    </row>
    <row r="1046" customFormat="1" ht="20" customHeight="1" spans="1:14">
      <c r="A1046" s="12">
        <v>75</v>
      </c>
      <c r="B1046" s="12" t="s">
        <v>9479</v>
      </c>
      <c r="C1046" s="11"/>
      <c r="D1046" s="11"/>
      <c r="E1046" s="11"/>
      <c r="F1046" s="7"/>
      <c r="G1046" s="7"/>
      <c r="H1046" s="11">
        <v>2.13</v>
      </c>
      <c r="I1046" s="11">
        <v>2.13</v>
      </c>
      <c r="J1046" s="20" t="s">
        <v>9406</v>
      </c>
      <c r="K1046" s="21">
        <v>12.78</v>
      </c>
      <c r="L1046" s="21">
        <v>63.9</v>
      </c>
      <c r="M1046" s="7"/>
      <c r="N1046" s="7"/>
    </row>
    <row r="1047" customFormat="1" ht="20" customHeight="1" spans="1:14">
      <c r="A1047" s="12">
        <v>76</v>
      </c>
      <c r="B1047" s="12" t="s">
        <v>9480</v>
      </c>
      <c r="C1047" s="11"/>
      <c r="D1047" s="11"/>
      <c r="E1047" s="11"/>
      <c r="F1047" s="7"/>
      <c r="G1047" s="7"/>
      <c r="H1047" s="11">
        <v>3.55</v>
      </c>
      <c r="I1047" s="11">
        <v>3.55</v>
      </c>
      <c r="J1047" s="20" t="s">
        <v>9406</v>
      </c>
      <c r="K1047" s="21">
        <v>21.3</v>
      </c>
      <c r="L1047" s="21">
        <v>106.5</v>
      </c>
      <c r="M1047" s="7"/>
      <c r="N1047" s="7"/>
    </row>
    <row r="1048" customFormat="1" ht="20" customHeight="1" spans="1:14">
      <c r="A1048" s="12">
        <v>77</v>
      </c>
      <c r="B1048" s="12" t="s">
        <v>9481</v>
      </c>
      <c r="C1048" s="11"/>
      <c r="D1048" s="11"/>
      <c r="E1048" s="11"/>
      <c r="F1048" s="7"/>
      <c r="G1048" s="7"/>
      <c r="H1048" s="11">
        <v>2.13</v>
      </c>
      <c r="I1048" s="11">
        <v>2.13</v>
      </c>
      <c r="J1048" s="20" t="s">
        <v>9406</v>
      </c>
      <c r="K1048" s="21">
        <v>12.78</v>
      </c>
      <c r="L1048" s="21">
        <v>63.9</v>
      </c>
      <c r="M1048" s="7"/>
      <c r="N1048" s="7"/>
    </row>
    <row r="1049" customFormat="1" ht="20" customHeight="1" spans="1:14">
      <c r="A1049" s="12">
        <v>78</v>
      </c>
      <c r="B1049" s="12" t="s">
        <v>9482</v>
      </c>
      <c r="C1049" s="11"/>
      <c r="D1049" s="11"/>
      <c r="E1049" s="11"/>
      <c r="F1049" s="7"/>
      <c r="G1049" s="7"/>
      <c r="H1049" s="11">
        <v>0.71</v>
      </c>
      <c r="I1049" s="11">
        <v>0.71</v>
      </c>
      <c r="J1049" s="20" t="s">
        <v>9406</v>
      </c>
      <c r="K1049" s="21">
        <v>4.26</v>
      </c>
      <c r="L1049" s="21">
        <v>21.3</v>
      </c>
      <c r="M1049" s="7"/>
      <c r="N1049" s="7"/>
    </row>
    <row r="1050" customFormat="1" ht="20" customHeight="1" spans="1:14">
      <c r="A1050" s="12">
        <v>79</v>
      </c>
      <c r="B1050" s="12" t="s">
        <v>9483</v>
      </c>
      <c r="C1050" s="11"/>
      <c r="D1050" s="11"/>
      <c r="E1050" s="11"/>
      <c r="F1050" s="7"/>
      <c r="G1050" s="7"/>
      <c r="H1050" s="11">
        <v>3.55</v>
      </c>
      <c r="I1050" s="11">
        <v>3.55</v>
      </c>
      <c r="J1050" s="20" t="s">
        <v>9406</v>
      </c>
      <c r="K1050" s="21">
        <v>21.3</v>
      </c>
      <c r="L1050" s="21">
        <v>106.5</v>
      </c>
      <c r="M1050" s="7"/>
      <c r="N1050" s="7"/>
    </row>
    <row r="1051" customFormat="1" ht="20" customHeight="1" spans="1:14">
      <c r="A1051" s="12">
        <v>80</v>
      </c>
      <c r="B1051" s="12" t="s">
        <v>9484</v>
      </c>
      <c r="C1051" s="11"/>
      <c r="D1051" s="11"/>
      <c r="E1051" s="11"/>
      <c r="F1051" s="7"/>
      <c r="G1051" s="7"/>
      <c r="H1051" s="11">
        <v>1.42</v>
      </c>
      <c r="I1051" s="11">
        <v>1.42</v>
      </c>
      <c r="J1051" s="20" t="s">
        <v>9406</v>
      </c>
      <c r="K1051" s="21">
        <v>8.52</v>
      </c>
      <c r="L1051" s="21">
        <v>42.6</v>
      </c>
      <c r="M1051" s="7"/>
      <c r="N1051" s="7"/>
    </row>
    <row r="1052" customFormat="1" ht="20" customHeight="1" spans="1:14">
      <c r="A1052" s="12">
        <v>81</v>
      </c>
      <c r="B1052" s="12" t="s">
        <v>9485</v>
      </c>
      <c r="C1052" s="11"/>
      <c r="D1052" s="11"/>
      <c r="E1052" s="11"/>
      <c r="F1052" s="7"/>
      <c r="G1052" s="7"/>
      <c r="H1052" s="11">
        <v>6.39</v>
      </c>
      <c r="I1052" s="11">
        <v>6.39</v>
      </c>
      <c r="J1052" s="20" t="s">
        <v>9406</v>
      </c>
      <c r="K1052" s="21">
        <v>38.34</v>
      </c>
      <c r="L1052" s="21">
        <v>191.7</v>
      </c>
      <c r="M1052" s="7"/>
      <c r="N1052" s="7"/>
    </row>
    <row r="1053" customFormat="1" ht="20" customHeight="1" spans="1:14">
      <c r="A1053" s="12">
        <v>82</v>
      </c>
      <c r="B1053" s="12" t="s">
        <v>9486</v>
      </c>
      <c r="C1053" s="11"/>
      <c r="D1053" s="11"/>
      <c r="E1053" s="11"/>
      <c r="F1053" s="7"/>
      <c r="G1053" s="7"/>
      <c r="H1053" s="11">
        <v>4.26</v>
      </c>
      <c r="I1053" s="11">
        <v>4.26</v>
      </c>
      <c r="J1053" s="20" t="s">
        <v>9406</v>
      </c>
      <c r="K1053" s="21">
        <v>25.56</v>
      </c>
      <c r="L1053" s="21">
        <v>127.8</v>
      </c>
      <c r="M1053" s="7"/>
      <c r="N1053" s="7"/>
    </row>
    <row r="1054" customFormat="1" ht="20" customHeight="1" spans="1:14">
      <c r="A1054" s="12">
        <v>83</v>
      </c>
      <c r="B1054" s="12" t="s">
        <v>9487</v>
      </c>
      <c r="C1054" s="11"/>
      <c r="D1054" s="11"/>
      <c r="E1054" s="11"/>
      <c r="F1054" s="7"/>
      <c r="G1054" s="7"/>
      <c r="H1054" s="11">
        <v>3.55</v>
      </c>
      <c r="I1054" s="11">
        <v>3.55</v>
      </c>
      <c r="J1054" s="20" t="s">
        <v>9406</v>
      </c>
      <c r="K1054" s="21">
        <v>21.3</v>
      </c>
      <c r="L1054" s="21">
        <v>106.5</v>
      </c>
      <c r="M1054" s="7"/>
      <c r="N1054" s="7"/>
    </row>
    <row r="1055" customFormat="1" ht="20" customHeight="1" spans="1:14">
      <c r="A1055" s="12">
        <v>84</v>
      </c>
      <c r="B1055" s="12" t="s">
        <v>9488</v>
      </c>
      <c r="C1055" s="11"/>
      <c r="D1055" s="11"/>
      <c r="E1055" s="11"/>
      <c r="F1055" s="7"/>
      <c r="G1055" s="7"/>
      <c r="H1055" s="11">
        <v>1.42</v>
      </c>
      <c r="I1055" s="11">
        <v>1.42</v>
      </c>
      <c r="J1055" s="20" t="s">
        <v>9406</v>
      </c>
      <c r="K1055" s="21">
        <v>8.52</v>
      </c>
      <c r="L1055" s="21">
        <v>42.6</v>
      </c>
      <c r="M1055" s="7"/>
      <c r="N1055" s="7"/>
    </row>
    <row r="1056" customFormat="1" ht="20" customHeight="1" spans="1:14">
      <c r="A1056" s="12">
        <v>85</v>
      </c>
      <c r="B1056" s="12" t="s">
        <v>9489</v>
      </c>
      <c r="C1056" s="11"/>
      <c r="D1056" s="11"/>
      <c r="E1056" s="11"/>
      <c r="F1056" s="7"/>
      <c r="G1056" s="7"/>
      <c r="H1056" s="11">
        <v>1.42</v>
      </c>
      <c r="I1056" s="11">
        <v>1.42</v>
      </c>
      <c r="J1056" s="20" t="s">
        <v>9406</v>
      </c>
      <c r="K1056" s="21">
        <v>8.52</v>
      </c>
      <c r="L1056" s="21">
        <v>42.6</v>
      </c>
      <c r="M1056" s="7"/>
      <c r="N1056" s="7"/>
    </row>
    <row r="1057" customFormat="1" ht="20" customHeight="1" spans="1:14">
      <c r="A1057" s="12">
        <v>86</v>
      </c>
      <c r="B1057" s="12" t="s">
        <v>9490</v>
      </c>
      <c r="C1057" s="11"/>
      <c r="D1057" s="11"/>
      <c r="E1057" s="11"/>
      <c r="F1057" s="7"/>
      <c r="G1057" s="7"/>
      <c r="H1057" s="11">
        <v>2.13</v>
      </c>
      <c r="I1057" s="11">
        <v>2.13</v>
      </c>
      <c r="J1057" s="20" t="s">
        <v>9406</v>
      </c>
      <c r="K1057" s="21">
        <v>12.78</v>
      </c>
      <c r="L1057" s="21">
        <v>63.9</v>
      </c>
      <c r="M1057" s="7"/>
      <c r="N1057" s="7"/>
    </row>
    <row r="1058" customFormat="1" ht="20" customHeight="1" spans="1:14">
      <c r="A1058" s="12">
        <v>87</v>
      </c>
      <c r="B1058" s="12" t="s">
        <v>9491</v>
      </c>
      <c r="C1058" s="11"/>
      <c r="D1058" s="11"/>
      <c r="E1058" s="11"/>
      <c r="F1058" s="7"/>
      <c r="G1058" s="7"/>
      <c r="H1058" s="11">
        <v>2.84</v>
      </c>
      <c r="I1058" s="11">
        <v>2.84</v>
      </c>
      <c r="J1058" s="20" t="s">
        <v>9406</v>
      </c>
      <c r="K1058" s="21">
        <v>17.04</v>
      </c>
      <c r="L1058" s="21">
        <v>85.2</v>
      </c>
      <c r="M1058" s="7"/>
      <c r="N1058" s="7"/>
    </row>
    <row r="1059" customFormat="1" ht="20" customHeight="1" spans="1:14">
      <c r="A1059" s="12">
        <v>88</v>
      </c>
      <c r="B1059" s="12" t="s">
        <v>9492</v>
      </c>
      <c r="C1059" s="11"/>
      <c r="D1059" s="11"/>
      <c r="E1059" s="11"/>
      <c r="F1059" s="7"/>
      <c r="G1059" s="7"/>
      <c r="H1059" s="11">
        <v>1.42</v>
      </c>
      <c r="I1059" s="11">
        <v>1.42</v>
      </c>
      <c r="J1059" s="20" t="s">
        <v>9406</v>
      </c>
      <c r="K1059" s="21">
        <v>8.52</v>
      </c>
      <c r="L1059" s="21">
        <v>42.6</v>
      </c>
      <c r="M1059" s="7"/>
      <c r="N1059" s="7"/>
    </row>
    <row r="1060" customFormat="1" ht="20" customHeight="1" spans="1:14">
      <c r="A1060" s="12">
        <v>89</v>
      </c>
      <c r="B1060" s="12" t="s">
        <v>9493</v>
      </c>
      <c r="C1060" s="11"/>
      <c r="D1060" s="11"/>
      <c r="E1060" s="11"/>
      <c r="F1060" s="7"/>
      <c r="G1060" s="7"/>
      <c r="H1060" s="11">
        <v>2.84</v>
      </c>
      <c r="I1060" s="11">
        <v>2.84</v>
      </c>
      <c r="J1060" s="20" t="s">
        <v>9406</v>
      </c>
      <c r="K1060" s="21">
        <v>17.04</v>
      </c>
      <c r="L1060" s="21">
        <v>85.2</v>
      </c>
      <c r="M1060" s="7"/>
      <c r="N1060" s="7"/>
    </row>
    <row r="1061" customFormat="1" ht="20" customHeight="1" spans="1:14">
      <c r="A1061" s="12">
        <v>90</v>
      </c>
      <c r="B1061" s="12" t="s">
        <v>9494</v>
      </c>
      <c r="C1061" s="11"/>
      <c r="D1061" s="11"/>
      <c r="E1061" s="11"/>
      <c r="F1061" s="7"/>
      <c r="G1061" s="7"/>
      <c r="H1061" s="11">
        <v>3.55</v>
      </c>
      <c r="I1061" s="11">
        <v>3.55</v>
      </c>
      <c r="J1061" s="20" t="s">
        <v>9406</v>
      </c>
      <c r="K1061" s="21">
        <v>21.3</v>
      </c>
      <c r="L1061" s="21">
        <v>106.5</v>
      </c>
      <c r="M1061" s="7"/>
      <c r="N1061" s="7"/>
    </row>
    <row r="1062" customFormat="1" ht="20" customHeight="1" spans="1:14">
      <c r="A1062" s="12">
        <v>91</v>
      </c>
      <c r="B1062" s="12" t="s">
        <v>9495</v>
      </c>
      <c r="C1062" s="11"/>
      <c r="D1062" s="11"/>
      <c r="E1062" s="11"/>
      <c r="F1062" s="7"/>
      <c r="G1062" s="7"/>
      <c r="H1062" s="11">
        <v>7.1</v>
      </c>
      <c r="I1062" s="11">
        <v>7.1</v>
      </c>
      <c r="J1062" s="20" t="s">
        <v>9406</v>
      </c>
      <c r="K1062" s="21">
        <v>42.6</v>
      </c>
      <c r="L1062" s="21">
        <v>213</v>
      </c>
      <c r="M1062" s="7"/>
      <c r="N1062" s="7"/>
    </row>
    <row r="1063" customFormat="1" ht="20" customHeight="1" spans="1:14">
      <c r="A1063" s="12">
        <v>92</v>
      </c>
      <c r="B1063" s="12" t="s">
        <v>9496</v>
      </c>
      <c r="C1063" s="11"/>
      <c r="D1063" s="11"/>
      <c r="E1063" s="11"/>
      <c r="F1063" s="7"/>
      <c r="G1063" s="7"/>
      <c r="H1063" s="11">
        <v>2.84</v>
      </c>
      <c r="I1063" s="11">
        <v>2.84</v>
      </c>
      <c r="J1063" s="20" t="s">
        <v>9406</v>
      </c>
      <c r="K1063" s="21">
        <v>17.04</v>
      </c>
      <c r="L1063" s="21">
        <v>85.2</v>
      </c>
      <c r="M1063" s="7"/>
      <c r="N1063" s="7"/>
    </row>
    <row r="1064" customFormat="1" ht="20" customHeight="1" spans="1:14">
      <c r="A1064" s="12">
        <v>93</v>
      </c>
      <c r="B1064" s="12" t="s">
        <v>9497</v>
      </c>
      <c r="C1064" s="11"/>
      <c r="D1064" s="11"/>
      <c r="E1064" s="11"/>
      <c r="F1064" s="7"/>
      <c r="G1064" s="7"/>
      <c r="H1064" s="11">
        <v>4.26</v>
      </c>
      <c r="I1064" s="11">
        <v>4.26</v>
      </c>
      <c r="J1064" s="20" t="s">
        <v>9406</v>
      </c>
      <c r="K1064" s="21">
        <v>25.56</v>
      </c>
      <c r="L1064" s="21">
        <v>127.8</v>
      </c>
      <c r="M1064" s="7"/>
      <c r="N1064" s="7"/>
    </row>
    <row r="1065" customFormat="1" ht="20" customHeight="1" spans="1:14">
      <c r="A1065" s="12">
        <v>94</v>
      </c>
      <c r="B1065" s="12" t="s">
        <v>9498</v>
      </c>
      <c r="C1065" s="11"/>
      <c r="D1065" s="11"/>
      <c r="E1065" s="11"/>
      <c r="F1065" s="7"/>
      <c r="G1065" s="7"/>
      <c r="H1065" s="11">
        <v>2.84</v>
      </c>
      <c r="I1065" s="11">
        <v>2.84</v>
      </c>
      <c r="J1065" s="20" t="s">
        <v>9406</v>
      </c>
      <c r="K1065" s="21">
        <v>17.04</v>
      </c>
      <c r="L1065" s="21">
        <v>85.2</v>
      </c>
      <c r="M1065" s="7"/>
      <c r="N1065" s="7"/>
    </row>
    <row r="1066" customFormat="1" ht="20" customHeight="1" spans="1:14">
      <c r="A1066" s="12">
        <v>95</v>
      </c>
      <c r="B1066" s="12" t="s">
        <v>9499</v>
      </c>
      <c r="C1066" s="11"/>
      <c r="D1066" s="11"/>
      <c r="E1066" s="11"/>
      <c r="F1066" s="7"/>
      <c r="G1066" s="7"/>
      <c r="H1066" s="11">
        <v>2.13</v>
      </c>
      <c r="I1066" s="11">
        <v>2.13</v>
      </c>
      <c r="J1066" s="20" t="s">
        <v>9406</v>
      </c>
      <c r="K1066" s="21">
        <v>12.78</v>
      </c>
      <c r="L1066" s="21">
        <v>63.9</v>
      </c>
      <c r="M1066" s="7"/>
      <c r="N1066" s="7"/>
    </row>
    <row r="1067" customFormat="1" ht="20" customHeight="1" spans="1:14">
      <c r="A1067" s="12">
        <v>96</v>
      </c>
      <c r="B1067" s="12" t="s">
        <v>9500</v>
      </c>
      <c r="C1067" s="11"/>
      <c r="D1067" s="11"/>
      <c r="E1067" s="11"/>
      <c r="F1067" s="7"/>
      <c r="G1067" s="7"/>
      <c r="H1067" s="11">
        <v>3.55</v>
      </c>
      <c r="I1067" s="11">
        <v>3.55</v>
      </c>
      <c r="J1067" s="20" t="s">
        <v>9406</v>
      </c>
      <c r="K1067" s="21">
        <v>21.3</v>
      </c>
      <c r="L1067" s="21">
        <v>106.5</v>
      </c>
      <c r="M1067" s="7"/>
      <c r="N1067" s="7"/>
    </row>
    <row r="1068" customFormat="1" ht="20" customHeight="1" spans="1:14">
      <c r="A1068" s="12">
        <v>97</v>
      </c>
      <c r="B1068" s="12" t="s">
        <v>9501</v>
      </c>
      <c r="C1068" s="11"/>
      <c r="D1068" s="11"/>
      <c r="E1068" s="11"/>
      <c r="F1068" s="7"/>
      <c r="G1068" s="7"/>
      <c r="H1068" s="11">
        <v>4.26</v>
      </c>
      <c r="I1068" s="11">
        <v>4.26</v>
      </c>
      <c r="J1068" s="20" t="s">
        <v>9406</v>
      </c>
      <c r="K1068" s="21">
        <v>25.56</v>
      </c>
      <c r="L1068" s="21">
        <v>127.8</v>
      </c>
      <c r="M1068" s="7"/>
      <c r="N1068" s="7"/>
    </row>
    <row r="1069" customFormat="1" ht="20" customHeight="1" spans="1:14">
      <c r="A1069" s="12">
        <v>98</v>
      </c>
      <c r="B1069" s="12" t="s">
        <v>9502</v>
      </c>
      <c r="C1069" s="11"/>
      <c r="D1069" s="11"/>
      <c r="E1069" s="11"/>
      <c r="F1069" s="7"/>
      <c r="G1069" s="7"/>
      <c r="H1069" s="11">
        <v>3.55</v>
      </c>
      <c r="I1069" s="11">
        <v>3.55</v>
      </c>
      <c r="J1069" s="20" t="s">
        <v>9406</v>
      </c>
      <c r="K1069" s="21">
        <v>21.3</v>
      </c>
      <c r="L1069" s="21">
        <v>106.5</v>
      </c>
      <c r="M1069" s="7"/>
      <c r="N1069" s="7"/>
    </row>
    <row r="1070" customFormat="1" ht="20" customHeight="1" spans="1:14">
      <c r="A1070" s="12">
        <v>99</v>
      </c>
      <c r="B1070" s="12" t="s">
        <v>9503</v>
      </c>
      <c r="C1070" s="11"/>
      <c r="D1070" s="11"/>
      <c r="E1070" s="11"/>
      <c r="F1070" s="7"/>
      <c r="G1070" s="7"/>
      <c r="H1070" s="11">
        <v>2.13</v>
      </c>
      <c r="I1070" s="11">
        <v>2.13</v>
      </c>
      <c r="J1070" s="20" t="s">
        <v>9406</v>
      </c>
      <c r="K1070" s="21">
        <v>12.78</v>
      </c>
      <c r="L1070" s="21">
        <v>63.9</v>
      </c>
      <c r="M1070" s="7"/>
      <c r="N1070" s="7"/>
    </row>
    <row r="1071" customFormat="1" ht="20" customHeight="1" spans="1:14">
      <c r="A1071" s="12">
        <v>100</v>
      </c>
      <c r="B1071" s="12" t="s">
        <v>9504</v>
      </c>
      <c r="C1071" s="11"/>
      <c r="D1071" s="11"/>
      <c r="E1071" s="11"/>
      <c r="F1071" s="7"/>
      <c r="G1071" s="7"/>
      <c r="H1071" s="11">
        <v>2.84</v>
      </c>
      <c r="I1071" s="11">
        <v>2.84</v>
      </c>
      <c r="J1071" s="20" t="s">
        <v>9406</v>
      </c>
      <c r="K1071" s="21">
        <v>17.04</v>
      </c>
      <c r="L1071" s="21">
        <v>85.2</v>
      </c>
      <c r="M1071" s="7"/>
      <c r="N1071" s="7"/>
    </row>
    <row r="1072" customFormat="1" ht="20" customHeight="1" spans="1:14">
      <c r="A1072" s="12">
        <v>101</v>
      </c>
      <c r="B1072" s="12" t="s">
        <v>9505</v>
      </c>
      <c r="C1072" s="11"/>
      <c r="D1072" s="11"/>
      <c r="E1072" s="11"/>
      <c r="F1072" s="7"/>
      <c r="G1072" s="7"/>
      <c r="H1072" s="11">
        <v>2.89</v>
      </c>
      <c r="I1072" s="11">
        <v>2.89</v>
      </c>
      <c r="J1072" s="20" t="s">
        <v>9406</v>
      </c>
      <c r="K1072" s="21">
        <v>17.34</v>
      </c>
      <c r="L1072" s="21">
        <v>86.7</v>
      </c>
      <c r="M1072" s="7"/>
      <c r="N1072" s="7"/>
    </row>
    <row r="1073" customFormat="1" ht="20" customHeight="1" spans="1:14">
      <c r="A1073" s="12">
        <v>102</v>
      </c>
      <c r="B1073" s="12" t="s">
        <v>9506</v>
      </c>
      <c r="C1073" s="11"/>
      <c r="D1073" s="11"/>
      <c r="E1073" s="11"/>
      <c r="F1073" s="7"/>
      <c r="G1073" s="7"/>
      <c r="H1073" s="11">
        <v>4.9</v>
      </c>
      <c r="I1073" s="11">
        <v>4.9</v>
      </c>
      <c r="J1073" s="20" t="s">
        <v>9406</v>
      </c>
      <c r="K1073" s="21">
        <v>29.4</v>
      </c>
      <c r="L1073" s="21">
        <v>147</v>
      </c>
      <c r="M1073" s="7"/>
      <c r="N1073" s="7"/>
    </row>
    <row r="1074" customFormat="1" ht="20" customHeight="1" spans="1:14">
      <c r="A1074" s="12">
        <v>103</v>
      </c>
      <c r="B1074" s="12" t="s">
        <v>6498</v>
      </c>
      <c r="C1074" s="11"/>
      <c r="D1074" s="11"/>
      <c r="E1074" s="11"/>
      <c r="F1074" s="7"/>
      <c r="G1074" s="7"/>
      <c r="H1074" s="11">
        <v>5.78</v>
      </c>
      <c r="I1074" s="11">
        <v>5.78</v>
      </c>
      <c r="J1074" s="20" t="s">
        <v>9406</v>
      </c>
      <c r="K1074" s="21">
        <v>34.68</v>
      </c>
      <c r="L1074" s="21">
        <v>173.4</v>
      </c>
      <c r="M1074" s="7"/>
      <c r="N1074" s="7"/>
    </row>
    <row r="1075" customFormat="1" ht="20" customHeight="1" spans="1:14">
      <c r="A1075" s="12">
        <v>104</v>
      </c>
      <c r="B1075" s="12" t="s">
        <v>9507</v>
      </c>
      <c r="C1075" s="11"/>
      <c r="D1075" s="11"/>
      <c r="E1075" s="11"/>
      <c r="F1075" s="7"/>
      <c r="G1075" s="7"/>
      <c r="H1075" s="11">
        <v>1.92</v>
      </c>
      <c r="I1075" s="11">
        <v>1.92</v>
      </c>
      <c r="J1075" s="20" t="s">
        <v>9406</v>
      </c>
      <c r="K1075" s="21">
        <v>11.52</v>
      </c>
      <c r="L1075" s="21">
        <v>57.6</v>
      </c>
      <c r="M1075" s="7"/>
      <c r="N1075" s="7"/>
    </row>
    <row r="1076" customFormat="1" ht="20" customHeight="1" spans="1:14">
      <c r="A1076" s="12">
        <v>105</v>
      </c>
      <c r="B1076" s="12" t="s">
        <v>9508</v>
      </c>
      <c r="C1076" s="11"/>
      <c r="D1076" s="11"/>
      <c r="E1076" s="11"/>
      <c r="F1076" s="7"/>
      <c r="G1076" s="7"/>
      <c r="H1076" s="11">
        <v>7.7</v>
      </c>
      <c r="I1076" s="11">
        <v>7.7</v>
      </c>
      <c r="J1076" s="20" t="s">
        <v>9406</v>
      </c>
      <c r="K1076" s="21">
        <v>46.2</v>
      </c>
      <c r="L1076" s="21">
        <v>231</v>
      </c>
      <c r="M1076" s="7"/>
      <c r="N1076" s="7"/>
    </row>
    <row r="1077" customFormat="1" ht="20" customHeight="1" spans="1:14">
      <c r="A1077" s="12">
        <v>106</v>
      </c>
      <c r="B1077" s="12" t="s">
        <v>9509</v>
      </c>
      <c r="C1077" s="11"/>
      <c r="D1077" s="11"/>
      <c r="E1077" s="11"/>
      <c r="F1077" s="7"/>
      <c r="G1077" s="7"/>
      <c r="H1077" s="11">
        <v>4.81</v>
      </c>
      <c r="I1077" s="11">
        <v>4.81</v>
      </c>
      <c r="J1077" s="20" t="s">
        <v>9406</v>
      </c>
      <c r="K1077" s="21">
        <v>28.86</v>
      </c>
      <c r="L1077" s="21">
        <v>144.3</v>
      </c>
      <c r="M1077" s="7"/>
      <c r="N1077" s="7"/>
    </row>
    <row r="1078" customFormat="1" ht="20" customHeight="1" spans="1:14">
      <c r="A1078" s="12">
        <v>107</v>
      </c>
      <c r="B1078" s="12" t="s">
        <v>9510</v>
      </c>
      <c r="C1078" s="11"/>
      <c r="D1078" s="11"/>
      <c r="E1078" s="11"/>
      <c r="F1078" s="7"/>
      <c r="G1078" s="7"/>
      <c r="H1078" s="11">
        <v>4.81</v>
      </c>
      <c r="I1078" s="11">
        <v>4.81</v>
      </c>
      <c r="J1078" s="20" t="s">
        <v>9406</v>
      </c>
      <c r="K1078" s="21">
        <v>28.86</v>
      </c>
      <c r="L1078" s="21">
        <v>144.3</v>
      </c>
      <c r="M1078" s="7"/>
      <c r="N1078" s="7"/>
    </row>
    <row r="1079" customFormat="1" ht="20" customHeight="1" spans="1:14">
      <c r="A1079" s="12">
        <v>108</v>
      </c>
      <c r="B1079" s="12" t="s">
        <v>9511</v>
      </c>
      <c r="C1079" s="11"/>
      <c r="D1079" s="11"/>
      <c r="E1079" s="11"/>
      <c r="F1079" s="7"/>
      <c r="G1079" s="7"/>
      <c r="H1079" s="11">
        <v>3.85</v>
      </c>
      <c r="I1079" s="11">
        <v>3.85</v>
      </c>
      <c r="J1079" s="20" t="s">
        <v>9406</v>
      </c>
      <c r="K1079" s="21">
        <v>23.1</v>
      </c>
      <c r="L1079" s="21">
        <v>115.5</v>
      </c>
      <c r="M1079" s="7"/>
      <c r="N1079" s="7"/>
    </row>
    <row r="1080" customFormat="1" ht="20" customHeight="1" spans="1:14">
      <c r="A1080" s="12">
        <v>109</v>
      </c>
      <c r="B1080" s="12" t="s">
        <v>9512</v>
      </c>
      <c r="C1080" s="11"/>
      <c r="D1080" s="11"/>
      <c r="E1080" s="11"/>
      <c r="F1080" s="7"/>
      <c r="G1080" s="7"/>
      <c r="H1080" s="11">
        <v>4.81</v>
      </c>
      <c r="I1080" s="11">
        <v>4.81</v>
      </c>
      <c r="J1080" s="20" t="s">
        <v>9406</v>
      </c>
      <c r="K1080" s="21">
        <v>28.86</v>
      </c>
      <c r="L1080" s="21">
        <v>144.3</v>
      </c>
      <c r="M1080" s="7"/>
      <c r="N1080" s="7"/>
    </row>
    <row r="1081" customFormat="1" ht="20" customHeight="1" spans="1:14">
      <c r="A1081" s="12">
        <v>110</v>
      </c>
      <c r="B1081" s="12" t="s">
        <v>9513</v>
      </c>
      <c r="C1081" s="11"/>
      <c r="D1081" s="11"/>
      <c r="E1081" s="11"/>
      <c r="F1081" s="7"/>
      <c r="G1081" s="7"/>
      <c r="H1081" s="11">
        <v>2.89</v>
      </c>
      <c r="I1081" s="11">
        <v>2.89</v>
      </c>
      <c r="J1081" s="20" t="s">
        <v>9406</v>
      </c>
      <c r="K1081" s="21">
        <v>17.34</v>
      </c>
      <c r="L1081" s="21">
        <v>86.7</v>
      </c>
      <c r="M1081" s="7"/>
      <c r="N1081" s="7"/>
    </row>
    <row r="1082" customFormat="1" ht="20" customHeight="1" spans="1:14">
      <c r="A1082" s="12">
        <v>111</v>
      </c>
      <c r="B1082" s="12" t="s">
        <v>9514</v>
      </c>
      <c r="C1082" s="11"/>
      <c r="D1082" s="11"/>
      <c r="E1082" s="11"/>
      <c r="F1082" s="7"/>
      <c r="G1082" s="7"/>
      <c r="H1082" s="11">
        <v>2.89</v>
      </c>
      <c r="I1082" s="11">
        <v>2.89</v>
      </c>
      <c r="J1082" s="20" t="s">
        <v>9406</v>
      </c>
      <c r="K1082" s="21">
        <v>17.34</v>
      </c>
      <c r="L1082" s="21">
        <v>86.7</v>
      </c>
      <c r="M1082" s="7"/>
      <c r="N1082" s="7"/>
    </row>
    <row r="1083" customFormat="1" ht="20" customHeight="1" spans="1:14">
      <c r="A1083" s="12">
        <v>112</v>
      </c>
      <c r="B1083" s="12" t="s">
        <v>9515</v>
      </c>
      <c r="C1083" s="11"/>
      <c r="D1083" s="11"/>
      <c r="E1083" s="11"/>
      <c r="F1083" s="7"/>
      <c r="G1083" s="7"/>
      <c r="H1083" s="11">
        <v>2.89</v>
      </c>
      <c r="I1083" s="11">
        <v>2.89</v>
      </c>
      <c r="J1083" s="20" t="s">
        <v>9406</v>
      </c>
      <c r="K1083" s="21">
        <v>17.34</v>
      </c>
      <c r="L1083" s="21">
        <v>86.7</v>
      </c>
      <c r="M1083" s="7"/>
      <c r="N1083" s="7"/>
    </row>
    <row r="1084" customFormat="1" ht="20" customHeight="1" spans="1:14">
      <c r="A1084" s="12">
        <v>113</v>
      </c>
      <c r="B1084" s="12" t="s">
        <v>9516</v>
      </c>
      <c r="C1084" s="11"/>
      <c r="D1084" s="11"/>
      <c r="E1084" s="11"/>
      <c r="F1084" s="7"/>
      <c r="G1084" s="7"/>
      <c r="H1084" s="11">
        <v>3.85</v>
      </c>
      <c r="I1084" s="11">
        <v>3.85</v>
      </c>
      <c r="J1084" s="20" t="s">
        <v>9406</v>
      </c>
      <c r="K1084" s="21">
        <v>23.1</v>
      </c>
      <c r="L1084" s="21">
        <v>115.5</v>
      </c>
      <c r="M1084" s="7"/>
      <c r="N1084" s="7"/>
    </row>
    <row r="1085" customFormat="1" ht="20" customHeight="1" spans="1:14">
      <c r="A1085" s="12">
        <v>114</v>
      </c>
      <c r="B1085" s="12" t="s">
        <v>9517</v>
      </c>
      <c r="C1085" s="11"/>
      <c r="D1085" s="11"/>
      <c r="E1085" s="11"/>
      <c r="F1085" s="7"/>
      <c r="G1085" s="7"/>
      <c r="H1085" s="11">
        <v>2.85</v>
      </c>
      <c r="I1085" s="11">
        <v>2.85</v>
      </c>
      <c r="J1085" s="20" t="s">
        <v>9406</v>
      </c>
      <c r="K1085" s="21">
        <v>17.1</v>
      </c>
      <c r="L1085" s="21">
        <v>85.5</v>
      </c>
      <c r="M1085" s="7"/>
      <c r="N1085" s="7"/>
    </row>
    <row r="1086" customFormat="1" ht="20" customHeight="1" spans="1:14">
      <c r="A1086" s="12">
        <v>115</v>
      </c>
      <c r="B1086" s="12" t="s">
        <v>9518</v>
      </c>
      <c r="C1086" s="11"/>
      <c r="D1086" s="11"/>
      <c r="E1086" s="11"/>
      <c r="F1086" s="7"/>
      <c r="G1086" s="7"/>
      <c r="H1086" s="11">
        <v>3.85</v>
      </c>
      <c r="I1086" s="11">
        <v>3.85</v>
      </c>
      <c r="J1086" s="20" t="s">
        <v>9406</v>
      </c>
      <c r="K1086" s="21">
        <v>23.1</v>
      </c>
      <c r="L1086" s="21">
        <v>115.5</v>
      </c>
      <c r="M1086" s="7"/>
      <c r="N1086" s="7"/>
    </row>
    <row r="1087" customFormat="1" ht="20" customHeight="1" spans="1:14">
      <c r="A1087" s="12">
        <v>116</v>
      </c>
      <c r="B1087" s="12" t="s">
        <v>9519</v>
      </c>
      <c r="C1087" s="11"/>
      <c r="D1087" s="11"/>
      <c r="E1087" s="11"/>
      <c r="F1087" s="7"/>
      <c r="G1087" s="7"/>
      <c r="H1087" s="11">
        <v>2.89</v>
      </c>
      <c r="I1087" s="11">
        <v>2.89</v>
      </c>
      <c r="J1087" s="20" t="s">
        <v>9406</v>
      </c>
      <c r="K1087" s="21">
        <v>17.34</v>
      </c>
      <c r="L1087" s="21">
        <v>86.7</v>
      </c>
      <c r="M1087" s="7"/>
      <c r="N1087" s="7"/>
    </row>
    <row r="1088" customFormat="1" ht="20" customHeight="1" spans="1:14">
      <c r="A1088" s="12">
        <v>117</v>
      </c>
      <c r="B1088" s="12" t="s">
        <v>9520</v>
      </c>
      <c r="C1088" s="11"/>
      <c r="D1088" s="11"/>
      <c r="E1088" s="11"/>
      <c r="F1088" s="7"/>
      <c r="G1088" s="7"/>
      <c r="H1088" s="11">
        <v>2.89</v>
      </c>
      <c r="I1088" s="11">
        <v>2.89</v>
      </c>
      <c r="J1088" s="20" t="s">
        <v>9406</v>
      </c>
      <c r="K1088" s="21">
        <v>17.34</v>
      </c>
      <c r="L1088" s="21">
        <v>86.7</v>
      </c>
      <c r="M1088" s="7"/>
      <c r="N1088" s="7"/>
    </row>
    <row r="1089" customFormat="1" ht="20" customHeight="1" spans="1:14">
      <c r="A1089" s="12">
        <v>118</v>
      </c>
      <c r="B1089" s="12" t="s">
        <v>9521</v>
      </c>
      <c r="C1089" s="11"/>
      <c r="D1089" s="11"/>
      <c r="E1089" s="11"/>
      <c r="F1089" s="7"/>
      <c r="G1089" s="7"/>
      <c r="H1089" s="11">
        <v>3.85</v>
      </c>
      <c r="I1089" s="11">
        <v>3.85</v>
      </c>
      <c r="J1089" s="20" t="s">
        <v>9406</v>
      </c>
      <c r="K1089" s="21">
        <v>23.1</v>
      </c>
      <c r="L1089" s="21">
        <v>115.5</v>
      </c>
      <c r="M1089" s="7"/>
      <c r="N1089" s="7"/>
    </row>
    <row r="1090" customFormat="1" ht="20" customHeight="1" spans="1:14">
      <c r="A1090" s="12">
        <v>119</v>
      </c>
      <c r="B1090" s="12" t="s">
        <v>9522</v>
      </c>
      <c r="C1090" s="11"/>
      <c r="D1090" s="11"/>
      <c r="E1090" s="11"/>
      <c r="F1090" s="7"/>
      <c r="G1090" s="7"/>
      <c r="H1090" s="11">
        <v>3.85</v>
      </c>
      <c r="I1090" s="11">
        <v>3.85</v>
      </c>
      <c r="J1090" s="20" t="s">
        <v>9406</v>
      </c>
      <c r="K1090" s="21">
        <v>23.1</v>
      </c>
      <c r="L1090" s="21">
        <v>115.5</v>
      </c>
      <c r="M1090" s="7"/>
      <c r="N1090" s="7"/>
    </row>
    <row r="1091" customFormat="1" ht="20" customHeight="1" spans="1:14">
      <c r="A1091" s="12">
        <v>120</v>
      </c>
      <c r="B1091" s="12" t="s">
        <v>9523</v>
      </c>
      <c r="C1091" s="11"/>
      <c r="D1091" s="11"/>
      <c r="E1091" s="11"/>
      <c r="F1091" s="7"/>
      <c r="G1091" s="7"/>
      <c r="H1091" s="11">
        <v>3.85</v>
      </c>
      <c r="I1091" s="11">
        <v>3.85</v>
      </c>
      <c r="J1091" s="20" t="s">
        <v>9406</v>
      </c>
      <c r="K1091" s="21">
        <v>23.1</v>
      </c>
      <c r="L1091" s="21">
        <v>115.5</v>
      </c>
      <c r="M1091" s="7"/>
      <c r="N1091" s="7"/>
    </row>
    <row r="1092" customFormat="1" ht="20" customHeight="1" spans="1:14">
      <c r="A1092" s="12">
        <v>121</v>
      </c>
      <c r="B1092" s="12" t="s">
        <v>9524</v>
      </c>
      <c r="C1092" s="11"/>
      <c r="D1092" s="11"/>
      <c r="E1092" s="11"/>
      <c r="F1092" s="7"/>
      <c r="G1092" s="7"/>
      <c r="H1092" s="11">
        <v>4.81</v>
      </c>
      <c r="I1092" s="11">
        <v>4.81</v>
      </c>
      <c r="J1092" s="20" t="s">
        <v>9406</v>
      </c>
      <c r="K1092" s="21">
        <v>28.86</v>
      </c>
      <c r="L1092" s="21">
        <v>144.3</v>
      </c>
      <c r="M1092" s="7"/>
      <c r="N1092" s="7"/>
    </row>
    <row r="1093" customFormat="1" ht="20" customHeight="1" spans="1:14">
      <c r="A1093" s="12">
        <v>122</v>
      </c>
      <c r="B1093" s="12" t="s">
        <v>9525</v>
      </c>
      <c r="C1093" s="11"/>
      <c r="D1093" s="11"/>
      <c r="E1093" s="11"/>
      <c r="F1093" s="7"/>
      <c r="G1093" s="7"/>
      <c r="H1093" s="11">
        <v>6.74</v>
      </c>
      <c r="I1093" s="11">
        <v>6.74</v>
      </c>
      <c r="J1093" s="20" t="s">
        <v>9406</v>
      </c>
      <c r="K1093" s="21">
        <v>40.44</v>
      </c>
      <c r="L1093" s="21">
        <v>202.2</v>
      </c>
      <c r="M1093" s="7"/>
      <c r="N1093" s="7"/>
    </row>
    <row r="1094" customFormat="1" ht="20" customHeight="1" spans="1:14">
      <c r="A1094" s="12">
        <v>123</v>
      </c>
      <c r="B1094" s="12" t="s">
        <v>9526</v>
      </c>
      <c r="C1094" s="11"/>
      <c r="D1094" s="11"/>
      <c r="E1094" s="11"/>
      <c r="F1094" s="7"/>
      <c r="G1094" s="7"/>
      <c r="H1094" s="11">
        <v>0.99</v>
      </c>
      <c r="I1094" s="11">
        <v>0.99</v>
      </c>
      <c r="J1094" s="20" t="s">
        <v>9406</v>
      </c>
      <c r="K1094" s="21">
        <v>5.94</v>
      </c>
      <c r="L1094" s="21">
        <v>29.7</v>
      </c>
      <c r="M1094" s="7"/>
      <c r="N1094" s="7"/>
    </row>
    <row r="1095" customFormat="1" ht="20" customHeight="1" spans="1:14">
      <c r="A1095" s="12">
        <v>124</v>
      </c>
      <c r="B1095" s="12" t="s">
        <v>9527</v>
      </c>
      <c r="C1095" s="11"/>
      <c r="D1095" s="11"/>
      <c r="E1095" s="11"/>
      <c r="F1095" s="7"/>
      <c r="G1095" s="7"/>
      <c r="H1095" s="11">
        <v>1.98</v>
      </c>
      <c r="I1095" s="11">
        <v>1.98</v>
      </c>
      <c r="J1095" s="20" t="s">
        <v>9406</v>
      </c>
      <c r="K1095" s="21">
        <v>11.88</v>
      </c>
      <c r="L1095" s="21">
        <v>59.4</v>
      </c>
      <c r="M1095" s="7"/>
      <c r="N1095" s="7"/>
    </row>
    <row r="1096" customFormat="1" ht="20" customHeight="1" spans="1:14">
      <c r="A1096" s="12">
        <v>125</v>
      </c>
      <c r="B1096" s="12" t="s">
        <v>9528</v>
      </c>
      <c r="C1096" s="11"/>
      <c r="D1096" s="11"/>
      <c r="E1096" s="11"/>
      <c r="F1096" s="7"/>
      <c r="G1096" s="7"/>
      <c r="H1096" s="11">
        <v>0.99</v>
      </c>
      <c r="I1096" s="11">
        <v>0.99</v>
      </c>
      <c r="J1096" s="20" t="s">
        <v>9406</v>
      </c>
      <c r="K1096" s="21">
        <v>5.94</v>
      </c>
      <c r="L1096" s="21">
        <v>29.7</v>
      </c>
      <c r="M1096" s="7"/>
      <c r="N1096" s="7"/>
    </row>
    <row r="1097" customFormat="1" ht="20" customHeight="1" spans="1:14">
      <c r="A1097" s="12">
        <v>126</v>
      </c>
      <c r="B1097" s="12" t="s">
        <v>9529</v>
      </c>
      <c r="C1097" s="11"/>
      <c r="D1097" s="11"/>
      <c r="E1097" s="11"/>
      <c r="F1097" s="7"/>
      <c r="G1097" s="7"/>
      <c r="H1097" s="11">
        <v>0.33</v>
      </c>
      <c r="I1097" s="11">
        <v>0.33</v>
      </c>
      <c r="J1097" s="20" t="s">
        <v>9406</v>
      </c>
      <c r="K1097" s="21">
        <v>1.98</v>
      </c>
      <c r="L1097" s="21">
        <v>9.9</v>
      </c>
      <c r="M1097" s="7"/>
      <c r="N1097" s="7"/>
    </row>
    <row r="1098" customFormat="1" ht="20" customHeight="1" spans="1:14">
      <c r="A1098" s="12">
        <v>127</v>
      </c>
      <c r="B1098" s="12" t="s">
        <v>9530</v>
      </c>
      <c r="C1098" s="11"/>
      <c r="D1098" s="11"/>
      <c r="E1098" s="11"/>
      <c r="F1098" s="7"/>
      <c r="G1098" s="7"/>
      <c r="H1098" s="11">
        <v>1.32</v>
      </c>
      <c r="I1098" s="11">
        <v>1.32</v>
      </c>
      <c r="J1098" s="20" t="s">
        <v>9406</v>
      </c>
      <c r="K1098" s="21">
        <v>7.92</v>
      </c>
      <c r="L1098" s="21">
        <v>39.6</v>
      </c>
      <c r="M1098" s="7"/>
      <c r="N1098" s="7"/>
    </row>
    <row r="1099" customFormat="1" ht="20" customHeight="1" spans="1:14">
      <c r="A1099" s="12">
        <v>128</v>
      </c>
      <c r="B1099" s="12" t="s">
        <v>9531</v>
      </c>
      <c r="C1099" s="11"/>
      <c r="D1099" s="11"/>
      <c r="E1099" s="11"/>
      <c r="F1099" s="7"/>
      <c r="G1099" s="7"/>
      <c r="H1099" s="11">
        <v>0.99</v>
      </c>
      <c r="I1099" s="11">
        <v>0.99</v>
      </c>
      <c r="J1099" s="20" t="s">
        <v>9406</v>
      </c>
      <c r="K1099" s="21">
        <v>5.94</v>
      </c>
      <c r="L1099" s="21">
        <v>29.7</v>
      </c>
      <c r="M1099" s="7"/>
      <c r="N1099" s="7"/>
    </row>
    <row r="1100" customFormat="1" ht="20" customHeight="1" spans="1:14">
      <c r="A1100" s="12">
        <v>129</v>
      </c>
      <c r="B1100" s="12" t="s">
        <v>9532</v>
      </c>
      <c r="C1100" s="11"/>
      <c r="D1100" s="11"/>
      <c r="E1100" s="11"/>
      <c r="F1100" s="7"/>
      <c r="G1100" s="7"/>
      <c r="H1100" s="11">
        <v>0.33</v>
      </c>
      <c r="I1100" s="11">
        <v>0.33</v>
      </c>
      <c r="J1100" s="20" t="s">
        <v>9406</v>
      </c>
      <c r="K1100" s="21">
        <v>1.98</v>
      </c>
      <c r="L1100" s="21">
        <v>9.9</v>
      </c>
      <c r="M1100" s="7"/>
      <c r="N1100" s="7"/>
    </row>
    <row r="1101" customFormat="1" ht="20" customHeight="1" spans="1:14">
      <c r="A1101" s="12">
        <v>130</v>
      </c>
      <c r="B1101" s="12" t="s">
        <v>9533</v>
      </c>
      <c r="C1101" s="11"/>
      <c r="D1101" s="11"/>
      <c r="E1101" s="11"/>
      <c r="F1101" s="7"/>
      <c r="G1101" s="7"/>
      <c r="H1101" s="11">
        <v>1.32</v>
      </c>
      <c r="I1101" s="11">
        <v>1.32</v>
      </c>
      <c r="J1101" s="20" t="s">
        <v>9406</v>
      </c>
      <c r="K1101" s="21">
        <v>7.92</v>
      </c>
      <c r="L1101" s="21">
        <v>39.6</v>
      </c>
      <c r="M1101" s="7"/>
      <c r="N1101" s="7"/>
    </row>
    <row r="1102" customFormat="1" ht="20" customHeight="1" spans="1:14">
      <c r="A1102" s="12">
        <v>131</v>
      </c>
      <c r="B1102" s="12" t="s">
        <v>9534</v>
      </c>
      <c r="C1102" s="11"/>
      <c r="D1102" s="11"/>
      <c r="E1102" s="11"/>
      <c r="F1102" s="7"/>
      <c r="G1102" s="7"/>
      <c r="H1102" s="11">
        <v>0.99</v>
      </c>
      <c r="I1102" s="11">
        <v>0.99</v>
      </c>
      <c r="J1102" s="20" t="s">
        <v>9406</v>
      </c>
      <c r="K1102" s="21">
        <v>5.94</v>
      </c>
      <c r="L1102" s="21">
        <v>29.7</v>
      </c>
      <c r="M1102" s="7"/>
      <c r="N1102" s="7"/>
    </row>
    <row r="1103" customFormat="1" ht="20" customHeight="1" spans="1:14">
      <c r="A1103" s="12">
        <v>132</v>
      </c>
      <c r="B1103" s="12" t="s">
        <v>9535</v>
      </c>
      <c r="C1103" s="11"/>
      <c r="D1103" s="11"/>
      <c r="E1103" s="11"/>
      <c r="F1103" s="7"/>
      <c r="G1103" s="7"/>
      <c r="H1103" s="11">
        <v>3.31</v>
      </c>
      <c r="I1103" s="11">
        <v>3.31</v>
      </c>
      <c r="J1103" s="20" t="s">
        <v>9406</v>
      </c>
      <c r="K1103" s="21">
        <v>19.86</v>
      </c>
      <c r="L1103" s="21">
        <v>99.3</v>
      </c>
      <c r="M1103" s="7"/>
      <c r="N1103" s="7"/>
    </row>
    <row r="1104" customFormat="1" ht="20" customHeight="1" spans="1:14">
      <c r="A1104" s="12">
        <v>133</v>
      </c>
      <c r="B1104" s="12" t="s">
        <v>9536</v>
      </c>
      <c r="C1104" s="11"/>
      <c r="D1104" s="11"/>
      <c r="E1104" s="11"/>
      <c r="F1104" s="7"/>
      <c r="G1104" s="7"/>
      <c r="H1104" s="11">
        <v>1.32</v>
      </c>
      <c r="I1104" s="11">
        <v>1.32</v>
      </c>
      <c r="J1104" s="20" t="s">
        <v>9406</v>
      </c>
      <c r="K1104" s="21">
        <v>7.92</v>
      </c>
      <c r="L1104" s="21">
        <v>39.6</v>
      </c>
      <c r="M1104" s="7"/>
      <c r="N1104" s="7"/>
    </row>
    <row r="1105" customFormat="1" ht="20" customHeight="1" spans="1:14">
      <c r="A1105" s="12">
        <v>134</v>
      </c>
      <c r="B1105" s="12" t="s">
        <v>9537</v>
      </c>
      <c r="C1105" s="11"/>
      <c r="D1105" s="11"/>
      <c r="E1105" s="11"/>
      <c r="F1105" s="7"/>
      <c r="G1105" s="7"/>
      <c r="H1105" s="11">
        <v>2.97</v>
      </c>
      <c r="I1105" s="11">
        <v>2.97</v>
      </c>
      <c r="J1105" s="20" t="s">
        <v>9406</v>
      </c>
      <c r="K1105" s="21">
        <v>17.82</v>
      </c>
      <c r="L1105" s="21">
        <v>89.1</v>
      </c>
      <c r="M1105" s="7"/>
      <c r="N1105" s="7"/>
    </row>
    <row r="1106" customFormat="1" ht="20" customHeight="1" spans="1:14">
      <c r="A1106" s="12">
        <v>135</v>
      </c>
      <c r="B1106" s="12" t="s">
        <v>9538</v>
      </c>
      <c r="C1106" s="11"/>
      <c r="D1106" s="11"/>
      <c r="E1106" s="11"/>
      <c r="F1106" s="7"/>
      <c r="G1106" s="7"/>
      <c r="H1106" s="11">
        <v>0.66</v>
      </c>
      <c r="I1106" s="11">
        <v>0.66</v>
      </c>
      <c r="J1106" s="20" t="s">
        <v>9406</v>
      </c>
      <c r="K1106" s="21">
        <v>3.96</v>
      </c>
      <c r="L1106" s="21">
        <v>19.8</v>
      </c>
      <c r="M1106" s="7"/>
      <c r="N1106" s="7"/>
    </row>
    <row r="1107" customFormat="1" ht="20" customHeight="1" spans="1:14">
      <c r="A1107" s="12">
        <v>136</v>
      </c>
      <c r="B1107" s="12" t="s">
        <v>9539</v>
      </c>
      <c r="C1107" s="11"/>
      <c r="D1107" s="11"/>
      <c r="E1107" s="11"/>
      <c r="F1107" s="7"/>
      <c r="G1107" s="7"/>
      <c r="H1107" s="11">
        <v>1.65</v>
      </c>
      <c r="I1107" s="11">
        <v>1.65</v>
      </c>
      <c r="J1107" s="20" t="s">
        <v>9406</v>
      </c>
      <c r="K1107" s="21">
        <v>9.9</v>
      </c>
      <c r="L1107" s="21">
        <v>49.5</v>
      </c>
      <c r="M1107" s="7"/>
      <c r="N1107" s="7"/>
    </row>
    <row r="1108" customFormat="1" ht="20" customHeight="1" spans="1:14">
      <c r="A1108" s="12">
        <v>137</v>
      </c>
      <c r="B1108" s="12" t="s">
        <v>9540</v>
      </c>
      <c r="C1108" s="11"/>
      <c r="D1108" s="11"/>
      <c r="E1108" s="11"/>
      <c r="F1108" s="7"/>
      <c r="G1108" s="7"/>
      <c r="H1108" s="11">
        <v>0.33</v>
      </c>
      <c r="I1108" s="11">
        <v>0.33</v>
      </c>
      <c r="J1108" s="20" t="s">
        <v>9406</v>
      </c>
      <c r="K1108" s="21">
        <v>1.98</v>
      </c>
      <c r="L1108" s="21">
        <v>9.9</v>
      </c>
      <c r="M1108" s="7"/>
      <c r="N1108" s="7"/>
    </row>
    <row r="1109" customFormat="1" ht="20" customHeight="1" spans="1:14">
      <c r="A1109" s="12">
        <v>138</v>
      </c>
      <c r="B1109" s="12" t="s">
        <v>9541</v>
      </c>
      <c r="C1109" s="11"/>
      <c r="D1109" s="11"/>
      <c r="E1109" s="11"/>
      <c r="F1109" s="7"/>
      <c r="G1109" s="7"/>
      <c r="H1109" s="11">
        <v>1.98</v>
      </c>
      <c r="I1109" s="11">
        <v>1.98</v>
      </c>
      <c r="J1109" s="20" t="s">
        <v>9406</v>
      </c>
      <c r="K1109" s="21">
        <v>11.88</v>
      </c>
      <c r="L1109" s="21">
        <v>59.4</v>
      </c>
      <c r="M1109" s="7"/>
      <c r="N1109" s="7"/>
    </row>
    <row r="1110" customFormat="1" ht="20" customHeight="1" spans="1:14">
      <c r="A1110" s="12">
        <v>139</v>
      </c>
      <c r="B1110" s="12" t="s">
        <v>9542</v>
      </c>
      <c r="C1110" s="11"/>
      <c r="D1110" s="11"/>
      <c r="E1110" s="11"/>
      <c r="F1110" s="7"/>
      <c r="G1110" s="7"/>
      <c r="H1110" s="11">
        <v>0.99</v>
      </c>
      <c r="I1110" s="11">
        <v>0.99</v>
      </c>
      <c r="J1110" s="20" t="s">
        <v>9406</v>
      </c>
      <c r="K1110" s="21">
        <v>5.94</v>
      </c>
      <c r="L1110" s="21">
        <v>29.7</v>
      </c>
      <c r="M1110" s="7"/>
      <c r="N1110" s="7"/>
    </row>
    <row r="1111" customFormat="1" ht="20" customHeight="1" spans="1:14">
      <c r="A1111" s="12">
        <v>140</v>
      </c>
      <c r="B1111" s="12" t="s">
        <v>9543</v>
      </c>
      <c r="C1111" s="11"/>
      <c r="D1111" s="11"/>
      <c r="E1111" s="11"/>
      <c r="F1111" s="7"/>
      <c r="G1111" s="7"/>
      <c r="H1111" s="11">
        <v>0.33</v>
      </c>
      <c r="I1111" s="11">
        <v>0.33</v>
      </c>
      <c r="J1111" s="20" t="s">
        <v>9406</v>
      </c>
      <c r="K1111" s="21">
        <v>1.98</v>
      </c>
      <c r="L1111" s="21">
        <v>9.9</v>
      </c>
      <c r="M1111" s="7"/>
      <c r="N1111" s="7"/>
    </row>
    <row r="1112" customFormat="1" ht="20" customHeight="1" spans="1:14">
      <c r="A1112" s="12">
        <v>141</v>
      </c>
      <c r="B1112" s="12" t="s">
        <v>9544</v>
      </c>
      <c r="C1112" s="11"/>
      <c r="D1112" s="11"/>
      <c r="E1112" s="11"/>
      <c r="F1112" s="7"/>
      <c r="G1112" s="7"/>
      <c r="H1112" s="11">
        <v>1.32</v>
      </c>
      <c r="I1112" s="11">
        <v>1.32</v>
      </c>
      <c r="J1112" s="20" t="s">
        <v>9406</v>
      </c>
      <c r="K1112" s="21">
        <v>7.92</v>
      </c>
      <c r="L1112" s="21">
        <v>39.6</v>
      </c>
      <c r="M1112" s="7"/>
      <c r="N1112" s="7"/>
    </row>
    <row r="1113" customFormat="1" ht="20" customHeight="1" spans="1:14">
      <c r="A1113" s="12">
        <v>142</v>
      </c>
      <c r="B1113" s="12" t="s">
        <v>9545</v>
      </c>
      <c r="C1113" s="11"/>
      <c r="D1113" s="11"/>
      <c r="E1113" s="11"/>
      <c r="F1113" s="7"/>
      <c r="G1113" s="7"/>
      <c r="H1113" s="11">
        <v>0.99</v>
      </c>
      <c r="I1113" s="11">
        <v>0.99</v>
      </c>
      <c r="J1113" s="20" t="s">
        <v>9406</v>
      </c>
      <c r="K1113" s="21">
        <v>5.94</v>
      </c>
      <c r="L1113" s="21">
        <v>29.7</v>
      </c>
      <c r="M1113" s="7"/>
      <c r="N1113" s="7"/>
    </row>
    <row r="1114" customFormat="1" ht="20" customHeight="1" spans="1:14">
      <c r="A1114" s="12">
        <v>143</v>
      </c>
      <c r="B1114" s="12" t="s">
        <v>9546</v>
      </c>
      <c r="C1114" s="11"/>
      <c r="D1114" s="11"/>
      <c r="E1114" s="11"/>
      <c r="F1114" s="7"/>
      <c r="G1114" s="7"/>
      <c r="H1114" s="11">
        <v>1.65</v>
      </c>
      <c r="I1114" s="11">
        <v>1.65</v>
      </c>
      <c r="J1114" s="20" t="s">
        <v>9406</v>
      </c>
      <c r="K1114" s="21">
        <v>9.9</v>
      </c>
      <c r="L1114" s="21">
        <v>49.5</v>
      </c>
      <c r="M1114" s="7"/>
      <c r="N1114" s="7"/>
    </row>
    <row r="1115" customFormat="1" ht="20" customHeight="1" spans="1:14">
      <c r="A1115" s="12">
        <v>144</v>
      </c>
      <c r="B1115" s="12" t="s">
        <v>9547</v>
      </c>
      <c r="C1115" s="11"/>
      <c r="D1115" s="11"/>
      <c r="E1115" s="11"/>
      <c r="F1115" s="7"/>
      <c r="G1115" s="7"/>
      <c r="H1115" s="11">
        <v>0.33</v>
      </c>
      <c r="I1115" s="11">
        <v>0.33</v>
      </c>
      <c r="J1115" s="20" t="s">
        <v>9406</v>
      </c>
      <c r="K1115" s="21">
        <v>1.98</v>
      </c>
      <c r="L1115" s="21">
        <v>9.9</v>
      </c>
      <c r="M1115" s="7"/>
      <c r="N1115" s="7"/>
    </row>
    <row r="1116" customFormat="1" ht="20" customHeight="1" spans="1:14">
      <c r="A1116" s="12">
        <v>145</v>
      </c>
      <c r="B1116" s="12" t="s">
        <v>9548</v>
      </c>
      <c r="C1116" s="11"/>
      <c r="D1116" s="11"/>
      <c r="E1116" s="11"/>
      <c r="F1116" s="7"/>
      <c r="G1116" s="7"/>
      <c r="H1116" s="11">
        <v>0.99</v>
      </c>
      <c r="I1116" s="11">
        <v>0.99</v>
      </c>
      <c r="J1116" s="20" t="s">
        <v>9406</v>
      </c>
      <c r="K1116" s="21">
        <v>5.94</v>
      </c>
      <c r="L1116" s="21">
        <v>29.7</v>
      </c>
      <c r="M1116" s="7"/>
      <c r="N1116" s="7"/>
    </row>
    <row r="1117" customFormat="1" ht="20" customHeight="1" spans="1:14">
      <c r="A1117" s="12">
        <v>146</v>
      </c>
      <c r="B1117" s="12" t="s">
        <v>9549</v>
      </c>
      <c r="C1117" s="11"/>
      <c r="D1117" s="11"/>
      <c r="E1117" s="11"/>
      <c r="F1117" s="7"/>
      <c r="G1117" s="7"/>
      <c r="H1117" s="11">
        <v>5.55</v>
      </c>
      <c r="I1117" s="11">
        <v>5.55</v>
      </c>
      <c r="J1117" s="20" t="s">
        <v>9406</v>
      </c>
      <c r="K1117" s="21">
        <v>33.3</v>
      </c>
      <c r="L1117" s="21">
        <v>166.5</v>
      </c>
      <c r="M1117" s="7"/>
      <c r="N1117" s="7"/>
    </row>
    <row r="1118" customFormat="1" ht="20" customHeight="1" spans="1:14">
      <c r="A1118" s="12">
        <v>147</v>
      </c>
      <c r="B1118" s="12" t="s">
        <v>9550</v>
      </c>
      <c r="C1118" s="11"/>
      <c r="D1118" s="11"/>
      <c r="E1118" s="11"/>
      <c r="F1118" s="7"/>
      <c r="G1118" s="7"/>
      <c r="H1118" s="11">
        <v>3</v>
      </c>
      <c r="I1118" s="11">
        <v>3</v>
      </c>
      <c r="J1118" s="20" t="s">
        <v>9406</v>
      </c>
      <c r="K1118" s="21">
        <v>18</v>
      </c>
      <c r="L1118" s="21">
        <v>90</v>
      </c>
      <c r="M1118" s="7"/>
      <c r="N1118" s="7"/>
    </row>
    <row r="1119" customFormat="1" ht="20" customHeight="1" spans="1:14">
      <c r="A1119" s="12">
        <v>148</v>
      </c>
      <c r="B1119" s="12" t="s">
        <v>9551</v>
      </c>
      <c r="C1119" s="11"/>
      <c r="D1119" s="11"/>
      <c r="E1119" s="11"/>
      <c r="F1119" s="7"/>
      <c r="G1119" s="7"/>
      <c r="H1119" s="11">
        <v>3.82</v>
      </c>
      <c r="I1119" s="11">
        <v>3.82</v>
      </c>
      <c r="J1119" s="20" t="s">
        <v>9406</v>
      </c>
      <c r="K1119" s="21">
        <v>22.92</v>
      </c>
      <c r="L1119" s="21">
        <v>114.6</v>
      </c>
      <c r="M1119" s="7"/>
      <c r="N1119" s="7"/>
    </row>
    <row r="1120" customFormat="1" ht="20" customHeight="1" spans="1:14">
      <c r="A1120" s="12">
        <v>149</v>
      </c>
      <c r="B1120" s="12" t="s">
        <v>9552</v>
      </c>
      <c r="C1120" s="11"/>
      <c r="D1120" s="11"/>
      <c r="E1120" s="11"/>
      <c r="F1120" s="7"/>
      <c r="G1120" s="7"/>
      <c r="H1120" s="11">
        <v>5.9</v>
      </c>
      <c r="I1120" s="11">
        <v>5.9</v>
      </c>
      <c r="J1120" s="20" t="s">
        <v>9406</v>
      </c>
      <c r="K1120" s="21">
        <v>35.4</v>
      </c>
      <c r="L1120" s="21">
        <v>177</v>
      </c>
      <c r="M1120" s="7"/>
      <c r="N1120" s="7"/>
    </row>
    <row r="1121" customFormat="1" ht="20" customHeight="1" spans="1:14">
      <c r="A1121" s="12">
        <v>150</v>
      </c>
      <c r="B1121" s="12" t="s">
        <v>9553</v>
      </c>
      <c r="C1121" s="11"/>
      <c r="D1121" s="11"/>
      <c r="E1121" s="11"/>
      <c r="F1121" s="7"/>
      <c r="G1121" s="7"/>
      <c r="H1121" s="11">
        <v>6.65</v>
      </c>
      <c r="I1121" s="11">
        <v>6.65</v>
      </c>
      <c r="J1121" s="20" t="s">
        <v>9406</v>
      </c>
      <c r="K1121" s="21">
        <v>39.9</v>
      </c>
      <c r="L1121" s="21">
        <v>199.5</v>
      </c>
      <c r="M1121" s="7"/>
      <c r="N1121" s="7"/>
    </row>
    <row r="1122" customFormat="1" ht="20" customHeight="1" spans="1:14">
      <c r="A1122" s="12">
        <v>151</v>
      </c>
      <c r="B1122" s="12" t="s">
        <v>9554</v>
      </c>
      <c r="C1122" s="11"/>
      <c r="D1122" s="11"/>
      <c r="E1122" s="11"/>
      <c r="F1122" s="7"/>
      <c r="G1122" s="7"/>
      <c r="H1122" s="11">
        <v>0.96</v>
      </c>
      <c r="I1122" s="11">
        <v>0.96</v>
      </c>
      <c r="J1122" s="20" t="s">
        <v>9406</v>
      </c>
      <c r="K1122" s="21">
        <v>5.76</v>
      </c>
      <c r="L1122" s="21">
        <v>28.8</v>
      </c>
      <c r="M1122" s="7"/>
      <c r="N1122" s="7"/>
    </row>
    <row r="1123" customFormat="1" ht="20" customHeight="1" spans="1:14">
      <c r="A1123" s="12">
        <v>152</v>
      </c>
      <c r="B1123" s="12" t="s">
        <v>9555</v>
      </c>
      <c r="C1123" s="11"/>
      <c r="D1123" s="11"/>
      <c r="E1123" s="11"/>
      <c r="F1123" s="7"/>
      <c r="G1123" s="7"/>
      <c r="H1123" s="11">
        <v>2.96</v>
      </c>
      <c r="I1123" s="11">
        <v>2.96</v>
      </c>
      <c r="J1123" s="20" t="s">
        <v>9406</v>
      </c>
      <c r="K1123" s="21">
        <v>17.76</v>
      </c>
      <c r="L1123" s="21">
        <v>88.8</v>
      </c>
      <c r="M1123" s="7"/>
      <c r="N1123" s="7"/>
    </row>
    <row r="1124" customFormat="1" ht="20" customHeight="1" spans="1:14">
      <c r="A1124" s="12">
        <v>153</v>
      </c>
      <c r="B1124" s="12" t="s">
        <v>9556</v>
      </c>
      <c r="C1124" s="11"/>
      <c r="D1124" s="11"/>
      <c r="E1124" s="11"/>
      <c r="F1124" s="7"/>
      <c r="G1124" s="7"/>
      <c r="H1124" s="11">
        <v>2.85</v>
      </c>
      <c r="I1124" s="11">
        <v>2.85</v>
      </c>
      <c r="J1124" s="20" t="s">
        <v>9406</v>
      </c>
      <c r="K1124" s="21">
        <v>17.1</v>
      </c>
      <c r="L1124" s="21">
        <v>85.5</v>
      </c>
      <c r="M1124" s="7"/>
      <c r="N1124" s="7"/>
    </row>
    <row r="1125" customFormat="1" ht="20" customHeight="1" spans="1:14">
      <c r="A1125" s="12">
        <v>154</v>
      </c>
      <c r="B1125" s="12" t="s">
        <v>9557</v>
      </c>
      <c r="C1125" s="11"/>
      <c r="D1125" s="11"/>
      <c r="E1125" s="11"/>
      <c r="F1125" s="7"/>
      <c r="G1125" s="7"/>
      <c r="H1125" s="11">
        <v>2.85</v>
      </c>
      <c r="I1125" s="11">
        <v>2.85</v>
      </c>
      <c r="J1125" s="20" t="s">
        <v>9406</v>
      </c>
      <c r="K1125" s="21">
        <v>17.1</v>
      </c>
      <c r="L1125" s="21">
        <v>85.5</v>
      </c>
      <c r="M1125" s="7"/>
      <c r="N1125" s="7"/>
    </row>
    <row r="1126" customFormat="1" ht="20" customHeight="1" spans="1:14">
      <c r="A1126" s="12">
        <v>155</v>
      </c>
      <c r="B1126" s="12" t="s">
        <v>9558</v>
      </c>
      <c r="C1126" s="11"/>
      <c r="D1126" s="11"/>
      <c r="E1126" s="11"/>
      <c r="F1126" s="7"/>
      <c r="G1126" s="7"/>
      <c r="H1126" s="11">
        <v>4.75</v>
      </c>
      <c r="I1126" s="11">
        <v>4.75</v>
      </c>
      <c r="J1126" s="20" t="s">
        <v>9406</v>
      </c>
      <c r="K1126" s="21">
        <v>28.5</v>
      </c>
      <c r="L1126" s="21">
        <v>142.5</v>
      </c>
      <c r="M1126" s="7"/>
      <c r="N1126" s="7"/>
    </row>
    <row r="1127" customFormat="1" ht="20" customHeight="1" spans="1:14">
      <c r="A1127" s="12">
        <v>156</v>
      </c>
      <c r="B1127" s="12" t="s">
        <v>9559</v>
      </c>
      <c r="C1127" s="11"/>
      <c r="D1127" s="11"/>
      <c r="E1127" s="11"/>
      <c r="F1127" s="7"/>
      <c r="G1127" s="7"/>
      <c r="H1127" s="11">
        <v>2.85</v>
      </c>
      <c r="I1127" s="11">
        <v>2.85</v>
      </c>
      <c r="J1127" s="20" t="s">
        <v>9406</v>
      </c>
      <c r="K1127" s="21">
        <v>17.1</v>
      </c>
      <c r="L1127" s="21">
        <v>85.5</v>
      </c>
      <c r="M1127" s="7"/>
      <c r="N1127" s="7"/>
    </row>
    <row r="1128" customFormat="1" ht="20" customHeight="1" spans="1:14">
      <c r="A1128" s="12">
        <v>157</v>
      </c>
      <c r="B1128" s="12" t="s">
        <v>9560</v>
      </c>
      <c r="C1128" s="11"/>
      <c r="D1128" s="11"/>
      <c r="E1128" s="11"/>
      <c r="F1128" s="7"/>
      <c r="G1128" s="7"/>
      <c r="H1128" s="11">
        <v>3.85</v>
      </c>
      <c r="I1128" s="11">
        <v>3.85</v>
      </c>
      <c r="J1128" s="20" t="s">
        <v>9406</v>
      </c>
      <c r="K1128" s="21">
        <v>23.1</v>
      </c>
      <c r="L1128" s="21">
        <v>115.5</v>
      </c>
      <c r="M1128" s="7"/>
      <c r="N1128" s="7"/>
    </row>
    <row r="1129" customFormat="1" ht="20" customHeight="1" spans="1:14">
      <c r="A1129" s="12">
        <v>158</v>
      </c>
      <c r="B1129" s="12" t="s">
        <v>9561</v>
      </c>
      <c r="C1129" s="11"/>
      <c r="D1129" s="11"/>
      <c r="E1129" s="11"/>
      <c r="F1129" s="7"/>
      <c r="G1129" s="7"/>
      <c r="H1129" s="11">
        <v>5.75</v>
      </c>
      <c r="I1129" s="11">
        <v>5.75</v>
      </c>
      <c r="J1129" s="20" t="s">
        <v>9406</v>
      </c>
      <c r="K1129" s="21">
        <v>34.5</v>
      </c>
      <c r="L1129" s="21">
        <v>172.5</v>
      </c>
      <c r="M1129" s="7"/>
      <c r="N1129" s="7"/>
    </row>
    <row r="1130" customFormat="1" ht="20" customHeight="1" spans="1:14">
      <c r="A1130" s="12">
        <v>159</v>
      </c>
      <c r="B1130" s="12" t="s">
        <v>9562</v>
      </c>
      <c r="C1130" s="11"/>
      <c r="D1130" s="11"/>
      <c r="E1130" s="11"/>
      <c r="F1130" s="7"/>
      <c r="G1130" s="7"/>
      <c r="H1130" s="11">
        <v>2.85</v>
      </c>
      <c r="I1130" s="11">
        <v>2.85</v>
      </c>
      <c r="J1130" s="20" t="s">
        <v>9406</v>
      </c>
      <c r="K1130" s="21">
        <v>17.1</v>
      </c>
      <c r="L1130" s="21">
        <v>85.5</v>
      </c>
      <c r="M1130" s="7"/>
      <c r="N1130" s="7"/>
    </row>
    <row r="1131" customFormat="1" ht="20" customHeight="1" spans="1:14">
      <c r="A1131" s="12">
        <v>160</v>
      </c>
      <c r="B1131" s="12" t="s">
        <v>9421</v>
      </c>
      <c r="C1131" s="11"/>
      <c r="D1131" s="11"/>
      <c r="E1131" s="11"/>
      <c r="F1131" s="7"/>
      <c r="G1131" s="7"/>
      <c r="H1131" s="11">
        <v>2.85</v>
      </c>
      <c r="I1131" s="11">
        <v>2.85</v>
      </c>
      <c r="J1131" s="20" t="s">
        <v>9406</v>
      </c>
      <c r="K1131" s="21">
        <v>17.1</v>
      </c>
      <c r="L1131" s="21">
        <v>85.5</v>
      </c>
      <c r="M1131" s="7"/>
      <c r="N1131" s="7"/>
    </row>
    <row r="1132" customFormat="1" ht="20" customHeight="1" spans="1:14">
      <c r="A1132" s="12">
        <v>161</v>
      </c>
      <c r="B1132" s="12" t="s">
        <v>9563</v>
      </c>
      <c r="C1132" s="11"/>
      <c r="D1132" s="11"/>
      <c r="E1132" s="11"/>
      <c r="F1132" s="7"/>
      <c r="G1132" s="7"/>
      <c r="H1132" s="11">
        <v>4.75</v>
      </c>
      <c r="I1132" s="11">
        <v>4.75</v>
      </c>
      <c r="J1132" s="20" t="s">
        <v>9406</v>
      </c>
      <c r="K1132" s="21">
        <v>28.5</v>
      </c>
      <c r="L1132" s="21">
        <v>142.5</v>
      </c>
      <c r="M1132" s="7"/>
      <c r="N1132" s="7"/>
    </row>
    <row r="1133" customFormat="1" ht="20" customHeight="1" spans="1:14">
      <c r="A1133" s="12">
        <v>162</v>
      </c>
      <c r="B1133" s="12" t="s">
        <v>9564</v>
      </c>
      <c r="C1133" s="11"/>
      <c r="D1133" s="11"/>
      <c r="E1133" s="11"/>
      <c r="F1133" s="7"/>
      <c r="G1133" s="7"/>
      <c r="H1133" s="11">
        <v>2.85</v>
      </c>
      <c r="I1133" s="11">
        <v>2.85</v>
      </c>
      <c r="J1133" s="20" t="s">
        <v>9406</v>
      </c>
      <c r="K1133" s="21">
        <v>17.1</v>
      </c>
      <c r="L1133" s="21">
        <v>85.5</v>
      </c>
      <c r="M1133" s="7"/>
      <c r="N1133" s="7"/>
    </row>
    <row r="1134" customFormat="1" ht="20" customHeight="1" spans="1:14">
      <c r="A1134" s="12">
        <v>163</v>
      </c>
      <c r="B1134" s="12" t="s">
        <v>9565</v>
      </c>
      <c r="C1134" s="11"/>
      <c r="D1134" s="11"/>
      <c r="E1134" s="11"/>
      <c r="F1134" s="7"/>
      <c r="G1134" s="7"/>
      <c r="H1134" s="11">
        <v>4.75</v>
      </c>
      <c r="I1134" s="11">
        <v>4.75</v>
      </c>
      <c r="J1134" s="20" t="s">
        <v>9406</v>
      </c>
      <c r="K1134" s="21">
        <v>28.5</v>
      </c>
      <c r="L1134" s="21">
        <v>142.5</v>
      </c>
      <c r="M1134" s="7"/>
      <c r="N1134" s="7"/>
    </row>
    <row r="1135" customFormat="1" ht="20" customHeight="1" spans="1:14">
      <c r="A1135" s="12">
        <v>164</v>
      </c>
      <c r="B1135" s="12" t="s">
        <v>9566</v>
      </c>
      <c r="C1135" s="11"/>
      <c r="D1135" s="11"/>
      <c r="E1135" s="11"/>
      <c r="F1135" s="7"/>
      <c r="G1135" s="7"/>
      <c r="H1135" s="11">
        <v>4.75</v>
      </c>
      <c r="I1135" s="11">
        <v>4.75</v>
      </c>
      <c r="J1135" s="20" t="s">
        <v>9406</v>
      </c>
      <c r="K1135" s="21">
        <v>28.5</v>
      </c>
      <c r="L1135" s="21">
        <v>142.5</v>
      </c>
      <c r="M1135" s="7"/>
      <c r="N1135" s="7"/>
    </row>
    <row r="1136" customFormat="1" ht="20" customHeight="1" spans="1:14">
      <c r="A1136" s="12">
        <v>165</v>
      </c>
      <c r="B1136" s="12" t="s">
        <v>9567</v>
      </c>
      <c r="C1136" s="11"/>
      <c r="D1136" s="11"/>
      <c r="E1136" s="11"/>
      <c r="F1136" s="7"/>
      <c r="G1136" s="7"/>
      <c r="H1136" s="11">
        <v>5.7</v>
      </c>
      <c r="I1136" s="11">
        <v>5.7</v>
      </c>
      <c r="J1136" s="20" t="s">
        <v>9406</v>
      </c>
      <c r="K1136" s="21">
        <v>34.2</v>
      </c>
      <c r="L1136" s="21">
        <v>171</v>
      </c>
      <c r="M1136" s="7"/>
      <c r="N1136" s="7"/>
    </row>
    <row r="1137" customFormat="1" ht="20" customHeight="1" spans="1:14">
      <c r="A1137" s="12">
        <v>166</v>
      </c>
      <c r="B1137" s="12" t="s">
        <v>9568</v>
      </c>
      <c r="C1137" s="11"/>
      <c r="D1137" s="11"/>
      <c r="E1137" s="11"/>
      <c r="F1137" s="7"/>
      <c r="G1137" s="7"/>
      <c r="H1137" s="11">
        <v>3.85</v>
      </c>
      <c r="I1137" s="11">
        <v>3.85</v>
      </c>
      <c r="J1137" s="20" t="s">
        <v>9406</v>
      </c>
      <c r="K1137" s="21">
        <v>23.1</v>
      </c>
      <c r="L1137" s="21">
        <v>115.5</v>
      </c>
      <c r="M1137" s="7"/>
      <c r="N1137" s="7"/>
    </row>
    <row r="1138" customFormat="1" ht="20" customHeight="1" spans="1:14">
      <c r="A1138" s="12">
        <v>167</v>
      </c>
      <c r="B1138" s="12" t="s">
        <v>9569</v>
      </c>
      <c r="C1138" s="11"/>
      <c r="D1138" s="11"/>
      <c r="E1138" s="11"/>
      <c r="F1138" s="7"/>
      <c r="G1138" s="7"/>
      <c r="H1138" s="11">
        <v>7.73</v>
      </c>
      <c r="I1138" s="11">
        <v>7.73</v>
      </c>
      <c r="J1138" s="20" t="s">
        <v>9406</v>
      </c>
      <c r="K1138" s="21">
        <v>46.38</v>
      </c>
      <c r="L1138" s="21">
        <v>231.9</v>
      </c>
      <c r="M1138" s="7"/>
      <c r="N1138" s="7"/>
    </row>
    <row r="1139" customFormat="1" ht="20" customHeight="1" spans="1:14">
      <c r="A1139" s="12">
        <v>168</v>
      </c>
      <c r="B1139" s="12" t="s">
        <v>9570</v>
      </c>
      <c r="C1139" s="11"/>
      <c r="D1139" s="11"/>
      <c r="E1139" s="11"/>
      <c r="F1139" s="7"/>
      <c r="G1139" s="7"/>
      <c r="H1139" s="11">
        <v>5.55</v>
      </c>
      <c r="I1139" s="11">
        <v>5.55</v>
      </c>
      <c r="J1139" s="20" t="s">
        <v>9406</v>
      </c>
      <c r="K1139" s="21">
        <v>33.3</v>
      </c>
      <c r="L1139" s="21">
        <v>166.5</v>
      </c>
      <c r="M1139" s="7"/>
      <c r="N1139" s="7"/>
    </row>
    <row r="1140" customFormat="1" ht="20" customHeight="1" spans="1:14">
      <c r="A1140" s="12">
        <v>169</v>
      </c>
      <c r="B1140" s="12" t="s">
        <v>9571</v>
      </c>
      <c r="C1140" s="11"/>
      <c r="D1140" s="11"/>
      <c r="E1140" s="11"/>
      <c r="F1140" s="7"/>
      <c r="G1140" s="7"/>
      <c r="H1140" s="11">
        <v>5.55</v>
      </c>
      <c r="I1140" s="11">
        <v>5.55</v>
      </c>
      <c r="J1140" s="20" t="s">
        <v>9406</v>
      </c>
      <c r="K1140" s="21">
        <v>33.3</v>
      </c>
      <c r="L1140" s="21">
        <v>166.5</v>
      </c>
      <c r="M1140" s="7"/>
      <c r="N1140" s="7"/>
    </row>
    <row r="1141" customFormat="1" ht="20" customHeight="1" spans="1:14">
      <c r="A1141" s="12">
        <v>170</v>
      </c>
      <c r="B1141" s="12" t="s">
        <v>9572</v>
      </c>
      <c r="C1141" s="11"/>
      <c r="D1141" s="11"/>
      <c r="E1141" s="11"/>
      <c r="F1141" s="7"/>
      <c r="G1141" s="7"/>
      <c r="H1141" s="11">
        <v>5.55</v>
      </c>
      <c r="I1141" s="11">
        <v>5.55</v>
      </c>
      <c r="J1141" s="20" t="s">
        <v>9406</v>
      </c>
      <c r="K1141" s="21">
        <v>33.3</v>
      </c>
      <c r="L1141" s="21">
        <v>166.5</v>
      </c>
      <c r="M1141" s="7"/>
      <c r="N1141" s="7"/>
    </row>
    <row r="1142" customFormat="1" ht="20" customHeight="1" spans="1:14">
      <c r="A1142" s="12">
        <v>171</v>
      </c>
      <c r="B1142" s="12" t="s">
        <v>9573</v>
      </c>
      <c r="C1142" s="11"/>
      <c r="D1142" s="11"/>
      <c r="E1142" s="11"/>
      <c r="F1142" s="7"/>
      <c r="G1142" s="7"/>
      <c r="H1142" s="11">
        <v>3.31</v>
      </c>
      <c r="I1142" s="11">
        <v>3.31</v>
      </c>
      <c r="J1142" s="20" t="s">
        <v>9406</v>
      </c>
      <c r="K1142" s="21">
        <v>19.86</v>
      </c>
      <c r="L1142" s="21">
        <v>99.3</v>
      </c>
      <c r="M1142" s="7"/>
      <c r="N1142" s="7"/>
    </row>
    <row r="1143" customFormat="1" ht="20" customHeight="1" spans="1:14">
      <c r="A1143" s="12">
        <v>172</v>
      </c>
      <c r="B1143" s="12" t="s">
        <v>9574</v>
      </c>
      <c r="C1143" s="11"/>
      <c r="D1143" s="11"/>
      <c r="E1143" s="11"/>
      <c r="F1143" s="7"/>
      <c r="G1143" s="7"/>
      <c r="H1143" s="11">
        <v>6.65</v>
      </c>
      <c r="I1143" s="11">
        <v>6.65</v>
      </c>
      <c r="J1143" s="20" t="s">
        <v>9406</v>
      </c>
      <c r="K1143" s="21">
        <v>39.9</v>
      </c>
      <c r="L1143" s="21">
        <v>199.5</v>
      </c>
      <c r="M1143" s="7"/>
      <c r="N1143" s="7"/>
    </row>
    <row r="1144" customFormat="1" ht="20" customHeight="1" spans="1:14">
      <c r="A1144" s="12">
        <v>173</v>
      </c>
      <c r="B1144" s="12" t="s">
        <v>9575</v>
      </c>
      <c r="C1144" s="11"/>
      <c r="D1144" s="11"/>
      <c r="E1144" s="11"/>
      <c r="F1144" s="7"/>
      <c r="G1144" s="7"/>
      <c r="H1144" s="11">
        <v>5.55</v>
      </c>
      <c r="I1144" s="11">
        <v>5.55</v>
      </c>
      <c r="J1144" s="20" t="s">
        <v>9406</v>
      </c>
      <c r="K1144" s="21">
        <v>33.3</v>
      </c>
      <c r="L1144" s="21">
        <v>166.5</v>
      </c>
      <c r="M1144" s="7"/>
      <c r="N1144" s="7"/>
    </row>
    <row r="1145" customFormat="1" ht="20" customHeight="1" spans="1:14">
      <c r="A1145" s="12">
        <v>174</v>
      </c>
      <c r="B1145" s="12" t="s">
        <v>9576</v>
      </c>
      <c r="C1145" s="11"/>
      <c r="D1145" s="11"/>
      <c r="E1145" s="11"/>
      <c r="F1145" s="7"/>
      <c r="G1145" s="7"/>
      <c r="H1145" s="11">
        <v>3.31</v>
      </c>
      <c r="I1145" s="11">
        <v>3.31</v>
      </c>
      <c r="J1145" s="20" t="s">
        <v>9406</v>
      </c>
      <c r="K1145" s="21">
        <v>19.86</v>
      </c>
      <c r="L1145" s="21">
        <v>99.3</v>
      </c>
      <c r="M1145" s="7"/>
      <c r="N1145" s="7"/>
    </row>
    <row r="1146" customFormat="1" ht="20" customHeight="1" spans="1:14">
      <c r="A1146" s="12">
        <v>175</v>
      </c>
      <c r="B1146" s="12" t="s">
        <v>9577</v>
      </c>
      <c r="C1146" s="11"/>
      <c r="D1146" s="11"/>
      <c r="E1146" s="11"/>
      <c r="F1146" s="7"/>
      <c r="G1146" s="7"/>
      <c r="H1146" s="11">
        <v>4.42</v>
      </c>
      <c r="I1146" s="11">
        <v>4.42</v>
      </c>
      <c r="J1146" s="20" t="s">
        <v>9406</v>
      </c>
      <c r="K1146" s="21">
        <v>26.52</v>
      </c>
      <c r="L1146" s="21">
        <v>132.6</v>
      </c>
      <c r="M1146" s="7"/>
      <c r="N1146" s="7"/>
    </row>
    <row r="1147" customFormat="1" ht="20" customHeight="1" spans="1:14">
      <c r="A1147" s="12">
        <v>176</v>
      </c>
      <c r="B1147" s="12" t="s">
        <v>9578</v>
      </c>
      <c r="C1147" s="11"/>
      <c r="D1147" s="11"/>
      <c r="E1147" s="11"/>
      <c r="F1147" s="7"/>
      <c r="G1147" s="7"/>
      <c r="H1147" s="11">
        <v>3.31</v>
      </c>
      <c r="I1147" s="11">
        <v>3.31</v>
      </c>
      <c r="J1147" s="20" t="s">
        <v>9406</v>
      </c>
      <c r="K1147" s="21">
        <v>19.86</v>
      </c>
      <c r="L1147" s="21">
        <v>99.3</v>
      </c>
      <c r="M1147" s="7"/>
      <c r="N1147" s="7"/>
    </row>
    <row r="1148" customFormat="1" ht="20" customHeight="1" spans="1:14">
      <c r="A1148" s="12">
        <v>177</v>
      </c>
      <c r="B1148" s="12" t="s">
        <v>9579</v>
      </c>
      <c r="C1148" s="11"/>
      <c r="D1148" s="11"/>
      <c r="E1148" s="11"/>
      <c r="F1148" s="7"/>
      <c r="G1148" s="7"/>
      <c r="H1148" s="11">
        <v>4.42</v>
      </c>
      <c r="I1148" s="11">
        <v>4.42</v>
      </c>
      <c r="J1148" s="20" t="s">
        <v>9406</v>
      </c>
      <c r="K1148" s="21">
        <v>26.52</v>
      </c>
      <c r="L1148" s="21">
        <v>132.6</v>
      </c>
      <c r="M1148" s="7"/>
      <c r="N1148" s="7"/>
    </row>
    <row r="1149" customFormat="1" ht="20" customHeight="1" spans="1:14">
      <c r="A1149" s="12">
        <v>178</v>
      </c>
      <c r="B1149" s="12" t="s">
        <v>9580</v>
      </c>
      <c r="C1149" s="11"/>
      <c r="D1149" s="11"/>
      <c r="E1149" s="11"/>
      <c r="F1149" s="7"/>
      <c r="G1149" s="7"/>
      <c r="H1149" s="11">
        <v>7.73</v>
      </c>
      <c r="I1149" s="11">
        <v>7.73</v>
      </c>
      <c r="J1149" s="20" t="s">
        <v>9406</v>
      </c>
      <c r="K1149" s="21">
        <v>46.38</v>
      </c>
      <c r="L1149" s="21">
        <v>231.9</v>
      </c>
      <c r="M1149" s="7"/>
      <c r="N1149" s="7"/>
    </row>
    <row r="1150" customFormat="1" ht="20" customHeight="1" spans="1:14">
      <c r="A1150" s="12">
        <v>179</v>
      </c>
      <c r="B1150" s="12" t="s">
        <v>9581</v>
      </c>
      <c r="C1150" s="11"/>
      <c r="D1150" s="11"/>
      <c r="E1150" s="11"/>
      <c r="F1150" s="7"/>
      <c r="G1150" s="7"/>
      <c r="H1150" s="11">
        <v>4.42</v>
      </c>
      <c r="I1150" s="11">
        <v>4.42</v>
      </c>
      <c r="J1150" s="20" t="s">
        <v>9406</v>
      </c>
      <c r="K1150" s="21">
        <v>26.52</v>
      </c>
      <c r="L1150" s="21">
        <v>132.6</v>
      </c>
      <c r="M1150" s="7"/>
      <c r="N1150" s="7"/>
    </row>
    <row r="1151" customFormat="1" ht="20" customHeight="1" spans="1:14">
      <c r="A1151" s="12">
        <v>180</v>
      </c>
      <c r="B1151" s="12" t="s">
        <v>9582</v>
      </c>
      <c r="C1151" s="11"/>
      <c r="D1151" s="11"/>
      <c r="E1151" s="11"/>
      <c r="F1151" s="7"/>
      <c r="G1151" s="7"/>
      <c r="H1151" s="11">
        <v>9.42</v>
      </c>
      <c r="I1151" s="11">
        <v>9.42</v>
      </c>
      <c r="J1151" s="20" t="s">
        <v>9406</v>
      </c>
      <c r="K1151" s="21">
        <v>56.52</v>
      </c>
      <c r="L1151" s="21">
        <v>282.6</v>
      </c>
      <c r="M1151" s="7"/>
      <c r="N1151" s="7"/>
    </row>
    <row r="1152" customFormat="1" ht="20" customHeight="1" spans="1:14">
      <c r="A1152" s="12">
        <v>181</v>
      </c>
      <c r="B1152" s="12" t="s">
        <v>9583</v>
      </c>
      <c r="C1152" s="11"/>
      <c r="D1152" s="11"/>
      <c r="E1152" s="11"/>
      <c r="F1152" s="7"/>
      <c r="G1152" s="7"/>
      <c r="H1152" s="11">
        <v>5.55</v>
      </c>
      <c r="I1152" s="11">
        <v>5.55</v>
      </c>
      <c r="J1152" s="20" t="s">
        <v>9406</v>
      </c>
      <c r="K1152" s="21">
        <v>33.3</v>
      </c>
      <c r="L1152" s="21">
        <v>166.5</v>
      </c>
      <c r="M1152" s="7"/>
      <c r="N1152" s="7"/>
    </row>
    <row r="1153" customFormat="1" ht="20" customHeight="1" spans="1:14">
      <c r="A1153" s="12">
        <v>182</v>
      </c>
      <c r="B1153" s="12" t="s">
        <v>9584</v>
      </c>
      <c r="C1153" s="11"/>
      <c r="D1153" s="11"/>
      <c r="E1153" s="11"/>
      <c r="F1153" s="7"/>
      <c r="G1153" s="7"/>
      <c r="H1153" s="11">
        <v>1.11</v>
      </c>
      <c r="I1153" s="11">
        <v>1.11</v>
      </c>
      <c r="J1153" s="20" t="s">
        <v>9406</v>
      </c>
      <c r="K1153" s="21">
        <v>6.66</v>
      </c>
      <c r="L1153" s="21">
        <v>33.3</v>
      </c>
      <c r="M1153" s="7"/>
      <c r="N1153" s="7"/>
    </row>
    <row r="1154" customFormat="1" ht="20" customHeight="1" spans="1:14">
      <c r="A1154" s="12">
        <v>183</v>
      </c>
      <c r="B1154" s="12" t="s">
        <v>9585</v>
      </c>
      <c r="C1154" s="11"/>
      <c r="D1154" s="11"/>
      <c r="E1154" s="11"/>
      <c r="F1154" s="7"/>
      <c r="G1154" s="7"/>
      <c r="H1154" s="11">
        <v>4.42</v>
      </c>
      <c r="I1154" s="11">
        <v>4.42</v>
      </c>
      <c r="J1154" s="20" t="s">
        <v>9406</v>
      </c>
      <c r="K1154" s="21">
        <v>26.52</v>
      </c>
      <c r="L1154" s="21">
        <v>132.6</v>
      </c>
      <c r="M1154" s="7"/>
      <c r="N1154" s="7"/>
    </row>
    <row r="1155" customFormat="1" ht="20" customHeight="1" spans="1:14">
      <c r="A1155" s="12">
        <v>184</v>
      </c>
      <c r="B1155" s="12" t="s">
        <v>9586</v>
      </c>
      <c r="C1155" s="11"/>
      <c r="D1155" s="11"/>
      <c r="E1155" s="11"/>
      <c r="F1155" s="7"/>
      <c r="G1155" s="7"/>
      <c r="H1155" s="11">
        <v>5.55</v>
      </c>
      <c r="I1155" s="11">
        <v>5.55</v>
      </c>
      <c r="J1155" s="20" t="s">
        <v>9406</v>
      </c>
      <c r="K1155" s="21">
        <v>33.3</v>
      </c>
      <c r="L1155" s="21">
        <v>166.5</v>
      </c>
      <c r="M1155" s="7"/>
      <c r="N1155" s="7"/>
    </row>
    <row r="1156" customFormat="1" ht="20" customHeight="1" spans="1:14">
      <c r="A1156" s="12">
        <v>185</v>
      </c>
      <c r="B1156" s="12" t="s">
        <v>9587</v>
      </c>
      <c r="C1156" s="11"/>
      <c r="D1156" s="11"/>
      <c r="E1156" s="11"/>
      <c r="F1156" s="7"/>
      <c r="G1156" s="7"/>
      <c r="H1156" s="11">
        <v>1.11</v>
      </c>
      <c r="I1156" s="11">
        <v>1.11</v>
      </c>
      <c r="J1156" s="20" t="s">
        <v>9406</v>
      </c>
      <c r="K1156" s="21">
        <v>6.66</v>
      </c>
      <c r="L1156" s="21">
        <v>33.3</v>
      </c>
      <c r="M1156" s="7"/>
      <c r="N1156" s="7"/>
    </row>
    <row r="1157" customFormat="1" ht="20" customHeight="1" spans="1:14">
      <c r="A1157" s="12">
        <v>186</v>
      </c>
      <c r="B1157" s="12" t="s">
        <v>9588</v>
      </c>
      <c r="C1157" s="11"/>
      <c r="D1157" s="11"/>
      <c r="E1157" s="11"/>
      <c r="F1157" s="7"/>
      <c r="G1157" s="7"/>
      <c r="H1157" s="11">
        <v>8.84</v>
      </c>
      <c r="I1157" s="11">
        <v>8.84</v>
      </c>
      <c r="J1157" s="20" t="s">
        <v>9406</v>
      </c>
      <c r="K1157" s="21">
        <v>53.04</v>
      </c>
      <c r="L1157" s="21">
        <v>265.2</v>
      </c>
      <c r="M1157" s="7"/>
      <c r="N1157" s="7"/>
    </row>
    <row r="1158" customFormat="1" ht="20" customHeight="1" spans="1:14">
      <c r="A1158" s="12">
        <v>187</v>
      </c>
      <c r="B1158" s="12" t="s">
        <v>9589</v>
      </c>
      <c r="C1158" s="11"/>
      <c r="D1158" s="11"/>
      <c r="E1158" s="11"/>
      <c r="F1158" s="7"/>
      <c r="G1158" s="7"/>
      <c r="H1158" s="11">
        <v>1.08</v>
      </c>
      <c r="I1158" s="11">
        <v>1.08</v>
      </c>
      <c r="J1158" s="20" t="s">
        <v>9406</v>
      </c>
      <c r="K1158" s="21">
        <v>6.48</v>
      </c>
      <c r="L1158" s="21">
        <v>32.4</v>
      </c>
      <c r="M1158" s="7"/>
      <c r="N1158" s="7"/>
    </row>
    <row r="1159" customFormat="1" ht="20" customHeight="1" spans="1:14">
      <c r="A1159" s="12">
        <v>188</v>
      </c>
      <c r="B1159" s="12" t="s">
        <v>9590</v>
      </c>
      <c r="C1159" s="11"/>
      <c r="D1159" s="11"/>
      <c r="E1159" s="11"/>
      <c r="F1159" s="7"/>
      <c r="G1159" s="7"/>
      <c r="H1159" s="11">
        <v>1.08</v>
      </c>
      <c r="I1159" s="11">
        <v>1.08</v>
      </c>
      <c r="J1159" s="20" t="s">
        <v>9406</v>
      </c>
      <c r="K1159" s="21">
        <v>6.48</v>
      </c>
      <c r="L1159" s="21">
        <v>32.4</v>
      </c>
      <c r="M1159" s="7"/>
      <c r="N1159" s="7"/>
    </row>
    <row r="1160" customFormat="1" ht="20" customHeight="1" spans="1:14">
      <c r="A1160" s="12">
        <v>189</v>
      </c>
      <c r="B1160" s="12" t="s">
        <v>9591</v>
      </c>
      <c r="C1160" s="11"/>
      <c r="D1160" s="11"/>
      <c r="E1160" s="11"/>
      <c r="F1160" s="7"/>
      <c r="G1160" s="7"/>
      <c r="H1160" s="11">
        <v>2.16</v>
      </c>
      <c r="I1160" s="11">
        <v>2.16</v>
      </c>
      <c r="J1160" s="20" t="s">
        <v>9406</v>
      </c>
      <c r="K1160" s="21">
        <v>12.96</v>
      </c>
      <c r="L1160" s="21">
        <v>64.8</v>
      </c>
      <c r="M1160" s="7"/>
      <c r="N1160" s="7"/>
    </row>
    <row r="1161" customFormat="1" ht="20" customHeight="1" spans="1:14">
      <c r="A1161" s="12">
        <v>190</v>
      </c>
      <c r="B1161" s="12" t="s">
        <v>9592</v>
      </c>
      <c r="C1161" s="11"/>
      <c r="D1161" s="11"/>
      <c r="E1161" s="11"/>
      <c r="F1161" s="7"/>
      <c r="G1161" s="7"/>
      <c r="H1161" s="11">
        <v>0.73</v>
      </c>
      <c r="I1161" s="11">
        <v>0.73</v>
      </c>
      <c r="J1161" s="20" t="s">
        <v>9406</v>
      </c>
      <c r="K1161" s="21">
        <v>4.38</v>
      </c>
      <c r="L1161" s="21">
        <v>21.9</v>
      </c>
      <c r="M1161" s="7"/>
      <c r="N1161" s="7"/>
    </row>
    <row r="1162" customFormat="1" ht="20" customHeight="1" spans="1:14">
      <c r="A1162" s="12">
        <v>191</v>
      </c>
      <c r="B1162" s="12" t="s">
        <v>9593</v>
      </c>
      <c r="C1162" s="11"/>
      <c r="D1162" s="11"/>
      <c r="E1162" s="11"/>
      <c r="F1162" s="7"/>
      <c r="G1162" s="7"/>
      <c r="H1162" s="11">
        <v>1.44</v>
      </c>
      <c r="I1162" s="11">
        <v>1.44</v>
      </c>
      <c r="J1162" s="20" t="s">
        <v>9406</v>
      </c>
      <c r="K1162" s="21">
        <v>8.64</v>
      </c>
      <c r="L1162" s="21">
        <v>43.2</v>
      </c>
      <c r="M1162" s="7"/>
      <c r="N1162" s="7"/>
    </row>
    <row r="1163" customFormat="1" ht="20" customHeight="1" spans="1:14">
      <c r="A1163" s="12">
        <v>192</v>
      </c>
      <c r="B1163" s="12" t="s">
        <v>9594</v>
      </c>
      <c r="C1163" s="11"/>
      <c r="D1163" s="11"/>
      <c r="E1163" s="11"/>
      <c r="F1163" s="7"/>
      <c r="G1163" s="7"/>
      <c r="H1163" s="11">
        <v>1.44</v>
      </c>
      <c r="I1163" s="11">
        <v>1.44</v>
      </c>
      <c r="J1163" s="20" t="s">
        <v>9406</v>
      </c>
      <c r="K1163" s="21">
        <v>8.64</v>
      </c>
      <c r="L1163" s="21">
        <v>43.2</v>
      </c>
      <c r="M1163" s="7"/>
      <c r="N1163" s="7"/>
    </row>
    <row r="1164" customFormat="1" ht="20" customHeight="1" spans="1:14">
      <c r="A1164" s="12">
        <v>193</v>
      </c>
      <c r="B1164" s="12" t="s">
        <v>9595</v>
      </c>
      <c r="C1164" s="11"/>
      <c r="D1164" s="11"/>
      <c r="E1164" s="11"/>
      <c r="F1164" s="7"/>
      <c r="G1164" s="7"/>
      <c r="H1164" s="11">
        <v>0.72</v>
      </c>
      <c r="I1164" s="11">
        <v>0.72</v>
      </c>
      <c r="J1164" s="20" t="s">
        <v>9406</v>
      </c>
      <c r="K1164" s="21">
        <v>4.32</v>
      </c>
      <c r="L1164" s="21">
        <v>21.6</v>
      </c>
      <c r="M1164" s="7"/>
      <c r="N1164" s="7"/>
    </row>
    <row r="1165" customFormat="1" ht="20" customHeight="1" spans="1:14">
      <c r="A1165" s="12">
        <v>194</v>
      </c>
      <c r="B1165" s="12" t="s">
        <v>9596</v>
      </c>
      <c r="C1165" s="11"/>
      <c r="D1165" s="11"/>
      <c r="E1165" s="11"/>
      <c r="F1165" s="7"/>
      <c r="G1165" s="7"/>
      <c r="H1165" s="11">
        <v>1.8</v>
      </c>
      <c r="I1165" s="11">
        <v>1.8</v>
      </c>
      <c r="J1165" s="20" t="s">
        <v>9406</v>
      </c>
      <c r="K1165" s="21">
        <v>10.8</v>
      </c>
      <c r="L1165" s="21">
        <v>54</v>
      </c>
      <c r="M1165" s="7"/>
      <c r="N1165" s="7"/>
    </row>
    <row r="1166" customFormat="1" ht="20" customHeight="1" spans="1:14">
      <c r="A1166" s="12">
        <v>195</v>
      </c>
      <c r="B1166" s="12" t="s">
        <v>9597</v>
      </c>
      <c r="C1166" s="11"/>
      <c r="D1166" s="11"/>
      <c r="E1166" s="11"/>
      <c r="F1166" s="7"/>
      <c r="G1166" s="7"/>
      <c r="H1166" s="11">
        <v>1.44</v>
      </c>
      <c r="I1166" s="11">
        <v>1.44</v>
      </c>
      <c r="J1166" s="20" t="s">
        <v>9406</v>
      </c>
      <c r="K1166" s="21">
        <v>8.64</v>
      </c>
      <c r="L1166" s="21">
        <v>43.2</v>
      </c>
      <c r="M1166" s="7"/>
      <c r="N1166" s="7"/>
    </row>
    <row r="1167" customFormat="1" ht="20" customHeight="1" spans="1:14">
      <c r="A1167" s="12">
        <v>196</v>
      </c>
      <c r="B1167" s="12" t="s">
        <v>9598</v>
      </c>
      <c r="C1167" s="11"/>
      <c r="D1167" s="11"/>
      <c r="E1167" s="11"/>
      <c r="F1167" s="7"/>
      <c r="G1167" s="7"/>
      <c r="H1167" s="11">
        <v>2.16</v>
      </c>
      <c r="I1167" s="11">
        <v>2.16</v>
      </c>
      <c r="J1167" s="20" t="s">
        <v>9406</v>
      </c>
      <c r="K1167" s="21">
        <v>12.96</v>
      </c>
      <c r="L1167" s="21">
        <v>64.8</v>
      </c>
      <c r="M1167" s="7"/>
      <c r="N1167" s="7"/>
    </row>
    <row r="1168" customFormat="1" ht="20" customHeight="1" spans="1:14">
      <c r="A1168" s="12">
        <v>197</v>
      </c>
      <c r="B1168" s="12" t="s">
        <v>9599</v>
      </c>
      <c r="C1168" s="11"/>
      <c r="D1168" s="11"/>
      <c r="E1168" s="11"/>
      <c r="F1168" s="7"/>
      <c r="G1168" s="7"/>
      <c r="H1168" s="11">
        <v>0.72</v>
      </c>
      <c r="I1168" s="11">
        <v>0.72</v>
      </c>
      <c r="J1168" s="20" t="s">
        <v>9406</v>
      </c>
      <c r="K1168" s="21">
        <v>4.32</v>
      </c>
      <c r="L1168" s="21">
        <v>21.6</v>
      </c>
      <c r="M1168" s="7"/>
      <c r="N1168" s="7"/>
    </row>
    <row r="1169" customFormat="1" ht="20" customHeight="1" spans="1:14">
      <c r="A1169" s="12">
        <v>198</v>
      </c>
      <c r="B1169" s="12" t="s">
        <v>9600</v>
      </c>
      <c r="C1169" s="11"/>
      <c r="D1169" s="11"/>
      <c r="E1169" s="11"/>
      <c r="F1169" s="7"/>
      <c r="G1169" s="7"/>
      <c r="H1169" s="11">
        <v>0.72</v>
      </c>
      <c r="I1169" s="11">
        <v>0.72</v>
      </c>
      <c r="J1169" s="20" t="s">
        <v>9406</v>
      </c>
      <c r="K1169" s="21">
        <v>4.32</v>
      </c>
      <c r="L1169" s="21">
        <v>21.6</v>
      </c>
      <c r="M1169" s="7"/>
      <c r="N1169" s="7"/>
    </row>
    <row r="1170" customFormat="1" ht="20" customHeight="1" spans="1:14">
      <c r="A1170" s="12">
        <v>199</v>
      </c>
      <c r="B1170" s="12" t="s">
        <v>476</v>
      </c>
      <c r="C1170" s="11"/>
      <c r="D1170" s="11"/>
      <c r="E1170" s="11"/>
      <c r="F1170" s="7"/>
      <c r="G1170" s="7"/>
      <c r="H1170" s="11">
        <v>1.8</v>
      </c>
      <c r="I1170" s="11">
        <v>1.8</v>
      </c>
      <c r="J1170" s="20" t="s">
        <v>9406</v>
      </c>
      <c r="K1170" s="21">
        <v>10.8</v>
      </c>
      <c r="L1170" s="21">
        <v>54</v>
      </c>
      <c r="M1170" s="7"/>
      <c r="N1170" s="7"/>
    </row>
    <row r="1171" customFormat="1" ht="20" customHeight="1" spans="1:14">
      <c r="A1171" s="12">
        <v>200</v>
      </c>
      <c r="B1171" s="12" t="s">
        <v>9601</v>
      </c>
      <c r="C1171" s="11"/>
      <c r="D1171" s="11"/>
      <c r="E1171" s="11"/>
      <c r="F1171" s="7"/>
      <c r="G1171" s="7"/>
      <c r="H1171" s="11">
        <v>2.88</v>
      </c>
      <c r="I1171" s="11">
        <v>2.88</v>
      </c>
      <c r="J1171" s="20" t="s">
        <v>9406</v>
      </c>
      <c r="K1171" s="21">
        <v>17.28</v>
      </c>
      <c r="L1171" s="21">
        <v>86.4</v>
      </c>
      <c r="M1171" s="7"/>
      <c r="N1171" s="7"/>
    </row>
    <row r="1172" customFormat="1" ht="20" customHeight="1" spans="1:14">
      <c r="A1172" s="12">
        <v>201</v>
      </c>
      <c r="B1172" s="12" t="s">
        <v>9602</v>
      </c>
      <c r="C1172" s="11"/>
      <c r="D1172" s="11"/>
      <c r="E1172" s="11"/>
      <c r="F1172" s="7"/>
      <c r="G1172" s="7"/>
      <c r="H1172" s="11">
        <v>1.8</v>
      </c>
      <c r="I1172" s="11">
        <v>1.8</v>
      </c>
      <c r="J1172" s="20" t="s">
        <v>9406</v>
      </c>
      <c r="K1172" s="21">
        <v>10.8</v>
      </c>
      <c r="L1172" s="21">
        <v>54</v>
      </c>
      <c r="M1172" s="7"/>
      <c r="N1172" s="7"/>
    </row>
    <row r="1173" customFormat="1" ht="20" customHeight="1" spans="1:14">
      <c r="A1173" s="12">
        <v>202</v>
      </c>
      <c r="B1173" s="12" t="s">
        <v>9603</v>
      </c>
      <c r="C1173" s="11"/>
      <c r="D1173" s="11"/>
      <c r="E1173" s="11"/>
      <c r="F1173" s="7"/>
      <c r="G1173" s="7"/>
      <c r="H1173" s="11">
        <v>1.8</v>
      </c>
      <c r="I1173" s="11">
        <v>1.8</v>
      </c>
      <c r="J1173" s="20" t="s">
        <v>9406</v>
      </c>
      <c r="K1173" s="21">
        <v>10.8</v>
      </c>
      <c r="L1173" s="21">
        <v>54</v>
      </c>
      <c r="M1173" s="7"/>
      <c r="N1173" s="7"/>
    </row>
    <row r="1174" customFormat="1" ht="20" customHeight="1" spans="1:14">
      <c r="A1174" s="12">
        <v>203</v>
      </c>
      <c r="B1174" s="12" t="s">
        <v>9604</v>
      </c>
      <c r="C1174" s="11"/>
      <c r="D1174" s="11"/>
      <c r="E1174" s="11"/>
      <c r="F1174" s="7"/>
      <c r="G1174" s="7"/>
      <c r="H1174" s="11">
        <v>0.72</v>
      </c>
      <c r="I1174" s="11">
        <v>0.72</v>
      </c>
      <c r="J1174" s="20" t="s">
        <v>9406</v>
      </c>
      <c r="K1174" s="21">
        <v>4.32</v>
      </c>
      <c r="L1174" s="21">
        <v>21.6</v>
      </c>
      <c r="M1174" s="7"/>
      <c r="N1174" s="7"/>
    </row>
    <row r="1175" customFormat="1" ht="20" customHeight="1" spans="1:14">
      <c r="A1175" s="12">
        <v>204</v>
      </c>
      <c r="B1175" s="12" t="s">
        <v>9605</v>
      </c>
      <c r="C1175" s="11"/>
      <c r="D1175" s="11"/>
      <c r="E1175" s="11"/>
      <c r="F1175" s="7"/>
      <c r="G1175" s="7"/>
      <c r="H1175" s="11">
        <v>1.44</v>
      </c>
      <c r="I1175" s="11">
        <v>1.44</v>
      </c>
      <c r="J1175" s="20" t="s">
        <v>9406</v>
      </c>
      <c r="K1175" s="21">
        <v>8.64</v>
      </c>
      <c r="L1175" s="21">
        <v>43.2</v>
      </c>
      <c r="M1175" s="7"/>
      <c r="N1175" s="7"/>
    </row>
    <row r="1176" customFormat="1" ht="20" customHeight="1" spans="1:14">
      <c r="A1176" s="12">
        <v>205</v>
      </c>
      <c r="B1176" s="12" t="s">
        <v>9606</v>
      </c>
      <c r="C1176" s="11"/>
      <c r="D1176" s="11"/>
      <c r="E1176" s="11"/>
      <c r="F1176" s="7"/>
      <c r="G1176" s="7"/>
      <c r="H1176" s="11">
        <v>1.08</v>
      </c>
      <c r="I1176" s="11">
        <v>1.08</v>
      </c>
      <c r="J1176" s="20" t="s">
        <v>9406</v>
      </c>
      <c r="K1176" s="21">
        <v>6.48</v>
      </c>
      <c r="L1176" s="21">
        <v>32.4</v>
      </c>
      <c r="M1176" s="7"/>
      <c r="N1176" s="7"/>
    </row>
    <row r="1177" customFormat="1" ht="20" customHeight="1" spans="1:14">
      <c r="A1177" s="12">
        <v>206</v>
      </c>
      <c r="B1177" s="12" t="s">
        <v>9607</v>
      </c>
      <c r="C1177" s="11"/>
      <c r="D1177" s="11"/>
      <c r="E1177" s="11"/>
      <c r="F1177" s="7"/>
      <c r="G1177" s="7"/>
      <c r="H1177" s="11">
        <v>2.16</v>
      </c>
      <c r="I1177" s="11">
        <v>2.16</v>
      </c>
      <c r="J1177" s="20" t="s">
        <v>9406</v>
      </c>
      <c r="K1177" s="21">
        <v>12.96</v>
      </c>
      <c r="L1177" s="21">
        <v>64.8</v>
      </c>
      <c r="M1177" s="7"/>
      <c r="N1177" s="7"/>
    </row>
    <row r="1178" customFormat="1" ht="20" customHeight="1" spans="1:14">
      <c r="A1178" s="12">
        <v>207</v>
      </c>
      <c r="B1178" s="12" t="s">
        <v>1021</v>
      </c>
      <c r="C1178" s="11"/>
      <c r="D1178" s="11"/>
      <c r="E1178" s="11"/>
      <c r="F1178" s="7"/>
      <c r="G1178" s="7"/>
      <c r="H1178" s="11">
        <v>0.72</v>
      </c>
      <c r="I1178" s="11">
        <v>0.72</v>
      </c>
      <c r="J1178" s="20" t="s">
        <v>9406</v>
      </c>
      <c r="K1178" s="21">
        <v>4.32</v>
      </c>
      <c r="L1178" s="21">
        <v>21.6</v>
      </c>
      <c r="M1178" s="7"/>
      <c r="N1178" s="7"/>
    </row>
    <row r="1179" customFormat="1" ht="20" customHeight="1" spans="1:14">
      <c r="A1179" s="12">
        <v>208</v>
      </c>
      <c r="B1179" s="12" t="s">
        <v>9608</v>
      </c>
      <c r="C1179" s="11"/>
      <c r="D1179" s="11"/>
      <c r="E1179" s="11"/>
      <c r="F1179" s="7"/>
      <c r="G1179" s="7"/>
      <c r="H1179" s="11">
        <v>0.72</v>
      </c>
      <c r="I1179" s="11">
        <v>0.72</v>
      </c>
      <c r="J1179" s="20" t="s">
        <v>9406</v>
      </c>
      <c r="K1179" s="21">
        <v>4.32</v>
      </c>
      <c r="L1179" s="21">
        <v>21.6</v>
      </c>
      <c r="M1179" s="7"/>
      <c r="N1179" s="7"/>
    </row>
    <row r="1180" customFormat="1" ht="20" customHeight="1" spans="1:14">
      <c r="A1180" s="12">
        <v>209</v>
      </c>
      <c r="B1180" s="12" t="s">
        <v>9609</v>
      </c>
      <c r="C1180" s="11"/>
      <c r="D1180" s="11"/>
      <c r="E1180" s="11"/>
      <c r="F1180" s="7"/>
      <c r="G1180" s="7"/>
      <c r="H1180" s="11">
        <v>1.08</v>
      </c>
      <c r="I1180" s="11">
        <v>1.08</v>
      </c>
      <c r="J1180" s="20" t="s">
        <v>9406</v>
      </c>
      <c r="K1180" s="21">
        <v>6.48</v>
      </c>
      <c r="L1180" s="21">
        <v>32.4</v>
      </c>
      <c r="M1180" s="7"/>
      <c r="N1180" s="7"/>
    </row>
    <row r="1181" customFormat="1" ht="20" customHeight="1" spans="1:14">
      <c r="A1181" s="12">
        <v>210</v>
      </c>
      <c r="B1181" s="12" t="s">
        <v>9610</v>
      </c>
      <c r="C1181" s="11"/>
      <c r="D1181" s="11"/>
      <c r="E1181" s="11"/>
      <c r="F1181" s="7"/>
      <c r="G1181" s="7"/>
      <c r="H1181" s="11">
        <v>0.72</v>
      </c>
      <c r="I1181" s="11">
        <v>0.72</v>
      </c>
      <c r="J1181" s="20" t="s">
        <v>9406</v>
      </c>
      <c r="K1181" s="21">
        <v>4.32</v>
      </c>
      <c r="L1181" s="21">
        <v>21.6</v>
      </c>
      <c r="M1181" s="7"/>
      <c r="N1181" s="7"/>
    </row>
    <row r="1182" customFormat="1" ht="20" customHeight="1" spans="1:14">
      <c r="A1182" s="12">
        <v>211</v>
      </c>
      <c r="B1182" s="12" t="s">
        <v>9611</v>
      </c>
      <c r="C1182" s="11"/>
      <c r="D1182" s="11"/>
      <c r="E1182" s="11"/>
      <c r="F1182" s="7"/>
      <c r="G1182" s="7"/>
      <c r="H1182" s="11">
        <v>1.44</v>
      </c>
      <c r="I1182" s="11">
        <v>1.44</v>
      </c>
      <c r="J1182" s="20" t="s">
        <v>9406</v>
      </c>
      <c r="K1182" s="21">
        <v>8.64</v>
      </c>
      <c r="L1182" s="21">
        <v>43.2</v>
      </c>
      <c r="M1182" s="7"/>
      <c r="N1182" s="7"/>
    </row>
    <row r="1183" customFormat="1" ht="20" customHeight="1" spans="1:14">
      <c r="A1183" s="12">
        <v>212</v>
      </c>
      <c r="B1183" s="12" t="s">
        <v>9612</v>
      </c>
      <c r="C1183" s="11"/>
      <c r="D1183" s="11"/>
      <c r="E1183" s="11"/>
      <c r="F1183" s="7"/>
      <c r="G1183" s="7"/>
      <c r="H1183" s="11">
        <v>0.36</v>
      </c>
      <c r="I1183" s="11">
        <v>0.36</v>
      </c>
      <c r="J1183" s="20" t="s">
        <v>9406</v>
      </c>
      <c r="K1183" s="21">
        <v>2.16</v>
      </c>
      <c r="L1183" s="21">
        <v>10.8</v>
      </c>
      <c r="M1183" s="7"/>
      <c r="N1183" s="7"/>
    </row>
    <row r="1184" customFormat="1" ht="20" customHeight="1" spans="1:14">
      <c r="A1184" s="12">
        <v>213</v>
      </c>
      <c r="B1184" s="12" t="s">
        <v>9613</v>
      </c>
      <c r="C1184" s="11"/>
      <c r="D1184" s="11"/>
      <c r="E1184" s="11"/>
      <c r="F1184" s="7"/>
      <c r="G1184" s="7"/>
      <c r="H1184" s="11">
        <v>2.52</v>
      </c>
      <c r="I1184" s="11">
        <v>2.52</v>
      </c>
      <c r="J1184" s="20" t="s">
        <v>9406</v>
      </c>
      <c r="K1184" s="21">
        <v>15.12</v>
      </c>
      <c r="L1184" s="21">
        <v>75.6</v>
      </c>
      <c r="M1184" s="7"/>
      <c r="N1184" s="7"/>
    </row>
    <row r="1185" customFormat="1" ht="20" customHeight="1" spans="1:14">
      <c r="A1185" s="12">
        <v>214</v>
      </c>
      <c r="B1185" s="12" t="s">
        <v>9614</v>
      </c>
      <c r="C1185" s="11"/>
      <c r="D1185" s="11"/>
      <c r="E1185" s="11"/>
      <c r="F1185" s="7"/>
      <c r="G1185" s="7"/>
      <c r="H1185" s="11">
        <v>1.8</v>
      </c>
      <c r="I1185" s="11">
        <v>1.8</v>
      </c>
      <c r="J1185" s="20" t="s">
        <v>9406</v>
      </c>
      <c r="K1185" s="21">
        <v>10.8</v>
      </c>
      <c r="L1185" s="21">
        <v>54</v>
      </c>
      <c r="M1185" s="7"/>
      <c r="N1185" s="7"/>
    </row>
    <row r="1186" customFormat="1" ht="20" customHeight="1" spans="1:14">
      <c r="A1186" s="12">
        <v>215</v>
      </c>
      <c r="B1186" s="12" t="s">
        <v>9615</v>
      </c>
      <c r="C1186" s="11"/>
      <c r="D1186" s="11"/>
      <c r="E1186" s="11"/>
      <c r="F1186" s="7"/>
      <c r="G1186" s="7"/>
      <c r="H1186" s="11">
        <v>1.44</v>
      </c>
      <c r="I1186" s="11">
        <v>1.44</v>
      </c>
      <c r="J1186" s="20" t="s">
        <v>9406</v>
      </c>
      <c r="K1186" s="21">
        <v>8.64</v>
      </c>
      <c r="L1186" s="21">
        <v>43.2</v>
      </c>
      <c r="M1186" s="7"/>
      <c r="N1186" s="7"/>
    </row>
    <row r="1187" customFormat="1" ht="20" customHeight="1" spans="1:14">
      <c r="A1187" s="12">
        <v>216</v>
      </c>
      <c r="B1187" s="12" t="s">
        <v>9616</v>
      </c>
      <c r="C1187" s="11"/>
      <c r="D1187" s="11"/>
      <c r="E1187" s="11"/>
      <c r="F1187" s="7"/>
      <c r="G1187" s="7"/>
      <c r="H1187" s="11">
        <v>2.16</v>
      </c>
      <c r="I1187" s="11">
        <v>2.16</v>
      </c>
      <c r="J1187" s="20" t="s">
        <v>9406</v>
      </c>
      <c r="K1187" s="21">
        <v>12.96</v>
      </c>
      <c r="L1187" s="21">
        <v>64.8</v>
      </c>
      <c r="M1187" s="7"/>
      <c r="N1187" s="7"/>
    </row>
    <row r="1188" customFormat="1" ht="20" customHeight="1" spans="1:14">
      <c r="A1188" s="12">
        <v>217</v>
      </c>
      <c r="B1188" s="12" t="s">
        <v>9617</v>
      </c>
      <c r="C1188" s="11"/>
      <c r="D1188" s="11"/>
      <c r="E1188" s="11"/>
      <c r="F1188" s="7"/>
      <c r="G1188" s="7"/>
      <c r="H1188" s="11">
        <v>0.36</v>
      </c>
      <c r="I1188" s="11">
        <v>0.36</v>
      </c>
      <c r="J1188" s="20" t="s">
        <v>9406</v>
      </c>
      <c r="K1188" s="21">
        <v>2.16</v>
      </c>
      <c r="L1188" s="21">
        <v>10.8</v>
      </c>
      <c r="M1188" s="7"/>
      <c r="N1188" s="7"/>
    </row>
    <row r="1189" customFormat="1" ht="20" customHeight="1" spans="1:14">
      <c r="A1189" s="12">
        <v>218</v>
      </c>
      <c r="B1189" s="12" t="s">
        <v>9618</v>
      </c>
      <c r="C1189" s="11"/>
      <c r="D1189" s="11"/>
      <c r="E1189" s="11"/>
      <c r="F1189" s="7"/>
      <c r="G1189" s="7"/>
      <c r="H1189" s="11">
        <v>0.36</v>
      </c>
      <c r="I1189" s="11">
        <v>0.36</v>
      </c>
      <c r="J1189" s="20" t="s">
        <v>9406</v>
      </c>
      <c r="K1189" s="21">
        <v>2.16</v>
      </c>
      <c r="L1189" s="21">
        <v>10.8</v>
      </c>
      <c r="M1189" s="7"/>
      <c r="N1189" s="7"/>
    </row>
    <row r="1190" customFormat="1" ht="20" customHeight="1" spans="1:14">
      <c r="A1190" s="12">
        <v>219</v>
      </c>
      <c r="B1190" s="12" t="s">
        <v>9619</v>
      </c>
      <c r="C1190" s="11"/>
      <c r="D1190" s="11"/>
      <c r="E1190" s="11"/>
      <c r="F1190" s="7"/>
      <c r="G1190" s="7"/>
      <c r="H1190" s="11">
        <v>1.8</v>
      </c>
      <c r="I1190" s="11">
        <v>1.8</v>
      </c>
      <c r="J1190" s="20" t="s">
        <v>9406</v>
      </c>
      <c r="K1190" s="21">
        <v>10.8</v>
      </c>
      <c r="L1190" s="21">
        <v>54</v>
      </c>
      <c r="M1190" s="7"/>
      <c r="N1190" s="7"/>
    </row>
    <row r="1191" customFormat="1" ht="20" customHeight="1" spans="1:14">
      <c r="A1191" s="12">
        <v>220</v>
      </c>
      <c r="B1191" s="12" t="s">
        <v>6440</v>
      </c>
      <c r="C1191" s="11"/>
      <c r="D1191" s="11"/>
      <c r="E1191" s="11"/>
      <c r="F1191" s="7"/>
      <c r="G1191" s="7"/>
      <c r="H1191" s="11">
        <v>1.8</v>
      </c>
      <c r="I1191" s="11">
        <v>1.8</v>
      </c>
      <c r="J1191" s="20" t="s">
        <v>9406</v>
      </c>
      <c r="K1191" s="21">
        <v>10.8</v>
      </c>
      <c r="L1191" s="21">
        <v>54</v>
      </c>
      <c r="M1191" s="7"/>
      <c r="N1191" s="7"/>
    </row>
    <row r="1192" customFormat="1" ht="20" customHeight="1" spans="1:14">
      <c r="A1192" s="12">
        <v>221</v>
      </c>
      <c r="B1192" s="12" t="s">
        <v>9620</v>
      </c>
      <c r="C1192" s="11"/>
      <c r="D1192" s="11"/>
      <c r="E1192" s="11"/>
      <c r="F1192" s="7"/>
      <c r="G1192" s="7"/>
      <c r="H1192" s="11">
        <v>1.9</v>
      </c>
      <c r="I1192" s="11">
        <v>1.9</v>
      </c>
      <c r="J1192" s="20" t="s">
        <v>9406</v>
      </c>
      <c r="K1192" s="21">
        <v>11.4</v>
      </c>
      <c r="L1192" s="21">
        <v>57</v>
      </c>
      <c r="M1192" s="7"/>
      <c r="N1192" s="7"/>
    </row>
    <row r="1193" customFormat="1" ht="20" customHeight="1" spans="1:14">
      <c r="A1193" s="12">
        <v>222</v>
      </c>
      <c r="B1193" s="12" t="s">
        <v>9621</v>
      </c>
      <c r="C1193" s="11"/>
      <c r="D1193" s="11"/>
      <c r="E1193" s="11"/>
      <c r="F1193" s="7"/>
      <c r="G1193" s="7"/>
      <c r="H1193" s="11">
        <v>2.28</v>
      </c>
      <c r="I1193" s="11">
        <v>2.28</v>
      </c>
      <c r="J1193" s="20" t="s">
        <v>9406</v>
      </c>
      <c r="K1193" s="21">
        <v>13.68</v>
      </c>
      <c r="L1193" s="21">
        <v>68.4</v>
      </c>
      <c r="M1193" s="7"/>
      <c r="N1193" s="7"/>
    </row>
    <row r="1194" customFormat="1" ht="20" customHeight="1" spans="1:14">
      <c r="A1194" s="12">
        <v>223</v>
      </c>
      <c r="B1194" s="12" t="s">
        <v>9622</v>
      </c>
      <c r="C1194" s="11"/>
      <c r="D1194" s="11"/>
      <c r="E1194" s="11"/>
      <c r="F1194" s="7"/>
      <c r="G1194" s="7"/>
      <c r="H1194" s="11">
        <v>1.9</v>
      </c>
      <c r="I1194" s="11">
        <v>1.9</v>
      </c>
      <c r="J1194" s="20" t="s">
        <v>9406</v>
      </c>
      <c r="K1194" s="21">
        <v>11.4</v>
      </c>
      <c r="L1194" s="21">
        <v>57</v>
      </c>
      <c r="M1194" s="7"/>
      <c r="N1194" s="7"/>
    </row>
    <row r="1195" customFormat="1" ht="20" customHeight="1" spans="1:14">
      <c r="A1195" s="12">
        <v>224</v>
      </c>
      <c r="B1195" s="12" t="s">
        <v>9623</v>
      </c>
      <c r="C1195" s="11"/>
      <c r="D1195" s="11"/>
      <c r="E1195" s="11"/>
      <c r="F1195" s="7"/>
      <c r="G1195" s="7"/>
      <c r="H1195" s="11">
        <v>0.38</v>
      </c>
      <c r="I1195" s="11">
        <v>0.38</v>
      </c>
      <c r="J1195" s="20" t="s">
        <v>9406</v>
      </c>
      <c r="K1195" s="21">
        <v>2.28</v>
      </c>
      <c r="L1195" s="21">
        <v>11.4</v>
      </c>
      <c r="M1195" s="7"/>
      <c r="N1195" s="7"/>
    </row>
    <row r="1196" customFormat="1" ht="20" customHeight="1" spans="1:14">
      <c r="A1196" s="12">
        <v>225</v>
      </c>
      <c r="B1196" s="12" t="s">
        <v>9624</v>
      </c>
      <c r="C1196" s="11"/>
      <c r="D1196" s="11"/>
      <c r="E1196" s="11"/>
      <c r="F1196" s="7"/>
      <c r="G1196" s="7"/>
      <c r="H1196" s="11">
        <v>2.66</v>
      </c>
      <c r="I1196" s="11">
        <v>2.66</v>
      </c>
      <c r="J1196" s="20" t="s">
        <v>9406</v>
      </c>
      <c r="K1196" s="21">
        <v>15.96</v>
      </c>
      <c r="L1196" s="21">
        <v>79.8</v>
      </c>
      <c r="M1196" s="7"/>
      <c r="N1196" s="7"/>
    </row>
    <row r="1197" customFormat="1" ht="20" customHeight="1" spans="1:14">
      <c r="A1197" s="12">
        <v>226</v>
      </c>
      <c r="B1197" s="12" t="s">
        <v>9625</v>
      </c>
      <c r="C1197" s="11"/>
      <c r="D1197" s="11"/>
      <c r="E1197" s="11"/>
      <c r="F1197" s="7"/>
      <c r="G1197" s="7"/>
      <c r="H1197" s="11">
        <v>1.52</v>
      </c>
      <c r="I1197" s="11">
        <v>1.52</v>
      </c>
      <c r="J1197" s="20" t="s">
        <v>9406</v>
      </c>
      <c r="K1197" s="21">
        <v>9.12</v>
      </c>
      <c r="L1197" s="21">
        <v>45.6</v>
      </c>
      <c r="M1197" s="7"/>
      <c r="N1197" s="7"/>
    </row>
    <row r="1198" customFormat="1" ht="20" customHeight="1" spans="1:14">
      <c r="A1198" s="12">
        <v>227</v>
      </c>
      <c r="B1198" s="12" t="s">
        <v>9626</v>
      </c>
      <c r="C1198" s="11"/>
      <c r="D1198" s="11"/>
      <c r="E1198" s="11"/>
      <c r="F1198" s="7"/>
      <c r="G1198" s="7"/>
      <c r="H1198" s="11">
        <v>1.52</v>
      </c>
      <c r="I1198" s="11">
        <v>1.52</v>
      </c>
      <c r="J1198" s="20" t="s">
        <v>9406</v>
      </c>
      <c r="K1198" s="21">
        <v>9.12</v>
      </c>
      <c r="L1198" s="21">
        <v>45.6</v>
      </c>
      <c r="M1198" s="7"/>
      <c r="N1198" s="7"/>
    </row>
    <row r="1199" ht="14.25" spans="1:14">
      <c r="A1199" s="12">
        <v>228</v>
      </c>
      <c r="B1199" s="12" t="s">
        <v>3966</v>
      </c>
      <c r="C1199" s="11"/>
      <c r="D1199" s="11"/>
      <c r="E1199" s="11"/>
      <c r="F1199" s="7"/>
      <c r="G1199" s="7"/>
      <c r="H1199" s="11">
        <v>0.76</v>
      </c>
      <c r="I1199" s="11">
        <v>0.76</v>
      </c>
      <c r="J1199" s="20" t="s">
        <v>9406</v>
      </c>
      <c r="K1199" s="21">
        <v>4.56</v>
      </c>
      <c r="L1199" s="21">
        <v>22.8</v>
      </c>
      <c r="M1199" s="7"/>
      <c r="N1199" s="7"/>
    </row>
    <row r="1200" customFormat="1" ht="14.25" spans="1:14">
      <c r="A1200" s="12">
        <v>229</v>
      </c>
      <c r="B1200" s="12" t="s">
        <v>9627</v>
      </c>
      <c r="C1200" s="11"/>
      <c r="D1200" s="11"/>
      <c r="E1200" s="11"/>
      <c r="F1200" s="7"/>
      <c r="G1200" s="7"/>
      <c r="H1200" s="11">
        <v>1.52</v>
      </c>
      <c r="I1200" s="11">
        <v>1.52</v>
      </c>
      <c r="J1200" s="20" t="s">
        <v>9406</v>
      </c>
      <c r="K1200" s="21">
        <v>9.12</v>
      </c>
      <c r="L1200" s="21">
        <v>45.6</v>
      </c>
      <c r="M1200" s="7"/>
      <c r="N1200" s="7"/>
    </row>
    <row r="1201" customFormat="1" ht="18" customHeight="1" spans="1:14">
      <c r="A1201" s="12">
        <v>230</v>
      </c>
      <c r="B1201" s="12" t="s">
        <v>9628</v>
      </c>
      <c r="C1201" s="11"/>
      <c r="D1201" s="11"/>
      <c r="E1201" s="11"/>
      <c r="F1201" s="7"/>
      <c r="G1201" s="7"/>
      <c r="H1201" s="11">
        <v>1.52</v>
      </c>
      <c r="I1201" s="11">
        <v>1.52</v>
      </c>
      <c r="J1201" s="20" t="s">
        <v>9406</v>
      </c>
      <c r="K1201" s="21">
        <v>9.12</v>
      </c>
      <c r="L1201" s="21">
        <v>45.6</v>
      </c>
      <c r="M1201" s="7"/>
      <c r="N1201" s="7"/>
    </row>
    <row r="1202" customFormat="1" ht="18" customHeight="1" spans="1:14">
      <c r="A1202" s="12">
        <v>231</v>
      </c>
      <c r="B1202" s="12" t="s">
        <v>9629</v>
      </c>
      <c r="C1202" s="11"/>
      <c r="D1202" s="11"/>
      <c r="E1202" s="11"/>
      <c r="F1202" s="7"/>
      <c r="G1202" s="7"/>
      <c r="H1202" s="11">
        <v>1.52</v>
      </c>
      <c r="I1202" s="11">
        <v>1.52</v>
      </c>
      <c r="J1202" s="20" t="s">
        <v>9406</v>
      </c>
      <c r="K1202" s="21">
        <v>9.12</v>
      </c>
      <c r="L1202" s="21">
        <v>45.6</v>
      </c>
      <c r="M1202" s="7"/>
      <c r="N1202" s="7"/>
    </row>
    <row r="1203" customFormat="1" ht="20" customHeight="1" spans="1:14">
      <c r="A1203" s="12">
        <v>232</v>
      </c>
      <c r="B1203" s="12" t="s">
        <v>9630</v>
      </c>
      <c r="C1203" s="11"/>
      <c r="D1203" s="11"/>
      <c r="E1203" s="11"/>
      <c r="F1203" s="7"/>
      <c r="G1203" s="7"/>
      <c r="H1203" s="11">
        <v>3.04</v>
      </c>
      <c r="I1203" s="11">
        <v>3.04</v>
      </c>
      <c r="J1203" s="20" t="s">
        <v>9406</v>
      </c>
      <c r="K1203" s="21">
        <v>18.24</v>
      </c>
      <c r="L1203" s="21">
        <v>91.2</v>
      </c>
      <c r="M1203" s="7"/>
      <c r="N1203" s="7"/>
    </row>
    <row r="1204" customFormat="1" ht="20" customHeight="1" spans="1:14">
      <c r="A1204" s="12">
        <v>233</v>
      </c>
      <c r="B1204" s="12" t="s">
        <v>9631</v>
      </c>
      <c r="C1204" s="11"/>
      <c r="D1204" s="11"/>
      <c r="E1204" s="11"/>
      <c r="F1204" s="7"/>
      <c r="G1204" s="7"/>
      <c r="H1204" s="11">
        <v>3.04</v>
      </c>
      <c r="I1204" s="11">
        <v>3.04</v>
      </c>
      <c r="J1204" s="20" t="s">
        <v>9406</v>
      </c>
      <c r="K1204" s="21">
        <v>18.24</v>
      </c>
      <c r="L1204" s="21">
        <v>91.2</v>
      </c>
      <c r="M1204" s="7"/>
      <c r="N1204" s="7"/>
    </row>
    <row r="1205" customFormat="1" ht="20" customHeight="1" spans="1:14">
      <c r="A1205" s="12">
        <v>234</v>
      </c>
      <c r="B1205" s="12" t="s">
        <v>9632</v>
      </c>
      <c r="C1205" s="11"/>
      <c r="D1205" s="11"/>
      <c r="E1205" s="11"/>
      <c r="F1205" s="7"/>
      <c r="G1205" s="7"/>
      <c r="H1205" s="11">
        <v>4.18</v>
      </c>
      <c r="I1205" s="11">
        <v>4.18</v>
      </c>
      <c r="J1205" s="20" t="s">
        <v>9406</v>
      </c>
      <c r="K1205" s="21">
        <v>25.08</v>
      </c>
      <c r="L1205" s="21">
        <v>125.4</v>
      </c>
      <c r="M1205" s="7"/>
      <c r="N1205" s="7"/>
    </row>
    <row r="1206" customFormat="1" ht="20" customHeight="1" spans="1:14">
      <c r="A1206" s="12">
        <v>235</v>
      </c>
      <c r="B1206" s="12" t="s">
        <v>9633</v>
      </c>
      <c r="C1206" s="11"/>
      <c r="D1206" s="11"/>
      <c r="E1206" s="11"/>
      <c r="F1206" s="7"/>
      <c r="G1206" s="7"/>
      <c r="H1206" s="11">
        <v>0.76</v>
      </c>
      <c r="I1206" s="11">
        <v>0.76</v>
      </c>
      <c r="J1206" s="20" t="s">
        <v>9406</v>
      </c>
      <c r="K1206" s="21">
        <v>4.56</v>
      </c>
      <c r="L1206" s="21">
        <v>22.8</v>
      </c>
      <c r="M1206" s="7"/>
      <c r="N1206" s="7"/>
    </row>
    <row r="1207" customFormat="1" ht="20" customHeight="1" spans="1:14">
      <c r="A1207" s="12">
        <v>236</v>
      </c>
      <c r="B1207" s="12" t="s">
        <v>3977</v>
      </c>
      <c r="C1207" s="11"/>
      <c r="D1207" s="11"/>
      <c r="E1207" s="11"/>
      <c r="F1207" s="7"/>
      <c r="G1207" s="7"/>
      <c r="H1207" s="11">
        <v>0.76</v>
      </c>
      <c r="I1207" s="11">
        <v>0.76</v>
      </c>
      <c r="J1207" s="20" t="s">
        <v>9406</v>
      </c>
      <c r="K1207" s="21">
        <v>4.56</v>
      </c>
      <c r="L1207" s="21">
        <v>22.8</v>
      </c>
      <c r="M1207" s="7"/>
      <c r="N1207" s="7"/>
    </row>
    <row r="1208" customFormat="1" ht="20" customHeight="1" spans="1:14">
      <c r="A1208" s="12">
        <v>237</v>
      </c>
      <c r="B1208" s="12" t="s">
        <v>9634</v>
      </c>
      <c r="C1208" s="11"/>
      <c r="D1208" s="11"/>
      <c r="E1208" s="11"/>
      <c r="F1208" s="7"/>
      <c r="G1208" s="7"/>
      <c r="H1208" s="11">
        <v>0.76</v>
      </c>
      <c r="I1208" s="11">
        <v>0.76</v>
      </c>
      <c r="J1208" s="20" t="s">
        <v>9406</v>
      </c>
      <c r="K1208" s="21">
        <v>4.56</v>
      </c>
      <c r="L1208" s="21">
        <v>22.8</v>
      </c>
      <c r="M1208" s="7"/>
      <c r="N1208" s="7"/>
    </row>
    <row r="1209" customFormat="1" ht="20" customHeight="1" spans="1:14">
      <c r="A1209" s="12">
        <v>238</v>
      </c>
      <c r="B1209" s="12" t="s">
        <v>9635</v>
      </c>
      <c r="C1209" s="11"/>
      <c r="D1209" s="11"/>
      <c r="E1209" s="11"/>
      <c r="F1209" s="7"/>
      <c r="G1209" s="7"/>
      <c r="H1209" s="11">
        <v>0.76</v>
      </c>
      <c r="I1209" s="11">
        <v>0.76</v>
      </c>
      <c r="J1209" s="20" t="s">
        <v>9406</v>
      </c>
      <c r="K1209" s="21">
        <v>4.56</v>
      </c>
      <c r="L1209" s="21">
        <v>22.8</v>
      </c>
      <c r="M1209" s="7"/>
      <c r="N1209" s="7"/>
    </row>
    <row r="1210" customFormat="1" ht="20" customHeight="1" spans="1:14">
      <c r="A1210" s="12">
        <v>239</v>
      </c>
      <c r="B1210" s="12" t="s">
        <v>9636</v>
      </c>
      <c r="C1210" s="11"/>
      <c r="D1210" s="11"/>
      <c r="E1210" s="11"/>
      <c r="F1210" s="7"/>
      <c r="G1210" s="7"/>
      <c r="H1210" s="11">
        <v>1.9</v>
      </c>
      <c r="I1210" s="11">
        <v>1.9</v>
      </c>
      <c r="J1210" s="20" t="s">
        <v>9406</v>
      </c>
      <c r="K1210" s="21">
        <v>11.4</v>
      </c>
      <c r="L1210" s="21">
        <v>57</v>
      </c>
      <c r="M1210" s="7"/>
      <c r="N1210" s="7"/>
    </row>
    <row r="1211" customFormat="1" ht="20" customHeight="1" spans="1:14">
      <c r="A1211" s="12">
        <v>240</v>
      </c>
      <c r="B1211" s="12" t="s">
        <v>9637</v>
      </c>
      <c r="C1211" s="11"/>
      <c r="D1211" s="11"/>
      <c r="E1211" s="11"/>
      <c r="F1211" s="7"/>
      <c r="G1211" s="7"/>
      <c r="H1211" s="11">
        <v>1.14</v>
      </c>
      <c r="I1211" s="11">
        <v>1.14</v>
      </c>
      <c r="J1211" s="20" t="s">
        <v>9406</v>
      </c>
      <c r="K1211" s="21">
        <v>6.84</v>
      </c>
      <c r="L1211" s="21">
        <v>34.2</v>
      </c>
      <c r="M1211" s="7"/>
      <c r="N1211" s="7"/>
    </row>
    <row r="1212" customFormat="1" ht="20" customHeight="1" spans="1:14">
      <c r="A1212" s="12">
        <v>241</v>
      </c>
      <c r="B1212" s="12" t="s">
        <v>9638</v>
      </c>
      <c r="C1212" s="11"/>
      <c r="D1212" s="11"/>
      <c r="E1212" s="11"/>
      <c r="F1212" s="7"/>
      <c r="G1212" s="7"/>
      <c r="H1212" s="11">
        <v>0.76</v>
      </c>
      <c r="I1212" s="11">
        <v>0.76</v>
      </c>
      <c r="J1212" s="20" t="s">
        <v>9406</v>
      </c>
      <c r="K1212" s="21">
        <v>4.56</v>
      </c>
      <c r="L1212" s="21">
        <v>22.8</v>
      </c>
      <c r="M1212" s="7"/>
      <c r="N1212" s="7"/>
    </row>
    <row r="1213" customFormat="1" ht="20" customHeight="1" spans="1:14">
      <c r="A1213" s="12">
        <v>242</v>
      </c>
      <c r="B1213" s="12" t="s">
        <v>9639</v>
      </c>
      <c r="C1213" s="11"/>
      <c r="D1213" s="11"/>
      <c r="E1213" s="11"/>
      <c r="F1213" s="7"/>
      <c r="G1213" s="7"/>
      <c r="H1213" s="11">
        <v>1.9</v>
      </c>
      <c r="I1213" s="11">
        <v>1.9</v>
      </c>
      <c r="J1213" s="20" t="s">
        <v>9406</v>
      </c>
      <c r="K1213" s="21">
        <v>11.4</v>
      </c>
      <c r="L1213" s="21">
        <v>57</v>
      </c>
      <c r="M1213" s="7"/>
      <c r="N1213" s="7"/>
    </row>
    <row r="1214" customFormat="1" ht="20" customHeight="1" spans="1:14">
      <c r="A1214" s="12">
        <v>243</v>
      </c>
      <c r="B1214" s="12" t="s">
        <v>9640</v>
      </c>
      <c r="C1214" s="11"/>
      <c r="D1214" s="11"/>
      <c r="E1214" s="11"/>
      <c r="F1214" s="7"/>
      <c r="G1214" s="7"/>
      <c r="H1214" s="11">
        <v>0.76</v>
      </c>
      <c r="I1214" s="11">
        <v>0.76</v>
      </c>
      <c r="J1214" s="20" t="s">
        <v>9406</v>
      </c>
      <c r="K1214" s="21">
        <v>4.56</v>
      </c>
      <c r="L1214" s="21">
        <v>22.8</v>
      </c>
      <c r="M1214" s="7"/>
      <c r="N1214" s="7"/>
    </row>
    <row r="1215" customFormat="1" ht="20" customHeight="1" spans="1:14">
      <c r="A1215" s="12">
        <v>244</v>
      </c>
      <c r="B1215" s="12" t="s">
        <v>9641</v>
      </c>
      <c r="C1215" s="11"/>
      <c r="D1215" s="11"/>
      <c r="E1215" s="11"/>
      <c r="F1215" s="7"/>
      <c r="G1215" s="7"/>
      <c r="H1215" s="11">
        <v>1.52</v>
      </c>
      <c r="I1215" s="11">
        <v>1.52</v>
      </c>
      <c r="J1215" s="20" t="s">
        <v>9406</v>
      </c>
      <c r="K1215" s="21">
        <v>9.12</v>
      </c>
      <c r="L1215" s="21">
        <v>45.6</v>
      </c>
      <c r="M1215" s="7"/>
      <c r="N1215" s="7"/>
    </row>
    <row r="1216" customFormat="1" ht="20" customHeight="1" spans="1:14">
      <c r="A1216" s="12">
        <v>245</v>
      </c>
      <c r="B1216" s="12" t="s">
        <v>9642</v>
      </c>
      <c r="C1216" s="11"/>
      <c r="D1216" s="11"/>
      <c r="E1216" s="11"/>
      <c r="F1216" s="7"/>
      <c r="G1216" s="7"/>
      <c r="H1216" s="11">
        <v>0.38</v>
      </c>
      <c r="I1216" s="11">
        <v>0.38</v>
      </c>
      <c r="J1216" s="20" t="s">
        <v>9406</v>
      </c>
      <c r="K1216" s="21">
        <v>2.28</v>
      </c>
      <c r="L1216" s="21">
        <v>11.4</v>
      </c>
      <c r="M1216" s="7"/>
      <c r="N1216" s="7"/>
    </row>
    <row r="1217" customFormat="1" ht="20" customHeight="1" spans="1:14">
      <c r="A1217" s="12">
        <v>246</v>
      </c>
      <c r="B1217" s="12" t="s">
        <v>5243</v>
      </c>
      <c r="C1217" s="11"/>
      <c r="D1217" s="11"/>
      <c r="E1217" s="11"/>
      <c r="F1217" s="7"/>
      <c r="G1217" s="7"/>
      <c r="H1217" s="11">
        <v>0.38</v>
      </c>
      <c r="I1217" s="11">
        <v>0.38</v>
      </c>
      <c r="J1217" s="20" t="s">
        <v>9406</v>
      </c>
      <c r="K1217" s="21">
        <v>2.28</v>
      </c>
      <c r="L1217" s="21">
        <v>11.4</v>
      </c>
      <c r="M1217" s="7"/>
      <c r="N1217" s="7"/>
    </row>
    <row r="1218" customFormat="1" ht="20" customHeight="1" spans="1:14">
      <c r="A1218" s="12">
        <v>247</v>
      </c>
      <c r="B1218" s="12" t="s">
        <v>9643</v>
      </c>
      <c r="C1218" s="11"/>
      <c r="D1218" s="11"/>
      <c r="E1218" s="11"/>
      <c r="F1218" s="7"/>
      <c r="G1218" s="7"/>
      <c r="H1218" s="11">
        <v>1.52</v>
      </c>
      <c r="I1218" s="11">
        <v>1.52</v>
      </c>
      <c r="J1218" s="20" t="s">
        <v>9406</v>
      </c>
      <c r="K1218" s="21">
        <v>9.12</v>
      </c>
      <c r="L1218" s="21">
        <v>45.6</v>
      </c>
      <c r="M1218" s="7"/>
      <c r="N1218" s="7"/>
    </row>
    <row r="1219" customFormat="1" ht="20" customHeight="1" spans="1:14">
      <c r="A1219" s="12" t="s">
        <v>1089</v>
      </c>
      <c r="B1219" s="12">
        <v>0</v>
      </c>
      <c r="C1219" s="11">
        <v>0</v>
      </c>
      <c r="D1219" s="11">
        <v>0</v>
      </c>
      <c r="E1219" s="11">
        <v>0</v>
      </c>
      <c r="F1219" s="7"/>
      <c r="G1219" s="7"/>
      <c r="H1219" s="11">
        <v>0</v>
      </c>
      <c r="I1219" s="11">
        <v>0</v>
      </c>
      <c r="J1219" s="20">
        <v>0</v>
      </c>
      <c r="K1219" s="21">
        <v>0</v>
      </c>
      <c r="L1219" s="21">
        <v>0</v>
      </c>
      <c r="M1219" s="7"/>
      <c r="N1219" s="7"/>
    </row>
    <row r="1220" customFormat="1" ht="20" customHeight="1" spans="1:14">
      <c r="A1220" s="12" t="s">
        <v>1089</v>
      </c>
      <c r="B1220" s="12">
        <v>0</v>
      </c>
      <c r="C1220" s="11">
        <v>0</v>
      </c>
      <c r="D1220" s="11">
        <v>0</v>
      </c>
      <c r="E1220" s="11">
        <v>0</v>
      </c>
      <c r="F1220" s="7"/>
      <c r="G1220" s="7"/>
      <c r="H1220" s="11">
        <v>0</v>
      </c>
      <c r="I1220" s="11">
        <v>0</v>
      </c>
      <c r="J1220" s="20">
        <v>0</v>
      </c>
      <c r="K1220" s="21">
        <v>0</v>
      </c>
      <c r="L1220" s="21">
        <v>0</v>
      </c>
      <c r="M1220" s="7"/>
      <c r="N1220" s="7"/>
    </row>
    <row r="1221" customFormat="1" ht="28" customHeight="1" spans="1:14">
      <c r="A1221" s="1" t="s">
        <v>20</v>
      </c>
      <c r="B1221" s="1"/>
      <c r="C1221" s="1"/>
      <c r="D1221" s="1"/>
      <c r="E1221" s="2" t="s">
        <v>17</v>
      </c>
      <c r="F1221" s="2" t="s">
        <v>9644</v>
      </c>
      <c r="G1221" s="2"/>
      <c r="H1221" s="3" t="s">
        <v>21</v>
      </c>
      <c r="I1221" s="3"/>
      <c r="J1221" s="13"/>
      <c r="K1221" s="13"/>
      <c r="L1221" s="13"/>
      <c r="M1221" s="3"/>
      <c r="N1221" s="3"/>
    </row>
    <row r="1222" customFormat="1" ht="20" customHeight="1" spans="1:14">
      <c r="A1222" s="4"/>
      <c r="B1222" s="5"/>
      <c r="C1222" s="4"/>
      <c r="D1222" s="4"/>
      <c r="E1222" s="4"/>
      <c r="F1222" s="4"/>
      <c r="G1222" s="4"/>
      <c r="H1222" s="4"/>
      <c r="I1222" s="4"/>
      <c r="J1222" s="14"/>
      <c r="K1222" s="14"/>
      <c r="L1222" s="14"/>
      <c r="M1222" s="4"/>
      <c r="N1222" s="6"/>
    </row>
    <row r="1223" customFormat="1" ht="20" customHeight="1" spans="1:14">
      <c r="A1223" s="6" t="s">
        <v>22</v>
      </c>
      <c r="B1223" s="6"/>
      <c r="C1223" s="6"/>
      <c r="D1223" s="6"/>
      <c r="E1223" s="6" t="s">
        <v>23</v>
      </c>
      <c r="F1223" s="6"/>
      <c r="G1223" s="6"/>
      <c r="H1223" s="6"/>
      <c r="I1223" s="6"/>
      <c r="J1223" s="14" t="s">
        <v>24</v>
      </c>
      <c r="K1223" s="14"/>
      <c r="L1223" s="14"/>
      <c r="M1223" s="4" t="s">
        <v>25</v>
      </c>
      <c r="N1223" s="4"/>
    </row>
    <row r="1224" customFormat="1" ht="20" customHeight="1" spans="1:14">
      <c r="A1224" s="7" t="s">
        <v>2</v>
      </c>
      <c r="B1224" s="8" t="s">
        <v>26</v>
      </c>
      <c r="C1224" s="7" t="s">
        <v>27</v>
      </c>
      <c r="D1224" s="7" t="s">
        <v>28</v>
      </c>
      <c r="E1224" s="7" t="s">
        <v>29</v>
      </c>
      <c r="F1224" s="7" t="s">
        <v>30</v>
      </c>
      <c r="G1224" s="7"/>
      <c r="H1224" s="7"/>
      <c r="I1224" s="7"/>
      <c r="J1224" s="15" t="s">
        <v>31</v>
      </c>
      <c r="K1224" s="15" t="s">
        <v>32</v>
      </c>
      <c r="L1224" s="15" t="s">
        <v>6</v>
      </c>
      <c r="M1224" s="16" t="s">
        <v>33</v>
      </c>
      <c r="N1224" s="7" t="s">
        <v>34</v>
      </c>
    </row>
    <row r="1225" customFormat="1" ht="20" customHeight="1" spans="1:14">
      <c r="A1225" s="7"/>
      <c r="B1225" s="8"/>
      <c r="C1225" s="7"/>
      <c r="D1225" s="7"/>
      <c r="E1225" s="7"/>
      <c r="F1225" s="7" t="s">
        <v>9</v>
      </c>
      <c r="G1225" s="7" t="s">
        <v>10</v>
      </c>
      <c r="H1225" s="7" t="s">
        <v>11</v>
      </c>
      <c r="I1225" s="7" t="s">
        <v>12</v>
      </c>
      <c r="J1225" s="17"/>
      <c r="K1225" s="17"/>
      <c r="L1225" s="17"/>
      <c r="M1225" s="18"/>
      <c r="N1225" s="7"/>
    </row>
    <row r="1226" customFormat="1" ht="20" customHeight="1" spans="1:14">
      <c r="A1226" s="9" t="s">
        <v>35</v>
      </c>
      <c r="B1226" s="10"/>
      <c r="C1226" s="11"/>
      <c r="D1226" s="11"/>
      <c r="E1226" s="11"/>
      <c r="F1226" s="11"/>
      <c r="G1226" s="11"/>
      <c r="H1226" s="11">
        <v>1405.66</v>
      </c>
      <c r="I1226" s="11">
        <v>1405.66</v>
      </c>
      <c r="J1226" s="19"/>
      <c r="K1226" s="11">
        <v>8433.96</v>
      </c>
      <c r="L1226" s="11">
        <v>42169.8</v>
      </c>
      <c r="M1226" s="7"/>
      <c r="N1226" s="7"/>
    </row>
    <row r="1227" customFormat="1" ht="20" customHeight="1" spans="1:14">
      <c r="A1227" s="12">
        <v>1</v>
      </c>
      <c r="B1227" s="12" t="s">
        <v>9645</v>
      </c>
      <c r="C1227" s="11"/>
      <c r="D1227" s="11"/>
      <c r="E1227" s="11"/>
      <c r="F1227" s="11"/>
      <c r="G1227" s="11"/>
      <c r="H1227" s="11">
        <v>7.15</v>
      </c>
      <c r="I1227" s="11">
        <v>7.15</v>
      </c>
      <c r="J1227" s="20" t="s">
        <v>9646</v>
      </c>
      <c r="K1227" s="21">
        <v>42.9</v>
      </c>
      <c r="L1227" s="21">
        <v>214.5</v>
      </c>
      <c r="M1227" s="7"/>
      <c r="N1227" s="7"/>
    </row>
    <row r="1228" customFormat="1" ht="20" customHeight="1" spans="1:14">
      <c r="A1228" s="12">
        <v>2</v>
      </c>
      <c r="B1228" s="12" t="s">
        <v>9647</v>
      </c>
      <c r="C1228" s="11"/>
      <c r="D1228" s="11"/>
      <c r="E1228" s="11"/>
      <c r="F1228" s="11"/>
      <c r="G1228" s="11"/>
      <c r="H1228" s="11">
        <v>5.08</v>
      </c>
      <c r="I1228" s="11">
        <v>5.08</v>
      </c>
      <c r="J1228" s="20" t="s">
        <v>9646</v>
      </c>
      <c r="K1228" s="21">
        <v>30.48</v>
      </c>
      <c r="L1228" s="21">
        <v>152.4</v>
      </c>
      <c r="M1228" s="7"/>
      <c r="N1228" s="7"/>
    </row>
    <row r="1229" customFormat="1" ht="20" customHeight="1" spans="1:14">
      <c r="A1229" s="12">
        <v>3</v>
      </c>
      <c r="B1229" s="12" t="s">
        <v>9648</v>
      </c>
      <c r="C1229" s="11"/>
      <c r="D1229" s="11"/>
      <c r="E1229" s="11"/>
      <c r="F1229" s="11"/>
      <c r="G1229" s="11"/>
      <c r="H1229" s="11">
        <v>6.8</v>
      </c>
      <c r="I1229" s="11">
        <v>6.8</v>
      </c>
      <c r="J1229" s="20" t="s">
        <v>9646</v>
      </c>
      <c r="K1229" s="21">
        <v>40.8</v>
      </c>
      <c r="L1229" s="21">
        <v>204</v>
      </c>
      <c r="M1229" s="7"/>
      <c r="N1229" s="7"/>
    </row>
    <row r="1230" customFormat="1" ht="20" customHeight="1" spans="1:14">
      <c r="A1230" s="12">
        <v>4</v>
      </c>
      <c r="B1230" s="12" t="s">
        <v>9649</v>
      </c>
      <c r="C1230" s="11"/>
      <c r="D1230" s="11"/>
      <c r="E1230" s="11"/>
      <c r="F1230" s="11"/>
      <c r="G1230" s="11"/>
      <c r="H1230" s="11">
        <v>2.07</v>
      </c>
      <c r="I1230" s="11">
        <v>2.07</v>
      </c>
      <c r="J1230" s="20" t="s">
        <v>9646</v>
      </c>
      <c r="K1230" s="21">
        <v>12.42</v>
      </c>
      <c r="L1230" s="21">
        <v>62.1</v>
      </c>
      <c r="M1230" s="7"/>
      <c r="N1230" s="7"/>
    </row>
    <row r="1231" customFormat="1" ht="20" customHeight="1" spans="1:14">
      <c r="A1231" s="12">
        <v>5</v>
      </c>
      <c r="B1231" s="12" t="s">
        <v>9650</v>
      </c>
      <c r="C1231" s="11"/>
      <c r="D1231" s="11"/>
      <c r="E1231" s="11"/>
      <c r="F1231" s="11"/>
      <c r="G1231" s="11"/>
      <c r="H1231" s="11">
        <v>7</v>
      </c>
      <c r="I1231" s="11">
        <v>7</v>
      </c>
      <c r="J1231" s="20" t="s">
        <v>9646</v>
      </c>
      <c r="K1231" s="21">
        <v>42</v>
      </c>
      <c r="L1231" s="21">
        <v>210</v>
      </c>
      <c r="M1231" s="7"/>
      <c r="N1231" s="7"/>
    </row>
    <row r="1232" customFormat="1" ht="20" customHeight="1" spans="1:14">
      <c r="A1232" s="12">
        <v>6</v>
      </c>
      <c r="B1232" s="12" t="s">
        <v>9651</v>
      </c>
      <c r="C1232" s="11"/>
      <c r="D1232" s="11"/>
      <c r="E1232" s="11"/>
      <c r="F1232" s="11"/>
      <c r="G1232" s="11"/>
      <c r="H1232" s="11">
        <v>8.14</v>
      </c>
      <c r="I1232" s="11">
        <v>8.14</v>
      </c>
      <c r="J1232" s="20" t="s">
        <v>9646</v>
      </c>
      <c r="K1232" s="21">
        <v>48.84</v>
      </c>
      <c r="L1232" s="21">
        <v>244.2</v>
      </c>
      <c r="M1232" s="7"/>
      <c r="N1232" s="7"/>
    </row>
    <row r="1233" customFormat="1" ht="20" customHeight="1" spans="1:14">
      <c r="A1233" s="12">
        <v>7</v>
      </c>
      <c r="B1233" s="12" t="s">
        <v>9652</v>
      </c>
      <c r="C1233" s="11"/>
      <c r="D1233" s="11"/>
      <c r="E1233" s="11"/>
      <c r="F1233" s="11"/>
      <c r="G1233" s="11"/>
      <c r="H1233" s="11">
        <v>2.03</v>
      </c>
      <c r="I1233" s="11">
        <v>2.03</v>
      </c>
      <c r="J1233" s="20" t="s">
        <v>9646</v>
      </c>
      <c r="K1233" s="21">
        <v>12.18</v>
      </c>
      <c r="L1233" s="21">
        <v>60.9</v>
      </c>
      <c r="M1233" s="7"/>
      <c r="N1233" s="7"/>
    </row>
    <row r="1234" customFormat="1" ht="20" customHeight="1" spans="1:14">
      <c r="A1234" s="12">
        <v>8</v>
      </c>
      <c r="B1234" s="12" t="s">
        <v>9653</v>
      </c>
      <c r="C1234" s="11"/>
      <c r="D1234" s="11"/>
      <c r="E1234" s="11"/>
      <c r="F1234" s="11"/>
      <c r="G1234" s="11"/>
      <c r="H1234" s="11">
        <v>2.92</v>
      </c>
      <c r="I1234" s="11">
        <v>2.92</v>
      </c>
      <c r="J1234" s="20" t="s">
        <v>9646</v>
      </c>
      <c r="K1234" s="21">
        <v>17.52</v>
      </c>
      <c r="L1234" s="21">
        <v>87.6</v>
      </c>
      <c r="M1234" s="7"/>
      <c r="N1234" s="7"/>
    </row>
    <row r="1235" customFormat="1" ht="20" customHeight="1" spans="1:14">
      <c r="A1235" s="12">
        <v>9</v>
      </c>
      <c r="B1235" s="12" t="s">
        <v>9654</v>
      </c>
      <c r="C1235" s="11"/>
      <c r="D1235" s="11"/>
      <c r="E1235" s="11"/>
      <c r="F1235" s="11"/>
      <c r="G1235" s="11"/>
      <c r="H1235" s="11">
        <v>5.71</v>
      </c>
      <c r="I1235" s="11">
        <v>5.71</v>
      </c>
      <c r="J1235" s="20" t="s">
        <v>9646</v>
      </c>
      <c r="K1235" s="21">
        <v>34.26</v>
      </c>
      <c r="L1235" s="21">
        <v>171.3</v>
      </c>
      <c r="M1235" s="7"/>
      <c r="N1235" s="7"/>
    </row>
    <row r="1236" customFormat="1" ht="20" customHeight="1" spans="1:14">
      <c r="A1236" s="12">
        <v>10</v>
      </c>
      <c r="B1236" s="12" t="s">
        <v>9655</v>
      </c>
      <c r="C1236" s="11"/>
      <c r="D1236" s="11"/>
      <c r="E1236" s="11"/>
      <c r="F1236" s="11"/>
      <c r="G1236" s="11"/>
      <c r="H1236" s="11">
        <v>8.5</v>
      </c>
      <c r="I1236" s="11">
        <v>8.5</v>
      </c>
      <c r="J1236" s="20" t="s">
        <v>9646</v>
      </c>
      <c r="K1236" s="21">
        <v>51</v>
      </c>
      <c r="L1236" s="21">
        <v>255</v>
      </c>
      <c r="M1236" s="7"/>
      <c r="N1236" s="7"/>
    </row>
    <row r="1237" customFormat="1" ht="20" customHeight="1" spans="1:14">
      <c r="A1237" s="12">
        <v>11</v>
      </c>
      <c r="B1237" s="12" t="s">
        <v>9656</v>
      </c>
      <c r="C1237" s="11"/>
      <c r="D1237" s="11"/>
      <c r="E1237" s="11"/>
      <c r="F1237" s="11"/>
      <c r="G1237" s="11"/>
      <c r="H1237" s="11">
        <v>5.66</v>
      </c>
      <c r="I1237" s="11">
        <v>5.66</v>
      </c>
      <c r="J1237" s="20" t="s">
        <v>9646</v>
      </c>
      <c r="K1237" s="21">
        <v>33.96</v>
      </c>
      <c r="L1237" s="21">
        <v>169.8</v>
      </c>
      <c r="M1237" s="7"/>
      <c r="N1237" s="7"/>
    </row>
    <row r="1238" customFormat="1" ht="20" customHeight="1" spans="1:14">
      <c r="A1238" s="12">
        <v>12</v>
      </c>
      <c r="B1238" s="12" t="s">
        <v>9657</v>
      </c>
      <c r="C1238" s="11"/>
      <c r="D1238" s="11"/>
      <c r="E1238" s="11"/>
      <c r="F1238" s="11"/>
      <c r="G1238" s="11"/>
      <c r="H1238" s="11">
        <v>13.25</v>
      </c>
      <c r="I1238" s="11">
        <v>13.25</v>
      </c>
      <c r="J1238" s="20" t="s">
        <v>9646</v>
      </c>
      <c r="K1238" s="21">
        <v>79.5</v>
      </c>
      <c r="L1238" s="21">
        <v>397.5</v>
      </c>
      <c r="M1238" s="7"/>
      <c r="N1238" s="7"/>
    </row>
    <row r="1239" customFormat="1" ht="20" customHeight="1" spans="1:14">
      <c r="A1239" s="12">
        <v>13</v>
      </c>
      <c r="B1239" s="12" t="s">
        <v>9658</v>
      </c>
      <c r="C1239" s="11"/>
      <c r="D1239" s="11"/>
      <c r="E1239" s="11"/>
      <c r="F1239" s="11"/>
      <c r="G1239" s="11"/>
      <c r="H1239" s="11">
        <v>6.3</v>
      </c>
      <c r="I1239" s="11">
        <v>6.3</v>
      </c>
      <c r="J1239" s="20" t="s">
        <v>9646</v>
      </c>
      <c r="K1239" s="21">
        <v>37.8</v>
      </c>
      <c r="L1239" s="21">
        <v>189</v>
      </c>
      <c r="M1239" s="7"/>
      <c r="N1239" s="7"/>
    </row>
    <row r="1240" customFormat="1" ht="20" customHeight="1" spans="1:14">
      <c r="A1240" s="12">
        <v>14</v>
      </c>
      <c r="B1240" s="12" t="s">
        <v>9659</v>
      </c>
      <c r="C1240" s="11"/>
      <c r="D1240" s="11"/>
      <c r="E1240" s="11"/>
      <c r="F1240" s="11"/>
      <c r="G1240" s="11"/>
      <c r="H1240" s="11">
        <v>10</v>
      </c>
      <c r="I1240" s="11">
        <v>10</v>
      </c>
      <c r="J1240" s="20" t="s">
        <v>9646</v>
      </c>
      <c r="K1240" s="21">
        <v>60</v>
      </c>
      <c r="L1240" s="21">
        <v>300</v>
      </c>
      <c r="M1240" s="7"/>
      <c r="N1240" s="7"/>
    </row>
    <row r="1241" customFormat="1" ht="20" customHeight="1" spans="1:14">
      <c r="A1241" s="12">
        <v>15</v>
      </c>
      <c r="B1241" s="12" t="s">
        <v>9660</v>
      </c>
      <c r="C1241" s="11"/>
      <c r="D1241" s="11"/>
      <c r="E1241" s="11"/>
      <c r="F1241" s="7"/>
      <c r="G1241" s="7"/>
      <c r="H1241" s="11">
        <v>7.44</v>
      </c>
      <c r="I1241" s="11">
        <v>7.44</v>
      </c>
      <c r="J1241" s="20" t="s">
        <v>9646</v>
      </c>
      <c r="K1241" s="21">
        <v>44.64</v>
      </c>
      <c r="L1241" s="21">
        <v>223.2</v>
      </c>
      <c r="M1241" s="7"/>
      <c r="N1241" s="7"/>
    </row>
    <row r="1242" customFormat="1" ht="20" customHeight="1" spans="1:14">
      <c r="A1242" s="12">
        <v>16</v>
      </c>
      <c r="B1242" s="12" t="s">
        <v>9661</v>
      </c>
      <c r="C1242" s="11"/>
      <c r="D1242" s="11"/>
      <c r="E1242" s="11"/>
      <c r="F1242" s="7"/>
      <c r="G1242" s="7"/>
      <c r="H1242" s="11">
        <v>10.2</v>
      </c>
      <c r="I1242" s="11">
        <v>10.2</v>
      </c>
      <c r="J1242" s="20" t="s">
        <v>9646</v>
      </c>
      <c r="K1242" s="21">
        <v>61.2</v>
      </c>
      <c r="L1242" s="21">
        <v>306</v>
      </c>
      <c r="M1242" s="7"/>
      <c r="N1242" s="7"/>
    </row>
    <row r="1243" customFormat="1" ht="20" customHeight="1" spans="1:14">
      <c r="A1243" s="12">
        <v>17</v>
      </c>
      <c r="B1243" s="12" t="s">
        <v>9662</v>
      </c>
      <c r="C1243" s="11"/>
      <c r="D1243" s="11"/>
      <c r="E1243" s="11"/>
      <c r="F1243" s="7"/>
      <c r="G1243" s="7"/>
      <c r="H1243" s="11">
        <v>3.33</v>
      </c>
      <c r="I1243" s="11">
        <v>3.33</v>
      </c>
      <c r="J1243" s="20" t="s">
        <v>9646</v>
      </c>
      <c r="K1243" s="21">
        <v>19.98</v>
      </c>
      <c r="L1243" s="21">
        <v>99.9</v>
      </c>
      <c r="M1243" s="7"/>
      <c r="N1243" s="7"/>
    </row>
    <row r="1244" customFormat="1" ht="20" customHeight="1" spans="1:14">
      <c r="A1244" s="12">
        <v>18</v>
      </c>
      <c r="B1244" s="12" t="s">
        <v>9663</v>
      </c>
      <c r="C1244" s="11"/>
      <c r="D1244" s="11"/>
      <c r="E1244" s="11"/>
      <c r="F1244" s="7"/>
      <c r="G1244" s="7"/>
      <c r="H1244" s="11">
        <v>4.48</v>
      </c>
      <c r="I1244" s="11">
        <v>4.48</v>
      </c>
      <c r="J1244" s="20" t="s">
        <v>9646</v>
      </c>
      <c r="K1244" s="21">
        <v>26.88</v>
      </c>
      <c r="L1244" s="21">
        <v>134.4</v>
      </c>
      <c r="M1244" s="7"/>
      <c r="N1244" s="7"/>
    </row>
    <row r="1245" customFormat="1" ht="20" customHeight="1" spans="1:14">
      <c r="A1245" s="12">
        <v>19</v>
      </c>
      <c r="B1245" s="12" t="s">
        <v>9664</v>
      </c>
      <c r="C1245" s="11"/>
      <c r="D1245" s="11"/>
      <c r="E1245" s="11"/>
      <c r="F1245" s="7"/>
      <c r="G1245" s="7"/>
      <c r="H1245" s="11">
        <v>4.1</v>
      </c>
      <c r="I1245" s="11">
        <v>4.1</v>
      </c>
      <c r="J1245" s="20" t="s">
        <v>9646</v>
      </c>
      <c r="K1245" s="21">
        <v>24.6</v>
      </c>
      <c r="L1245" s="21">
        <v>123</v>
      </c>
      <c r="M1245" s="7"/>
      <c r="N1245" s="7"/>
    </row>
    <row r="1246" customFormat="1" ht="20" customHeight="1" spans="1:14">
      <c r="A1246" s="12">
        <v>20</v>
      </c>
      <c r="B1246" s="12" t="s">
        <v>9665</v>
      </c>
      <c r="C1246" s="11"/>
      <c r="D1246" s="11"/>
      <c r="E1246" s="11"/>
      <c r="F1246" s="7"/>
      <c r="G1246" s="7"/>
      <c r="H1246" s="11">
        <v>4.42</v>
      </c>
      <c r="I1246" s="11">
        <v>4.42</v>
      </c>
      <c r="J1246" s="20" t="s">
        <v>9646</v>
      </c>
      <c r="K1246" s="21">
        <v>26.52</v>
      </c>
      <c r="L1246" s="21">
        <v>132.6</v>
      </c>
      <c r="M1246" s="7"/>
      <c r="N1246" s="7"/>
    </row>
    <row r="1247" customFormat="1" ht="20" customHeight="1" spans="1:14">
      <c r="A1247" s="12">
        <v>21</v>
      </c>
      <c r="B1247" s="12" t="s">
        <v>9666</v>
      </c>
      <c r="C1247" s="11"/>
      <c r="D1247" s="11"/>
      <c r="E1247" s="11"/>
      <c r="F1247" s="7"/>
      <c r="G1247" s="7"/>
      <c r="H1247" s="11">
        <v>4.1</v>
      </c>
      <c r="I1247" s="11">
        <v>4.1</v>
      </c>
      <c r="J1247" s="20" t="s">
        <v>9646</v>
      </c>
      <c r="K1247" s="21">
        <v>24.6</v>
      </c>
      <c r="L1247" s="21">
        <v>123</v>
      </c>
      <c r="M1247" s="7"/>
      <c r="N1247" s="7"/>
    </row>
    <row r="1248" customFormat="1" ht="20" customHeight="1" spans="1:14">
      <c r="A1248" s="12">
        <v>22</v>
      </c>
      <c r="B1248" s="12" t="s">
        <v>9667</v>
      </c>
      <c r="C1248" s="11"/>
      <c r="D1248" s="11"/>
      <c r="E1248" s="11"/>
      <c r="F1248" s="7"/>
      <c r="G1248" s="7"/>
      <c r="H1248" s="11">
        <v>3.2</v>
      </c>
      <c r="I1248" s="11">
        <v>3.2</v>
      </c>
      <c r="J1248" s="20" t="s">
        <v>9646</v>
      </c>
      <c r="K1248" s="21">
        <v>19.2</v>
      </c>
      <c r="L1248" s="21">
        <v>96</v>
      </c>
      <c r="M1248" s="7"/>
      <c r="N1248" s="7"/>
    </row>
    <row r="1249" customFormat="1" ht="20" customHeight="1" spans="1:14">
      <c r="A1249" s="12">
        <v>23</v>
      </c>
      <c r="B1249" s="12" t="s">
        <v>9668</v>
      </c>
      <c r="C1249" s="11"/>
      <c r="D1249" s="11"/>
      <c r="E1249" s="11"/>
      <c r="F1249" s="7"/>
      <c r="G1249" s="7"/>
      <c r="H1249" s="11">
        <v>10.59</v>
      </c>
      <c r="I1249" s="11">
        <v>10.59</v>
      </c>
      <c r="J1249" s="20" t="s">
        <v>9646</v>
      </c>
      <c r="K1249" s="21">
        <v>63.54</v>
      </c>
      <c r="L1249" s="21">
        <v>317.7</v>
      </c>
      <c r="M1249" s="7"/>
      <c r="N1249" s="7"/>
    </row>
    <row r="1250" customFormat="1" ht="20" customHeight="1" spans="1:14">
      <c r="A1250" s="12">
        <v>24</v>
      </c>
      <c r="B1250" s="12" t="s">
        <v>9669</v>
      </c>
      <c r="C1250" s="11"/>
      <c r="D1250" s="11"/>
      <c r="E1250" s="11"/>
      <c r="F1250" s="7"/>
      <c r="G1250" s="7"/>
      <c r="H1250" s="11">
        <v>5.3</v>
      </c>
      <c r="I1250" s="11">
        <v>5.3</v>
      </c>
      <c r="J1250" s="20" t="s">
        <v>9646</v>
      </c>
      <c r="K1250" s="21">
        <v>31.8</v>
      </c>
      <c r="L1250" s="21">
        <v>159</v>
      </c>
      <c r="M1250" s="7"/>
      <c r="N1250" s="7"/>
    </row>
    <row r="1251" customFormat="1" ht="20" customHeight="1" spans="1:14">
      <c r="A1251" s="12">
        <v>25</v>
      </c>
      <c r="B1251" s="12" t="s">
        <v>9670</v>
      </c>
      <c r="C1251" s="11"/>
      <c r="D1251" s="11"/>
      <c r="E1251" s="11"/>
      <c r="F1251" s="7"/>
      <c r="G1251" s="7"/>
      <c r="H1251" s="11">
        <v>6.22</v>
      </c>
      <c r="I1251" s="11">
        <v>6.22</v>
      </c>
      <c r="J1251" s="20" t="s">
        <v>9646</v>
      </c>
      <c r="K1251" s="21">
        <v>37.32</v>
      </c>
      <c r="L1251" s="21">
        <v>186.6</v>
      </c>
      <c r="M1251" s="7"/>
      <c r="N1251" s="7"/>
    </row>
    <row r="1252" customFormat="1" ht="20" customHeight="1" spans="1:14">
      <c r="A1252" s="12">
        <v>26</v>
      </c>
      <c r="B1252" s="12" t="s">
        <v>9671</v>
      </c>
      <c r="C1252" s="11"/>
      <c r="D1252" s="11"/>
      <c r="E1252" s="11"/>
      <c r="F1252" s="7"/>
      <c r="G1252" s="7"/>
      <c r="H1252" s="11">
        <v>3.2</v>
      </c>
      <c r="I1252" s="11">
        <v>3.2</v>
      </c>
      <c r="J1252" s="20" t="s">
        <v>9646</v>
      </c>
      <c r="K1252" s="21">
        <v>19.2</v>
      </c>
      <c r="L1252" s="21">
        <v>96</v>
      </c>
      <c r="M1252" s="7"/>
      <c r="N1252" s="7"/>
    </row>
    <row r="1253" customFormat="1" ht="20" customHeight="1" spans="1:14">
      <c r="A1253" s="12">
        <v>27</v>
      </c>
      <c r="B1253" s="12" t="s">
        <v>9672</v>
      </c>
      <c r="C1253" s="11"/>
      <c r="D1253" s="11"/>
      <c r="E1253" s="11"/>
      <c r="F1253" s="7"/>
      <c r="G1253" s="7"/>
      <c r="H1253" s="11">
        <v>7.1</v>
      </c>
      <c r="I1253" s="11">
        <v>7.1</v>
      </c>
      <c r="J1253" s="20" t="s">
        <v>9646</v>
      </c>
      <c r="K1253" s="21">
        <v>42.6</v>
      </c>
      <c r="L1253" s="21">
        <v>213</v>
      </c>
      <c r="M1253" s="7"/>
      <c r="N1253" s="7"/>
    </row>
    <row r="1254" customFormat="1" ht="20" customHeight="1" spans="1:14">
      <c r="A1254" s="12">
        <v>28</v>
      </c>
      <c r="B1254" s="12" t="s">
        <v>9673</v>
      </c>
      <c r="C1254" s="11"/>
      <c r="D1254" s="11"/>
      <c r="E1254" s="11"/>
      <c r="F1254" s="7"/>
      <c r="G1254" s="7"/>
      <c r="H1254" s="11">
        <v>3.94</v>
      </c>
      <c r="I1254" s="11">
        <v>3.94</v>
      </c>
      <c r="J1254" s="20" t="s">
        <v>9646</v>
      </c>
      <c r="K1254" s="21">
        <v>23.64</v>
      </c>
      <c r="L1254" s="21">
        <v>118.2</v>
      </c>
      <c r="M1254" s="7"/>
      <c r="N1254" s="7"/>
    </row>
    <row r="1255" customFormat="1" ht="20" customHeight="1" spans="1:14">
      <c r="A1255" s="12">
        <v>29</v>
      </c>
      <c r="B1255" s="12" t="s">
        <v>9674</v>
      </c>
      <c r="C1255" s="11"/>
      <c r="D1255" s="11"/>
      <c r="E1255" s="11"/>
      <c r="F1255" s="7"/>
      <c r="G1255" s="7"/>
      <c r="H1255" s="11">
        <v>9.57</v>
      </c>
      <c r="I1255" s="11">
        <v>9.57</v>
      </c>
      <c r="J1255" s="20" t="s">
        <v>9646</v>
      </c>
      <c r="K1255" s="21">
        <v>57.42</v>
      </c>
      <c r="L1255" s="21">
        <v>287.1</v>
      </c>
      <c r="M1255" s="7"/>
      <c r="N1255" s="7"/>
    </row>
    <row r="1256" customFormat="1" ht="20" customHeight="1" spans="1:14">
      <c r="A1256" s="12">
        <v>30</v>
      </c>
      <c r="B1256" s="12" t="s">
        <v>9675</v>
      </c>
      <c r="C1256" s="11"/>
      <c r="D1256" s="11"/>
      <c r="E1256" s="11"/>
      <c r="F1256" s="7"/>
      <c r="G1256" s="7"/>
      <c r="H1256" s="11">
        <v>2.57</v>
      </c>
      <c r="I1256" s="11">
        <v>2.57</v>
      </c>
      <c r="J1256" s="20" t="s">
        <v>9646</v>
      </c>
      <c r="K1256" s="21">
        <v>15.42</v>
      </c>
      <c r="L1256" s="21">
        <v>77.1</v>
      </c>
      <c r="M1256" s="7"/>
      <c r="N1256" s="7"/>
    </row>
    <row r="1257" customFormat="1" ht="20" customHeight="1" spans="1:14">
      <c r="A1257" s="12">
        <v>31</v>
      </c>
      <c r="B1257" s="12" t="s">
        <v>9676</v>
      </c>
      <c r="C1257" s="11"/>
      <c r="D1257" s="11"/>
      <c r="E1257" s="11"/>
      <c r="F1257" s="7"/>
      <c r="G1257" s="7"/>
      <c r="H1257" s="11">
        <v>2.57</v>
      </c>
      <c r="I1257" s="11">
        <v>2.57</v>
      </c>
      <c r="J1257" s="20" t="s">
        <v>9646</v>
      </c>
      <c r="K1257" s="21">
        <v>15.42</v>
      </c>
      <c r="L1257" s="21">
        <v>77.1</v>
      </c>
      <c r="M1257" s="7"/>
      <c r="N1257" s="7"/>
    </row>
    <row r="1258" customFormat="1" ht="20" customHeight="1" spans="1:14">
      <c r="A1258" s="12">
        <v>32</v>
      </c>
      <c r="B1258" s="12" t="s">
        <v>9677</v>
      </c>
      <c r="C1258" s="11"/>
      <c r="D1258" s="11"/>
      <c r="E1258" s="11"/>
      <c r="F1258" s="7"/>
      <c r="G1258" s="7"/>
      <c r="H1258" s="11">
        <v>6.15</v>
      </c>
      <c r="I1258" s="11">
        <v>6.15</v>
      </c>
      <c r="J1258" s="20" t="s">
        <v>9646</v>
      </c>
      <c r="K1258" s="21">
        <v>36.9</v>
      </c>
      <c r="L1258" s="21">
        <v>184.5</v>
      </c>
      <c r="M1258" s="7"/>
      <c r="N1258" s="7"/>
    </row>
    <row r="1259" customFormat="1" ht="20" customHeight="1" spans="1:14">
      <c r="A1259" s="12">
        <v>33</v>
      </c>
      <c r="B1259" s="12" t="s">
        <v>9678</v>
      </c>
      <c r="C1259" s="11"/>
      <c r="D1259" s="11"/>
      <c r="E1259" s="11"/>
      <c r="F1259" s="7"/>
      <c r="G1259" s="7"/>
      <c r="H1259" s="11">
        <v>7.7</v>
      </c>
      <c r="I1259" s="11">
        <v>7.7</v>
      </c>
      <c r="J1259" s="20" t="s">
        <v>9646</v>
      </c>
      <c r="K1259" s="21">
        <v>46.2</v>
      </c>
      <c r="L1259" s="21">
        <v>231</v>
      </c>
      <c r="M1259" s="7"/>
      <c r="N1259" s="7"/>
    </row>
    <row r="1260" customFormat="1" ht="20" customHeight="1" spans="1:14">
      <c r="A1260" s="12">
        <v>34</v>
      </c>
      <c r="B1260" s="12" t="s">
        <v>9679</v>
      </c>
      <c r="C1260" s="11"/>
      <c r="D1260" s="11"/>
      <c r="E1260" s="11"/>
      <c r="F1260" s="7"/>
      <c r="G1260" s="7"/>
      <c r="H1260" s="11">
        <v>8.48</v>
      </c>
      <c r="I1260" s="11">
        <v>8.48</v>
      </c>
      <c r="J1260" s="20" t="s">
        <v>9646</v>
      </c>
      <c r="K1260" s="21">
        <v>50.88</v>
      </c>
      <c r="L1260" s="21">
        <v>254.4</v>
      </c>
      <c r="M1260" s="7"/>
      <c r="N1260" s="7"/>
    </row>
    <row r="1261" customFormat="1" ht="20" customHeight="1" spans="1:14">
      <c r="A1261" s="12">
        <v>35</v>
      </c>
      <c r="B1261" s="12" t="s">
        <v>9680</v>
      </c>
      <c r="C1261" s="11"/>
      <c r="D1261" s="11"/>
      <c r="E1261" s="11"/>
      <c r="F1261" s="7"/>
      <c r="G1261" s="7"/>
      <c r="H1261" s="11">
        <v>13.7</v>
      </c>
      <c r="I1261" s="11">
        <v>13.7</v>
      </c>
      <c r="J1261" s="20" t="s">
        <v>9646</v>
      </c>
      <c r="K1261" s="21">
        <v>82.2</v>
      </c>
      <c r="L1261" s="21">
        <v>411</v>
      </c>
      <c r="M1261" s="7"/>
      <c r="N1261" s="7"/>
    </row>
    <row r="1262" customFormat="1" ht="20" customHeight="1" spans="1:14">
      <c r="A1262" s="12">
        <v>36</v>
      </c>
      <c r="B1262" s="12" t="s">
        <v>9681</v>
      </c>
      <c r="C1262" s="11"/>
      <c r="D1262" s="11"/>
      <c r="E1262" s="11"/>
      <c r="F1262" s="7"/>
      <c r="G1262" s="7"/>
      <c r="H1262" s="11">
        <v>9.78</v>
      </c>
      <c r="I1262" s="11">
        <v>9.78</v>
      </c>
      <c r="J1262" s="20" t="s">
        <v>9646</v>
      </c>
      <c r="K1262" s="21">
        <v>58.68</v>
      </c>
      <c r="L1262" s="21">
        <v>293.4</v>
      </c>
      <c r="M1262" s="7"/>
      <c r="N1262" s="7"/>
    </row>
    <row r="1263" customFormat="1" ht="20" customHeight="1" spans="1:14">
      <c r="A1263" s="12">
        <v>37</v>
      </c>
      <c r="B1263" s="12" t="s">
        <v>9682</v>
      </c>
      <c r="C1263" s="11"/>
      <c r="D1263" s="11"/>
      <c r="E1263" s="11"/>
      <c r="F1263" s="7"/>
      <c r="G1263" s="7"/>
      <c r="H1263" s="11">
        <v>8.5</v>
      </c>
      <c r="I1263" s="11">
        <v>8.5</v>
      </c>
      <c r="J1263" s="20" t="s">
        <v>9646</v>
      </c>
      <c r="K1263" s="21">
        <v>51</v>
      </c>
      <c r="L1263" s="21">
        <v>255</v>
      </c>
      <c r="M1263" s="7"/>
      <c r="N1263" s="7"/>
    </row>
    <row r="1264" customFormat="1" ht="20" customHeight="1" spans="1:14">
      <c r="A1264" s="12">
        <v>38</v>
      </c>
      <c r="B1264" s="12" t="s">
        <v>9683</v>
      </c>
      <c r="C1264" s="11"/>
      <c r="D1264" s="11"/>
      <c r="E1264" s="11"/>
      <c r="F1264" s="7"/>
      <c r="G1264" s="7"/>
      <c r="H1264" s="11">
        <v>9.76</v>
      </c>
      <c r="I1264" s="11">
        <v>9.76</v>
      </c>
      <c r="J1264" s="20" t="s">
        <v>9646</v>
      </c>
      <c r="K1264" s="21">
        <v>58.56</v>
      </c>
      <c r="L1264" s="21">
        <v>292.8</v>
      </c>
      <c r="M1264" s="7"/>
      <c r="N1264" s="7"/>
    </row>
    <row r="1265" customFormat="1" ht="20" customHeight="1" spans="1:14">
      <c r="A1265" s="12">
        <v>39</v>
      </c>
      <c r="B1265" s="12" t="s">
        <v>9684</v>
      </c>
      <c r="C1265" s="11"/>
      <c r="D1265" s="11"/>
      <c r="E1265" s="11"/>
      <c r="F1265" s="7"/>
      <c r="G1265" s="7"/>
      <c r="H1265" s="11">
        <v>10.6</v>
      </c>
      <c r="I1265" s="11">
        <v>10.6</v>
      </c>
      <c r="J1265" s="20" t="s">
        <v>9646</v>
      </c>
      <c r="K1265" s="21">
        <v>63.6</v>
      </c>
      <c r="L1265" s="21">
        <v>318</v>
      </c>
      <c r="M1265" s="7"/>
      <c r="N1265" s="7"/>
    </row>
    <row r="1266" customFormat="1" ht="20" customHeight="1" spans="1:14">
      <c r="A1266" s="12">
        <v>40</v>
      </c>
      <c r="B1266" s="12" t="s">
        <v>9685</v>
      </c>
      <c r="C1266" s="11"/>
      <c r="D1266" s="11"/>
      <c r="E1266" s="11"/>
      <c r="F1266" s="7"/>
      <c r="G1266" s="7"/>
      <c r="H1266" s="11">
        <v>8.5</v>
      </c>
      <c r="I1266" s="11">
        <v>8.5</v>
      </c>
      <c r="J1266" s="20" t="s">
        <v>9646</v>
      </c>
      <c r="K1266" s="21">
        <v>51</v>
      </c>
      <c r="L1266" s="21">
        <v>255</v>
      </c>
      <c r="M1266" s="7"/>
      <c r="N1266" s="7"/>
    </row>
    <row r="1267" customFormat="1" ht="20" customHeight="1" spans="1:14">
      <c r="A1267" s="12">
        <v>41</v>
      </c>
      <c r="B1267" s="12" t="s">
        <v>9686</v>
      </c>
      <c r="C1267" s="11"/>
      <c r="D1267" s="11"/>
      <c r="E1267" s="11"/>
      <c r="F1267" s="7"/>
      <c r="G1267" s="7"/>
      <c r="H1267" s="11">
        <v>8.5</v>
      </c>
      <c r="I1267" s="11">
        <v>8.5</v>
      </c>
      <c r="J1267" s="20" t="s">
        <v>9646</v>
      </c>
      <c r="K1267" s="21">
        <v>51</v>
      </c>
      <c r="L1267" s="21">
        <v>255</v>
      </c>
      <c r="M1267" s="7"/>
      <c r="N1267" s="7"/>
    </row>
    <row r="1268" customFormat="1" ht="20" customHeight="1" spans="1:14">
      <c r="A1268" s="12">
        <v>42</v>
      </c>
      <c r="B1268" s="12" t="s">
        <v>9687</v>
      </c>
      <c r="C1268" s="11"/>
      <c r="D1268" s="11"/>
      <c r="E1268" s="11"/>
      <c r="F1268" s="7"/>
      <c r="G1268" s="7"/>
      <c r="H1268" s="11">
        <v>9.65</v>
      </c>
      <c r="I1268" s="11">
        <v>9.65</v>
      </c>
      <c r="J1268" s="20" t="s">
        <v>9646</v>
      </c>
      <c r="K1268" s="21">
        <v>57.9</v>
      </c>
      <c r="L1268" s="21">
        <v>289.5</v>
      </c>
      <c r="M1268" s="7"/>
      <c r="N1268" s="7"/>
    </row>
    <row r="1269" customFormat="1" ht="20" customHeight="1" spans="1:14">
      <c r="A1269" s="12">
        <v>43</v>
      </c>
      <c r="B1269" s="12" t="s">
        <v>9688</v>
      </c>
      <c r="C1269" s="11"/>
      <c r="D1269" s="11"/>
      <c r="E1269" s="11"/>
      <c r="F1269" s="7"/>
      <c r="G1269" s="7"/>
      <c r="H1269" s="11">
        <v>8.5</v>
      </c>
      <c r="I1269" s="11">
        <v>8.5</v>
      </c>
      <c r="J1269" s="20" t="s">
        <v>9646</v>
      </c>
      <c r="K1269" s="21">
        <v>51</v>
      </c>
      <c r="L1269" s="21">
        <v>255</v>
      </c>
      <c r="M1269" s="7"/>
      <c r="N1269" s="7"/>
    </row>
    <row r="1270" customFormat="1" ht="20" customHeight="1" spans="1:14">
      <c r="A1270" s="12">
        <v>44</v>
      </c>
      <c r="B1270" s="12" t="s">
        <v>9689</v>
      </c>
      <c r="C1270" s="11"/>
      <c r="D1270" s="11"/>
      <c r="E1270" s="11"/>
      <c r="F1270" s="7"/>
      <c r="G1270" s="7"/>
      <c r="H1270" s="11">
        <v>9.85</v>
      </c>
      <c r="I1270" s="11">
        <v>9.85</v>
      </c>
      <c r="J1270" s="20" t="s">
        <v>9646</v>
      </c>
      <c r="K1270" s="21">
        <v>59.1</v>
      </c>
      <c r="L1270" s="21">
        <v>295.5</v>
      </c>
      <c r="M1270" s="7"/>
      <c r="N1270" s="7"/>
    </row>
    <row r="1271" customFormat="1" ht="20" customHeight="1" spans="1:14">
      <c r="A1271" s="12">
        <v>45</v>
      </c>
      <c r="B1271" s="12" t="s">
        <v>9690</v>
      </c>
      <c r="C1271" s="11"/>
      <c r="D1271" s="11"/>
      <c r="E1271" s="11"/>
      <c r="F1271" s="7"/>
      <c r="G1271" s="7"/>
      <c r="H1271" s="11">
        <v>8.5</v>
      </c>
      <c r="I1271" s="11">
        <v>8.5</v>
      </c>
      <c r="J1271" s="20" t="s">
        <v>9646</v>
      </c>
      <c r="K1271" s="21">
        <v>51</v>
      </c>
      <c r="L1271" s="21">
        <v>255</v>
      </c>
      <c r="M1271" s="7"/>
      <c r="N1271" s="7"/>
    </row>
    <row r="1272" customFormat="1" ht="20" customHeight="1" spans="1:14">
      <c r="A1272" s="12">
        <v>46</v>
      </c>
      <c r="B1272" s="12" t="s">
        <v>9691</v>
      </c>
      <c r="C1272" s="11"/>
      <c r="D1272" s="11"/>
      <c r="E1272" s="11"/>
      <c r="F1272" s="7"/>
      <c r="G1272" s="7"/>
      <c r="H1272" s="11">
        <v>9.85</v>
      </c>
      <c r="I1272" s="11">
        <v>9.85</v>
      </c>
      <c r="J1272" s="20" t="s">
        <v>9646</v>
      </c>
      <c r="K1272" s="21">
        <v>59.1</v>
      </c>
      <c r="L1272" s="21">
        <v>295.5</v>
      </c>
      <c r="M1272" s="7"/>
      <c r="N1272" s="7"/>
    </row>
    <row r="1273" customFormat="1" ht="20" customHeight="1" spans="1:14">
      <c r="A1273" s="12">
        <v>47</v>
      </c>
      <c r="B1273" s="12" t="s">
        <v>9692</v>
      </c>
      <c r="C1273" s="11"/>
      <c r="D1273" s="11"/>
      <c r="E1273" s="11"/>
      <c r="F1273" s="7"/>
      <c r="G1273" s="7"/>
      <c r="H1273" s="11">
        <v>9.85</v>
      </c>
      <c r="I1273" s="11">
        <v>9.85</v>
      </c>
      <c r="J1273" s="20" t="s">
        <v>9646</v>
      </c>
      <c r="K1273" s="21">
        <v>59.1</v>
      </c>
      <c r="L1273" s="21">
        <v>295.5</v>
      </c>
      <c r="M1273" s="7"/>
      <c r="N1273" s="7"/>
    </row>
    <row r="1274" customFormat="1" ht="20" customHeight="1" spans="1:14">
      <c r="A1274" s="12">
        <v>48</v>
      </c>
      <c r="B1274" s="12" t="s">
        <v>9693</v>
      </c>
      <c r="C1274" s="11"/>
      <c r="D1274" s="11"/>
      <c r="E1274" s="11"/>
      <c r="F1274" s="7"/>
      <c r="G1274" s="7"/>
      <c r="H1274" s="11">
        <v>8.5</v>
      </c>
      <c r="I1274" s="11">
        <v>8.5</v>
      </c>
      <c r="J1274" s="20" t="s">
        <v>9646</v>
      </c>
      <c r="K1274" s="21">
        <v>51</v>
      </c>
      <c r="L1274" s="21">
        <v>255</v>
      </c>
      <c r="M1274" s="7"/>
      <c r="N1274" s="7"/>
    </row>
    <row r="1275" customFormat="1" ht="20" customHeight="1" spans="1:14">
      <c r="A1275" s="12">
        <v>49</v>
      </c>
      <c r="B1275" s="12" t="s">
        <v>9694</v>
      </c>
      <c r="C1275" s="11"/>
      <c r="D1275" s="11"/>
      <c r="E1275" s="11"/>
      <c r="F1275" s="7"/>
      <c r="G1275" s="7"/>
      <c r="H1275" s="11">
        <v>7.7</v>
      </c>
      <c r="I1275" s="11">
        <v>7.7</v>
      </c>
      <c r="J1275" s="20" t="s">
        <v>9646</v>
      </c>
      <c r="K1275" s="21">
        <v>46.2</v>
      </c>
      <c r="L1275" s="21">
        <v>231</v>
      </c>
      <c r="M1275" s="7"/>
      <c r="N1275" s="7"/>
    </row>
    <row r="1276" customFormat="1" ht="20" customHeight="1" spans="1:14">
      <c r="A1276" s="12">
        <v>50</v>
      </c>
      <c r="B1276" s="12" t="s">
        <v>9695</v>
      </c>
      <c r="C1276" s="11"/>
      <c r="D1276" s="11"/>
      <c r="E1276" s="11"/>
      <c r="F1276" s="7"/>
      <c r="G1276" s="7"/>
      <c r="H1276" s="11">
        <v>8.5</v>
      </c>
      <c r="I1276" s="11">
        <v>8.5</v>
      </c>
      <c r="J1276" s="20" t="s">
        <v>9646</v>
      </c>
      <c r="K1276" s="21">
        <v>51</v>
      </c>
      <c r="L1276" s="21">
        <v>255</v>
      </c>
      <c r="M1276" s="7"/>
      <c r="N1276" s="7"/>
    </row>
    <row r="1277" customFormat="1" ht="20" customHeight="1" spans="1:14">
      <c r="A1277" s="12">
        <v>51</v>
      </c>
      <c r="B1277" s="12" t="s">
        <v>9696</v>
      </c>
      <c r="C1277" s="11"/>
      <c r="D1277" s="11"/>
      <c r="E1277" s="11"/>
      <c r="F1277" s="7"/>
      <c r="G1277" s="7"/>
      <c r="H1277" s="11">
        <v>8.5</v>
      </c>
      <c r="I1277" s="11">
        <v>8.5</v>
      </c>
      <c r="J1277" s="20" t="s">
        <v>9646</v>
      </c>
      <c r="K1277" s="21">
        <v>51</v>
      </c>
      <c r="L1277" s="21">
        <v>255</v>
      </c>
      <c r="M1277" s="7"/>
      <c r="N1277" s="7"/>
    </row>
    <row r="1278" customFormat="1" ht="20" customHeight="1" spans="1:14">
      <c r="A1278" s="12">
        <v>52</v>
      </c>
      <c r="B1278" s="12" t="s">
        <v>9697</v>
      </c>
      <c r="C1278" s="11"/>
      <c r="D1278" s="11"/>
      <c r="E1278" s="11"/>
      <c r="F1278" s="7"/>
      <c r="G1278" s="7"/>
      <c r="H1278" s="11">
        <v>7.7</v>
      </c>
      <c r="I1278" s="11">
        <v>7.7</v>
      </c>
      <c r="J1278" s="20" t="s">
        <v>9646</v>
      </c>
      <c r="K1278" s="21">
        <v>46.2</v>
      </c>
      <c r="L1278" s="21">
        <v>231</v>
      </c>
      <c r="M1278" s="7"/>
      <c r="N1278" s="7"/>
    </row>
    <row r="1279" customFormat="1" ht="20" customHeight="1" spans="1:14">
      <c r="A1279" s="12">
        <v>53</v>
      </c>
      <c r="B1279" s="12" t="s">
        <v>9698</v>
      </c>
      <c r="C1279" s="11"/>
      <c r="D1279" s="11"/>
      <c r="E1279" s="11"/>
      <c r="F1279" s="7"/>
      <c r="G1279" s="7"/>
      <c r="H1279" s="11">
        <v>8.5</v>
      </c>
      <c r="I1279" s="11">
        <v>8.5</v>
      </c>
      <c r="J1279" s="20" t="s">
        <v>9646</v>
      </c>
      <c r="K1279" s="21">
        <v>51</v>
      </c>
      <c r="L1279" s="21">
        <v>255</v>
      </c>
      <c r="M1279" s="7"/>
      <c r="N1279" s="7"/>
    </row>
    <row r="1280" customFormat="1" ht="20" customHeight="1" spans="1:14">
      <c r="A1280" s="12">
        <v>54</v>
      </c>
      <c r="B1280" s="12" t="s">
        <v>9699</v>
      </c>
      <c r="C1280" s="11"/>
      <c r="D1280" s="11"/>
      <c r="E1280" s="11"/>
      <c r="F1280" s="7"/>
      <c r="G1280" s="7"/>
      <c r="H1280" s="11">
        <v>14.8</v>
      </c>
      <c r="I1280" s="11">
        <v>14.8</v>
      </c>
      <c r="J1280" s="20" t="s">
        <v>9646</v>
      </c>
      <c r="K1280" s="21">
        <v>88.8</v>
      </c>
      <c r="L1280" s="21">
        <v>444</v>
      </c>
      <c r="M1280" s="7"/>
      <c r="N1280" s="7"/>
    </row>
    <row r="1281" customFormat="1" ht="20" customHeight="1" spans="1:14">
      <c r="A1281" s="12">
        <v>55</v>
      </c>
      <c r="B1281" s="12" t="s">
        <v>9700</v>
      </c>
      <c r="C1281" s="11"/>
      <c r="D1281" s="11"/>
      <c r="E1281" s="11"/>
      <c r="F1281" s="7"/>
      <c r="G1281" s="7"/>
      <c r="H1281" s="11">
        <v>6.8</v>
      </c>
      <c r="I1281" s="11">
        <v>6.8</v>
      </c>
      <c r="J1281" s="20" t="s">
        <v>9646</v>
      </c>
      <c r="K1281" s="21">
        <v>40.8</v>
      </c>
      <c r="L1281" s="21">
        <v>204</v>
      </c>
      <c r="M1281" s="7"/>
      <c r="N1281" s="7"/>
    </row>
    <row r="1282" customFormat="1" ht="20" customHeight="1" spans="1:14">
      <c r="A1282" s="12">
        <v>56</v>
      </c>
      <c r="B1282" s="12" t="s">
        <v>9701</v>
      </c>
      <c r="C1282" s="11"/>
      <c r="D1282" s="11"/>
      <c r="E1282" s="11"/>
      <c r="F1282" s="7"/>
      <c r="G1282" s="7"/>
      <c r="H1282" s="11">
        <v>11.8</v>
      </c>
      <c r="I1282" s="11">
        <v>11.8</v>
      </c>
      <c r="J1282" s="20" t="s">
        <v>9646</v>
      </c>
      <c r="K1282" s="21">
        <v>70.8</v>
      </c>
      <c r="L1282" s="21">
        <v>354</v>
      </c>
      <c r="M1282" s="7"/>
      <c r="N1282" s="7"/>
    </row>
    <row r="1283" customFormat="1" ht="20" customHeight="1" spans="1:14">
      <c r="A1283" s="12">
        <v>57</v>
      </c>
      <c r="B1283" s="12" t="s">
        <v>9702</v>
      </c>
      <c r="C1283" s="11"/>
      <c r="D1283" s="11"/>
      <c r="E1283" s="11"/>
      <c r="F1283" s="7"/>
      <c r="G1283" s="7"/>
      <c r="H1283" s="11">
        <v>8.5</v>
      </c>
      <c r="I1283" s="11">
        <v>8.5</v>
      </c>
      <c r="J1283" s="20" t="s">
        <v>9646</v>
      </c>
      <c r="K1283" s="21">
        <v>51</v>
      </c>
      <c r="L1283" s="21">
        <v>255</v>
      </c>
      <c r="M1283" s="7"/>
      <c r="N1283" s="7"/>
    </row>
    <row r="1284" customFormat="1" ht="20" customHeight="1" spans="1:14">
      <c r="A1284" s="12">
        <v>58</v>
      </c>
      <c r="B1284" s="12" t="s">
        <v>9703</v>
      </c>
      <c r="C1284" s="11"/>
      <c r="D1284" s="11"/>
      <c r="E1284" s="11"/>
      <c r="F1284" s="7"/>
      <c r="G1284" s="7"/>
      <c r="H1284" s="11">
        <v>5.45</v>
      </c>
      <c r="I1284" s="11">
        <v>5.45</v>
      </c>
      <c r="J1284" s="20" t="s">
        <v>9646</v>
      </c>
      <c r="K1284" s="21">
        <v>32.7</v>
      </c>
      <c r="L1284" s="21">
        <v>163.5</v>
      </c>
      <c r="M1284" s="7"/>
      <c r="N1284" s="7"/>
    </row>
    <row r="1285" customFormat="1" ht="20" customHeight="1" spans="1:14">
      <c r="A1285" s="12">
        <v>59</v>
      </c>
      <c r="B1285" s="12" t="s">
        <v>9704</v>
      </c>
      <c r="C1285" s="11"/>
      <c r="D1285" s="11"/>
      <c r="E1285" s="11"/>
      <c r="F1285" s="7"/>
      <c r="G1285" s="7"/>
      <c r="H1285" s="11">
        <v>7.26</v>
      </c>
      <c r="I1285" s="11">
        <v>7.26</v>
      </c>
      <c r="J1285" s="20" t="s">
        <v>9646</v>
      </c>
      <c r="K1285" s="21">
        <v>43.56</v>
      </c>
      <c r="L1285" s="21">
        <v>217.8</v>
      </c>
      <c r="M1285" s="7"/>
      <c r="N1285" s="7"/>
    </row>
    <row r="1286" customFormat="1" ht="20" customHeight="1" spans="1:14">
      <c r="A1286" s="12">
        <v>60</v>
      </c>
      <c r="B1286" s="12" t="s">
        <v>9705</v>
      </c>
      <c r="C1286" s="11"/>
      <c r="D1286" s="11"/>
      <c r="E1286" s="11"/>
      <c r="F1286" s="7"/>
      <c r="G1286" s="7"/>
      <c r="H1286" s="11">
        <v>5.45</v>
      </c>
      <c r="I1286" s="11">
        <v>5.45</v>
      </c>
      <c r="J1286" s="20" t="s">
        <v>9646</v>
      </c>
      <c r="K1286" s="21">
        <v>32.7</v>
      </c>
      <c r="L1286" s="21">
        <v>163.5</v>
      </c>
      <c r="M1286" s="7"/>
      <c r="N1286" s="7"/>
    </row>
    <row r="1287" customFormat="1" ht="20" customHeight="1" spans="1:14">
      <c r="A1287" s="12">
        <v>61</v>
      </c>
      <c r="B1287" s="12" t="s">
        <v>9706</v>
      </c>
      <c r="C1287" s="11"/>
      <c r="D1287" s="11"/>
      <c r="E1287" s="11"/>
      <c r="F1287" s="7"/>
      <c r="G1287" s="7"/>
      <c r="H1287" s="11">
        <v>7.26</v>
      </c>
      <c r="I1287" s="11">
        <v>7.26</v>
      </c>
      <c r="J1287" s="20" t="s">
        <v>9646</v>
      </c>
      <c r="K1287" s="21">
        <v>43.56</v>
      </c>
      <c r="L1287" s="21">
        <v>217.8</v>
      </c>
      <c r="M1287" s="7"/>
      <c r="N1287" s="7"/>
    </row>
    <row r="1288" customFormat="1" ht="20" customHeight="1" spans="1:14">
      <c r="A1288" s="12">
        <v>62</v>
      </c>
      <c r="B1288" s="12" t="s">
        <v>9707</v>
      </c>
      <c r="C1288" s="11"/>
      <c r="D1288" s="11"/>
      <c r="E1288" s="11"/>
      <c r="F1288" s="7"/>
      <c r="G1288" s="7"/>
      <c r="H1288" s="11">
        <v>8.17</v>
      </c>
      <c r="I1288" s="11">
        <v>8.17</v>
      </c>
      <c r="J1288" s="20" t="s">
        <v>9646</v>
      </c>
      <c r="K1288" s="21">
        <v>49.02</v>
      </c>
      <c r="L1288" s="21">
        <v>245.1</v>
      </c>
      <c r="M1288" s="7"/>
      <c r="N1288" s="7"/>
    </row>
    <row r="1289" customFormat="1" ht="20" customHeight="1" spans="1:14">
      <c r="A1289" s="12">
        <v>63</v>
      </c>
      <c r="B1289" s="12" t="s">
        <v>9708</v>
      </c>
      <c r="C1289" s="11"/>
      <c r="D1289" s="11"/>
      <c r="E1289" s="11"/>
      <c r="F1289" s="7"/>
      <c r="G1289" s="7"/>
      <c r="H1289" s="11">
        <v>7.26</v>
      </c>
      <c r="I1289" s="11">
        <v>7.26</v>
      </c>
      <c r="J1289" s="20" t="s">
        <v>9646</v>
      </c>
      <c r="K1289" s="21">
        <v>43.56</v>
      </c>
      <c r="L1289" s="21">
        <v>217.8</v>
      </c>
      <c r="M1289" s="7"/>
      <c r="N1289" s="7"/>
    </row>
    <row r="1290" customFormat="1" ht="20" customHeight="1" spans="1:14">
      <c r="A1290" s="12">
        <v>64</v>
      </c>
      <c r="B1290" s="12" t="s">
        <v>9709</v>
      </c>
      <c r="C1290" s="11"/>
      <c r="D1290" s="11"/>
      <c r="E1290" s="11"/>
      <c r="F1290" s="7"/>
      <c r="G1290" s="7"/>
      <c r="H1290" s="11">
        <v>10.08</v>
      </c>
      <c r="I1290" s="11">
        <v>10.08</v>
      </c>
      <c r="J1290" s="20" t="s">
        <v>9646</v>
      </c>
      <c r="K1290" s="21">
        <v>60.48</v>
      </c>
      <c r="L1290" s="21">
        <v>302.4</v>
      </c>
      <c r="M1290" s="7"/>
      <c r="N1290" s="7"/>
    </row>
    <row r="1291" customFormat="1" ht="20" customHeight="1" spans="1:14">
      <c r="A1291" s="12">
        <v>65</v>
      </c>
      <c r="B1291" s="12" t="s">
        <v>9710</v>
      </c>
      <c r="C1291" s="11"/>
      <c r="D1291" s="11"/>
      <c r="E1291" s="11"/>
      <c r="F1291" s="7"/>
      <c r="G1291" s="7"/>
      <c r="H1291" s="11">
        <v>12.7</v>
      </c>
      <c r="I1291" s="11">
        <v>12.7</v>
      </c>
      <c r="J1291" s="20" t="s">
        <v>9646</v>
      </c>
      <c r="K1291" s="21">
        <v>76.2</v>
      </c>
      <c r="L1291" s="21">
        <v>381</v>
      </c>
      <c r="M1291" s="7"/>
      <c r="N1291" s="7"/>
    </row>
    <row r="1292" customFormat="1" ht="20" customHeight="1" spans="1:14">
      <c r="A1292" s="12">
        <v>66</v>
      </c>
      <c r="B1292" s="12" t="s">
        <v>9711</v>
      </c>
      <c r="C1292" s="11"/>
      <c r="D1292" s="11"/>
      <c r="E1292" s="11"/>
      <c r="F1292" s="7"/>
      <c r="G1292" s="7"/>
      <c r="H1292" s="11">
        <v>7.26</v>
      </c>
      <c r="I1292" s="11">
        <v>7.26</v>
      </c>
      <c r="J1292" s="20" t="s">
        <v>9646</v>
      </c>
      <c r="K1292" s="21">
        <v>43.56</v>
      </c>
      <c r="L1292" s="21">
        <v>217.8</v>
      </c>
      <c r="M1292" s="7"/>
      <c r="N1292" s="7"/>
    </row>
    <row r="1293" customFormat="1" ht="20" customHeight="1" spans="1:14">
      <c r="A1293" s="12">
        <v>67</v>
      </c>
      <c r="B1293" s="12" t="s">
        <v>9712</v>
      </c>
      <c r="C1293" s="11"/>
      <c r="D1293" s="11"/>
      <c r="E1293" s="11"/>
      <c r="F1293" s="7"/>
      <c r="G1293" s="7"/>
      <c r="H1293" s="11">
        <v>9.98</v>
      </c>
      <c r="I1293" s="11">
        <v>9.98</v>
      </c>
      <c r="J1293" s="20" t="s">
        <v>9646</v>
      </c>
      <c r="K1293" s="21">
        <v>59.88</v>
      </c>
      <c r="L1293" s="21">
        <v>299.4</v>
      </c>
      <c r="M1293" s="7"/>
      <c r="N1293" s="7"/>
    </row>
    <row r="1294" customFormat="1" ht="20" customHeight="1" spans="1:14">
      <c r="A1294" s="12">
        <v>68</v>
      </c>
      <c r="B1294" s="12" t="s">
        <v>9713</v>
      </c>
      <c r="C1294" s="11"/>
      <c r="D1294" s="11"/>
      <c r="E1294" s="11"/>
      <c r="F1294" s="7"/>
      <c r="G1294" s="7"/>
      <c r="H1294" s="11">
        <v>8.17</v>
      </c>
      <c r="I1294" s="11">
        <v>8.17</v>
      </c>
      <c r="J1294" s="20" t="s">
        <v>9646</v>
      </c>
      <c r="K1294" s="21">
        <v>49.02</v>
      </c>
      <c r="L1294" s="21">
        <v>245.1</v>
      </c>
      <c r="M1294" s="7"/>
      <c r="N1294" s="7"/>
    </row>
    <row r="1295" customFormat="1" ht="20" customHeight="1" spans="1:14">
      <c r="A1295" s="12">
        <v>69</v>
      </c>
      <c r="B1295" s="12" t="s">
        <v>9714</v>
      </c>
      <c r="C1295" s="11"/>
      <c r="D1295" s="11"/>
      <c r="E1295" s="11"/>
      <c r="F1295" s="7"/>
      <c r="G1295" s="7"/>
      <c r="H1295" s="11">
        <v>7.26</v>
      </c>
      <c r="I1295" s="11">
        <v>7.26</v>
      </c>
      <c r="J1295" s="20" t="s">
        <v>9646</v>
      </c>
      <c r="K1295" s="21">
        <v>43.56</v>
      </c>
      <c r="L1295" s="21">
        <v>217.8</v>
      </c>
      <c r="M1295" s="7"/>
      <c r="N1295" s="7"/>
    </row>
    <row r="1296" customFormat="1" ht="20" customHeight="1" spans="1:14">
      <c r="A1296" s="12">
        <v>70</v>
      </c>
      <c r="B1296" s="12" t="s">
        <v>9715</v>
      </c>
      <c r="C1296" s="11"/>
      <c r="D1296" s="11"/>
      <c r="E1296" s="11"/>
      <c r="F1296" s="7"/>
      <c r="G1296" s="7"/>
      <c r="H1296" s="11">
        <v>7.26</v>
      </c>
      <c r="I1296" s="11">
        <v>7.26</v>
      </c>
      <c r="J1296" s="20" t="s">
        <v>9646</v>
      </c>
      <c r="K1296" s="21">
        <v>43.56</v>
      </c>
      <c r="L1296" s="21">
        <v>217.8</v>
      </c>
      <c r="M1296" s="7"/>
      <c r="N1296" s="7"/>
    </row>
    <row r="1297" customFormat="1" ht="20" customHeight="1" spans="1:14">
      <c r="A1297" s="12">
        <v>71</v>
      </c>
      <c r="B1297" s="12" t="s">
        <v>9716</v>
      </c>
      <c r="C1297" s="11"/>
      <c r="D1297" s="11"/>
      <c r="E1297" s="11"/>
      <c r="F1297" s="7"/>
      <c r="G1297" s="7"/>
      <c r="H1297" s="11">
        <v>9.08</v>
      </c>
      <c r="I1297" s="11">
        <v>9.08</v>
      </c>
      <c r="J1297" s="20" t="s">
        <v>9646</v>
      </c>
      <c r="K1297" s="21">
        <v>54.48</v>
      </c>
      <c r="L1297" s="21">
        <v>272.4</v>
      </c>
      <c r="M1297" s="7"/>
      <c r="N1297" s="7"/>
    </row>
    <row r="1298" customFormat="1" ht="20" customHeight="1" spans="1:14">
      <c r="A1298" s="12">
        <v>72</v>
      </c>
      <c r="B1298" s="12" t="s">
        <v>9717</v>
      </c>
      <c r="C1298" s="11"/>
      <c r="D1298" s="11"/>
      <c r="E1298" s="11"/>
      <c r="F1298" s="7"/>
      <c r="G1298" s="7"/>
      <c r="H1298" s="11">
        <v>14.31</v>
      </c>
      <c r="I1298" s="11">
        <v>14.31</v>
      </c>
      <c r="J1298" s="20" t="s">
        <v>9646</v>
      </c>
      <c r="K1298" s="21">
        <v>85.86</v>
      </c>
      <c r="L1298" s="21">
        <v>429.3</v>
      </c>
      <c r="M1298" s="7"/>
      <c r="N1298" s="7"/>
    </row>
    <row r="1299" customFormat="1" ht="20" customHeight="1" spans="1:14">
      <c r="A1299" s="12">
        <v>73</v>
      </c>
      <c r="B1299" s="12" t="s">
        <v>9718</v>
      </c>
      <c r="C1299" s="11"/>
      <c r="D1299" s="11"/>
      <c r="E1299" s="11"/>
      <c r="F1299" s="7"/>
      <c r="G1299" s="7"/>
      <c r="H1299" s="11">
        <v>4.54</v>
      </c>
      <c r="I1299" s="11">
        <v>4.54</v>
      </c>
      <c r="J1299" s="20" t="s">
        <v>9646</v>
      </c>
      <c r="K1299" s="21">
        <v>27.24</v>
      </c>
      <c r="L1299" s="21">
        <v>136.2</v>
      </c>
      <c r="M1299" s="7"/>
      <c r="N1299" s="7"/>
    </row>
    <row r="1300" customFormat="1" ht="20" customHeight="1" spans="1:14">
      <c r="A1300" s="12">
        <v>74</v>
      </c>
      <c r="B1300" s="12" t="s">
        <v>9719</v>
      </c>
      <c r="C1300" s="11"/>
      <c r="D1300" s="11"/>
      <c r="E1300" s="11"/>
      <c r="F1300" s="7"/>
      <c r="G1300" s="7"/>
      <c r="H1300" s="11">
        <v>7.26</v>
      </c>
      <c r="I1300" s="11">
        <v>7.26</v>
      </c>
      <c r="J1300" s="20" t="s">
        <v>9646</v>
      </c>
      <c r="K1300" s="21">
        <v>43.56</v>
      </c>
      <c r="L1300" s="21">
        <v>217.8</v>
      </c>
      <c r="M1300" s="7"/>
      <c r="N1300" s="7"/>
    </row>
    <row r="1301" customFormat="1" ht="20" customHeight="1" spans="1:14">
      <c r="A1301" s="12">
        <v>75</v>
      </c>
      <c r="B1301" s="12" t="s">
        <v>9720</v>
      </c>
      <c r="C1301" s="11"/>
      <c r="D1301" s="11"/>
      <c r="E1301" s="11"/>
      <c r="F1301" s="7"/>
      <c r="G1301" s="7"/>
      <c r="H1301" s="11">
        <v>8.17</v>
      </c>
      <c r="I1301" s="11">
        <v>8.17</v>
      </c>
      <c r="J1301" s="20" t="s">
        <v>9646</v>
      </c>
      <c r="K1301" s="21">
        <v>49.02</v>
      </c>
      <c r="L1301" s="21">
        <v>245.1</v>
      </c>
      <c r="M1301" s="7"/>
      <c r="N1301" s="7"/>
    </row>
    <row r="1302" customFormat="1" ht="20" customHeight="1" spans="1:14">
      <c r="A1302" s="12">
        <v>76</v>
      </c>
      <c r="B1302" s="12" t="s">
        <v>9721</v>
      </c>
      <c r="C1302" s="11"/>
      <c r="D1302" s="11"/>
      <c r="E1302" s="11"/>
      <c r="F1302" s="7"/>
      <c r="G1302" s="7"/>
      <c r="H1302" s="11">
        <v>8.17</v>
      </c>
      <c r="I1302" s="11">
        <v>8.17</v>
      </c>
      <c r="J1302" s="20" t="s">
        <v>9646</v>
      </c>
      <c r="K1302" s="21">
        <v>49.02</v>
      </c>
      <c r="L1302" s="21">
        <v>245.1</v>
      </c>
      <c r="M1302" s="7"/>
      <c r="N1302" s="7"/>
    </row>
    <row r="1303" customFormat="1" ht="20" customHeight="1" spans="1:14">
      <c r="A1303" s="12">
        <v>77</v>
      </c>
      <c r="B1303" s="12" t="s">
        <v>9722</v>
      </c>
      <c r="C1303" s="11"/>
      <c r="D1303" s="11"/>
      <c r="E1303" s="11"/>
      <c r="F1303" s="7"/>
      <c r="G1303" s="7"/>
      <c r="H1303" s="11">
        <v>7.55</v>
      </c>
      <c r="I1303" s="11">
        <v>7.55</v>
      </c>
      <c r="J1303" s="20" t="s">
        <v>9646</v>
      </c>
      <c r="K1303" s="21">
        <v>45.3</v>
      </c>
      <c r="L1303" s="21">
        <v>226.5</v>
      </c>
      <c r="M1303" s="7"/>
      <c r="N1303" s="7"/>
    </row>
    <row r="1304" customFormat="1" ht="20" customHeight="1" spans="1:14">
      <c r="A1304" s="12">
        <v>78</v>
      </c>
      <c r="B1304" s="12" t="s">
        <v>9723</v>
      </c>
      <c r="C1304" s="11"/>
      <c r="D1304" s="11"/>
      <c r="E1304" s="11"/>
      <c r="F1304" s="7"/>
      <c r="G1304" s="7"/>
      <c r="H1304" s="11">
        <v>7.05</v>
      </c>
      <c r="I1304" s="11">
        <v>7.05</v>
      </c>
      <c r="J1304" s="20" t="s">
        <v>9646</v>
      </c>
      <c r="K1304" s="21">
        <v>42.3</v>
      </c>
      <c r="L1304" s="21">
        <v>211.5</v>
      </c>
      <c r="M1304" s="7"/>
      <c r="N1304" s="7"/>
    </row>
    <row r="1305" customFormat="1" ht="20" customHeight="1" spans="1:14">
      <c r="A1305" s="12">
        <v>79</v>
      </c>
      <c r="B1305" s="12" t="s">
        <v>9724</v>
      </c>
      <c r="C1305" s="11"/>
      <c r="D1305" s="11"/>
      <c r="E1305" s="11"/>
      <c r="F1305" s="7"/>
      <c r="G1305" s="7"/>
      <c r="H1305" s="11">
        <v>5.48</v>
      </c>
      <c r="I1305" s="11">
        <v>5.48</v>
      </c>
      <c r="J1305" s="20" t="s">
        <v>9646</v>
      </c>
      <c r="K1305" s="21">
        <v>32.88</v>
      </c>
      <c r="L1305" s="21">
        <v>164.4</v>
      </c>
      <c r="M1305" s="7"/>
      <c r="N1305" s="7"/>
    </row>
    <row r="1306" customFormat="1" ht="20" customHeight="1" spans="1:14">
      <c r="A1306" s="12">
        <v>80</v>
      </c>
      <c r="B1306" s="12" t="s">
        <v>9725</v>
      </c>
      <c r="C1306" s="11"/>
      <c r="D1306" s="11"/>
      <c r="E1306" s="11"/>
      <c r="F1306" s="7"/>
      <c r="G1306" s="7"/>
      <c r="H1306" s="11">
        <v>4.54</v>
      </c>
      <c r="I1306" s="11">
        <v>4.54</v>
      </c>
      <c r="J1306" s="20" t="s">
        <v>9646</v>
      </c>
      <c r="K1306" s="21">
        <v>27.24</v>
      </c>
      <c r="L1306" s="21">
        <v>136.2</v>
      </c>
      <c r="M1306" s="7"/>
      <c r="N1306" s="7"/>
    </row>
    <row r="1307" customFormat="1" ht="20" customHeight="1" spans="1:14">
      <c r="A1307" s="12">
        <v>81</v>
      </c>
      <c r="B1307" s="12" t="s">
        <v>9726</v>
      </c>
      <c r="C1307" s="11"/>
      <c r="D1307" s="11"/>
      <c r="E1307" s="11"/>
      <c r="F1307" s="7"/>
      <c r="G1307" s="7"/>
      <c r="H1307" s="11">
        <v>4.54</v>
      </c>
      <c r="I1307" s="11">
        <v>4.54</v>
      </c>
      <c r="J1307" s="20" t="s">
        <v>9646</v>
      </c>
      <c r="K1307" s="21">
        <v>27.24</v>
      </c>
      <c r="L1307" s="21">
        <v>136.2</v>
      </c>
      <c r="M1307" s="7"/>
      <c r="N1307" s="7"/>
    </row>
    <row r="1308" customFormat="1" ht="20" customHeight="1" spans="1:14">
      <c r="A1308" s="12">
        <v>82</v>
      </c>
      <c r="B1308" s="12" t="s">
        <v>9727</v>
      </c>
      <c r="C1308" s="11"/>
      <c r="D1308" s="11"/>
      <c r="E1308" s="11"/>
      <c r="F1308" s="7"/>
      <c r="G1308" s="7"/>
      <c r="H1308" s="11">
        <v>15.02</v>
      </c>
      <c r="I1308" s="11">
        <v>15.02</v>
      </c>
      <c r="J1308" s="20" t="s">
        <v>9646</v>
      </c>
      <c r="K1308" s="21">
        <v>90.12</v>
      </c>
      <c r="L1308" s="21">
        <v>450.6</v>
      </c>
      <c r="M1308" s="7"/>
      <c r="N1308" s="7"/>
    </row>
    <row r="1309" customFormat="1" ht="20" customHeight="1" spans="1:14">
      <c r="A1309" s="12">
        <v>83</v>
      </c>
      <c r="B1309" s="12" t="s">
        <v>9728</v>
      </c>
      <c r="C1309" s="11"/>
      <c r="D1309" s="11"/>
      <c r="E1309" s="11"/>
      <c r="F1309" s="7"/>
      <c r="G1309" s="7"/>
      <c r="H1309" s="11">
        <v>9.98</v>
      </c>
      <c r="I1309" s="11">
        <v>9.98</v>
      </c>
      <c r="J1309" s="20" t="s">
        <v>9646</v>
      </c>
      <c r="K1309" s="21">
        <v>59.88</v>
      </c>
      <c r="L1309" s="21">
        <v>299.4</v>
      </c>
      <c r="M1309" s="7"/>
      <c r="N1309" s="7"/>
    </row>
    <row r="1310" customFormat="1" ht="20" customHeight="1" spans="1:14">
      <c r="A1310" s="12">
        <v>84</v>
      </c>
      <c r="B1310" s="12" t="s">
        <v>9729</v>
      </c>
      <c r="C1310" s="11"/>
      <c r="D1310" s="11"/>
      <c r="E1310" s="11"/>
      <c r="F1310" s="7"/>
      <c r="G1310" s="7"/>
      <c r="H1310" s="11">
        <v>9.98</v>
      </c>
      <c r="I1310" s="11">
        <v>9.98</v>
      </c>
      <c r="J1310" s="20" t="s">
        <v>9646</v>
      </c>
      <c r="K1310" s="21">
        <v>59.88</v>
      </c>
      <c r="L1310" s="21">
        <v>299.4</v>
      </c>
      <c r="M1310" s="7"/>
      <c r="N1310" s="7"/>
    </row>
    <row r="1311" customFormat="1" ht="20" customHeight="1" spans="1:14">
      <c r="A1311" s="12">
        <v>85</v>
      </c>
      <c r="B1311" s="12" t="s">
        <v>9730</v>
      </c>
      <c r="C1311" s="11"/>
      <c r="D1311" s="11"/>
      <c r="E1311" s="11"/>
      <c r="F1311" s="7"/>
      <c r="G1311" s="7"/>
      <c r="H1311" s="11">
        <v>6.85</v>
      </c>
      <c r="I1311" s="11">
        <v>6.85</v>
      </c>
      <c r="J1311" s="20" t="s">
        <v>9646</v>
      </c>
      <c r="K1311" s="21">
        <v>41.1</v>
      </c>
      <c r="L1311" s="21">
        <v>205.5</v>
      </c>
      <c r="M1311" s="7"/>
      <c r="N1311" s="7"/>
    </row>
    <row r="1312" customFormat="1" ht="20" customHeight="1" spans="1:14">
      <c r="A1312" s="12">
        <v>86</v>
      </c>
      <c r="B1312" s="12" t="s">
        <v>9731</v>
      </c>
      <c r="C1312" s="11"/>
      <c r="D1312" s="11"/>
      <c r="E1312" s="11"/>
      <c r="F1312" s="7"/>
      <c r="G1312" s="7"/>
      <c r="H1312" s="11">
        <v>6.85</v>
      </c>
      <c r="I1312" s="11">
        <v>6.85</v>
      </c>
      <c r="J1312" s="20" t="s">
        <v>9646</v>
      </c>
      <c r="K1312" s="21">
        <v>41.1</v>
      </c>
      <c r="L1312" s="21">
        <v>205.5</v>
      </c>
      <c r="M1312" s="7"/>
      <c r="N1312" s="7"/>
    </row>
    <row r="1313" customFormat="1" ht="20" customHeight="1" spans="1:14">
      <c r="A1313" s="12">
        <v>87</v>
      </c>
      <c r="B1313" s="12" t="s">
        <v>9732</v>
      </c>
      <c r="C1313" s="11"/>
      <c r="D1313" s="11"/>
      <c r="E1313" s="11"/>
      <c r="F1313" s="7"/>
      <c r="G1313" s="7"/>
      <c r="H1313" s="11">
        <v>8.17</v>
      </c>
      <c r="I1313" s="11">
        <v>8.17</v>
      </c>
      <c r="J1313" s="20" t="s">
        <v>9646</v>
      </c>
      <c r="K1313" s="21">
        <v>49.02</v>
      </c>
      <c r="L1313" s="21">
        <v>245.1</v>
      </c>
      <c r="M1313" s="7"/>
      <c r="N1313" s="7"/>
    </row>
    <row r="1314" customFormat="1" ht="20" customHeight="1" spans="1:14">
      <c r="A1314" s="12">
        <v>88</v>
      </c>
      <c r="B1314" s="12" t="s">
        <v>9733</v>
      </c>
      <c r="C1314" s="11"/>
      <c r="D1314" s="11"/>
      <c r="E1314" s="11"/>
      <c r="F1314" s="7"/>
      <c r="G1314" s="7"/>
      <c r="H1314" s="11">
        <v>4.54</v>
      </c>
      <c r="I1314" s="11">
        <v>4.54</v>
      </c>
      <c r="J1314" s="20" t="s">
        <v>9646</v>
      </c>
      <c r="K1314" s="21">
        <v>27.24</v>
      </c>
      <c r="L1314" s="21">
        <v>136.2</v>
      </c>
      <c r="M1314" s="7"/>
      <c r="N1314" s="7"/>
    </row>
    <row r="1315" customFormat="1" ht="20" customHeight="1" spans="1:14">
      <c r="A1315" s="12">
        <v>89</v>
      </c>
      <c r="B1315" s="12" t="s">
        <v>9734</v>
      </c>
      <c r="C1315" s="11"/>
      <c r="D1315" s="11"/>
      <c r="E1315" s="11"/>
      <c r="F1315" s="7"/>
      <c r="G1315" s="7"/>
      <c r="H1315" s="11">
        <v>6.79</v>
      </c>
      <c r="I1315" s="11">
        <v>6.79</v>
      </c>
      <c r="J1315" s="20" t="s">
        <v>9646</v>
      </c>
      <c r="K1315" s="21">
        <v>40.74</v>
      </c>
      <c r="L1315" s="21">
        <v>203.7</v>
      </c>
      <c r="M1315" s="7"/>
      <c r="N1315" s="7"/>
    </row>
    <row r="1316" customFormat="1" ht="20" customHeight="1" spans="1:14">
      <c r="A1316" s="12">
        <v>90</v>
      </c>
      <c r="B1316" s="12" t="s">
        <v>9735</v>
      </c>
      <c r="C1316" s="11"/>
      <c r="D1316" s="11"/>
      <c r="E1316" s="11"/>
      <c r="F1316" s="7"/>
      <c r="G1316" s="7"/>
      <c r="H1316" s="11">
        <v>5.44</v>
      </c>
      <c r="I1316" s="11">
        <v>5.44</v>
      </c>
      <c r="J1316" s="20" t="s">
        <v>9646</v>
      </c>
      <c r="K1316" s="21">
        <v>32.64</v>
      </c>
      <c r="L1316" s="21">
        <v>163.2</v>
      </c>
      <c r="M1316" s="7"/>
      <c r="N1316" s="7"/>
    </row>
    <row r="1317" customFormat="1" ht="20" customHeight="1" spans="1:14">
      <c r="A1317" s="12">
        <v>91</v>
      </c>
      <c r="B1317" s="12" t="s">
        <v>9736</v>
      </c>
      <c r="C1317" s="11"/>
      <c r="D1317" s="11"/>
      <c r="E1317" s="11"/>
      <c r="F1317" s="7"/>
      <c r="G1317" s="7"/>
      <c r="H1317" s="11">
        <v>4.07</v>
      </c>
      <c r="I1317" s="11">
        <v>4.07</v>
      </c>
      <c r="J1317" s="20" t="s">
        <v>9646</v>
      </c>
      <c r="K1317" s="21">
        <v>24.42</v>
      </c>
      <c r="L1317" s="21">
        <v>122.1</v>
      </c>
      <c r="M1317" s="7"/>
      <c r="N1317" s="7"/>
    </row>
    <row r="1318" customFormat="1" ht="20" customHeight="1" spans="1:14">
      <c r="A1318" s="12">
        <v>92</v>
      </c>
      <c r="B1318" s="12" t="s">
        <v>9737</v>
      </c>
      <c r="C1318" s="11"/>
      <c r="D1318" s="11"/>
      <c r="E1318" s="11"/>
      <c r="F1318" s="7"/>
      <c r="G1318" s="7"/>
      <c r="H1318" s="11">
        <v>5.44</v>
      </c>
      <c r="I1318" s="11">
        <v>5.44</v>
      </c>
      <c r="J1318" s="20" t="s">
        <v>9646</v>
      </c>
      <c r="K1318" s="21">
        <v>32.64</v>
      </c>
      <c r="L1318" s="21">
        <v>163.2</v>
      </c>
      <c r="M1318" s="7"/>
      <c r="N1318" s="7"/>
    </row>
    <row r="1319" customFormat="1" ht="20" customHeight="1" spans="1:14">
      <c r="A1319" s="12">
        <v>93</v>
      </c>
      <c r="B1319" s="12" t="s">
        <v>9738</v>
      </c>
      <c r="C1319" s="11"/>
      <c r="D1319" s="11"/>
      <c r="E1319" s="11"/>
      <c r="F1319" s="7"/>
      <c r="G1319" s="7"/>
      <c r="H1319" s="11">
        <v>7.25</v>
      </c>
      <c r="I1319" s="11">
        <v>7.25</v>
      </c>
      <c r="J1319" s="20" t="s">
        <v>9646</v>
      </c>
      <c r="K1319" s="21">
        <v>43.5</v>
      </c>
      <c r="L1319" s="21">
        <v>217.5</v>
      </c>
      <c r="M1319" s="7"/>
      <c r="N1319" s="7"/>
    </row>
    <row r="1320" customFormat="1" ht="20" customHeight="1" spans="1:14">
      <c r="A1320" s="12">
        <v>94</v>
      </c>
      <c r="B1320" s="12" t="s">
        <v>9739</v>
      </c>
      <c r="C1320" s="11"/>
      <c r="D1320" s="11"/>
      <c r="E1320" s="11"/>
      <c r="F1320" s="7"/>
      <c r="G1320" s="7"/>
      <c r="H1320" s="11">
        <v>4.07</v>
      </c>
      <c r="I1320" s="11">
        <v>4.07</v>
      </c>
      <c r="J1320" s="20" t="s">
        <v>9646</v>
      </c>
      <c r="K1320" s="21">
        <v>24.42</v>
      </c>
      <c r="L1320" s="21">
        <v>122.1</v>
      </c>
      <c r="M1320" s="7"/>
      <c r="N1320" s="7"/>
    </row>
    <row r="1321" customFormat="1" ht="20" customHeight="1" spans="1:14">
      <c r="A1321" s="12">
        <v>95</v>
      </c>
      <c r="B1321" s="12" t="s">
        <v>9740</v>
      </c>
      <c r="C1321" s="11"/>
      <c r="D1321" s="11"/>
      <c r="E1321" s="11"/>
      <c r="F1321" s="7"/>
      <c r="G1321" s="7"/>
      <c r="H1321" s="11">
        <v>2.71</v>
      </c>
      <c r="I1321" s="11">
        <v>2.71</v>
      </c>
      <c r="J1321" s="20" t="s">
        <v>9646</v>
      </c>
      <c r="K1321" s="21">
        <v>16.26</v>
      </c>
      <c r="L1321" s="21">
        <v>81.3</v>
      </c>
      <c r="M1321" s="7"/>
      <c r="N1321" s="7"/>
    </row>
    <row r="1322" customFormat="1" ht="20" customHeight="1" spans="1:14">
      <c r="A1322" s="12">
        <v>96</v>
      </c>
      <c r="B1322" s="12" t="s">
        <v>9741</v>
      </c>
      <c r="C1322" s="11"/>
      <c r="D1322" s="11"/>
      <c r="E1322" s="11"/>
      <c r="F1322" s="7"/>
      <c r="G1322" s="7"/>
      <c r="H1322" s="11">
        <v>6.79</v>
      </c>
      <c r="I1322" s="11">
        <v>6.79</v>
      </c>
      <c r="J1322" s="20" t="s">
        <v>9646</v>
      </c>
      <c r="K1322" s="21">
        <v>40.74</v>
      </c>
      <c r="L1322" s="21">
        <v>203.7</v>
      </c>
      <c r="M1322" s="7"/>
      <c r="N1322" s="7"/>
    </row>
    <row r="1323" customFormat="1" ht="20" customHeight="1" spans="1:14">
      <c r="A1323" s="12">
        <v>97</v>
      </c>
      <c r="B1323" s="12" t="s">
        <v>9742</v>
      </c>
      <c r="C1323" s="11"/>
      <c r="D1323" s="11"/>
      <c r="E1323" s="11"/>
      <c r="F1323" s="7"/>
      <c r="G1323" s="7"/>
      <c r="H1323" s="11">
        <v>6.79</v>
      </c>
      <c r="I1323" s="11">
        <v>6.79</v>
      </c>
      <c r="J1323" s="20" t="s">
        <v>9646</v>
      </c>
      <c r="K1323" s="21">
        <v>40.74</v>
      </c>
      <c r="L1323" s="21">
        <v>203.7</v>
      </c>
      <c r="M1323" s="7"/>
      <c r="N1323" s="7"/>
    </row>
    <row r="1324" customFormat="1" ht="20" customHeight="1" spans="1:14">
      <c r="A1324" s="12">
        <v>98</v>
      </c>
      <c r="B1324" s="12" t="s">
        <v>9743</v>
      </c>
      <c r="C1324" s="11"/>
      <c r="D1324" s="11"/>
      <c r="E1324" s="11"/>
      <c r="F1324" s="7"/>
      <c r="G1324" s="7"/>
      <c r="H1324" s="11">
        <v>9.51</v>
      </c>
      <c r="I1324" s="11">
        <v>9.51</v>
      </c>
      <c r="J1324" s="20" t="s">
        <v>9646</v>
      </c>
      <c r="K1324" s="21">
        <v>57.06</v>
      </c>
      <c r="L1324" s="21">
        <v>285.3</v>
      </c>
      <c r="M1324" s="7"/>
      <c r="N1324" s="7"/>
    </row>
    <row r="1325" customFormat="1" ht="20" customHeight="1" spans="1:14">
      <c r="A1325" s="12">
        <v>99</v>
      </c>
      <c r="B1325" s="12" t="s">
        <v>9744</v>
      </c>
      <c r="C1325" s="11"/>
      <c r="D1325" s="11"/>
      <c r="E1325" s="11"/>
      <c r="F1325" s="7"/>
      <c r="G1325" s="7"/>
      <c r="H1325" s="11">
        <v>4.07</v>
      </c>
      <c r="I1325" s="11">
        <v>4.07</v>
      </c>
      <c r="J1325" s="20" t="s">
        <v>9646</v>
      </c>
      <c r="K1325" s="21">
        <v>24.42</v>
      </c>
      <c r="L1325" s="21">
        <v>122.1</v>
      </c>
      <c r="M1325" s="7"/>
      <c r="N1325" s="7"/>
    </row>
    <row r="1326" customFormat="1" ht="20" customHeight="1" spans="1:14">
      <c r="A1326" s="12">
        <v>100</v>
      </c>
      <c r="B1326" s="12" t="s">
        <v>9745</v>
      </c>
      <c r="C1326" s="11"/>
      <c r="D1326" s="11"/>
      <c r="E1326" s="11"/>
      <c r="F1326" s="7"/>
      <c r="G1326" s="7"/>
      <c r="H1326" s="11">
        <v>7.52</v>
      </c>
      <c r="I1326" s="11">
        <v>7.52</v>
      </c>
      <c r="J1326" s="20" t="s">
        <v>9646</v>
      </c>
      <c r="K1326" s="21">
        <v>45.12</v>
      </c>
      <c r="L1326" s="21">
        <v>225.6</v>
      </c>
      <c r="M1326" s="7"/>
      <c r="N1326" s="7"/>
    </row>
    <row r="1327" customFormat="1" ht="20" customHeight="1" spans="1:14">
      <c r="A1327" s="12">
        <v>101</v>
      </c>
      <c r="B1327" s="12" t="s">
        <v>9746</v>
      </c>
      <c r="C1327" s="11"/>
      <c r="D1327" s="11"/>
      <c r="E1327" s="11"/>
      <c r="F1327" s="7"/>
      <c r="G1327" s="7"/>
      <c r="H1327" s="11">
        <v>6.07</v>
      </c>
      <c r="I1327" s="11">
        <v>6.07</v>
      </c>
      <c r="J1327" s="20" t="s">
        <v>9646</v>
      </c>
      <c r="K1327" s="21">
        <v>36.42</v>
      </c>
      <c r="L1327" s="21">
        <v>182.1</v>
      </c>
      <c r="M1327" s="7"/>
      <c r="N1327" s="7"/>
    </row>
    <row r="1328" customFormat="1" ht="20" customHeight="1" spans="1:14">
      <c r="A1328" s="12">
        <v>102</v>
      </c>
      <c r="B1328" s="12" t="s">
        <v>9747</v>
      </c>
      <c r="C1328" s="11"/>
      <c r="D1328" s="11"/>
      <c r="E1328" s="11"/>
      <c r="F1328" s="7"/>
      <c r="G1328" s="7"/>
      <c r="H1328" s="11">
        <v>7.25</v>
      </c>
      <c r="I1328" s="11">
        <v>7.25</v>
      </c>
      <c r="J1328" s="20" t="s">
        <v>9646</v>
      </c>
      <c r="K1328" s="21">
        <v>43.5</v>
      </c>
      <c r="L1328" s="21">
        <v>217.5</v>
      </c>
      <c r="M1328" s="7"/>
      <c r="N1328" s="7"/>
    </row>
    <row r="1329" customFormat="1" ht="20" customHeight="1" spans="1:14">
      <c r="A1329" s="12">
        <v>103</v>
      </c>
      <c r="B1329" s="12" t="s">
        <v>9748</v>
      </c>
      <c r="C1329" s="11"/>
      <c r="D1329" s="11"/>
      <c r="E1329" s="11"/>
      <c r="F1329" s="7"/>
      <c r="G1329" s="7"/>
      <c r="H1329" s="11">
        <v>2.71</v>
      </c>
      <c r="I1329" s="11">
        <v>2.71</v>
      </c>
      <c r="J1329" s="20" t="s">
        <v>9646</v>
      </c>
      <c r="K1329" s="21">
        <v>16.26</v>
      </c>
      <c r="L1329" s="21">
        <v>81.3</v>
      </c>
      <c r="M1329" s="7"/>
      <c r="N1329" s="7"/>
    </row>
    <row r="1330" customFormat="1" ht="20" customHeight="1" spans="1:14">
      <c r="A1330" s="12">
        <v>104</v>
      </c>
      <c r="B1330" s="12" t="s">
        <v>9749</v>
      </c>
      <c r="C1330" s="11"/>
      <c r="D1330" s="11"/>
      <c r="E1330" s="11"/>
      <c r="F1330" s="7"/>
      <c r="G1330" s="7"/>
      <c r="H1330" s="11">
        <v>8.16</v>
      </c>
      <c r="I1330" s="11">
        <v>8.16</v>
      </c>
      <c r="J1330" s="20" t="s">
        <v>9646</v>
      </c>
      <c r="K1330" s="21">
        <v>48.96</v>
      </c>
      <c r="L1330" s="21">
        <v>244.8</v>
      </c>
      <c r="M1330" s="7"/>
      <c r="N1330" s="7"/>
    </row>
    <row r="1331" customFormat="1" ht="20" customHeight="1" spans="1:14">
      <c r="A1331" s="12">
        <v>105</v>
      </c>
      <c r="B1331" s="12" t="s">
        <v>9750</v>
      </c>
      <c r="C1331" s="11"/>
      <c r="D1331" s="11"/>
      <c r="E1331" s="11"/>
      <c r="F1331" s="7"/>
      <c r="G1331" s="7"/>
      <c r="H1331" s="11">
        <v>5.44</v>
      </c>
      <c r="I1331" s="11">
        <v>5.44</v>
      </c>
      <c r="J1331" s="20" t="s">
        <v>9646</v>
      </c>
      <c r="K1331" s="21">
        <v>32.64</v>
      </c>
      <c r="L1331" s="21">
        <v>163.2</v>
      </c>
      <c r="M1331" s="7"/>
      <c r="N1331" s="7"/>
    </row>
    <row r="1332" customFormat="1" ht="20" customHeight="1" spans="1:14">
      <c r="A1332" s="12">
        <v>106</v>
      </c>
      <c r="B1332" s="12" t="s">
        <v>9751</v>
      </c>
      <c r="C1332" s="11"/>
      <c r="D1332" s="11"/>
      <c r="E1332" s="11"/>
      <c r="F1332" s="7"/>
      <c r="G1332" s="7"/>
      <c r="H1332" s="11">
        <v>8.61</v>
      </c>
      <c r="I1332" s="11">
        <v>8.61</v>
      </c>
      <c r="J1332" s="20" t="s">
        <v>9646</v>
      </c>
      <c r="K1332" s="21">
        <v>51.66</v>
      </c>
      <c r="L1332" s="21">
        <v>258.3</v>
      </c>
      <c r="M1332" s="7"/>
      <c r="N1332" s="7"/>
    </row>
    <row r="1333" customFormat="1" ht="20" customHeight="1" spans="1:14">
      <c r="A1333" s="12">
        <v>107</v>
      </c>
      <c r="B1333" s="12" t="s">
        <v>9752</v>
      </c>
      <c r="C1333" s="11"/>
      <c r="D1333" s="11"/>
      <c r="E1333" s="11"/>
      <c r="F1333" s="7"/>
      <c r="G1333" s="7"/>
      <c r="H1333" s="11">
        <v>12.29</v>
      </c>
      <c r="I1333" s="11">
        <v>12.29</v>
      </c>
      <c r="J1333" s="20" t="s">
        <v>9646</v>
      </c>
      <c r="K1333" s="21">
        <v>73.74</v>
      </c>
      <c r="L1333" s="21">
        <v>368.7</v>
      </c>
      <c r="M1333" s="7"/>
      <c r="N1333" s="7"/>
    </row>
    <row r="1334" customFormat="1" ht="20" customHeight="1" spans="1:14">
      <c r="A1334" s="12">
        <v>108</v>
      </c>
      <c r="B1334" s="12" t="s">
        <v>9753</v>
      </c>
      <c r="C1334" s="11"/>
      <c r="D1334" s="11"/>
      <c r="E1334" s="11"/>
      <c r="F1334" s="7"/>
      <c r="G1334" s="7"/>
      <c r="H1334" s="11">
        <v>5.44</v>
      </c>
      <c r="I1334" s="11">
        <v>5.44</v>
      </c>
      <c r="J1334" s="20" t="s">
        <v>9646</v>
      </c>
      <c r="K1334" s="21">
        <v>32.64</v>
      </c>
      <c r="L1334" s="21">
        <v>163.2</v>
      </c>
      <c r="M1334" s="7"/>
      <c r="N1334" s="7"/>
    </row>
    <row r="1335" customFormat="1" ht="20" customHeight="1" spans="1:14">
      <c r="A1335" s="12">
        <v>109</v>
      </c>
      <c r="B1335" s="12" t="s">
        <v>9754</v>
      </c>
      <c r="C1335" s="11"/>
      <c r="D1335" s="11"/>
      <c r="E1335" s="11"/>
      <c r="F1335" s="7"/>
      <c r="G1335" s="7"/>
      <c r="H1335" s="11">
        <v>2.71</v>
      </c>
      <c r="I1335" s="11">
        <v>2.71</v>
      </c>
      <c r="J1335" s="20" t="s">
        <v>9646</v>
      </c>
      <c r="K1335" s="21">
        <v>16.26</v>
      </c>
      <c r="L1335" s="21">
        <v>81.3</v>
      </c>
      <c r="M1335" s="7"/>
      <c r="N1335" s="7"/>
    </row>
    <row r="1336" customFormat="1" ht="20" customHeight="1" spans="1:14">
      <c r="A1336" s="12">
        <v>110</v>
      </c>
      <c r="B1336" s="12" t="s">
        <v>9755</v>
      </c>
      <c r="C1336" s="11"/>
      <c r="D1336" s="11"/>
      <c r="E1336" s="11"/>
      <c r="F1336" s="7"/>
      <c r="G1336" s="7"/>
      <c r="H1336" s="11">
        <v>5.44</v>
      </c>
      <c r="I1336" s="11">
        <v>5.44</v>
      </c>
      <c r="J1336" s="20" t="s">
        <v>9646</v>
      </c>
      <c r="K1336" s="21">
        <v>32.64</v>
      </c>
      <c r="L1336" s="21">
        <v>163.2</v>
      </c>
      <c r="M1336" s="7"/>
      <c r="N1336" s="7"/>
    </row>
    <row r="1337" customFormat="1" ht="20" customHeight="1" spans="1:14">
      <c r="A1337" s="12">
        <v>111</v>
      </c>
      <c r="B1337" s="12" t="s">
        <v>9756</v>
      </c>
      <c r="C1337" s="11"/>
      <c r="D1337" s="11"/>
      <c r="E1337" s="11"/>
      <c r="F1337" s="7"/>
      <c r="G1337" s="7"/>
      <c r="H1337" s="11">
        <v>5.44</v>
      </c>
      <c r="I1337" s="11">
        <v>5.44</v>
      </c>
      <c r="J1337" s="20" t="s">
        <v>9646</v>
      </c>
      <c r="K1337" s="21">
        <v>32.64</v>
      </c>
      <c r="L1337" s="21">
        <v>163.2</v>
      </c>
      <c r="M1337" s="7"/>
      <c r="N1337" s="7"/>
    </row>
    <row r="1338" customFormat="1" ht="20" customHeight="1" spans="1:14">
      <c r="A1338" s="12">
        <v>112</v>
      </c>
      <c r="B1338" s="12" t="s">
        <v>9757</v>
      </c>
      <c r="C1338" s="11"/>
      <c r="D1338" s="11"/>
      <c r="E1338" s="11"/>
      <c r="F1338" s="7"/>
      <c r="G1338" s="7"/>
      <c r="H1338" s="11">
        <v>5.44</v>
      </c>
      <c r="I1338" s="11">
        <v>5.44</v>
      </c>
      <c r="J1338" s="20" t="s">
        <v>9646</v>
      </c>
      <c r="K1338" s="21">
        <v>32.64</v>
      </c>
      <c r="L1338" s="21">
        <v>163.2</v>
      </c>
      <c r="M1338" s="7"/>
      <c r="N1338" s="7"/>
    </row>
    <row r="1339" customFormat="1" ht="20" customHeight="1" spans="1:14">
      <c r="A1339" s="12">
        <v>113</v>
      </c>
      <c r="B1339" s="12" t="s">
        <v>9758</v>
      </c>
      <c r="C1339" s="11"/>
      <c r="D1339" s="11"/>
      <c r="E1339" s="11"/>
      <c r="F1339" s="7"/>
      <c r="G1339" s="7"/>
      <c r="H1339" s="11">
        <v>5.44</v>
      </c>
      <c r="I1339" s="11">
        <v>5.44</v>
      </c>
      <c r="J1339" s="20" t="s">
        <v>9646</v>
      </c>
      <c r="K1339" s="21">
        <v>32.64</v>
      </c>
      <c r="L1339" s="21">
        <v>163.2</v>
      </c>
      <c r="M1339" s="7"/>
      <c r="N1339" s="7"/>
    </row>
    <row r="1340" customFormat="1" ht="20" customHeight="1" spans="1:14">
      <c r="A1340" s="12">
        <v>114</v>
      </c>
      <c r="B1340" s="12" t="s">
        <v>9759</v>
      </c>
      <c r="C1340" s="11"/>
      <c r="D1340" s="11"/>
      <c r="E1340" s="11"/>
      <c r="F1340" s="7"/>
      <c r="G1340" s="7"/>
      <c r="H1340" s="11">
        <v>5.44</v>
      </c>
      <c r="I1340" s="11">
        <v>5.44</v>
      </c>
      <c r="J1340" s="20" t="s">
        <v>9646</v>
      </c>
      <c r="K1340" s="21">
        <v>32.64</v>
      </c>
      <c r="L1340" s="21">
        <v>163.2</v>
      </c>
      <c r="M1340" s="7"/>
      <c r="N1340" s="7"/>
    </row>
    <row r="1341" customFormat="1" ht="20" customHeight="1" spans="1:14">
      <c r="A1341" s="12">
        <v>115</v>
      </c>
      <c r="B1341" s="12" t="s">
        <v>9760</v>
      </c>
      <c r="C1341" s="11"/>
      <c r="D1341" s="11"/>
      <c r="E1341" s="11"/>
      <c r="F1341" s="7"/>
      <c r="G1341" s="7"/>
      <c r="H1341" s="11">
        <v>4.76</v>
      </c>
      <c r="I1341" s="11">
        <v>4.76</v>
      </c>
      <c r="J1341" s="20" t="s">
        <v>9646</v>
      </c>
      <c r="K1341" s="21">
        <v>28.56</v>
      </c>
      <c r="L1341" s="21">
        <v>142.8</v>
      </c>
      <c r="M1341" s="7"/>
      <c r="N1341" s="7"/>
    </row>
    <row r="1342" customFormat="1" ht="20" customHeight="1" spans="1:14">
      <c r="A1342" s="12">
        <v>116</v>
      </c>
      <c r="B1342" s="12" t="s">
        <v>9761</v>
      </c>
      <c r="C1342" s="11"/>
      <c r="D1342" s="11"/>
      <c r="E1342" s="11"/>
      <c r="F1342" s="7"/>
      <c r="G1342" s="7"/>
      <c r="H1342" s="11">
        <v>20.51</v>
      </c>
      <c r="I1342" s="11">
        <v>20.51</v>
      </c>
      <c r="J1342" s="20" t="s">
        <v>9646</v>
      </c>
      <c r="K1342" s="21">
        <v>123.06</v>
      </c>
      <c r="L1342" s="21">
        <v>615.3</v>
      </c>
      <c r="M1342" s="7"/>
      <c r="N1342" s="7"/>
    </row>
    <row r="1343" customFormat="1" ht="20" customHeight="1" spans="1:14">
      <c r="A1343" s="12">
        <v>117</v>
      </c>
      <c r="B1343" s="12" t="s">
        <v>9762</v>
      </c>
      <c r="C1343" s="11"/>
      <c r="D1343" s="11"/>
      <c r="E1343" s="11"/>
      <c r="F1343" s="7"/>
      <c r="G1343" s="7"/>
      <c r="H1343" s="11">
        <v>6.89</v>
      </c>
      <c r="I1343" s="11">
        <v>6.89</v>
      </c>
      <c r="J1343" s="20" t="s">
        <v>9646</v>
      </c>
      <c r="K1343" s="21">
        <v>41.34</v>
      </c>
      <c r="L1343" s="21">
        <v>206.7</v>
      </c>
      <c r="M1343" s="7"/>
      <c r="N1343" s="7"/>
    </row>
    <row r="1344" customFormat="1" ht="20" customHeight="1" spans="1:14">
      <c r="A1344" s="12">
        <v>118</v>
      </c>
      <c r="B1344" s="12" t="s">
        <v>9763</v>
      </c>
      <c r="C1344" s="11"/>
      <c r="D1344" s="11"/>
      <c r="E1344" s="11"/>
      <c r="F1344" s="7"/>
      <c r="G1344" s="7"/>
      <c r="H1344" s="11">
        <v>9.07</v>
      </c>
      <c r="I1344" s="11">
        <v>9.07</v>
      </c>
      <c r="J1344" s="20" t="s">
        <v>9646</v>
      </c>
      <c r="K1344" s="21">
        <v>54.42</v>
      </c>
      <c r="L1344" s="21">
        <v>272.1</v>
      </c>
      <c r="M1344" s="7"/>
      <c r="N1344" s="7"/>
    </row>
    <row r="1345" customFormat="1" ht="20" customHeight="1" spans="1:14">
      <c r="A1345" s="12">
        <v>119</v>
      </c>
      <c r="B1345" s="12" t="s">
        <v>9764</v>
      </c>
      <c r="C1345" s="11"/>
      <c r="D1345" s="11"/>
      <c r="E1345" s="11"/>
      <c r="F1345" s="7"/>
      <c r="G1345" s="7"/>
      <c r="H1345" s="11">
        <v>6.8</v>
      </c>
      <c r="I1345" s="11">
        <v>6.8</v>
      </c>
      <c r="J1345" s="20" t="s">
        <v>9646</v>
      </c>
      <c r="K1345" s="21">
        <v>40.8</v>
      </c>
      <c r="L1345" s="21">
        <v>204</v>
      </c>
      <c r="M1345" s="7"/>
      <c r="N1345" s="7"/>
    </row>
    <row r="1346" customFormat="1" ht="20" customHeight="1" spans="1:14">
      <c r="A1346" s="12">
        <v>120</v>
      </c>
      <c r="B1346" s="12" t="s">
        <v>9765</v>
      </c>
      <c r="C1346" s="11"/>
      <c r="D1346" s="11"/>
      <c r="E1346" s="11"/>
      <c r="F1346" s="7"/>
      <c r="G1346" s="7"/>
      <c r="H1346" s="11">
        <v>4.6</v>
      </c>
      <c r="I1346" s="11">
        <v>4.6</v>
      </c>
      <c r="J1346" s="20" t="s">
        <v>9646</v>
      </c>
      <c r="K1346" s="21">
        <v>27.6</v>
      </c>
      <c r="L1346" s="21">
        <v>138</v>
      </c>
      <c r="M1346" s="7"/>
      <c r="N1346" s="7"/>
    </row>
    <row r="1347" customFormat="1" ht="20" customHeight="1" spans="1:14">
      <c r="A1347" s="12">
        <v>121</v>
      </c>
      <c r="B1347" s="12" t="s">
        <v>9766</v>
      </c>
      <c r="C1347" s="11"/>
      <c r="D1347" s="11"/>
      <c r="E1347" s="11"/>
      <c r="F1347" s="7"/>
      <c r="G1347" s="7"/>
      <c r="H1347" s="11">
        <v>4.5</v>
      </c>
      <c r="I1347" s="11">
        <v>4.5</v>
      </c>
      <c r="J1347" s="20" t="s">
        <v>9646</v>
      </c>
      <c r="K1347" s="21">
        <v>27</v>
      </c>
      <c r="L1347" s="21">
        <v>135</v>
      </c>
      <c r="M1347" s="7"/>
      <c r="N1347" s="7"/>
    </row>
    <row r="1348" customFormat="1" ht="20" customHeight="1" spans="1:14">
      <c r="A1348" s="12">
        <v>122</v>
      </c>
      <c r="B1348" s="12" t="s">
        <v>9767</v>
      </c>
      <c r="C1348" s="11"/>
      <c r="D1348" s="11"/>
      <c r="E1348" s="11"/>
      <c r="F1348" s="7"/>
      <c r="G1348" s="7"/>
      <c r="H1348" s="11">
        <v>9</v>
      </c>
      <c r="I1348" s="11">
        <v>9</v>
      </c>
      <c r="J1348" s="20" t="s">
        <v>9646</v>
      </c>
      <c r="K1348" s="21">
        <v>54</v>
      </c>
      <c r="L1348" s="21">
        <v>270</v>
      </c>
      <c r="M1348" s="7"/>
      <c r="N1348" s="7"/>
    </row>
    <row r="1349" customFormat="1" ht="20" customHeight="1" spans="1:14">
      <c r="A1349" s="12">
        <v>123</v>
      </c>
      <c r="B1349" s="12" t="s">
        <v>9768</v>
      </c>
      <c r="C1349" s="11"/>
      <c r="D1349" s="11"/>
      <c r="E1349" s="11"/>
      <c r="F1349" s="7"/>
      <c r="G1349" s="7"/>
      <c r="H1349" s="11">
        <v>7.41</v>
      </c>
      <c r="I1349" s="11">
        <v>7.41</v>
      </c>
      <c r="J1349" s="20" t="s">
        <v>9646</v>
      </c>
      <c r="K1349" s="21">
        <v>44.46</v>
      </c>
      <c r="L1349" s="21">
        <v>222.3</v>
      </c>
      <c r="M1349" s="7"/>
      <c r="N1349" s="7"/>
    </row>
    <row r="1350" customFormat="1" ht="20" customHeight="1" spans="1:14">
      <c r="A1350" s="12">
        <v>124</v>
      </c>
      <c r="B1350" s="12" t="s">
        <v>9769</v>
      </c>
      <c r="C1350" s="11"/>
      <c r="D1350" s="11"/>
      <c r="E1350" s="11"/>
      <c r="F1350" s="7"/>
      <c r="G1350" s="7"/>
      <c r="H1350" s="11">
        <v>2</v>
      </c>
      <c r="I1350" s="11">
        <v>2</v>
      </c>
      <c r="J1350" s="20" t="s">
        <v>9646</v>
      </c>
      <c r="K1350" s="21">
        <v>12</v>
      </c>
      <c r="L1350" s="21">
        <v>60</v>
      </c>
      <c r="M1350" s="7"/>
      <c r="N1350" s="7"/>
    </row>
    <row r="1351" customFormat="1" ht="20" customHeight="1" spans="1:14">
      <c r="A1351" s="12">
        <v>125</v>
      </c>
      <c r="B1351" s="12" t="s">
        <v>9770</v>
      </c>
      <c r="C1351" s="11"/>
      <c r="D1351" s="11"/>
      <c r="E1351" s="11"/>
      <c r="F1351" s="7"/>
      <c r="G1351" s="7"/>
      <c r="H1351" s="11">
        <v>10.07</v>
      </c>
      <c r="I1351" s="11">
        <v>10.07</v>
      </c>
      <c r="J1351" s="20" t="s">
        <v>9646</v>
      </c>
      <c r="K1351" s="21">
        <v>60.42</v>
      </c>
      <c r="L1351" s="21">
        <v>302.1</v>
      </c>
      <c r="M1351" s="7"/>
      <c r="N1351" s="7"/>
    </row>
    <row r="1352" customFormat="1" ht="20" customHeight="1" spans="1:14">
      <c r="A1352" s="12">
        <v>126</v>
      </c>
      <c r="B1352" s="12" t="s">
        <v>9771</v>
      </c>
      <c r="C1352" s="11"/>
      <c r="D1352" s="11"/>
      <c r="E1352" s="11"/>
      <c r="F1352" s="7"/>
      <c r="G1352" s="7"/>
      <c r="H1352" s="11">
        <v>4.5</v>
      </c>
      <c r="I1352" s="11">
        <v>4.5</v>
      </c>
      <c r="J1352" s="20" t="s">
        <v>9646</v>
      </c>
      <c r="K1352" s="21">
        <v>27</v>
      </c>
      <c r="L1352" s="21">
        <v>135</v>
      </c>
      <c r="M1352" s="7"/>
      <c r="N1352" s="7"/>
    </row>
    <row r="1353" customFormat="1" ht="20" customHeight="1" spans="1:14">
      <c r="A1353" s="12">
        <v>127</v>
      </c>
      <c r="B1353" s="12" t="s">
        <v>9772</v>
      </c>
      <c r="C1353" s="11"/>
      <c r="D1353" s="11"/>
      <c r="E1353" s="11"/>
      <c r="F1353" s="7"/>
      <c r="G1353" s="7"/>
      <c r="H1353" s="11">
        <v>5.9</v>
      </c>
      <c r="I1353" s="11">
        <v>5.9</v>
      </c>
      <c r="J1353" s="20" t="s">
        <v>9646</v>
      </c>
      <c r="K1353" s="21">
        <v>35.4</v>
      </c>
      <c r="L1353" s="21">
        <v>177</v>
      </c>
      <c r="M1353" s="7"/>
      <c r="N1353" s="7"/>
    </row>
    <row r="1354" customFormat="1" ht="20" customHeight="1" spans="1:14">
      <c r="A1354" s="12">
        <v>128</v>
      </c>
      <c r="B1354" s="12" t="s">
        <v>9773</v>
      </c>
      <c r="C1354" s="11"/>
      <c r="D1354" s="11"/>
      <c r="E1354" s="11"/>
      <c r="F1354" s="7"/>
      <c r="G1354" s="7"/>
      <c r="H1354" s="11">
        <v>7.6</v>
      </c>
      <c r="I1354" s="11">
        <v>7.6</v>
      </c>
      <c r="J1354" s="20" t="s">
        <v>9646</v>
      </c>
      <c r="K1354" s="21">
        <v>45.6</v>
      </c>
      <c r="L1354" s="21">
        <v>228</v>
      </c>
      <c r="M1354" s="7"/>
      <c r="N1354" s="7"/>
    </row>
    <row r="1355" customFormat="1" ht="20" customHeight="1" spans="1:14">
      <c r="A1355" s="12">
        <v>129</v>
      </c>
      <c r="B1355" s="12" t="s">
        <v>9774</v>
      </c>
      <c r="C1355" s="11"/>
      <c r="D1355" s="11"/>
      <c r="E1355" s="11"/>
      <c r="F1355" s="7"/>
      <c r="G1355" s="7"/>
      <c r="H1355" s="11">
        <v>8.25</v>
      </c>
      <c r="I1355" s="11">
        <v>8.25</v>
      </c>
      <c r="J1355" s="20" t="s">
        <v>9646</v>
      </c>
      <c r="K1355" s="21">
        <v>49.5</v>
      </c>
      <c r="L1355" s="21">
        <v>247.5</v>
      </c>
      <c r="M1355" s="7"/>
      <c r="N1355" s="7"/>
    </row>
    <row r="1356" customFormat="1" ht="20" customHeight="1" spans="1:14">
      <c r="A1356" s="12">
        <v>130</v>
      </c>
      <c r="B1356" s="12" t="s">
        <v>9775</v>
      </c>
      <c r="C1356" s="11"/>
      <c r="D1356" s="11"/>
      <c r="E1356" s="11"/>
      <c r="F1356" s="7"/>
      <c r="G1356" s="7"/>
      <c r="H1356" s="11">
        <v>8.3</v>
      </c>
      <c r="I1356" s="11">
        <v>8.3</v>
      </c>
      <c r="J1356" s="20" t="s">
        <v>9646</v>
      </c>
      <c r="K1356" s="21">
        <v>49.8</v>
      </c>
      <c r="L1356" s="21">
        <v>249</v>
      </c>
      <c r="M1356" s="7"/>
      <c r="N1356" s="7"/>
    </row>
    <row r="1357" customFormat="1" ht="20" customHeight="1" spans="1:14">
      <c r="A1357" s="12">
        <v>131</v>
      </c>
      <c r="B1357" s="12" t="s">
        <v>9776</v>
      </c>
      <c r="C1357" s="11"/>
      <c r="D1357" s="11"/>
      <c r="E1357" s="11"/>
      <c r="F1357" s="7"/>
      <c r="G1357" s="7"/>
      <c r="H1357" s="11">
        <v>7.3</v>
      </c>
      <c r="I1357" s="11">
        <v>7.3</v>
      </c>
      <c r="J1357" s="20" t="s">
        <v>9646</v>
      </c>
      <c r="K1357" s="21">
        <v>43.8</v>
      </c>
      <c r="L1357" s="21">
        <v>219</v>
      </c>
      <c r="M1357" s="7"/>
      <c r="N1357" s="7"/>
    </row>
    <row r="1358" customFormat="1" ht="20" customHeight="1" spans="1:14">
      <c r="A1358" s="12">
        <v>132</v>
      </c>
      <c r="B1358" s="12" t="s">
        <v>9777</v>
      </c>
      <c r="C1358" s="11"/>
      <c r="D1358" s="11"/>
      <c r="E1358" s="11"/>
      <c r="F1358" s="7"/>
      <c r="G1358" s="7"/>
      <c r="H1358" s="11">
        <v>5.01</v>
      </c>
      <c r="I1358" s="11">
        <v>5.01</v>
      </c>
      <c r="J1358" s="20" t="s">
        <v>9646</v>
      </c>
      <c r="K1358" s="21">
        <v>30.06</v>
      </c>
      <c r="L1358" s="21">
        <v>150.3</v>
      </c>
      <c r="M1358" s="7"/>
      <c r="N1358" s="7"/>
    </row>
    <row r="1359" customFormat="1" ht="20" customHeight="1" spans="1:14">
      <c r="A1359" s="12">
        <v>133</v>
      </c>
      <c r="B1359" s="12" t="s">
        <v>9778</v>
      </c>
      <c r="C1359" s="11"/>
      <c r="D1359" s="11"/>
      <c r="E1359" s="11"/>
      <c r="F1359" s="7"/>
      <c r="G1359" s="7"/>
      <c r="H1359" s="11">
        <v>6.7</v>
      </c>
      <c r="I1359" s="11">
        <v>6.7</v>
      </c>
      <c r="J1359" s="20" t="s">
        <v>9646</v>
      </c>
      <c r="K1359" s="21">
        <v>40.2</v>
      </c>
      <c r="L1359" s="21">
        <v>201</v>
      </c>
      <c r="M1359" s="7"/>
      <c r="N1359" s="7"/>
    </row>
    <row r="1360" customFormat="1" ht="20" customHeight="1" spans="1:14">
      <c r="A1360" s="12">
        <v>134</v>
      </c>
      <c r="B1360" s="12" t="s">
        <v>9779</v>
      </c>
      <c r="C1360" s="11"/>
      <c r="D1360" s="11"/>
      <c r="E1360" s="11"/>
      <c r="F1360" s="7"/>
      <c r="G1360" s="7"/>
      <c r="H1360" s="11">
        <v>2.72</v>
      </c>
      <c r="I1360" s="11">
        <v>2.72</v>
      </c>
      <c r="J1360" s="20" t="s">
        <v>9646</v>
      </c>
      <c r="K1360" s="21">
        <v>16.32</v>
      </c>
      <c r="L1360" s="21">
        <v>81.6</v>
      </c>
      <c r="M1360" s="7"/>
      <c r="N1360" s="7"/>
    </row>
    <row r="1361" customFormat="1" ht="20" customHeight="1" spans="1:14">
      <c r="A1361" s="12">
        <v>135</v>
      </c>
      <c r="B1361" s="12" t="s">
        <v>9780</v>
      </c>
      <c r="C1361" s="11"/>
      <c r="D1361" s="11"/>
      <c r="E1361" s="11"/>
      <c r="F1361" s="7"/>
      <c r="G1361" s="7"/>
      <c r="H1361" s="11">
        <v>3.54</v>
      </c>
      <c r="I1361" s="11">
        <v>3.54</v>
      </c>
      <c r="J1361" s="20" t="s">
        <v>9646</v>
      </c>
      <c r="K1361" s="21">
        <v>21.24</v>
      </c>
      <c r="L1361" s="21">
        <v>106.2</v>
      </c>
      <c r="M1361" s="7"/>
      <c r="N1361" s="7"/>
    </row>
    <row r="1362" customFormat="1" ht="20" customHeight="1" spans="1:14">
      <c r="A1362" s="12">
        <v>136</v>
      </c>
      <c r="B1362" s="12" t="s">
        <v>9781</v>
      </c>
      <c r="C1362" s="11"/>
      <c r="D1362" s="11"/>
      <c r="E1362" s="11"/>
      <c r="F1362" s="7"/>
      <c r="G1362" s="7"/>
      <c r="H1362" s="11">
        <v>8.95</v>
      </c>
      <c r="I1362" s="11">
        <v>8.95</v>
      </c>
      <c r="J1362" s="20" t="s">
        <v>9646</v>
      </c>
      <c r="K1362" s="21">
        <v>53.7</v>
      </c>
      <c r="L1362" s="21">
        <v>268.5</v>
      </c>
      <c r="M1362" s="7"/>
      <c r="N1362" s="7"/>
    </row>
    <row r="1363" customFormat="1" ht="20" customHeight="1" spans="1:14">
      <c r="A1363" s="12">
        <v>137</v>
      </c>
      <c r="B1363" s="12" t="s">
        <v>9782</v>
      </c>
      <c r="C1363" s="11"/>
      <c r="D1363" s="11"/>
      <c r="E1363" s="11"/>
      <c r="F1363" s="7"/>
      <c r="G1363" s="7"/>
      <c r="H1363" s="11">
        <v>8.79</v>
      </c>
      <c r="I1363" s="11">
        <v>8.79</v>
      </c>
      <c r="J1363" s="20" t="s">
        <v>9646</v>
      </c>
      <c r="K1363" s="21">
        <v>52.74</v>
      </c>
      <c r="L1363" s="21">
        <v>263.7</v>
      </c>
      <c r="M1363" s="7"/>
      <c r="N1363" s="7"/>
    </row>
    <row r="1364" customFormat="1" ht="20" customHeight="1" spans="1:14">
      <c r="A1364" s="12">
        <v>138</v>
      </c>
      <c r="B1364" s="12" t="s">
        <v>9783</v>
      </c>
      <c r="C1364" s="11"/>
      <c r="D1364" s="11"/>
      <c r="E1364" s="11"/>
      <c r="F1364" s="7"/>
      <c r="G1364" s="7"/>
      <c r="H1364" s="11">
        <v>7.15</v>
      </c>
      <c r="I1364" s="11">
        <v>7.15</v>
      </c>
      <c r="J1364" s="20" t="s">
        <v>9646</v>
      </c>
      <c r="K1364" s="21">
        <v>42.9</v>
      </c>
      <c r="L1364" s="21">
        <v>214.5</v>
      </c>
      <c r="M1364" s="7"/>
      <c r="N1364" s="7"/>
    </row>
    <row r="1365" customFormat="1" ht="20" customHeight="1" spans="1:14">
      <c r="A1365" s="12">
        <v>139</v>
      </c>
      <c r="B1365" s="12" t="s">
        <v>9784</v>
      </c>
      <c r="C1365" s="11"/>
      <c r="D1365" s="11"/>
      <c r="E1365" s="11"/>
      <c r="F1365" s="7"/>
      <c r="G1365" s="7"/>
      <c r="H1365" s="11">
        <v>5.34</v>
      </c>
      <c r="I1365" s="11">
        <v>5.34</v>
      </c>
      <c r="J1365" s="20" t="s">
        <v>9646</v>
      </c>
      <c r="K1365" s="21">
        <v>32.04</v>
      </c>
      <c r="L1365" s="21">
        <v>160.2</v>
      </c>
      <c r="M1365" s="7"/>
      <c r="N1365" s="7"/>
    </row>
    <row r="1366" customFormat="1" ht="20" customHeight="1" spans="1:14">
      <c r="A1366" s="12">
        <v>140</v>
      </c>
      <c r="B1366" s="12" t="s">
        <v>9785</v>
      </c>
      <c r="C1366" s="11"/>
      <c r="D1366" s="11"/>
      <c r="E1366" s="11"/>
      <c r="F1366" s="7"/>
      <c r="G1366" s="7"/>
      <c r="H1366" s="11">
        <v>6.35</v>
      </c>
      <c r="I1366" s="11">
        <v>6.35</v>
      </c>
      <c r="J1366" s="20" t="s">
        <v>9646</v>
      </c>
      <c r="K1366" s="21">
        <v>38.1</v>
      </c>
      <c r="L1366" s="21">
        <v>190.5</v>
      </c>
      <c r="M1366" s="7"/>
      <c r="N1366" s="7"/>
    </row>
    <row r="1367" customFormat="1" ht="20" customHeight="1" spans="1:14">
      <c r="A1367" s="12">
        <v>141</v>
      </c>
      <c r="B1367" s="12" t="s">
        <v>9786</v>
      </c>
      <c r="C1367" s="11"/>
      <c r="D1367" s="11"/>
      <c r="E1367" s="11"/>
      <c r="F1367" s="7"/>
      <c r="G1367" s="7"/>
      <c r="H1367" s="11">
        <v>6.45</v>
      </c>
      <c r="I1367" s="11">
        <v>6.45</v>
      </c>
      <c r="J1367" s="20" t="s">
        <v>9646</v>
      </c>
      <c r="K1367" s="21">
        <v>38.7</v>
      </c>
      <c r="L1367" s="21">
        <v>193.5</v>
      </c>
      <c r="M1367" s="7"/>
      <c r="N1367" s="7"/>
    </row>
    <row r="1368" customFormat="1" ht="20" customHeight="1" spans="1:14">
      <c r="A1368" s="12">
        <v>142</v>
      </c>
      <c r="B1368" s="12" t="s">
        <v>9787</v>
      </c>
      <c r="C1368" s="11"/>
      <c r="D1368" s="11"/>
      <c r="E1368" s="11"/>
      <c r="F1368" s="7"/>
      <c r="G1368" s="7"/>
      <c r="H1368" s="11">
        <v>5.9</v>
      </c>
      <c r="I1368" s="11">
        <v>5.9</v>
      </c>
      <c r="J1368" s="20" t="s">
        <v>9646</v>
      </c>
      <c r="K1368" s="21">
        <v>35.4</v>
      </c>
      <c r="L1368" s="21">
        <v>177</v>
      </c>
      <c r="M1368" s="7"/>
      <c r="N1368" s="7"/>
    </row>
    <row r="1369" customFormat="1" ht="20" customHeight="1" spans="1:14">
      <c r="A1369" s="12">
        <v>143</v>
      </c>
      <c r="B1369" s="12" t="s">
        <v>9788</v>
      </c>
      <c r="C1369" s="11"/>
      <c r="D1369" s="11"/>
      <c r="E1369" s="11"/>
      <c r="F1369" s="7"/>
      <c r="G1369" s="7"/>
      <c r="H1369" s="11">
        <v>7.8</v>
      </c>
      <c r="I1369" s="11">
        <v>7.8</v>
      </c>
      <c r="J1369" s="20" t="s">
        <v>9646</v>
      </c>
      <c r="K1369" s="21">
        <v>46.8</v>
      </c>
      <c r="L1369" s="21">
        <v>234</v>
      </c>
      <c r="M1369" s="7"/>
      <c r="N1369" s="7"/>
    </row>
    <row r="1370" customFormat="1" ht="20" customHeight="1" spans="1:14">
      <c r="A1370" s="12">
        <v>144</v>
      </c>
      <c r="B1370" s="12" t="s">
        <v>9789</v>
      </c>
      <c r="C1370" s="11"/>
      <c r="D1370" s="11"/>
      <c r="E1370" s="11"/>
      <c r="F1370" s="7"/>
      <c r="G1370" s="7"/>
      <c r="H1370" s="11">
        <v>6.9</v>
      </c>
      <c r="I1370" s="11">
        <v>6.9</v>
      </c>
      <c r="J1370" s="20" t="s">
        <v>9646</v>
      </c>
      <c r="K1370" s="21">
        <v>41.4</v>
      </c>
      <c r="L1370" s="21">
        <v>207</v>
      </c>
      <c r="M1370" s="7"/>
      <c r="N1370" s="7"/>
    </row>
    <row r="1371" customFormat="1" ht="20" customHeight="1" spans="1:14">
      <c r="A1371" s="12">
        <v>145</v>
      </c>
      <c r="B1371" s="12" t="s">
        <v>9790</v>
      </c>
      <c r="C1371" s="11"/>
      <c r="D1371" s="11"/>
      <c r="E1371" s="11"/>
      <c r="F1371" s="7"/>
      <c r="G1371" s="7"/>
      <c r="H1371" s="11">
        <v>4.92</v>
      </c>
      <c r="I1371" s="11">
        <v>4.92</v>
      </c>
      <c r="J1371" s="20" t="s">
        <v>9646</v>
      </c>
      <c r="K1371" s="21">
        <v>29.52</v>
      </c>
      <c r="L1371" s="21">
        <v>147.6</v>
      </c>
      <c r="M1371" s="7"/>
      <c r="N1371" s="7"/>
    </row>
    <row r="1372" customFormat="1" ht="20" customHeight="1" spans="1:14">
      <c r="A1372" s="12">
        <v>146</v>
      </c>
      <c r="B1372" s="12" t="s">
        <v>9791</v>
      </c>
      <c r="C1372" s="11"/>
      <c r="D1372" s="11"/>
      <c r="E1372" s="11"/>
      <c r="F1372" s="7"/>
      <c r="G1372" s="7"/>
      <c r="H1372" s="11">
        <v>8.66</v>
      </c>
      <c r="I1372" s="11">
        <v>8.66</v>
      </c>
      <c r="J1372" s="20" t="s">
        <v>9646</v>
      </c>
      <c r="K1372" s="21">
        <v>51.96</v>
      </c>
      <c r="L1372" s="21">
        <v>259.8</v>
      </c>
      <c r="M1372" s="7"/>
      <c r="N1372" s="7"/>
    </row>
    <row r="1373" customFormat="1" ht="20" customHeight="1" spans="1:14">
      <c r="A1373" s="12">
        <v>147</v>
      </c>
      <c r="B1373" s="12" t="s">
        <v>9792</v>
      </c>
      <c r="C1373" s="11"/>
      <c r="D1373" s="11"/>
      <c r="E1373" s="11"/>
      <c r="F1373" s="7"/>
      <c r="G1373" s="7"/>
      <c r="H1373" s="11">
        <v>9.12</v>
      </c>
      <c r="I1373" s="11">
        <v>9.12</v>
      </c>
      <c r="J1373" s="20" t="s">
        <v>9646</v>
      </c>
      <c r="K1373" s="21">
        <v>54.72</v>
      </c>
      <c r="L1373" s="21">
        <v>273.6</v>
      </c>
      <c r="M1373" s="7"/>
      <c r="N1373" s="7"/>
    </row>
    <row r="1374" customFormat="1" ht="20" customHeight="1" spans="1:14">
      <c r="A1374" s="12">
        <v>148</v>
      </c>
      <c r="B1374" s="12" t="s">
        <v>9793</v>
      </c>
      <c r="C1374" s="11"/>
      <c r="D1374" s="11"/>
      <c r="E1374" s="11"/>
      <c r="F1374" s="7"/>
      <c r="G1374" s="7"/>
      <c r="H1374" s="11">
        <v>6.1</v>
      </c>
      <c r="I1374" s="11">
        <v>6.1</v>
      </c>
      <c r="J1374" s="20" t="s">
        <v>9646</v>
      </c>
      <c r="K1374" s="21">
        <v>36.6</v>
      </c>
      <c r="L1374" s="21">
        <v>183</v>
      </c>
      <c r="M1374" s="7"/>
      <c r="N1374" s="7"/>
    </row>
    <row r="1375" customFormat="1" ht="20" customHeight="1" spans="1:14">
      <c r="A1375" s="12">
        <v>149</v>
      </c>
      <c r="B1375" s="12" t="s">
        <v>9794</v>
      </c>
      <c r="C1375" s="11"/>
      <c r="D1375" s="11"/>
      <c r="E1375" s="11"/>
      <c r="F1375" s="7"/>
      <c r="G1375" s="7"/>
      <c r="H1375" s="11">
        <v>7.62</v>
      </c>
      <c r="I1375" s="11">
        <v>7.62</v>
      </c>
      <c r="J1375" s="20" t="s">
        <v>9646</v>
      </c>
      <c r="K1375" s="21">
        <v>45.72</v>
      </c>
      <c r="L1375" s="21">
        <v>228.6</v>
      </c>
      <c r="M1375" s="7"/>
      <c r="N1375" s="7"/>
    </row>
    <row r="1376" customFormat="1" ht="20" customHeight="1" spans="1:14">
      <c r="A1376" s="12">
        <v>150</v>
      </c>
      <c r="B1376" s="12" t="s">
        <v>9795</v>
      </c>
      <c r="C1376" s="11"/>
      <c r="D1376" s="11"/>
      <c r="E1376" s="11"/>
      <c r="F1376" s="7"/>
      <c r="G1376" s="7"/>
      <c r="H1376" s="11">
        <v>14.47</v>
      </c>
      <c r="I1376" s="11">
        <v>14.47</v>
      </c>
      <c r="J1376" s="20" t="s">
        <v>9646</v>
      </c>
      <c r="K1376" s="21">
        <v>86.82</v>
      </c>
      <c r="L1376" s="21">
        <v>434.1</v>
      </c>
      <c r="M1376" s="7"/>
      <c r="N1376" s="7"/>
    </row>
    <row r="1377" customFormat="1" ht="20" customHeight="1" spans="1:14">
      <c r="A1377" s="12">
        <v>151</v>
      </c>
      <c r="B1377" s="12" t="s">
        <v>9796</v>
      </c>
      <c r="C1377" s="11"/>
      <c r="D1377" s="11"/>
      <c r="E1377" s="11"/>
      <c r="F1377" s="7"/>
      <c r="G1377" s="7"/>
      <c r="H1377" s="11">
        <v>9.02</v>
      </c>
      <c r="I1377" s="11">
        <v>9.02</v>
      </c>
      <c r="J1377" s="20" t="s">
        <v>9646</v>
      </c>
      <c r="K1377" s="21">
        <v>54.12</v>
      </c>
      <c r="L1377" s="21">
        <v>270.6</v>
      </c>
      <c r="M1377" s="7"/>
      <c r="N1377" s="7"/>
    </row>
    <row r="1378" customFormat="1" ht="20" customHeight="1" spans="1:14">
      <c r="A1378" s="12">
        <v>152</v>
      </c>
      <c r="B1378" s="12" t="s">
        <v>9797</v>
      </c>
      <c r="C1378" s="11"/>
      <c r="D1378" s="11"/>
      <c r="E1378" s="11"/>
      <c r="F1378" s="7"/>
      <c r="G1378" s="7"/>
      <c r="H1378" s="11">
        <v>5.12</v>
      </c>
      <c r="I1378" s="11">
        <v>5.12</v>
      </c>
      <c r="J1378" s="20" t="s">
        <v>9646</v>
      </c>
      <c r="K1378" s="21">
        <v>30.72</v>
      </c>
      <c r="L1378" s="21">
        <v>153.6</v>
      </c>
      <c r="M1378" s="7"/>
      <c r="N1378" s="7"/>
    </row>
    <row r="1379" customFormat="1" ht="20" customHeight="1" spans="1:14">
      <c r="A1379" s="12">
        <v>153</v>
      </c>
      <c r="B1379" s="12" t="s">
        <v>9798</v>
      </c>
      <c r="C1379" s="11"/>
      <c r="D1379" s="11"/>
      <c r="E1379" s="11"/>
      <c r="F1379" s="7"/>
      <c r="G1379" s="7"/>
      <c r="H1379" s="11">
        <v>10.78</v>
      </c>
      <c r="I1379" s="11">
        <v>10.78</v>
      </c>
      <c r="J1379" s="20" t="s">
        <v>9646</v>
      </c>
      <c r="K1379" s="21">
        <v>64.68</v>
      </c>
      <c r="L1379" s="21">
        <v>323.4</v>
      </c>
      <c r="M1379" s="7"/>
      <c r="N1379" s="7"/>
    </row>
    <row r="1380" customFormat="1" ht="20" customHeight="1" spans="1:14">
      <c r="A1380" s="12">
        <v>154</v>
      </c>
      <c r="B1380" s="12" t="s">
        <v>9799</v>
      </c>
      <c r="C1380" s="11"/>
      <c r="D1380" s="11"/>
      <c r="E1380" s="11"/>
      <c r="F1380" s="7"/>
      <c r="G1380" s="7"/>
      <c r="H1380" s="11">
        <v>4</v>
      </c>
      <c r="I1380" s="11">
        <v>4</v>
      </c>
      <c r="J1380" s="20" t="s">
        <v>9646</v>
      </c>
      <c r="K1380" s="21">
        <v>24</v>
      </c>
      <c r="L1380" s="21">
        <v>120</v>
      </c>
      <c r="M1380" s="7"/>
      <c r="N1380" s="7"/>
    </row>
    <row r="1381" customFormat="1" ht="20" customHeight="1" spans="1:14">
      <c r="A1381" s="12">
        <v>155</v>
      </c>
      <c r="B1381" s="12" t="s">
        <v>9800</v>
      </c>
      <c r="C1381" s="11"/>
      <c r="D1381" s="11"/>
      <c r="E1381" s="11"/>
      <c r="F1381" s="7"/>
      <c r="G1381" s="7"/>
      <c r="H1381" s="11">
        <v>7.68</v>
      </c>
      <c r="I1381" s="11">
        <v>7.68</v>
      </c>
      <c r="J1381" s="20" t="s">
        <v>9646</v>
      </c>
      <c r="K1381" s="21">
        <v>46.08</v>
      </c>
      <c r="L1381" s="21">
        <v>230.4</v>
      </c>
      <c r="M1381" s="7"/>
      <c r="N1381" s="7"/>
    </row>
    <row r="1382" customFormat="1" ht="20" customHeight="1" spans="1:14">
      <c r="A1382" s="12">
        <v>156</v>
      </c>
      <c r="B1382" s="12" t="s">
        <v>9801</v>
      </c>
      <c r="C1382" s="11"/>
      <c r="D1382" s="11"/>
      <c r="E1382" s="11"/>
      <c r="F1382" s="7"/>
      <c r="G1382" s="7"/>
      <c r="H1382" s="11">
        <v>7.06</v>
      </c>
      <c r="I1382" s="11">
        <v>7.06</v>
      </c>
      <c r="J1382" s="20" t="s">
        <v>9646</v>
      </c>
      <c r="K1382" s="21">
        <v>42.36</v>
      </c>
      <c r="L1382" s="21">
        <v>211.8</v>
      </c>
      <c r="M1382" s="7"/>
      <c r="N1382" s="7"/>
    </row>
    <row r="1383" customFormat="1" ht="20" customHeight="1" spans="1:14">
      <c r="A1383" s="12">
        <v>157</v>
      </c>
      <c r="B1383" s="12" t="s">
        <v>9092</v>
      </c>
      <c r="C1383" s="11"/>
      <c r="D1383" s="11"/>
      <c r="E1383" s="11"/>
      <c r="F1383" s="7"/>
      <c r="G1383" s="7"/>
      <c r="H1383" s="11">
        <v>7.16</v>
      </c>
      <c r="I1383" s="11">
        <v>7.16</v>
      </c>
      <c r="J1383" s="20" t="s">
        <v>9646</v>
      </c>
      <c r="K1383" s="21">
        <v>42.96</v>
      </c>
      <c r="L1383" s="21">
        <v>214.8</v>
      </c>
      <c r="M1383" s="7"/>
      <c r="N1383" s="7"/>
    </row>
    <row r="1384" customFormat="1" ht="20" customHeight="1" spans="1:14">
      <c r="A1384" s="12">
        <v>158</v>
      </c>
      <c r="B1384" s="12" t="s">
        <v>9802</v>
      </c>
      <c r="C1384" s="11"/>
      <c r="D1384" s="11"/>
      <c r="E1384" s="11"/>
      <c r="F1384" s="7"/>
      <c r="G1384" s="7"/>
      <c r="H1384" s="11">
        <v>5.04</v>
      </c>
      <c r="I1384" s="11">
        <v>5.04</v>
      </c>
      <c r="J1384" s="20" t="s">
        <v>9646</v>
      </c>
      <c r="K1384" s="21">
        <v>30.24</v>
      </c>
      <c r="L1384" s="21">
        <v>151.2</v>
      </c>
      <c r="M1384" s="7"/>
      <c r="N1384" s="7"/>
    </row>
    <row r="1385" customFormat="1" ht="20" customHeight="1" spans="1:14">
      <c r="A1385" s="12">
        <v>159</v>
      </c>
      <c r="B1385" s="12" t="s">
        <v>9803</v>
      </c>
      <c r="C1385" s="11"/>
      <c r="D1385" s="11"/>
      <c r="E1385" s="11"/>
      <c r="F1385" s="7"/>
      <c r="G1385" s="7"/>
      <c r="H1385" s="11">
        <v>6.25</v>
      </c>
      <c r="I1385" s="11">
        <v>6.25</v>
      </c>
      <c r="J1385" s="20" t="s">
        <v>9646</v>
      </c>
      <c r="K1385" s="21">
        <v>37.5</v>
      </c>
      <c r="L1385" s="21">
        <v>187.5</v>
      </c>
      <c r="M1385" s="7"/>
      <c r="N1385" s="7"/>
    </row>
    <row r="1386" customFormat="1" ht="20" customHeight="1" spans="1:14">
      <c r="A1386" s="12">
        <v>160</v>
      </c>
      <c r="B1386" s="12" t="s">
        <v>9804</v>
      </c>
      <c r="C1386" s="11"/>
      <c r="D1386" s="11"/>
      <c r="E1386" s="11"/>
      <c r="F1386" s="7"/>
      <c r="G1386" s="7"/>
      <c r="H1386" s="11">
        <v>7.16</v>
      </c>
      <c r="I1386" s="11">
        <v>7.16</v>
      </c>
      <c r="J1386" s="20" t="s">
        <v>9646</v>
      </c>
      <c r="K1386" s="21">
        <v>42.96</v>
      </c>
      <c r="L1386" s="21">
        <v>214.8</v>
      </c>
      <c r="M1386" s="7"/>
      <c r="N1386" s="7"/>
    </row>
    <row r="1387" customFormat="1" ht="20" customHeight="1" spans="1:14">
      <c r="A1387" s="12">
        <v>161</v>
      </c>
      <c r="B1387" s="12" t="s">
        <v>9805</v>
      </c>
      <c r="C1387" s="11"/>
      <c r="D1387" s="11"/>
      <c r="E1387" s="11"/>
      <c r="F1387" s="7"/>
      <c r="G1387" s="7"/>
      <c r="H1387" s="11">
        <v>5.14</v>
      </c>
      <c r="I1387" s="11">
        <v>5.14</v>
      </c>
      <c r="J1387" s="20" t="s">
        <v>9646</v>
      </c>
      <c r="K1387" s="21">
        <v>30.84</v>
      </c>
      <c r="L1387" s="21">
        <v>154.2</v>
      </c>
      <c r="M1387" s="7"/>
      <c r="N1387" s="7"/>
    </row>
    <row r="1388" customFormat="1" ht="20" customHeight="1" spans="1:14">
      <c r="A1388" s="12">
        <v>162</v>
      </c>
      <c r="B1388" s="12" t="s">
        <v>9806</v>
      </c>
      <c r="C1388" s="11"/>
      <c r="D1388" s="11"/>
      <c r="E1388" s="11"/>
      <c r="F1388" s="7"/>
      <c r="G1388" s="7"/>
      <c r="H1388" s="11">
        <v>5.14</v>
      </c>
      <c r="I1388" s="11">
        <v>5.14</v>
      </c>
      <c r="J1388" s="20" t="s">
        <v>9646</v>
      </c>
      <c r="K1388" s="21">
        <v>30.84</v>
      </c>
      <c r="L1388" s="21">
        <v>154.2</v>
      </c>
      <c r="M1388" s="7"/>
      <c r="N1388" s="7"/>
    </row>
    <row r="1389" customFormat="1" ht="20" customHeight="1" spans="1:14">
      <c r="A1389" s="12">
        <v>163</v>
      </c>
      <c r="B1389" s="12" t="s">
        <v>9807</v>
      </c>
      <c r="C1389" s="11"/>
      <c r="D1389" s="11"/>
      <c r="E1389" s="11"/>
      <c r="F1389" s="7"/>
      <c r="G1389" s="7"/>
      <c r="H1389" s="11">
        <v>9.78</v>
      </c>
      <c r="I1389" s="11">
        <v>9.78</v>
      </c>
      <c r="J1389" s="20" t="s">
        <v>9646</v>
      </c>
      <c r="K1389" s="21">
        <v>58.68</v>
      </c>
      <c r="L1389" s="21">
        <v>293.4</v>
      </c>
      <c r="M1389" s="7"/>
      <c r="N1389" s="7"/>
    </row>
    <row r="1390" customFormat="1" ht="20" customHeight="1" spans="1:14">
      <c r="A1390" s="12">
        <v>164</v>
      </c>
      <c r="B1390" s="12" t="s">
        <v>9808</v>
      </c>
      <c r="C1390" s="11"/>
      <c r="D1390" s="11"/>
      <c r="E1390" s="11"/>
      <c r="F1390" s="7"/>
      <c r="G1390" s="7"/>
      <c r="H1390" s="11">
        <v>6.84</v>
      </c>
      <c r="I1390" s="11">
        <v>6.84</v>
      </c>
      <c r="J1390" s="20" t="s">
        <v>9646</v>
      </c>
      <c r="K1390" s="21">
        <v>41.04</v>
      </c>
      <c r="L1390" s="21">
        <v>205.2</v>
      </c>
      <c r="M1390" s="7"/>
      <c r="N1390" s="7"/>
    </row>
    <row r="1391" customFormat="1" ht="20" customHeight="1" spans="1:14">
      <c r="A1391" s="12">
        <v>165</v>
      </c>
      <c r="B1391" s="12" t="s">
        <v>9809</v>
      </c>
      <c r="C1391" s="11"/>
      <c r="D1391" s="11"/>
      <c r="E1391" s="11"/>
      <c r="F1391" s="7"/>
      <c r="G1391" s="7"/>
      <c r="H1391" s="11">
        <v>7.06</v>
      </c>
      <c r="I1391" s="11">
        <v>7.06</v>
      </c>
      <c r="J1391" s="20" t="s">
        <v>9646</v>
      </c>
      <c r="K1391" s="21">
        <v>42.36</v>
      </c>
      <c r="L1391" s="21">
        <v>211.8</v>
      </c>
      <c r="M1391" s="7"/>
      <c r="N1391" s="7"/>
    </row>
    <row r="1392" customFormat="1" ht="20" customHeight="1" spans="1:14">
      <c r="A1392" s="12">
        <v>166</v>
      </c>
      <c r="B1392" s="12" t="s">
        <v>9810</v>
      </c>
      <c r="C1392" s="11"/>
      <c r="D1392" s="11"/>
      <c r="E1392" s="11"/>
      <c r="F1392" s="7"/>
      <c r="G1392" s="7"/>
      <c r="H1392" s="11">
        <v>6.95</v>
      </c>
      <c r="I1392" s="11">
        <v>6.95</v>
      </c>
      <c r="J1392" s="20" t="s">
        <v>9646</v>
      </c>
      <c r="K1392" s="21">
        <v>41.7</v>
      </c>
      <c r="L1392" s="21">
        <v>208.5</v>
      </c>
      <c r="M1392" s="7"/>
      <c r="N1392" s="7"/>
    </row>
    <row r="1393" customFormat="1" ht="20" customHeight="1" spans="1:14">
      <c r="A1393" s="12">
        <v>167</v>
      </c>
      <c r="B1393" s="12" t="s">
        <v>9811</v>
      </c>
      <c r="C1393" s="11"/>
      <c r="D1393" s="11"/>
      <c r="E1393" s="11"/>
      <c r="F1393" s="7"/>
      <c r="G1393" s="7"/>
      <c r="H1393" s="11">
        <v>8.87</v>
      </c>
      <c r="I1393" s="11">
        <v>8.87</v>
      </c>
      <c r="J1393" s="20" t="s">
        <v>9646</v>
      </c>
      <c r="K1393" s="21">
        <v>53.22</v>
      </c>
      <c r="L1393" s="21">
        <v>266.1</v>
      </c>
      <c r="M1393" s="7"/>
      <c r="N1393" s="7"/>
    </row>
    <row r="1394" customFormat="1" ht="20" customHeight="1" spans="1:14">
      <c r="A1394" s="12">
        <v>168</v>
      </c>
      <c r="B1394" s="12" t="s">
        <v>9812</v>
      </c>
      <c r="C1394" s="11"/>
      <c r="D1394" s="11"/>
      <c r="E1394" s="11"/>
      <c r="F1394" s="7"/>
      <c r="G1394" s="7"/>
      <c r="H1394" s="11">
        <v>8.77</v>
      </c>
      <c r="I1394" s="11">
        <v>8.77</v>
      </c>
      <c r="J1394" s="20" t="s">
        <v>9646</v>
      </c>
      <c r="K1394" s="21">
        <v>52.62</v>
      </c>
      <c r="L1394" s="21">
        <v>263.1</v>
      </c>
      <c r="M1394" s="7"/>
      <c r="N1394" s="7"/>
    </row>
    <row r="1395" customFormat="1" ht="20" customHeight="1" spans="1:14">
      <c r="A1395" s="12">
        <v>169</v>
      </c>
      <c r="B1395" s="12" t="s">
        <v>9813</v>
      </c>
      <c r="C1395" s="11"/>
      <c r="D1395" s="11"/>
      <c r="E1395" s="11"/>
      <c r="F1395" s="7"/>
      <c r="G1395" s="7"/>
      <c r="H1395" s="11">
        <v>6.25</v>
      </c>
      <c r="I1395" s="11">
        <v>6.25</v>
      </c>
      <c r="J1395" s="20" t="s">
        <v>9646</v>
      </c>
      <c r="K1395" s="21">
        <v>37.5</v>
      </c>
      <c r="L1395" s="21">
        <v>187.5</v>
      </c>
      <c r="M1395" s="7"/>
      <c r="N1395" s="7"/>
    </row>
    <row r="1396" customFormat="1" ht="20" customHeight="1" spans="1:14">
      <c r="A1396" s="12">
        <v>170</v>
      </c>
      <c r="B1396" s="12" t="s">
        <v>9814</v>
      </c>
      <c r="C1396" s="11"/>
      <c r="D1396" s="11"/>
      <c r="E1396" s="11"/>
      <c r="F1396" s="7"/>
      <c r="G1396" s="7"/>
      <c r="H1396" s="11">
        <v>11.6</v>
      </c>
      <c r="I1396" s="11">
        <v>11.6</v>
      </c>
      <c r="J1396" s="20" t="s">
        <v>9646</v>
      </c>
      <c r="K1396" s="21">
        <v>69.6</v>
      </c>
      <c r="L1396" s="21">
        <v>348</v>
      </c>
      <c r="M1396" s="7"/>
      <c r="N1396" s="7"/>
    </row>
    <row r="1397" customFormat="1" ht="20" customHeight="1" spans="1:14">
      <c r="A1397" s="12">
        <v>171</v>
      </c>
      <c r="B1397" s="12" t="s">
        <v>9815</v>
      </c>
      <c r="C1397" s="11"/>
      <c r="D1397" s="11"/>
      <c r="E1397" s="11"/>
      <c r="F1397" s="7"/>
      <c r="G1397" s="7"/>
      <c r="H1397" s="11">
        <v>9.28</v>
      </c>
      <c r="I1397" s="11">
        <v>9.28</v>
      </c>
      <c r="J1397" s="20" t="s">
        <v>9646</v>
      </c>
      <c r="K1397" s="21">
        <v>55.68</v>
      </c>
      <c r="L1397" s="21">
        <v>278.4</v>
      </c>
      <c r="M1397" s="7"/>
      <c r="N1397" s="7"/>
    </row>
    <row r="1398" customFormat="1" ht="20" customHeight="1" spans="1:14">
      <c r="A1398" s="12">
        <v>172</v>
      </c>
      <c r="B1398" s="12" t="s">
        <v>9816</v>
      </c>
      <c r="C1398" s="11"/>
      <c r="D1398" s="11"/>
      <c r="E1398" s="11"/>
      <c r="F1398" s="7"/>
      <c r="G1398" s="7"/>
      <c r="H1398" s="11">
        <v>7.1</v>
      </c>
      <c r="I1398" s="11">
        <v>7.1</v>
      </c>
      <c r="J1398" s="20" t="s">
        <v>9646</v>
      </c>
      <c r="K1398" s="21">
        <v>42.6</v>
      </c>
      <c r="L1398" s="21">
        <v>213</v>
      </c>
      <c r="M1398" s="7"/>
      <c r="N1398" s="7"/>
    </row>
    <row r="1399" ht="14.25" spans="1:14">
      <c r="A1399" s="12">
        <v>173</v>
      </c>
      <c r="B1399" s="12" t="s">
        <v>9817</v>
      </c>
      <c r="C1399" s="11"/>
      <c r="D1399" s="11"/>
      <c r="E1399" s="11"/>
      <c r="F1399" s="7"/>
      <c r="G1399" s="7"/>
      <c r="H1399" s="11">
        <v>10.18</v>
      </c>
      <c r="I1399" s="11">
        <v>10.18</v>
      </c>
      <c r="J1399" s="20" t="s">
        <v>9646</v>
      </c>
      <c r="K1399" s="21">
        <v>61.08</v>
      </c>
      <c r="L1399" s="21">
        <v>305.4</v>
      </c>
      <c r="M1399" s="7"/>
      <c r="N1399" s="7"/>
    </row>
    <row r="1400" customFormat="1" ht="14.25" spans="1:14">
      <c r="A1400" s="12">
        <v>174</v>
      </c>
      <c r="B1400" s="12" t="s">
        <v>8964</v>
      </c>
      <c r="C1400" s="11"/>
      <c r="D1400" s="11"/>
      <c r="E1400" s="11"/>
      <c r="F1400" s="7"/>
      <c r="G1400" s="7"/>
      <c r="H1400" s="11">
        <v>10.18</v>
      </c>
      <c r="I1400" s="11">
        <v>10.18</v>
      </c>
      <c r="J1400" s="20" t="s">
        <v>9646</v>
      </c>
      <c r="K1400" s="21">
        <v>61.08</v>
      </c>
      <c r="L1400" s="21">
        <v>305.4</v>
      </c>
      <c r="M1400" s="7"/>
      <c r="N1400" s="7"/>
    </row>
    <row r="1401" customFormat="1" ht="18" customHeight="1" spans="1:14">
      <c r="A1401" s="12">
        <v>175</v>
      </c>
      <c r="B1401" s="12" t="s">
        <v>9818</v>
      </c>
      <c r="C1401" s="11"/>
      <c r="D1401" s="11"/>
      <c r="E1401" s="11"/>
      <c r="F1401" s="7"/>
      <c r="G1401" s="7"/>
      <c r="H1401" s="11">
        <v>5.34</v>
      </c>
      <c r="I1401" s="11">
        <v>5.34</v>
      </c>
      <c r="J1401" s="20" t="s">
        <v>9646</v>
      </c>
      <c r="K1401" s="21">
        <v>32.04</v>
      </c>
      <c r="L1401" s="21">
        <v>160.2</v>
      </c>
      <c r="M1401" s="7"/>
      <c r="N1401" s="7"/>
    </row>
    <row r="1402" customFormat="1" ht="18" customHeight="1" spans="1:14">
      <c r="A1402" s="12">
        <v>176</v>
      </c>
      <c r="B1402" s="12" t="s">
        <v>9819</v>
      </c>
      <c r="C1402" s="11"/>
      <c r="D1402" s="11"/>
      <c r="E1402" s="11"/>
      <c r="F1402" s="7"/>
      <c r="G1402" s="7"/>
      <c r="H1402" s="11">
        <v>5.34</v>
      </c>
      <c r="I1402" s="11">
        <v>5.34</v>
      </c>
      <c r="J1402" s="20" t="s">
        <v>9646</v>
      </c>
      <c r="K1402" s="21">
        <v>32.04</v>
      </c>
      <c r="L1402" s="21">
        <v>160.2</v>
      </c>
      <c r="M1402" s="7"/>
      <c r="N1402" s="7"/>
    </row>
    <row r="1403" customFormat="1" ht="20" customHeight="1" spans="1:14">
      <c r="A1403" s="12">
        <v>177</v>
      </c>
      <c r="B1403" s="12" t="s">
        <v>9820</v>
      </c>
      <c r="C1403" s="11"/>
      <c r="D1403" s="11"/>
      <c r="E1403" s="11"/>
      <c r="F1403" s="7"/>
      <c r="G1403" s="7"/>
      <c r="H1403" s="11">
        <v>5.34</v>
      </c>
      <c r="I1403" s="11">
        <v>5.34</v>
      </c>
      <c r="J1403" s="20" t="s">
        <v>9646</v>
      </c>
      <c r="K1403" s="21">
        <v>32.04</v>
      </c>
      <c r="L1403" s="21">
        <v>160.2</v>
      </c>
      <c r="M1403" s="7"/>
      <c r="N1403" s="7"/>
    </row>
    <row r="1404" customFormat="1" ht="20" customHeight="1" spans="1:14">
      <c r="A1404" s="12">
        <v>178</v>
      </c>
      <c r="B1404" s="12" t="s">
        <v>9821</v>
      </c>
      <c r="C1404" s="11"/>
      <c r="D1404" s="11"/>
      <c r="E1404" s="11"/>
      <c r="F1404" s="7"/>
      <c r="G1404" s="7"/>
      <c r="H1404" s="11">
        <v>10.44</v>
      </c>
      <c r="I1404" s="11">
        <v>10.44</v>
      </c>
      <c r="J1404" s="20" t="s">
        <v>9646</v>
      </c>
      <c r="K1404" s="21">
        <v>62.64</v>
      </c>
      <c r="L1404" s="21">
        <v>313.2</v>
      </c>
      <c r="M1404" s="7"/>
      <c r="N1404" s="7"/>
    </row>
    <row r="1405" customFormat="1" ht="20" customHeight="1" spans="1:14">
      <c r="A1405" s="12">
        <v>179</v>
      </c>
      <c r="B1405" s="12" t="s">
        <v>9822</v>
      </c>
      <c r="C1405" s="11"/>
      <c r="D1405" s="11"/>
      <c r="E1405" s="11"/>
      <c r="F1405" s="7"/>
      <c r="G1405" s="7"/>
      <c r="H1405" s="11">
        <v>5.33</v>
      </c>
      <c r="I1405" s="11">
        <v>5.33</v>
      </c>
      <c r="J1405" s="20" t="s">
        <v>9646</v>
      </c>
      <c r="K1405" s="21">
        <v>31.98</v>
      </c>
      <c r="L1405" s="21">
        <v>159.9</v>
      </c>
      <c r="M1405" s="7"/>
      <c r="N1405" s="7"/>
    </row>
    <row r="1406" customFormat="1" ht="20" customHeight="1" spans="1:14">
      <c r="A1406" s="12">
        <v>180</v>
      </c>
      <c r="B1406" s="12" t="s">
        <v>9823</v>
      </c>
      <c r="C1406" s="11"/>
      <c r="D1406" s="11"/>
      <c r="E1406" s="11"/>
      <c r="F1406" s="7"/>
      <c r="G1406" s="7"/>
      <c r="H1406" s="11">
        <v>7.07</v>
      </c>
      <c r="I1406" s="11">
        <v>7.07</v>
      </c>
      <c r="J1406" s="20" t="s">
        <v>9646</v>
      </c>
      <c r="K1406" s="21">
        <v>42.42</v>
      </c>
      <c r="L1406" s="21">
        <v>212.1</v>
      </c>
      <c r="M1406" s="7"/>
      <c r="N1406" s="7"/>
    </row>
    <row r="1407" customFormat="1" ht="20" customHeight="1" spans="1:14">
      <c r="A1407" s="12">
        <v>181</v>
      </c>
      <c r="B1407" s="12" t="s">
        <v>9824</v>
      </c>
      <c r="C1407" s="11"/>
      <c r="D1407" s="11"/>
      <c r="E1407" s="11"/>
      <c r="F1407" s="7"/>
      <c r="G1407" s="7"/>
      <c r="H1407" s="11">
        <v>9.88</v>
      </c>
      <c r="I1407" s="11">
        <v>9.88</v>
      </c>
      <c r="J1407" s="20" t="s">
        <v>9646</v>
      </c>
      <c r="K1407" s="21">
        <v>59.28</v>
      </c>
      <c r="L1407" s="21">
        <v>296.4</v>
      </c>
      <c r="M1407" s="7"/>
      <c r="N1407" s="7"/>
    </row>
    <row r="1408" customFormat="1" ht="20" customHeight="1" spans="1:14">
      <c r="A1408" s="12">
        <v>182</v>
      </c>
      <c r="B1408" s="12" t="s">
        <v>9825</v>
      </c>
      <c r="C1408" s="11"/>
      <c r="D1408" s="11"/>
      <c r="E1408" s="11"/>
      <c r="F1408" s="7"/>
      <c r="G1408" s="7"/>
      <c r="H1408" s="11">
        <v>8.06</v>
      </c>
      <c r="I1408" s="11">
        <v>8.06</v>
      </c>
      <c r="J1408" s="20" t="s">
        <v>9646</v>
      </c>
      <c r="K1408" s="21">
        <v>48.36</v>
      </c>
      <c r="L1408" s="21">
        <v>241.8</v>
      </c>
      <c r="M1408" s="7"/>
      <c r="N1408" s="7"/>
    </row>
    <row r="1409" customFormat="1" ht="20" customHeight="1" spans="1:14">
      <c r="A1409" s="12">
        <v>183</v>
      </c>
      <c r="B1409" s="12" t="s">
        <v>9826</v>
      </c>
      <c r="C1409" s="11"/>
      <c r="D1409" s="11"/>
      <c r="E1409" s="11"/>
      <c r="F1409" s="7"/>
      <c r="G1409" s="7"/>
      <c r="H1409" s="11">
        <v>9.78</v>
      </c>
      <c r="I1409" s="11">
        <v>9.78</v>
      </c>
      <c r="J1409" s="20" t="s">
        <v>9646</v>
      </c>
      <c r="K1409" s="21">
        <v>58.68</v>
      </c>
      <c r="L1409" s="21">
        <v>293.4</v>
      </c>
      <c r="M1409" s="7"/>
      <c r="N1409" s="7"/>
    </row>
    <row r="1410" customFormat="1" ht="20" customHeight="1" spans="1:14">
      <c r="A1410" s="12">
        <v>184</v>
      </c>
      <c r="B1410" s="12" t="s">
        <v>9827</v>
      </c>
      <c r="C1410" s="11"/>
      <c r="D1410" s="11"/>
      <c r="E1410" s="11"/>
      <c r="F1410" s="7"/>
      <c r="G1410" s="7"/>
      <c r="H1410" s="11">
        <v>8.06</v>
      </c>
      <c r="I1410" s="11">
        <v>8.06</v>
      </c>
      <c r="J1410" s="20" t="s">
        <v>9646</v>
      </c>
      <c r="K1410" s="21">
        <v>48.36</v>
      </c>
      <c r="L1410" s="21">
        <v>241.8</v>
      </c>
      <c r="M1410" s="7"/>
      <c r="N1410" s="7"/>
    </row>
    <row r="1411" customFormat="1" ht="20" customHeight="1" spans="1:14">
      <c r="A1411" s="12">
        <v>185</v>
      </c>
      <c r="B1411" s="12" t="s">
        <v>9828</v>
      </c>
      <c r="C1411" s="11"/>
      <c r="D1411" s="11"/>
      <c r="E1411" s="11"/>
      <c r="F1411" s="7"/>
      <c r="G1411" s="7"/>
      <c r="H1411" s="11">
        <v>8.06</v>
      </c>
      <c r="I1411" s="11">
        <v>8.06</v>
      </c>
      <c r="J1411" s="20" t="s">
        <v>9646</v>
      </c>
      <c r="K1411" s="21">
        <v>48.36</v>
      </c>
      <c r="L1411" s="21">
        <v>241.8</v>
      </c>
      <c r="M1411" s="7"/>
      <c r="N1411" s="7"/>
    </row>
    <row r="1412" customFormat="1" ht="20" customHeight="1" spans="1:14">
      <c r="A1412" s="12">
        <v>186</v>
      </c>
      <c r="B1412" s="12" t="s">
        <v>9829</v>
      </c>
      <c r="C1412" s="11"/>
      <c r="D1412" s="11"/>
      <c r="E1412" s="11"/>
      <c r="F1412" s="7"/>
      <c r="G1412" s="7"/>
      <c r="H1412" s="11">
        <v>5.14</v>
      </c>
      <c r="I1412" s="11">
        <v>5.14</v>
      </c>
      <c r="J1412" s="20" t="s">
        <v>9646</v>
      </c>
      <c r="K1412" s="21">
        <v>30.84</v>
      </c>
      <c r="L1412" s="21">
        <v>154.2</v>
      </c>
      <c r="M1412" s="7"/>
      <c r="N1412" s="7"/>
    </row>
    <row r="1413" customFormat="1" ht="20" customHeight="1" spans="1:14">
      <c r="A1413" s="12">
        <v>187</v>
      </c>
      <c r="B1413" s="12" t="s">
        <v>9830</v>
      </c>
      <c r="C1413" s="11"/>
      <c r="D1413" s="11"/>
      <c r="E1413" s="11"/>
      <c r="F1413" s="7"/>
      <c r="G1413" s="7"/>
      <c r="H1413" s="11">
        <v>6.5</v>
      </c>
      <c r="I1413" s="11">
        <v>6.5</v>
      </c>
      <c r="J1413" s="20" t="s">
        <v>9646</v>
      </c>
      <c r="K1413" s="21">
        <v>39</v>
      </c>
      <c r="L1413" s="21">
        <v>195</v>
      </c>
      <c r="M1413" s="7"/>
      <c r="N1413" s="7"/>
    </row>
    <row r="1414" customFormat="1" ht="20" customHeight="1" spans="1:14">
      <c r="A1414" s="12">
        <v>188</v>
      </c>
      <c r="B1414" s="12" t="s">
        <v>9831</v>
      </c>
      <c r="C1414" s="11"/>
      <c r="D1414" s="11"/>
      <c r="E1414" s="11"/>
      <c r="F1414" s="7"/>
      <c r="G1414" s="7"/>
      <c r="H1414" s="11">
        <v>5.18</v>
      </c>
      <c r="I1414" s="11">
        <v>5.18</v>
      </c>
      <c r="J1414" s="20" t="s">
        <v>9646</v>
      </c>
      <c r="K1414" s="21">
        <v>31.08</v>
      </c>
      <c r="L1414" s="21">
        <v>155.4</v>
      </c>
      <c r="M1414" s="7"/>
      <c r="N1414" s="7"/>
    </row>
    <row r="1415" customFormat="1" ht="20" customHeight="1" spans="1:14">
      <c r="A1415" s="12">
        <v>189</v>
      </c>
      <c r="B1415" s="12" t="s">
        <v>9832</v>
      </c>
      <c r="C1415" s="11"/>
      <c r="D1415" s="11"/>
      <c r="E1415" s="11"/>
      <c r="F1415" s="7"/>
      <c r="G1415" s="7"/>
      <c r="H1415" s="11">
        <v>6.4</v>
      </c>
      <c r="I1415" s="11">
        <v>6.4</v>
      </c>
      <c r="J1415" s="20" t="s">
        <v>9646</v>
      </c>
      <c r="K1415" s="21">
        <v>38.4</v>
      </c>
      <c r="L1415" s="21">
        <v>192</v>
      </c>
      <c r="M1415" s="7"/>
      <c r="N1415" s="7"/>
    </row>
    <row r="1416" customFormat="1" ht="20" customHeight="1" spans="1:14">
      <c r="A1416" s="12">
        <v>190</v>
      </c>
      <c r="B1416" s="12" t="s">
        <v>9833</v>
      </c>
      <c r="C1416" s="11"/>
      <c r="D1416" s="11"/>
      <c r="E1416" s="11"/>
      <c r="F1416" s="7"/>
      <c r="G1416" s="7"/>
      <c r="H1416" s="11">
        <v>7.2</v>
      </c>
      <c r="I1416" s="11">
        <v>7.2</v>
      </c>
      <c r="J1416" s="20" t="s">
        <v>9646</v>
      </c>
      <c r="K1416" s="21">
        <v>43.2</v>
      </c>
      <c r="L1416" s="21">
        <v>216</v>
      </c>
      <c r="M1416" s="7"/>
      <c r="N1416" s="7"/>
    </row>
    <row r="1417" customFormat="1" ht="20" customHeight="1" spans="1:14">
      <c r="A1417" s="12">
        <v>191</v>
      </c>
      <c r="B1417" s="12" t="s">
        <v>9834</v>
      </c>
      <c r="C1417" s="11"/>
      <c r="D1417" s="11"/>
      <c r="E1417" s="11"/>
      <c r="F1417" s="7"/>
      <c r="G1417" s="7"/>
      <c r="H1417" s="11">
        <v>2.5</v>
      </c>
      <c r="I1417" s="11">
        <v>2.5</v>
      </c>
      <c r="J1417" s="20" t="s">
        <v>9646</v>
      </c>
      <c r="K1417" s="21">
        <v>15</v>
      </c>
      <c r="L1417" s="21">
        <v>75</v>
      </c>
      <c r="M1417" s="7"/>
      <c r="N1417" s="7"/>
    </row>
    <row r="1418" customFormat="1" ht="20" customHeight="1" spans="1:14">
      <c r="A1418" s="12">
        <v>192</v>
      </c>
      <c r="B1418" s="12" t="s">
        <v>9835</v>
      </c>
      <c r="C1418" s="11"/>
      <c r="D1418" s="11"/>
      <c r="E1418" s="11"/>
      <c r="F1418" s="7"/>
      <c r="G1418" s="7"/>
      <c r="H1418" s="11">
        <v>2.5</v>
      </c>
      <c r="I1418" s="11">
        <v>2.5</v>
      </c>
      <c r="J1418" s="20" t="s">
        <v>9646</v>
      </c>
      <c r="K1418" s="21">
        <v>15</v>
      </c>
      <c r="L1418" s="21">
        <v>75</v>
      </c>
      <c r="M1418" s="7"/>
      <c r="N1418" s="7"/>
    </row>
    <row r="1419" customFormat="1" ht="20" customHeight="1" spans="1:14">
      <c r="A1419" s="12">
        <v>193</v>
      </c>
      <c r="B1419" s="12" t="s">
        <v>9836</v>
      </c>
      <c r="C1419" s="11"/>
      <c r="D1419" s="11"/>
      <c r="E1419" s="11"/>
      <c r="F1419" s="7"/>
      <c r="G1419" s="7"/>
      <c r="H1419" s="11">
        <v>5.94</v>
      </c>
      <c r="I1419" s="11">
        <v>5.94</v>
      </c>
      <c r="J1419" s="20" t="s">
        <v>9646</v>
      </c>
      <c r="K1419" s="21">
        <v>35.64</v>
      </c>
      <c r="L1419" s="21">
        <v>178.2</v>
      </c>
      <c r="M1419" s="7"/>
      <c r="N1419" s="7"/>
    </row>
    <row r="1420" customFormat="1" ht="20" customHeight="1" spans="1:14">
      <c r="A1420" s="12">
        <v>194</v>
      </c>
      <c r="B1420" s="12" t="s">
        <v>9837</v>
      </c>
      <c r="C1420" s="11"/>
      <c r="D1420" s="11"/>
      <c r="E1420" s="11"/>
      <c r="F1420" s="7"/>
      <c r="G1420" s="7"/>
      <c r="H1420" s="11">
        <v>4.76</v>
      </c>
      <c r="I1420" s="11">
        <v>4.76</v>
      </c>
      <c r="J1420" s="20" t="s">
        <v>9646</v>
      </c>
      <c r="K1420" s="21">
        <v>28.56</v>
      </c>
      <c r="L1420" s="21">
        <v>142.8</v>
      </c>
      <c r="M1420" s="7"/>
      <c r="N1420" s="7"/>
    </row>
    <row r="1421" customFormat="1" ht="20" customHeight="1" spans="1:14">
      <c r="A1421" s="12">
        <v>195</v>
      </c>
      <c r="B1421" s="12" t="s">
        <v>9838</v>
      </c>
      <c r="C1421" s="11"/>
      <c r="D1421" s="11"/>
      <c r="E1421" s="11"/>
      <c r="F1421" s="7"/>
      <c r="G1421" s="7"/>
      <c r="H1421" s="11">
        <v>5.4</v>
      </c>
      <c r="I1421" s="11">
        <v>5.4</v>
      </c>
      <c r="J1421" s="20" t="s">
        <v>9646</v>
      </c>
      <c r="K1421" s="21">
        <v>32.4</v>
      </c>
      <c r="L1421" s="21">
        <v>162</v>
      </c>
      <c r="M1421" s="7"/>
      <c r="N1421" s="7"/>
    </row>
    <row r="1422" customFormat="1" ht="20" customHeight="1" spans="1:14">
      <c r="A1422" s="12">
        <v>196</v>
      </c>
      <c r="B1422" s="12" t="s">
        <v>9839</v>
      </c>
      <c r="C1422" s="11"/>
      <c r="D1422" s="11"/>
      <c r="E1422" s="11"/>
      <c r="F1422" s="7"/>
      <c r="G1422" s="7"/>
      <c r="H1422" s="11">
        <v>5</v>
      </c>
      <c r="I1422" s="11">
        <v>5</v>
      </c>
      <c r="J1422" s="20" t="s">
        <v>9646</v>
      </c>
      <c r="K1422" s="21">
        <v>30</v>
      </c>
      <c r="L1422" s="21">
        <v>150</v>
      </c>
      <c r="M1422" s="7"/>
      <c r="N1422" s="7"/>
    </row>
    <row r="1423" customFormat="1" ht="20" customHeight="1" spans="1:14">
      <c r="A1423" s="12" t="s">
        <v>1089</v>
      </c>
      <c r="B1423" s="12">
        <v>0</v>
      </c>
      <c r="C1423" s="11">
        <v>0</v>
      </c>
      <c r="D1423" s="11">
        <v>0</v>
      </c>
      <c r="E1423" s="11">
        <v>0</v>
      </c>
      <c r="F1423" s="7"/>
      <c r="G1423" s="7"/>
      <c r="H1423" s="11">
        <v>0</v>
      </c>
      <c r="I1423" s="11">
        <v>0</v>
      </c>
      <c r="J1423" s="20">
        <v>0</v>
      </c>
      <c r="K1423" s="21">
        <v>0</v>
      </c>
      <c r="L1423" s="21">
        <v>0</v>
      </c>
      <c r="M1423" s="7"/>
      <c r="N1423" s="7"/>
    </row>
    <row r="1424" customFormat="1" ht="28" customHeight="1" spans="1:14">
      <c r="A1424" s="1" t="s">
        <v>20</v>
      </c>
      <c r="B1424" s="1"/>
      <c r="C1424" s="1"/>
      <c r="D1424" s="1"/>
      <c r="E1424" s="2" t="s">
        <v>17</v>
      </c>
      <c r="F1424" s="2" t="s">
        <v>9840</v>
      </c>
      <c r="G1424" s="2"/>
      <c r="H1424" s="3" t="s">
        <v>21</v>
      </c>
      <c r="I1424" s="3"/>
      <c r="J1424" s="13"/>
      <c r="K1424" s="13"/>
      <c r="L1424" s="13"/>
      <c r="M1424" s="3"/>
      <c r="N1424" s="3"/>
    </row>
    <row r="1425" customFormat="1" ht="20" customHeight="1" spans="1:14">
      <c r="A1425" s="4"/>
      <c r="B1425" s="5"/>
      <c r="C1425" s="4"/>
      <c r="D1425" s="4"/>
      <c r="E1425" s="4"/>
      <c r="F1425" s="4"/>
      <c r="G1425" s="4"/>
      <c r="H1425" s="4"/>
      <c r="I1425" s="4"/>
      <c r="J1425" s="14"/>
      <c r="K1425" s="14"/>
      <c r="L1425" s="14"/>
      <c r="M1425" s="4"/>
      <c r="N1425" s="6"/>
    </row>
    <row r="1426" customFormat="1" ht="20" customHeight="1" spans="1:14">
      <c r="A1426" s="6" t="s">
        <v>22</v>
      </c>
      <c r="B1426" s="6"/>
      <c r="C1426" s="6"/>
      <c r="D1426" s="6"/>
      <c r="E1426" s="6" t="s">
        <v>23</v>
      </c>
      <c r="F1426" s="6"/>
      <c r="G1426" s="6"/>
      <c r="H1426" s="6"/>
      <c r="I1426" s="6"/>
      <c r="J1426" s="14" t="s">
        <v>24</v>
      </c>
      <c r="K1426" s="14"/>
      <c r="L1426" s="14"/>
      <c r="M1426" s="4" t="s">
        <v>25</v>
      </c>
      <c r="N1426" s="4"/>
    </row>
    <row r="1427" customFormat="1" ht="20" customHeight="1" spans="1:14">
      <c r="A1427" s="7" t="s">
        <v>2</v>
      </c>
      <c r="B1427" s="8" t="s">
        <v>26</v>
      </c>
      <c r="C1427" s="7" t="s">
        <v>27</v>
      </c>
      <c r="D1427" s="7" t="s">
        <v>28</v>
      </c>
      <c r="E1427" s="7" t="s">
        <v>29</v>
      </c>
      <c r="F1427" s="7" t="s">
        <v>30</v>
      </c>
      <c r="G1427" s="7"/>
      <c r="H1427" s="7"/>
      <c r="I1427" s="7"/>
      <c r="J1427" s="15" t="s">
        <v>31</v>
      </c>
      <c r="K1427" s="15" t="s">
        <v>32</v>
      </c>
      <c r="L1427" s="15" t="s">
        <v>6</v>
      </c>
      <c r="M1427" s="16" t="s">
        <v>33</v>
      </c>
      <c r="N1427" s="7" t="s">
        <v>34</v>
      </c>
    </row>
    <row r="1428" customFormat="1" ht="20" customHeight="1" spans="1:14">
      <c r="A1428" s="7"/>
      <c r="B1428" s="8"/>
      <c r="C1428" s="7"/>
      <c r="D1428" s="7"/>
      <c r="E1428" s="7"/>
      <c r="F1428" s="7" t="s">
        <v>9</v>
      </c>
      <c r="G1428" s="7" t="s">
        <v>10</v>
      </c>
      <c r="H1428" s="7" t="s">
        <v>11</v>
      </c>
      <c r="I1428" s="7" t="s">
        <v>12</v>
      </c>
      <c r="J1428" s="17"/>
      <c r="K1428" s="17"/>
      <c r="L1428" s="17"/>
      <c r="M1428" s="18"/>
      <c r="N1428" s="7"/>
    </row>
    <row r="1429" customFormat="1" ht="20" customHeight="1" spans="1:14">
      <c r="A1429" s="9" t="s">
        <v>35</v>
      </c>
      <c r="B1429" s="10"/>
      <c r="C1429" s="11"/>
      <c r="D1429" s="11"/>
      <c r="E1429" s="11"/>
      <c r="F1429" s="11"/>
      <c r="G1429" s="11"/>
      <c r="H1429" s="11">
        <v>875.96</v>
      </c>
      <c r="I1429" s="11">
        <v>875.96</v>
      </c>
      <c r="J1429" s="19"/>
      <c r="K1429" s="11">
        <v>5255.76</v>
      </c>
      <c r="L1429" s="11">
        <v>26278.8</v>
      </c>
      <c r="M1429" s="7"/>
      <c r="N1429" s="7"/>
    </row>
    <row r="1430" customFormat="1" ht="20" customHeight="1" spans="1:14">
      <c r="A1430" s="12">
        <v>1</v>
      </c>
      <c r="B1430" s="12" t="s">
        <v>9841</v>
      </c>
      <c r="C1430" s="11"/>
      <c r="D1430" s="11"/>
      <c r="E1430" s="11"/>
      <c r="F1430" s="11"/>
      <c r="G1430" s="11"/>
      <c r="H1430" s="11">
        <v>4.08</v>
      </c>
      <c r="I1430" s="11">
        <v>4.08</v>
      </c>
      <c r="J1430" s="20" t="s">
        <v>9842</v>
      </c>
      <c r="K1430" s="21">
        <v>24.48</v>
      </c>
      <c r="L1430" s="21">
        <v>122.4</v>
      </c>
      <c r="M1430" s="7"/>
      <c r="N1430" s="7"/>
    </row>
    <row r="1431" customFormat="1" ht="20" customHeight="1" spans="1:14">
      <c r="A1431" s="12">
        <v>2</v>
      </c>
      <c r="B1431" s="12" t="s">
        <v>8269</v>
      </c>
      <c r="C1431" s="11"/>
      <c r="D1431" s="11"/>
      <c r="E1431" s="11"/>
      <c r="F1431" s="11"/>
      <c r="G1431" s="11"/>
      <c r="H1431" s="11">
        <v>6.82</v>
      </c>
      <c r="I1431" s="11">
        <v>6.82</v>
      </c>
      <c r="J1431" s="20" t="s">
        <v>9842</v>
      </c>
      <c r="K1431" s="21">
        <v>40.92</v>
      </c>
      <c r="L1431" s="21">
        <v>204.6</v>
      </c>
      <c r="M1431" s="7"/>
      <c r="N1431" s="7"/>
    </row>
    <row r="1432" customFormat="1" ht="20" customHeight="1" spans="1:14">
      <c r="A1432" s="12">
        <v>3</v>
      </c>
      <c r="B1432" s="12" t="s">
        <v>9843</v>
      </c>
      <c r="C1432" s="11"/>
      <c r="D1432" s="11"/>
      <c r="E1432" s="11"/>
      <c r="F1432" s="11"/>
      <c r="G1432" s="11"/>
      <c r="H1432" s="11">
        <v>6.82</v>
      </c>
      <c r="I1432" s="11">
        <v>6.82</v>
      </c>
      <c r="J1432" s="20" t="s">
        <v>9842</v>
      </c>
      <c r="K1432" s="21">
        <v>40.92</v>
      </c>
      <c r="L1432" s="21">
        <v>204.6</v>
      </c>
      <c r="M1432" s="7"/>
      <c r="N1432" s="7"/>
    </row>
    <row r="1433" customFormat="1" ht="20" customHeight="1" spans="1:14">
      <c r="A1433" s="12">
        <v>4</v>
      </c>
      <c r="B1433" s="12" t="s">
        <v>9844</v>
      </c>
      <c r="C1433" s="11"/>
      <c r="D1433" s="11"/>
      <c r="E1433" s="11"/>
      <c r="F1433" s="11"/>
      <c r="G1433" s="11"/>
      <c r="H1433" s="11">
        <v>8.18</v>
      </c>
      <c r="I1433" s="11">
        <v>8.18</v>
      </c>
      <c r="J1433" s="20" t="s">
        <v>9842</v>
      </c>
      <c r="K1433" s="21">
        <v>49.08</v>
      </c>
      <c r="L1433" s="21">
        <v>245.4</v>
      </c>
      <c r="M1433" s="7"/>
      <c r="N1433" s="7"/>
    </row>
    <row r="1434" customFormat="1" ht="20" customHeight="1" spans="1:14">
      <c r="A1434" s="12">
        <v>5</v>
      </c>
      <c r="B1434" s="12" t="s">
        <v>9845</v>
      </c>
      <c r="C1434" s="11"/>
      <c r="D1434" s="11"/>
      <c r="E1434" s="11"/>
      <c r="F1434" s="11"/>
      <c r="G1434" s="11"/>
      <c r="H1434" s="11">
        <v>6.82</v>
      </c>
      <c r="I1434" s="11">
        <v>6.82</v>
      </c>
      <c r="J1434" s="20" t="s">
        <v>9842</v>
      </c>
      <c r="K1434" s="21">
        <v>40.92</v>
      </c>
      <c r="L1434" s="21">
        <v>204.6</v>
      </c>
      <c r="M1434" s="7"/>
      <c r="N1434" s="7"/>
    </row>
    <row r="1435" customFormat="1" ht="20" customHeight="1" spans="1:14">
      <c r="A1435" s="12">
        <v>6</v>
      </c>
      <c r="B1435" s="12" t="s">
        <v>9846</v>
      </c>
      <c r="C1435" s="11"/>
      <c r="D1435" s="11"/>
      <c r="E1435" s="11"/>
      <c r="F1435" s="11"/>
      <c r="G1435" s="11"/>
      <c r="H1435" s="11">
        <v>1.37</v>
      </c>
      <c r="I1435" s="11">
        <v>1.37</v>
      </c>
      <c r="J1435" s="20" t="s">
        <v>9842</v>
      </c>
      <c r="K1435" s="21">
        <v>8.22</v>
      </c>
      <c r="L1435" s="21">
        <v>41.1</v>
      </c>
      <c r="M1435" s="7"/>
      <c r="N1435" s="7"/>
    </row>
    <row r="1436" customFormat="1" ht="20" customHeight="1" spans="1:14">
      <c r="A1436" s="12">
        <v>7</v>
      </c>
      <c r="B1436" s="12" t="s">
        <v>9847</v>
      </c>
      <c r="C1436" s="11"/>
      <c r="D1436" s="11"/>
      <c r="E1436" s="11"/>
      <c r="F1436" s="11"/>
      <c r="G1436" s="11"/>
      <c r="H1436" s="11">
        <v>5.45</v>
      </c>
      <c r="I1436" s="11">
        <v>5.45</v>
      </c>
      <c r="J1436" s="20" t="s">
        <v>9842</v>
      </c>
      <c r="K1436" s="21">
        <v>32.7</v>
      </c>
      <c r="L1436" s="21">
        <v>163.5</v>
      </c>
      <c r="M1436" s="7"/>
      <c r="N1436" s="7"/>
    </row>
    <row r="1437" customFormat="1" ht="20" customHeight="1" spans="1:14">
      <c r="A1437" s="12">
        <v>8</v>
      </c>
      <c r="B1437" s="12" t="s">
        <v>9848</v>
      </c>
      <c r="C1437" s="11"/>
      <c r="D1437" s="11"/>
      <c r="E1437" s="11"/>
      <c r="F1437" s="11"/>
      <c r="G1437" s="11"/>
      <c r="H1437" s="11">
        <v>5.45</v>
      </c>
      <c r="I1437" s="11">
        <v>5.45</v>
      </c>
      <c r="J1437" s="20" t="s">
        <v>9842</v>
      </c>
      <c r="K1437" s="21">
        <v>32.7</v>
      </c>
      <c r="L1437" s="21">
        <v>163.5</v>
      </c>
      <c r="M1437" s="7"/>
      <c r="N1437" s="7"/>
    </row>
    <row r="1438" customFormat="1" ht="20" customHeight="1" spans="1:14">
      <c r="A1438" s="12">
        <v>9</v>
      </c>
      <c r="B1438" s="12" t="s">
        <v>9849</v>
      </c>
      <c r="C1438" s="11"/>
      <c r="D1438" s="11"/>
      <c r="E1438" s="11"/>
      <c r="F1438" s="11"/>
      <c r="G1438" s="11"/>
      <c r="H1438" s="11">
        <v>5.45</v>
      </c>
      <c r="I1438" s="11">
        <v>5.45</v>
      </c>
      <c r="J1438" s="20" t="s">
        <v>9842</v>
      </c>
      <c r="K1438" s="21">
        <v>32.7</v>
      </c>
      <c r="L1438" s="21">
        <v>163.5</v>
      </c>
      <c r="M1438" s="7"/>
      <c r="N1438" s="7"/>
    </row>
    <row r="1439" customFormat="1" ht="20" customHeight="1" spans="1:14">
      <c r="A1439" s="12">
        <v>10</v>
      </c>
      <c r="B1439" s="12" t="s">
        <v>9850</v>
      </c>
      <c r="C1439" s="11"/>
      <c r="D1439" s="11"/>
      <c r="E1439" s="11"/>
      <c r="F1439" s="11"/>
      <c r="G1439" s="11"/>
      <c r="H1439" s="11">
        <v>5.45</v>
      </c>
      <c r="I1439" s="11">
        <v>5.45</v>
      </c>
      <c r="J1439" s="20" t="s">
        <v>9842</v>
      </c>
      <c r="K1439" s="21">
        <v>32.7</v>
      </c>
      <c r="L1439" s="21">
        <v>163.5</v>
      </c>
      <c r="M1439" s="7"/>
      <c r="N1439" s="7"/>
    </row>
    <row r="1440" customFormat="1" ht="20" customHeight="1" spans="1:14">
      <c r="A1440" s="12">
        <v>11</v>
      </c>
      <c r="B1440" s="12" t="s">
        <v>9851</v>
      </c>
      <c r="C1440" s="11"/>
      <c r="D1440" s="11"/>
      <c r="E1440" s="11"/>
      <c r="F1440" s="11"/>
      <c r="G1440" s="11"/>
      <c r="H1440" s="11">
        <v>5.45</v>
      </c>
      <c r="I1440" s="11">
        <v>5.45</v>
      </c>
      <c r="J1440" s="20" t="s">
        <v>9842</v>
      </c>
      <c r="K1440" s="21">
        <v>32.7</v>
      </c>
      <c r="L1440" s="21">
        <v>163.5</v>
      </c>
      <c r="M1440" s="7"/>
      <c r="N1440" s="7"/>
    </row>
    <row r="1441" customFormat="1" ht="20" customHeight="1" spans="1:14">
      <c r="A1441" s="12">
        <v>12</v>
      </c>
      <c r="B1441" s="12" t="s">
        <v>9852</v>
      </c>
      <c r="C1441" s="11"/>
      <c r="D1441" s="11"/>
      <c r="E1441" s="11"/>
      <c r="F1441" s="11"/>
      <c r="G1441" s="11"/>
      <c r="H1441" s="11">
        <v>2.73</v>
      </c>
      <c r="I1441" s="11">
        <v>2.73</v>
      </c>
      <c r="J1441" s="20" t="s">
        <v>9842</v>
      </c>
      <c r="K1441" s="21">
        <v>16.38</v>
      </c>
      <c r="L1441" s="21">
        <v>81.9</v>
      </c>
      <c r="M1441" s="7"/>
      <c r="N1441" s="7"/>
    </row>
    <row r="1442" customFormat="1" ht="20" customHeight="1" spans="1:14">
      <c r="A1442" s="12">
        <v>13</v>
      </c>
      <c r="B1442" s="12" t="s">
        <v>1372</v>
      </c>
      <c r="C1442" s="11"/>
      <c r="D1442" s="11"/>
      <c r="E1442" s="11"/>
      <c r="F1442" s="11"/>
      <c r="G1442" s="11"/>
      <c r="H1442" s="11">
        <v>4.08</v>
      </c>
      <c r="I1442" s="11">
        <v>4.08</v>
      </c>
      <c r="J1442" s="20" t="s">
        <v>9842</v>
      </c>
      <c r="K1442" s="21">
        <v>24.48</v>
      </c>
      <c r="L1442" s="21">
        <v>122.4</v>
      </c>
      <c r="M1442" s="7"/>
      <c r="N1442" s="7"/>
    </row>
    <row r="1443" customFormat="1" ht="20" customHeight="1" spans="1:14">
      <c r="A1443" s="12">
        <v>14</v>
      </c>
      <c r="B1443" s="12" t="s">
        <v>9853</v>
      </c>
      <c r="C1443" s="11"/>
      <c r="D1443" s="11"/>
      <c r="E1443" s="11"/>
      <c r="F1443" s="11"/>
      <c r="G1443" s="11"/>
      <c r="H1443" s="11">
        <v>5.45</v>
      </c>
      <c r="I1443" s="11">
        <v>5.45</v>
      </c>
      <c r="J1443" s="20" t="s">
        <v>9842</v>
      </c>
      <c r="K1443" s="21">
        <v>32.7</v>
      </c>
      <c r="L1443" s="21">
        <v>163.5</v>
      </c>
      <c r="M1443" s="7"/>
      <c r="N1443" s="7"/>
    </row>
    <row r="1444" customFormat="1" ht="20" customHeight="1" spans="1:14">
      <c r="A1444" s="12">
        <v>15</v>
      </c>
      <c r="B1444" s="12" t="s">
        <v>9854</v>
      </c>
      <c r="C1444" s="11"/>
      <c r="D1444" s="11"/>
      <c r="E1444" s="11"/>
      <c r="F1444" s="7"/>
      <c r="G1444" s="7"/>
      <c r="H1444" s="11">
        <v>4.08</v>
      </c>
      <c r="I1444" s="11">
        <v>4.08</v>
      </c>
      <c r="J1444" s="20" t="s">
        <v>9842</v>
      </c>
      <c r="K1444" s="21">
        <v>24.48</v>
      </c>
      <c r="L1444" s="21">
        <v>122.4</v>
      </c>
      <c r="M1444" s="7"/>
      <c r="N1444" s="7"/>
    </row>
    <row r="1445" customFormat="1" ht="20" customHeight="1" spans="1:14">
      <c r="A1445" s="12">
        <v>16</v>
      </c>
      <c r="B1445" s="12" t="s">
        <v>9855</v>
      </c>
      <c r="C1445" s="11"/>
      <c r="D1445" s="11"/>
      <c r="E1445" s="11"/>
      <c r="F1445" s="7"/>
      <c r="G1445" s="7"/>
      <c r="H1445" s="11">
        <v>4.08</v>
      </c>
      <c r="I1445" s="11">
        <v>4.08</v>
      </c>
      <c r="J1445" s="20" t="s">
        <v>9842</v>
      </c>
      <c r="K1445" s="21">
        <v>24.48</v>
      </c>
      <c r="L1445" s="21">
        <v>122.4</v>
      </c>
      <c r="M1445" s="7"/>
      <c r="N1445" s="7"/>
    </row>
    <row r="1446" customFormat="1" ht="20" customHeight="1" spans="1:14">
      <c r="A1446" s="12">
        <v>17</v>
      </c>
      <c r="B1446" s="12" t="s">
        <v>9856</v>
      </c>
      <c r="C1446" s="11"/>
      <c r="D1446" s="11"/>
      <c r="E1446" s="11"/>
      <c r="F1446" s="7"/>
      <c r="G1446" s="7"/>
      <c r="H1446" s="11">
        <v>6.82</v>
      </c>
      <c r="I1446" s="11">
        <v>6.82</v>
      </c>
      <c r="J1446" s="20" t="s">
        <v>9842</v>
      </c>
      <c r="K1446" s="21">
        <v>40.92</v>
      </c>
      <c r="L1446" s="21">
        <v>204.6</v>
      </c>
      <c r="M1446" s="7"/>
      <c r="N1446" s="7"/>
    </row>
    <row r="1447" customFormat="1" ht="20" customHeight="1" spans="1:14">
      <c r="A1447" s="12">
        <v>18</v>
      </c>
      <c r="B1447" s="12" t="s">
        <v>9857</v>
      </c>
      <c r="C1447" s="11"/>
      <c r="D1447" s="11"/>
      <c r="E1447" s="11"/>
      <c r="F1447" s="7"/>
      <c r="G1447" s="7"/>
      <c r="H1447" s="11">
        <v>6.82</v>
      </c>
      <c r="I1447" s="11">
        <v>6.82</v>
      </c>
      <c r="J1447" s="20" t="s">
        <v>9842</v>
      </c>
      <c r="K1447" s="21">
        <v>40.92</v>
      </c>
      <c r="L1447" s="21">
        <v>204.6</v>
      </c>
      <c r="M1447" s="7"/>
      <c r="N1447" s="7"/>
    </row>
    <row r="1448" customFormat="1" ht="20" customHeight="1" spans="1:14">
      <c r="A1448" s="12">
        <v>19</v>
      </c>
      <c r="B1448" s="12" t="s">
        <v>9858</v>
      </c>
      <c r="C1448" s="11"/>
      <c r="D1448" s="11"/>
      <c r="E1448" s="11"/>
      <c r="F1448" s="7"/>
      <c r="G1448" s="7"/>
      <c r="H1448" s="11">
        <v>6.82</v>
      </c>
      <c r="I1448" s="11">
        <v>6.82</v>
      </c>
      <c r="J1448" s="20" t="s">
        <v>9842</v>
      </c>
      <c r="K1448" s="21">
        <v>40.92</v>
      </c>
      <c r="L1448" s="21">
        <v>204.6</v>
      </c>
      <c r="M1448" s="7"/>
      <c r="N1448" s="7"/>
    </row>
    <row r="1449" customFormat="1" ht="20" customHeight="1" spans="1:14">
      <c r="A1449" s="12">
        <v>20</v>
      </c>
      <c r="B1449" s="12" t="s">
        <v>9859</v>
      </c>
      <c r="C1449" s="11"/>
      <c r="D1449" s="11"/>
      <c r="E1449" s="11"/>
      <c r="F1449" s="7"/>
      <c r="G1449" s="7"/>
      <c r="H1449" s="11">
        <v>4.08</v>
      </c>
      <c r="I1449" s="11">
        <v>4.08</v>
      </c>
      <c r="J1449" s="20" t="s">
        <v>9842</v>
      </c>
      <c r="K1449" s="21">
        <v>24.48</v>
      </c>
      <c r="L1449" s="21">
        <v>122.4</v>
      </c>
      <c r="M1449" s="7"/>
      <c r="N1449" s="7"/>
    </row>
    <row r="1450" customFormat="1" ht="20" customHeight="1" spans="1:14">
      <c r="A1450" s="12">
        <v>21</v>
      </c>
      <c r="B1450" s="12" t="s">
        <v>9186</v>
      </c>
      <c r="C1450" s="11"/>
      <c r="D1450" s="11"/>
      <c r="E1450" s="11"/>
      <c r="F1450" s="7"/>
      <c r="G1450" s="7"/>
      <c r="H1450" s="11">
        <v>5.05</v>
      </c>
      <c r="I1450" s="11">
        <v>5.05</v>
      </c>
      <c r="J1450" s="20" t="s">
        <v>9842</v>
      </c>
      <c r="K1450" s="21">
        <v>30.3</v>
      </c>
      <c r="L1450" s="21">
        <v>151.5</v>
      </c>
      <c r="M1450" s="7"/>
      <c r="N1450" s="7"/>
    </row>
    <row r="1451" customFormat="1" ht="20" customHeight="1" spans="1:14">
      <c r="A1451" s="12">
        <v>22</v>
      </c>
      <c r="B1451" s="12" t="s">
        <v>9860</v>
      </c>
      <c r="C1451" s="11"/>
      <c r="D1451" s="11"/>
      <c r="E1451" s="11"/>
      <c r="F1451" s="7"/>
      <c r="G1451" s="7"/>
      <c r="H1451" s="11">
        <v>5.05</v>
      </c>
      <c r="I1451" s="11">
        <v>5.05</v>
      </c>
      <c r="J1451" s="20" t="s">
        <v>9842</v>
      </c>
      <c r="K1451" s="21">
        <v>30.3</v>
      </c>
      <c r="L1451" s="21">
        <v>151.5</v>
      </c>
      <c r="M1451" s="7"/>
      <c r="N1451" s="7"/>
    </row>
    <row r="1452" customFormat="1" ht="20" customHeight="1" spans="1:14">
      <c r="A1452" s="12">
        <v>23</v>
      </c>
      <c r="B1452" s="12" t="s">
        <v>9861</v>
      </c>
      <c r="C1452" s="11"/>
      <c r="D1452" s="11"/>
      <c r="E1452" s="11"/>
      <c r="F1452" s="7"/>
      <c r="G1452" s="7"/>
      <c r="H1452" s="11">
        <v>5.05</v>
      </c>
      <c r="I1452" s="11">
        <v>5.05</v>
      </c>
      <c r="J1452" s="20" t="s">
        <v>9842</v>
      </c>
      <c r="K1452" s="21">
        <v>30.3</v>
      </c>
      <c r="L1452" s="21">
        <v>151.5</v>
      </c>
      <c r="M1452" s="7"/>
      <c r="N1452" s="7"/>
    </row>
    <row r="1453" customFormat="1" ht="20" customHeight="1" spans="1:14">
      <c r="A1453" s="12">
        <v>24</v>
      </c>
      <c r="B1453" s="12" t="s">
        <v>5231</v>
      </c>
      <c r="C1453" s="11"/>
      <c r="D1453" s="11"/>
      <c r="E1453" s="11"/>
      <c r="F1453" s="7"/>
      <c r="G1453" s="7"/>
      <c r="H1453" s="11">
        <v>3.04</v>
      </c>
      <c r="I1453" s="11">
        <v>3.04</v>
      </c>
      <c r="J1453" s="20" t="s">
        <v>9842</v>
      </c>
      <c r="K1453" s="21">
        <v>18.24</v>
      </c>
      <c r="L1453" s="21">
        <v>91.2</v>
      </c>
      <c r="M1453" s="7"/>
      <c r="N1453" s="7"/>
    </row>
    <row r="1454" customFormat="1" ht="20" customHeight="1" spans="1:14">
      <c r="A1454" s="12">
        <v>25</v>
      </c>
      <c r="B1454" s="12" t="s">
        <v>9862</v>
      </c>
      <c r="C1454" s="11"/>
      <c r="D1454" s="11"/>
      <c r="E1454" s="11"/>
      <c r="F1454" s="7"/>
      <c r="G1454" s="7"/>
      <c r="H1454" s="11">
        <v>4.08</v>
      </c>
      <c r="I1454" s="11">
        <v>4.08</v>
      </c>
      <c r="J1454" s="20" t="s">
        <v>9842</v>
      </c>
      <c r="K1454" s="21">
        <v>24.48</v>
      </c>
      <c r="L1454" s="21">
        <v>122.4</v>
      </c>
      <c r="M1454" s="7"/>
      <c r="N1454" s="7"/>
    </row>
    <row r="1455" customFormat="1" ht="20" customHeight="1" spans="1:14">
      <c r="A1455" s="12">
        <v>26</v>
      </c>
      <c r="B1455" s="12" t="s">
        <v>9863</v>
      </c>
      <c r="C1455" s="11"/>
      <c r="D1455" s="11"/>
      <c r="E1455" s="11"/>
      <c r="F1455" s="7"/>
      <c r="G1455" s="7"/>
      <c r="H1455" s="11">
        <v>4.88</v>
      </c>
      <c r="I1455" s="11">
        <v>4.88</v>
      </c>
      <c r="J1455" s="20" t="s">
        <v>9842</v>
      </c>
      <c r="K1455" s="21">
        <v>29.28</v>
      </c>
      <c r="L1455" s="21">
        <v>146.4</v>
      </c>
      <c r="M1455" s="7"/>
      <c r="N1455" s="7"/>
    </row>
    <row r="1456" customFormat="1" ht="20" customHeight="1" spans="1:14">
      <c r="A1456" s="12">
        <v>27</v>
      </c>
      <c r="B1456" s="12" t="s">
        <v>9864</v>
      </c>
      <c r="C1456" s="11"/>
      <c r="D1456" s="11"/>
      <c r="E1456" s="11"/>
      <c r="F1456" s="7"/>
      <c r="G1456" s="7"/>
      <c r="H1456" s="11">
        <v>2.02</v>
      </c>
      <c r="I1456" s="11">
        <v>2.02</v>
      </c>
      <c r="J1456" s="20" t="s">
        <v>9842</v>
      </c>
      <c r="K1456" s="21">
        <v>12.12</v>
      </c>
      <c r="L1456" s="21">
        <v>60.6</v>
      </c>
      <c r="M1456" s="7"/>
      <c r="N1456" s="7"/>
    </row>
    <row r="1457" customFormat="1" ht="20" customHeight="1" spans="1:14">
      <c r="A1457" s="12">
        <v>28</v>
      </c>
      <c r="B1457" s="12" t="s">
        <v>9865</v>
      </c>
      <c r="C1457" s="11"/>
      <c r="D1457" s="11"/>
      <c r="E1457" s="11"/>
      <c r="F1457" s="7"/>
      <c r="G1457" s="7"/>
      <c r="H1457" s="11">
        <v>8.08</v>
      </c>
      <c r="I1457" s="11">
        <v>8.08</v>
      </c>
      <c r="J1457" s="20" t="s">
        <v>9842</v>
      </c>
      <c r="K1457" s="21">
        <v>48.48</v>
      </c>
      <c r="L1457" s="21">
        <v>242.4</v>
      </c>
      <c r="M1457" s="7"/>
      <c r="N1457" s="7"/>
    </row>
    <row r="1458" customFormat="1" ht="20" customHeight="1" spans="1:14">
      <c r="A1458" s="12">
        <v>29</v>
      </c>
      <c r="B1458" s="12" t="s">
        <v>2272</v>
      </c>
      <c r="C1458" s="11"/>
      <c r="D1458" s="11"/>
      <c r="E1458" s="11"/>
      <c r="F1458" s="7"/>
      <c r="G1458" s="7"/>
      <c r="H1458" s="11">
        <v>6.06</v>
      </c>
      <c r="I1458" s="11">
        <v>6.06</v>
      </c>
      <c r="J1458" s="20" t="s">
        <v>9842</v>
      </c>
      <c r="K1458" s="21">
        <v>36.36</v>
      </c>
      <c r="L1458" s="21">
        <v>181.8</v>
      </c>
      <c r="M1458" s="7"/>
      <c r="N1458" s="7"/>
    </row>
    <row r="1459" customFormat="1" ht="20" customHeight="1" spans="1:14">
      <c r="A1459" s="12">
        <v>30</v>
      </c>
      <c r="B1459" s="12" t="s">
        <v>9866</v>
      </c>
      <c r="C1459" s="11"/>
      <c r="D1459" s="11"/>
      <c r="E1459" s="11"/>
      <c r="F1459" s="7"/>
      <c r="G1459" s="7"/>
      <c r="H1459" s="11">
        <v>2.02</v>
      </c>
      <c r="I1459" s="11">
        <v>2.02</v>
      </c>
      <c r="J1459" s="20" t="s">
        <v>9842</v>
      </c>
      <c r="K1459" s="21">
        <v>12.12</v>
      </c>
      <c r="L1459" s="21">
        <v>60.6</v>
      </c>
      <c r="M1459" s="7"/>
      <c r="N1459" s="7"/>
    </row>
    <row r="1460" customFormat="1" ht="20" customHeight="1" spans="1:14">
      <c r="A1460" s="12">
        <v>31</v>
      </c>
      <c r="B1460" s="12" t="s">
        <v>9867</v>
      </c>
      <c r="C1460" s="11"/>
      <c r="D1460" s="11"/>
      <c r="E1460" s="11"/>
      <c r="F1460" s="7"/>
      <c r="G1460" s="7"/>
      <c r="H1460" s="11">
        <v>8.08</v>
      </c>
      <c r="I1460" s="11">
        <v>8.08</v>
      </c>
      <c r="J1460" s="20" t="s">
        <v>9842</v>
      </c>
      <c r="K1460" s="21">
        <v>48.48</v>
      </c>
      <c r="L1460" s="21">
        <v>242.4</v>
      </c>
      <c r="M1460" s="7"/>
      <c r="N1460" s="7"/>
    </row>
    <row r="1461" customFormat="1" ht="20" customHeight="1" spans="1:14">
      <c r="A1461" s="12">
        <v>32</v>
      </c>
      <c r="B1461" s="12" t="s">
        <v>9868</v>
      </c>
      <c r="C1461" s="11"/>
      <c r="D1461" s="11"/>
      <c r="E1461" s="11"/>
      <c r="F1461" s="7"/>
      <c r="G1461" s="7"/>
      <c r="H1461" s="11">
        <v>4.08</v>
      </c>
      <c r="I1461" s="11">
        <v>4.08</v>
      </c>
      <c r="J1461" s="20" t="s">
        <v>9842</v>
      </c>
      <c r="K1461" s="21">
        <v>24.48</v>
      </c>
      <c r="L1461" s="21">
        <v>122.4</v>
      </c>
      <c r="M1461" s="7"/>
      <c r="N1461" s="7"/>
    </row>
    <row r="1462" customFormat="1" ht="20" customHeight="1" spans="1:14">
      <c r="A1462" s="12">
        <v>33</v>
      </c>
      <c r="B1462" s="12" t="s">
        <v>9226</v>
      </c>
      <c r="C1462" s="11"/>
      <c r="D1462" s="11"/>
      <c r="E1462" s="11"/>
      <c r="F1462" s="7"/>
      <c r="G1462" s="7"/>
      <c r="H1462" s="11">
        <v>5.05</v>
      </c>
      <c r="I1462" s="11">
        <v>5.05</v>
      </c>
      <c r="J1462" s="20" t="s">
        <v>9842</v>
      </c>
      <c r="K1462" s="21">
        <v>30.3</v>
      </c>
      <c r="L1462" s="21">
        <v>151.5</v>
      </c>
      <c r="M1462" s="7"/>
      <c r="N1462" s="7"/>
    </row>
    <row r="1463" customFormat="1" ht="20" customHeight="1" spans="1:14">
      <c r="A1463" s="12">
        <v>34</v>
      </c>
      <c r="B1463" s="12" t="s">
        <v>9869</v>
      </c>
      <c r="C1463" s="11"/>
      <c r="D1463" s="11"/>
      <c r="E1463" s="11"/>
      <c r="F1463" s="7"/>
      <c r="G1463" s="7"/>
      <c r="H1463" s="11">
        <v>4.08</v>
      </c>
      <c r="I1463" s="11">
        <v>4.08</v>
      </c>
      <c r="J1463" s="20" t="s">
        <v>9842</v>
      </c>
      <c r="K1463" s="21">
        <v>24.48</v>
      </c>
      <c r="L1463" s="21">
        <v>122.4</v>
      </c>
      <c r="M1463" s="7"/>
      <c r="N1463" s="7"/>
    </row>
    <row r="1464" customFormat="1" ht="20" customHeight="1" spans="1:14">
      <c r="A1464" s="12">
        <v>35</v>
      </c>
      <c r="B1464" s="12" t="s">
        <v>9870</v>
      </c>
      <c r="C1464" s="11"/>
      <c r="D1464" s="11"/>
      <c r="E1464" s="11"/>
      <c r="F1464" s="7"/>
      <c r="G1464" s="7"/>
      <c r="H1464" s="11">
        <v>4.08</v>
      </c>
      <c r="I1464" s="11">
        <v>4.08</v>
      </c>
      <c r="J1464" s="20" t="s">
        <v>9842</v>
      </c>
      <c r="K1464" s="21">
        <v>24.48</v>
      </c>
      <c r="L1464" s="21">
        <v>122.4</v>
      </c>
      <c r="M1464" s="7"/>
      <c r="N1464" s="7"/>
    </row>
    <row r="1465" customFormat="1" ht="20" customHeight="1" spans="1:14">
      <c r="A1465" s="12">
        <v>36</v>
      </c>
      <c r="B1465" s="12" t="s">
        <v>9871</v>
      </c>
      <c r="C1465" s="11"/>
      <c r="D1465" s="11"/>
      <c r="E1465" s="11"/>
      <c r="F1465" s="7"/>
      <c r="G1465" s="7"/>
      <c r="H1465" s="11">
        <v>4.08</v>
      </c>
      <c r="I1465" s="11">
        <v>4.08</v>
      </c>
      <c r="J1465" s="20" t="s">
        <v>9842</v>
      </c>
      <c r="K1465" s="21">
        <v>24.48</v>
      </c>
      <c r="L1465" s="21">
        <v>122.4</v>
      </c>
      <c r="M1465" s="7"/>
      <c r="N1465" s="7"/>
    </row>
    <row r="1466" customFormat="1" ht="20" customHeight="1" spans="1:14">
      <c r="A1466" s="12">
        <v>37</v>
      </c>
      <c r="B1466" s="12" t="s">
        <v>9872</v>
      </c>
      <c r="C1466" s="11"/>
      <c r="D1466" s="11"/>
      <c r="E1466" s="11"/>
      <c r="F1466" s="7"/>
      <c r="G1466" s="7"/>
      <c r="H1466" s="11">
        <v>5.05</v>
      </c>
      <c r="I1466" s="11">
        <v>5.05</v>
      </c>
      <c r="J1466" s="20" t="s">
        <v>9842</v>
      </c>
      <c r="K1466" s="21">
        <v>30.3</v>
      </c>
      <c r="L1466" s="21">
        <v>151.5</v>
      </c>
      <c r="M1466" s="7"/>
      <c r="N1466" s="7"/>
    </row>
    <row r="1467" customFormat="1" ht="20" customHeight="1" spans="1:14">
      <c r="A1467" s="12">
        <v>38</v>
      </c>
      <c r="B1467" s="12" t="s">
        <v>9873</v>
      </c>
      <c r="C1467" s="11"/>
      <c r="D1467" s="11"/>
      <c r="E1467" s="11"/>
      <c r="F1467" s="7"/>
      <c r="G1467" s="7"/>
      <c r="H1467" s="11">
        <v>8.08</v>
      </c>
      <c r="I1467" s="11">
        <v>8.08</v>
      </c>
      <c r="J1467" s="20" t="s">
        <v>9842</v>
      </c>
      <c r="K1467" s="21">
        <v>48.48</v>
      </c>
      <c r="L1467" s="21">
        <v>242.4</v>
      </c>
      <c r="M1467" s="7"/>
      <c r="N1467" s="7"/>
    </row>
    <row r="1468" customFormat="1" ht="20" customHeight="1" spans="1:14">
      <c r="A1468" s="12">
        <v>39</v>
      </c>
      <c r="B1468" s="12" t="s">
        <v>9874</v>
      </c>
      <c r="C1468" s="11"/>
      <c r="D1468" s="11"/>
      <c r="E1468" s="11"/>
      <c r="F1468" s="7"/>
      <c r="G1468" s="7"/>
      <c r="H1468" s="11">
        <v>3.03</v>
      </c>
      <c r="I1468" s="11">
        <v>3.03</v>
      </c>
      <c r="J1468" s="20" t="s">
        <v>9842</v>
      </c>
      <c r="K1468" s="21">
        <v>18.18</v>
      </c>
      <c r="L1468" s="21">
        <v>90.9</v>
      </c>
      <c r="M1468" s="7"/>
      <c r="N1468" s="7"/>
    </row>
    <row r="1469" customFormat="1" ht="20" customHeight="1" spans="1:14">
      <c r="A1469" s="12">
        <v>40</v>
      </c>
      <c r="B1469" s="12" t="s">
        <v>9875</v>
      </c>
      <c r="C1469" s="11"/>
      <c r="D1469" s="11"/>
      <c r="E1469" s="11"/>
      <c r="F1469" s="7"/>
      <c r="G1469" s="7"/>
      <c r="H1469" s="11">
        <v>4.08</v>
      </c>
      <c r="I1469" s="11">
        <v>4.08</v>
      </c>
      <c r="J1469" s="20" t="s">
        <v>9842</v>
      </c>
      <c r="K1469" s="21">
        <v>24.48</v>
      </c>
      <c r="L1469" s="21">
        <v>122.4</v>
      </c>
      <c r="M1469" s="7"/>
      <c r="N1469" s="7"/>
    </row>
    <row r="1470" customFormat="1" ht="20" customHeight="1" spans="1:14">
      <c r="A1470" s="12">
        <v>41</v>
      </c>
      <c r="B1470" s="12" t="s">
        <v>9876</v>
      </c>
      <c r="C1470" s="11"/>
      <c r="D1470" s="11"/>
      <c r="E1470" s="11"/>
      <c r="F1470" s="7"/>
      <c r="G1470" s="7"/>
      <c r="H1470" s="11">
        <v>5.05</v>
      </c>
      <c r="I1470" s="11">
        <v>5.05</v>
      </c>
      <c r="J1470" s="20" t="s">
        <v>9842</v>
      </c>
      <c r="K1470" s="21">
        <v>30.3</v>
      </c>
      <c r="L1470" s="21">
        <v>151.5</v>
      </c>
      <c r="M1470" s="7"/>
      <c r="N1470" s="7"/>
    </row>
    <row r="1471" customFormat="1" ht="20" customHeight="1" spans="1:14">
      <c r="A1471" s="12">
        <v>42</v>
      </c>
      <c r="B1471" s="12" t="s">
        <v>9877</v>
      </c>
      <c r="C1471" s="11"/>
      <c r="D1471" s="11"/>
      <c r="E1471" s="11"/>
      <c r="F1471" s="7"/>
      <c r="G1471" s="7"/>
      <c r="H1471" s="11">
        <v>4.08</v>
      </c>
      <c r="I1471" s="11">
        <v>4.08</v>
      </c>
      <c r="J1471" s="20" t="s">
        <v>9842</v>
      </c>
      <c r="K1471" s="21">
        <v>24.48</v>
      </c>
      <c r="L1471" s="21">
        <v>122.4</v>
      </c>
      <c r="M1471" s="7"/>
      <c r="N1471" s="7"/>
    </row>
    <row r="1472" customFormat="1" ht="20" customHeight="1" spans="1:14">
      <c r="A1472" s="12">
        <v>43</v>
      </c>
      <c r="B1472" s="12" t="s">
        <v>9878</v>
      </c>
      <c r="C1472" s="11"/>
      <c r="D1472" s="11"/>
      <c r="E1472" s="11"/>
      <c r="F1472" s="7"/>
      <c r="G1472" s="7"/>
      <c r="H1472" s="11">
        <v>4.08</v>
      </c>
      <c r="I1472" s="11">
        <v>4.08</v>
      </c>
      <c r="J1472" s="20" t="s">
        <v>9842</v>
      </c>
      <c r="K1472" s="21">
        <v>24.48</v>
      </c>
      <c r="L1472" s="21">
        <v>122.4</v>
      </c>
      <c r="M1472" s="7"/>
      <c r="N1472" s="7"/>
    </row>
    <row r="1473" customFormat="1" ht="20" customHeight="1" spans="1:14">
      <c r="A1473" s="12">
        <v>44</v>
      </c>
      <c r="B1473" s="12" t="s">
        <v>7078</v>
      </c>
      <c r="C1473" s="11"/>
      <c r="D1473" s="11"/>
      <c r="E1473" s="11"/>
      <c r="F1473" s="7"/>
      <c r="G1473" s="7"/>
      <c r="H1473" s="11">
        <v>4.08</v>
      </c>
      <c r="I1473" s="11">
        <v>4.08</v>
      </c>
      <c r="J1473" s="20" t="s">
        <v>9842</v>
      </c>
      <c r="K1473" s="21">
        <v>24.48</v>
      </c>
      <c r="L1473" s="21">
        <v>122.4</v>
      </c>
      <c r="M1473" s="7"/>
      <c r="N1473" s="7"/>
    </row>
    <row r="1474" customFormat="1" ht="20" customHeight="1" spans="1:14">
      <c r="A1474" s="12">
        <v>45</v>
      </c>
      <c r="B1474" s="12" t="s">
        <v>520</v>
      </c>
      <c r="C1474" s="11"/>
      <c r="D1474" s="11"/>
      <c r="E1474" s="11"/>
      <c r="F1474" s="7"/>
      <c r="G1474" s="7"/>
      <c r="H1474" s="11">
        <v>6.09</v>
      </c>
      <c r="I1474" s="11">
        <v>6.09</v>
      </c>
      <c r="J1474" s="20" t="s">
        <v>9842</v>
      </c>
      <c r="K1474" s="21">
        <v>36.54</v>
      </c>
      <c r="L1474" s="21">
        <v>182.7</v>
      </c>
      <c r="M1474" s="7"/>
      <c r="N1474" s="7"/>
    </row>
    <row r="1475" customFormat="1" ht="20" customHeight="1" spans="1:14">
      <c r="A1475" s="12">
        <v>46</v>
      </c>
      <c r="B1475" s="12" t="s">
        <v>9879</v>
      </c>
      <c r="C1475" s="11"/>
      <c r="D1475" s="11"/>
      <c r="E1475" s="11"/>
      <c r="F1475" s="7"/>
      <c r="G1475" s="7"/>
      <c r="H1475" s="11">
        <v>7.07</v>
      </c>
      <c r="I1475" s="11">
        <v>7.07</v>
      </c>
      <c r="J1475" s="20" t="s">
        <v>9842</v>
      </c>
      <c r="K1475" s="21">
        <v>42.42</v>
      </c>
      <c r="L1475" s="21">
        <v>212.1</v>
      </c>
      <c r="M1475" s="7"/>
      <c r="N1475" s="7"/>
    </row>
    <row r="1476" customFormat="1" ht="20" customHeight="1" spans="1:14">
      <c r="A1476" s="12">
        <v>47</v>
      </c>
      <c r="B1476" s="12" t="s">
        <v>9880</v>
      </c>
      <c r="C1476" s="11"/>
      <c r="D1476" s="11"/>
      <c r="E1476" s="11"/>
      <c r="F1476" s="7"/>
      <c r="G1476" s="7"/>
      <c r="H1476" s="11">
        <v>7.07</v>
      </c>
      <c r="I1476" s="11">
        <v>7.07</v>
      </c>
      <c r="J1476" s="20" t="s">
        <v>9842</v>
      </c>
      <c r="K1476" s="21">
        <v>42.42</v>
      </c>
      <c r="L1476" s="21">
        <v>212.1</v>
      </c>
      <c r="M1476" s="7"/>
      <c r="N1476" s="7"/>
    </row>
    <row r="1477" customFormat="1" ht="20" customHeight="1" spans="1:14">
      <c r="A1477" s="12">
        <v>48</v>
      </c>
      <c r="B1477" s="12" t="s">
        <v>9881</v>
      </c>
      <c r="C1477" s="11"/>
      <c r="D1477" s="11"/>
      <c r="E1477" s="11"/>
      <c r="F1477" s="7"/>
      <c r="G1477" s="7"/>
      <c r="H1477" s="11">
        <v>4.08</v>
      </c>
      <c r="I1477" s="11">
        <v>4.08</v>
      </c>
      <c r="J1477" s="20" t="s">
        <v>9842</v>
      </c>
      <c r="K1477" s="21">
        <v>24.48</v>
      </c>
      <c r="L1477" s="21">
        <v>122.4</v>
      </c>
      <c r="M1477" s="7"/>
      <c r="N1477" s="7"/>
    </row>
    <row r="1478" customFormat="1" ht="20" customHeight="1" spans="1:14">
      <c r="A1478" s="12">
        <v>49</v>
      </c>
      <c r="B1478" s="12" t="s">
        <v>9882</v>
      </c>
      <c r="C1478" s="11"/>
      <c r="D1478" s="11"/>
      <c r="E1478" s="11"/>
      <c r="F1478" s="7"/>
      <c r="G1478" s="7"/>
      <c r="H1478" s="11">
        <v>3.04</v>
      </c>
      <c r="I1478" s="11">
        <v>3.04</v>
      </c>
      <c r="J1478" s="20" t="s">
        <v>9842</v>
      </c>
      <c r="K1478" s="21">
        <v>18.24</v>
      </c>
      <c r="L1478" s="21">
        <v>91.2</v>
      </c>
      <c r="M1478" s="7"/>
      <c r="N1478" s="7"/>
    </row>
    <row r="1479" customFormat="1" ht="20" customHeight="1" spans="1:14">
      <c r="A1479" s="12">
        <v>50</v>
      </c>
      <c r="B1479" s="12" t="s">
        <v>9883</v>
      </c>
      <c r="C1479" s="11"/>
      <c r="D1479" s="11"/>
      <c r="E1479" s="11"/>
      <c r="F1479" s="7"/>
      <c r="G1479" s="7"/>
      <c r="H1479" s="11">
        <v>4.08</v>
      </c>
      <c r="I1479" s="11">
        <v>4.08</v>
      </c>
      <c r="J1479" s="20" t="s">
        <v>9842</v>
      </c>
      <c r="K1479" s="21">
        <v>24.48</v>
      </c>
      <c r="L1479" s="21">
        <v>122.4</v>
      </c>
      <c r="M1479" s="7"/>
      <c r="N1479" s="7"/>
    </row>
    <row r="1480" customFormat="1" ht="20" customHeight="1" spans="1:14">
      <c r="A1480" s="12">
        <v>51</v>
      </c>
      <c r="B1480" s="12" t="s">
        <v>9884</v>
      </c>
      <c r="C1480" s="11"/>
      <c r="D1480" s="11"/>
      <c r="E1480" s="11"/>
      <c r="F1480" s="7"/>
      <c r="G1480" s="7"/>
      <c r="H1480" s="11">
        <v>6.09</v>
      </c>
      <c r="I1480" s="11">
        <v>6.09</v>
      </c>
      <c r="J1480" s="20" t="s">
        <v>9842</v>
      </c>
      <c r="K1480" s="21">
        <v>36.54</v>
      </c>
      <c r="L1480" s="21">
        <v>182.7</v>
      </c>
      <c r="M1480" s="7"/>
      <c r="N1480" s="7"/>
    </row>
    <row r="1481" customFormat="1" ht="20" customHeight="1" spans="1:14">
      <c r="A1481" s="12">
        <v>52</v>
      </c>
      <c r="B1481" s="12" t="s">
        <v>3824</v>
      </c>
      <c r="C1481" s="11"/>
      <c r="D1481" s="11"/>
      <c r="E1481" s="11"/>
      <c r="F1481" s="7"/>
      <c r="G1481" s="7"/>
      <c r="H1481" s="11">
        <v>4.6</v>
      </c>
      <c r="I1481" s="11">
        <v>4.6</v>
      </c>
      <c r="J1481" s="20" t="s">
        <v>9842</v>
      </c>
      <c r="K1481" s="21">
        <v>27.6</v>
      </c>
      <c r="L1481" s="21">
        <v>138</v>
      </c>
      <c r="M1481" s="7"/>
      <c r="N1481" s="7"/>
    </row>
    <row r="1482" customFormat="1" ht="20" customHeight="1" spans="1:14">
      <c r="A1482" s="12">
        <v>53</v>
      </c>
      <c r="B1482" s="12" t="s">
        <v>9885</v>
      </c>
      <c r="C1482" s="11"/>
      <c r="D1482" s="11"/>
      <c r="E1482" s="11"/>
      <c r="F1482" s="7"/>
      <c r="G1482" s="7"/>
      <c r="H1482" s="11">
        <v>3.04</v>
      </c>
      <c r="I1482" s="11">
        <v>3.04</v>
      </c>
      <c r="J1482" s="20" t="s">
        <v>9842</v>
      </c>
      <c r="K1482" s="21">
        <v>18.24</v>
      </c>
      <c r="L1482" s="21">
        <v>91.2</v>
      </c>
      <c r="M1482" s="7"/>
      <c r="N1482" s="7"/>
    </row>
    <row r="1483" customFormat="1" ht="20" customHeight="1" spans="1:14">
      <c r="A1483" s="12">
        <v>54</v>
      </c>
      <c r="B1483" s="12" t="s">
        <v>9886</v>
      </c>
      <c r="C1483" s="11"/>
      <c r="D1483" s="11"/>
      <c r="E1483" s="11"/>
      <c r="F1483" s="7"/>
      <c r="G1483" s="7"/>
      <c r="H1483" s="11">
        <v>3.04</v>
      </c>
      <c r="I1483" s="11">
        <v>3.04</v>
      </c>
      <c r="J1483" s="20" t="s">
        <v>9842</v>
      </c>
      <c r="K1483" s="21">
        <v>18.24</v>
      </c>
      <c r="L1483" s="21">
        <v>91.2</v>
      </c>
      <c r="M1483" s="7"/>
      <c r="N1483" s="7"/>
    </row>
    <row r="1484" customFormat="1" ht="20" customHeight="1" spans="1:14">
      <c r="A1484" s="12">
        <v>55</v>
      </c>
      <c r="B1484" s="12" t="s">
        <v>9887</v>
      </c>
      <c r="C1484" s="11"/>
      <c r="D1484" s="11"/>
      <c r="E1484" s="11"/>
      <c r="F1484" s="7"/>
      <c r="G1484" s="7"/>
      <c r="H1484" s="11">
        <v>5.05</v>
      </c>
      <c r="I1484" s="11">
        <v>5.05</v>
      </c>
      <c r="J1484" s="20" t="s">
        <v>9842</v>
      </c>
      <c r="K1484" s="21">
        <v>30.3</v>
      </c>
      <c r="L1484" s="21">
        <v>151.5</v>
      </c>
      <c r="M1484" s="7"/>
      <c r="N1484" s="7"/>
    </row>
    <row r="1485" customFormat="1" ht="20" customHeight="1" spans="1:14">
      <c r="A1485" s="12">
        <v>56</v>
      </c>
      <c r="B1485" s="12" t="s">
        <v>9888</v>
      </c>
      <c r="C1485" s="11"/>
      <c r="D1485" s="11"/>
      <c r="E1485" s="11"/>
      <c r="F1485" s="7"/>
      <c r="G1485" s="7"/>
      <c r="H1485" s="11">
        <v>7.07</v>
      </c>
      <c r="I1485" s="11">
        <v>7.07</v>
      </c>
      <c r="J1485" s="20" t="s">
        <v>9842</v>
      </c>
      <c r="K1485" s="21">
        <v>42.42</v>
      </c>
      <c r="L1485" s="21">
        <v>212.1</v>
      </c>
      <c r="M1485" s="7"/>
      <c r="N1485" s="7"/>
    </row>
    <row r="1486" customFormat="1" ht="20" customHeight="1" spans="1:14">
      <c r="A1486" s="12">
        <v>57</v>
      </c>
      <c r="B1486" s="12" t="s">
        <v>9889</v>
      </c>
      <c r="C1486" s="11"/>
      <c r="D1486" s="11"/>
      <c r="E1486" s="11"/>
      <c r="F1486" s="7"/>
      <c r="G1486" s="7"/>
      <c r="H1486" s="11">
        <v>5.05</v>
      </c>
      <c r="I1486" s="11">
        <v>5.05</v>
      </c>
      <c r="J1486" s="20" t="s">
        <v>9842</v>
      </c>
      <c r="K1486" s="21">
        <v>30.3</v>
      </c>
      <c r="L1486" s="21">
        <v>151.5</v>
      </c>
      <c r="M1486" s="7"/>
      <c r="N1486" s="7"/>
    </row>
    <row r="1487" customFormat="1" ht="20" customHeight="1" spans="1:14">
      <c r="A1487" s="12">
        <v>58</v>
      </c>
      <c r="B1487" s="12" t="s">
        <v>9890</v>
      </c>
      <c r="C1487" s="11"/>
      <c r="D1487" s="11"/>
      <c r="E1487" s="11"/>
      <c r="F1487" s="7"/>
      <c r="G1487" s="7"/>
      <c r="H1487" s="11">
        <v>5.73</v>
      </c>
      <c r="I1487" s="11">
        <v>5.73</v>
      </c>
      <c r="J1487" s="20" t="s">
        <v>9842</v>
      </c>
      <c r="K1487" s="21">
        <v>34.38</v>
      </c>
      <c r="L1487" s="21">
        <v>171.9</v>
      </c>
      <c r="M1487" s="7"/>
      <c r="N1487" s="7"/>
    </row>
    <row r="1488" customFormat="1" ht="20" customHeight="1" spans="1:14">
      <c r="A1488" s="12">
        <v>59</v>
      </c>
      <c r="B1488" s="12" t="s">
        <v>3785</v>
      </c>
      <c r="C1488" s="11"/>
      <c r="D1488" s="11"/>
      <c r="E1488" s="11"/>
      <c r="F1488" s="7"/>
      <c r="G1488" s="7"/>
      <c r="H1488" s="11">
        <v>9.1</v>
      </c>
      <c r="I1488" s="11">
        <v>9.1</v>
      </c>
      <c r="J1488" s="20" t="s">
        <v>9842</v>
      </c>
      <c r="K1488" s="21">
        <v>54.6</v>
      </c>
      <c r="L1488" s="21">
        <v>273</v>
      </c>
      <c r="M1488" s="7"/>
      <c r="N1488" s="7"/>
    </row>
    <row r="1489" customFormat="1" ht="20" customHeight="1" spans="1:14">
      <c r="A1489" s="12">
        <v>60</v>
      </c>
      <c r="B1489" s="12" t="s">
        <v>7746</v>
      </c>
      <c r="C1489" s="11"/>
      <c r="D1489" s="11"/>
      <c r="E1489" s="11"/>
      <c r="F1489" s="7"/>
      <c r="G1489" s="7"/>
      <c r="H1489" s="11">
        <v>4.08</v>
      </c>
      <c r="I1489" s="11">
        <v>4.08</v>
      </c>
      <c r="J1489" s="20" t="s">
        <v>9842</v>
      </c>
      <c r="K1489" s="21">
        <v>24.48</v>
      </c>
      <c r="L1489" s="21">
        <v>122.4</v>
      </c>
      <c r="M1489" s="7"/>
      <c r="N1489" s="7"/>
    </row>
    <row r="1490" customFormat="1" ht="20" customHeight="1" spans="1:14">
      <c r="A1490" s="12">
        <v>61</v>
      </c>
      <c r="B1490" s="12" t="s">
        <v>9891</v>
      </c>
      <c r="C1490" s="11"/>
      <c r="D1490" s="11"/>
      <c r="E1490" s="11"/>
      <c r="F1490" s="7"/>
      <c r="G1490" s="7"/>
      <c r="H1490" s="11">
        <v>4.08</v>
      </c>
      <c r="I1490" s="11">
        <v>4.08</v>
      </c>
      <c r="J1490" s="20" t="s">
        <v>9842</v>
      </c>
      <c r="K1490" s="21">
        <v>24.48</v>
      </c>
      <c r="L1490" s="21">
        <v>122.4</v>
      </c>
      <c r="M1490" s="7"/>
      <c r="N1490" s="7"/>
    </row>
    <row r="1491" customFormat="1" ht="20" customHeight="1" spans="1:14">
      <c r="A1491" s="12">
        <v>62</v>
      </c>
      <c r="B1491" s="12" t="s">
        <v>9892</v>
      </c>
      <c r="C1491" s="11"/>
      <c r="D1491" s="11"/>
      <c r="E1491" s="11"/>
      <c r="F1491" s="7"/>
      <c r="G1491" s="7"/>
      <c r="H1491" s="11">
        <v>5.48</v>
      </c>
      <c r="I1491" s="11">
        <v>5.48</v>
      </c>
      <c r="J1491" s="20" t="s">
        <v>9842</v>
      </c>
      <c r="K1491" s="21">
        <v>32.88</v>
      </c>
      <c r="L1491" s="21">
        <v>164.4</v>
      </c>
      <c r="M1491" s="7"/>
      <c r="N1491" s="7"/>
    </row>
    <row r="1492" customFormat="1" ht="20" customHeight="1" spans="1:14">
      <c r="A1492" s="12">
        <v>63</v>
      </c>
      <c r="B1492" s="12" t="s">
        <v>9893</v>
      </c>
      <c r="C1492" s="11"/>
      <c r="D1492" s="11"/>
      <c r="E1492" s="11"/>
      <c r="F1492" s="7"/>
      <c r="G1492" s="7"/>
      <c r="H1492" s="11">
        <v>4.08</v>
      </c>
      <c r="I1492" s="11">
        <v>4.08</v>
      </c>
      <c r="J1492" s="20" t="s">
        <v>9842</v>
      </c>
      <c r="K1492" s="21">
        <v>24.48</v>
      </c>
      <c r="L1492" s="21">
        <v>122.4</v>
      </c>
      <c r="M1492" s="7"/>
      <c r="N1492" s="7"/>
    </row>
    <row r="1493" customFormat="1" ht="20" customHeight="1" spans="1:14">
      <c r="A1493" s="12">
        <v>64</v>
      </c>
      <c r="B1493" s="12" t="s">
        <v>9894</v>
      </c>
      <c r="C1493" s="11"/>
      <c r="D1493" s="11"/>
      <c r="E1493" s="11"/>
      <c r="F1493" s="7"/>
      <c r="G1493" s="7"/>
      <c r="H1493" s="11">
        <v>3.21</v>
      </c>
      <c r="I1493" s="11">
        <v>3.21</v>
      </c>
      <c r="J1493" s="20" t="s">
        <v>9842</v>
      </c>
      <c r="K1493" s="21">
        <v>19.26</v>
      </c>
      <c r="L1493" s="21">
        <v>96.3</v>
      </c>
      <c r="M1493" s="7"/>
      <c r="N1493" s="7"/>
    </row>
    <row r="1494" customFormat="1" ht="20" customHeight="1" spans="1:14">
      <c r="A1494" s="12">
        <v>65</v>
      </c>
      <c r="B1494" s="12" t="s">
        <v>9895</v>
      </c>
      <c r="C1494" s="11"/>
      <c r="D1494" s="11"/>
      <c r="E1494" s="11"/>
      <c r="F1494" s="7"/>
      <c r="G1494" s="7"/>
      <c r="H1494" s="11">
        <v>4.2</v>
      </c>
      <c r="I1494" s="11">
        <v>4.2</v>
      </c>
      <c r="J1494" s="20" t="s">
        <v>9842</v>
      </c>
      <c r="K1494" s="21">
        <v>25.2</v>
      </c>
      <c r="L1494" s="21">
        <v>126</v>
      </c>
      <c r="M1494" s="7"/>
      <c r="N1494" s="7"/>
    </row>
    <row r="1495" customFormat="1" ht="20" customHeight="1" spans="1:14">
      <c r="A1495" s="12">
        <v>66</v>
      </c>
      <c r="B1495" s="12" t="s">
        <v>9896</v>
      </c>
      <c r="C1495" s="11"/>
      <c r="D1495" s="11"/>
      <c r="E1495" s="11"/>
      <c r="F1495" s="7"/>
      <c r="G1495" s="7"/>
      <c r="H1495" s="11">
        <v>2.02</v>
      </c>
      <c r="I1495" s="11">
        <v>2.02</v>
      </c>
      <c r="J1495" s="20" t="s">
        <v>9842</v>
      </c>
      <c r="K1495" s="21">
        <v>12.12</v>
      </c>
      <c r="L1495" s="21">
        <v>60.6</v>
      </c>
      <c r="M1495" s="7"/>
      <c r="N1495" s="7"/>
    </row>
    <row r="1496" customFormat="1" ht="20" customHeight="1" spans="1:14">
      <c r="A1496" s="12">
        <v>67</v>
      </c>
      <c r="B1496" s="12" t="s">
        <v>9897</v>
      </c>
      <c r="C1496" s="11"/>
      <c r="D1496" s="11"/>
      <c r="E1496" s="11"/>
      <c r="F1496" s="7"/>
      <c r="G1496" s="7"/>
      <c r="H1496" s="11">
        <v>5.48</v>
      </c>
      <c r="I1496" s="11">
        <v>5.48</v>
      </c>
      <c r="J1496" s="20" t="s">
        <v>9842</v>
      </c>
      <c r="K1496" s="21">
        <v>32.88</v>
      </c>
      <c r="L1496" s="21">
        <v>164.4</v>
      </c>
      <c r="M1496" s="7"/>
      <c r="N1496" s="7"/>
    </row>
    <row r="1497" customFormat="1" ht="20" customHeight="1" spans="1:14">
      <c r="A1497" s="12">
        <v>68</v>
      </c>
      <c r="B1497" s="12" t="s">
        <v>9898</v>
      </c>
      <c r="C1497" s="11"/>
      <c r="D1497" s="11"/>
      <c r="E1497" s="11"/>
      <c r="F1497" s="7"/>
      <c r="G1497" s="7"/>
      <c r="H1497" s="11">
        <v>3.04</v>
      </c>
      <c r="I1497" s="11">
        <v>3.04</v>
      </c>
      <c r="J1497" s="20" t="s">
        <v>9842</v>
      </c>
      <c r="K1497" s="21">
        <v>18.24</v>
      </c>
      <c r="L1497" s="21">
        <v>91.2</v>
      </c>
      <c r="M1497" s="7"/>
      <c r="N1497" s="7"/>
    </row>
    <row r="1498" customFormat="1" ht="20" customHeight="1" spans="1:14">
      <c r="A1498" s="12">
        <v>69</v>
      </c>
      <c r="B1498" s="12" t="s">
        <v>9899</v>
      </c>
      <c r="C1498" s="11"/>
      <c r="D1498" s="11"/>
      <c r="E1498" s="11"/>
      <c r="F1498" s="7"/>
      <c r="G1498" s="7"/>
      <c r="H1498" s="11">
        <v>6.4</v>
      </c>
      <c r="I1498" s="11">
        <v>6.4</v>
      </c>
      <c r="J1498" s="20" t="s">
        <v>9842</v>
      </c>
      <c r="K1498" s="21">
        <v>38.4</v>
      </c>
      <c r="L1498" s="21">
        <v>192</v>
      </c>
      <c r="M1498" s="7"/>
      <c r="N1498" s="7"/>
    </row>
    <row r="1499" customFormat="1" ht="20" customHeight="1" spans="1:14">
      <c r="A1499" s="12">
        <v>70</v>
      </c>
      <c r="B1499" s="12" t="s">
        <v>9900</v>
      </c>
      <c r="C1499" s="11"/>
      <c r="D1499" s="11"/>
      <c r="E1499" s="11"/>
      <c r="F1499" s="7"/>
      <c r="G1499" s="7"/>
      <c r="H1499" s="11">
        <v>8.25</v>
      </c>
      <c r="I1499" s="11">
        <v>8.25</v>
      </c>
      <c r="J1499" s="20" t="s">
        <v>9842</v>
      </c>
      <c r="K1499" s="21">
        <v>49.5</v>
      </c>
      <c r="L1499" s="21">
        <v>247.5</v>
      </c>
      <c r="M1499" s="7"/>
      <c r="N1499" s="7"/>
    </row>
    <row r="1500" customFormat="1" ht="20" customHeight="1" spans="1:14">
      <c r="A1500" s="12">
        <v>71</v>
      </c>
      <c r="B1500" s="12" t="s">
        <v>9901</v>
      </c>
      <c r="C1500" s="11"/>
      <c r="D1500" s="11"/>
      <c r="E1500" s="11"/>
      <c r="F1500" s="7"/>
      <c r="G1500" s="7"/>
      <c r="H1500" s="11">
        <v>6.4</v>
      </c>
      <c r="I1500" s="11">
        <v>6.4</v>
      </c>
      <c r="J1500" s="20" t="s">
        <v>9842</v>
      </c>
      <c r="K1500" s="21">
        <v>38.4</v>
      </c>
      <c r="L1500" s="21">
        <v>192</v>
      </c>
      <c r="M1500" s="7"/>
      <c r="N1500" s="7"/>
    </row>
    <row r="1501" customFormat="1" ht="20" customHeight="1" spans="1:14">
      <c r="A1501" s="12">
        <v>72</v>
      </c>
      <c r="B1501" s="12" t="s">
        <v>9902</v>
      </c>
      <c r="C1501" s="11"/>
      <c r="D1501" s="11"/>
      <c r="E1501" s="11"/>
      <c r="F1501" s="7"/>
      <c r="G1501" s="7"/>
      <c r="H1501" s="11">
        <v>6.4</v>
      </c>
      <c r="I1501" s="11">
        <v>6.4</v>
      </c>
      <c r="J1501" s="20" t="s">
        <v>9842</v>
      </c>
      <c r="K1501" s="21">
        <v>38.4</v>
      </c>
      <c r="L1501" s="21">
        <v>192</v>
      </c>
      <c r="M1501" s="7"/>
      <c r="N1501" s="7"/>
    </row>
    <row r="1502" customFormat="1" ht="20" customHeight="1" spans="1:14">
      <c r="A1502" s="12">
        <v>73</v>
      </c>
      <c r="B1502" s="12" t="s">
        <v>9903</v>
      </c>
      <c r="C1502" s="11"/>
      <c r="D1502" s="11"/>
      <c r="E1502" s="11"/>
      <c r="F1502" s="7"/>
      <c r="G1502" s="7"/>
      <c r="H1502" s="11">
        <v>3.04</v>
      </c>
      <c r="I1502" s="11">
        <v>3.04</v>
      </c>
      <c r="J1502" s="20" t="s">
        <v>9842</v>
      </c>
      <c r="K1502" s="21">
        <v>18.24</v>
      </c>
      <c r="L1502" s="21">
        <v>91.2</v>
      </c>
      <c r="M1502" s="7"/>
      <c r="N1502" s="7"/>
    </row>
    <row r="1503" customFormat="1" ht="20" customHeight="1" spans="1:14">
      <c r="A1503" s="12">
        <v>74</v>
      </c>
      <c r="B1503" s="12" t="s">
        <v>9904</v>
      </c>
      <c r="C1503" s="11"/>
      <c r="D1503" s="11"/>
      <c r="E1503" s="11"/>
      <c r="F1503" s="7"/>
      <c r="G1503" s="7"/>
      <c r="H1503" s="11">
        <v>6.4</v>
      </c>
      <c r="I1503" s="11">
        <v>6.4</v>
      </c>
      <c r="J1503" s="20" t="s">
        <v>9842</v>
      </c>
      <c r="K1503" s="21">
        <v>38.4</v>
      </c>
      <c r="L1503" s="21">
        <v>192</v>
      </c>
      <c r="M1503" s="7"/>
      <c r="N1503" s="7"/>
    </row>
    <row r="1504" customFormat="1" ht="20" customHeight="1" spans="1:14">
      <c r="A1504" s="12">
        <v>75</v>
      </c>
      <c r="B1504" s="12" t="s">
        <v>9905</v>
      </c>
      <c r="C1504" s="11"/>
      <c r="D1504" s="11"/>
      <c r="E1504" s="11"/>
      <c r="F1504" s="7"/>
      <c r="G1504" s="7"/>
      <c r="H1504" s="11">
        <v>4.08</v>
      </c>
      <c r="I1504" s="11">
        <v>4.08</v>
      </c>
      <c r="J1504" s="20" t="s">
        <v>9842</v>
      </c>
      <c r="K1504" s="21">
        <v>24.48</v>
      </c>
      <c r="L1504" s="21">
        <v>122.4</v>
      </c>
      <c r="M1504" s="7"/>
      <c r="N1504" s="7"/>
    </row>
    <row r="1505" customFormat="1" ht="20" customHeight="1" spans="1:14">
      <c r="A1505" s="12">
        <v>76</v>
      </c>
      <c r="B1505" s="12" t="s">
        <v>9906</v>
      </c>
      <c r="C1505" s="11"/>
      <c r="D1505" s="11"/>
      <c r="E1505" s="11"/>
      <c r="F1505" s="7"/>
      <c r="G1505" s="7"/>
      <c r="H1505" s="11">
        <v>5.45</v>
      </c>
      <c r="I1505" s="11">
        <v>5.45</v>
      </c>
      <c r="J1505" s="20" t="s">
        <v>9842</v>
      </c>
      <c r="K1505" s="21">
        <v>32.7</v>
      </c>
      <c r="L1505" s="21">
        <v>163.5</v>
      </c>
      <c r="M1505" s="7"/>
      <c r="N1505" s="7"/>
    </row>
    <row r="1506" customFormat="1" ht="20" customHeight="1" spans="1:14">
      <c r="A1506" s="12">
        <v>77</v>
      </c>
      <c r="B1506" s="12" t="s">
        <v>9907</v>
      </c>
      <c r="C1506" s="11"/>
      <c r="D1506" s="11"/>
      <c r="E1506" s="11"/>
      <c r="F1506" s="7"/>
      <c r="G1506" s="7"/>
      <c r="H1506" s="11">
        <v>4.08</v>
      </c>
      <c r="I1506" s="11">
        <v>4.08</v>
      </c>
      <c r="J1506" s="20" t="s">
        <v>9842</v>
      </c>
      <c r="K1506" s="21">
        <v>24.48</v>
      </c>
      <c r="L1506" s="21">
        <v>122.4</v>
      </c>
      <c r="M1506" s="7"/>
      <c r="N1506" s="7"/>
    </row>
    <row r="1507" customFormat="1" ht="20" customHeight="1" spans="1:14">
      <c r="A1507" s="12">
        <v>78</v>
      </c>
      <c r="B1507" s="12" t="s">
        <v>9908</v>
      </c>
      <c r="C1507" s="11"/>
      <c r="D1507" s="11"/>
      <c r="E1507" s="11"/>
      <c r="F1507" s="7"/>
      <c r="G1507" s="7"/>
      <c r="H1507" s="11">
        <v>6.32</v>
      </c>
      <c r="I1507" s="11">
        <v>6.32</v>
      </c>
      <c r="J1507" s="20" t="s">
        <v>9842</v>
      </c>
      <c r="K1507" s="21">
        <v>37.92</v>
      </c>
      <c r="L1507" s="21">
        <v>189.6</v>
      </c>
      <c r="M1507" s="7"/>
      <c r="N1507" s="7"/>
    </row>
    <row r="1508" customFormat="1" ht="20" customHeight="1" spans="1:14">
      <c r="A1508" s="12">
        <v>79</v>
      </c>
      <c r="B1508" s="12" t="s">
        <v>9909</v>
      </c>
      <c r="C1508" s="11"/>
      <c r="D1508" s="11"/>
      <c r="E1508" s="11"/>
      <c r="F1508" s="7"/>
      <c r="G1508" s="7"/>
      <c r="H1508" s="11">
        <v>4.08</v>
      </c>
      <c r="I1508" s="11">
        <v>4.08</v>
      </c>
      <c r="J1508" s="20" t="s">
        <v>9842</v>
      </c>
      <c r="K1508" s="21">
        <v>24.48</v>
      </c>
      <c r="L1508" s="21">
        <v>122.4</v>
      </c>
      <c r="M1508" s="7"/>
      <c r="N1508" s="7"/>
    </row>
    <row r="1509" customFormat="1" ht="20" customHeight="1" spans="1:14">
      <c r="A1509" s="12">
        <v>80</v>
      </c>
      <c r="B1509" s="12" t="s">
        <v>9910</v>
      </c>
      <c r="C1509" s="11"/>
      <c r="D1509" s="11"/>
      <c r="E1509" s="11"/>
      <c r="F1509" s="7"/>
      <c r="G1509" s="7"/>
      <c r="H1509" s="11">
        <v>7.2</v>
      </c>
      <c r="I1509" s="11">
        <v>7.2</v>
      </c>
      <c r="J1509" s="20" t="s">
        <v>9842</v>
      </c>
      <c r="K1509" s="21">
        <v>43.2</v>
      </c>
      <c r="L1509" s="21">
        <v>216</v>
      </c>
      <c r="M1509" s="7"/>
      <c r="N1509" s="7"/>
    </row>
    <row r="1510" customFormat="1" ht="20" customHeight="1" spans="1:14">
      <c r="A1510" s="12">
        <v>81</v>
      </c>
      <c r="B1510" s="12" t="s">
        <v>9911</v>
      </c>
      <c r="C1510" s="11"/>
      <c r="D1510" s="11"/>
      <c r="E1510" s="11"/>
      <c r="F1510" s="7"/>
      <c r="G1510" s="7"/>
      <c r="H1510" s="11">
        <v>4.8</v>
      </c>
      <c r="I1510" s="11">
        <v>4.8</v>
      </c>
      <c r="J1510" s="20" t="s">
        <v>9842</v>
      </c>
      <c r="K1510" s="21">
        <v>28.8</v>
      </c>
      <c r="L1510" s="21">
        <v>144</v>
      </c>
      <c r="M1510" s="7"/>
      <c r="N1510" s="7"/>
    </row>
    <row r="1511" customFormat="1" ht="20" customHeight="1" spans="1:14">
      <c r="A1511" s="12">
        <v>82</v>
      </c>
      <c r="B1511" s="12" t="s">
        <v>9912</v>
      </c>
      <c r="C1511" s="11"/>
      <c r="D1511" s="11"/>
      <c r="E1511" s="11"/>
      <c r="F1511" s="7"/>
      <c r="G1511" s="7"/>
      <c r="H1511" s="11">
        <v>6</v>
      </c>
      <c r="I1511" s="11">
        <v>6</v>
      </c>
      <c r="J1511" s="20" t="s">
        <v>9842</v>
      </c>
      <c r="K1511" s="21">
        <v>36</v>
      </c>
      <c r="L1511" s="21">
        <v>180</v>
      </c>
      <c r="M1511" s="7"/>
      <c r="N1511" s="7"/>
    </row>
    <row r="1512" customFormat="1" ht="20" customHeight="1" spans="1:14">
      <c r="A1512" s="12">
        <v>83</v>
      </c>
      <c r="B1512" s="12" t="s">
        <v>9913</v>
      </c>
      <c r="C1512" s="11"/>
      <c r="D1512" s="11"/>
      <c r="E1512" s="11"/>
      <c r="F1512" s="7"/>
      <c r="G1512" s="7"/>
      <c r="H1512" s="11">
        <v>6</v>
      </c>
      <c r="I1512" s="11">
        <v>6</v>
      </c>
      <c r="J1512" s="20" t="s">
        <v>9842</v>
      </c>
      <c r="K1512" s="21">
        <v>36</v>
      </c>
      <c r="L1512" s="21">
        <v>180</v>
      </c>
      <c r="M1512" s="7"/>
      <c r="N1512" s="7"/>
    </row>
    <row r="1513" customFormat="1" ht="20" customHeight="1" spans="1:14">
      <c r="A1513" s="12">
        <v>84</v>
      </c>
      <c r="B1513" s="12" t="s">
        <v>9914</v>
      </c>
      <c r="C1513" s="11"/>
      <c r="D1513" s="11"/>
      <c r="E1513" s="11"/>
      <c r="F1513" s="7"/>
      <c r="G1513" s="7"/>
      <c r="H1513" s="11">
        <v>5.5</v>
      </c>
      <c r="I1513" s="11">
        <v>5.5</v>
      </c>
      <c r="J1513" s="20" t="s">
        <v>9842</v>
      </c>
      <c r="K1513" s="21">
        <v>33</v>
      </c>
      <c r="L1513" s="21">
        <v>165</v>
      </c>
      <c r="M1513" s="7"/>
      <c r="N1513" s="7"/>
    </row>
    <row r="1514" customFormat="1" ht="20" customHeight="1" spans="1:14">
      <c r="A1514" s="12">
        <v>85</v>
      </c>
      <c r="B1514" s="12" t="s">
        <v>9915</v>
      </c>
      <c r="C1514" s="11"/>
      <c r="D1514" s="11"/>
      <c r="E1514" s="11"/>
      <c r="F1514" s="7"/>
      <c r="G1514" s="7"/>
      <c r="H1514" s="11">
        <v>6.6</v>
      </c>
      <c r="I1514" s="11">
        <v>6.6</v>
      </c>
      <c r="J1514" s="20" t="s">
        <v>9842</v>
      </c>
      <c r="K1514" s="21">
        <v>39.6</v>
      </c>
      <c r="L1514" s="21">
        <v>198</v>
      </c>
      <c r="M1514" s="7"/>
      <c r="N1514" s="7"/>
    </row>
    <row r="1515" customFormat="1" ht="20" customHeight="1" spans="1:14">
      <c r="A1515" s="12">
        <v>86</v>
      </c>
      <c r="B1515" s="12" t="s">
        <v>9916</v>
      </c>
      <c r="C1515" s="11"/>
      <c r="D1515" s="11"/>
      <c r="E1515" s="11"/>
      <c r="F1515" s="7"/>
      <c r="G1515" s="7"/>
      <c r="H1515" s="11">
        <v>5.5</v>
      </c>
      <c r="I1515" s="11">
        <v>5.5</v>
      </c>
      <c r="J1515" s="20" t="s">
        <v>9842</v>
      </c>
      <c r="K1515" s="21">
        <v>33</v>
      </c>
      <c r="L1515" s="21">
        <v>165</v>
      </c>
      <c r="M1515" s="7"/>
      <c r="N1515" s="7"/>
    </row>
    <row r="1516" customFormat="1" ht="20" customHeight="1" spans="1:14">
      <c r="A1516" s="12">
        <v>87</v>
      </c>
      <c r="B1516" s="12" t="s">
        <v>9917</v>
      </c>
      <c r="C1516" s="11"/>
      <c r="D1516" s="11"/>
      <c r="E1516" s="11"/>
      <c r="F1516" s="7"/>
      <c r="G1516" s="7"/>
      <c r="H1516" s="11">
        <v>4.4</v>
      </c>
      <c r="I1516" s="11">
        <v>4.4</v>
      </c>
      <c r="J1516" s="20" t="s">
        <v>9842</v>
      </c>
      <c r="K1516" s="21">
        <v>26.4</v>
      </c>
      <c r="L1516" s="21">
        <v>132</v>
      </c>
      <c r="M1516" s="7"/>
      <c r="N1516" s="7"/>
    </row>
    <row r="1517" customFormat="1" ht="20" customHeight="1" spans="1:14">
      <c r="A1517" s="12">
        <v>88</v>
      </c>
      <c r="B1517" s="12" t="s">
        <v>9918</v>
      </c>
      <c r="C1517" s="11"/>
      <c r="D1517" s="11"/>
      <c r="E1517" s="11"/>
      <c r="F1517" s="7"/>
      <c r="G1517" s="7"/>
      <c r="H1517" s="11">
        <v>7.2</v>
      </c>
      <c r="I1517" s="11">
        <v>7.2</v>
      </c>
      <c r="J1517" s="20" t="s">
        <v>9842</v>
      </c>
      <c r="K1517" s="21">
        <v>43.2</v>
      </c>
      <c r="L1517" s="21">
        <v>216</v>
      </c>
      <c r="M1517" s="7"/>
      <c r="N1517" s="7"/>
    </row>
    <row r="1518" customFormat="1" ht="20" customHeight="1" spans="1:14">
      <c r="A1518" s="12">
        <v>89</v>
      </c>
      <c r="B1518" s="12" t="s">
        <v>9919</v>
      </c>
      <c r="C1518" s="11"/>
      <c r="D1518" s="11"/>
      <c r="E1518" s="11"/>
      <c r="F1518" s="7"/>
      <c r="G1518" s="7"/>
      <c r="H1518" s="11">
        <v>4.8</v>
      </c>
      <c r="I1518" s="11">
        <v>4.8</v>
      </c>
      <c r="J1518" s="20" t="s">
        <v>9842</v>
      </c>
      <c r="K1518" s="21">
        <v>28.8</v>
      </c>
      <c r="L1518" s="21">
        <v>144</v>
      </c>
      <c r="M1518" s="7"/>
      <c r="N1518" s="7"/>
    </row>
    <row r="1519" customFormat="1" ht="20" customHeight="1" spans="1:14">
      <c r="A1519" s="12">
        <v>90</v>
      </c>
      <c r="B1519" s="12" t="s">
        <v>9920</v>
      </c>
      <c r="C1519" s="11"/>
      <c r="D1519" s="11"/>
      <c r="E1519" s="11"/>
      <c r="F1519" s="7"/>
      <c r="G1519" s="7"/>
      <c r="H1519" s="11">
        <v>6.6</v>
      </c>
      <c r="I1519" s="11">
        <v>6.6</v>
      </c>
      <c r="J1519" s="20" t="s">
        <v>9842</v>
      </c>
      <c r="K1519" s="21">
        <v>39.6</v>
      </c>
      <c r="L1519" s="21">
        <v>198</v>
      </c>
      <c r="M1519" s="7"/>
      <c r="N1519" s="7"/>
    </row>
    <row r="1520" customFormat="1" ht="20" customHeight="1" spans="1:14">
      <c r="A1520" s="12">
        <v>91</v>
      </c>
      <c r="B1520" s="12" t="s">
        <v>9921</v>
      </c>
      <c r="C1520" s="11"/>
      <c r="D1520" s="11"/>
      <c r="E1520" s="11"/>
      <c r="F1520" s="7"/>
      <c r="G1520" s="7"/>
      <c r="H1520" s="11">
        <v>4.4</v>
      </c>
      <c r="I1520" s="11">
        <v>4.4</v>
      </c>
      <c r="J1520" s="20" t="s">
        <v>9842</v>
      </c>
      <c r="K1520" s="21">
        <v>26.4</v>
      </c>
      <c r="L1520" s="21">
        <v>132</v>
      </c>
      <c r="M1520" s="7"/>
      <c r="N1520" s="7"/>
    </row>
    <row r="1521" customFormat="1" ht="20" customHeight="1" spans="1:14">
      <c r="A1521" s="12">
        <v>92</v>
      </c>
      <c r="B1521" s="12" t="s">
        <v>9922</v>
      </c>
      <c r="C1521" s="11"/>
      <c r="D1521" s="11"/>
      <c r="E1521" s="11"/>
      <c r="F1521" s="7"/>
      <c r="G1521" s="7"/>
      <c r="H1521" s="11">
        <v>4.4</v>
      </c>
      <c r="I1521" s="11">
        <v>4.4</v>
      </c>
      <c r="J1521" s="20" t="s">
        <v>9842</v>
      </c>
      <c r="K1521" s="21">
        <v>26.4</v>
      </c>
      <c r="L1521" s="21">
        <v>132</v>
      </c>
      <c r="M1521" s="7"/>
      <c r="N1521" s="7"/>
    </row>
    <row r="1522" customFormat="1" ht="20" customHeight="1" spans="1:14">
      <c r="A1522" s="12">
        <v>93</v>
      </c>
      <c r="B1522" s="12" t="s">
        <v>9923</v>
      </c>
      <c r="C1522" s="11"/>
      <c r="D1522" s="11"/>
      <c r="E1522" s="11"/>
      <c r="F1522" s="7"/>
      <c r="G1522" s="7"/>
      <c r="H1522" s="11">
        <v>11</v>
      </c>
      <c r="I1522" s="11">
        <v>11</v>
      </c>
      <c r="J1522" s="20" t="s">
        <v>9842</v>
      </c>
      <c r="K1522" s="21">
        <v>66</v>
      </c>
      <c r="L1522" s="21">
        <v>330</v>
      </c>
      <c r="M1522" s="7"/>
      <c r="N1522" s="7"/>
    </row>
    <row r="1523" customFormat="1" ht="20" customHeight="1" spans="1:14">
      <c r="A1523" s="12">
        <v>94</v>
      </c>
      <c r="B1523" s="12" t="s">
        <v>4461</v>
      </c>
      <c r="C1523" s="11"/>
      <c r="D1523" s="11"/>
      <c r="E1523" s="11"/>
      <c r="F1523" s="7"/>
      <c r="G1523" s="7"/>
      <c r="H1523" s="11">
        <v>4.4</v>
      </c>
      <c r="I1523" s="11">
        <v>4.4</v>
      </c>
      <c r="J1523" s="20" t="s">
        <v>9842</v>
      </c>
      <c r="K1523" s="21">
        <v>26.4</v>
      </c>
      <c r="L1523" s="21">
        <v>132</v>
      </c>
      <c r="M1523" s="7"/>
      <c r="N1523" s="7"/>
    </row>
    <row r="1524" customFormat="1" ht="20" customHeight="1" spans="1:14">
      <c r="A1524" s="12">
        <v>95</v>
      </c>
      <c r="B1524" s="12" t="s">
        <v>7848</v>
      </c>
      <c r="C1524" s="11"/>
      <c r="D1524" s="11"/>
      <c r="E1524" s="11"/>
      <c r="F1524" s="7"/>
      <c r="G1524" s="7"/>
      <c r="H1524" s="11">
        <v>4.4</v>
      </c>
      <c r="I1524" s="11">
        <v>4.4</v>
      </c>
      <c r="J1524" s="20" t="s">
        <v>9842</v>
      </c>
      <c r="K1524" s="21">
        <v>26.4</v>
      </c>
      <c r="L1524" s="21">
        <v>132</v>
      </c>
      <c r="M1524" s="7"/>
      <c r="N1524" s="7"/>
    </row>
    <row r="1525" customFormat="1" ht="20" customHeight="1" spans="1:14">
      <c r="A1525" s="12">
        <v>96</v>
      </c>
      <c r="B1525" s="12" t="s">
        <v>9924</v>
      </c>
      <c r="C1525" s="11"/>
      <c r="D1525" s="11"/>
      <c r="E1525" s="11"/>
      <c r="F1525" s="7"/>
      <c r="G1525" s="7"/>
      <c r="H1525" s="11">
        <v>4.4</v>
      </c>
      <c r="I1525" s="11">
        <v>4.4</v>
      </c>
      <c r="J1525" s="20" t="s">
        <v>9842</v>
      </c>
      <c r="K1525" s="21">
        <v>26.4</v>
      </c>
      <c r="L1525" s="21">
        <v>132</v>
      </c>
      <c r="M1525" s="7"/>
      <c r="N1525" s="7"/>
    </row>
    <row r="1526" customFormat="1" ht="20" customHeight="1" spans="1:14">
      <c r="A1526" s="12">
        <v>97</v>
      </c>
      <c r="B1526" s="12" t="s">
        <v>7096</v>
      </c>
      <c r="C1526" s="11"/>
      <c r="D1526" s="11"/>
      <c r="E1526" s="11"/>
      <c r="F1526" s="7"/>
      <c r="G1526" s="7"/>
      <c r="H1526" s="11">
        <v>5.5</v>
      </c>
      <c r="I1526" s="11">
        <v>5.5</v>
      </c>
      <c r="J1526" s="20" t="s">
        <v>9842</v>
      </c>
      <c r="K1526" s="21">
        <v>33</v>
      </c>
      <c r="L1526" s="21">
        <v>165</v>
      </c>
      <c r="M1526" s="7"/>
      <c r="N1526" s="7"/>
    </row>
    <row r="1527" customFormat="1" ht="20" customHeight="1" spans="1:14">
      <c r="A1527" s="12">
        <v>98</v>
      </c>
      <c r="B1527" s="12" t="s">
        <v>474</v>
      </c>
      <c r="C1527" s="11"/>
      <c r="D1527" s="11"/>
      <c r="E1527" s="11"/>
      <c r="F1527" s="7"/>
      <c r="G1527" s="7"/>
      <c r="H1527" s="11">
        <v>4.4</v>
      </c>
      <c r="I1527" s="11">
        <v>4.4</v>
      </c>
      <c r="J1527" s="20" t="s">
        <v>9842</v>
      </c>
      <c r="K1527" s="21">
        <v>26.4</v>
      </c>
      <c r="L1527" s="21">
        <v>132</v>
      </c>
      <c r="M1527" s="7"/>
      <c r="N1527" s="7"/>
    </row>
    <row r="1528" customFormat="1" ht="20" customHeight="1" spans="1:14">
      <c r="A1528" s="12">
        <v>99</v>
      </c>
      <c r="B1528" s="12" t="s">
        <v>2599</v>
      </c>
      <c r="C1528" s="11"/>
      <c r="D1528" s="11"/>
      <c r="E1528" s="11"/>
      <c r="F1528" s="7"/>
      <c r="G1528" s="7"/>
      <c r="H1528" s="11">
        <v>4.4</v>
      </c>
      <c r="I1528" s="11">
        <v>4.4</v>
      </c>
      <c r="J1528" s="20" t="s">
        <v>9842</v>
      </c>
      <c r="K1528" s="21">
        <v>26.4</v>
      </c>
      <c r="L1528" s="21">
        <v>132</v>
      </c>
      <c r="M1528" s="7"/>
      <c r="N1528" s="7"/>
    </row>
    <row r="1529" customFormat="1" ht="20" customHeight="1" spans="1:14">
      <c r="A1529" s="12">
        <v>100</v>
      </c>
      <c r="B1529" s="12" t="s">
        <v>9925</v>
      </c>
      <c r="C1529" s="11"/>
      <c r="D1529" s="11"/>
      <c r="E1529" s="11"/>
      <c r="F1529" s="7"/>
      <c r="G1529" s="7"/>
      <c r="H1529" s="11">
        <v>5.5</v>
      </c>
      <c r="I1529" s="11">
        <v>5.5</v>
      </c>
      <c r="J1529" s="20" t="s">
        <v>9842</v>
      </c>
      <c r="K1529" s="21">
        <v>33</v>
      </c>
      <c r="L1529" s="21">
        <v>165</v>
      </c>
      <c r="M1529" s="7"/>
      <c r="N1529" s="7"/>
    </row>
    <row r="1530" customFormat="1" ht="20" customHeight="1" spans="1:14">
      <c r="A1530" s="12">
        <v>101</v>
      </c>
      <c r="B1530" s="12" t="s">
        <v>9926</v>
      </c>
      <c r="C1530" s="11"/>
      <c r="D1530" s="11"/>
      <c r="E1530" s="11"/>
      <c r="F1530" s="7"/>
      <c r="G1530" s="7"/>
      <c r="H1530" s="11">
        <v>5.5</v>
      </c>
      <c r="I1530" s="11">
        <v>5.5</v>
      </c>
      <c r="J1530" s="20" t="s">
        <v>9842</v>
      </c>
      <c r="K1530" s="21">
        <v>33</v>
      </c>
      <c r="L1530" s="21">
        <v>165</v>
      </c>
      <c r="M1530" s="7"/>
      <c r="N1530" s="7"/>
    </row>
    <row r="1531" customFormat="1" ht="20" customHeight="1" spans="1:14">
      <c r="A1531" s="12">
        <v>102</v>
      </c>
      <c r="B1531" s="12" t="s">
        <v>9927</v>
      </c>
      <c r="C1531" s="11"/>
      <c r="D1531" s="11"/>
      <c r="E1531" s="11"/>
      <c r="F1531" s="7"/>
      <c r="G1531" s="7"/>
      <c r="H1531" s="11">
        <v>5.5</v>
      </c>
      <c r="I1531" s="11">
        <v>5.5</v>
      </c>
      <c r="J1531" s="20" t="s">
        <v>9842</v>
      </c>
      <c r="K1531" s="21">
        <v>33</v>
      </c>
      <c r="L1531" s="21">
        <v>165</v>
      </c>
      <c r="M1531" s="7"/>
      <c r="N1531" s="7"/>
    </row>
    <row r="1532" customFormat="1" ht="20" customHeight="1" spans="1:14">
      <c r="A1532" s="12">
        <v>103</v>
      </c>
      <c r="B1532" s="12" t="s">
        <v>9928</v>
      </c>
      <c r="C1532" s="11"/>
      <c r="D1532" s="11"/>
      <c r="E1532" s="11"/>
      <c r="F1532" s="7"/>
      <c r="G1532" s="7"/>
      <c r="H1532" s="11">
        <v>3.3</v>
      </c>
      <c r="I1532" s="11">
        <v>3.3</v>
      </c>
      <c r="J1532" s="20" t="s">
        <v>9842</v>
      </c>
      <c r="K1532" s="21">
        <v>19.8</v>
      </c>
      <c r="L1532" s="21">
        <v>99</v>
      </c>
      <c r="M1532" s="7"/>
      <c r="N1532" s="7"/>
    </row>
    <row r="1533" customFormat="1" ht="20" customHeight="1" spans="1:14">
      <c r="A1533" s="12">
        <v>104</v>
      </c>
      <c r="B1533" s="12" t="s">
        <v>9929</v>
      </c>
      <c r="C1533" s="11"/>
      <c r="D1533" s="11"/>
      <c r="E1533" s="11"/>
      <c r="F1533" s="7"/>
      <c r="G1533" s="7"/>
      <c r="H1533" s="11">
        <v>4.4</v>
      </c>
      <c r="I1533" s="11">
        <v>4.4</v>
      </c>
      <c r="J1533" s="20" t="s">
        <v>9842</v>
      </c>
      <c r="K1533" s="21">
        <v>26.4</v>
      </c>
      <c r="L1533" s="21">
        <v>132</v>
      </c>
      <c r="M1533" s="7"/>
      <c r="N1533" s="7"/>
    </row>
    <row r="1534" customFormat="1" ht="20" customHeight="1" spans="1:14">
      <c r="A1534" s="12">
        <v>105</v>
      </c>
      <c r="B1534" s="12" t="s">
        <v>7832</v>
      </c>
      <c r="C1534" s="11"/>
      <c r="D1534" s="11"/>
      <c r="E1534" s="11"/>
      <c r="F1534" s="7"/>
      <c r="G1534" s="7"/>
      <c r="H1534" s="11">
        <v>4.4</v>
      </c>
      <c r="I1534" s="11">
        <v>4.4</v>
      </c>
      <c r="J1534" s="20" t="s">
        <v>9842</v>
      </c>
      <c r="K1534" s="21">
        <v>26.4</v>
      </c>
      <c r="L1534" s="21">
        <v>132</v>
      </c>
      <c r="M1534" s="7"/>
      <c r="N1534" s="7"/>
    </row>
    <row r="1535" customFormat="1" ht="20" customHeight="1" spans="1:14">
      <c r="A1535" s="12">
        <v>106</v>
      </c>
      <c r="B1535" s="12" t="s">
        <v>9930</v>
      </c>
      <c r="C1535" s="11"/>
      <c r="D1535" s="11"/>
      <c r="E1535" s="11"/>
      <c r="F1535" s="7"/>
      <c r="G1535" s="7"/>
      <c r="H1535" s="11">
        <v>12.1</v>
      </c>
      <c r="I1535" s="11">
        <v>12.1</v>
      </c>
      <c r="J1535" s="20" t="s">
        <v>9842</v>
      </c>
      <c r="K1535" s="21">
        <v>72.6</v>
      </c>
      <c r="L1535" s="21">
        <v>363</v>
      </c>
      <c r="M1535" s="7"/>
      <c r="N1535" s="7"/>
    </row>
    <row r="1536" customFormat="1" ht="20" customHeight="1" spans="1:14">
      <c r="A1536" s="12">
        <v>107</v>
      </c>
      <c r="B1536" s="12" t="s">
        <v>9931</v>
      </c>
      <c r="C1536" s="11"/>
      <c r="D1536" s="11"/>
      <c r="E1536" s="11"/>
      <c r="F1536" s="7"/>
      <c r="G1536" s="7"/>
      <c r="H1536" s="11">
        <v>4.4</v>
      </c>
      <c r="I1536" s="11">
        <v>4.4</v>
      </c>
      <c r="J1536" s="20" t="s">
        <v>9842</v>
      </c>
      <c r="K1536" s="21">
        <v>26.4</v>
      </c>
      <c r="L1536" s="21">
        <v>132</v>
      </c>
      <c r="M1536" s="7"/>
      <c r="N1536" s="7"/>
    </row>
    <row r="1537" customFormat="1" ht="20" customHeight="1" spans="1:14">
      <c r="A1537" s="12">
        <v>108</v>
      </c>
      <c r="B1537" s="12" t="s">
        <v>9932</v>
      </c>
      <c r="C1537" s="11"/>
      <c r="D1537" s="11"/>
      <c r="E1537" s="11"/>
      <c r="F1537" s="7"/>
      <c r="G1537" s="7"/>
      <c r="H1537" s="11">
        <v>2.2</v>
      </c>
      <c r="I1537" s="11">
        <v>2.2</v>
      </c>
      <c r="J1537" s="20" t="s">
        <v>9842</v>
      </c>
      <c r="K1537" s="21">
        <v>13.2</v>
      </c>
      <c r="L1537" s="21">
        <v>66</v>
      </c>
      <c r="M1537" s="7"/>
      <c r="N1537" s="7"/>
    </row>
    <row r="1538" customFormat="1" ht="20" customHeight="1" spans="1:14">
      <c r="A1538" s="12">
        <v>109</v>
      </c>
      <c r="B1538" s="12" t="s">
        <v>9933</v>
      </c>
      <c r="C1538" s="11"/>
      <c r="D1538" s="11"/>
      <c r="E1538" s="11"/>
      <c r="F1538" s="7"/>
      <c r="G1538" s="7"/>
      <c r="H1538" s="11">
        <v>4.4</v>
      </c>
      <c r="I1538" s="11">
        <v>4.4</v>
      </c>
      <c r="J1538" s="20" t="s">
        <v>9842</v>
      </c>
      <c r="K1538" s="21">
        <v>26.4</v>
      </c>
      <c r="L1538" s="21">
        <v>132</v>
      </c>
      <c r="M1538" s="7"/>
      <c r="N1538" s="7"/>
    </row>
    <row r="1539" customFormat="1" ht="20" customHeight="1" spans="1:14">
      <c r="A1539" s="12">
        <v>110</v>
      </c>
      <c r="B1539" s="12" t="s">
        <v>9934</v>
      </c>
      <c r="C1539" s="11"/>
      <c r="D1539" s="11"/>
      <c r="E1539" s="11"/>
      <c r="F1539" s="7"/>
      <c r="G1539" s="7"/>
      <c r="H1539" s="11">
        <v>5.5</v>
      </c>
      <c r="I1539" s="11">
        <v>5.5</v>
      </c>
      <c r="J1539" s="20" t="s">
        <v>9842</v>
      </c>
      <c r="K1539" s="21">
        <v>33</v>
      </c>
      <c r="L1539" s="21">
        <v>165</v>
      </c>
      <c r="M1539" s="7"/>
      <c r="N1539" s="7"/>
    </row>
    <row r="1540" customFormat="1" ht="20" customHeight="1" spans="1:14">
      <c r="A1540" s="12">
        <v>111</v>
      </c>
      <c r="B1540" s="12" t="s">
        <v>9935</v>
      </c>
      <c r="C1540" s="11"/>
      <c r="D1540" s="11"/>
      <c r="E1540" s="11"/>
      <c r="F1540" s="7"/>
      <c r="G1540" s="7"/>
      <c r="H1540" s="11">
        <v>5.5</v>
      </c>
      <c r="I1540" s="11">
        <v>5.5</v>
      </c>
      <c r="J1540" s="20" t="s">
        <v>9842</v>
      </c>
      <c r="K1540" s="21">
        <v>33</v>
      </c>
      <c r="L1540" s="21">
        <v>165</v>
      </c>
      <c r="M1540" s="7"/>
      <c r="N1540" s="7"/>
    </row>
    <row r="1541" customFormat="1" ht="20" customHeight="1" spans="1:14">
      <c r="A1541" s="12">
        <v>112</v>
      </c>
      <c r="B1541" s="12" t="s">
        <v>9936</v>
      </c>
      <c r="C1541" s="11"/>
      <c r="D1541" s="11"/>
      <c r="E1541" s="11"/>
      <c r="F1541" s="7"/>
      <c r="G1541" s="7"/>
      <c r="H1541" s="11">
        <v>5.5</v>
      </c>
      <c r="I1541" s="11">
        <v>5.5</v>
      </c>
      <c r="J1541" s="20" t="s">
        <v>9842</v>
      </c>
      <c r="K1541" s="21">
        <v>33</v>
      </c>
      <c r="L1541" s="21">
        <v>165</v>
      </c>
      <c r="M1541" s="7"/>
      <c r="N1541" s="7"/>
    </row>
    <row r="1542" customFormat="1" ht="20" customHeight="1" spans="1:14">
      <c r="A1542" s="12">
        <v>113</v>
      </c>
      <c r="B1542" s="12" t="s">
        <v>9937</v>
      </c>
      <c r="C1542" s="11"/>
      <c r="D1542" s="11"/>
      <c r="E1542" s="11"/>
      <c r="F1542" s="7"/>
      <c r="G1542" s="7"/>
      <c r="H1542" s="11">
        <v>5.5</v>
      </c>
      <c r="I1542" s="11">
        <v>5.5</v>
      </c>
      <c r="J1542" s="20" t="s">
        <v>9842</v>
      </c>
      <c r="K1542" s="21">
        <v>33</v>
      </c>
      <c r="L1542" s="21">
        <v>165</v>
      </c>
      <c r="M1542" s="7"/>
      <c r="N1542" s="7"/>
    </row>
    <row r="1543" customFormat="1" ht="20" customHeight="1" spans="1:14">
      <c r="A1543" s="12">
        <v>114</v>
      </c>
      <c r="B1543" s="12" t="s">
        <v>9938</v>
      </c>
      <c r="C1543" s="11"/>
      <c r="D1543" s="11"/>
      <c r="E1543" s="11"/>
      <c r="F1543" s="7"/>
      <c r="G1543" s="7"/>
      <c r="H1543" s="11">
        <v>4.4</v>
      </c>
      <c r="I1543" s="11">
        <v>4.4</v>
      </c>
      <c r="J1543" s="20" t="s">
        <v>9842</v>
      </c>
      <c r="K1543" s="21">
        <v>26.4</v>
      </c>
      <c r="L1543" s="21">
        <v>132</v>
      </c>
      <c r="M1543" s="7"/>
      <c r="N1543" s="7"/>
    </row>
    <row r="1544" customFormat="1" ht="20" customHeight="1" spans="1:14">
      <c r="A1544" s="12">
        <v>115</v>
      </c>
      <c r="B1544" s="12" t="s">
        <v>9939</v>
      </c>
      <c r="C1544" s="11"/>
      <c r="D1544" s="11"/>
      <c r="E1544" s="11"/>
      <c r="F1544" s="7"/>
      <c r="G1544" s="7"/>
      <c r="H1544" s="11">
        <v>3.3</v>
      </c>
      <c r="I1544" s="11">
        <v>3.3</v>
      </c>
      <c r="J1544" s="20" t="s">
        <v>9842</v>
      </c>
      <c r="K1544" s="21">
        <v>19.8</v>
      </c>
      <c r="L1544" s="21">
        <v>99</v>
      </c>
      <c r="M1544" s="7"/>
      <c r="N1544" s="7"/>
    </row>
    <row r="1545" customFormat="1" ht="20" customHeight="1" spans="1:14">
      <c r="A1545" s="12">
        <v>116</v>
      </c>
      <c r="B1545" s="12" t="s">
        <v>9940</v>
      </c>
      <c r="C1545" s="11"/>
      <c r="D1545" s="11"/>
      <c r="E1545" s="11"/>
      <c r="F1545" s="7"/>
      <c r="G1545" s="7"/>
      <c r="H1545" s="11">
        <v>6.8</v>
      </c>
      <c r="I1545" s="11">
        <v>6.8</v>
      </c>
      <c r="J1545" s="20" t="s">
        <v>9842</v>
      </c>
      <c r="K1545" s="21">
        <v>40.8</v>
      </c>
      <c r="L1545" s="21">
        <v>204</v>
      </c>
      <c r="M1545" s="7"/>
      <c r="N1545" s="7"/>
    </row>
    <row r="1546" customFormat="1" ht="20" customHeight="1" spans="1:14">
      <c r="A1546" s="12">
        <v>117</v>
      </c>
      <c r="B1546" s="12" t="s">
        <v>9941</v>
      </c>
      <c r="C1546" s="11"/>
      <c r="D1546" s="11"/>
      <c r="E1546" s="11"/>
      <c r="F1546" s="7"/>
      <c r="G1546" s="7"/>
      <c r="H1546" s="11">
        <v>12</v>
      </c>
      <c r="I1546" s="11">
        <v>12</v>
      </c>
      <c r="J1546" s="20" t="s">
        <v>9842</v>
      </c>
      <c r="K1546" s="21">
        <v>72</v>
      </c>
      <c r="L1546" s="21">
        <v>360</v>
      </c>
      <c r="M1546" s="7"/>
      <c r="N1546" s="7"/>
    </row>
    <row r="1547" customFormat="1" ht="20" customHeight="1" spans="1:14">
      <c r="A1547" s="12">
        <v>118</v>
      </c>
      <c r="B1547" s="12" t="s">
        <v>9942</v>
      </c>
      <c r="C1547" s="11"/>
      <c r="D1547" s="11"/>
      <c r="E1547" s="11"/>
      <c r="F1547" s="7"/>
      <c r="G1547" s="7"/>
      <c r="H1547" s="11">
        <v>4.8</v>
      </c>
      <c r="I1547" s="11">
        <v>4.8</v>
      </c>
      <c r="J1547" s="20" t="s">
        <v>9842</v>
      </c>
      <c r="K1547" s="21">
        <v>28.8</v>
      </c>
      <c r="L1547" s="21">
        <v>144</v>
      </c>
      <c r="M1547" s="7"/>
      <c r="N1547" s="7"/>
    </row>
    <row r="1548" customFormat="1" ht="20" customHeight="1" spans="1:14">
      <c r="A1548" s="12">
        <v>119</v>
      </c>
      <c r="B1548" s="12" t="s">
        <v>9943</v>
      </c>
      <c r="C1548" s="11"/>
      <c r="D1548" s="11"/>
      <c r="E1548" s="11"/>
      <c r="F1548" s="7"/>
      <c r="G1548" s="7"/>
      <c r="H1548" s="11">
        <v>4.8</v>
      </c>
      <c r="I1548" s="11">
        <v>4.8</v>
      </c>
      <c r="J1548" s="20" t="s">
        <v>9842</v>
      </c>
      <c r="K1548" s="21">
        <v>28.8</v>
      </c>
      <c r="L1548" s="21">
        <v>144</v>
      </c>
      <c r="M1548" s="7"/>
      <c r="N1548" s="7"/>
    </row>
    <row r="1549" customFormat="1" ht="20" customHeight="1" spans="1:14">
      <c r="A1549" s="12">
        <v>120</v>
      </c>
      <c r="B1549" s="12" t="s">
        <v>9944</v>
      </c>
      <c r="C1549" s="11"/>
      <c r="D1549" s="11"/>
      <c r="E1549" s="11"/>
      <c r="F1549" s="7"/>
      <c r="G1549" s="7"/>
      <c r="H1549" s="11">
        <v>7.2</v>
      </c>
      <c r="I1549" s="11">
        <v>7.2</v>
      </c>
      <c r="J1549" s="20" t="s">
        <v>9842</v>
      </c>
      <c r="K1549" s="21">
        <v>43.2</v>
      </c>
      <c r="L1549" s="21">
        <v>216</v>
      </c>
      <c r="M1549" s="7"/>
      <c r="N1549" s="7"/>
    </row>
    <row r="1550" customFormat="1" ht="20" customHeight="1" spans="1:14">
      <c r="A1550" s="12">
        <v>121</v>
      </c>
      <c r="B1550" s="12" t="s">
        <v>9945</v>
      </c>
      <c r="C1550" s="11"/>
      <c r="D1550" s="11"/>
      <c r="E1550" s="11"/>
      <c r="F1550" s="7"/>
      <c r="G1550" s="7"/>
      <c r="H1550" s="11">
        <v>4.8</v>
      </c>
      <c r="I1550" s="11">
        <v>4.8</v>
      </c>
      <c r="J1550" s="20" t="s">
        <v>9842</v>
      </c>
      <c r="K1550" s="21">
        <v>28.8</v>
      </c>
      <c r="L1550" s="21">
        <v>144</v>
      </c>
      <c r="M1550" s="7"/>
      <c r="N1550" s="7"/>
    </row>
    <row r="1551" customFormat="1" ht="20" customHeight="1" spans="1:14">
      <c r="A1551" s="12">
        <v>122</v>
      </c>
      <c r="B1551" s="12" t="s">
        <v>9946</v>
      </c>
      <c r="C1551" s="11"/>
      <c r="D1551" s="11"/>
      <c r="E1551" s="11"/>
      <c r="F1551" s="7"/>
      <c r="G1551" s="7"/>
      <c r="H1551" s="11">
        <v>7.2</v>
      </c>
      <c r="I1551" s="11">
        <v>7.2</v>
      </c>
      <c r="J1551" s="20" t="s">
        <v>9842</v>
      </c>
      <c r="K1551" s="21">
        <v>43.2</v>
      </c>
      <c r="L1551" s="21">
        <v>216</v>
      </c>
      <c r="M1551" s="7"/>
      <c r="N1551" s="7"/>
    </row>
    <row r="1552" customFormat="1" ht="20" customHeight="1" spans="1:14">
      <c r="A1552" s="12">
        <v>123</v>
      </c>
      <c r="B1552" s="12" t="s">
        <v>9947</v>
      </c>
      <c r="C1552" s="11"/>
      <c r="D1552" s="11"/>
      <c r="E1552" s="11"/>
      <c r="F1552" s="7"/>
      <c r="G1552" s="7"/>
      <c r="H1552" s="11">
        <v>3.6</v>
      </c>
      <c r="I1552" s="11">
        <v>3.6</v>
      </c>
      <c r="J1552" s="20" t="s">
        <v>9842</v>
      </c>
      <c r="K1552" s="21">
        <v>21.6</v>
      </c>
      <c r="L1552" s="21">
        <v>108</v>
      </c>
      <c r="M1552" s="7"/>
      <c r="N1552" s="7"/>
    </row>
    <row r="1553" customFormat="1" ht="20" customHeight="1" spans="1:14">
      <c r="A1553" s="12">
        <v>124</v>
      </c>
      <c r="B1553" s="12" t="s">
        <v>9948</v>
      </c>
      <c r="C1553" s="11"/>
      <c r="D1553" s="11"/>
      <c r="E1553" s="11"/>
      <c r="F1553" s="7"/>
      <c r="G1553" s="7"/>
      <c r="H1553" s="11">
        <v>8.4</v>
      </c>
      <c r="I1553" s="11">
        <v>8.4</v>
      </c>
      <c r="J1553" s="20" t="s">
        <v>9842</v>
      </c>
      <c r="K1553" s="21">
        <v>50.4</v>
      </c>
      <c r="L1553" s="21">
        <v>252</v>
      </c>
      <c r="M1553" s="7"/>
      <c r="N1553" s="7"/>
    </row>
    <row r="1554" customFormat="1" ht="20" customHeight="1" spans="1:14">
      <c r="A1554" s="12">
        <v>125</v>
      </c>
      <c r="B1554" s="12" t="s">
        <v>9949</v>
      </c>
      <c r="C1554" s="11"/>
      <c r="D1554" s="11"/>
      <c r="E1554" s="11"/>
      <c r="F1554" s="7"/>
      <c r="G1554" s="7"/>
      <c r="H1554" s="11">
        <v>3.6</v>
      </c>
      <c r="I1554" s="11">
        <v>3.6</v>
      </c>
      <c r="J1554" s="20" t="s">
        <v>9842</v>
      </c>
      <c r="K1554" s="21">
        <v>21.6</v>
      </c>
      <c r="L1554" s="21">
        <v>108</v>
      </c>
      <c r="M1554" s="7"/>
      <c r="N1554" s="7"/>
    </row>
    <row r="1555" customFormat="1" ht="20" customHeight="1" spans="1:14">
      <c r="A1555" s="12">
        <v>126</v>
      </c>
      <c r="B1555" s="12" t="s">
        <v>9950</v>
      </c>
      <c r="C1555" s="11"/>
      <c r="D1555" s="11"/>
      <c r="E1555" s="11"/>
      <c r="F1555" s="7"/>
      <c r="G1555" s="7"/>
      <c r="H1555" s="11">
        <v>2.4</v>
      </c>
      <c r="I1555" s="11">
        <v>2.4</v>
      </c>
      <c r="J1555" s="20" t="s">
        <v>9842</v>
      </c>
      <c r="K1555" s="21">
        <v>14.4</v>
      </c>
      <c r="L1555" s="21">
        <v>72</v>
      </c>
      <c r="M1555" s="7"/>
      <c r="N1555" s="7"/>
    </row>
    <row r="1556" customFormat="1" ht="20" customHeight="1" spans="1:14">
      <c r="A1556" s="12">
        <v>127</v>
      </c>
      <c r="B1556" s="12" t="s">
        <v>9951</v>
      </c>
      <c r="C1556" s="11"/>
      <c r="D1556" s="11"/>
      <c r="E1556" s="11"/>
      <c r="F1556" s="7"/>
      <c r="G1556" s="7"/>
      <c r="H1556" s="11">
        <v>6</v>
      </c>
      <c r="I1556" s="11">
        <v>6</v>
      </c>
      <c r="J1556" s="20" t="s">
        <v>9842</v>
      </c>
      <c r="K1556" s="21">
        <v>36</v>
      </c>
      <c r="L1556" s="21">
        <v>180</v>
      </c>
      <c r="M1556" s="7"/>
      <c r="N1556" s="7"/>
    </row>
    <row r="1557" customFormat="1" ht="20" customHeight="1" spans="1:14">
      <c r="A1557" s="12">
        <v>128</v>
      </c>
      <c r="B1557" s="12" t="s">
        <v>9952</v>
      </c>
      <c r="C1557" s="11"/>
      <c r="D1557" s="11"/>
      <c r="E1557" s="11"/>
      <c r="F1557" s="7"/>
      <c r="G1557" s="7"/>
      <c r="H1557" s="11">
        <v>7.2</v>
      </c>
      <c r="I1557" s="11">
        <v>7.2</v>
      </c>
      <c r="J1557" s="20" t="s">
        <v>9842</v>
      </c>
      <c r="K1557" s="21">
        <v>43.2</v>
      </c>
      <c r="L1557" s="21">
        <v>216</v>
      </c>
      <c r="M1557" s="7"/>
      <c r="N1557" s="7"/>
    </row>
    <row r="1558" customFormat="1" ht="20" customHeight="1" spans="1:14">
      <c r="A1558" s="12">
        <v>129</v>
      </c>
      <c r="B1558" s="12" t="s">
        <v>9953</v>
      </c>
      <c r="C1558" s="11"/>
      <c r="D1558" s="11"/>
      <c r="E1558" s="11"/>
      <c r="F1558" s="7"/>
      <c r="G1558" s="7"/>
      <c r="H1558" s="11">
        <v>7.2</v>
      </c>
      <c r="I1558" s="11">
        <v>7.2</v>
      </c>
      <c r="J1558" s="20" t="s">
        <v>9842</v>
      </c>
      <c r="K1558" s="21">
        <v>43.2</v>
      </c>
      <c r="L1558" s="21">
        <v>216</v>
      </c>
      <c r="M1558" s="7"/>
      <c r="N1558" s="7"/>
    </row>
    <row r="1559" customFormat="1" ht="20" customHeight="1" spans="1:14">
      <c r="A1559" s="12">
        <v>130</v>
      </c>
      <c r="B1559" s="12" t="s">
        <v>9954</v>
      </c>
      <c r="C1559" s="11"/>
      <c r="D1559" s="11"/>
      <c r="E1559" s="11"/>
      <c r="F1559" s="7"/>
      <c r="G1559" s="7"/>
      <c r="H1559" s="11">
        <v>3.6</v>
      </c>
      <c r="I1559" s="11">
        <v>3.6</v>
      </c>
      <c r="J1559" s="20" t="s">
        <v>9842</v>
      </c>
      <c r="K1559" s="21">
        <v>21.6</v>
      </c>
      <c r="L1559" s="21">
        <v>108</v>
      </c>
      <c r="M1559" s="7"/>
      <c r="N1559" s="7"/>
    </row>
    <row r="1560" customFormat="1" ht="20" customHeight="1" spans="1:14">
      <c r="A1560" s="12">
        <v>131</v>
      </c>
      <c r="B1560" s="12" t="s">
        <v>9955</v>
      </c>
      <c r="C1560" s="11"/>
      <c r="D1560" s="11"/>
      <c r="E1560" s="11"/>
      <c r="F1560" s="7"/>
      <c r="G1560" s="7"/>
      <c r="H1560" s="11">
        <v>6</v>
      </c>
      <c r="I1560" s="11">
        <v>6</v>
      </c>
      <c r="J1560" s="20" t="s">
        <v>9842</v>
      </c>
      <c r="K1560" s="21">
        <v>36</v>
      </c>
      <c r="L1560" s="21">
        <v>180</v>
      </c>
      <c r="M1560" s="7"/>
      <c r="N1560" s="7"/>
    </row>
    <row r="1561" customFormat="1" ht="20" customHeight="1" spans="1:14">
      <c r="A1561" s="12">
        <v>132</v>
      </c>
      <c r="B1561" s="12" t="s">
        <v>9956</v>
      </c>
      <c r="C1561" s="11"/>
      <c r="D1561" s="11"/>
      <c r="E1561" s="11"/>
      <c r="F1561" s="7"/>
      <c r="G1561" s="7"/>
      <c r="H1561" s="11">
        <v>7.2</v>
      </c>
      <c r="I1561" s="11">
        <v>7.2</v>
      </c>
      <c r="J1561" s="20" t="s">
        <v>9842</v>
      </c>
      <c r="K1561" s="21">
        <v>43.2</v>
      </c>
      <c r="L1561" s="21">
        <v>216</v>
      </c>
      <c r="M1561" s="7"/>
      <c r="N1561" s="7"/>
    </row>
    <row r="1562" customFormat="1" ht="20" customHeight="1" spans="1:14">
      <c r="A1562" s="12">
        <v>133</v>
      </c>
      <c r="B1562" s="12" t="s">
        <v>9957</v>
      </c>
      <c r="C1562" s="11"/>
      <c r="D1562" s="11"/>
      <c r="E1562" s="11"/>
      <c r="F1562" s="7"/>
      <c r="G1562" s="7"/>
      <c r="H1562" s="11">
        <v>6</v>
      </c>
      <c r="I1562" s="11">
        <v>6</v>
      </c>
      <c r="J1562" s="20" t="s">
        <v>9842</v>
      </c>
      <c r="K1562" s="21">
        <v>36</v>
      </c>
      <c r="L1562" s="21">
        <v>180</v>
      </c>
      <c r="M1562" s="7"/>
      <c r="N1562" s="7"/>
    </row>
    <row r="1563" customFormat="1" ht="20" customHeight="1" spans="1:14">
      <c r="A1563" s="12">
        <v>134</v>
      </c>
      <c r="B1563" s="12" t="s">
        <v>9958</v>
      </c>
      <c r="C1563" s="11"/>
      <c r="D1563" s="11"/>
      <c r="E1563" s="11"/>
      <c r="F1563" s="7"/>
      <c r="G1563" s="7"/>
      <c r="H1563" s="11">
        <v>3.6</v>
      </c>
      <c r="I1563" s="11">
        <v>3.6</v>
      </c>
      <c r="J1563" s="20" t="s">
        <v>9842</v>
      </c>
      <c r="K1563" s="21">
        <v>21.6</v>
      </c>
      <c r="L1563" s="21">
        <v>108</v>
      </c>
      <c r="M1563" s="7"/>
      <c r="N1563" s="7"/>
    </row>
    <row r="1564" customFormat="1" ht="20" customHeight="1" spans="1:14">
      <c r="A1564" s="12">
        <v>135</v>
      </c>
      <c r="B1564" s="12" t="s">
        <v>4993</v>
      </c>
      <c r="C1564" s="11"/>
      <c r="D1564" s="11"/>
      <c r="E1564" s="11"/>
      <c r="F1564" s="7"/>
      <c r="G1564" s="7"/>
      <c r="H1564" s="11">
        <v>4.8</v>
      </c>
      <c r="I1564" s="11">
        <v>4.8</v>
      </c>
      <c r="J1564" s="20" t="s">
        <v>9842</v>
      </c>
      <c r="K1564" s="21">
        <v>28.8</v>
      </c>
      <c r="L1564" s="21">
        <v>144</v>
      </c>
      <c r="M1564" s="7"/>
      <c r="N1564" s="7"/>
    </row>
    <row r="1565" customFormat="1" ht="20" customHeight="1" spans="1:14">
      <c r="A1565" s="12">
        <v>136</v>
      </c>
      <c r="B1565" s="12" t="s">
        <v>6009</v>
      </c>
      <c r="C1565" s="11"/>
      <c r="D1565" s="11"/>
      <c r="E1565" s="11"/>
      <c r="F1565" s="7"/>
      <c r="G1565" s="7"/>
      <c r="H1565" s="11">
        <v>4.8</v>
      </c>
      <c r="I1565" s="11">
        <v>4.8</v>
      </c>
      <c r="J1565" s="20" t="s">
        <v>9842</v>
      </c>
      <c r="K1565" s="21">
        <v>28.8</v>
      </c>
      <c r="L1565" s="21">
        <v>144</v>
      </c>
      <c r="M1565" s="7"/>
      <c r="N1565" s="7"/>
    </row>
    <row r="1566" customFormat="1" ht="20" customHeight="1" spans="1:14">
      <c r="A1566" s="12">
        <v>137</v>
      </c>
      <c r="B1566" s="12" t="s">
        <v>9959</v>
      </c>
      <c r="C1566" s="11"/>
      <c r="D1566" s="11"/>
      <c r="E1566" s="11"/>
      <c r="F1566" s="7"/>
      <c r="G1566" s="7"/>
      <c r="H1566" s="11">
        <v>6</v>
      </c>
      <c r="I1566" s="11">
        <v>6</v>
      </c>
      <c r="J1566" s="20" t="s">
        <v>9842</v>
      </c>
      <c r="K1566" s="21">
        <v>36</v>
      </c>
      <c r="L1566" s="21">
        <v>180</v>
      </c>
      <c r="M1566" s="7"/>
      <c r="N1566" s="7"/>
    </row>
    <row r="1567" customFormat="1" ht="20" customHeight="1" spans="1:14">
      <c r="A1567" s="12">
        <v>138</v>
      </c>
      <c r="B1567" s="12" t="s">
        <v>9960</v>
      </c>
      <c r="C1567" s="11"/>
      <c r="D1567" s="11"/>
      <c r="E1567" s="11"/>
      <c r="F1567" s="7"/>
      <c r="G1567" s="7"/>
      <c r="H1567" s="11">
        <v>6</v>
      </c>
      <c r="I1567" s="11">
        <v>6</v>
      </c>
      <c r="J1567" s="20" t="s">
        <v>9842</v>
      </c>
      <c r="K1567" s="21">
        <v>36</v>
      </c>
      <c r="L1567" s="21">
        <v>180</v>
      </c>
      <c r="M1567" s="7"/>
      <c r="N1567" s="7"/>
    </row>
    <row r="1568" customFormat="1" ht="20" customHeight="1" spans="1:14">
      <c r="A1568" s="12">
        <v>139</v>
      </c>
      <c r="B1568" s="12" t="s">
        <v>7227</v>
      </c>
      <c r="C1568" s="11"/>
      <c r="D1568" s="11"/>
      <c r="E1568" s="11"/>
      <c r="F1568" s="7"/>
      <c r="G1568" s="7"/>
      <c r="H1568" s="11">
        <v>4.8</v>
      </c>
      <c r="I1568" s="11">
        <v>4.8</v>
      </c>
      <c r="J1568" s="20" t="s">
        <v>9842</v>
      </c>
      <c r="K1568" s="21">
        <v>28.8</v>
      </c>
      <c r="L1568" s="21">
        <v>144</v>
      </c>
      <c r="M1568" s="7"/>
      <c r="N1568" s="7"/>
    </row>
    <row r="1569" customFormat="1" ht="20" customHeight="1" spans="1:14">
      <c r="A1569" s="12">
        <v>140</v>
      </c>
      <c r="B1569" s="12" t="s">
        <v>9961</v>
      </c>
      <c r="C1569" s="11"/>
      <c r="D1569" s="11"/>
      <c r="E1569" s="11"/>
      <c r="F1569" s="7"/>
      <c r="G1569" s="7"/>
      <c r="H1569" s="11">
        <v>6</v>
      </c>
      <c r="I1569" s="11">
        <v>6</v>
      </c>
      <c r="J1569" s="20" t="s">
        <v>9842</v>
      </c>
      <c r="K1569" s="21">
        <v>36</v>
      </c>
      <c r="L1569" s="21">
        <v>180</v>
      </c>
      <c r="M1569" s="7"/>
      <c r="N1569" s="7"/>
    </row>
    <row r="1570" customFormat="1" ht="20" customHeight="1" spans="1:14">
      <c r="A1570" s="12">
        <v>141</v>
      </c>
      <c r="B1570" s="12" t="s">
        <v>9962</v>
      </c>
      <c r="C1570" s="11"/>
      <c r="D1570" s="11"/>
      <c r="E1570" s="11"/>
      <c r="F1570" s="7"/>
      <c r="G1570" s="7"/>
      <c r="H1570" s="11">
        <v>4.8</v>
      </c>
      <c r="I1570" s="11">
        <v>4.8</v>
      </c>
      <c r="J1570" s="20" t="s">
        <v>9842</v>
      </c>
      <c r="K1570" s="21">
        <v>28.8</v>
      </c>
      <c r="L1570" s="21">
        <v>144</v>
      </c>
      <c r="M1570" s="7"/>
      <c r="N1570" s="7"/>
    </row>
    <row r="1571" customFormat="1" ht="20" customHeight="1" spans="1:14">
      <c r="A1571" s="12">
        <v>142</v>
      </c>
      <c r="B1571" s="12" t="s">
        <v>9963</v>
      </c>
      <c r="C1571" s="11"/>
      <c r="D1571" s="11"/>
      <c r="E1571" s="11"/>
      <c r="F1571" s="7"/>
      <c r="G1571" s="7"/>
      <c r="H1571" s="11">
        <v>3.6</v>
      </c>
      <c r="I1571" s="11">
        <v>3.6</v>
      </c>
      <c r="J1571" s="20" t="s">
        <v>9842</v>
      </c>
      <c r="K1571" s="21">
        <v>21.6</v>
      </c>
      <c r="L1571" s="21">
        <v>108</v>
      </c>
      <c r="M1571" s="7"/>
      <c r="N1571" s="7"/>
    </row>
    <row r="1572" customFormat="1" ht="20" customHeight="1" spans="1:14">
      <c r="A1572" s="12">
        <v>143</v>
      </c>
      <c r="B1572" s="12" t="s">
        <v>9964</v>
      </c>
      <c r="C1572" s="11"/>
      <c r="D1572" s="11"/>
      <c r="E1572" s="11"/>
      <c r="F1572" s="7"/>
      <c r="G1572" s="7"/>
      <c r="H1572" s="11">
        <v>8.4</v>
      </c>
      <c r="I1572" s="11">
        <v>8.4</v>
      </c>
      <c r="J1572" s="20" t="s">
        <v>9842</v>
      </c>
      <c r="K1572" s="21">
        <v>50.4</v>
      </c>
      <c r="L1572" s="21">
        <v>252</v>
      </c>
      <c r="M1572" s="7"/>
      <c r="N1572" s="7"/>
    </row>
    <row r="1573" customFormat="1" ht="20" customHeight="1" spans="1:14">
      <c r="A1573" s="12">
        <v>144</v>
      </c>
      <c r="B1573" s="12" t="s">
        <v>9965</v>
      </c>
      <c r="C1573" s="11"/>
      <c r="D1573" s="11"/>
      <c r="E1573" s="11"/>
      <c r="F1573" s="7"/>
      <c r="G1573" s="7"/>
      <c r="H1573" s="11">
        <v>6</v>
      </c>
      <c r="I1573" s="11">
        <v>6</v>
      </c>
      <c r="J1573" s="20" t="s">
        <v>9842</v>
      </c>
      <c r="K1573" s="21">
        <v>36</v>
      </c>
      <c r="L1573" s="21">
        <v>180</v>
      </c>
      <c r="M1573" s="7"/>
      <c r="N1573" s="7"/>
    </row>
    <row r="1574" customFormat="1" ht="20" customHeight="1" spans="1:14">
      <c r="A1574" s="12">
        <v>145</v>
      </c>
      <c r="B1574" s="12" t="s">
        <v>9966</v>
      </c>
      <c r="C1574" s="11"/>
      <c r="D1574" s="11"/>
      <c r="E1574" s="11"/>
      <c r="F1574" s="7"/>
      <c r="G1574" s="7"/>
      <c r="H1574" s="11">
        <v>6</v>
      </c>
      <c r="I1574" s="11">
        <v>6</v>
      </c>
      <c r="J1574" s="20" t="s">
        <v>9842</v>
      </c>
      <c r="K1574" s="21">
        <v>36</v>
      </c>
      <c r="L1574" s="21">
        <v>180</v>
      </c>
      <c r="M1574" s="7"/>
      <c r="N1574" s="7"/>
    </row>
    <row r="1575" customFormat="1" ht="20" customHeight="1" spans="1:14">
      <c r="A1575" s="12">
        <v>146</v>
      </c>
      <c r="B1575" s="12" t="s">
        <v>9967</v>
      </c>
      <c r="C1575" s="11"/>
      <c r="D1575" s="11"/>
      <c r="E1575" s="11"/>
      <c r="F1575" s="7"/>
      <c r="G1575" s="7"/>
      <c r="H1575" s="11">
        <v>4.8</v>
      </c>
      <c r="I1575" s="11">
        <v>4.8</v>
      </c>
      <c r="J1575" s="20" t="s">
        <v>9842</v>
      </c>
      <c r="K1575" s="21">
        <v>28.8</v>
      </c>
      <c r="L1575" s="21">
        <v>144</v>
      </c>
      <c r="M1575" s="7"/>
      <c r="N1575" s="7"/>
    </row>
    <row r="1576" customFormat="1" ht="20" customHeight="1" spans="1:14">
      <c r="A1576" s="12">
        <v>147</v>
      </c>
      <c r="B1576" s="12" t="s">
        <v>6850</v>
      </c>
      <c r="C1576" s="11"/>
      <c r="D1576" s="11"/>
      <c r="E1576" s="11"/>
      <c r="F1576" s="7"/>
      <c r="G1576" s="7"/>
      <c r="H1576" s="11">
        <v>3.6</v>
      </c>
      <c r="I1576" s="11">
        <v>3.6</v>
      </c>
      <c r="J1576" s="20" t="s">
        <v>9842</v>
      </c>
      <c r="K1576" s="21">
        <v>21.6</v>
      </c>
      <c r="L1576" s="21">
        <v>108</v>
      </c>
      <c r="M1576" s="7"/>
      <c r="N1576" s="7"/>
    </row>
    <row r="1577" ht="14.25" spans="1:14">
      <c r="A1577" s="12">
        <v>148</v>
      </c>
      <c r="B1577" s="12" t="s">
        <v>9968</v>
      </c>
      <c r="C1577" s="11"/>
      <c r="D1577" s="11"/>
      <c r="E1577" s="11"/>
      <c r="F1577" s="7"/>
      <c r="G1577" s="7"/>
      <c r="H1577" s="11">
        <v>3.6</v>
      </c>
      <c r="I1577" s="11">
        <v>3.6</v>
      </c>
      <c r="J1577" s="20" t="s">
        <v>9842</v>
      </c>
      <c r="K1577" s="21">
        <v>21.6</v>
      </c>
      <c r="L1577" s="21">
        <v>108</v>
      </c>
      <c r="M1577" s="7"/>
      <c r="N1577" s="7"/>
    </row>
    <row r="1578" customFormat="1" ht="14.25" spans="1:14">
      <c r="A1578" s="12">
        <v>149</v>
      </c>
      <c r="B1578" s="12" t="s">
        <v>9969</v>
      </c>
      <c r="C1578" s="11"/>
      <c r="D1578" s="11"/>
      <c r="E1578" s="11"/>
      <c r="F1578" s="7"/>
      <c r="G1578" s="7"/>
      <c r="H1578" s="11">
        <v>6</v>
      </c>
      <c r="I1578" s="11">
        <v>6</v>
      </c>
      <c r="J1578" s="20" t="s">
        <v>9842</v>
      </c>
      <c r="K1578" s="21">
        <v>36</v>
      </c>
      <c r="L1578" s="21">
        <v>180</v>
      </c>
      <c r="M1578" s="7"/>
      <c r="N1578" s="7"/>
    </row>
    <row r="1579" customFormat="1" ht="18" customHeight="1" spans="1:14">
      <c r="A1579" s="12">
        <v>150</v>
      </c>
      <c r="B1579" s="12" t="s">
        <v>9970</v>
      </c>
      <c r="C1579" s="11"/>
      <c r="D1579" s="11"/>
      <c r="E1579" s="11"/>
      <c r="F1579" s="7"/>
      <c r="G1579" s="7"/>
      <c r="H1579" s="11">
        <v>4.79</v>
      </c>
      <c r="I1579" s="11">
        <v>4.79</v>
      </c>
      <c r="J1579" s="20" t="s">
        <v>9842</v>
      </c>
      <c r="K1579" s="21">
        <v>28.74</v>
      </c>
      <c r="L1579" s="21">
        <v>143.7</v>
      </c>
      <c r="M1579" s="7"/>
      <c r="N1579" s="7"/>
    </row>
    <row r="1580" customFormat="1" ht="18" customHeight="1" spans="1:14">
      <c r="A1580" s="12">
        <v>151</v>
      </c>
      <c r="B1580" s="12" t="s">
        <v>2536</v>
      </c>
      <c r="C1580" s="11"/>
      <c r="D1580" s="11"/>
      <c r="E1580" s="11"/>
      <c r="F1580" s="7"/>
      <c r="G1580" s="7"/>
      <c r="H1580" s="11">
        <v>3.59</v>
      </c>
      <c r="I1580" s="11">
        <v>3.59</v>
      </c>
      <c r="J1580" s="20" t="s">
        <v>9842</v>
      </c>
      <c r="K1580" s="21">
        <v>21.54</v>
      </c>
      <c r="L1580" s="21">
        <v>107.7</v>
      </c>
      <c r="M1580" s="7"/>
      <c r="N1580" s="7"/>
    </row>
    <row r="1581" customFormat="1" ht="20" customHeight="1" spans="1:14">
      <c r="A1581" s="12">
        <v>152</v>
      </c>
      <c r="B1581" s="12" t="s">
        <v>9971</v>
      </c>
      <c r="C1581" s="11"/>
      <c r="D1581" s="11"/>
      <c r="E1581" s="11"/>
      <c r="F1581" s="7"/>
      <c r="G1581" s="7"/>
      <c r="H1581" s="11">
        <v>2.99</v>
      </c>
      <c r="I1581" s="11">
        <v>2.99</v>
      </c>
      <c r="J1581" s="20" t="s">
        <v>9842</v>
      </c>
      <c r="K1581" s="21">
        <v>17.94</v>
      </c>
      <c r="L1581" s="21">
        <v>89.7</v>
      </c>
      <c r="M1581" s="7"/>
      <c r="N1581" s="7"/>
    </row>
    <row r="1582" customFormat="1" ht="20" customHeight="1" spans="1:14">
      <c r="A1582" s="12">
        <v>153</v>
      </c>
      <c r="B1582" s="12" t="s">
        <v>9972</v>
      </c>
      <c r="C1582" s="11"/>
      <c r="D1582" s="11"/>
      <c r="E1582" s="11"/>
      <c r="F1582" s="7"/>
      <c r="G1582" s="7"/>
      <c r="H1582" s="11">
        <v>3.6</v>
      </c>
      <c r="I1582" s="11">
        <v>3.6</v>
      </c>
      <c r="J1582" s="20" t="s">
        <v>9842</v>
      </c>
      <c r="K1582" s="21">
        <v>21.6</v>
      </c>
      <c r="L1582" s="21">
        <v>108</v>
      </c>
      <c r="M1582" s="7"/>
      <c r="N1582" s="7"/>
    </row>
    <row r="1583" customFormat="1" ht="20" customHeight="1" spans="1:14">
      <c r="A1583" s="12">
        <v>154</v>
      </c>
      <c r="B1583" s="12" t="s">
        <v>9973</v>
      </c>
      <c r="C1583" s="11"/>
      <c r="D1583" s="11"/>
      <c r="E1583" s="11"/>
      <c r="F1583" s="7"/>
      <c r="G1583" s="7"/>
      <c r="H1583" s="11">
        <v>3.6</v>
      </c>
      <c r="I1583" s="11">
        <v>3.6</v>
      </c>
      <c r="J1583" s="20" t="s">
        <v>9842</v>
      </c>
      <c r="K1583" s="21">
        <v>21.6</v>
      </c>
      <c r="L1583" s="21">
        <v>108</v>
      </c>
      <c r="M1583" s="7"/>
      <c r="N1583" s="7"/>
    </row>
    <row r="1584" customFormat="1" ht="20" customHeight="1" spans="1:14">
      <c r="A1584" s="12">
        <v>155</v>
      </c>
      <c r="B1584" s="12" t="s">
        <v>9974</v>
      </c>
      <c r="C1584" s="11"/>
      <c r="D1584" s="11"/>
      <c r="E1584" s="11"/>
      <c r="F1584" s="7"/>
      <c r="G1584" s="7"/>
      <c r="H1584" s="11">
        <v>2.99</v>
      </c>
      <c r="I1584" s="11">
        <v>2.99</v>
      </c>
      <c r="J1584" s="20" t="s">
        <v>9842</v>
      </c>
      <c r="K1584" s="21">
        <v>17.94</v>
      </c>
      <c r="L1584" s="21">
        <v>89.7</v>
      </c>
      <c r="M1584" s="7"/>
      <c r="N1584" s="7"/>
    </row>
    <row r="1585" customFormat="1" ht="20" customHeight="1" spans="1:14">
      <c r="A1585" s="12">
        <v>156</v>
      </c>
      <c r="B1585" s="12" t="s">
        <v>9975</v>
      </c>
      <c r="C1585" s="11"/>
      <c r="D1585" s="11"/>
      <c r="E1585" s="11"/>
      <c r="F1585" s="7"/>
      <c r="G1585" s="7"/>
      <c r="H1585" s="11">
        <v>0.6</v>
      </c>
      <c r="I1585" s="11">
        <v>0.6</v>
      </c>
      <c r="J1585" s="20" t="s">
        <v>9842</v>
      </c>
      <c r="K1585" s="21">
        <v>3.6</v>
      </c>
      <c r="L1585" s="21">
        <v>18</v>
      </c>
      <c r="M1585" s="7"/>
      <c r="N1585" s="7"/>
    </row>
    <row r="1586" customFormat="1" ht="20" customHeight="1" spans="1:14">
      <c r="A1586" s="12">
        <v>157</v>
      </c>
      <c r="B1586" s="12" t="s">
        <v>5151</v>
      </c>
      <c r="C1586" s="11"/>
      <c r="D1586" s="11"/>
      <c r="E1586" s="11"/>
      <c r="F1586" s="7"/>
      <c r="G1586" s="7"/>
      <c r="H1586" s="11">
        <v>3.6</v>
      </c>
      <c r="I1586" s="11">
        <v>3.6</v>
      </c>
      <c r="J1586" s="20" t="s">
        <v>9842</v>
      </c>
      <c r="K1586" s="21">
        <v>21.6</v>
      </c>
      <c r="L1586" s="21">
        <v>108</v>
      </c>
      <c r="M1586" s="7"/>
      <c r="N1586" s="7"/>
    </row>
    <row r="1587" customFormat="1" ht="20" customHeight="1" spans="1:14">
      <c r="A1587" s="12">
        <v>158</v>
      </c>
      <c r="B1587" s="12" t="s">
        <v>9976</v>
      </c>
      <c r="C1587" s="11"/>
      <c r="D1587" s="11"/>
      <c r="E1587" s="11"/>
      <c r="F1587" s="7"/>
      <c r="G1587" s="7"/>
      <c r="H1587" s="11">
        <v>3.6</v>
      </c>
      <c r="I1587" s="11">
        <v>3.6</v>
      </c>
      <c r="J1587" s="20" t="s">
        <v>9842</v>
      </c>
      <c r="K1587" s="21">
        <v>21.6</v>
      </c>
      <c r="L1587" s="21">
        <v>108</v>
      </c>
      <c r="M1587" s="7"/>
      <c r="N1587" s="7"/>
    </row>
    <row r="1588" customFormat="1" ht="20" customHeight="1" spans="1:14">
      <c r="A1588" s="12">
        <v>159</v>
      </c>
      <c r="B1588" s="12" t="s">
        <v>9963</v>
      </c>
      <c r="C1588" s="11"/>
      <c r="D1588" s="11"/>
      <c r="E1588" s="11"/>
      <c r="F1588" s="7"/>
      <c r="G1588" s="7"/>
      <c r="H1588" s="11">
        <v>3.6</v>
      </c>
      <c r="I1588" s="11">
        <v>3.6</v>
      </c>
      <c r="J1588" s="20" t="s">
        <v>9842</v>
      </c>
      <c r="K1588" s="21">
        <v>21.6</v>
      </c>
      <c r="L1588" s="21">
        <v>108</v>
      </c>
      <c r="M1588" s="7"/>
      <c r="N1588" s="7"/>
    </row>
    <row r="1589" customFormat="1" ht="20" customHeight="1" spans="1:14">
      <c r="A1589" s="12">
        <v>160</v>
      </c>
      <c r="B1589" s="12" t="s">
        <v>7652</v>
      </c>
      <c r="C1589" s="11"/>
      <c r="D1589" s="11"/>
      <c r="E1589" s="11"/>
      <c r="F1589" s="7"/>
      <c r="G1589" s="7"/>
      <c r="H1589" s="11">
        <v>0.6</v>
      </c>
      <c r="I1589" s="11">
        <v>0.6</v>
      </c>
      <c r="J1589" s="20" t="s">
        <v>9842</v>
      </c>
      <c r="K1589" s="21">
        <v>3.6</v>
      </c>
      <c r="L1589" s="21">
        <v>18</v>
      </c>
      <c r="M1589" s="7"/>
      <c r="N1589" s="7"/>
    </row>
    <row r="1590" customFormat="1" ht="20" customHeight="1" spans="1:14">
      <c r="A1590" s="12">
        <v>161</v>
      </c>
      <c r="B1590" s="12" t="s">
        <v>9977</v>
      </c>
      <c r="C1590" s="11"/>
      <c r="D1590" s="11"/>
      <c r="E1590" s="11"/>
      <c r="F1590" s="7"/>
      <c r="G1590" s="7"/>
      <c r="H1590" s="11">
        <v>4.21</v>
      </c>
      <c r="I1590" s="11">
        <v>4.21</v>
      </c>
      <c r="J1590" s="20" t="s">
        <v>9842</v>
      </c>
      <c r="K1590" s="21">
        <v>25.26</v>
      </c>
      <c r="L1590" s="21">
        <v>126.3</v>
      </c>
      <c r="M1590" s="7"/>
      <c r="N1590" s="7"/>
    </row>
    <row r="1591" customFormat="1" ht="20" customHeight="1" spans="1:14">
      <c r="A1591" s="12">
        <v>162</v>
      </c>
      <c r="B1591" s="12" t="s">
        <v>9978</v>
      </c>
      <c r="C1591" s="11"/>
      <c r="D1591" s="11"/>
      <c r="E1591" s="11"/>
      <c r="F1591" s="7"/>
      <c r="G1591" s="7"/>
      <c r="H1591" s="11">
        <v>2.26</v>
      </c>
      <c r="I1591" s="11">
        <v>2.26</v>
      </c>
      <c r="J1591" s="20" t="s">
        <v>9842</v>
      </c>
      <c r="K1591" s="21">
        <v>13.56</v>
      </c>
      <c r="L1591" s="21">
        <v>67.8</v>
      </c>
      <c r="M1591" s="7"/>
      <c r="N1591" s="7"/>
    </row>
    <row r="1592" customFormat="1" ht="20" customHeight="1" spans="1:14">
      <c r="A1592" s="12">
        <v>163</v>
      </c>
      <c r="B1592" s="12" t="s">
        <v>6350</v>
      </c>
      <c r="C1592" s="11"/>
      <c r="D1592" s="11"/>
      <c r="E1592" s="11"/>
      <c r="F1592" s="7"/>
      <c r="G1592" s="7"/>
      <c r="H1592" s="11">
        <v>2.25</v>
      </c>
      <c r="I1592" s="11">
        <v>2.25</v>
      </c>
      <c r="J1592" s="20" t="s">
        <v>9842</v>
      </c>
      <c r="K1592" s="21">
        <v>13.5</v>
      </c>
      <c r="L1592" s="21">
        <v>67.5</v>
      </c>
      <c r="M1592" s="7"/>
      <c r="N1592" s="7"/>
    </row>
    <row r="1593" customFormat="1" ht="20" customHeight="1" spans="1:14">
      <c r="A1593" s="12">
        <v>164</v>
      </c>
      <c r="B1593" s="12" t="s">
        <v>9979</v>
      </c>
      <c r="C1593" s="11"/>
      <c r="D1593" s="11"/>
      <c r="E1593" s="11"/>
      <c r="F1593" s="7"/>
      <c r="G1593" s="7"/>
      <c r="H1593" s="11">
        <v>3.6</v>
      </c>
      <c r="I1593" s="11">
        <v>3.6</v>
      </c>
      <c r="J1593" s="20" t="s">
        <v>9842</v>
      </c>
      <c r="K1593" s="21">
        <v>21.6</v>
      </c>
      <c r="L1593" s="21">
        <v>108</v>
      </c>
      <c r="M1593" s="7"/>
      <c r="N1593" s="7"/>
    </row>
    <row r="1594" customFormat="1" ht="20" customHeight="1" spans="1:14">
      <c r="A1594" s="12">
        <v>165</v>
      </c>
      <c r="B1594" s="12" t="s">
        <v>9980</v>
      </c>
      <c r="C1594" s="11"/>
      <c r="D1594" s="11"/>
      <c r="E1594" s="11"/>
      <c r="F1594" s="7"/>
      <c r="G1594" s="7"/>
      <c r="H1594" s="11">
        <v>0.4</v>
      </c>
      <c r="I1594" s="11">
        <v>0.4</v>
      </c>
      <c r="J1594" s="20" t="s">
        <v>9842</v>
      </c>
      <c r="K1594" s="21">
        <v>2.4</v>
      </c>
      <c r="L1594" s="21">
        <v>12</v>
      </c>
      <c r="M1594" s="7"/>
      <c r="N1594" s="7"/>
    </row>
    <row r="1595" customFormat="1" ht="20" customHeight="1" spans="1:14">
      <c r="A1595" s="12">
        <v>166</v>
      </c>
      <c r="B1595" s="12" t="s">
        <v>9981</v>
      </c>
      <c r="C1595" s="11"/>
      <c r="D1595" s="11"/>
      <c r="E1595" s="11"/>
      <c r="F1595" s="7"/>
      <c r="G1595" s="7"/>
      <c r="H1595" s="11">
        <v>3.04</v>
      </c>
      <c r="I1595" s="11">
        <v>3.04</v>
      </c>
      <c r="J1595" s="20" t="s">
        <v>9842</v>
      </c>
      <c r="K1595" s="21">
        <v>18.24</v>
      </c>
      <c r="L1595" s="21">
        <v>91.2</v>
      </c>
      <c r="M1595" s="7"/>
      <c r="N1595" s="7"/>
    </row>
    <row r="1596" customFormat="1" ht="20" customHeight="1" spans="1:14">
      <c r="A1596" s="12">
        <v>167</v>
      </c>
      <c r="B1596" s="12" t="s">
        <v>9982</v>
      </c>
      <c r="C1596" s="11"/>
      <c r="D1596" s="11"/>
      <c r="E1596" s="11"/>
      <c r="F1596" s="7"/>
      <c r="G1596" s="7"/>
      <c r="H1596" s="11">
        <v>6.06</v>
      </c>
      <c r="I1596" s="11">
        <v>6.06</v>
      </c>
      <c r="J1596" s="20" t="s">
        <v>9842</v>
      </c>
      <c r="K1596" s="21">
        <v>36.36</v>
      </c>
      <c r="L1596" s="21">
        <v>181.8</v>
      </c>
      <c r="M1596" s="7"/>
      <c r="N1596" s="7"/>
    </row>
    <row r="1597" customFormat="1" ht="20" customHeight="1" spans="1:14">
      <c r="A1597" s="12">
        <v>168</v>
      </c>
      <c r="B1597" s="12" t="s">
        <v>9983</v>
      </c>
      <c r="C1597" s="11"/>
      <c r="D1597" s="11"/>
      <c r="E1597" s="11"/>
      <c r="F1597" s="7"/>
      <c r="G1597" s="7"/>
      <c r="H1597" s="11">
        <v>4.08</v>
      </c>
      <c r="I1597" s="11">
        <v>4.08</v>
      </c>
      <c r="J1597" s="20" t="s">
        <v>9842</v>
      </c>
      <c r="K1597" s="21">
        <v>24.48</v>
      </c>
      <c r="L1597" s="21">
        <v>122.4</v>
      </c>
      <c r="M1597" s="7"/>
      <c r="N1597" s="7"/>
    </row>
    <row r="1598" customFormat="1" ht="20" customHeight="1" spans="1:14">
      <c r="A1598" s="12">
        <v>169</v>
      </c>
      <c r="B1598" s="12" t="s">
        <v>9984</v>
      </c>
      <c r="C1598" s="11"/>
      <c r="D1598" s="11"/>
      <c r="E1598" s="11"/>
      <c r="F1598" s="7"/>
      <c r="G1598" s="7"/>
      <c r="H1598" s="11">
        <v>5.6</v>
      </c>
      <c r="I1598" s="11">
        <v>5.6</v>
      </c>
      <c r="J1598" s="20" t="s">
        <v>9842</v>
      </c>
      <c r="K1598" s="21">
        <v>33.6</v>
      </c>
      <c r="L1598" s="21">
        <v>168</v>
      </c>
      <c r="M1598" s="7"/>
      <c r="N1598" s="7"/>
    </row>
    <row r="1599" customFormat="1" ht="20" customHeight="1" spans="1:14">
      <c r="A1599" s="12">
        <v>170</v>
      </c>
      <c r="B1599" s="12" t="s">
        <v>9985</v>
      </c>
      <c r="C1599" s="11"/>
      <c r="D1599" s="11"/>
      <c r="E1599" s="11"/>
      <c r="F1599" s="7"/>
      <c r="G1599" s="7"/>
      <c r="H1599" s="11">
        <v>5.46</v>
      </c>
      <c r="I1599" s="11">
        <v>5.46</v>
      </c>
      <c r="J1599" s="20" t="s">
        <v>9842</v>
      </c>
      <c r="K1599" s="21">
        <v>32.76</v>
      </c>
      <c r="L1599" s="21">
        <v>163.8</v>
      </c>
      <c r="M1599" s="7"/>
      <c r="N1599" s="7"/>
    </row>
    <row r="1600" customFormat="1" ht="20" customHeight="1" spans="1:14">
      <c r="A1600" s="12">
        <v>171</v>
      </c>
      <c r="B1600" s="12" t="s">
        <v>9986</v>
      </c>
      <c r="C1600" s="11"/>
      <c r="D1600" s="11"/>
      <c r="E1600" s="11"/>
      <c r="F1600" s="7"/>
      <c r="G1600" s="7"/>
      <c r="H1600" s="11">
        <v>6.82</v>
      </c>
      <c r="I1600" s="11">
        <v>6.82</v>
      </c>
      <c r="J1600" s="20" t="s">
        <v>9842</v>
      </c>
      <c r="K1600" s="21">
        <v>40.92</v>
      </c>
      <c r="L1600" s="21">
        <v>204.6</v>
      </c>
      <c r="M1600" s="7"/>
      <c r="N1600" s="7"/>
    </row>
    <row r="1601" customFormat="1" ht="20" customHeight="1" spans="1:14">
      <c r="A1601" s="12">
        <v>172</v>
      </c>
      <c r="B1601" s="12" t="s">
        <v>9987</v>
      </c>
      <c r="C1601" s="11"/>
      <c r="D1601" s="11"/>
      <c r="E1601" s="11"/>
      <c r="F1601" s="7"/>
      <c r="G1601" s="7"/>
      <c r="H1601" s="11">
        <v>4.04</v>
      </c>
      <c r="I1601" s="11">
        <v>4.04</v>
      </c>
      <c r="J1601" s="20" t="s">
        <v>9842</v>
      </c>
      <c r="K1601" s="21">
        <v>24.24</v>
      </c>
      <c r="L1601" s="21">
        <v>121.2</v>
      </c>
      <c r="M1601" s="7"/>
      <c r="N1601" s="7"/>
    </row>
    <row r="1602" customFormat="1" ht="20" customHeight="1" spans="1:14">
      <c r="A1602" s="12">
        <v>173</v>
      </c>
      <c r="B1602" s="12" t="s">
        <v>9988</v>
      </c>
      <c r="C1602" s="11"/>
      <c r="D1602" s="11"/>
      <c r="E1602" s="11"/>
      <c r="F1602" s="7"/>
      <c r="G1602" s="7"/>
      <c r="H1602" s="11">
        <v>5.46</v>
      </c>
      <c r="I1602" s="11">
        <v>5.46</v>
      </c>
      <c r="J1602" s="20" t="s">
        <v>9842</v>
      </c>
      <c r="K1602" s="21">
        <v>32.76</v>
      </c>
      <c r="L1602" s="21">
        <v>163.8</v>
      </c>
      <c r="M1602" s="7"/>
      <c r="N1602" s="7"/>
    </row>
    <row r="1603" customFormat="1" ht="20" customHeight="1" spans="1:14">
      <c r="A1603" s="12">
        <v>174</v>
      </c>
      <c r="B1603" s="12" t="s">
        <v>9989</v>
      </c>
      <c r="C1603" s="11"/>
      <c r="D1603" s="11"/>
      <c r="E1603" s="11"/>
      <c r="F1603" s="7"/>
      <c r="G1603" s="7"/>
      <c r="H1603" s="11">
        <v>4.04</v>
      </c>
      <c r="I1603" s="11">
        <v>4.04</v>
      </c>
      <c r="J1603" s="20" t="s">
        <v>9842</v>
      </c>
      <c r="K1603" s="21">
        <v>24.24</v>
      </c>
      <c r="L1603" s="21">
        <v>121.2</v>
      </c>
      <c r="M1603" s="7"/>
      <c r="N1603" s="7"/>
    </row>
    <row r="1604" customFormat="1" ht="20" customHeight="1" spans="1:14">
      <c r="A1604" s="12">
        <v>175</v>
      </c>
      <c r="B1604" s="12" t="s">
        <v>9990</v>
      </c>
      <c r="C1604" s="11"/>
      <c r="D1604" s="11"/>
      <c r="E1604" s="11"/>
      <c r="F1604" s="7"/>
      <c r="G1604" s="7"/>
      <c r="H1604" s="11">
        <v>4.4</v>
      </c>
      <c r="I1604" s="11">
        <v>4.4</v>
      </c>
      <c r="J1604" s="20" t="s">
        <v>9842</v>
      </c>
      <c r="K1604" s="21">
        <v>26.4</v>
      </c>
      <c r="L1604" s="21">
        <v>132</v>
      </c>
      <c r="M1604" s="7"/>
      <c r="N1604" s="7"/>
    </row>
    <row r="1605" customFormat="1" ht="20" customHeight="1" spans="1:14">
      <c r="A1605" s="12">
        <v>176</v>
      </c>
      <c r="B1605" s="12" t="s">
        <v>9991</v>
      </c>
      <c r="C1605" s="11"/>
      <c r="D1605" s="11"/>
      <c r="E1605" s="11"/>
      <c r="F1605" s="7"/>
      <c r="G1605" s="7"/>
      <c r="H1605" s="11">
        <v>0.4</v>
      </c>
      <c r="I1605" s="11">
        <v>0.4</v>
      </c>
      <c r="J1605" s="20" t="s">
        <v>9842</v>
      </c>
      <c r="K1605" s="21">
        <v>2.4</v>
      </c>
      <c r="L1605" s="21">
        <v>12</v>
      </c>
      <c r="M1605" s="7"/>
      <c r="N1605" s="7"/>
    </row>
    <row r="1606" customFormat="1" ht="20" customHeight="1" spans="1:14">
      <c r="A1606" s="12" t="s">
        <v>1089</v>
      </c>
      <c r="B1606" s="12">
        <v>0</v>
      </c>
      <c r="C1606" s="11"/>
      <c r="D1606" s="11"/>
      <c r="E1606" s="11"/>
      <c r="F1606" s="7"/>
      <c r="G1606" s="7"/>
      <c r="H1606" s="11">
        <v>0</v>
      </c>
      <c r="I1606" s="11">
        <v>0</v>
      </c>
      <c r="J1606" s="20">
        <v>0</v>
      </c>
      <c r="K1606" s="21">
        <v>0</v>
      </c>
      <c r="L1606" s="21">
        <v>0</v>
      </c>
      <c r="M1606" s="7"/>
      <c r="N1606" s="7"/>
    </row>
    <row r="1607" customFormat="1" ht="33" customHeight="1" spans="1:14">
      <c r="A1607" s="1" t="s">
        <v>20</v>
      </c>
      <c r="B1607" s="1"/>
      <c r="C1607" s="1"/>
      <c r="D1607" s="1"/>
      <c r="E1607" s="2" t="s">
        <v>17</v>
      </c>
      <c r="F1607" s="2" t="s">
        <v>9992</v>
      </c>
      <c r="G1607" s="2"/>
      <c r="H1607" s="3" t="s">
        <v>21</v>
      </c>
      <c r="I1607" s="3"/>
      <c r="J1607" s="13"/>
      <c r="K1607" s="13"/>
      <c r="L1607" s="13"/>
      <c r="M1607" s="3"/>
      <c r="N1607" s="3"/>
    </row>
    <row r="1608" customFormat="1" ht="20" customHeight="1" spans="1:14">
      <c r="A1608" s="4"/>
      <c r="B1608" s="5"/>
      <c r="C1608" s="4"/>
      <c r="D1608" s="4"/>
      <c r="E1608" s="4"/>
      <c r="F1608" s="4"/>
      <c r="G1608" s="4"/>
      <c r="H1608" s="4"/>
      <c r="I1608" s="4"/>
      <c r="J1608" s="14"/>
      <c r="K1608" s="14"/>
      <c r="L1608" s="14"/>
      <c r="M1608" s="4"/>
      <c r="N1608" s="6"/>
    </row>
    <row r="1609" customFormat="1" ht="20" customHeight="1" spans="1:14">
      <c r="A1609" s="6" t="s">
        <v>22</v>
      </c>
      <c r="B1609" s="6"/>
      <c r="C1609" s="6"/>
      <c r="D1609" s="6"/>
      <c r="E1609" s="6" t="s">
        <v>23</v>
      </c>
      <c r="F1609" s="6"/>
      <c r="G1609" s="6"/>
      <c r="H1609" s="6"/>
      <c r="I1609" s="6"/>
      <c r="J1609" s="14" t="s">
        <v>24</v>
      </c>
      <c r="K1609" s="14"/>
      <c r="L1609" s="14"/>
      <c r="M1609" s="4" t="s">
        <v>25</v>
      </c>
      <c r="N1609" s="4"/>
    </row>
    <row r="1610" customFormat="1" ht="20" customHeight="1" spans="1:14">
      <c r="A1610" s="7" t="s">
        <v>2</v>
      </c>
      <c r="B1610" s="8" t="s">
        <v>26</v>
      </c>
      <c r="C1610" s="7" t="s">
        <v>27</v>
      </c>
      <c r="D1610" s="7" t="s">
        <v>28</v>
      </c>
      <c r="E1610" s="7" t="s">
        <v>29</v>
      </c>
      <c r="F1610" s="7" t="s">
        <v>30</v>
      </c>
      <c r="G1610" s="7"/>
      <c r="H1610" s="7"/>
      <c r="I1610" s="7"/>
      <c r="J1610" s="15" t="s">
        <v>31</v>
      </c>
      <c r="K1610" s="15" t="s">
        <v>32</v>
      </c>
      <c r="L1610" s="15" t="s">
        <v>6</v>
      </c>
      <c r="M1610" s="16" t="s">
        <v>33</v>
      </c>
      <c r="N1610" s="7" t="s">
        <v>34</v>
      </c>
    </row>
    <row r="1611" customFormat="1" ht="20" customHeight="1" spans="1:14">
      <c r="A1611" s="7"/>
      <c r="B1611" s="8"/>
      <c r="C1611" s="7"/>
      <c r="D1611" s="7"/>
      <c r="E1611" s="7"/>
      <c r="F1611" s="7" t="s">
        <v>9</v>
      </c>
      <c r="G1611" s="7" t="s">
        <v>10</v>
      </c>
      <c r="H1611" s="7" t="s">
        <v>11</v>
      </c>
      <c r="I1611" s="7" t="s">
        <v>12</v>
      </c>
      <c r="J1611" s="17"/>
      <c r="K1611" s="17"/>
      <c r="L1611" s="17"/>
      <c r="M1611" s="18"/>
      <c r="N1611" s="7"/>
    </row>
    <row r="1612" customFormat="1" ht="20" customHeight="1" spans="1:14">
      <c r="A1612" s="9" t="s">
        <v>35</v>
      </c>
      <c r="B1612" s="10"/>
      <c r="C1612" s="11"/>
      <c r="D1612" s="11"/>
      <c r="E1612" s="11"/>
      <c r="F1612" s="11"/>
      <c r="G1612" s="11"/>
      <c r="H1612" s="11">
        <v>188.23</v>
      </c>
      <c r="I1612" s="11">
        <v>188.23</v>
      </c>
      <c r="J1612" s="19"/>
      <c r="K1612" s="11">
        <v>1129.38</v>
      </c>
      <c r="L1612" s="11">
        <v>5646.9</v>
      </c>
      <c r="M1612" s="7"/>
      <c r="N1612" s="7"/>
    </row>
    <row r="1613" customFormat="1" ht="20" customHeight="1" spans="1:14">
      <c r="A1613" s="12">
        <v>1</v>
      </c>
      <c r="B1613" s="12" t="s">
        <v>9993</v>
      </c>
      <c r="C1613" s="11"/>
      <c r="D1613" s="11"/>
      <c r="E1613" s="11"/>
      <c r="F1613" s="11"/>
      <c r="G1613" s="11"/>
      <c r="H1613" s="11">
        <v>0.4</v>
      </c>
      <c r="I1613" s="11">
        <v>0.4</v>
      </c>
      <c r="J1613" s="20" t="s">
        <v>9994</v>
      </c>
      <c r="K1613" s="21">
        <v>2.4</v>
      </c>
      <c r="L1613" s="21">
        <v>12</v>
      </c>
      <c r="M1613" s="7"/>
      <c r="N1613" s="7"/>
    </row>
    <row r="1614" customFormat="1" ht="20" customHeight="1" spans="1:14">
      <c r="A1614" s="12">
        <v>2</v>
      </c>
      <c r="B1614" s="12" t="s">
        <v>9995</v>
      </c>
      <c r="C1614" s="11"/>
      <c r="D1614" s="11"/>
      <c r="E1614" s="11"/>
      <c r="F1614" s="11"/>
      <c r="G1614" s="11"/>
      <c r="H1614" s="11">
        <v>0.4</v>
      </c>
      <c r="I1614" s="11">
        <v>0.4</v>
      </c>
      <c r="J1614" s="20" t="s">
        <v>9994</v>
      </c>
      <c r="K1614" s="21">
        <v>2.4</v>
      </c>
      <c r="L1614" s="21">
        <v>12</v>
      </c>
      <c r="M1614" s="7"/>
      <c r="N1614" s="7"/>
    </row>
    <row r="1615" customFormat="1" ht="20" customHeight="1" spans="1:14">
      <c r="A1615" s="12">
        <v>3</v>
      </c>
      <c r="B1615" s="12" t="s">
        <v>9996</v>
      </c>
      <c r="C1615" s="11"/>
      <c r="D1615" s="11"/>
      <c r="E1615" s="11"/>
      <c r="F1615" s="11"/>
      <c r="G1615" s="11"/>
      <c r="H1615" s="11">
        <v>0.4</v>
      </c>
      <c r="I1615" s="11">
        <v>0.4</v>
      </c>
      <c r="J1615" s="20" t="s">
        <v>9994</v>
      </c>
      <c r="K1615" s="21">
        <v>2.4</v>
      </c>
      <c r="L1615" s="21">
        <v>12</v>
      </c>
      <c r="M1615" s="7"/>
      <c r="N1615" s="7"/>
    </row>
    <row r="1616" customFormat="1" ht="20" customHeight="1" spans="1:14">
      <c r="A1616" s="12">
        <v>4</v>
      </c>
      <c r="B1616" s="12" t="s">
        <v>9997</v>
      </c>
      <c r="C1616" s="11"/>
      <c r="D1616" s="11"/>
      <c r="E1616" s="11"/>
      <c r="F1616" s="11"/>
      <c r="G1616" s="11"/>
      <c r="H1616" s="11">
        <v>0.4</v>
      </c>
      <c r="I1616" s="11">
        <v>0.4</v>
      </c>
      <c r="J1616" s="20" t="s">
        <v>9994</v>
      </c>
      <c r="K1616" s="21">
        <v>2.4</v>
      </c>
      <c r="L1616" s="21">
        <v>12</v>
      </c>
      <c r="M1616" s="7"/>
      <c r="N1616" s="7"/>
    </row>
    <row r="1617" customFormat="1" ht="20" customHeight="1" spans="1:14">
      <c r="A1617" s="12">
        <v>5</v>
      </c>
      <c r="B1617" s="12" t="s">
        <v>8443</v>
      </c>
      <c r="C1617" s="11"/>
      <c r="D1617" s="11"/>
      <c r="E1617" s="11"/>
      <c r="F1617" s="11"/>
      <c r="G1617" s="11"/>
      <c r="H1617" s="11">
        <v>0.4</v>
      </c>
      <c r="I1617" s="11">
        <v>0.4</v>
      </c>
      <c r="J1617" s="20" t="s">
        <v>9994</v>
      </c>
      <c r="K1617" s="21">
        <v>2.4</v>
      </c>
      <c r="L1617" s="21">
        <v>12</v>
      </c>
      <c r="M1617" s="7"/>
      <c r="N1617" s="7"/>
    </row>
    <row r="1618" customFormat="1" ht="20" customHeight="1" spans="1:14">
      <c r="A1618" s="12">
        <v>6</v>
      </c>
      <c r="B1618" s="12" t="s">
        <v>9998</v>
      </c>
      <c r="C1618" s="11"/>
      <c r="D1618" s="11"/>
      <c r="E1618" s="11"/>
      <c r="F1618" s="11"/>
      <c r="G1618" s="11"/>
      <c r="H1618" s="11">
        <v>0.7</v>
      </c>
      <c r="I1618" s="11">
        <v>0.7</v>
      </c>
      <c r="J1618" s="20" t="s">
        <v>9994</v>
      </c>
      <c r="K1618" s="21">
        <v>4.2</v>
      </c>
      <c r="L1618" s="21">
        <v>21</v>
      </c>
      <c r="M1618" s="7"/>
      <c r="N1618" s="7"/>
    </row>
    <row r="1619" customFormat="1" ht="20" customHeight="1" spans="1:14">
      <c r="A1619" s="12">
        <v>7</v>
      </c>
      <c r="B1619" s="12" t="s">
        <v>9999</v>
      </c>
      <c r="C1619" s="11"/>
      <c r="D1619" s="11"/>
      <c r="E1619" s="11"/>
      <c r="F1619" s="11"/>
      <c r="G1619" s="11"/>
      <c r="H1619" s="11">
        <v>0.5</v>
      </c>
      <c r="I1619" s="11">
        <v>0.5</v>
      </c>
      <c r="J1619" s="20" t="s">
        <v>9994</v>
      </c>
      <c r="K1619" s="21">
        <v>3</v>
      </c>
      <c r="L1619" s="21">
        <v>15</v>
      </c>
      <c r="M1619" s="7"/>
      <c r="N1619" s="7"/>
    </row>
    <row r="1620" customFormat="1" ht="20" customHeight="1" spans="1:14">
      <c r="A1620" s="12">
        <v>8</v>
      </c>
      <c r="B1620" s="12" t="s">
        <v>10000</v>
      </c>
      <c r="C1620" s="11"/>
      <c r="D1620" s="11"/>
      <c r="E1620" s="11"/>
      <c r="F1620" s="11"/>
      <c r="G1620" s="11"/>
      <c r="H1620" s="11">
        <v>0.6</v>
      </c>
      <c r="I1620" s="11">
        <v>0.6</v>
      </c>
      <c r="J1620" s="20" t="s">
        <v>9994</v>
      </c>
      <c r="K1620" s="21">
        <v>3.6</v>
      </c>
      <c r="L1620" s="21">
        <v>18</v>
      </c>
      <c r="M1620" s="7"/>
      <c r="N1620" s="7"/>
    </row>
    <row r="1621" customFormat="1" ht="20" customHeight="1" spans="1:14">
      <c r="A1621" s="12">
        <v>9</v>
      </c>
      <c r="B1621" s="12" t="s">
        <v>10001</v>
      </c>
      <c r="C1621" s="11"/>
      <c r="D1621" s="11"/>
      <c r="E1621" s="11"/>
      <c r="F1621" s="11"/>
      <c r="G1621" s="11"/>
      <c r="H1621" s="11">
        <v>0.4</v>
      </c>
      <c r="I1621" s="11">
        <v>0.4</v>
      </c>
      <c r="J1621" s="20" t="s">
        <v>9994</v>
      </c>
      <c r="K1621" s="21">
        <v>2.4</v>
      </c>
      <c r="L1621" s="21">
        <v>12</v>
      </c>
      <c r="M1621" s="7"/>
      <c r="N1621" s="7"/>
    </row>
    <row r="1622" customFormat="1" ht="20" customHeight="1" spans="1:14">
      <c r="A1622" s="12">
        <v>10</v>
      </c>
      <c r="B1622" s="12" t="s">
        <v>10002</v>
      </c>
      <c r="C1622" s="11"/>
      <c r="D1622" s="11"/>
      <c r="E1622" s="11"/>
      <c r="F1622" s="11"/>
      <c r="G1622" s="11"/>
      <c r="H1622" s="11">
        <v>0.6</v>
      </c>
      <c r="I1622" s="11">
        <v>0.6</v>
      </c>
      <c r="J1622" s="20" t="s">
        <v>9994</v>
      </c>
      <c r="K1622" s="21">
        <v>3.6</v>
      </c>
      <c r="L1622" s="21">
        <v>18</v>
      </c>
      <c r="M1622" s="7"/>
      <c r="N1622" s="7"/>
    </row>
    <row r="1623" customFormat="1" ht="20" customHeight="1" spans="1:14">
      <c r="A1623" s="12">
        <v>11</v>
      </c>
      <c r="B1623" s="12" t="s">
        <v>10003</v>
      </c>
      <c r="C1623" s="11"/>
      <c r="D1623" s="11"/>
      <c r="E1623" s="11"/>
      <c r="F1623" s="11"/>
      <c r="G1623" s="11"/>
      <c r="H1623" s="11">
        <v>0.4</v>
      </c>
      <c r="I1623" s="11">
        <v>0.4</v>
      </c>
      <c r="J1623" s="20" t="s">
        <v>9994</v>
      </c>
      <c r="K1623" s="21">
        <v>2.4</v>
      </c>
      <c r="L1623" s="21">
        <v>12</v>
      </c>
      <c r="M1623" s="7"/>
      <c r="N1623" s="7"/>
    </row>
    <row r="1624" customFormat="1" ht="20" customHeight="1" spans="1:14">
      <c r="A1624" s="12">
        <v>12</v>
      </c>
      <c r="B1624" s="12" t="s">
        <v>10004</v>
      </c>
      <c r="C1624" s="11"/>
      <c r="D1624" s="11"/>
      <c r="E1624" s="11"/>
      <c r="F1624" s="11"/>
      <c r="G1624" s="11"/>
      <c r="H1624" s="11">
        <v>1</v>
      </c>
      <c r="I1624" s="11">
        <v>1</v>
      </c>
      <c r="J1624" s="20" t="s">
        <v>9994</v>
      </c>
      <c r="K1624" s="21">
        <v>6</v>
      </c>
      <c r="L1624" s="21">
        <v>30</v>
      </c>
      <c r="M1624" s="7"/>
      <c r="N1624" s="7"/>
    </row>
    <row r="1625" customFormat="1" ht="20" customHeight="1" spans="1:14">
      <c r="A1625" s="12">
        <v>13</v>
      </c>
      <c r="B1625" s="12" t="s">
        <v>10005</v>
      </c>
      <c r="C1625" s="11"/>
      <c r="D1625" s="11"/>
      <c r="E1625" s="11"/>
      <c r="F1625" s="11"/>
      <c r="G1625" s="11"/>
      <c r="H1625" s="11">
        <v>0.6</v>
      </c>
      <c r="I1625" s="11">
        <v>0.6</v>
      </c>
      <c r="J1625" s="20" t="s">
        <v>9994</v>
      </c>
      <c r="K1625" s="21">
        <v>3.6</v>
      </c>
      <c r="L1625" s="21">
        <v>18</v>
      </c>
      <c r="M1625" s="7"/>
      <c r="N1625" s="7"/>
    </row>
    <row r="1626" customFormat="1" ht="20" customHeight="1" spans="1:14">
      <c r="A1626" s="12">
        <v>14</v>
      </c>
      <c r="B1626" s="12" t="s">
        <v>10006</v>
      </c>
      <c r="C1626" s="11"/>
      <c r="D1626" s="11"/>
      <c r="E1626" s="11"/>
      <c r="F1626" s="11"/>
      <c r="G1626" s="11"/>
      <c r="H1626" s="11">
        <v>0.6</v>
      </c>
      <c r="I1626" s="11">
        <v>0.6</v>
      </c>
      <c r="J1626" s="20" t="s">
        <v>9994</v>
      </c>
      <c r="K1626" s="21">
        <v>3.6</v>
      </c>
      <c r="L1626" s="21">
        <v>18</v>
      </c>
      <c r="M1626" s="7"/>
      <c r="N1626" s="7"/>
    </row>
    <row r="1627" customFormat="1" ht="20" customHeight="1" spans="1:14">
      <c r="A1627" s="12">
        <v>15</v>
      </c>
      <c r="B1627" s="12" t="s">
        <v>10007</v>
      </c>
      <c r="C1627" s="11"/>
      <c r="D1627" s="11"/>
      <c r="E1627" s="11"/>
      <c r="F1627" s="7"/>
      <c r="G1627" s="7"/>
      <c r="H1627" s="11">
        <v>0.4</v>
      </c>
      <c r="I1627" s="11">
        <v>0.4</v>
      </c>
      <c r="J1627" s="20" t="s">
        <v>9994</v>
      </c>
      <c r="K1627" s="21">
        <v>2.4</v>
      </c>
      <c r="L1627" s="21">
        <v>12</v>
      </c>
      <c r="M1627" s="7"/>
      <c r="N1627" s="7"/>
    </row>
    <row r="1628" customFormat="1" ht="20" customHeight="1" spans="1:14">
      <c r="A1628" s="12">
        <v>16</v>
      </c>
      <c r="B1628" s="12" t="s">
        <v>10008</v>
      </c>
      <c r="C1628" s="11"/>
      <c r="D1628" s="11"/>
      <c r="E1628" s="11"/>
      <c r="F1628" s="7"/>
      <c r="G1628" s="7"/>
      <c r="H1628" s="11">
        <v>0.3</v>
      </c>
      <c r="I1628" s="11">
        <v>0.3</v>
      </c>
      <c r="J1628" s="20" t="s">
        <v>9994</v>
      </c>
      <c r="K1628" s="21">
        <v>1.8</v>
      </c>
      <c r="L1628" s="21">
        <v>9</v>
      </c>
      <c r="M1628" s="7"/>
      <c r="N1628" s="7"/>
    </row>
    <row r="1629" customFormat="1" ht="20" customHeight="1" spans="1:14">
      <c r="A1629" s="12">
        <v>17</v>
      </c>
      <c r="B1629" s="12" t="s">
        <v>10009</v>
      </c>
      <c r="C1629" s="11"/>
      <c r="D1629" s="11"/>
      <c r="E1629" s="11"/>
      <c r="F1629" s="7"/>
      <c r="G1629" s="7"/>
      <c r="H1629" s="11">
        <v>0.5</v>
      </c>
      <c r="I1629" s="11">
        <v>0.5</v>
      </c>
      <c r="J1629" s="20" t="s">
        <v>9994</v>
      </c>
      <c r="K1629" s="21">
        <v>3</v>
      </c>
      <c r="L1629" s="21">
        <v>15</v>
      </c>
      <c r="M1629" s="7"/>
      <c r="N1629" s="7"/>
    </row>
    <row r="1630" customFormat="1" ht="20" customHeight="1" spans="1:14">
      <c r="A1630" s="12">
        <v>18</v>
      </c>
      <c r="B1630" s="12" t="s">
        <v>10010</v>
      </c>
      <c r="C1630" s="11"/>
      <c r="D1630" s="11"/>
      <c r="E1630" s="11"/>
      <c r="F1630" s="7"/>
      <c r="G1630" s="7"/>
      <c r="H1630" s="11">
        <v>0.7</v>
      </c>
      <c r="I1630" s="11">
        <v>0.7</v>
      </c>
      <c r="J1630" s="20" t="s">
        <v>9994</v>
      </c>
      <c r="K1630" s="21">
        <v>4.2</v>
      </c>
      <c r="L1630" s="21">
        <v>21</v>
      </c>
      <c r="M1630" s="7"/>
      <c r="N1630" s="7"/>
    </row>
    <row r="1631" customFormat="1" ht="20" customHeight="1" spans="1:14">
      <c r="A1631" s="12">
        <v>19</v>
      </c>
      <c r="B1631" s="12" t="s">
        <v>10011</v>
      </c>
      <c r="C1631" s="11"/>
      <c r="D1631" s="11"/>
      <c r="E1631" s="11"/>
      <c r="F1631" s="7"/>
      <c r="G1631" s="7"/>
      <c r="H1631" s="11">
        <v>0.4</v>
      </c>
      <c r="I1631" s="11">
        <v>0.4</v>
      </c>
      <c r="J1631" s="20" t="s">
        <v>9994</v>
      </c>
      <c r="K1631" s="21">
        <v>2.4</v>
      </c>
      <c r="L1631" s="21">
        <v>12</v>
      </c>
      <c r="M1631" s="7"/>
      <c r="N1631" s="7"/>
    </row>
    <row r="1632" customFormat="1" ht="20" customHeight="1" spans="1:14">
      <c r="A1632" s="12">
        <v>20</v>
      </c>
      <c r="B1632" s="12" t="s">
        <v>10012</v>
      </c>
      <c r="C1632" s="11"/>
      <c r="D1632" s="11"/>
      <c r="E1632" s="11"/>
      <c r="F1632" s="7"/>
      <c r="G1632" s="7"/>
      <c r="H1632" s="11">
        <v>0.5</v>
      </c>
      <c r="I1632" s="11">
        <v>0.5</v>
      </c>
      <c r="J1632" s="20" t="s">
        <v>9994</v>
      </c>
      <c r="K1632" s="21">
        <v>3</v>
      </c>
      <c r="L1632" s="21">
        <v>15</v>
      </c>
      <c r="M1632" s="7"/>
      <c r="N1632" s="7"/>
    </row>
    <row r="1633" customFormat="1" ht="20" customHeight="1" spans="1:14">
      <c r="A1633" s="12">
        <v>21</v>
      </c>
      <c r="B1633" s="12" t="s">
        <v>10013</v>
      </c>
      <c r="C1633" s="11"/>
      <c r="D1633" s="11"/>
      <c r="E1633" s="11"/>
      <c r="F1633" s="7"/>
      <c r="G1633" s="7"/>
      <c r="H1633" s="11">
        <v>0.4</v>
      </c>
      <c r="I1633" s="11">
        <v>0.4</v>
      </c>
      <c r="J1633" s="20" t="s">
        <v>9994</v>
      </c>
      <c r="K1633" s="21">
        <v>2.4</v>
      </c>
      <c r="L1633" s="21">
        <v>12</v>
      </c>
      <c r="M1633" s="7"/>
      <c r="N1633" s="7"/>
    </row>
    <row r="1634" customFormat="1" ht="20" customHeight="1" spans="1:14">
      <c r="A1634" s="12">
        <v>22</v>
      </c>
      <c r="B1634" s="12" t="s">
        <v>10014</v>
      </c>
      <c r="C1634" s="11"/>
      <c r="D1634" s="11"/>
      <c r="E1634" s="11"/>
      <c r="F1634" s="7"/>
      <c r="G1634" s="7"/>
      <c r="H1634" s="11">
        <v>0.4</v>
      </c>
      <c r="I1634" s="11">
        <v>0.4</v>
      </c>
      <c r="J1634" s="20" t="s">
        <v>9994</v>
      </c>
      <c r="K1634" s="21">
        <v>2.4</v>
      </c>
      <c r="L1634" s="21">
        <v>12</v>
      </c>
      <c r="M1634" s="7"/>
      <c r="N1634" s="7"/>
    </row>
    <row r="1635" customFormat="1" ht="20" customHeight="1" spans="1:14">
      <c r="A1635" s="12">
        <v>23</v>
      </c>
      <c r="B1635" s="12" t="s">
        <v>10015</v>
      </c>
      <c r="C1635" s="11"/>
      <c r="D1635" s="11"/>
      <c r="E1635" s="11"/>
      <c r="F1635" s="7"/>
      <c r="G1635" s="7"/>
      <c r="H1635" s="11">
        <v>0.2</v>
      </c>
      <c r="I1635" s="11">
        <v>0.2</v>
      </c>
      <c r="J1635" s="20" t="s">
        <v>9994</v>
      </c>
      <c r="K1635" s="21">
        <v>1.2</v>
      </c>
      <c r="L1635" s="21">
        <v>6</v>
      </c>
      <c r="M1635" s="7"/>
      <c r="N1635" s="7"/>
    </row>
    <row r="1636" customFormat="1" ht="20" customHeight="1" spans="1:14">
      <c r="A1636" s="12">
        <v>24</v>
      </c>
      <c r="B1636" s="12" t="s">
        <v>167</v>
      </c>
      <c r="C1636" s="11"/>
      <c r="D1636" s="11"/>
      <c r="E1636" s="11"/>
      <c r="F1636" s="7"/>
      <c r="G1636" s="7"/>
      <c r="H1636" s="11">
        <v>0.4</v>
      </c>
      <c r="I1636" s="11">
        <v>0.4</v>
      </c>
      <c r="J1636" s="20" t="s">
        <v>9994</v>
      </c>
      <c r="K1636" s="21">
        <v>2.4</v>
      </c>
      <c r="L1636" s="21">
        <v>12</v>
      </c>
      <c r="M1636" s="7"/>
      <c r="N1636" s="7"/>
    </row>
    <row r="1637" customFormat="1" ht="20" customHeight="1" spans="1:14">
      <c r="A1637" s="12">
        <v>25</v>
      </c>
      <c r="B1637" s="12" t="s">
        <v>10016</v>
      </c>
      <c r="C1637" s="11"/>
      <c r="D1637" s="11"/>
      <c r="E1637" s="11"/>
      <c r="F1637" s="7"/>
      <c r="G1637" s="7"/>
      <c r="H1637" s="11">
        <v>0.3</v>
      </c>
      <c r="I1637" s="11">
        <v>0.3</v>
      </c>
      <c r="J1637" s="20" t="s">
        <v>9994</v>
      </c>
      <c r="K1637" s="21">
        <v>1.8</v>
      </c>
      <c r="L1637" s="21">
        <v>9</v>
      </c>
      <c r="M1637" s="7"/>
      <c r="N1637" s="7"/>
    </row>
    <row r="1638" customFormat="1" ht="20" customHeight="1" spans="1:14">
      <c r="A1638" s="12">
        <v>26</v>
      </c>
      <c r="B1638" s="12" t="s">
        <v>10017</v>
      </c>
      <c r="C1638" s="11"/>
      <c r="D1638" s="11"/>
      <c r="E1638" s="11"/>
      <c r="F1638" s="7"/>
      <c r="G1638" s="7"/>
      <c r="H1638" s="11">
        <v>0.3</v>
      </c>
      <c r="I1638" s="11">
        <v>0.3</v>
      </c>
      <c r="J1638" s="20" t="s">
        <v>9994</v>
      </c>
      <c r="K1638" s="21">
        <v>1.8</v>
      </c>
      <c r="L1638" s="21">
        <v>9</v>
      </c>
      <c r="M1638" s="7"/>
      <c r="N1638" s="7"/>
    </row>
    <row r="1639" customFormat="1" ht="20" customHeight="1" spans="1:14">
      <c r="A1639" s="12">
        <v>27</v>
      </c>
      <c r="B1639" s="12" t="s">
        <v>10018</v>
      </c>
      <c r="C1639" s="11"/>
      <c r="D1639" s="11"/>
      <c r="E1639" s="11"/>
      <c r="F1639" s="7"/>
      <c r="G1639" s="7"/>
      <c r="H1639" s="11">
        <v>0.4</v>
      </c>
      <c r="I1639" s="11">
        <v>0.4</v>
      </c>
      <c r="J1639" s="20" t="s">
        <v>9994</v>
      </c>
      <c r="K1639" s="21">
        <v>2.4</v>
      </c>
      <c r="L1639" s="21">
        <v>12</v>
      </c>
      <c r="M1639" s="7"/>
      <c r="N1639" s="7"/>
    </row>
    <row r="1640" customFormat="1" ht="20" customHeight="1" spans="1:14">
      <c r="A1640" s="12">
        <v>28</v>
      </c>
      <c r="B1640" s="12" t="s">
        <v>9441</v>
      </c>
      <c r="C1640" s="11"/>
      <c r="D1640" s="11"/>
      <c r="E1640" s="11"/>
      <c r="F1640" s="7"/>
      <c r="G1640" s="7"/>
      <c r="H1640" s="11">
        <v>0.4</v>
      </c>
      <c r="I1640" s="11">
        <v>0.4</v>
      </c>
      <c r="J1640" s="20" t="s">
        <v>9994</v>
      </c>
      <c r="K1640" s="21">
        <v>2.4</v>
      </c>
      <c r="L1640" s="21">
        <v>12</v>
      </c>
      <c r="M1640" s="7"/>
      <c r="N1640" s="7"/>
    </row>
    <row r="1641" customFormat="1" ht="20" customHeight="1" spans="1:14">
      <c r="A1641" s="12">
        <v>29</v>
      </c>
      <c r="B1641" s="12" t="s">
        <v>10019</v>
      </c>
      <c r="C1641" s="11"/>
      <c r="D1641" s="11"/>
      <c r="E1641" s="11"/>
      <c r="F1641" s="7"/>
      <c r="G1641" s="7"/>
      <c r="H1641" s="11">
        <v>0.7</v>
      </c>
      <c r="I1641" s="11">
        <v>0.7</v>
      </c>
      <c r="J1641" s="20" t="s">
        <v>9994</v>
      </c>
      <c r="K1641" s="21">
        <v>4.2</v>
      </c>
      <c r="L1641" s="21">
        <v>21</v>
      </c>
      <c r="M1641" s="7"/>
      <c r="N1641" s="7"/>
    </row>
    <row r="1642" customFormat="1" ht="20" customHeight="1" spans="1:14">
      <c r="A1642" s="12">
        <v>30</v>
      </c>
      <c r="B1642" s="12" t="s">
        <v>10020</v>
      </c>
      <c r="C1642" s="11"/>
      <c r="D1642" s="11"/>
      <c r="E1642" s="11"/>
      <c r="F1642" s="7"/>
      <c r="G1642" s="7"/>
      <c r="H1642" s="11">
        <v>0.7</v>
      </c>
      <c r="I1642" s="11">
        <v>0.7</v>
      </c>
      <c r="J1642" s="20" t="s">
        <v>9994</v>
      </c>
      <c r="K1642" s="21">
        <v>4.2</v>
      </c>
      <c r="L1642" s="21">
        <v>21</v>
      </c>
      <c r="M1642" s="7"/>
      <c r="N1642" s="7"/>
    </row>
    <row r="1643" customFormat="1" ht="20" customHeight="1" spans="1:14">
      <c r="A1643" s="12">
        <v>31</v>
      </c>
      <c r="B1643" s="12" t="s">
        <v>10021</v>
      </c>
      <c r="C1643" s="11"/>
      <c r="D1643" s="11"/>
      <c r="E1643" s="11"/>
      <c r="F1643" s="7"/>
      <c r="G1643" s="7"/>
      <c r="H1643" s="11">
        <v>0.7</v>
      </c>
      <c r="I1643" s="11">
        <v>0.7</v>
      </c>
      <c r="J1643" s="20" t="s">
        <v>9994</v>
      </c>
      <c r="K1643" s="21">
        <v>4.2</v>
      </c>
      <c r="L1643" s="21">
        <v>21</v>
      </c>
      <c r="M1643" s="7"/>
      <c r="N1643" s="7"/>
    </row>
    <row r="1644" customFormat="1" ht="20" customHeight="1" spans="1:14">
      <c r="A1644" s="12">
        <v>32</v>
      </c>
      <c r="B1644" s="12" t="s">
        <v>10022</v>
      </c>
      <c r="C1644" s="11"/>
      <c r="D1644" s="11"/>
      <c r="E1644" s="11"/>
      <c r="F1644" s="7"/>
      <c r="G1644" s="7"/>
      <c r="H1644" s="11">
        <v>1</v>
      </c>
      <c r="I1644" s="11">
        <v>1</v>
      </c>
      <c r="J1644" s="20" t="s">
        <v>9994</v>
      </c>
      <c r="K1644" s="21">
        <v>6</v>
      </c>
      <c r="L1644" s="21">
        <v>30</v>
      </c>
      <c r="M1644" s="7"/>
      <c r="N1644" s="7"/>
    </row>
    <row r="1645" customFormat="1" ht="20" customHeight="1" spans="1:14">
      <c r="A1645" s="12">
        <v>33</v>
      </c>
      <c r="B1645" s="12" t="s">
        <v>10023</v>
      </c>
      <c r="C1645" s="11"/>
      <c r="D1645" s="11"/>
      <c r="E1645" s="11"/>
      <c r="F1645" s="7"/>
      <c r="G1645" s="7"/>
      <c r="H1645" s="11">
        <v>0.4</v>
      </c>
      <c r="I1645" s="11">
        <v>0.4</v>
      </c>
      <c r="J1645" s="20" t="s">
        <v>9994</v>
      </c>
      <c r="K1645" s="21">
        <v>2.4</v>
      </c>
      <c r="L1645" s="21">
        <v>12</v>
      </c>
      <c r="M1645" s="7"/>
      <c r="N1645" s="7"/>
    </row>
    <row r="1646" customFormat="1" ht="20" customHeight="1" spans="1:14">
      <c r="A1646" s="12">
        <v>34</v>
      </c>
      <c r="B1646" s="12" t="s">
        <v>10024</v>
      </c>
      <c r="C1646" s="11"/>
      <c r="D1646" s="11"/>
      <c r="E1646" s="11"/>
      <c r="F1646" s="7"/>
      <c r="G1646" s="7"/>
      <c r="H1646" s="11">
        <v>0.4</v>
      </c>
      <c r="I1646" s="11">
        <v>0.4</v>
      </c>
      <c r="J1646" s="20" t="s">
        <v>9994</v>
      </c>
      <c r="K1646" s="21">
        <v>2.4</v>
      </c>
      <c r="L1646" s="21">
        <v>12</v>
      </c>
      <c r="M1646" s="7"/>
      <c r="N1646" s="7"/>
    </row>
    <row r="1647" customFormat="1" ht="20" customHeight="1" spans="1:14">
      <c r="A1647" s="12">
        <v>35</v>
      </c>
      <c r="B1647" s="12" t="s">
        <v>10025</v>
      </c>
      <c r="C1647" s="11"/>
      <c r="D1647" s="11"/>
      <c r="E1647" s="11"/>
      <c r="F1647" s="7"/>
      <c r="G1647" s="7"/>
      <c r="H1647" s="11">
        <v>0.3</v>
      </c>
      <c r="I1647" s="11">
        <v>0.3</v>
      </c>
      <c r="J1647" s="20" t="s">
        <v>9994</v>
      </c>
      <c r="K1647" s="21">
        <v>1.8</v>
      </c>
      <c r="L1647" s="21">
        <v>9</v>
      </c>
      <c r="M1647" s="7"/>
      <c r="N1647" s="7"/>
    </row>
    <row r="1648" customFormat="1" ht="20" customHeight="1" spans="1:14">
      <c r="A1648" s="12">
        <v>36</v>
      </c>
      <c r="B1648" s="12" t="s">
        <v>10026</v>
      </c>
      <c r="C1648" s="11"/>
      <c r="D1648" s="11"/>
      <c r="E1648" s="11"/>
      <c r="F1648" s="7"/>
      <c r="G1648" s="7"/>
      <c r="H1648" s="11">
        <v>0.9</v>
      </c>
      <c r="I1648" s="11">
        <v>0.9</v>
      </c>
      <c r="J1648" s="20" t="s">
        <v>9994</v>
      </c>
      <c r="K1648" s="21">
        <v>5.4</v>
      </c>
      <c r="L1648" s="21">
        <v>27</v>
      </c>
      <c r="M1648" s="7"/>
      <c r="N1648" s="7"/>
    </row>
    <row r="1649" customFormat="1" ht="20" customHeight="1" spans="1:14">
      <c r="A1649" s="12">
        <v>37</v>
      </c>
      <c r="B1649" s="12" t="s">
        <v>10027</v>
      </c>
      <c r="C1649" s="11"/>
      <c r="D1649" s="11"/>
      <c r="E1649" s="11"/>
      <c r="F1649" s="7"/>
      <c r="G1649" s="7"/>
      <c r="H1649" s="11">
        <v>0.5</v>
      </c>
      <c r="I1649" s="11">
        <v>0.5</v>
      </c>
      <c r="J1649" s="20" t="s">
        <v>9994</v>
      </c>
      <c r="K1649" s="21">
        <v>3</v>
      </c>
      <c r="L1649" s="21">
        <v>15</v>
      </c>
      <c r="M1649" s="7"/>
      <c r="N1649" s="7"/>
    </row>
    <row r="1650" customFormat="1" ht="20" customHeight="1" spans="1:14">
      <c r="A1650" s="12">
        <v>38</v>
      </c>
      <c r="B1650" s="12" t="s">
        <v>10028</v>
      </c>
      <c r="C1650" s="11"/>
      <c r="D1650" s="11"/>
      <c r="E1650" s="11"/>
      <c r="F1650" s="7"/>
      <c r="G1650" s="7"/>
      <c r="H1650" s="11">
        <v>0.7</v>
      </c>
      <c r="I1650" s="11">
        <v>0.7</v>
      </c>
      <c r="J1650" s="20" t="s">
        <v>9994</v>
      </c>
      <c r="K1650" s="21">
        <v>4.2</v>
      </c>
      <c r="L1650" s="21">
        <v>21</v>
      </c>
      <c r="M1650" s="7"/>
      <c r="N1650" s="7"/>
    </row>
    <row r="1651" customFormat="1" ht="20" customHeight="1" spans="1:14">
      <c r="A1651" s="12">
        <v>39</v>
      </c>
      <c r="B1651" s="12" t="s">
        <v>10029</v>
      </c>
      <c r="C1651" s="11"/>
      <c r="D1651" s="11"/>
      <c r="E1651" s="11"/>
      <c r="F1651" s="7"/>
      <c r="G1651" s="7"/>
      <c r="H1651" s="11">
        <v>0.4</v>
      </c>
      <c r="I1651" s="11">
        <v>0.4</v>
      </c>
      <c r="J1651" s="20" t="s">
        <v>9994</v>
      </c>
      <c r="K1651" s="21">
        <v>2.4</v>
      </c>
      <c r="L1651" s="21">
        <v>12</v>
      </c>
      <c r="M1651" s="7"/>
      <c r="N1651" s="7"/>
    </row>
    <row r="1652" customFormat="1" ht="20" customHeight="1" spans="1:14">
      <c r="A1652" s="12">
        <v>40</v>
      </c>
      <c r="B1652" s="12" t="s">
        <v>10030</v>
      </c>
      <c r="C1652" s="11"/>
      <c r="D1652" s="11"/>
      <c r="E1652" s="11"/>
      <c r="F1652" s="7"/>
      <c r="G1652" s="7"/>
      <c r="H1652" s="11">
        <v>0.5</v>
      </c>
      <c r="I1652" s="11">
        <v>0.5</v>
      </c>
      <c r="J1652" s="20" t="s">
        <v>9994</v>
      </c>
      <c r="K1652" s="21">
        <v>3</v>
      </c>
      <c r="L1652" s="21">
        <v>15</v>
      </c>
      <c r="M1652" s="7"/>
      <c r="N1652" s="7"/>
    </row>
    <row r="1653" customFormat="1" ht="20" customHeight="1" spans="1:14">
      <c r="A1653" s="12">
        <v>41</v>
      </c>
      <c r="B1653" s="12" t="s">
        <v>10031</v>
      </c>
      <c r="C1653" s="11"/>
      <c r="D1653" s="11"/>
      <c r="E1653" s="11"/>
      <c r="F1653" s="7"/>
      <c r="G1653" s="7"/>
      <c r="H1653" s="11">
        <v>0.6</v>
      </c>
      <c r="I1653" s="11">
        <v>0.6</v>
      </c>
      <c r="J1653" s="20" t="s">
        <v>9994</v>
      </c>
      <c r="K1653" s="21">
        <v>3.6</v>
      </c>
      <c r="L1653" s="21">
        <v>18</v>
      </c>
      <c r="M1653" s="7"/>
      <c r="N1653" s="7"/>
    </row>
    <row r="1654" customFormat="1" ht="20" customHeight="1" spans="1:14">
      <c r="A1654" s="12">
        <v>42</v>
      </c>
      <c r="B1654" s="12" t="s">
        <v>10032</v>
      </c>
      <c r="C1654" s="11"/>
      <c r="D1654" s="11"/>
      <c r="E1654" s="11"/>
      <c r="F1654" s="7"/>
      <c r="G1654" s="7"/>
      <c r="H1654" s="11">
        <v>0.5</v>
      </c>
      <c r="I1654" s="11">
        <v>0.5</v>
      </c>
      <c r="J1654" s="20" t="s">
        <v>9994</v>
      </c>
      <c r="K1654" s="21">
        <v>3</v>
      </c>
      <c r="L1654" s="21">
        <v>15</v>
      </c>
      <c r="M1654" s="7"/>
      <c r="N1654" s="7"/>
    </row>
    <row r="1655" customFormat="1" ht="20" customHeight="1" spans="1:14">
      <c r="A1655" s="12">
        <v>43</v>
      </c>
      <c r="B1655" s="12" t="s">
        <v>10033</v>
      </c>
      <c r="C1655" s="11"/>
      <c r="D1655" s="11"/>
      <c r="E1655" s="11"/>
      <c r="F1655" s="7"/>
      <c r="G1655" s="7"/>
      <c r="H1655" s="11">
        <v>0.5</v>
      </c>
      <c r="I1655" s="11">
        <v>0.5</v>
      </c>
      <c r="J1655" s="20" t="s">
        <v>9994</v>
      </c>
      <c r="K1655" s="21">
        <v>3</v>
      </c>
      <c r="L1655" s="21">
        <v>15</v>
      </c>
      <c r="M1655" s="7"/>
      <c r="N1655" s="7"/>
    </row>
    <row r="1656" customFormat="1" ht="20" customHeight="1" spans="1:14">
      <c r="A1656" s="12">
        <v>44</v>
      </c>
      <c r="B1656" s="12" t="s">
        <v>10034</v>
      </c>
      <c r="C1656" s="11"/>
      <c r="D1656" s="11"/>
      <c r="E1656" s="11"/>
      <c r="F1656" s="7"/>
      <c r="G1656" s="7"/>
      <c r="H1656" s="11">
        <v>0.6</v>
      </c>
      <c r="I1656" s="11">
        <v>0.6</v>
      </c>
      <c r="J1656" s="20" t="s">
        <v>9994</v>
      </c>
      <c r="K1656" s="21">
        <v>3.6</v>
      </c>
      <c r="L1656" s="21">
        <v>18</v>
      </c>
      <c r="M1656" s="7"/>
      <c r="N1656" s="7"/>
    </row>
    <row r="1657" customFormat="1" ht="20" customHeight="1" spans="1:14">
      <c r="A1657" s="12">
        <v>45</v>
      </c>
      <c r="B1657" s="12" t="s">
        <v>10035</v>
      </c>
      <c r="C1657" s="11"/>
      <c r="D1657" s="11"/>
      <c r="E1657" s="11"/>
      <c r="F1657" s="7"/>
      <c r="G1657" s="7"/>
      <c r="H1657" s="11">
        <v>0.3</v>
      </c>
      <c r="I1657" s="11">
        <v>0.3</v>
      </c>
      <c r="J1657" s="20" t="s">
        <v>9994</v>
      </c>
      <c r="K1657" s="21">
        <v>1.8</v>
      </c>
      <c r="L1657" s="21">
        <v>9</v>
      </c>
      <c r="M1657" s="7"/>
      <c r="N1657" s="7"/>
    </row>
    <row r="1658" customFormat="1" ht="20" customHeight="1" spans="1:14">
      <c r="A1658" s="12">
        <v>46</v>
      </c>
      <c r="B1658" s="12" t="s">
        <v>10036</v>
      </c>
      <c r="C1658" s="11"/>
      <c r="D1658" s="11"/>
      <c r="E1658" s="11"/>
      <c r="F1658" s="7"/>
      <c r="G1658" s="7"/>
      <c r="H1658" s="11">
        <v>0.5</v>
      </c>
      <c r="I1658" s="11">
        <v>0.5</v>
      </c>
      <c r="J1658" s="20" t="s">
        <v>9994</v>
      </c>
      <c r="K1658" s="21">
        <v>3</v>
      </c>
      <c r="L1658" s="21">
        <v>15</v>
      </c>
      <c r="M1658" s="7"/>
      <c r="N1658" s="7"/>
    </row>
    <row r="1659" customFormat="1" ht="20" customHeight="1" spans="1:14">
      <c r="A1659" s="12">
        <v>47</v>
      </c>
      <c r="B1659" s="12" t="s">
        <v>10037</v>
      </c>
      <c r="C1659" s="11"/>
      <c r="D1659" s="11"/>
      <c r="E1659" s="11"/>
      <c r="F1659" s="7"/>
      <c r="G1659" s="7"/>
      <c r="H1659" s="11">
        <v>0.3</v>
      </c>
      <c r="I1659" s="11">
        <v>0.3</v>
      </c>
      <c r="J1659" s="20" t="s">
        <v>9994</v>
      </c>
      <c r="K1659" s="21">
        <v>1.8</v>
      </c>
      <c r="L1659" s="21">
        <v>9</v>
      </c>
      <c r="M1659" s="7"/>
      <c r="N1659" s="7"/>
    </row>
    <row r="1660" customFormat="1" ht="20" customHeight="1" spans="1:14">
      <c r="A1660" s="12">
        <v>48</v>
      </c>
      <c r="B1660" s="12" t="s">
        <v>10038</v>
      </c>
      <c r="C1660" s="11"/>
      <c r="D1660" s="11"/>
      <c r="E1660" s="11"/>
      <c r="F1660" s="7"/>
      <c r="G1660" s="7"/>
      <c r="H1660" s="11">
        <v>0.7</v>
      </c>
      <c r="I1660" s="11">
        <v>0.7</v>
      </c>
      <c r="J1660" s="20" t="s">
        <v>9994</v>
      </c>
      <c r="K1660" s="21">
        <v>4.2</v>
      </c>
      <c r="L1660" s="21">
        <v>21</v>
      </c>
      <c r="M1660" s="7"/>
      <c r="N1660" s="7"/>
    </row>
    <row r="1661" customFormat="1" ht="20" customHeight="1" spans="1:14">
      <c r="A1661" s="12">
        <v>49</v>
      </c>
      <c r="B1661" s="12" t="s">
        <v>10039</v>
      </c>
      <c r="C1661" s="11"/>
      <c r="D1661" s="11"/>
      <c r="E1661" s="11"/>
      <c r="F1661" s="7"/>
      <c r="G1661" s="7"/>
      <c r="H1661" s="11">
        <v>0.5</v>
      </c>
      <c r="I1661" s="11">
        <v>0.5</v>
      </c>
      <c r="J1661" s="20" t="s">
        <v>9994</v>
      </c>
      <c r="K1661" s="21">
        <v>3</v>
      </c>
      <c r="L1661" s="21">
        <v>15</v>
      </c>
      <c r="M1661" s="7"/>
      <c r="N1661" s="7"/>
    </row>
    <row r="1662" customFormat="1" ht="20" customHeight="1" spans="1:14">
      <c r="A1662" s="12">
        <v>50</v>
      </c>
      <c r="B1662" s="12" t="s">
        <v>10040</v>
      </c>
      <c r="C1662" s="11"/>
      <c r="D1662" s="11"/>
      <c r="E1662" s="11"/>
      <c r="F1662" s="7"/>
      <c r="G1662" s="7"/>
      <c r="H1662" s="11">
        <v>0.2</v>
      </c>
      <c r="I1662" s="11">
        <v>0.2</v>
      </c>
      <c r="J1662" s="20" t="s">
        <v>9994</v>
      </c>
      <c r="K1662" s="21">
        <v>1.2</v>
      </c>
      <c r="L1662" s="21">
        <v>6</v>
      </c>
      <c r="M1662" s="7"/>
      <c r="N1662" s="7"/>
    </row>
    <row r="1663" customFormat="1" ht="20" customHeight="1" spans="1:14">
      <c r="A1663" s="12">
        <v>51</v>
      </c>
      <c r="B1663" s="12" t="s">
        <v>10041</v>
      </c>
      <c r="C1663" s="11"/>
      <c r="D1663" s="11"/>
      <c r="E1663" s="11"/>
      <c r="F1663" s="7"/>
      <c r="G1663" s="7"/>
      <c r="H1663" s="11">
        <v>0.4</v>
      </c>
      <c r="I1663" s="11">
        <v>0.4</v>
      </c>
      <c r="J1663" s="20" t="s">
        <v>9994</v>
      </c>
      <c r="K1663" s="21">
        <v>2.4</v>
      </c>
      <c r="L1663" s="21">
        <v>12</v>
      </c>
      <c r="M1663" s="7"/>
      <c r="N1663" s="7"/>
    </row>
    <row r="1664" customFormat="1" ht="20" customHeight="1" spans="1:14">
      <c r="A1664" s="12">
        <v>52</v>
      </c>
      <c r="B1664" s="12" t="s">
        <v>10042</v>
      </c>
      <c r="C1664" s="11"/>
      <c r="D1664" s="11"/>
      <c r="E1664" s="11"/>
      <c r="F1664" s="7"/>
      <c r="G1664" s="7"/>
      <c r="H1664" s="11">
        <v>0.7</v>
      </c>
      <c r="I1664" s="11">
        <v>0.7</v>
      </c>
      <c r="J1664" s="20" t="s">
        <v>9994</v>
      </c>
      <c r="K1664" s="21">
        <v>4.2</v>
      </c>
      <c r="L1664" s="21">
        <v>21</v>
      </c>
      <c r="M1664" s="7"/>
      <c r="N1664" s="7"/>
    </row>
    <row r="1665" customFormat="1" ht="20" customHeight="1" spans="1:14">
      <c r="A1665" s="12">
        <v>53</v>
      </c>
      <c r="B1665" s="12" t="s">
        <v>10043</v>
      </c>
      <c r="C1665" s="11"/>
      <c r="D1665" s="11"/>
      <c r="E1665" s="11"/>
      <c r="F1665" s="7"/>
      <c r="G1665" s="7"/>
      <c r="H1665" s="11">
        <v>0.1</v>
      </c>
      <c r="I1665" s="11">
        <v>0.1</v>
      </c>
      <c r="J1665" s="20" t="s">
        <v>9994</v>
      </c>
      <c r="K1665" s="21">
        <v>0.6</v>
      </c>
      <c r="L1665" s="21">
        <v>3</v>
      </c>
      <c r="M1665" s="7"/>
      <c r="N1665" s="7"/>
    </row>
    <row r="1666" customFormat="1" ht="20" customHeight="1" spans="1:14">
      <c r="A1666" s="12">
        <v>54</v>
      </c>
      <c r="B1666" s="12" t="s">
        <v>10044</v>
      </c>
      <c r="C1666" s="11"/>
      <c r="D1666" s="11"/>
      <c r="E1666" s="11"/>
      <c r="F1666" s="7"/>
      <c r="G1666" s="7"/>
      <c r="H1666" s="11">
        <v>0.3</v>
      </c>
      <c r="I1666" s="11">
        <v>0.3</v>
      </c>
      <c r="J1666" s="20" t="s">
        <v>9994</v>
      </c>
      <c r="K1666" s="21">
        <v>1.8</v>
      </c>
      <c r="L1666" s="21">
        <v>9</v>
      </c>
      <c r="M1666" s="7"/>
      <c r="N1666" s="7"/>
    </row>
    <row r="1667" customFormat="1" ht="20" customHeight="1" spans="1:14">
      <c r="A1667" s="12">
        <v>55</v>
      </c>
      <c r="B1667" s="12" t="s">
        <v>10045</v>
      </c>
      <c r="C1667" s="11"/>
      <c r="D1667" s="11"/>
      <c r="E1667" s="11"/>
      <c r="F1667" s="7"/>
      <c r="G1667" s="7"/>
      <c r="H1667" s="11">
        <v>0.5</v>
      </c>
      <c r="I1667" s="11">
        <v>0.5</v>
      </c>
      <c r="J1667" s="20" t="s">
        <v>9994</v>
      </c>
      <c r="K1667" s="21">
        <v>3</v>
      </c>
      <c r="L1667" s="21">
        <v>15</v>
      </c>
      <c r="M1667" s="7"/>
      <c r="N1667" s="7"/>
    </row>
    <row r="1668" customFormat="1" ht="20" customHeight="1" spans="1:14">
      <c r="A1668" s="12">
        <v>56</v>
      </c>
      <c r="B1668" s="12" t="s">
        <v>10046</v>
      </c>
      <c r="C1668" s="11"/>
      <c r="D1668" s="11"/>
      <c r="E1668" s="11"/>
      <c r="F1668" s="7"/>
      <c r="G1668" s="7"/>
      <c r="H1668" s="11">
        <v>0.6</v>
      </c>
      <c r="I1668" s="11">
        <v>0.6</v>
      </c>
      <c r="J1668" s="20" t="s">
        <v>9994</v>
      </c>
      <c r="K1668" s="21">
        <v>3.6</v>
      </c>
      <c r="L1668" s="21">
        <v>18</v>
      </c>
      <c r="M1668" s="7"/>
      <c r="N1668" s="7"/>
    </row>
    <row r="1669" customFormat="1" ht="20" customHeight="1" spans="1:14">
      <c r="A1669" s="12">
        <v>57</v>
      </c>
      <c r="B1669" s="12" t="s">
        <v>10047</v>
      </c>
      <c r="C1669" s="11"/>
      <c r="D1669" s="11"/>
      <c r="E1669" s="11"/>
      <c r="F1669" s="7"/>
      <c r="G1669" s="7"/>
      <c r="H1669" s="11">
        <v>0.3</v>
      </c>
      <c r="I1669" s="11">
        <v>0.3</v>
      </c>
      <c r="J1669" s="20" t="s">
        <v>9994</v>
      </c>
      <c r="K1669" s="21">
        <v>1.8</v>
      </c>
      <c r="L1669" s="21">
        <v>9</v>
      </c>
      <c r="M1669" s="7"/>
      <c r="N1669" s="7"/>
    </row>
    <row r="1670" customFormat="1" ht="20" customHeight="1" spans="1:14">
      <c r="A1670" s="12">
        <v>58</v>
      </c>
      <c r="B1670" s="12" t="s">
        <v>10048</v>
      </c>
      <c r="C1670" s="11"/>
      <c r="D1670" s="11"/>
      <c r="E1670" s="11"/>
      <c r="F1670" s="7"/>
      <c r="G1670" s="7"/>
      <c r="H1670" s="11">
        <v>0.3</v>
      </c>
      <c r="I1670" s="11">
        <v>0.3</v>
      </c>
      <c r="J1670" s="20" t="s">
        <v>9994</v>
      </c>
      <c r="K1670" s="21">
        <v>1.8</v>
      </c>
      <c r="L1670" s="21">
        <v>9</v>
      </c>
      <c r="M1670" s="7"/>
      <c r="N1670" s="7"/>
    </row>
    <row r="1671" customFormat="1" ht="20" customHeight="1" spans="1:14">
      <c r="A1671" s="12">
        <v>59</v>
      </c>
      <c r="B1671" s="12" t="s">
        <v>10049</v>
      </c>
      <c r="C1671" s="11"/>
      <c r="D1671" s="11"/>
      <c r="E1671" s="11"/>
      <c r="F1671" s="7"/>
      <c r="G1671" s="7"/>
      <c r="H1671" s="11">
        <v>0.5</v>
      </c>
      <c r="I1671" s="11">
        <v>0.5</v>
      </c>
      <c r="J1671" s="20" t="s">
        <v>9994</v>
      </c>
      <c r="K1671" s="21">
        <v>3</v>
      </c>
      <c r="L1671" s="21">
        <v>15</v>
      </c>
      <c r="M1671" s="7"/>
      <c r="N1671" s="7"/>
    </row>
    <row r="1672" customFormat="1" ht="20" customHeight="1" spans="1:14">
      <c r="A1672" s="12">
        <v>60</v>
      </c>
      <c r="B1672" s="12" t="s">
        <v>10050</v>
      </c>
      <c r="C1672" s="11"/>
      <c r="D1672" s="11"/>
      <c r="E1672" s="11"/>
      <c r="F1672" s="7"/>
      <c r="G1672" s="7"/>
      <c r="H1672" s="11">
        <v>0.2</v>
      </c>
      <c r="I1672" s="11">
        <v>0.2</v>
      </c>
      <c r="J1672" s="20" t="s">
        <v>9994</v>
      </c>
      <c r="K1672" s="21">
        <v>1.2</v>
      </c>
      <c r="L1672" s="21">
        <v>6</v>
      </c>
      <c r="M1672" s="7"/>
      <c r="N1672" s="7"/>
    </row>
    <row r="1673" customFormat="1" ht="20" customHeight="1" spans="1:14">
      <c r="A1673" s="12">
        <v>61</v>
      </c>
      <c r="B1673" s="12" t="s">
        <v>10051</v>
      </c>
      <c r="C1673" s="11"/>
      <c r="D1673" s="11"/>
      <c r="E1673" s="11"/>
      <c r="F1673" s="7"/>
      <c r="G1673" s="7"/>
      <c r="H1673" s="11">
        <v>0.8</v>
      </c>
      <c r="I1673" s="11">
        <v>0.8</v>
      </c>
      <c r="J1673" s="20" t="s">
        <v>9994</v>
      </c>
      <c r="K1673" s="21">
        <v>4.8</v>
      </c>
      <c r="L1673" s="21">
        <v>24</v>
      </c>
      <c r="M1673" s="7"/>
      <c r="N1673" s="7"/>
    </row>
    <row r="1674" customFormat="1" ht="20" customHeight="1" spans="1:14">
      <c r="A1674" s="12">
        <v>62</v>
      </c>
      <c r="B1674" s="12" t="s">
        <v>10052</v>
      </c>
      <c r="C1674" s="11"/>
      <c r="D1674" s="11"/>
      <c r="E1674" s="11"/>
      <c r="F1674" s="7"/>
      <c r="G1674" s="7"/>
      <c r="H1674" s="11">
        <v>0.8</v>
      </c>
      <c r="I1674" s="11">
        <v>0.8</v>
      </c>
      <c r="J1674" s="20" t="s">
        <v>9994</v>
      </c>
      <c r="K1674" s="21">
        <v>4.8</v>
      </c>
      <c r="L1674" s="21">
        <v>24</v>
      </c>
      <c r="M1674" s="7"/>
      <c r="N1674" s="7"/>
    </row>
    <row r="1675" customFormat="1" ht="20" customHeight="1" spans="1:14">
      <c r="A1675" s="12">
        <v>63</v>
      </c>
      <c r="B1675" s="12" t="s">
        <v>10053</v>
      </c>
      <c r="C1675" s="11"/>
      <c r="D1675" s="11"/>
      <c r="E1675" s="11"/>
      <c r="F1675" s="7"/>
      <c r="G1675" s="7"/>
      <c r="H1675" s="11">
        <v>1.2</v>
      </c>
      <c r="I1675" s="11">
        <v>1.2</v>
      </c>
      <c r="J1675" s="20" t="s">
        <v>9994</v>
      </c>
      <c r="K1675" s="21">
        <v>7.2</v>
      </c>
      <c r="L1675" s="21">
        <v>36</v>
      </c>
      <c r="M1675" s="7"/>
      <c r="N1675" s="7"/>
    </row>
    <row r="1676" customFormat="1" ht="20" customHeight="1" spans="1:14">
      <c r="A1676" s="12">
        <v>64</v>
      </c>
      <c r="B1676" s="12" t="s">
        <v>10054</v>
      </c>
      <c r="C1676" s="11"/>
      <c r="D1676" s="11"/>
      <c r="E1676" s="11"/>
      <c r="F1676" s="7"/>
      <c r="G1676" s="7"/>
      <c r="H1676" s="11">
        <v>1.4</v>
      </c>
      <c r="I1676" s="11">
        <v>1.4</v>
      </c>
      <c r="J1676" s="20" t="s">
        <v>9994</v>
      </c>
      <c r="K1676" s="21">
        <v>8.4</v>
      </c>
      <c r="L1676" s="21">
        <v>42</v>
      </c>
      <c r="M1676" s="7"/>
      <c r="N1676" s="7"/>
    </row>
    <row r="1677" customFormat="1" ht="20" customHeight="1" spans="1:14">
      <c r="A1677" s="12">
        <v>65</v>
      </c>
      <c r="B1677" s="12" t="s">
        <v>10055</v>
      </c>
      <c r="C1677" s="11"/>
      <c r="D1677" s="11"/>
      <c r="E1677" s="11"/>
      <c r="F1677" s="7"/>
      <c r="G1677" s="7"/>
      <c r="H1677" s="11">
        <v>1.4</v>
      </c>
      <c r="I1677" s="11">
        <v>1.4</v>
      </c>
      <c r="J1677" s="20" t="s">
        <v>9994</v>
      </c>
      <c r="K1677" s="21">
        <v>8.4</v>
      </c>
      <c r="L1677" s="21">
        <v>42</v>
      </c>
      <c r="M1677" s="7"/>
      <c r="N1677" s="7"/>
    </row>
    <row r="1678" customFormat="1" ht="20" customHeight="1" spans="1:14">
      <c r="A1678" s="12">
        <v>66</v>
      </c>
      <c r="B1678" s="12" t="s">
        <v>10056</v>
      </c>
      <c r="C1678" s="11"/>
      <c r="D1678" s="11"/>
      <c r="E1678" s="11"/>
      <c r="F1678" s="7"/>
      <c r="G1678" s="7"/>
      <c r="H1678" s="11">
        <v>1.1</v>
      </c>
      <c r="I1678" s="11">
        <v>1.1</v>
      </c>
      <c r="J1678" s="20" t="s">
        <v>9994</v>
      </c>
      <c r="K1678" s="21">
        <v>6.6</v>
      </c>
      <c r="L1678" s="21">
        <v>33</v>
      </c>
      <c r="M1678" s="7"/>
      <c r="N1678" s="7"/>
    </row>
    <row r="1679" customFormat="1" ht="20" customHeight="1" spans="1:14">
      <c r="A1679" s="12">
        <v>67</v>
      </c>
      <c r="B1679" s="12" t="s">
        <v>10057</v>
      </c>
      <c r="C1679" s="11"/>
      <c r="D1679" s="11"/>
      <c r="E1679" s="11"/>
      <c r="F1679" s="7"/>
      <c r="G1679" s="7"/>
      <c r="H1679" s="11">
        <v>0.6</v>
      </c>
      <c r="I1679" s="11">
        <v>0.6</v>
      </c>
      <c r="J1679" s="20" t="s">
        <v>9994</v>
      </c>
      <c r="K1679" s="21">
        <v>3.6</v>
      </c>
      <c r="L1679" s="21">
        <v>18</v>
      </c>
      <c r="M1679" s="7"/>
      <c r="N1679" s="7"/>
    </row>
    <row r="1680" customFormat="1" ht="20" customHeight="1" spans="1:14">
      <c r="A1680" s="12">
        <v>68</v>
      </c>
      <c r="B1680" s="12" t="s">
        <v>10058</v>
      </c>
      <c r="C1680" s="11"/>
      <c r="D1680" s="11"/>
      <c r="E1680" s="11"/>
      <c r="F1680" s="7"/>
      <c r="G1680" s="7"/>
      <c r="H1680" s="11">
        <v>0.6</v>
      </c>
      <c r="I1680" s="11">
        <v>0.6</v>
      </c>
      <c r="J1680" s="20" t="s">
        <v>9994</v>
      </c>
      <c r="K1680" s="21">
        <v>3.6</v>
      </c>
      <c r="L1680" s="21">
        <v>18</v>
      </c>
      <c r="M1680" s="7"/>
      <c r="N1680" s="7"/>
    </row>
    <row r="1681" customFormat="1" ht="20" customHeight="1" spans="1:14">
      <c r="A1681" s="12">
        <v>69</v>
      </c>
      <c r="B1681" s="12" t="s">
        <v>10059</v>
      </c>
      <c r="C1681" s="11"/>
      <c r="D1681" s="11"/>
      <c r="E1681" s="11"/>
      <c r="F1681" s="7"/>
      <c r="G1681" s="7"/>
      <c r="H1681" s="11">
        <v>1.2</v>
      </c>
      <c r="I1681" s="11">
        <v>1.2</v>
      </c>
      <c r="J1681" s="20" t="s">
        <v>9994</v>
      </c>
      <c r="K1681" s="21">
        <v>7.2</v>
      </c>
      <c r="L1681" s="21">
        <v>36</v>
      </c>
      <c r="M1681" s="7"/>
      <c r="N1681" s="7"/>
    </row>
    <row r="1682" customFormat="1" ht="20" customHeight="1" spans="1:14">
      <c r="A1682" s="12">
        <v>70</v>
      </c>
      <c r="B1682" s="12" t="s">
        <v>10060</v>
      </c>
      <c r="C1682" s="11"/>
      <c r="D1682" s="11"/>
      <c r="E1682" s="11"/>
      <c r="F1682" s="7"/>
      <c r="G1682" s="7"/>
      <c r="H1682" s="11">
        <v>0.9</v>
      </c>
      <c r="I1682" s="11">
        <v>0.9</v>
      </c>
      <c r="J1682" s="20" t="s">
        <v>9994</v>
      </c>
      <c r="K1682" s="21">
        <v>5.4</v>
      </c>
      <c r="L1682" s="21">
        <v>27</v>
      </c>
      <c r="M1682" s="7"/>
      <c r="N1682" s="7"/>
    </row>
    <row r="1683" customFormat="1" ht="20" customHeight="1" spans="1:14">
      <c r="A1683" s="12">
        <v>71</v>
      </c>
      <c r="B1683" s="12" t="s">
        <v>10061</v>
      </c>
      <c r="C1683" s="11"/>
      <c r="D1683" s="11"/>
      <c r="E1683" s="11"/>
      <c r="F1683" s="7"/>
      <c r="G1683" s="7"/>
      <c r="H1683" s="11">
        <v>1.2</v>
      </c>
      <c r="I1683" s="11">
        <v>1.2</v>
      </c>
      <c r="J1683" s="20" t="s">
        <v>9994</v>
      </c>
      <c r="K1683" s="21">
        <v>7.2</v>
      </c>
      <c r="L1683" s="21">
        <v>36</v>
      </c>
      <c r="M1683" s="7"/>
      <c r="N1683" s="7"/>
    </row>
    <row r="1684" customFormat="1" ht="20" customHeight="1" spans="1:14">
      <c r="A1684" s="12">
        <v>72</v>
      </c>
      <c r="B1684" s="12" t="s">
        <v>10062</v>
      </c>
      <c r="C1684" s="11"/>
      <c r="D1684" s="11"/>
      <c r="E1684" s="11"/>
      <c r="F1684" s="7"/>
      <c r="G1684" s="7"/>
      <c r="H1684" s="11">
        <v>1.1</v>
      </c>
      <c r="I1684" s="11">
        <v>1.1</v>
      </c>
      <c r="J1684" s="20" t="s">
        <v>9994</v>
      </c>
      <c r="K1684" s="21">
        <v>6.6</v>
      </c>
      <c r="L1684" s="21">
        <v>33</v>
      </c>
      <c r="M1684" s="7"/>
      <c r="N1684" s="7"/>
    </row>
    <row r="1685" customFormat="1" ht="20" customHeight="1" spans="1:14">
      <c r="A1685" s="12">
        <v>73</v>
      </c>
      <c r="B1685" s="12" t="s">
        <v>10063</v>
      </c>
      <c r="C1685" s="11"/>
      <c r="D1685" s="11"/>
      <c r="E1685" s="11"/>
      <c r="F1685" s="7"/>
      <c r="G1685" s="7"/>
      <c r="H1685" s="11">
        <v>0.8</v>
      </c>
      <c r="I1685" s="11">
        <v>0.8</v>
      </c>
      <c r="J1685" s="20" t="s">
        <v>9994</v>
      </c>
      <c r="K1685" s="21">
        <v>4.8</v>
      </c>
      <c r="L1685" s="21">
        <v>24</v>
      </c>
      <c r="M1685" s="7"/>
      <c r="N1685" s="7"/>
    </row>
    <row r="1686" customFormat="1" ht="20" customHeight="1" spans="1:14">
      <c r="A1686" s="12">
        <v>74</v>
      </c>
      <c r="B1686" s="12" t="s">
        <v>10064</v>
      </c>
      <c r="C1686" s="11"/>
      <c r="D1686" s="11"/>
      <c r="E1686" s="11"/>
      <c r="F1686" s="7"/>
      <c r="G1686" s="7"/>
      <c r="H1686" s="11">
        <v>0.15</v>
      </c>
      <c r="I1686" s="11">
        <v>0.15</v>
      </c>
      <c r="J1686" s="20" t="s">
        <v>9994</v>
      </c>
      <c r="K1686" s="21">
        <v>0.9</v>
      </c>
      <c r="L1686" s="21">
        <v>4.5</v>
      </c>
      <c r="M1686" s="7"/>
      <c r="N1686" s="7"/>
    </row>
    <row r="1687" customFormat="1" ht="20" customHeight="1" spans="1:14">
      <c r="A1687" s="12">
        <v>75</v>
      </c>
      <c r="B1687" s="12" t="s">
        <v>10065</v>
      </c>
      <c r="C1687" s="11"/>
      <c r="D1687" s="11"/>
      <c r="E1687" s="11"/>
      <c r="F1687" s="7"/>
      <c r="G1687" s="7"/>
      <c r="H1687" s="11">
        <v>0.8</v>
      </c>
      <c r="I1687" s="11">
        <v>0.8</v>
      </c>
      <c r="J1687" s="20" t="s">
        <v>9994</v>
      </c>
      <c r="K1687" s="21">
        <v>4.8</v>
      </c>
      <c r="L1687" s="21">
        <v>24</v>
      </c>
      <c r="M1687" s="7"/>
      <c r="N1687" s="7"/>
    </row>
    <row r="1688" customFormat="1" ht="20" customHeight="1" spans="1:14">
      <c r="A1688" s="12">
        <v>76</v>
      </c>
      <c r="B1688" s="12" t="s">
        <v>10066</v>
      </c>
      <c r="C1688" s="11"/>
      <c r="D1688" s="11"/>
      <c r="E1688" s="11"/>
      <c r="F1688" s="7"/>
      <c r="G1688" s="7"/>
      <c r="H1688" s="11">
        <v>1.1</v>
      </c>
      <c r="I1688" s="11">
        <v>1.1</v>
      </c>
      <c r="J1688" s="20" t="s">
        <v>9994</v>
      </c>
      <c r="K1688" s="21">
        <v>6.6</v>
      </c>
      <c r="L1688" s="21">
        <v>33</v>
      </c>
      <c r="M1688" s="7"/>
      <c r="N1688" s="7"/>
    </row>
    <row r="1689" customFormat="1" ht="20" customHeight="1" spans="1:14">
      <c r="A1689" s="12">
        <v>77</v>
      </c>
      <c r="B1689" s="12" t="s">
        <v>10067</v>
      </c>
      <c r="C1689" s="11"/>
      <c r="D1689" s="11"/>
      <c r="E1689" s="11"/>
      <c r="F1689" s="7"/>
      <c r="G1689" s="7"/>
      <c r="H1689" s="11">
        <v>0.9</v>
      </c>
      <c r="I1689" s="11">
        <v>0.9</v>
      </c>
      <c r="J1689" s="20" t="s">
        <v>9994</v>
      </c>
      <c r="K1689" s="21">
        <v>5.4</v>
      </c>
      <c r="L1689" s="21">
        <v>27</v>
      </c>
      <c r="M1689" s="7"/>
      <c r="N1689" s="7"/>
    </row>
    <row r="1690" customFormat="1" ht="20" customHeight="1" spans="1:14">
      <c r="A1690" s="12">
        <v>78</v>
      </c>
      <c r="B1690" s="12" t="s">
        <v>10068</v>
      </c>
      <c r="C1690" s="11"/>
      <c r="D1690" s="11"/>
      <c r="E1690" s="11"/>
      <c r="F1690" s="7"/>
      <c r="G1690" s="7"/>
      <c r="H1690" s="11">
        <v>1</v>
      </c>
      <c r="I1690" s="11">
        <v>1</v>
      </c>
      <c r="J1690" s="20" t="s">
        <v>9994</v>
      </c>
      <c r="K1690" s="21">
        <v>6</v>
      </c>
      <c r="L1690" s="21">
        <v>30</v>
      </c>
      <c r="M1690" s="7"/>
      <c r="N1690" s="7"/>
    </row>
    <row r="1691" customFormat="1" ht="20" customHeight="1" spans="1:14">
      <c r="A1691" s="12">
        <v>79</v>
      </c>
      <c r="B1691" s="12" t="s">
        <v>10069</v>
      </c>
      <c r="C1691" s="11"/>
      <c r="D1691" s="11"/>
      <c r="E1691" s="11"/>
      <c r="F1691" s="7"/>
      <c r="G1691" s="7"/>
      <c r="H1691" s="11">
        <v>0.7</v>
      </c>
      <c r="I1691" s="11">
        <v>0.7</v>
      </c>
      <c r="J1691" s="20" t="s">
        <v>9994</v>
      </c>
      <c r="K1691" s="21">
        <v>4.2</v>
      </c>
      <c r="L1691" s="21">
        <v>21</v>
      </c>
      <c r="M1691" s="7"/>
      <c r="N1691" s="7"/>
    </row>
    <row r="1692" customFormat="1" ht="20" customHeight="1" spans="1:14">
      <c r="A1692" s="12">
        <v>80</v>
      </c>
      <c r="B1692" s="12" t="s">
        <v>10070</v>
      </c>
      <c r="C1692" s="11"/>
      <c r="D1692" s="11"/>
      <c r="E1692" s="11"/>
      <c r="F1692" s="7"/>
      <c r="G1692" s="7"/>
      <c r="H1692" s="11">
        <v>0.6</v>
      </c>
      <c r="I1692" s="11">
        <v>0.6</v>
      </c>
      <c r="J1692" s="20" t="s">
        <v>9994</v>
      </c>
      <c r="K1692" s="21">
        <v>3.6</v>
      </c>
      <c r="L1692" s="21">
        <v>18</v>
      </c>
      <c r="M1692" s="7"/>
      <c r="N1692" s="7"/>
    </row>
    <row r="1693" customFormat="1" ht="20" customHeight="1" spans="1:14">
      <c r="A1693" s="12">
        <v>81</v>
      </c>
      <c r="B1693" s="12" t="s">
        <v>10071</v>
      </c>
      <c r="C1693" s="11"/>
      <c r="D1693" s="11"/>
      <c r="E1693" s="11"/>
      <c r="F1693" s="7"/>
      <c r="G1693" s="7"/>
      <c r="H1693" s="11">
        <v>0.6</v>
      </c>
      <c r="I1693" s="11">
        <v>0.6</v>
      </c>
      <c r="J1693" s="20" t="s">
        <v>9994</v>
      </c>
      <c r="K1693" s="21">
        <v>3.6</v>
      </c>
      <c r="L1693" s="21">
        <v>18</v>
      </c>
      <c r="M1693" s="7"/>
      <c r="N1693" s="7"/>
    </row>
    <row r="1694" customFormat="1" ht="20" customHeight="1" spans="1:14">
      <c r="A1694" s="12">
        <v>82</v>
      </c>
      <c r="B1694" s="12" t="s">
        <v>10072</v>
      </c>
      <c r="C1694" s="11"/>
      <c r="D1694" s="11"/>
      <c r="E1694" s="11"/>
      <c r="F1694" s="7"/>
      <c r="G1694" s="7"/>
      <c r="H1694" s="11">
        <v>0.8</v>
      </c>
      <c r="I1694" s="11">
        <v>0.8</v>
      </c>
      <c r="J1694" s="20" t="s">
        <v>9994</v>
      </c>
      <c r="K1694" s="21">
        <v>4.8</v>
      </c>
      <c r="L1694" s="21">
        <v>24</v>
      </c>
      <c r="M1694" s="7"/>
      <c r="N1694" s="7"/>
    </row>
    <row r="1695" customFormat="1" ht="20" customHeight="1" spans="1:14">
      <c r="A1695" s="12">
        <v>83</v>
      </c>
      <c r="B1695" s="12" t="s">
        <v>10073</v>
      </c>
      <c r="C1695" s="11"/>
      <c r="D1695" s="11"/>
      <c r="E1695" s="11"/>
      <c r="F1695" s="7"/>
      <c r="G1695" s="7"/>
      <c r="H1695" s="11">
        <v>0.9</v>
      </c>
      <c r="I1695" s="11">
        <v>0.9</v>
      </c>
      <c r="J1695" s="20" t="s">
        <v>9994</v>
      </c>
      <c r="K1695" s="21">
        <v>5.4</v>
      </c>
      <c r="L1695" s="21">
        <v>27</v>
      </c>
      <c r="M1695" s="7"/>
      <c r="N1695" s="7"/>
    </row>
    <row r="1696" customFormat="1" ht="20" customHeight="1" spans="1:14">
      <c r="A1696" s="12">
        <v>84</v>
      </c>
      <c r="B1696" s="12" t="s">
        <v>10074</v>
      </c>
      <c r="C1696" s="11"/>
      <c r="D1696" s="11"/>
      <c r="E1696" s="11"/>
      <c r="F1696" s="7"/>
      <c r="G1696" s="7"/>
      <c r="H1696" s="11">
        <v>0.8</v>
      </c>
      <c r="I1696" s="11">
        <v>0.8</v>
      </c>
      <c r="J1696" s="20" t="s">
        <v>9994</v>
      </c>
      <c r="K1696" s="21">
        <v>4.8</v>
      </c>
      <c r="L1696" s="21">
        <v>24</v>
      </c>
      <c r="M1696" s="7"/>
      <c r="N1696" s="7"/>
    </row>
    <row r="1697" customFormat="1" ht="20" customHeight="1" spans="1:14">
      <c r="A1697" s="12">
        <v>85</v>
      </c>
      <c r="B1697" s="12" t="s">
        <v>10075</v>
      </c>
      <c r="C1697" s="11"/>
      <c r="D1697" s="11"/>
      <c r="E1697" s="11"/>
      <c r="F1697" s="7"/>
      <c r="G1697" s="7"/>
      <c r="H1697" s="11">
        <v>0.8</v>
      </c>
      <c r="I1697" s="11">
        <v>0.8</v>
      </c>
      <c r="J1697" s="20" t="s">
        <v>9994</v>
      </c>
      <c r="K1697" s="21">
        <v>4.8</v>
      </c>
      <c r="L1697" s="21">
        <v>24</v>
      </c>
      <c r="M1697" s="7"/>
      <c r="N1697" s="7"/>
    </row>
    <row r="1698" customFormat="1" ht="20" customHeight="1" spans="1:14">
      <c r="A1698" s="12">
        <v>86</v>
      </c>
      <c r="B1698" s="12" t="s">
        <v>10076</v>
      </c>
      <c r="C1698" s="11"/>
      <c r="D1698" s="11"/>
      <c r="E1698" s="11"/>
      <c r="F1698" s="7"/>
      <c r="G1698" s="7"/>
      <c r="H1698" s="11">
        <v>1.1</v>
      </c>
      <c r="I1698" s="11">
        <v>1.1</v>
      </c>
      <c r="J1698" s="20" t="s">
        <v>9994</v>
      </c>
      <c r="K1698" s="21">
        <v>6.6</v>
      </c>
      <c r="L1698" s="21">
        <v>33</v>
      </c>
      <c r="M1698" s="7"/>
      <c r="N1698" s="7"/>
    </row>
    <row r="1699" customFormat="1" ht="20" customHeight="1" spans="1:14">
      <c r="A1699" s="12">
        <v>87</v>
      </c>
      <c r="B1699" s="12" t="s">
        <v>10077</v>
      </c>
      <c r="C1699" s="11"/>
      <c r="D1699" s="11"/>
      <c r="E1699" s="11"/>
      <c r="F1699" s="7"/>
      <c r="G1699" s="7"/>
      <c r="H1699" s="11">
        <v>0.6</v>
      </c>
      <c r="I1699" s="11">
        <v>0.6</v>
      </c>
      <c r="J1699" s="20" t="s">
        <v>9994</v>
      </c>
      <c r="K1699" s="21">
        <v>3.6</v>
      </c>
      <c r="L1699" s="21">
        <v>18</v>
      </c>
      <c r="M1699" s="7"/>
      <c r="N1699" s="7"/>
    </row>
    <row r="1700" customFormat="1" ht="20" customHeight="1" spans="1:14">
      <c r="A1700" s="12">
        <v>88</v>
      </c>
      <c r="B1700" s="12" t="s">
        <v>10078</v>
      </c>
      <c r="C1700" s="11"/>
      <c r="D1700" s="11"/>
      <c r="E1700" s="11"/>
      <c r="F1700" s="7"/>
      <c r="G1700" s="7"/>
      <c r="H1700" s="11">
        <v>0.6</v>
      </c>
      <c r="I1700" s="11">
        <v>0.6</v>
      </c>
      <c r="J1700" s="20" t="s">
        <v>9994</v>
      </c>
      <c r="K1700" s="21">
        <v>3.6</v>
      </c>
      <c r="L1700" s="21">
        <v>18</v>
      </c>
      <c r="M1700" s="7"/>
      <c r="N1700" s="7"/>
    </row>
    <row r="1701" customFormat="1" ht="20" customHeight="1" spans="1:14">
      <c r="A1701" s="12">
        <v>89</v>
      </c>
      <c r="B1701" s="12" t="s">
        <v>10079</v>
      </c>
      <c r="C1701" s="11"/>
      <c r="D1701" s="11"/>
      <c r="E1701" s="11"/>
      <c r="F1701" s="7"/>
      <c r="G1701" s="7"/>
      <c r="H1701" s="11">
        <v>0.6</v>
      </c>
      <c r="I1701" s="11">
        <v>0.6</v>
      </c>
      <c r="J1701" s="20" t="s">
        <v>9994</v>
      </c>
      <c r="K1701" s="21">
        <v>3.6</v>
      </c>
      <c r="L1701" s="21">
        <v>18</v>
      </c>
      <c r="M1701" s="7"/>
      <c r="N1701" s="7"/>
    </row>
    <row r="1702" customFormat="1" ht="20" customHeight="1" spans="1:14">
      <c r="A1702" s="12">
        <v>90</v>
      </c>
      <c r="B1702" s="12" t="s">
        <v>10080</v>
      </c>
      <c r="C1702" s="11"/>
      <c r="D1702" s="11"/>
      <c r="E1702" s="11"/>
      <c r="F1702" s="7"/>
      <c r="G1702" s="7"/>
      <c r="H1702" s="11">
        <v>0.9</v>
      </c>
      <c r="I1702" s="11">
        <v>0.9</v>
      </c>
      <c r="J1702" s="20" t="s">
        <v>9994</v>
      </c>
      <c r="K1702" s="21">
        <v>5.4</v>
      </c>
      <c r="L1702" s="21">
        <v>27</v>
      </c>
      <c r="M1702" s="7"/>
      <c r="N1702" s="7"/>
    </row>
    <row r="1703" customFormat="1" ht="20" customHeight="1" spans="1:14">
      <c r="A1703" s="12">
        <v>91</v>
      </c>
      <c r="B1703" s="12" t="s">
        <v>10081</v>
      </c>
      <c r="C1703" s="11"/>
      <c r="D1703" s="11"/>
      <c r="E1703" s="11"/>
      <c r="F1703" s="7"/>
      <c r="G1703" s="7"/>
      <c r="H1703" s="11">
        <v>1.1</v>
      </c>
      <c r="I1703" s="11">
        <v>1.1</v>
      </c>
      <c r="J1703" s="20" t="s">
        <v>9994</v>
      </c>
      <c r="K1703" s="21">
        <v>6.6</v>
      </c>
      <c r="L1703" s="21">
        <v>33</v>
      </c>
      <c r="M1703" s="7"/>
      <c r="N1703" s="7"/>
    </row>
    <row r="1704" customFormat="1" ht="20" customHeight="1" spans="1:14">
      <c r="A1704" s="12">
        <v>92</v>
      </c>
      <c r="B1704" s="12" t="s">
        <v>10082</v>
      </c>
      <c r="C1704" s="11"/>
      <c r="D1704" s="11"/>
      <c r="E1704" s="11"/>
      <c r="F1704" s="7"/>
      <c r="G1704" s="7"/>
      <c r="H1704" s="11">
        <v>1.3</v>
      </c>
      <c r="I1704" s="11">
        <v>1.3</v>
      </c>
      <c r="J1704" s="20" t="s">
        <v>9994</v>
      </c>
      <c r="K1704" s="21">
        <v>7.8</v>
      </c>
      <c r="L1704" s="21">
        <v>39</v>
      </c>
      <c r="M1704" s="7"/>
      <c r="N1704" s="7"/>
    </row>
    <row r="1705" customFormat="1" ht="20" customHeight="1" spans="1:14">
      <c r="A1705" s="12">
        <v>93</v>
      </c>
      <c r="B1705" s="12" t="s">
        <v>10083</v>
      </c>
      <c r="C1705" s="11"/>
      <c r="D1705" s="11"/>
      <c r="E1705" s="11"/>
      <c r="F1705" s="7"/>
      <c r="G1705" s="7"/>
      <c r="H1705" s="11">
        <v>0.4</v>
      </c>
      <c r="I1705" s="11">
        <v>0.4</v>
      </c>
      <c r="J1705" s="20" t="s">
        <v>9994</v>
      </c>
      <c r="K1705" s="21">
        <v>2.4</v>
      </c>
      <c r="L1705" s="21">
        <v>12</v>
      </c>
      <c r="M1705" s="7"/>
      <c r="N1705" s="7"/>
    </row>
    <row r="1706" customFormat="1" ht="20" customHeight="1" spans="1:14">
      <c r="A1706" s="12">
        <v>94</v>
      </c>
      <c r="B1706" s="12" t="s">
        <v>10084</v>
      </c>
      <c r="C1706" s="11"/>
      <c r="D1706" s="11"/>
      <c r="E1706" s="11"/>
      <c r="F1706" s="7"/>
      <c r="G1706" s="7"/>
      <c r="H1706" s="11">
        <v>0.2</v>
      </c>
      <c r="I1706" s="11">
        <v>0.2</v>
      </c>
      <c r="J1706" s="20" t="s">
        <v>9994</v>
      </c>
      <c r="K1706" s="21">
        <v>1.2</v>
      </c>
      <c r="L1706" s="21">
        <v>6</v>
      </c>
      <c r="M1706" s="7"/>
      <c r="N1706" s="7"/>
    </row>
    <row r="1707" customFormat="1" ht="20" customHeight="1" spans="1:14">
      <c r="A1707" s="12">
        <v>95</v>
      </c>
      <c r="B1707" s="12" t="s">
        <v>10085</v>
      </c>
      <c r="C1707" s="11"/>
      <c r="D1707" s="11"/>
      <c r="E1707" s="11"/>
      <c r="F1707" s="7"/>
      <c r="G1707" s="7"/>
      <c r="H1707" s="11">
        <v>1.2</v>
      </c>
      <c r="I1707" s="11">
        <v>1.2</v>
      </c>
      <c r="J1707" s="20" t="s">
        <v>9994</v>
      </c>
      <c r="K1707" s="21">
        <v>7.2</v>
      </c>
      <c r="L1707" s="21">
        <v>36</v>
      </c>
      <c r="M1707" s="7"/>
      <c r="N1707" s="7"/>
    </row>
    <row r="1708" customFormat="1" ht="20" customHeight="1" spans="1:14">
      <c r="A1708" s="12">
        <v>96</v>
      </c>
      <c r="B1708" s="12" t="s">
        <v>10086</v>
      </c>
      <c r="C1708" s="11"/>
      <c r="D1708" s="11"/>
      <c r="E1708" s="11"/>
      <c r="F1708" s="7"/>
      <c r="G1708" s="7"/>
      <c r="H1708" s="11">
        <v>1.7</v>
      </c>
      <c r="I1708" s="11">
        <v>1.7</v>
      </c>
      <c r="J1708" s="20" t="s">
        <v>9994</v>
      </c>
      <c r="K1708" s="21">
        <v>10.2</v>
      </c>
      <c r="L1708" s="21">
        <v>51</v>
      </c>
      <c r="M1708" s="7"/>
      <c r="N1708" s="7"/>
    </row>
    <row r="1709" customFormat="1" ht="20" customHeight="1" spans="1:14">
      <c r="A1709" s="12">
        <v>97</v>
      </c>
      <c r="B1709" s="12" t="s">
        <v>10087</v>
      </c>
      <c r="C1709" s="11"/>
      <c r="D1709" s="11"/>
      <c r="E1709" s="11"/>
      <c r="F1709" s="7"/>
      <c r="G1709" s="7"/>
      <c r="H1709" s="11">
        <v>1</v>
      </c>
      <c r="I1709" s="11">
        <v>1</v>
      </c>
      <c r="J1709" s="20" t="s">
        <v>9994</v>
      </c>
      <c r="K1709" s="21">
        <v>6</v>
      </c>
      <c r="L1709" s="21">
        <v>30</v>
      </c>
      <c r="M1709" s="7"/>
      <c r="N1709" s="7"/>
    </row>
    <row r="1710" customFormat="1" ht="20" customHeight="1" spans="1:14">
      <c r="A1710" s="12">
        <v>98</v>
      </c>
      <c r="B1710" s="12" t="s">
        <v>10088</v>
      </c>
      <c r="C1710" s="11"/>
      <c r="D1710" s="11"/>
      <c r="E1710" s="11"/>
      <c r="F1710" s="7"/>
      <c r="G1710" s="7"/>
      <c r="H1710" s="11">
        <v>1.2</v>
      </c>
      <c r="I1710" s="11">
        <v>1.2</v>
      </c>
      <c r="J1710" s="20" t="s">
        <v>9994</v>
      </c>
      <c r="K1710" s="21">
        <v>7.2</v>
      </c>
      <c r="L1710" s="21">
        <v>36</v>
      </c>
      <c r="M1710" s="7"/>
      <c r="N1710" s="7"/>
    </row>
    <row r="1711" customFormat="1" ht="20" customHeight="1" spans="1:14">
      <c r="A1711" s="12">
        <v>99</v>
      </c>
      <c r="B1711" s="12" t="s">
        <v>10089</v>
      </c>
      <c r="C1711" s="11"/>
      <c r="D1711" s="11"/>
      <c r="E1711" s="11"/>
      <c r="F1711" s="7"/>
      <c r="G1711" s="7"/>
      <c r="H1711" s="11">
        <v>1.4</v>
      </c>
      <c r="I1711" s="11">
        <v>1.4</v>
      </c>
      <c r="J1711" s="20" t="s">
        <v>9994</v>
      </c>
      <c r="K1711" s="21">
        <v>8.4</v>
      </c>
      <c r="L1711" s="21">
        <v>42</v>
      </c>
      <c r="M1711" s="7"/>
      <c r="N1711" s="7"/>
    </row>
    <row r="1712" customFormat="1" ht="20" customHeight="1" spans="1:14">
      <c r="A1712" s="12">
        <v>100</v>
      </c>
      <c r="B1712" s="12" t="s">
        <v>10090</v>
      </c>
      <c r="C1712" s="11"/>
      <c r="D1712" s="11"/>
      <c r="E1712" s="11"/>
      <c r="F1712" s="7"/>
      <c r="G1712" s="7"/>
      <c r="H1712" s="11">
        <v>1</v>
      </c>
      <c r="I1712" s="11">
        <v>1</v>
      </c>
      <c r="J1712" s="20" t="s">
        <v>9994</v>
      </c>
      <c r="K1712" s="21">
        <v>6</v>
      </c>
      <c r="L1712" s="21">
        <v>30</v>
      </c>
      <c r="M1712" s="7"/>
      <c r="N1712" s="7"/>
    </row>
    <row r="1713" customFormat="1" ht="20" customHeight="1" spans="1:14">
      <c r="A1713" s="12">
        <v>101</v>
      </c>
      <c r="B1713" s="12" t="s">
        <v>10091</v>
      </c>
      <c r="C1713" s="11"/>
      <c r="D1713" s="11"/>
      <c r="E1713" s="11"/>
      <c r="F1713" s="7"/>
      <c r="G1713" s="7"/>
      <c r="H1713" s="11">
        <v>1</v>
      </c>
      <c r="I1713" s="11">
        <v>1</v>
      </c>
      <c r="J1713" s="20" t="s">
        <v>9994</v>
      </c>
      <c r="K1713" s="21">
        <v>6</v>
      </c>
      <c r="L1713" s="21">
        <v>30</v>
      </c>
      <c r="M1713" s="7"/>
      <c r="N1713" s="7"/>
    </row>
    <row r="1714" customFormat="1" ht="20" customHeight="1" spans="1:14">
      <c r="A1714" s="12">
        <v>102</v>
      </c>
      <c r="B1714" s="12" t="s">
        <v>10092</v>
      </c>
      <c r="C1714" s="11"/>
      <c r="D1714" s="11"/>
      <c r="E1714" s="11"/>
      <c r="F1714" s="7"/>
      <c r="G1714" s="7"/>
      <c r="H1714" s="11">
        <v>0.8</v>
      </c>
      <c r="I1714" s="11">
        <v>0.8</v>
      </c>
      <c r="J1714" s="20" t="s">
        <v>9994</v>
      </c>
      <c r="K1714" s="21">
        <v>4.8</v>
      </c>
      <c r="L1714" s="21">
        <v>24</v>
      </c>
      <c r="M1714" s="7"/>
      <c r="N1714" s="7"/>
    </row>
    <row r="1715" customFormat="1" ht="20" customHeight="1" spans="1:14">
      <c r="A1715" s="12">
        <v>103</v>
      </c>
      <c r="B1715" s="12" t="s">
        <v>10093</v>
      </c>
      <c r="C1715" s="11"/>
      <c r="D1715" s="11"/>
      <c r="E1715" s="11"/>
      <c r="F1715" s="7"/>
      <c r="G1715" s="7"/>
      <c r="H1715" s="11">
        <v>1</v>
      </c>
      <c r="I1715" s="11">
        <v>1</v>
      </c>
      <c r="J1715" s="20" t="s">
        <v>9994</v>
      </c>
      <c r="K1715" s="21">
        <v>6</v>
      </c>
      <c r="L1715" s="21">
        <v>30</v>
      </c>
      <c r="M1715" s="7"/>
      <c r="N1715" s="7"/>
    </row>
    <row r="1716" customFormat="1" ht="20" customHeight="1" spans="1:14">
      <c r="A1716" s="12">
        <v>104</v>
      </c>
      <c r="B1716" s="12" t="s">
        <v>10094</v>
      </c>
      <c r="C1716" s="11"/>
      <c r="D1716" s="11"/>
      <c r="E1716" s="11"/>
      <c r="F1716" s="7"/>
      <c r="G1716" s="7"/>
      <c r="H1716" s="11">
        <v>0.6</v>
      </c>
      <c r="I1716" s="11">
        <v>0.6</v>
      </c>
      <c r="J1716" s="20" t="s">
        <v>9994</v>
      </c>
      <c r="K1716" s="21">
        <v>3.6</v>
      </c>
      <c r="L1716" s="21">
        <v>18</v>
      </c>
      <c r="M1716" s="7"/>
      <c r="N1716" s="7"/>
    </row>
    <row r="1717" customFormat="1" ht="20" customHeight="1" spans="1:14">
      <c r="A1717" s="12">
        <v>105</v>
      </c>
      <c r="B1717" s="12" t="s">
        <v>10095</v>
      </c>
      <c r="C1717" s="11"/>
      <c r="D1717" s="11"/>
      <c r="E1717" s="11"/>
      <c r="F1717" s="7"/>
      <c r="G1717" s="7"/>
      <c r="H1717" s="11">
        <v>1.6</v>
      </c>
      <c r="I1717" s="11">
        <v>1.6</v>
      </c>
      <c r="J1717" s="20" t="s">
        <v>9994</v>
      </c>
      <c r="K1717" s="21">
        <v>9.6</v>
      </c>
      <c r="L1717" s="21">
        <v>48</v>
      </c>
      <c r="M1717" s="7"/>
      <c r="N1717" s="7"/>
    </row>
    <row r="1718" customFormat="1" ht="20" customHeight="1" spans="1:14">
      <c r="A1718" s="12">
        <v>106</v>
      </c>
      <c r="B1718" s="12" t="s">
        <v>10096</v>
      </c>
      <c r="C1718" s="11"/>
      <c r="D1718" s="11"/>
      <c r="E1718" s="11"/>
      <c r="F1718" s="7"/>
      <c r="G1718" s="7"/>
      <c r="H1718" s="11">
        <v>1.4</v>
      </c>
      <c r="I1718" s="11">
        <v>1.4</v>
      </c>
      <c r="J1718" s="20" t="s">
        <v>9994</v>
      </c>
      <c r="K1718" s="21">
        <v>8.4</v>
      </c>
      <c r="L1718" s="21">
        <v>42</v>
      </c>
      <c r="M1718" s="7"/>
      <c r="N1718" s="7"/>
    </row>
    <row r="1719" customFormat="1" ht="20" customHeight="1" spans="1:14">
      <c r="A1719" s="12">
        <v>107</v>
      </c>
      <c r="B1719" s="12" t="s">
        <v>10097</v>
      </c>
      <c r="C1719" s="11"/>
      <c r="D1719" s="11"/>
      <c r="E1719" s="11"/>
      <c r="F1719" s="7"/>
      <c r="G1719" s="7"/>
      <c r="H1719" s="11">
        <v>0.8</v>
      </c>
      <c r="I1719" s="11">
        <v>0.8</v>
      </c>
      <c r="J1719" s="20" t="s">
        <v>9994</v>
      </c>
      <c r="K1719" s="21">
        <v>4.8</v>
      </c>
      <c r="L1719" s="21">
        <v>24</v>
      </c>
      <c r="M1719" s="7"/>
      <c r="N1719" s="7"/>
    </row>
    <row r="1720" customFormat="1" ht="20" customHeight="1" spans="1:14">
      <c r="A1720" s="12">
        <v>108</v>
      </c>
      <c r="B1720" s="12" t="s">
        <v>10098</v>
      </c>
      <c r="C1720" s="11"/>
      <c r="D1720" s="11"/>
      <c r="E1720" s="11"/>
      <c r="F1720" s="7"/>
      <c r="G1720" s="7"/>
      <c r="H1720" s="11">
        <v>1.2</v>
      </c>
      <c r="I1720" s="11">
        <v>1.2</v>
      </c>
      <c r="J1720" s="20" t="s">
        <v>9994</v>
      </c>
      <c r="K1720" s="21">
        <v>7.2</v>
      </c>
      <c r="L1720" s="21">
        <v>36</v>
      </c>
      <c r="M1720" s="7"/>
      <c r="N1720" s="7"/>
    </row>
    <row r="1721" customFormat="1" ht="20" customHeight="1" spans="1:14">
      <c r="A1721" s="12">
        <v>109</v>
      </c>
      <c r="B1721" s="12" t="s">
        <v>10099</v>
      </c>
      <c r="C1721" s="11"/>
      <c r="D1721" s="11"/>
      <c r="E1721" s="11"/>
      <c r="F1721" s="7"/>
      <c r="G1721" s="7"/>
      <c r="H1721" s="11">
        <v>0.8</v>
      </c>
      <c r="I1721" s="11">
        <v>0.8</v>
      </c>
      <c r="J1721" s="20" t="s">
        <v>9994</v>
      </c>
      <c r="K1721" s="21">
        <v>4.8</v>
      </c>
      <c r="L1721" s="21">
        <v>24</v>
      </c>
      <c r="M1721" s="7"/>
      <c r="N1721" s="7"/>
    </row>
    <row r="1722" customFormat="1" ht="20" customHeight="1" spans="1:14">
      <c r="A1722" s="12">
        <v>110</v>
      </c>
      <c r="B1722" s="12" t="s">
        <v>10100</v>
      </c>
      <c r="C1722" s="11"/>
      <c r="D1722" s="11"/>
      <c r="E1722" s="11"/>
      <c r="F1722" s="7"/>
      <c r="G1722" s="7"/>
      <c r="H1722" s="11">
        <v>1.6</v>
      </c>
      <c r="I1722" s="11">
        <v>1.6</v>
      </c>
      <c r="J1722" s="20" t="s">
        <v>9994</v>
      </c>
      <c r="K1722" s="21">
        <v>9.6</v>
      </c>
      <c r="L1722" s="21">
        <v>48</v>
      </c>
      <c r="M1722" s="7"/>
      <c r="N1722" s="7"/>
    </row>
    <row r="1723" customFormat="1" ht="20" customHeight="1" spans="1:14">
      <c r="A1723" s="12">
        <v>111</v>
      </c>
      <c r="B1723" s="12" t="s">
        <v>10101</v>
      </c>
      <c r="C1723" s="11"/>
      <c r="D1723" s="11"/>
      <c r="E1723" s="11"/>
      <c r="F1723" s="7"/>
      <c r="G1723" s="7"/>
      <c r="H1723" s="11">
        <v>1.2</v>
      </c>
      <c r="I1723" s="11">
        <v>1.2</v>
      </c>
      <c r="J1723" s="20" t="s">
        <v>9994</v>
      </c>
      <c r="K1723" s="21">
        <v>7.2</v>
      </c>
      <c r="L1723" s="21">
        <v>36</v>
      </c>
      <c r="M1723" s="7"/>
      <c r="N1723" s="7"/>
    </row>
    <row r="1724" customFormat="1" ht="20" customHeight="1" spans="1:14">
      <c r="A1724" s="12">
        <v>112</v>
      </c>
      <c r="B1724" s="12" t="s">
        <v>10102</v>
      </c>
      <c r="C1724" s="11"/>
      <c r="D1724" s="11"/>
      <c r="E1724" s="11"/>
      <c r="F1724" s="7"/>
      <c r="G1724" s="7"/>
      <c r="H1724" s="11">
        <v>0.8</v>
      </c>
      <c r="I1724" s="11">
        <v>0.8</v>
      </c>
      <c r="J1724" s="20" t="s">
        <v>9994</v>
      </c>
      <c r="K1724" s="21">
        <v>4.8</v>
      </c>
      <c r="L1724" s="21">
        <v>24</v>
      </c>
      <c r="M1724" s="7"/>
      <c r="N1724" s="7"/>
    </row>
    <row r="1725" customFormat="1" ht="20" customHeight="1" spans="1:14">
      <c r="A1725" s="12">
        <v>113</v>
      </c>
      <c r="B1725" s="12" t="s">
        <v>10103</v>
      </c>
      <c r="C1725" s="11"/>
      <c r="D1725" s="11"/>
      <c r="E1725" s="11"/>
      <c r="F1725" s="7"/>
      <c r="G1725" s="7"/>
      <c r="H1725" s="11">
        <v>0.6</v>
      </c>
      <c r="I1725" s="11">
        <v>0.6</v>
      </c>
      <c r="J1725" s="20" t="s">
        <v>9994</v>
      </c>
      <c r="K1725" s="21">
        <v>3.6</v>
      </c>
      <c r="L1725" s="21">
        <v>18</v>
      </c>
      <c r="M1725" s="7"/>
      <c r="N1725" s="7"/>
    </row>
    <row r="1726" customFormat="1" ht="20" customHeight="1" spans="1:14">
      <c r="A1726" s="12">
        <v>114</v>
      </c>
      <c r="B1726" s="12" t="s">
        <v>8551</v>
      </c>
      <c r="C1726" s="11"/>
      <c r="D1726" s="11"/>
      <c r="E1726" s="11"/>
      <c r="F1726" s="7"/>
      <c r="G1726" s="7"/>
      <c r="H1726" s="11">
        <v>0.4</v>
      </c>
      <c r="I1726" s="11">
        <v>0.4</v>
      </c>
      <c r="J1726" s="20" t="s">
        <v>9994</v>
      </c>
      <c r="K1726" s="21">
        <v>2.4</v>
      </c>
      <c r="L1726" s="21">
        <v>12</v>
      </c>
      <c r="M1726" s="7"/>
      <c r="N1726" s="7"/>
    </row>
    <row r="1727" customFormat="1" ht="20" customHeight="1" spans="1:14">
      <c r="A1727" s="12">
        <v>115</v>
      </c>
      <c r="B1727" s="12" t="s">
        <v>10104</v>
      </c>
      <c r="C1727" s="11"/>
      <c r="D1727" s="11"/>
      <c r="E1727" s="11"/>
      <c r="F1727" s="7"/>
      <c r="G1727" s="7"/>
      <c r="H1727" s="11">
        <v>1</v>
      </c>
      <c r="I1727" s="11">
        <v>1</v>
      </c>
      <c r="J1727" s="20" t="s">
        <v>9994</v>
      </c>
      <c r="K1727" s="21">
        <v>6</v>
      </c>
      <c r="L1727" s="21">
        <v>30</v>
      </c>
      <c r="M1727" s="7"/>
      <c r="N1727" s="7"/>
    </row>
    <row r="1728" customFormat="1" ht="20" customHeight="1" spans="1:14">
      <c r="A1728" s="12">
        <v>116</v>
      </c>
      <c r="B1728" s="12" t="s">
        <v>7719</v>
      </c>
      <c r="C1728" s="11"/>
      <c r="D1728" s="11"/>
      <c r="E1728" s="11"/>
      <c r="F1728" s="7"/>
      <c r="G1728" s="7"/>
      <c r="H1728" s="11">
        <v>0.6</v>
      </c>
      <c r="I1728" s="11">
        <v>0.6</v>
      </c>
      <c r="J1728" s="20" t="s">
        <v>9994</v>
      </c>
      <c r="K1728" s="21">
        <v>3.6</v>
      </c>
      <c r="L1728" s="21">
        <v>18</v>
      </c>
      <c r="M1728" s="7"/>
      <c r="N1728" s="7"/>
    </row>
    <row r="1729" customFormat="1" ht="20" customHeight="1" spans="1:14">
      <c r="A1729" s="12">
        <v>117</v>
      </c>
      <c r="B1729" s="12" t="s">
        <v>10105</v>
      </c>
      <c r="C1729" s="11"/>
      <c r="D1729" s="11"/>
      <c r="E1729" s="11"/>
      <c r="F1729" s="7"/>
      <c r="G1729" s="7"/>
      <c r="H1729" s="11">
        <v>0.4</v>
      </c>
      <c r="I1729" s="11">
        <v>0.4</v>
      </c>
      <c r="J1729" s="20" t="s">
        <v>9994</v>
      </c>
      <c r="K1729" s="21">
        <v>2.4</v>
      </c>
      <c r="L1729" s="21">
        <v>12</v>
      </c>
      <c r="M1729" s="7"/>
      <c r="N1729" s="7"/>
    </row>
    <row r="1730" customFormat="1" ht="20" customHeight="1" spans="1:14">
      <c r="A1730" s="12">
        <v>118</v>
      </c>
      <c r="B1730" s="12" t="s">
        <v>10106</v>
      </c>
      <c r="C1730" s="11"/>
      <c r="D1730" s="11"/>
      <c r="E1730" s="11"/>
      <c r="F1730" s="7"/>
      <c r="G1730" s="7"/>
      <c r="H1730" s="11">
        <v>1.4</v>
      </c>
      <c r="I1730" s="11">
        <v>1.4</v>
      </c>
      <c r="J1730" s="20" t="s">
        <v>9994</v>
      </c>
      <c r="K1730" s="21">
        <v>8.4</v>
      </c>
      <c r="L1730" s="21">
        <v>42</v>
      </c>
      <c r="M1730" s="7"/>
      <c r="N1730" s="7"/>
    </row>
    <row r="1731" customFormat="1" ht="20" customHeight="1" spans="1:14">
      <c r="A1731" s="12">
        <v>119</v>
      </c>
      <c r="B1731" s="12" t="s">
        <v>5260</v>
      </c>
      <c r="C1731" s="11"/>
      <c r="D1731" s="11"/>
      <c r="E1731" s="11"/>
      <c r="F1731" s="7"/>
      <c r="G1731" s="7"/>
      <c r="H1731" s="11">
        <v>0.4</v>
      </c>
      <c r="I1731" s="11">
        <v>0.4</v>
      </c>
      <c r="J1731" s="20" t="s">
        <v>9994</v>
      </c>
      <c r="K1731" s="21">
        <v>2.4</v>
      </c>
      <c r="L1731" s="21">
        <v>12</v>
      </c>
      <c r="M1731" s="7"/>
      <c r="N1731" s="7"/>
    </row>
    <row r="1732" customFormat="1" ht="20" customHeight="1" spans="1:14">
      <c r="A1732" s="12">
        <v>120</v>
      </c>
      <c r="B1732" s="12" t="s">
        <v>10107</v>
      </c>
      <c r="C1732" s="11"/>
      <c r="D1732" s="11"/>
      <c r="E1732" s="11"/>
      <c r="F1732" s="7"/>
      <c r="G1732" s="7"/>
      <c r="H1732" s="11">
        <v>1.2</v>
      </c>
      <c r="I1732" s="11">
        <v>1.2</v>
      </c>
      <c r="J1732" s="20" t="s">
        <v>9994</v>
      </c>
      <c r="K1732" s="21">
        <v>7.2</v>
      </c>
      <c r="L1732" s="21">
        <v>36</v>
      </c>
      <c r="M1732" s="7"/>
      <c r="N1732" s="7"/>
    </row>
    <row r="1733" customFormat="1" ht="20" customHeight="1" spans="1:14">
      <c r="A1733" s="12">
        <v>121</v>
      </c>
      <c r="B1733" s="12" t="s">
        <v>10108</v>
      </c>
      <c r="C1733" s="11"/>
      <c r="D1733" s="11"/>
      <c r="E1733" s="11"/>
      <c r="F1733" s="7"/>
      <c r="G1733" s="7"/>
      <c r="H1733" s="11">
        <v>1.2</v>
      </c>
      <c r="I1733" s="11">
        <v>1.2</v>
      </c>
      <c r="J1733" s="20" t="s">
        <v>9994</v>
      </c>
      <c r="K1733" s="21">
        <v>7.2</v>
      </c>
      <c r="L1733" s="21">
        <v>36</v>
      </c>
      <c r="M1733" s="7"/>
      <c r="N1733" s="7"/>
    </row>
    <row r="1734" customFormat="1" ht="20" customHeight="1" spans="1:14">
      <c r="A1734" s="12">
        <v>122</v>
      </c>
      <c r="B1734" s="12" t="s">
        <v>10109</v>
      </c>
      <c r="C1734" s="11"/>
      <c r="D1734" s="11"/>
      <c r="E1734" s="11"/>
      <c r="F1734" s="7"/>
      <c r="G1734" s="7"/>
      <c r="H1734" s="11">
        <v>0.8</v>
      </c>
      <c r="I1734" s="11">
        <v>0.8</v>
      </c>
      <c r="J1734" s="20" t="s">
        <v>9994</v>
      </c>
      <c r="K1734" s="21">
        <v>4.8</v>
      </c>
      <c r="L1734" s="21">
        <v>24</v>
      </c>
      <c r="M1734" s="7"/>
      <c r="N1734" s="7"/>
    </row>
    <row r="1735" customFormat="1" ht="20" customHeight="1" spans="1:14">
      <c r="A1735" s="12">
        <v>123</v>
      </c>
      <c r="B1735" s="12" t="s">
        <v>10110</v>
      </c>
      <c r="C1735" s="11"/>
      <c r="D1735" s="11"/>
      <c r="E1735" s="11"/>
      <c r="F1735" s="7"/>
      <c r="G1735" s="7"/>
      <c r="H1735" s="11">
        <v>0.8</v>
      </c>
      <c r="I1735" s="11">
        <v>0.8</v>
      </c>
      <c r="J1735" s="20" t="s">
        <v>9994</v>
      </c>
      <c r="K1735" s="21">
        <v>4.8</v>
      </c>
      <c r="L1735" s="21">
        <v>24</v>
      </c>
      <c r="M1735" s="7"/>
      <c r="N1735" s="7"/>
    </row>
    <row r="1736" customFormat="1" ht="20" customHeight="1" spans="1:14">
      <c r="A1736" s="12">
        <v>124</v>
      </c>
      <c r="B1736" s="12" t="s">
        <v>10111</v>
      </c>
      <c r="C1736" s="11"/>
      <c r="D1736" s="11"/>
      <c r="E1736" s="11"/>
      <c r="F1736" s="7"/>
      <c r="G1736" s="7"/>
      <c r="H1736" s="11">
        <v>0.8</v>
      </c>
      <c r="I1736" s="11">
        <v>0.8</v>
      </c>
      <c r="J1736" s="20" t="s">
        <v>9994</v>
      </c>
      <c r="K1736" s="21">
        <v>4.8</v>
      </c>
      <c r="L1736" s="21">
        <v>24</v>
      </c>
      <c r="M1736" s="7"/>
      <c r="N1736" s="7"/>
    </row>
    <row r="1737" customFormat="1" ht="20" customHeight="1" spans="1:14">
      <c r="A1737" s="12">
        <v>125</v>
      </c>
      <c r="B1737" s="12" t="s">
        <v>10112</v>
      </c>
      <c r="C1737" s="11"/>
      <c r="D1737" s="11"/>
      <c r="E1737" s="11"/>
      <c r="F1737" s="7"/>
      <c r="G1737" s="7"/>
      <c r="H1737" s="11">
        <v>1</v>
      </c>
      <c r="I1737" s="11">
        <v>1</v>
      </c>
      <c r="J1737" s="20" t="s">
        <v>9994</v>
      </c>
      <c r="K1737" s="21">
        <v>6</v>
      </c>
      <c r="L1737" s="21">
        <v>30</v>
      </c>
      <c r="M1737" s="7"/>
      <c r="N1737" s="7"/>
    </row>
    <row r="1738" customFormat="1" ht="20" customHeight="1" spans="1:14">
      <c r="A1738" s="12">
        <v>126</v>
      </c>
      <c r="B1738" s="12" t="s">
        <v>2056</v>
      </c>
      <c r="C1738" s="11"/>
      <c r="D1738" s="11"/>
      <c r="E1738" s="11"/>
      <c r="F1738" s="7"/>
      <c r="G1738" s="7"/>
      <c r="H1738" s="11">
        <v>0.6</v>
      </c>
      <c r="I1738" s="11">
        <v>0.6</v>
      </c>
      <c r="J1738" s="20" t="s">
        <v>9994</v>
      </c>
      <c r="K1738" s="21">
        <v>3.6</v>
      </c>
      <c r="L1738" s="21">
        <v>18</v>
      </c>
      <c r="M1738" s="7"/>
      <c r="N1738" s="7"/>
    </row>
    <row r="1739" customFormat="1" ht="20" customHeight="1" spans="1:14">
      <c r="A1739" s="12">
        <v>127</v>
      </c>
      <c r="B1739" s="12" t="s">
        <v>10113</v>
      </c>
      <c r="C1739" s="11"/>
      <c r="D1739" s="11"/>
      <c r="E1739" s="11"/>
      <c r="F1739" s="7"/>
      <c r="G1739" s="7"/>
      <c r="H1739" s="11">
        <v>1.2</v>
      </c>
      <c r="I1739" s="11">
        <v>1.2</v>
      </c>
      <c r="J1739" s="20" t="s">
        <v>9994</v>
      </c>
      <c r="K1739" s="21">
        <v>7.2</v>
      </c>
      <c r="L1739" s="21">
        <v>36</v>
      </c>
      <c r="M1739" s="7"/>
      <c r="N1739" s="7"/>
    </row>
    <row r="1740" customFormat="1" ht="20" customHeight="1" spans="1:14">
      <c r="A1740" s="12">
        <v>128</v>
      </c>
      <c r="B1740" s="12" t="s">
        <v>10114</v>
      </c>
      <c r="C1740" s="11"/>
      <c r="D1740" s="11"/>
      <c r="E1740" s="11"/>
      <c r="F1740" s="7"/>
      <c r="G1740" s="7"/>
      <c r="H1740" s="11">
        <v>0.4</v>
      </c>
      <c r="I1740" s="11">
        <v>0.4</v>
      </c>
      <c r="J1740" s="20" t="s">
        <v>9994</v>
      </c>
      <c r="K1740" s="21">
        <v>2.4</v>
      </c>
      <c r="L1740" s="21">
        <v>12</v>
      </c>
      <c r="M1740" s="7"/>
      <c r="N1740" s="7"/>
    </row>
    <row r="1741" customFormat="1" ht="20" customHeight="1" spans="1:14">
      <c r="A1741" s="12">
        <v>129</v>
      </c>
      <c r="B1741" s="12" t="s">
        <v>10115</v>
      </c>
      <c r="C1741" s="11"/>
      <c r="D1741" s="11"/>
      <c r="E1741" s="11"/>
      <c r="F1741" s="7"/>
      <c r="G1741" s="7"/>
      <c r="H1741" s="11">
        <v>0.6</v>
      </c>
      <c r="I1741" s="11">
        <v>0.6</v>
      </c>
      <c r="J1741" s="20" t="s">
        <v>9994</v>
      </c>
      <c r="K1741" s="21">
        <v>3.6</v>
      </c>
      <c r="L1741" s="21">
        <v>18</v>
      </c>
      <c r="M1741" s="7"/>
      <c r="N1741" s="7"/>
    </row>
    <row r="1742" customFormat="1" ht="20" customHeight="1" spans="1:14">
      <c r="A1742" s="12">
        <v>130</v>
      </c>
      <c r="B1742" s="12" t="s">
        <v>10116</v>
      </c>
      <c r="C1742" s="11"/>
      <c r="D1742" s="11"/>
      <c r="E1742" s="11"/>
      <c r="F1742" s="7"/>
      <c r="G1742" s="7"/>
      <c r="H1742" s="11">
        <v>0.8</v>
      </c>
      <c r="I1742" s="11">
        <v>0.8</v>
      </c>
      <c r="J1742" s="20" t="s">
        <v>9994</v>
      </c>
      <c r="K1742" s="21">
        <v>4.8</v>
      </c>
      <c r="L1742" s="21">
        <v>24</v>
      </c>
      <c r="M1742" s="7"/>
      <c r="N1742" s="7"/>
    </row>
    <row r="1743" customFormat="1" ht="20" customHeight="1" spans="1:14">
      <c r="A1743" s="12">
        <v>131</v>
      </c>
      <c r="B1743" s="12" t="s">
        <v>10117</v>
      </c>
      <c r="C1743" s="11"/>
      <c r="D1743" s="11"/>
      <c r="E1743" s="11"/>
      <c r="F1743" s="7"/>
      <c r="G1743" s="7"/>
      <c r="H1743" s="11">
        <v>0.2</v>
      </c>
      <c r="I1743" s="11">
        <v>0.2</v>
      </c>
      <c r="J1743" s="20" t="s">
        <v>9994</v>
      </c>
      <c r="K1743" s="21">
        <v>1.2</v>
      </c>
      <c r="L1743" s="21">
        <v>6</v>
      </c>
      <c r="M1743" s="7"/>
      <c r="N1743" s="7"/>
    </row>
    <row r="1744" customFormat="1" ht="20" customHeight="1" spans="1:14">
      <c r="A1744" s="12">
        <v>132</v>
      </c>
      <c r="B1744" s="12" t="s">
        <v>10118</v>
      </c>
      <c r="C1744" s="11"/>
      <c r="D1744" s="11"/>
      <c r="E1744" s="11"/>
      <c r="F1744" s="7"/>
      <c r="G1744" s="7"/>
      <c r="H1744" s="11">
        <v>0.2</v>
      </c>
      <c r="I1744" s="11">
        <v>0.2</v>
      </c>
      <c r="J1744" s="20" t="s">
        <v>9994</v>
      </c>
      <c r="K1744" s="21">
        <v>1.2</v>
      </c>
      <c r="L1744" s="21">
        <v>6</v>
      </c>
      <c r="M1744" s="7"/>
      <c r="N1744" s="7"/>
    </row>
    <row r="1745" customFormat="1" ht="20" customHeight="1" spans="1:14">
      <c r="A1745" s="12">
        <v>133</v>
      </c>
      <c r="B1745" s="12" t="s">
        <v>10119</v>
      </c>
      <c r="C1745" s="11"/>
      <c r="D1745" s="11"/>
      <c r="E1745" s="11"/>
      <c r="F1745" s="7"/>
      <c r="G1745" s="7"/>
      <c r="H1745" s="11">
        <v>0.8</v>
      </c>
      <c r="I1745" s="11">
        <v>0.8</v>
      </c>
      <c r="J1745" s="20" t="s">
        <v>9994</v>
      </c>
      <c r="K1745" s="21">
        <v>4.8</v>
      </c>
      <c r="L1745" s="21">
        <v>24</v>
      </c>
      <c r="M1745" s="7"/>
      <c r="N1745" s="7"/>
    </row>
    <row r="1746" customFormat="1" ht="20" customHeight="1" spans="1:14">
      <c r="A1746" s="12">
        <v>134</v>
      </c>
      <c r="B1746" s="12" t="s">
        <v>10120</v>
      </c>
      <c r="C1746" s="11"/>
      <c r="D1746" s="11"/>
      <c r="E1746" s="11"/>
      <c r="F1746" s="7"/>
      <c r="G1746" s="7"/>
      <c r="H1746" s="11">
        <v>0.8</v>
      </c>
      <c r="I1746" s="11">
        <v>0.8</v>
      </c>
      <c r="J1746" s="20" t="s">
        <v>9994</v>
      </c>
      <c r="K1746" s="21">
        <v>4.8</v>
      </c>
      <c r="L1746" s="21">
        <v>24</v>
      </c>
      <c r="M1746" s="7"/>
      <c r="N1746" s="7"/>
    </row>
    <row r="1747" customFormat="1" ht="20" customHeight="1" spans="1:14">
      <c r="A1747" s="12">
        <v>135</v>
      </c>
      <c r="B1747" s="12" t="s">
        <v>10121</v>
      </c>
      <c r="C1747" s="11"/>
      <c r="D1747" s="11"/>
      <c r="E1747" s="11"/>
      <c r="F1747" s="7"/>
      <c r="G1747" s="7"/>
      <c r="H1747" s="11">
        <v>0.4</v>
      </c>
      <c r="I1747" s="11">
        <v>0.4</v>
      </c>
      <c r="J1747" s="20" t="s">
        <v>9994</v>
      </c>
      <c r="K1747" s="21">
        <v>2.4</v>
      </c>
      <c r="L1747" s="21">
        <v>12</v>
      </c>
      <c r="M1747" s="7"/>
      <c r="N1747" s="7"/>
    </row>
    <row r="1748" customFormat="1" ht="20" customHeight="1" spans="1:14">
      <c r="A1748" s="12">
        <v>136</v>
      </c>
      <c r="B1748" s="12" t="s">
        <v>10122</v>
      </c>
      <c r="C1748" s="11"/>
      <c r="D1748" s="11"/>
      <c r="E1748" s="11"/>
      <c r="F1748" s="7"/>
      <c r="G1748" s="7"/>
      <c r="H1748" s="11">
        <v>1.2</v>
      </c>
      <c r="I1748" s="11">
        <v>1.2</v>
      </c>
      <c r="J1748" s="20" t="s">
        <v>9994</v>
      </c>
      <c r="K1748" s="21">
        <v>7.2</v>
      </c>
      <c r="L1748" s="21">
        <v>36</v>
      </c>
      <c r="M1748" s="7"/>
      <c r="N1748" s="7"/>
    </row>
    <row r="1749" customFormat="1" ht="20" customHeight="1" spans="1:14">
      <c r="A1749" s="12">
        <v>137</v>
      </c>
      <c r="B1749" s="12" t="s">
        <v>10123</v>
      </c>
      <c r="C1749" s="11"/>
      <c r="D1749" s="11"/>
      <c r="E1749" s="11"/>
      <c r="F1749" s="7"/>
      <c r="G1749" s="7"/>
      <c r="H1749" s="11">
        <v>0.4</v>
      </c>
      <c r="I1749" s="11">
        <v>0.4</v>
      </c>
      <c r="J1749" s="20" t="s">
        <v>9994</v>
      </c>
      <c r="K1749" s="21">
        <v>2.4</v>
      </c>
      <c r="L1749" s="21">
        <v>12</v>
      </c>
      <c r="M1749" s="7"/>
      <c r="N1749" s="7"/>
    </row>
    <row r="1750" customFormat="1" ht="20" customHeight="1" spans="1:14">
      <c r="A1750" s="12">
        <v>138</v>
      </c>
      <c r="B1750" s="12" t="s">
        <v>10124</v>
      </c>
      <c r="C1750" s="11"/>
      <c r="D1750" s="11"/>
      <c r="E1750" s="11"/>
      <c r="F1750" s="7"/>
      <c r="G1750" s="7"/>
      <c r="H1750" s="11">
        <v>0.4</v>
      </c>
      <c r="I1750" s="11">
        <v>0.4</v>
      </c>
      <c r="J1750" s="20" t="s">
        <v>9994</v>
      </c>
      <c r="K1750" s="21">
        <v>2.4</v>
      </c>
      <c r="L1750" s="21">
        <v>12</v>
      </c>
      <c r="M1750" s="7"/>
      <c r="N1750" s="7"/>
    </row>
    <row r="1751" customFormat="1" ht="20" customHeight="1" spans="1:14">
      <c r="A1751" s="12">
        <v>139</v>
      </c>
      <c r="B1751" s="12" t="s">
        <v>10125</v>
      </c>
      <c r="C1751" s="11"/>
      <c r="D1751" s="11"/>
      <c r="E1751" s="11"/>
      <c r="F1751" s="7"/>
      <c r="G1751" s="7"/>
      <c r="H1751" s="11">
        <v>0.8</v>
      </c>
      <c r="I1751" s="11">
        <v>0.8</v>
      </c>
      <c r="J1751" s="20" t="s">
        <v>9994</v>
      </c>
      <c r="K1751" s="21">
        <v>4.8</v>
      </c>
      <c r="L1751" s="21">
        <v>24</v>
      </c>
      <c r="M1751" s="7"/>
      <c r="N1751" s="7"/>
    </row>
    <row r="1752" customFormat="1" ht="20" customHeight="1" spans="1:14">
      <c r="A1752" s="12">
        <v>140</v>
      </c>
      <c r="B1752" s="12" t="s">
        <v>10126</v>
      </c>
      <c r="C1752" s="11"/>
      <c r="D1752" s="11"/>
      <c r="E1752" s="11"/>
      <c r="F1752" s="7"/>
      <c r="G1752" s="7"/>
      <c r="H1752" s="11">
        <v>1.6</v>
      </c>
      <c r="I1752" s="11">
        <v>1.6</v>
      </c>
      <c r="J1752" s="20" t="s">
        <v>9994</v>
      </c>
      <c r="K1752" s="21">
        <v>9.6</v>
      </c>
      <c r="L1752" s="21">
        <v>48</v>
      </c>
      <c r="M1752" s="7"/>
      <c r="N1752" s="7"/>
    </row>
    <row r="1753" customFormat="1" ht="20" customHeight="1" spans="1:14">
      <c r="A1753" s="12">
        <v>141</v>
      </c>
      <c r="B1753" s="12" t="s">
        <v>10127</v>
      </c>
      <c r="C1753" s="11"/>
      <c r="D1753" s="11"/>
      <c r="E1753" s="11"/>
      <c r="F1753" s="7"/>
      <c r="G1753" s="7"/>
      <c r="H1753" s="11">
        <v>1.6</v>
      </c>
      <c r="I1753" s="11">
        <v>1.6</v>
      </c>
      <c r="J1753" s="20" t="s">
        <v>9994</v>
      </c>
      <c r="K1753" s="21">
        <v>9.6</v>
      </c>
      <c r="L1753" s="21">
        <v>48</v>
      </c>
      <c r="M1753" s="7"/>
      <c r="N1753" s="7"/>
    </row>
    <row r="1754" customFormat="1" ht="20" customHeight="1" spans="1:14">
      <c r="A1754" s="12">
        <v>142</v>
      </c>
      <c r="B1754" s="12" t="s">
        <v>10128</v>
      </c>
      <c r="C1754" s="11"/>
      <c r="D1754" s="11"/>
      <c r="E1754" s="11"/>
      <c r="F1754" s="7"/>
      <c r="G1754" s="7"/>
      <c r="H1754" s="11">
        <v>1.2</v>
      </c>
      <c r="I1754" s="11">
        <v>1.2</v>
      </c>
      <c r="J1754" s="20" t="s">
        <v>9994</v>
      </c>
      <c r="K1754" s="21">
        <v>7.2</v>
      </c>
      <c r="L1754" s="21">
        <v>36</v>
      </c>
      <c r="M1754" s="7"/>
      <c r="N1754" s="7"/>
    </row>
    <row r="1755" customFormat="1" ht="20" customHeight="1" spans="1:14">
      <c r="A1755" s="12">
        <v>143</v>
      </c>
      <c r="B1755" s="12" t="s">
        <v>10129</v>
      </c>
      <c r="C1755" s="11"/>
      <c r="D1755" s="11"/>
      <c r="E1755" s="11"/>
      <c r="F1755" s="7"/>
      <c r="G1755" s="7"/>
      <c r="H1755" s="11">
        <v>0.8</v>
      </c>
      <c r="I1755" s="11">
        <v>0.8</v>
      </c>
      <c r="J1755" s="20" t="s">
        <v>9994</v>
      </c>
      <c r="K1755" s="21">
        <v>4.8</v>
      </c>
      <c r="L1755" s="21">
        <v>24</v>
      </c>
      <c r="M1755" s="7"/>
      <c r="N1755" s="7"/>
    </row>
    <row r="1756" customFormat="1" ht="20" customHeight="1" spans="1:14">
      <c r="A1756" s="12">
        <v>144</v>
      </c>
      <c r="B1756" s="12" t="s">
        <v>10130</v>
      </c>
      <c r="C1756" s="11"/>
      <c r="D1756" s="11"/>
      <c r="E1756" s="11"/>
      <c r="F1756" s="7"/>
      <c r="G1756" s="7"/>
      <c r="H1756" s="11">
        <v>1.2</v>
      </c>
      <c r="I1756" s="11">
        <v>1.2</v>
      </c>
      <c r="J1756" s="20" t="s">
        <v>9994</v>
      </c>
      <c r="K1756" s="21">
        <v>7.2</v>
      </c>
      <c r="L1756" s="21">
        <v>36</v>
      </c>
      <c r="M1756" s="7"/>
      <c r="N1756" s="7"/>
    </row>
    <row r="1757" customFormat="1" ht="20" customHeight="1" spans="1:14">
      <c r="A1757" s="12">
        <v>145</v>
      </c>
      <c r="B1757" s="12" t="s">
        <v>10131</v>
      </c>
      <c r="C1757" s="11"/>
      <c r="D1757" s="11"/>
      <c r="E1757" s="11"/>
      <c r="F1757" s="7"/>
      <c r="G1757" s="7"/>
      <c r="H1757" s="11">
        <v>0.6</v>
      </c>
      <c r="I1757" s="11">
        <v>0.6</v>
      </c>
      <c r="J1757" s="20" t="s">
        <v>9994</v>
      </c>
      <c r="K1757" s="21">
        <v>3.6</v>
      </c>
      <c r="L1757" s="21">
        <v>18</v>
      </c>
      <c r="M1757" s="7"/>
      <c r="N1757" s="7"/>
    </row>
    <row r="1758" customFormat="1" ht="20" customHeight="1" spans="1:14">
      <c r="A1758" s="12">
        <v>146</v>
      </c>
      <c r="B1758" s="12" t="s">
        <v>10132</v>
      </c>
      <c r="C1758" s="11"/>
      <c r="D1758" s="11"/>
      <c r="E1758" s="11"/>
      <c r="F1758" s="7"/>
      <c r="G1758" s="7"/>
      <c r="H1758" s="11">
        <v>0.4</v>
      </c>
      <c r="I1758" s="11">
        <v>0.4</v>
      </c>
      <c r="J1758" s="20" t="s">
        <v>9994</v>
      </c>
      <c r="K1758" s="21">
        <v>2.4</v>
      </c>
      <c r="L1758" s="21">
        <v>12</v>
      </c>
      <c r="M1758" s="7"/>
      <c r="N1758" s="7"/>
    </row>
    <row r="1759" customFormat="1" ht="20" customHeight="1" spans="1:14">
      <c r="A1759" s="12">
        <v>147</v>
      </c>
      <c r="B1759" s="12" t="s">
        <v>10133</v>
      </c>
      <c r="C1759" s="11"/>
      <c r="D1759" s="11"/>
      <c r="E1759" s="11"/>
      <c r="F1759" s="7"/>
      <c r="G1759" s="7"/>
      <c r="H1759" s="11">
        <v>0.8</v>
      </c>
      <c r="I1759" s="11">
        <v>0.8</v>
      </c>
      <c r="J1759" s="20" t="s">
        <v>9994</v>
      </c>
      <c r="K1759" s="21">
        <v>4.8</v>
      </c>
      <c r="L1759" s="21">
        <v>24</v>
      </c>
      <c r="M1759" s="7"/>
      <c r="N1759" s="7"/>
    </row>
    <row r="1760" customFormat="1" ht="20" customHeight="1" spans="1:14">
      <c r="A1760" s="12">
        <v>148</v>
      </c>
      <c r="B1760" s="12" t="s">
        <v>10134</v>
      </c>
      <c r="C1760" s="11"/>
      <c r="D1760" s="11"/>
      <c r="E1760" s="11"/>
      <c r="F1760" s="7"/>
      <c r="G1760" s="7"/>
      <c r="H1760" s="11">
        <v>1</v>
      </c>
      <c r="I1760" s="11">
        <v>1</v>
      </c>
      <c r="J1760" s="20" t="s">
        <v>9994</v>
      </c>
      <c r="K1760" s="21">
        <v>6</v>
      </c>
      <c r="L1760" s="21">
        <v>30</v>
      </c>
      <c r="M1760" s="7"/>
      <c r="N1760" s="7"/>
    </row>
    <row r="1761" customFormat="1" ht="20" customHeight="1" spans="1:14">
      <c r="A1761" s="12">
        <v>149</v>
      </c>
      <c r="B1761" s="12" t="s">
        <v>10135</v>
      </c>
      <c r="C1761" s="11"/>
      <c r="D1761" s="11"/>
      <c r="E1761" s="11"/>
      <c r="F1761" s="7"/>
      <c r="G1761" s="7"/>
      <c r="H1761" s="11">
        <v>1.2</v>
      </c>
      <c r="I1761" s="11">
        <v>1.2</v>
      </c>
      <c r="J1761" s="20" t="s">
        <v>9994</v>
      </c>
      <c r="K1761" s="21">
        <v>7.2</v>
      </c>
      <c r="L1761" s="21">
        <v>36</v>
      </c>
      <c r="M1761" s="7"/>
      <c r="N1761" s="7"/>
    </row>
    <row r="1762" customFormat="1" ht="20" customHeight="1" spans="1:14">
      <c r="A1762" s="12">
        <v>150</v>
      </c>
      <c r="B1762" s="12" t="s">
        <v>10136</v>
      </c>
      <c r="C1762" s="11"/>
      <c r="D1762" s="11"/>
      <c r="E1762" s="11"/>
      <c r="F1762" s="7"/>
      <c r="G1762" s="7"/>
      <c r="H1762" s="11">
        <v>1.2</v>
      </c>
      <c r="I1762" s="11">
        <v>1.2</v>
      </c>
      <c r="J1762" s="20" t="s">
        <v>9994</v>
      </c>
      <c r="K1762" s="21">
        <v>7.2</v>
      </c>
      <c r="L1762" s="21">
        <v>36</v>
      </c>
      <c r="M1762" s="7"/>
      <c r="N1762" s="7"/>
    </row>
    <row r="1763" customFormat="1" ht="20" customHeight="1" spans="1:14">
      <c r="A1763" s="12">
        <v>151</v>
      </c>
      <c r="B1763" s="12" t="s">
        <v>10137</v>
      </c>
      <c r="C1763" s="11"/>
      <c r="D1763" s="11"/>
      <c r="E1763" s="11"/>
      <c r="F1763" s="7"/>
      <c r="G1763" s="7"/>
      <c r="H1763" s="11">
        <v>0.6</v>
      </c>
      <c r="I1763" s="11">
        <v>0.6</v>
      </c>
      <c r="J1763" s="20" t="s">
        <v>9994</v>
      </c>
      <c r="K1763" s="21">
        <v>3.6</v>
      </c>
      <c r="L1763" s="21">
        <v>18</v>
      </c>
      <c r="M1763" s="7"/>
      <c r="N1763" s="7"/>
    </row>
    <row r="1764" customFormat="1" ht="20" customHeight="1" spans="1:14">
      <c r="A1764" s="12">
        <v>152</v>
      </c>
      <c r="B1764" s="12" t="s">
        <v>10138</v>
      </c>
      <c r="C1764" s="11"/>
      <c r="D1764" s="11"/>
      <c r="E1764" s="11"/>
      <c r="F1764" s="7"/>
      <c r="G1764" s="7"/>
      <c r="H1764" s="11">
        <v>0.6</v>
      </c>
      <c r="I1764" s="11">
        <v>0.6</v>
      </c>
      <c r="J1764" s="20" t="s">
        <v>9994</v>
      </c>
      <c r="K1764" s="21">
        <v>3.6</v>
      </c>
      <c r="L1764" s="21">
        <v>18</v>
      </c>
      <c r="M1764" s="7"/>
      <c r="N1764" s="7"/>
    </row>
    <row r="1765" customFormat="1" ht="20" customHeight="1" spans="1:14">
      <c r="A1765" s="12">
        <v>153</v>
      </c>
      <c r="B1765" s="12" t="s">
        <v>10139</v>
      </c>
      <c r="C1765" s="11"/>
      <c r="D1765" s="11"/>
      <c r="E1765" s="11"/>
      <c r="F1765" s="7"/>
      <c r="G1765" s="7"/>
      <c r="H1765" s="11">
        <v>0.45</v>
      </c>
      <c r="I1765" s="11">
        <v>0.45</v>
      </c>
      <c r="J1765" s="20" t="s">
        <v>9994</v>
      </c>
      <c r="K1765" s="21">
        <v>2.7</v>
      </c>
      <c r="L1765" s="21">
        <v>13.5</v>
      </c>
      <c r="M1765" s="7"/>
      <c r="N1765" s="7"/>
    </row>
    <row r="1766" customFormat="1" ht="20" customHeight="1" spans="1:14">
      <c r="A1766" s="12">
        <v>154</v>
      </c>
      <c r="B1766" s="12" t="s">
        <v>10140</v>
      </c>
      <c r="C1766" s="11"/>
      <c r="D1766" s="11"/>
      <c r="E1766" s="11"/>
      <c r="F1766" s="7"/>
      <c r="G1766" s="7"/>
      <c r="H1766" s="11">
        <v>0.75</v>
      </c>
      <c r="I1766" s="11">
        <v>0.75</v>
      </c>
      <c r="J1766" s="20" t="s">
        <v>9994</v>
      </c>
      <c r="K1766" s="21">
        <v>4.5</v>
      </c>
      <c r="L1766" s="21">
        <v>22.5</v>
      </c>
      <c r="M1766" s="7"/>
      <c r="N1766" s="7"/>
    </row>
    <row r="1767" customFormat="1" ht="20" customHeight="1" spans="1:14">
      <c r="A1767" s="12">
        <v>155</v>
      </c>
      <c r="B1767" s="12" t="s">
        <v>10141</v>
      </c>
      <c r="C1767" s="11"/>
      <c r="D1767" s="11"/>
      <c r="E1767" s="11"/>
      <c r="F1767" s="7"/>
      <c r="G1767" s="7"/>
      <c r="H1767" s="11">
        <v>0.95</v>
      </c>
      <c r="I1767" s="11">
        <v>0.95</v>
      </c>
      <c r="J1767" s="20" t="s">
        <v>9994</v>
      </c>
      <c r="K1767" s="21">
        <v>5.7</v>
      </c>
      <c r="L1767" s="21">
        <v>28.5</v>
      </c>
      <c r="M1767" s="7"/>
      <c r="N1767" s="7"/>
    </row>
    <row r="1768" customFormat="1" ht="20" customHeight="1" spans="1:14">
      <c r="A1768" s="12">
        <v>156</v>
      </c>
      <c r="B1768" s="12" t="s">
        <v>5260</v>
      </c>
      <c r="C1768" s="11"/>
      <c r="D1768" s="11"/>
      <c r="E1768" s="11"/>
      <c r="F1768" s="7"/>
      <c r="G1768" s="7"/>
      <c r="H1768" s="11">
        <v>0.95</v>
      </c>
      <c r="I1768" s="11">
        <v>0.95</v>
      </c>
      <c r="J1768" s="20" t="s">
        <v>9994</v>
      </c>
      <c r="K1768" s="21">
        <v>5.7</v>
      </c>
      <c r="L1768" s="21">
        <v>28.5</v>
      </c>
      <c r="M1768" s="7"/>
      <c r="N1768" s="7"/>
    </row>
    <row r="1769" customFormat="1" ht="20" customHeight="1" spans="1:14">
      <c r="A1769" s="12">
        <v>157</v>
      </c>
      <c r="B1769" s="12" t="s">
        <v>10142</v>
      </c>
      <c r="C1769" s="11"/>
      <c r="D1769" s="11"/>
      <c r="E1769" s="11"/>
      <c r="F1769" s="7"/>
      <c r="G1769" s="7"/>
      <c r="H1769" s="11">
        <v>0.95</v>
      </c>
      <c r="I1769" s="11">
        <v>0.95</v>
      </c>
      <c r="J1769" s="20" t="s">
        <v>9994</v>
      </c>
      <c r="K1769" s="21">
        <v>5.7</v>
      </c>
      <c r="L1769" s="21">
        <v>28.5</v>
      </c>
      <c r="M1769" s="7"/>
      <c r="N1769" s="7"/>
    </row>
    <row r="1770" customFormat="1" ht="20" customHeight="1" spans="1:14">
      <c r="A1770" s="12">
        <v>158</v>
      </c>
      <c r="B1770" s="12" t="s">
        <v>10143</v>
      </c>
      <c r="C1770" s="11"/>
      <c r="D1770" s="11"/>
      <c r="E1770" s="11"/>
      <c r="F1770" s="7"/>
      <c r="G1770" s="7"/>
      <c r="H1770" s="11">
        <v>0.3</v>
      </c>
      <c r="I1770" s="11">
        <v>0.3</v>
      </c>
      <c r="J1770" s="20" t="s">
        <v>9994</v>
      </c>
      <c r="K1770" s="21">
        <v>1.8</v>
      </c>
      <c r="L1770" s="21">
        <v>9</v>
      </c>
      <c r="M1770" s="7"/>
      <c r="N1770" s="7"/>
    </row>
    <row r="1771" customFormat="1" ht="20" customHeight="1" spans="1:14">
      <c r="A1771" s="12">
        <v>159</v>
      </c>
      <c r="B1771" s="12" t="s">
        <v>10144</v>
      </c>
      <c r="C1771" s="11"/>
      <c r="D1771" s="11"/>
      <c r="E1771" s="11"/>
      <c r="F1771" s="7"/>
      <c r="G1771" s="7"/>
      <c r="H1771" s="11">
        <v>0.95</v>
      </c>
      <c r="I1771" s="11">
        <v>0.95</v>
      </c>
      <c r="J1771" s="20" t="s">
        <v>9994</v>
      </c>
      <c r="K1771" s="21">
        <v>5.7</v>
      </c>
      <c r="L1771" s="21">
        <v>28.5</v>
      </c>
      <c r="M1771" s="7"/>
      <c r="N1771" s="7"/>
    </row>
    <row r="1772" customFormat="1" ht="20" customHeight="1" spans="1:14">
      <c r="A1772" s="12">
        <v>160</v>
      </c>
      <c r="B1772" s="12" t="s">
        <v>10145</v>
      </c>
      <c r="C1772" s="11"/>
      <c r="D1772" s="11"/>
      <c r="E1772" s="11"/>
      <c r="F1772" s="7"/>
      <c r="G1772" s="7"/>
      <c r="H1772" s="11">
        <v>0.75</v>
      </c>
      <c r="I1772" s="11">
        <v>0.75</v>
      </c>
      <c r="J1772" s="20" t="s">
        <v>9994</v>
      </c>
      <c r="K1772" s="21">
        <v>4.5</v>
      </c>
      <c r="L1772" s="21">
        <v>22.5</v>
      </c>
      <c r="M1772" s="7"/>
      <c r="N1772" s="7"/>
    </row>
    <row r="1773" customFormat="1" ht="20" customHeight="1" spans="1:14">
      <c r="A1773" s="12">
        <v>161</v>
      </c>
      <c r="B1773" s="12" t="s">
        <v>10146</v>
      </c>
      <c r="C1773" s="11"/>
      <c r="D1773" s="11"/>
      <c r="E1773" s="11"/>
      <c r="F1773" s="7"/>
      <c r="G1773" s="7"/>
      <c r="H1773" s="11">
        <v>1</v>
      </c>
      <c r="I1773" s="11">
        <v>1</v>
      </c>
      <c r="J1773" s="20" t="s">
        <v>9994</v>
      </c>
      <c r="K1773" s="21">
        <v>6</v>
      </c>
      <c r="L1773" s="21">
        <v>30</v>
      </c>
      <c r="M1773" s="7"/>
      <c r="N1773" s="7"/>
    </row>
    <row r="1774" customFormat="1" ht="20" customHeight="1" spans="1:14">
      <c r="A1774" s="12">
        <v>162</v>
      </c>
      <c r="B1774" s="12" t="s">
        <v>10147</v>
      </c>
      <c r="C1774" s="11"/>
      <c r="D1774" s="11"/>
      <c r="E1774" s="11"/>
      <c r="F1774" s="7"/>
      <c r="G1774" s="7"/>
      <c r="H1774" s="11">
        <v>0.75</v>
      </c>
      <c r="I1774" s="11">
        <v>0.75</v>
      </c>
      <c r="J1774" s="20" t="s">
        <v>9994</v>
      </c>
      <c r="K1774" s="21">
        <v>4.5</v>
      </c>
      <c r="L1774" s="21">
        <v>22.5</v>
      </c>
      <c r="M1774" s="7"/>
      <c r="N1774" s="7"/>
    </row>
    <row r="1775" customFormat="1" ht="20" customHeight="1" spans="1:14">
      <c r="A1775" s="12">
        <v>163</v>
      </c>
      <c r="B1775" s="12" t="s">
        <v>2078</v>
      </c>
      <c r="C1775" s="11"/>
      <c r="D1775" s="11"/>
      <c r="E1775" s="11"/>
      <c r="F1775" s="7"/>
      <c r="G1775" s="7"/>
      <c r="H1775" s="11">
        <v>1.2</v>
      </c>
      <c r="I1775" s="11">
        <v>1.2</v>
      </c>
      <c r="J1775" s="20" t="s">
        <v>9994</v>
      </c>
      <c r="K1775" s="21">
        <v>7.2</v>
      </c>
      <c r="L1775" s="21">
        <v>36</v>
      </c>
      <c r="M1775" s="7"/>
      <c r="N1775" s="7"/>
    </row>
    <row r="1776" customFormat="1" ht="20" customHeight="1" spans="1:14">
      <c r="A1776" s="12">
        <v>164</v>
      </c>
      <c r="B1776" s="12" t="s">
        <v>10148</v>
      </c>
      <c r="C1776" s="11"/>
      <c r="D1776" s="11"/>
      <c r="E1776" s="11"/>
      <c r="F1776" s="7"/>
      <c r="G1776" s="7"/>
      <c r="H1776" s="11">
        <v>0.6</v>
      </c>
      <c r="I1776" s="11">
        <v>0.6</v>
      </c>
      <c r="J1776" s="20" t="s">
        <v>9994</v>
      </c>
      <c r="K1776" s="21">
        <v>3.6</v>
      </c>
      <c r="L1776" s="21">
        <v>18</v>
      </c>
      <c r="M1776" s="7"/>
      <c r="N1776" s="7"/>
    </row>
    <row r="1777" customFormat="1" ht="20" customHeight="1" spans="1:14">
      <c r="A1777" s="12">
        <v>165</v>
      </c>
      <c r="B1777" s="12" t="s">
        <v>10149</v>
      </c>
      <c r="C1777" s="11"/>
      <c r="D1777" s="11"/>
      <c r="E1777" s="11"/>
      <c r="F1777" s="7"/>
      <c r="G1777" s="7"/>
      <c r="H1777" s="11">
        <v>0.4</v>
      </c>
      <c r="I1777" s="11">
        <v>0.4</v>
      </c>
      <c r="J1777" s="20" t="s">
        <v>9994</v>
      </c>
      <c r="K1777" s="21">
        <v>2.4</v>
      </c>
      <c r="L1777" s="21">
        <v>12</v>
      </c>
      <c r="M1777" s="7"/>
      <c r="N1777" s="7"/>
    </row>
    <row r="1778" customFormat="1" ht="20" customHeight="1" spans="1:14">
      <c r="A1778" s="12">
        <v>166</v>
      </c>
      <c r="B1778" s="12" t="s">
        <v>10150</v>
      </c>
      <c r="C1778" s="11"/>
      <c r="D1778" s="11"/>
      <c r="E1778" s="11"/>
      <c r="F1778" s="7"/>
      <c r="G1778" s="7"/>
      <c r="H1778" s="11">
        <v>0.8</v>
      </c>
      <c r="I1778" s="11">
        <v>0.8</v>
      </c>
      <c r="J1778" s="20" t="s">
        <v>9994</v>
      </c>
      <c r="K1778" s="21">
        <v>4.8</v>
      </c>
      <c r="L1778" s="21">
        <v>24</v>
      </c>
      <c r="M1778" s="7"/>
      <c r="N1778" s="7"/>
    </row>
    <row r="1779" customFormat="1" ht="20" customHeight="1" spans="1:14">
      <c r="A1779" s="12">
        <v>167</v>
      </c>
      <c r="B1779" s="12" t="s">
        <v>10151</v>
      </c>
      <c r="C1779" s="11"/>
      <c r="D1779" s="11"/>
      <c r="E1779" s="11"/>
      <c r="F1779" s="7"/>
      <c r="G1779" s="7"/>
      <c r="H1779" s="11">
        <v>1</v>
      </c>
      <c r="I1779" s="11">
        <v>1</v>
      </c>
      <c r="J1779" s="20" t="s">
        <v>9994</v>
      </c>
      <c r="K1779" s="21">
        <v>6</v>
      </c>
      <c r="L1779" s="21">
        <v>30</v>
      </c>
      <c r="M1779" s="7"/>
      <c r="N1779" s="7"/>
    </row>
    <row r="1780" customFormat="1" ht="20" customHeight="1" spans="1:14">
      <c r="A1780" s="12">
        <v>168</v>
      </c>
      <c r="B1780" s="12" t="s">
        <v>10152</v>
      </c>
      <c r="C1780" s="11"/>
      <c r="D1780" s="11"/>
      <c r="E1780" s="11"/>
      <c r="F1780" s="7"/>
      <c r="G1780" s="7"/>
      <c r="H1780" s="11">
        <v>0.6</v>
      </c>
      <c r="I1780" s="11">
        <v>0.6</v>
      </c>
      <c r="J1780" s="20" t="s">
        <v>9994</v>
      </c>
      <c r="K1780" s="21">
        <v>3.6</v>
      </c>
      <c r="L1780" s="21">
        <v>18</v>
      </c>
      <c r="M1780" s="7"/>
      <c r="N1780" s="7"/>
    </row>
    <row r="1781" customFormat="1" ht="20" customHeight="1" spans="1:14">
      <c r="A1781" s="12">
        <v>169</v>
      </c>
      <c r="B1781" s="12" t="s">
        <v>10153</v>
      </c>
      <c r="C1781" s="11"/>
      <c r="D1781" s="11"/>
      <c r="E1781" s="11"/>
      <c r="F1781" s="7"/>
      <c r="G1781" s="7"/>
      <c r="H1781" s="11">
        <v>0.95</v>
      </c>
      <c r="I1781" s="11">
        <v>0.95</v>
      </c>
      <c r="J1781" s="20" t="s">
        <v>9994</v>
      </c>
      <c r="K1781" s="21">
        <v>5.7</v>
      </c>
      <c r="L1781" s="21">
        <v>28.5</v>
      </c>
      <c r="M1781" s="7"/>
      <c r="N1781" s="7"/>
    </row>
    <row r="1782" customFormat="1" ht="20" customHeight="1" spans="1:14">
      <c r="A1782" s="12">
        <v>170</v>
      </c>
      <c r="B1782" s="12" t="s">
        <v>10070</v>
      </c>
      <c r="C1782" s="11"/>
      <c r="D1782" s="11"/>
      <c r="E1782" s="11"/>
      <c r="F1782" s="7"/>
      <c r="G1782" s="7"/>
      <c r="H1782" s="11">
        <v>0.95</v>
      </c>
      <c r="I1782" s="11">
        <v>0.95</v>
      </c>
      <c r="J1782" s="20" t="s">
        <v>9994</v>
      </c>
      <c r="K1782" s="21">
        <v>5.7</v>
      </c>
      <c r="L1782" s="21">
        <v>28.5</v>
      </c>
      <c r="M1782" s="7"/>
      <c r="N1782" s="7"/>
    </row>
    <row r="1783" customFormat="1" ht="20" customHeight="1" spans="1:14">
      <c r="A1783" s="12">
        <v>171</v>
      </c>
      <c r="B1783" s="12" t="s">
        <v>10154</v>
      </c>
      <c r="C1783" s="11"/>
      <c r="D1783" s="11"/>
      <c r="E1783" s="11"/>
      <c r="F1783" s="7"/>
      <c r="G1783" s="7"/>
      <c r="H1783" s="11">
        <v>1.05</v>
      </c>
      <c r="I1783" s="11">
        <v>1.05</v>
      </c>
      <c r="J1783" s="20" t="s">
        <v>9994</v>
      </c>
      <c r="K1783" s="21">
        <v>6.3</v>
      </c>
      <c r="L1783" s="21">
        <v>31.5</v>
      </c>
      <c r="M1783" s="7"/>
      <c r="N1783" s="7"/>
    </row>
    <row r="1784" customFormat="1" ht="20" customHeight="1" spans="1:14">
      <c r="A1784" s="12">
        <v>172</v>
      </c>
      <c r="B1784" s="12" t="s">
        <v>1013</v>
      </c>
      <c r="C1784" s="11"/>
      <c r="D1784" s="11"/>
      <c r="E1784" s="11"/>
      <c r="F1784" s="7"/>
      <c r="G1784" s="7"/>
      <c r="H1784" s="11">
        <v>0.75</v>
      </c>
      <c r="I1784" s="11">
        <v>0.75</v>
      </c>
      <c r="J1784" s="20" t="s">
        <v>9994</v>
      </c>
      <c r="K1784" s="21">
        <v>4.5</v>
      </c>
      <c r="L1784" s="21">
        <v>22.5</v>
      </c>
      <c r="M1784" s="7"/>
      <c r="N1784" s="7"/>
    </row>
    <row r="1785" customFormat="1" ht="20" customHeight="1" spans="1:14">
      <c r="A1785" s="12">
        <v>173</v>
      </c>
      <c r="B1785" s="12" t="s">
        <v>10155</v>
      </c>
      <c r="C1785" s="11"/>
      <c r="D1785" s="11"/>
      <c r="E1785" s="11"/>
      <c r="F1785" s="7"/>
      <c r="G1785" s="7"/>
      <c r="H1785" s="11">
        <v>0.95</v>
      </c>
      <c r="I1785" s="11">
        <v>0.95</v>
      </c>
      <c r="J1785" s="20" t="s">
        <v>9994</v>
      </c>
      <c r="K1785" s="21">
        <v>5.7</v>
      </c>
      <c r="L1785" s="21">
        <v>28.5</v>
      </c>
      <c r="M1785" s="7"/>
      <c r="N1785" s="7"/>
    </row>
    <row r="1786" customFormat="1" ht="20" customHeight="1" spans="1:14">
      <c r="A1786" s="12">
        <v>174</v>
      </c>
      <c r="B1786" s="12" t="s">
        <v>10156</v>
      </c>
      <c r="C1786" s="11"/>
      <c r="D1786" s="11"/>
      <c r="E1786" s="11"/>
      <c r="F1786" s="7"/>
      <c r="G1786" s="7"/>
      <c r="H1786" s="11">
        <v>0.6</v>
      </c>
      <c r="I1786" s="11">
        <v>0.6</v>
      </c>
      <c r="J1786" s="20" t="s">
        <v>9994</v>
      </c>
      <c r="K1786" s="21">
        <v>3.6</v>
      </c>
      <c r="L1786" s="21">
        <v>18</v>
      </c>
      <c r="M1786" s="7"/>
      <c r="N1786" s="7"/>
    </row>
    <row r="1787" customFormat="1" ht="20" customHeight="1" spans="1:14">
      <c r="A1787" s="12">
        <v>175</v>
      </c>
      <c r="B1787" s="12" t="s">
        <v>10157</v>
      </c>
      <c r="C1787" s="11"/>
      <c r="D1787" s="11"/>
      <c r="E1787" s="11"/>
      <c r="F1787" s="7"/>
      <c r="G1787" s="7"/>
      <c r="H1787" s="11">
        <v>0.28</v>
      </c>
      <c r="I1787" s="11">
        <v>0.28</v>
      </c>
      <c r="J1787" s="20" t="s">
        <v>9994</v>
      </c>
      <c r="K1787" s="21">
        <v>1.68</v>
      </c>
      <c r="L1787" s="21">
        <v>8.4</v>
      </c>
      <c r="M1787" s="7"/>
      <c r="N1787" s="7"/>
    </row>
    <row r="1788" customFormat="1" ht="20" customHeight="1" spans="1:14">
      <c r="A1788" s="12">
        <v>176</v>
      </c>
      <c r="B1788" s="12" t="s">
        <v>10158</v>
      </c>
      <c r="C1788" s="11"/>
      <c r="D1788" s="11"/>
      <c r="E1788" s="11"/>
      <c r="F1788" s="7"/>
      <c r="G1788" s="7"/>
      <c r="H1788" s="11">
        <v>0.75</v>
      </c>
      <c r="I1788" s="11">
        <v>0.75</v>
      </c>
      <c r="J1788" s="20" t="s">
        <v>9994</v>
      </c>
      <c r="K1788" s="21">
        <v>4.5</v>
      </c>
      <c r="L1788" s="21">
        <v>22.5</v>
      </c>
      <c r="M1788" s="7"/>
      <c r="N1788" s="7"/>
    </row>
    <row r="1789" customFormat="1" ht="20" customHeight="1" spans="1:14">
      <c r="A1789" s="12">
        <v>177</v>
      </c>
      <c r="B1789" s="12" t="s">
        <v>9787</v>
      </c>
      <c r="C1789" s="11"/>
      <c r="D1789" s="11"/>
      <c r="E1789" s="11"/>
      <c r="F1789" s="7"/>
      <c r="G1789" s="7"/>
      <c r="H1789" s="11">
        <v>0.6</v>
      </c>
      <c r="I1789" s="11">
        <v>0.6</v>
      </c>
      <c r="J1789" s="20" t="s">
        <v>9994</v>
      </c>
      <c r="K1789" s="21">
        <v>3.6</v>
      </c>
      <c r="L1789" s="21">
        <v>18</v>
      </c>
      <c r="M1789" s="7"/>
      <c r="N1789" s="7"/>
    </row>
    <row r="1790" customFormat="1" ht="20" customHeight="1" spans="1:14">
      <c r="A1790" s="12">
        <v>178</v>
      </c>
      <c r="B1790" s="12" t="s">
        <v>10159</v>
      </c>
      <c r="C1790" s="11"/>
      <c r="D1790" s="11"/>
      <c r="E1790" s="11"/>
      <c r="F1790" s="7"/>
      <c r="G1790" s="7"/>
      <c r="H1790" s="11">
        <v>0.45</v>
      </c>
      <c r="I1790" s="11">
        <v>0.45</v>
      </c>
      <c r="J1790" s="20" t="s">
        <v>9994</v>
      </c>
      <c r="K1790" s="21">
        <v>2.7</v>
      </c>
      <c r="L1790" s="21">
        <v>13.5</v>
      </c>
      <c r="M1790" s="7"/>
      <c r="N1790" s="7"/>
    </row>
    <row r="1791" customFormat="1" ht="20" customHeight="1" spans="1:14">
      <c r="A1791" s="12">
        <v>179</v>
      </c>
      <c r="B1791" s="12" t="s">
        <v>10160</v>
      </c>
      <c r="C1791" s="11"/>
      <c r="D1791" s="11"/>
      <c r="E1791" s="11"/>
      <c r="F1791" s="7"/>
      <c r="G1791" s="7"/>
      <c r="H1791" s="11">
        <v>0.6</v>
      </c>
      <c r="I1791" s="11">
        <v>0.6</v>
      </c>
      <c r="J1791" s="20" t="s">
        <v>9994</v>
      </c>
      <c r="K1791" s="21">
        <v>3.6</v>
      </c>
      <c r="L1791" s="21">
        <v>18</v>
      </c>
      <c r="M1791" s="7"/>
      <c r="N1791" s="7"/>
    </row>
    <row r="1792" customFormat="1" ht="20" customHeight="1" spans="1:14">
      <c r="A1792" s="12">
        <v>180</v>
      </c>
      <c r="B1792" s="12" t="s">
        <v>10161</v>
      </c>
      <c r="C1792" s="11"/>
      <c r="D1792" s="11"/>
      <c r="E1792" s="11"/>
      <c r="F1792" s="7"/>
      <c r="G1792" s="7"/>
      <c r="H1792" s="11">
        <v>0.95</v>
      </c>
      <c r="I1792" s="11">
        <v>0.95</v>
      </c>
      <c r="J1792" s="20" t="s">
        <v>9994</v>
      </c>
      <c r="K1792" s="21">
        <v>5.7</v>
      </c>
      <c r="L1792" s="21">
        <v>28.5</v>
      </c>
      <c r="M1792" s="7"/>
      <c r="N1792" s="7"/>
    </row>
    <row r="1793" customFormat="1" ht="20" customHeight="1" spans="1:14">
      <c r="A1793" s="12">
        <v>181</v>
      </c>
      <c r="B1793" s="12" t="s">
        <v>10162</v>
      </c>
      <c r="C1793" s="11"/>
      <c r="D1793" s="11"/>
      <c r="E1793" s="11"/>
      <c r="F1793" s="7"/>
      <c r="G1793" s="7"/>
      <c r="H1793" s="11">
        <v>0.45</v>
      </c>
      <c r="I1793" s="11">
        <v>0.45</v>
      </c>
      <c r="J1793" s="20" t="s">
        <v>9994</v>
      </c>
      <c r="K1793" s="21">
        <v>2.7</v>
      </c>
      <c r="L1793" s="21">
        <v>13.5</v>
      </c>
      <c r="M1793" s="7"/>
      <c r="N1793" s="7"/>
    </row>
    <row r="1794" customFormat="1" ht="20" customHeight="1" spans="1:14">
      <c r="A1794" s="12">
        <v>182</v>
      </c>
      <c r="B1794" s="12" t="s">
        <v>10163</v>
      </c>
      <c r="C1794" s="11"/>
      <c r="D1794" s="11"/>
      <c r="E1794" s="11"/>
      <c r="F1794" s="7"/>
      <c r="G1794" s="7"/>
      <c r="H1794" s="11">
        <v>0.6</v>
      </c>
      <c r="I1794" s="11">
        <v>0.6</v>
      </c>
      <c r="J1794" s="20" t="s">
        <v>9994</v>
      </c>
      <c r="K1794" s="21">
        <v>3.6</v>
      </c>
      <c r="L1794" s="21">
        <v>18</v>
      </c>
      <c r="M1794" s="7"/>
      <c r="N1794" s="7"/>
    </row>
    <row r="1795" customFormat="1" ht="20" customHeight="1" spans="1:14">
      <c r="A1795" s="12">
        <v>183</v>
      </c>
      <c r="B1795" s="12" t="s">
        <v>10164</v>
      </c>
      <c r="C1795" s="11"/>
      <c r="D1795" s="11"/>
      <c r="E1795" s="11"/>
      <c r="F1795" s="7"/>
      <c r="G1795" s="7"/>
      <c r="H1795" s="11">
        <v>0.3</v>
      </c>
      <c r="I1795" s="11">
        <v>0.3</v>
      </c>
      <c r="J1795" s="20" t="s">
        <v>9994</v>
      </c>
      <c r="K1795" s="21">
        <v>1.8</v>
      </c>
      <c r="L1795" s="21">
        <v>9</v>
      </c>
      <c r="M1795" s="7"/>
      <c r="N1795" s="7"/>
    </row>
    <row r="1796" customFormat="1" ht="20" customHeight="1" spans="1:14">
      <c r="A1796" s="12">
        <v>184</v>
      </c>
      <c r="B1796" s="12" t="s">
        <v>10165</v>
      </c>
      <c r="C1796" s="11"/>
      <c r="D1796" s="11"/>
      <c r="E1796" s="11"/>
      <c r="F1796" s="7"/>
      <c r="G1796" s="7"/>
      <c r="H1796" s="11">
        <v>1.35</v>
      </c>
      <c r="I1796" s="11">
        <v>1.35</v>
      </c>
      <c r="J1796" s="20" t="s">
        <v>9994</v>
      </c>
      <c r="K1796" s="21">
        <v>8.1</v>
      </c>
      <c r="L1796" s="21">
        <v>40.5</v>
      </c>
      <c r="M1796" s="7"/>
      <c r="N1796" s="7"/>
    </row>
    <row r="1797" customFormat="1" ht="20" customHeight="1" spans="1:14">
      <c r="A1797" s="12">
        <v>185</v>
      </c>
      <c r="B1797" s="12" t="s">
        <v>1888</v>
      </c>
      <c r="C1797" s="11"/>
      <c r="D1797" s="11"/>
      <c r="E1797" s="11"/>
      <c r="F1797" s="7"/>
      <c r="G1797" s="7"/>
      <c r="H1797" s="11">
        <v>0.75</v>
      </c>
      <c r="I1797" s="11">
        <v>0.75</v>
      </c>
      <c r="J1797" s="20" t="s">
        <v>9994</v>
      </c>
      <c r="K1797" s="21">
        <v>4.5</v>
      </c>
      <c r="L1797" s="21">
        <v>22.5</v>
      </c>
      <c r="M1797" s="7"/>
      <c r="N1797" s="7"/>
    </row>
    <row r="1798" customFormat="1" ht="20" customHeight="1" spans="1:14">
      <c r="A1798" s="12">
        <v>186</v>
      </c>
      <c r="B1798" s="12" t="s">
        <v>10166</v>
      </c>
      <c r="C1798" s="11"/>
      <c r="D1798" s="11"/>
      <c r="E1798" s="11"/>
      <c r="F1798" s="7"/>
      <c r="G1798" s="7"/>
      <c r="H1798" s="11">
        <v>0.75</v>
      </c>
      <c r="I1798" s="11">
        <v>0.75</v>
      </c>
      <c r="J1798" s="20" t="s">
        <v>9994</v>
      </c>
      <c r="K1798" s="21">
        <v>4.5</v>
      </c>
      <c r="L1798" s="21">
        <v>22.5</v>
      </c>
      <c r="M1798" s="7"/>
      <c r="N1798" s="7"/>
    </row>
    <row r="1799" customFormat="1" ht="20" customHeight="1" spans="1:14">
      <c r="A1799" s="12">
        <v>187</v>
      </c>
      <c r="B1799" s="12" t="s">
        <v>10167</v>
      </c>
      <c r="C1799" s="11"/>
      <c r="D1799" s="11"/>
      <c r="E1799" s="11"/>
      <c r="F1799" s="7"/>
      <c r="G1799" s="7"/>
      <c r="H1799" s="11">
        <v>1.35</v>
      </c>
      <c r="I1799" s="11">
        <v>1.35</v>
      </c>
      <c r="J1799" s="20" t="s">
        <v>9994</v>
      </c>
      <c r="K1799" s="21">
        <v>8.1</v>
      </c>
      <c r="L1799" s="21">
        <v>40.5</v>
      </c>
      <c r="M1799" s="7"/>
      <c r="N1799" s="7"/>
    </row>
    <row r="1800" customFormat="1" ht="20" customHeight="1" spans="1:14">
      <c r="A1800" s="12">
        <v>188</v>
      </c>
      <c r="B1800" s="12" t="s">
        <v>10168</v>
      </c>
      <c r="C1800" s="11"/>
      <c r="D1800" s="11"/>
      <c r="E1800" s="11"/>
      <c r="F1800" s="7"/>
      <c r="G1800" s="7"/>
      <c r="H1800" s="11">
        <v>0.3</v>
      </c>
      <c r="I1800" s="11">
        <v>0.3</v>
      </c>
      <c r="J1800" s="20" t="s">
        <v>9994</v>
      </c>
      <c r="K1800" s="21">
        <v>1.8</v>
      </c>
      <c r="L1800" s="21">
        <v>9</v>
      </c>
      <c r="M1800" s="7"/>
      <c r="N1800" s="7"/>
    </row>
    <row r="1801" customFormat="1" ht="20" customHeight="1" spans="1:14">
      <c r="A1801" s="12">
        <v>189</v>
      </c>
      <c r="B1801" s="12" t="s">
        <v>10169</v>
      </c>
      <c r="C1801" s="11"/>
      <c r="D1801" s="11"/>
      <c r="E1801" s="11"/>
      <c r="F1801" s="7"/>
      <c r="G1801" s="7"/>
      <c r="H1801" s="11">
        <v>0.3</v>
      </c>
      <c r="I1801" s="11">
        <v>0.3</v>
      </c>
      <c r="J1801" s="20" t="s">
        <v>9994</v>
      </c>
      <c r="K1801" s="21">
        <v>1.8</v>
      </c>
      <c r="L1801" s="21">
        <v>9</v>
      </c>
      <c r="M1801" s="7"/>
      <c r="N1801" s="7"/>
    </row>
    <row r="1802" customFormat="1" ht="20" customHeight="1" spans="1:14">
      <c r="A1802" s="12">
        <v>190</v>
      </c>
      <c r="B1802" s="12" t="s">
        <v>9302</v>
      </c>
      <c r="C1802" s="11"/>
      <c r="D1802" s="11"/>
      <c r="E1802" s="11"/>
      <c r="F1802" s="7"/>
      <c r="G1802" s="7"/>
      <c r="H1802" s="11">
        <v>1.2</v>
      </c>
      <c r="I1802" s="11">
        <v>1.2</v>
      </c>
      <c r="J1802" s="20" t="s">
        <v>9994</v>
      </c>
      <c r="K1802" s="21">
        <v>7.2</v>
      </c>
      <c r="L1802" s="21">
        <v>36</v>
      </c>
      <c r="M1802" s="7"/>
      <c r="N1802" s="7"/>
    </row>
    <row r="1803" customFormat="1" ht="20" customHeight="1" spans="1:14">
      <c r="A1803" s="12">
        <v>191</v>
      </c>
      <c r="B1803" s="12" t="s">
        <v>9308</v>
      </c>
      <c r="C1803" s="11"/>
      <c r="D1803" s="11"/>
      <c r="E1803" s="11"/>
      <c r="F1803" s="7"/>
      <c r="G1803" s="7"/>
      <c r="H1803" s="11">
        <v>0.95</v>
      </c>
      <c r="I1803" s="11">
        <v>0.95</v>
      </c>
      <c r="J1803" s="20" t="s">
        <v>9994</v>
      </c>
      <c r="K1803" s="21">
        <v>5.7</v>
      </c>
      <c r="L1803" s="21">
        <v>28.5</v>
      </c>
      <c r="M1803" s="7"/>
      <c r="N1803" s="7"/>
    </row>
    <row r="1804" customFormat="1" ht="20" customHeight="1" spans="1:14">
      <c r="A1804" s="12">
        <v>192</v>
      </c>
      <c r="B1804" s="12" t="s">
        <v>10170</v>
      </c>
      <c r="C1804" s="11"/>
      <c r="D1804" s="11"/>
      <c r="E1804" s="11"/>
      <c r="F1804" s="7"/>
      <c r="G1804" s="7"/>
      <c r="H1804" s="11">
        <v>0.45</v>
      </c>
      <c r="I1804" s="11">
        <v>0.45</v>
      </c>
      <c r="J1804" s="20" t="s">
        <v>9994</v>
      </c>
      <c r="K1804" s="21">
        <v>2.7</v>
      </c>
      <c r="L1804" s="21">
        <v>13.5</v>
      </c>
      <c r="M1804" s="7"/>
      <c r="N1804" s="7"/>
    </row>
    <row r="1805" customFormat="1" ht="20" customHeight="1" spans="1:14">
      <c r="A1805" s="12">
        <v>193</v>
      </c>
      <c r="B1805" s="12" t="s">
        <v>10171</v>
      </c>
      <c r="C1805" s="11"/>
      <c r="D1805" s="11"/>
      <c r="E1805" s="11"/>
      <c r="F1805" s="7"/>
      <c r="G1805" s="7"/>
      <c r="H1805" s="11">
        <v>0.95</v>
      </c>
      <c r="I1805" s="11">
        <v>0.95</v>
      </c>
      <c r="J1805" s="20" t="s">
        <v>9994</v>
      </c>
      <c r="K1805" s="21">
        <v>5.7</v>
      </c>
      <c r="L1805" s="21">
        <v>28.5</v>
      </c>
      <c r="M1805" s="7"/>
      <c r="N1805" s="7"/>
    </row>
    <row r="1806" customFormat="1" ht="20" customHeight="1" spans="1:14">
      <c r="A1806" s="12">
        <v>194</v>
      </c>
      <c r="B1806" s="12" t="s">
        <v>10172</v>
      </c>
      <c r="C1806" s="11"/>
      <c r="D1806" s="11"/>
      <c r="E1806" s="11"/>
      <c r="F1806" s="7"/>
      <c r="G1806" s="7"/>
      <c r="H1806" s="11">
        <v>1.48</v>
      </c>
      <c r="I1806" s="11">
        <v>1.48</v>
      </c>
      <c r="J1806" s="20" t="s">
        <v>9994</v>
      </c>
      <c r="K1806" s="21">
        <v>8.88</v>
      </c>
      <c r="L1806" s="21">
        <v>44.4</v>
      </c>
      <c r="M1806" s="7"/>
      <c r="N1806" s="7"/>
    </row>
    <row r="1807" customFormat="1" ht="20" customHeight="1" spans="1:14">
      <c r="A1807" s="12">
        <v>195</v>
      </c>
      <c r="B1807" s="12" t="s">
        <v>10173</v>
      </c>
      <c r="C1807" s="11"/>
      <c r="D1807" s="11"/>
      <c r="E1807" s="11"/>
      <c r="F1807" s="7"/>
      <c r="G1807" s="7"/>
      <c r="H1807" s="11">
        <v>0.95</v>
      </c>
      <c r="I1807" s="11">
        <v>0.95</v>
      </c>
      <c r="J1807" s="20" t="s">
        <v>9994</v>
      </c>
      <c r="K1807" s="21">
        <v>5.7</v>
      </c>
      <c r="L1807" s="21">
        <v>28.5</v>
      </c>
      <c r="M1807" s="7"/>
      <c r="N1807" s="7"/>
    </row>
    <row r="1808" customFormat="1" ht="20" customHeight="1" spans="1:14">
      <c r="A1808" s="12">
        <v>196</v>
      </c>
      <c r="B1808" s="12" t="s">
        <v>2055</v>
      </c>
      <c r="C1808" s="11"/>
      <c r="D1808" s="11"/>
      <c r="E1808" s="11"/>
      <c r="F1808" s="7"/>
      <c r="G1808" s="7"/>
      <c r="H1808" s="11">
        <v>0.75</v>
      </c>
      <c r="I1808" s="11">
        <v>0.75</v>
      </c>
      <c r="J1808" s="20" t="s">
        <v>9994</v>
      </c>
      <c r="K1808" s="21">
        <v>4.5</v>
      </c>
      <c r="L1808" s="21">
        <v>22.5</v>
      </c>
      <c r="M1808" s="7"/>
      <c r="N1808" s="7"/>
    </row>
    <row r="1809" customFormat="1" ht="20" customHeight="1" spans="1:14">
      <c r="A1809" s="12">
        <v>197</v>
      </c>
      <c r="B1809" s="12" t="s">
        <v>10174</v>
      </c>
      <c r="C1809" s="11"/>
      <c r="D1809" s="11"/>
      <c r="E1809" s="11"/>
      <c r="F1809" s="7"/>
      <c r="G1809" s="7"/>
      <c r="H1809" s="11">
        <v>0.45</v>
      </c>
      <c r="I1809" s="11">
        <v>0.45</v>
      </c>
      <c r="J1809" s="20" t="s">
        <v>9994</v>
      </c>
      <c r="K1809" s="21">
        <v>2.7</v>
      </c>
      <c r="L1809" s="21">
        <v>13.5</v>
      </c>
      <c r="M1809" s="7"/>
      <c r="N1809" s="7"/>
    </row>
    <row r="1810" customFormat="1" ht="20" customHeight="1" spans="1:14">
      <c r="A1810" s="12">
        <v>198</v>
      </c>
      <c r="B1810" s="12" t="s">
        <v>10175</v>
      </c>
      <c r="C1810" s="11"/>
      <c r="D1810" s="11"/>
      <c r="E1810" s="11"/>
      <c r="F1810" s="7"/>
      <c r="G1810" s="7"/>
      <c r="H1810" s="11">
        <v>0.6</v>
      </c>
      <c r="I1810" s="11">
        <v>0.6</v>
      </c>
      <c r="J1810" s="20" t="s">
        <v>9994</v>
      </c>
      <c r="K1810" s="21">
        <v>3.6</v>
      </c>
      <c r="L1810" s="21">
        <v>18</v>
      </c>
      <c r="M1810" s="7"/>
      <c r="N1810" s="7"/>
    </row>
    <row r="1811" customFormat="1" ht="20" customHeight="1" spans="1:14">
      <c r="A1811" s="12">
        <v>199</v>
      </c>
      <c r="B1811" s="12" t="s">
        <v>10176</v>
      </c>
      <c r="C1811" s="11"/>
      <c r="D1811" s="11"/>
      <c r="E1811" s="11"/>
      <c r="F1811" s="7"/>
      <c r="G1811" s="7"/>
      <c r="H1811" s="11">
        <v>0.45</v>
      </c>
      <c r="I1811" s="11">
        <v>0.45</v>
      </c>
      <c r="J1811" s="20" t="s">
        <v>9994</v>
      </c>
      <c r="K1811" s="21">
        <v>2.7</v>
      </c>
      <c r="L1811" s="21">
        <v>13.5</v>
      </c>
      <c r="M1811" s="7"/>
      <c r="N1811" s="7"/>
    </row>
    <row r="1812" customFormat="1" ht="20" customHeight="1" spans="1:14">
      <c r="A1812" s="12">
        <v>200</v>
      </c>
      <c r="B1812" s="12" t="s">
        <v>10177</v>
      </c>
      <c r="C1812" s="11"/>
      <c r="D1812" s="11"/>
      <c r="E1812" s="11"/>
      <c r="F1812" s="7"/>
      <c r="G1812" s="7"/>
      <c r="H1812" s="11">
        <v>1.35</v>
      </c>
      <c r="I1812" s="11">
        <v>1.35</v>
      </c>
      <c r="J1812" s="20" t="s">
        <v>9994</v>
      </c>
      <c r="K1812" s="21">
        <v>8.1</v>
      </c>
      <c r="L1812" s="21">
        <v>40.5</v>
      </c>
      <c r="M1812" s="7"/>
      <c r="N1812" s="7"/>
    </row>
    <row r="1813" customFormat="1" ht="20" customHeight="1" spans="1:14">
      <c r="A1813" s="12">
        <v>201</v>
      </c>
      <c r="B1813" s="12" t="s">
        <v>10178</v>
      </c>
      <c r="C1813" s="11"/>
      <c r="D1813" s="11"/>
      <c r="E1813" s="11"/>
      <c r="F1813" s="7"/>
      <c r="G1813" s="7"/>
      <c r="H1813" s="11">
        <v>0.2</v>
      </c>
      <c r="I1813" s="11">
        <v>0.2</v>
      </c>
      <c r="J1813" s="20" t="s">
        <v>9994</v>
      </c>
      <c r="K1813" s="21">
        <v>1.2</v>
      </c>
      <c r="L1813" s="21">
        <v>6</v>
      </c>
      <c r="M1813" s="7"/>
      <c r="N1813" s="7"/>
    </row>
    <row r="1814" customFormat="1" ht="20" customHeight="1" spans="1:14">
      <c r="A1814" s="12">
        <v>202</v>
      </c>
      <c r="B1814" s="12" t="s">
        <v>10179</v>
      </c>
      <c r="C1814" s="11"/>
      <c r="D1814" s="11"/>
      <c r="E1814" s="11"/>
      <c r="F1814" s="7"/>
      <c r="G1814" s="7"/>
      <c r="H1814" s="11">
        <v>0.6</v>
      </c>
      <c r="I1814" s="11">
        <v>0.6</v>
      </c>
      <c r="J1814" s="20" t="s">
        <v>9994</v>
      </c>
      <c r="K1814" s="21">
        <v>3.6</v>
      </c>
      <c r="L1814" s="21">
        <v>18</v>
      </c>
      <c r="M1814" s="7"/>
      <c r="N1814" s="7"/>
    </row>
    <row r="1815" customFormat="1" ht="20" customHeight="1" spans="1:14">
      <c r="A1815" s="12">
        <v>203</v>
      </c>
      <c r="B1815" s="12" t="s">
        <v>10180</v>
      </c>
      <c r="C1815" s="11"/>
      <c r="D1815" s="11"/>
      <c r="E1815" s="11"/>
      <c r="F1815" s="7"/>
      <c r="G1815" s="7"/>
      <c r="H1815" s="11">
        <v>0.75</v>
      </c>
      <c r="I1815" s="11">
        <v>0.75</v>
      </c>
      <c r="J1815" s="20" t="s">
        <v>9994</v>
      </c>
      <c r="K1815" s="21">
        <v>4.5</v>
      </c>
      <c r="L1815" s="21">
        <v>22.5</v>
      </c>
      <c r="M1815" s="7"/>
      <c r="N1815" s="7"/>
    </row>
    <row r="1816" customFormat="1" ht="20" customHeight="1" spans="1:14">
      <c r="A1816" s="12">
        <v>204</v>
      </c>
      <c r="B1816" s="12" t="s">
        <v>10181</v>
      </c>
      <c r="C1816" s="11"/>
      <c r="D1816" s="11"/>
      <c r="E1816" s="11"/>
      <c r="F1816" s="7"/>
      <c r="G1816" s="7"/>
      <c r="H1816" s="11">
        <v>0.75</v>
      </c>
      <c r="I1816" s="11">
        <v>0.75</v>
      </c>
      <c r="J1816" s="20" t="s">
        <v>9994</v>
      </c>
      <c r="K1816" s="21">
        <v>4.5</v>
      </c>
      <c r="L1816" s="21">
        <v>22.5</v>
      </c>
      <c r="M1816" s="7"/>
      <c r="N1816" s="7"/>
    </row>
    <row r="1817" customFormat="1" ht="20" customHeight="1" spans="1:14">
      <c r="A1817" s="12">
        <v>205</v>
      </c>
      <c r="B1817" s="12" t="s">
        <v>292</v>
      </c>
      <c r="C1817" s="11"/>
      <c r="D1817" s="11"/>
      <c r="E1817" s="11"/>
      <c r="F1817" s="7"/>
      <c r="G1817" s="7"/>
      <c r="H1817" s="11">
        <v>0.75</v>
      </c>
      <c r="I1817" s="11">
        <v>0.75</v>
      </c>
      <c r="J1817" s="20" t="s">
        <v>9994</v>
      </c>
      <c r="K1817" s="21">
        <v>4.5</v>
      </c>
      <c r="L1817" s="21">
        <v>22.5</v>
      </c>
      <c r="M1817" s="7"/>
      <c r="N1817" s="7"/>
    </row>
    <row r="1818" customFormat="1" ht="20" customHeight="1" spans="1:14">
      <c r="A1818" s="12">
        <v>206</v>
      </c>
      <c r="B1818" s="12" t="s">
        <v>10182</v>
      </c>
      <c r="C1818" s="11"/>
      <c r="D1818" s="11"/>
      <c r="E1818" s="11"/>
      <c r="F1818" s="7"/>
      <c r="G1818" s="7"/>
      <c r="H1818" s="11">
        <v>0.45</v>
      </c>
      <c r="I1818" s="11">
        <v>0.45</v>
      </c>
      <c r="J1818" s="20" t="s">
        <v>9994</v>
      </c>
      <c r="K1818" s="21">
        <v>2.7</v>
      </c>
      <c r="L1818" s="21">
        <v>13.5</v>
      </c>
      <c r="M1818" s="7"/>
      <c r="N1818" s="7"/>
    </row>
    <row r="1819" customFormat="1" ht="20" customHeight="1" spans="1:14">
      <c r="A1819" s="12">
        <v>207</v>
      </c>
      <c r="B1819" s="12" t="s">
        <v>10183</v>
      </c>
      <c r="C1819" s="11"/>
      <c r="D1819" s="11"/>
      <c r="E1819" s="11"/>
      <c r="F1819" s="7"/>
      <c r="G1819" s="7"/>
      <c r="H1819" s="11">
        <v>0.6</v>
      </c>
      <c r="I1819" s="11">
        <v>0.6</v>
      </c>
      <c r="J1819" s="20" t="s">
        <v>9994</v>
      </c>
      <c r="K1819" s="21">
        <v>3.6</v>
      </c>
      <c r="L1819" s="21">
        <v>18</v>
      </c>
      <c r="M1819" s="7"/>
      <c r="N1819" s="7"/>
    </row>
    <row r="1820" customFormat="1" ht="20" customHeight="1" spans="1:14">
      <c r="A1820" s="12">
        <v>208</v>
      </c>
      <c r="B1820" s="12" t="s">
        <v>10184</v>
      </c>
      <c r="C1820" s="11"/>
      <c r="D1820" s="11"/>
      <c r="E1820" s="11"/>
      <c r="F1820" s="7"/>
      <c r="G1820" s="7"/>
      <c r="H1820" s="11">
        <v>1.2</v>
      </c>
      <c r="I1820" s="11">
        <v>1.2</v>
      </c>
      <c r="J1820" s="20" t="s">
        <v>9994</v>
      </c>
      <c r="K1820" s="21">
        <v>7.2</v>
      </c>
      <c r="L1820" s="21">
        <v>36</v>
      </c>
      <c r="M1820" s="7"/>
      <c r="N1820" s="7"/>
    </row>
    <row r="1821" customFormat="1" ht="20" customHeight="1" spans="1:14">
      <c r="A1821" s="12">
        <v>209</v>
      </c>
      <c r="B1821" s="12" t="s">
        <v>10185</v>
      </c>
      <c r="C1821" s="11"/>
      <c r="D1821" s="11"/>
      <c r="E1821" s="11"/>
      <c r="F1821" s="7"/>
      <c r="G1821" s="7"/>
      <c r="H1821" s="11">
        <v>0.8</v>
      </c>
      <c r="I1821" s="11">
        <v>0.8</v>
      </c>
      <c r="J1821" s="20" t="s">
        <v>9994</v>
      </c>
      <c r="K1821" s="21">
        <v>4.8</v>
      </c>
      <c r="L1821" s="21">
        <v>24</v>
      </c>
      <c r="M1821" s="7"/>
      <c r="N1821" s="7"/>
    </row>
    <row r="1822" customFormat="1" ht="20" customHeight="1" spans="1:14">
      <c r="A1822" s="12">
        <v>210</v>
      </c>
      <c r="B1822" s="12" t="s">
        <v>507</v>
      </c>
      <c r="C1822" s="11"/>
      <c r="D1822" s="11"/>
      <c r="E1822" s="11"/>
      <c r="F1822" s="7"/>
      <c r="G1822" s="7"/>
      <c r="H1822" s="11">
        <v>0.6</v>
      </c>
      <c r="I1822" s="11">
        <v>0.6</v>
      </c>
      <c r="J1822" s="20" t="s">
        <v>9994</v>
      </c>
      <c r="K1822" s="21">
        <v>3.6</v>
      </c>
      <c r="L1822" s="21">
        <v>18</v>
      </c>
      <c r="M1822" s="7"/>
      <c r="N1822" s="7"/>
    </row>
    <row r="1823" customFormat="1" ht="20" customHeight="1" spans="1:14">
      <c r="A1823" s="12">
        <v>211</v>
      </c>
      <c r="B1823" s="12" t="s">
        <v>10186</v>
      </c>
      <c r="C1823" s="11"/>
      <c r="D1823" s="11"/>
      <c r="E1823" s="11"/>
      <c r="F1823" s="7"/>
      <c r="G1823" s="7"/>
      <c r="H1823" s="11">
        <v>0.8</v>
      </c>
      <c r="I1823" s="11">
        <v>0.8</v>
      </c>
      <c r="J1823" s="20" t="s">
        <v>9994</v>
      </c>
      <c r="K1823" s="21">
        <v>4.8</v>
      </c>
      <c r="L1823" s="21">
        <v>24</v>
      </c>
      <c r="M1823" s="7"/>
      <c r="N1823" s="7"/>
    </row>
    <row r="1824" customFormat="1" ht="20" customHeight="1" spans="1:14">
      <c r="A1824" s="12">
        <v>212</v>
      </c>
      <c r="B1824" s="12" t="s">
        <v>10187</v>
      </c>
      <c r="C1824" s="11"/>
      <c r="D1824" s="11"/>
      <c r="E1824" s="11"/>
      <c r="F1824" s="7"/>
      <c r="G1824" s="7"/>
      <c r="H1824" s="11">
        <v>0.4</v>
      </c>
      <c r="I1824" s="11">
        <v>0.4</v>
      </c>
      <c r="J1824" s="20" t="s">
        <v>9994</v>
      </c>
      <c r="K1824" s="21">
        <v>2.4</v>
      </c>
      <c r="L1824" s="21">
        <v>12</v>
      </c>
      <c r="M1824" s="7"/>
      <c r="N1824" s="7"/>
    </row>
    <row r="1825" customFormat="1" ht="20" customHeight="1" spans="1:14">
      <c r="A1825" s="12">
        <v>213</v>
      </c>
      <c r="B1825" s="12" t="s">
        <v>10188</v>
      </c>
      <c r="C1825" s="11"/>
      <c r="D1825" s="11"/>
      <c r="E1825" s="11"/>
      <c r="F1825" s="7"/>
      <c r="G1825" s="7"/>
      <c r="H1825" s="11">
        <v>0.8</v>
      </c>
      <c r="I1825" s="11">
        <v>0.8</v>
      </c>
      <c r="J1825" s="20" t="s">
        <v>9994</v>
      </c>
      <c r="K1825" s="21">
        <v>4.8</v>
      </c>
      <c r="L1825" s="21">
        <v>24</v>
      </c>
      <c r="M1825" s="7"/>
      <c r="N1825" s="7"/>
    </row>
    <row r="1826" customFormat="1" ht="20" customHeight="1" spans="1:14">
      <c r="A1826" s="12">
        <v>214</v>
      </c>
      <c r="B1826" s="12" t="s">
        <v>10189</v>
      </c>
      <c r="C1826" s="11"/>
      <c r="D1826" s="11"/>
      <c r="E1826" s="11"/>
      <c r="F1826" s="7"/>
      <c r="G1826" s="7"/>
      <c r="H1826" s="11">
        <v>0.2</v>
      </c>
      <c r="I1826" s="11">
        <v>0.2</v>
      </c>
      <c r="J1826" s="20" t="s">
        <v>9994</v>
      </c>
      <c r="K1826" s="21">
        <v>1.2</v>
      </c>
      <c r="L1826" s="21">
        <v>6</v>
      </c>
      <c r="M1826" s="7"/>
      <c r="N1826" s="7"/>
    </row>
    <row r="1827" customFormat="1" ht="20" customHeight="1" spans="1:14">
      <c r="A1827" s="12">
        <v>215</v>
      </c>
      <c r="B1827" s="12" t="s">
        <v>10190</v>
      </c>
      <c r="C1827" s="11"/>
      <c r="D1827" s="11"/>
      <c r="E1827" s="11"/>
      <c r="F1827" s="7"/>
      <c r="G1827" s="7"/>
      <c r="H1827" s="11">
        <v>1</v>
      </c>
      <c r="I1827" s="11">
        <v>1</v>
      </c>
      <c r="J1827" s="20" t="s">
        <v>9994</v>
      </c>
      <c r="K1827" s="21">
        <v>6</v>
      </c>
      <c r="L1827" s="21">
        <v>30</v>
      </c>
      <c r="M1827" s="7"/>
      <c r="N1827" s="7"/>
    </row>
    <row r="1828" customFormat="1" ht="20" customHeight="1" spans="1:14">
      <c r="A1828" s="12">
        <v>216</v>
      </c>
      <c r="B1828" s="12" t="s">
        <v>10191</v>
      </c>
      <c r="C1828" s="11"/>
      <c r="D1828" s="11"/>
      <c r="E1828" s="11"/>
      <c r="F1828" s="7"/>
      <c r="G1828" s="7"/>
      <c r="H1828" s="11">
        <v>0.4</v>
      </c>
      <c r="I1828" s="11">
        <v>0.4</v>
      </c>
      <c r="J1828" s="20" t="s">
        <v>9994</v>
      </c>
      <c r="K1828" s="21">
        <v>2.4</v>
      </c>
      <c r="L1828" s="21">
        <v>12</v>
      </c>
      <c r="M1828" s="7"/>
      <c r="N1828" s="7"/>
    </row>
    <row r="1829" customFormat="1" ht="20" customHeight="1" spans="1:14">
      <c r="A1829" s="12">
        <v>217</v>
      </c>
      <c r="B1829" s="12" t="s">
        <v>10192</v>
      </c>
      <c r="C1829" s="11"/>
      <c r="D1829" s="11"/>
      <c r="E1829" s="11"/>
      <c r="F1829" s="7"/>
      <c r="G1829" s="7"/>
      <c r="H1829" s="11">
        <v>0.6</v>
      </c>
      <c r="I1829" s="11">
        <v>0.6</v>
      </c>
      <c r="J1829" s="20" t="s">
        <v>9994</v>
      </c>
      <c r="K1829" s="21">
        <v>3.6</v>
      </c>
      <c r="L1829" s="21">
        <v>18</v>
      </c>
      <c r="M1829" s="7"/>
      <c r="N1829" s="7"/>
    </row>
    <row r="1830" customFormat="1" ht="20" customHeight="1" spans="1:14">
      <c r="A1830" s="12">
        <v>218</v>
      </c>
      <c r="B1830" s="12" t="s">
        <v>10193</v>
      </c>
      <c r="C1830" s="11"/>
      <c r="D1830" s="11"/>
      <c r="E1830" s="11"/>
      <c r="F1830" s="7"/>
      <c r="G1830" s="7"/>
      <c r="H1830" s="11">
        <v>0.8</v>
      </c>
      <c r="I1830" s="11">
        <v>0.8</v>
      </c>
      <c r="J1830" s="20" t="s">
        <v>9994</v>
      </c>
      <c r="K1830" s="21">
        <v>4.8</v>
      </c>
      <c r="L1830" s="21">
        <v>24</v>
      </c>
      <c r="M1830" s="7"/>
      <c r="N1830" s="7"/>
    </row>
    <row r="1831" customFormat="1" ht="20" customHeight="1" spans="1:14">
      <c r="A1831" s="12">
        <v>219</v>
      </c>
      <c r="B1831" s="12" t="s">
        <v>10194</v>
      </c>
      <c r="C1831" s="11"/>
      <c r="D1831" s="11"/>
      <c r="E1831" s="11"/>
      <c r="F1831" s="7"/>
      <c r="G1831" s="7"/>
      <c r="H1831" s="11">
        <v>1</v>
      </c>
      <c r="I1831" s="11">
        <v>1</v>
      </c>
      <c r="J1831" s="20" t="s">
        <v>9994</v>
      </c>
      <c r="K1831" s="21">
        <v>6</v>
      </c>
      <c r="L1831" s="21">
        <v>30</v>
      </c>
      <c r="M1831" s="7"/>
      <c r="N1831" s="7"/>
    </row>
    <row r="1832" customFormat="1" ht="20" customHeight="1" spans="1:14">
      <c r="A1832" s="12">
        <v>220</v>
      </c>
      <c r="B1832" s="12" t="s">
        <v>10195</v>
      </c>
      <c r="C1832" s="11"/>
      <c r="D1832" s="11"/>
      <c r="E1832" s="11"/>
      <c r="F1832" s="7"/>
      <c r="G1832" s="7"/>
      <c r="H1832" s="11">
        <v>0.4</v>
      </c>
      <c r="I1832" s="11">
        <v>0.4</v>
      </c>
      <c r="J1832" s="20" t="s">
        <v>9994</v>
      </c>
      <c r="K1832" s="21">
        <v>2.4</v>
      </c>
      <c r="L1832" s="21">
        <v>12</v>
      </c>
      <c r="M1832" s="7"/>
      <c r="N1832" s="7"/>
    </row>
    <row r="1833" customFormat="1" ht="20" customHeight="1" spans="1:14">
      <c r="A1833" s="12">
        <v>221</v>
      </c>
      <c r="B1833" s="12" t="s">
        <v>10196</v>
      </c>
      <c r="C1833" s="11"/>
      <c r="D1833" s="11"/>
      <c r="E1833" s="11"/>
      <c r="F1833" s="7"/>
      <c r="G1833" s="7"/>
      <c r="H1833" s="11">
        <v>1.4</v>
      </c>
      <c r="I1833" s="11">
        <v>1.4</v>
      </c>
      <c r="J1833" s="20" t="s">
        <v>9994</v>
      </c>
      <c r="K1833" s="21">
        <v>8.4</v>
      </c>
      <c r="L1833" s="21">
        <v>42</v>
      </c>
      <c r="M1833" s="7"/>
      <c r="N1833" s="7"/>
    </row>
    <row r="1834" customFormat="1" ht="20" customHeight="1" spans="1:14">
      <c r="A1834" s="12">
        <v>222</v>
      </c>
      <c r="B1834" s="12" t="s">
        <v>10197</v>
      </c>
      <c r="C1834" s="11"/>
      <c r="D1834" s="11"/>
      <c r="E1834" s="11"/>
      <c r="F1834" s="7"/>
      <c r="G1834" s="7"/>
      <c r="H1834" s="11">
        <v>0.6</v>
      </c>
      <c r="I1834" s="11">
        <v>0.6</v>
      </c>
      <c r="J1834" s="20" t="s">
        <v>9994</v>
      </c>
      <c r="K1834" s="21">
        <v>3.6</v>
      </c>
      <c r="L1834" s="21">
        <v>18</v>
      </c>
      <c r="M1834" s="7"/>
      <c r="N1834" s="7"/>
    </row>
    <row r="1835" customFormat="1" ht="20" customHeight="1" spans="1:14">
      <c r="A1835" s="12">
        <v>223</v>
      </c>
      <c r="B1835" s="12" t="s">
        <v>10198</v>
      </c>
      <c r="C1835" s="11"/>
      <c r="D1835" s="11"/>
      <c r="E1835" s="11"/>
      <c r="F1835" s="7"/>
      <c r="G1835" s="7"/>
      <c r="H1835" s="11">
        <v>0.6</v>
      </c>
      <c r="I1835" s="11">
        <v>0.6</v>
      </c>
      <c r="J1835" s="20" t="s">
        <v>9994</v>
      </c>
      <c r="K1835" s="21">
        <v>3.6</v>
      </c>
      <c r="L1835" s="21">
        <v>18</v>
      </c>
      <c r="M1835" s="7"/>
      <c r="N1835" s="7"/>
    </row>
    <row r="1836" customFormat="1" ht="20" customHeight="1" spans="1:14">
      <c r="A1836" s="12">
        <v>224</v>
      </c>
      <c r="B1836" s="12" t="s">
        <v>9118</v>
      </c>
      <c r="C1836" s="11"/>
      <c r="D1836" s="11"/>
      <c r="E1836" s="11"/>
      <c r="F1836" s="7"/>
      <c r="G1836" s="7"/>
      <c r="H1836" s="11">
        <v>1.8</v>
      </c>
      <c r="I1836" s="11">
        <v>1.8</v>
      </c>
      <c r="J1836" s="20" t="s">
        <v>9994</v>
      </c>
      <c r="K1836" s="21">
        <v>10.8</v>
      </c>
      <c r="L1836" s="21">
        <v>54</v>
      </c>
      <c r="M1836" s="7"/>
      <c r="N1836" s="7"/>
    </row>
    <row r="1837" customFormat="1" ht="20" customHeight="1" spans="1:14">
      <c r="A1837" s="12">
        <v>225</v>
      </c>
      <c r="B1837" s="12" t="s">
        <v>10199</v>
      </c>
      <c r="C1837" s="11"/>
      <c r="D1837" s="11"/>
      <c r="E1837" s="11"/>
      <c r="F1837" s="7"/>
      <c r="G1837" s="7"/>
      <c r="H1837" s="11">
        <v>1.8</v>
      </c>
      <c r="I1837" s="11">
        <v>1.8</v>
      </c>
      <c r="J1837" s="20" t="s">
        <v>9994</v>
      </c>
      <c r="K1837" s="21">
        <v>10.8</v>
      </c>
      <c r="L1837" s="21">
        <v>54</v>
      </c>
      <c r="M1837" s="7"/>
      <c r="N1837" s="7"/>
    </row>
    <row r="1838" customFormat="1" ht="20" customHeight="1" spans="1:14">
      <c r="A1838" s="12">
        <v>226</v>
      </c>
      <c r="B1838" s="12" t="s">
        <v>10200</v>
      </c>
      <c r="C1838" s="11"/>
      <c r="D1838" s="11"/>
      <c r="E1838" s="11"/>
      <c r="F1838" s="7"/>
      <c r="G1838" s="7"/>
      <c r="H1838" s="11">
        <v>1.2</v>
      </c>
      <c r="I1838" s="11">
        <v>1.2</v>
      </c>
      <c r="J1838" s="20" t="s">
        <v>9994</v>
      </c>
      <c r="K1838" s="21">
        <v>7.2</v>
      </c>
      <c r="L1838" s="21">
        <v>36</v>
      </c>
      <c r="M1838" s="7"/>
      <c r="N1838" s="7"/>
    </row>
    <row r="1839" customFormat="1" ht="20" customHeight="1" spans="1:14">
      <c r="A1839" s="12">
        <v>227</v>
      </c>
      <c r="B1839" s="12" t="s">
        <v>10201</v>
      </c>
      <c r="C1839" s="11"/>
      <c r="D1839" s="11"/>
      <c r="E1839" s="11"/>
      <c r="F1839" s="7"/>
      <c r="G1839" s="7"/>
      <c r="H1839" s="11">
        <v>0.6</v>
      </c>
      <c r="I1839" s="11">
        <v>0.6</v>
      </c>
      <c r="J1839" s="20" t="s">
        <v>9994</v>
      </c>
      <c r="K1839" s="21">
        <v>3.6</v>
      </c>
      <c r="L1839" s="21">
        <v>18</v>
      </c>
      <c r="M1839" s="7"/>
      <c r="N1839" s="7"/>
    </row>
    <row r="1840" customFormat="1" ht="20" customHeight="1" spans="1:14">
      <c r="A1840" s="12">
        <v>228</v>
      </c>
      <c r="B1840" s="12" t="s">
        <v>10202</v>
      </c>
      <c r="C1840" s="11"/>
      <c r="D1840" s="11"/>
      <c r="E1840" s="11"/>
      <c r="F1840" s="7"/>
      <c r="G1840" s="7"/>
      <c r="H1840" s="11">
        <v>0.6</v>
      </c>
      <c r="I1840" s="11">
        <v>0.6</v>
      </c>
      <c r="J1840" s="20" t="s">
        <v>9994</v>
      </c>
      <c r="K1840" s="21">
        <v>3.6</v>
      </c>
      <c r="L1840" s="21">
        <v>18</v>
      </c>
      <c r="M1840" s="7"/>
      <c r="N1840" s="7"/>
    </row>
    <row r="1841" customFormat="1" ht="20" customHeight="1" spans="1:14">
      <c r="A1841" s="12">
        <v>229</v>
      </c>
      <c r="B1841" s="12" t="s">
        <v>10203</v>
      </c>
      <c r="C1841" s="11"/>
      <c r="D1841" s="11"/>
      <c r="E1841" s="11"/>
      <c r="F1841" s="7"/>
      <c r="G1841" s="7"/>
      <c r="H1841" s="11">
        <v>1</v>
      </c>
      <c r="I1841" s="11">
        <v>1</v>
      </c>
      <c r="J1841" s="20" t="s">
        <v>9994</v>
      </c>
      <c r="K1841" s="21">
        <v>6</v>
      </c>
      <c r="L1841" s="21">
        <v>30</v>
      </c>
      <c r="M1841" s="7"/>
      <c r="N1841" s="7"/>
    </row>
    <row r="1842" customFormat="1" ht="20" customHeight="1" spans="1:14">
      <c r="A1842" s="12">
        <v>230</v>
      </c>
      <c r="B1842" s="12" t="s">
        <v>10204</v>
      </c>
      <c r="C1842" s="11"/>
      <c r="D1842" s="11"/>
      <c r="E1842" s="11"/>
      <c r="F1842" s="7"/>
      <c r="G1842" s="7"/>
      <c r="H1842" s="11">
        <v>1</v>
      </c>
      <c r="I1842" s="11">
        <v>1</v>
      </c>
      <c r="J1842" s="20" t="s">
        <v>9994</v>
      </c>
      <c r="K1842" s="21">
        <v>6</v>
      </c>
      <c r="L1842" s="21">
        <v>30</v>
      </c>
      <c r="M1842" s="7"/>
      <c r="N1842" s="7"/>
    </row>
    <row r="1843" customFormat="1" ht="20" customHeight="1" spans="1:14">
      <c r="A1843" s="12">
        <v>231</v>
      </c>
      <c r="B1843" s="12" t="s">
        <v>10205</v>
      </c>
      <c r="C1843" s="11"/>
      <c r="D1843" s="11"/>
      <c r="E1843" s="11"/>
      <c r="F1843" s="7"/>
      <c r="G1843" s="7"/>
      <c r="H1843" s="11">
        <v>1</v>
      </c>
      <c r="I1843" s="11">
        <v>1</v>
      </c>
      <c r="J1843" s="20" t="s">
        <v>9994</v>
      </c>
      <c r="K1843" s="21">
        <v>6</v>
      </c>
      <c r="L1843" s="21">
        <v>30</v>
      </c>
      <c r="M1843" s="7"/>
      <c r="N1843" s="7"/>
    </row>
    <row r="1844" customFormat="1" ht="20" customHeight="1" spans="1:14">
      <c r="A1844" s="12">
        <v>232</v>
      </c>
      <c r="B1844" s="12" t="s">
        <v>10206</v>
      </c>
      <c r="C1844" s="11"/>
      <c r="D1844" s="11"/>
      <c r="E1844" s="11"/>
      <c r="F1844" s="7"/>
      <c r="G1844" s="7"/>
      <c r="H1844" s="11">
        <v>0.4</v>
      </c>
      <c r="I1844" s="11">
        <v>0.4</v>
      </c>
      <c r="J1844" s="20" t="s">
        <v>9994</v>
      </c>
      <c r="K1844" s="21">
        <v>2.4</v>
      </c>
      <c r="L1844" s="21">
        <v>12</v>
      </c>
      <c r="M1844" s="7"/>
      <c r="N1844" s="7"/>
    </row>
    <row r="1845" customFormat="1" ht="20" customHeight="1" spans="1:14">
      <c r="A1845" s="12">
        <v>233</v>
      </c>
      <c r="B1845" s="12" t="s">
        <v>10207</v>
      </c>
      <c r="C1845" s="11"/>
      <c r="D1845" s="11"/>
      <c r="E1845" s="11"/>
      <c r="F1845" s="7"/>
      <c r="G1845" s="7"/>
      <c r="H1845" s="11">
        <v>1</v>
      </c>
      <c r="I1845" s="11">
        <v>1</v>
      </c>
      <c r="J1845" s="20" t="s">
        <v>9994</v>
      </c>
      <c r="K1845" s="21">
        <v>6</v>
      </c>
      <c r="L1845" s="21">
        <v>30</v>
      </c>
      <c r="M1845" s="7"/>
      <c r="N1845" s="7"/>
    </row>
    <row r="1846" customFormat="1" ht="20" customHeight="1" spans="1:14">
      <c r="A1846" s="12">
        <v>234</v>
      </c>
      <c r="B1846" s="12" t="s">
        <v>10208</v>
      </c>
      <c r="C1846" s="11"/>
      <c r="D1846" s="11"/>
      <c r="E1846" s="11"/>
      <c r="F1846" s="7"/>
      <c r="G1846" s="7"/>
      <c r="H1846" s="11">
        <v>0.4</v>
      </c>
      <c r="I1846" s="11">
        <v>0.4</v>
      </c>
      <c r="J1846" s="20" t="s">
        <v>9994</v>
      </c>
      <c r="K1846" s="21">
        <v>2.4</v>
      </c>
      <c r="L1846" s="21">
        <v>12</v>
      </c>
      <c r="M1846" s="7"/>
      <c r="N1846" s="7"/>
    </row>
    <row r="1847" customFormat="1" ht="20" customHeight="1" spans="1:14">
      <c r="A1847" s="12">
        <v>235</v>
      </c>
      <c r="B1847" s="12" t="s">
        <v>10209</v>
      </c>
      <c r="C1847" s="11"/>
      <c r="D1847" s="11"/>
      <c r="E1847" s="11"/>
      <c r="F1847" s="7"/>
      <c r="G1847" s="7"/>
      <c r="H1847" s="11">
        <v>0.8</v>
      </c>
      <c r="I1847" s="11">
        <v>0.8</v>
      </c>
      <c r="J1847" s="20" t="s">
        <v>9994</v>
      </c>
      <c r="K1847" s="21">
        <v>4.8</v>
      </c>
      <c r="L1847" s="21">
        <v>24</v>
      </c>
      <c r="M1847" s="7"/>
      <c r="N1847" s="7"/>
    </row>
    <row r="1848" customFormat="1" ht="20" customHeight="1" spans="1:14">
      <c r="A1848" s="12">
        <v>236</v>
      </c>
      <c r="B1848" s="12" t="s">
        <v>10210</v>
      </c>
      <c r="C1848" s="11"/>
      <c r="D1848" s="11"/>
      <c r="E1848" s="11"/>
      <c r="F1848" s="7"/>
      <c r="G1848" s="7"/>
      <c r="H1848" s="11">
        <v>1.2</v>
      </c>
      <c r="I1848" s="11">
        <v>1.2</v>
      </c>
      <c r="J1848" s="20" t="s">
        <v>9994</v>
      </c>
      <c r="K1848" s="21">
        <v>7.2</v>
      </c>
      <c r="L1848" s="21">
        <v>36</v>
      </c>
      <c r="M1848" s="7"/>
      <c r="N1848" s="7"/>
    </row>
    <row r="1849" customFormat="1" ht="20" customHeight="1" spans="1:14">
      <c r="A1849" s="12">
        <v>237</v>
      </c>
      <c r="B1849" s="12" t="s">
        <v>10211</v>
      </c>
      <c r="C1849" s="11"/>
      <c r="D1849" s="11"/>
      <c r="E1849" s="11"/>
      <c r="F1849" s="7"/>
      <c r="G1849" s="7"/>
      <c r="H1849" s="11">
        <v>0.6</v>
      </c>
      <c r="I1849" s="11">
        <v>0.6</v>
      </c>
      <c r="J1849" s="20" t="s">
        <v>9994</v>
      </c>
      <c r="K1849" s="21">
        <v>3.6</v>
      </c>
      <c r="L1849" s="21">
        <v>18</v>
      </c>
      <c r="M1849" s="7"/>
      <c r="N1849" s="7"/>
    </row>
    <row r="1850" customFormat="1" ht="20" customHeight="1" spans="1:14">
      <c r="A1850" s="12">
        <v>238</v>
      </c>
      <c r="B1850" s="12" t="s">
        <v>9542</v>
      </c>
      <c r="C1850" s="11"/>
      <c r="D1850" s="11"/>
      <c r="E1850" s="11"/>
      <c r="F1850" s="7"/>
      <c r="G1850" s="7"/>
      <c r="H1850" s="11">
        <v>0.2</v>
      </c>
      <c r="I1850" s="11">
        <v>0.2</v>
      </c>
      <c r="J1850" s="20" t="s">
        <v>9994</v>
      </c>
      <c r="K1850" s="21">
        <v>1.2</v>
      </c>
      <c r="L1850" s="21">
        <v>6</v>
      </c>
      <c r="M1850" s="7"/>
      <c r="N1850" s="7"/>
    </row>
    <row r="1851" customFormat="1" ht="20" customHeight="1" spans="1:14">
      <c r="A1851" s="12">
        <v>239</v>
      </c>
      <c r="B1851" s="12" t="s">
        <v>10212</v>
      </c>
      <c r="C1851" s="11"/>
      <c r="D1851" s="11"/>
      <c r="E1851" s="11"/>
      <c r="F1851" s="7"/>
      <c r="G1851" s="7"/>
      <c r="H1851" s="11">
        <v>0.4</v>
      </c>
      <c r="I1851" s="11">
        <v>0.4</v>
      </c>
      <c r="J1851" s="20" t="s">
        <v>9994</v>
      </c>
      <c r="K1851" s="21">
        <v>2.4</v>
      </c>
      <c r="L1851" s="21">
        <v>12</v>
      </c>
      <c r="M1851" s="7"/>
      <c r="N1851" s="7"/>
    </row>
    <row r="1852" customFormat="1" ht="20" customHeight="1" spans="1:14">
      <c r="A1852" s="12">
        <v>240</v>
      </c>
      <c r="B1852" s="12" t="s">
        <v>10213</v>
      </c>
      <c r="C1852" s="11"/>
      <c r="D1852" s="11"/>
      <c r="E1852" s="11"/>
      <c r="F1852" s="7"/>
      <c r="G1852" s="7"/>
      <c r="H1852" s="11">
        <v>1</v>
      </c>
      <c r="I1852" s="11">
        <v>1</v>
      </c>
      <c r="J1852" s="20" t="s">
        <v>9994</v>
      </c>
      <c r="K1852" s="21">
        <v>6</v>
      </c>
      <c r="L1852" s="21">
        <v>30</v>
      </c>
      <c r="M1852" s="7"/>
      <c r="N1852" s="7"/>
    </row>
    <row r="1853" customFormat="1" ht="20" customHeight="1" spans="1:14">
      <c r="A1853" s="12">
        <v>241</v>
      </c>
      <c r="B1853" s="12" t="s">
        <v>4647</v>
      </c>
      <c r="C1853" s="11"/>
      <c r="D1853" s="11"/>
      <c r="E1853" s="11"/>
      <c r="F1853" s="7"/>
      <c r="G1853" s="7"/>
      <c r="H1853" s="11">
        <v>0.4</v>
      </c>
      <c r="I1853" s="11">
        <v>0.4</v>
      </c>
      <c r="J1853" s="20" t="s">
        <v>9994</v>
      </c>
      <c r="K1853" s="21">
        <v>2.4</v>
      </c>
      <c r="L1853" s="21">
        <v>12</v>
      </c>
      <c r="M1853" s="7"/>
      <c r="N1853" s="7"/>
    </row>
    <row r="1854" customFormat="1" ht="20" customHeight="1" spans="1:14">
      <c r="A1854" s="12">
        <v>242</v>
      </c>
      <c r="B1854" s="12" t="s">
        <v>10214</v>
      </c>
      <c r="C1854" s="11"/>
      <c r="D1854" s="11"/>
      <c r="E1854" s="11"/>
      <c r="F1854" s="7"/>
      <c r="G1854" s="7"/>
      <c r="H1854" s="11">
        <v>0.49</v>
      </c>
      <c r="I1854" s="11">
        <v>0.49</v>
      </c>
      <c r="J1854" s="20" t="s">
        <v>9994</v>
      </c>
      <c r="K1854" s="21">
        <v>2.94</v>
      </c>
      <c r="L1854" s="21">
        <v>14.7</v>
      </c>
      <c r="M1854" s="7"/>
      <c r="N1854" s="7"/>
    </row>
    <row r="1855" customFormat="1" ht="20" customHeight="1" spans="1:14">
      <c r="A1855" s="12">
        <v>243</v>
      </c>
      <c r="B1855" s="12" t="s">
        <v>10215</v>
      </c>
      <c r="C1855" s="11"/>
      <c r="D1855" s="11"/>
      <c r="E1855" s="11"/>
      <c r="F1855" s="7"/>
      <c r="G1855" s="7"/>
      <c r="H1855" s="11">
        <v>0.14</v>
      </c>
      <c r="I1855" s="11">
        <v>0.14</v>
      </c>
      <c r="J1855" s="20" t="s">
        <v>9994</v>
      </c>
      <c r="K1855" s="21">
        <v>0.84</v>
      </c>
      <c r="L1855" s="21">
        <v>4.2</v>
      </c>
      <c r="M1855" s="7"/>
      <c r="N1855" s="7"/>
    </row>
    <row r="1856" customFormat="1" ht="20" customHeight="1" spans="1:14">
      <c r="A1856" s="12">
        <v>244</v>
      </c>
      <c r="B1856" s="12" t="s">
        <v>10216</v>
      </c>
      <c r="C1856" s="11"/>
      <c r="D1856" s="11"/>
      <c r="E1856" s="11"/>
      <c r="F1856" s="7"/>
      <c r="G1856" s="7"/>
      <c r="H1856" s="11">
        <v>0.35</v>
      </c>
      <c r="I1856" s="11">
        <v>0.35</v>
      </c>
      <c r="J1856" s="20" t="s">
        <v>9994</v>
      </c>
      <c r="K1856" s="21">
        <v>2.1</v>
      </c>
      <c r="L1856" s="21">
        <v>10.5</v>
      </c>
      <c r="M1856" s="7"/>
      <c r="N1856" s="7"/>
    </row>
    <row r="1857" customFormat="1" ht="20" customHeight="1" spans="1:14">
      <c r="A1857" s="12">
        <v>245</v>
      </c>
      <c r="B1857" s="12" t="s">
        <v>10217</v>
      </c>
      <c r="C1857" s="11"/>
      <c r="D1857" s="11"/>
      <c r="E1857" s="11"/>
      <c r="F1857" s="7"/>
      <c r="G1857" s="7"/>
      <c r="H1857" s="11">
        <v>0.21</v>
      </c>
      <c r="I1857" s="11">
        <v>0.21</v>
      </c>
      <c r="J1857" s="20" t="s">
        <v>9994</v>
      </c>
      <c r="K1857" s="21">
        <v>1.26</v>
      </c>
      <c r="L1857" s="21">
        <v>6.3</v>
      </c>
      <c r="M1857" s="7"/>
      <c r="N1857" s="7"/>
    </row>
    <row r="1858" customFormat="1" ht="20" customHeight="1" spans="1:14">
      <c r="A1858" s="12">
        <v>246</v>
      </c>
      <c r="B1858" s="12" t="s">
        <v>10218</v>
      </c>
      <c r="C1858" s="11"/>
      <c r="D1858" s="11"/>
      <c r="E1858" s="11"/>
      <c r="F1858" s="7"/>
      <c r="G1858" s="7"/>
      <c r="H1858" s="11">
        <v>0.14</v>
      </c>
      <c r="I1858" s="11">
        <v>0.14</v>
      </c>
      <c r="J1858" s="20" t="s">
        <v>9994</v>
      </c>
      <c r="K1858" s="21">
        <v>0.84</v>
      </c>
      <c r="L1858" s="21">
        <v>4.2</v>
      </c>
      <c r="M1858" s="7"/>
      <c r="N1858" s="7"/>
    </row>
    <row r="1859" customFormat="1" ht="20" customHeight="1" spans="1:14">
      <c r="A1859" s="12">
        <v>247</v>
      </c>
      <c r="B1859" s="12" t="s">
        <v>10219</v>
      </c>
      <c r="C1859" s="11"/>
      <c r="D1859" s="11"/>
      <c r="E1859" s="11"/>
      <c r="F1859" s="7"/>
      <c r="G1859" s="7"/>
      <c r="H1859" s="11">
        <v>0.21</v>
      </c>
      <c r="I1859" s="11">
        <v>0.21</v>
      </c>
      <c r="J1859" s="20" t="s">
        <v>9994</v>
      </c>
      <c r="K1859" s="21">
        <v>1.26</v>
      </c>
      <c r="L1859" s="21">
        <v>6.3</v>
      </c>
      <c r="M1859" s="7"/>
      <c r="N1859" s="7"/>
    </row>
    <row r="1860" customFormat="1" ht="20" customHeight="1" spans="1:14">
      <c r="A1860" s="12">
        <v>248</v>
      </c>
      <c r="B1860" s="12" t="s">
        <v>10220</v>
      </c>
      <c r="C1860" s="11"/>
      <c r="D1860" s="11"/>
      <c r="E1860" s="11"/>
      <c r="F1860" s="7"/>
      <c r="G1860" s="7"/>
      <c r="H1860" s="11">
        <v>0.35</v>
      </c>
      <c r="I1860" s="11">
        <v>0.35</v>
      </c>
      <c r="J1860" s="20" t="s">
        <v>9994</v>
      </c>
      <c r="K1860" s="21">
        <v>2.1</v>
      </c>
      <c r="L1860" s="21">
        <v>10.5</v>
      </c>
      <c r="M1860" s="7"/>
      <c r="N1860" s="7"/>
    </row>
    <row r="1861" customFormat="1" ht="20" customHeight="1" spans="1:14">
      <c r="A1861" s="12">
        <v>249</v>
      </c>
      <c r="B1861" s="12" t="s">
        <v>10221</v>
      </c>
      <c r="C1861" s="11"/>
      <c r="D1861" s="11"/>
      <c r="E1861" s="11"/>
      <c r="F1861" s="7"/>
      <c r="G1861" s="7"/>
      <c r="H1861" s="11">
        <v>0.28</v>
      </c>
      <c r="I1861" s="11">
        <v>0.28</v>
      </c>
      <c r="J1861" s="20" t="s">
        <v>9994</v>
      </c>
      <c r="K1861" s="21">
        <v>1.68</v>
      </c>
      <c r="L1861" s="21">
        <v>8.4</v>
      </c>
      <c r="M1861" s="7"/>
      <c r="N1861" s="7"/>
    </row>
    <row r="1862" customFormat="1" ht="20" customHeight="1" spans="1:14">
      <c r="A1862" s="12">
        <v>250</v>
      </c>
      <c r="B1862" s="12" t="s">
        <v>5384</v>
      </c>
      <c r="C1862" s="11"/>
      <c r="D1862" s="11"/>
      <c r="E1862" s="11"/>
      <c r="F1862" s="7"/>
      <c r="G1862" s="7"/>
      <c r="H1862" s="11">
        <v>0.35</v>
      </c>
      <c r="I1862" s="11">
        <v>0.35</v>
      </c>
      <c r="J1862" s="20" t="s">
        <v>9994</v>
      </c>
      <c r="K1862" s="21">
        <v>2.1</v>
      </c>
      <c r="L1862" s="21">
        <v>10.5</v>
      </c>
      <c r="M1862" s="7"/>
      <c r="N1862" s="7"/>
    </row>
    <row r="1863" customFormat="1" ht="20" customHeight="1" spans="1:14">
      <c r="A1863" s="12">
        <v>251</v>
      </c>
      <c r="B1863" s="12" t="s">
        <v>10222</v>
      </c>
      <c r="C1863" s="11"/>
      <c r="D1863" s="11"/>
      <c r="E1863" s="11"/>
      <c r="F1863" s="7"/>
      <c r="G1863" s="7"/>
      <c r="H1863" s="11">
        <v>0.63</v>
      </c>
      <c r="I1863" s="11">
        <v>0.63</v>
      </c>
      <c r="J1863" s="20" t="s">
        <v>9994</v>
      </c>
      <c r="K1863" s="21">
        <v>3.78</v>
      </c>
      <c r="L1863" s="21">
        <v>18.9</v>
      </c>
      <c r="M1863" s="7"/>
      <c r="N1863" s="7"/>
    </row>
    <row r="1864" customFormat="1" ht="20" customHeight="1" spans="1:14">
      <c r="A1864" s="12">
        <v>252</v>
      </c>
      <c r="B1864" s="12" t="s">
        <v>10223</v>
      </c>
      <c r="C1864" s="11"/>
      <c r="D1864" s="11"/>
      <c r="E1864" s="11"/>
      <c r="F1864" s="7"/>
      <c r="G1864" s="7"/>
      <c r="H1864" s="11">
        <v>0.65</v>
      </c>
      <c r="I1864" s="11">
        <v>0.65</v>
      </c>
      <c r="J1864" s="20" t="s">
        <v>9994</v>
      </c>
      <c r="K1864" s="21">
        <v>3.9</v>
      </c>
      <c r="L1864" s="21">
        <v>19.5</v>
      </c>
      <c r="M1864" s="7"/>
      <c r="N1864" s="7"/>
    </row>
    <row r="1865" customFormat="1" ht="20" customHeight="1" spans="1:14">
      <c r="A1865" s="12">
        <v>253</v>
      </c>
      <c r="B1865" s="12" t="s">
        <v>10224</v>
      </c>
      <c r="C1865" s="11"/>
      <c r="D1865" s="11"/>
      <c r="E1865" s="11"/>
      <c r="F1865" s="7"/>
      <c r="G1865" s="7"/>
      <c r="H1865" s="11">
        <v>0.14</v>
      </c>
      <c r="I1865" s="11">
        <v>0.14</v>
      </c>
      <c r="J1865" s="20" t="s">
        <v>9994</v>
      </c>
      <c r="K1865" s="21">
        <v>0.84</v>
      </c>
      <c r="L1865" s="21">
        <v>4.2</v>
      </c>
      <c r="M1865" s="7"/>
      <c r="N1865" s="7"/>
    </row>
    <row r="1866" customFormat="1" ht="20" customHeight="1" spans="1:14">
      <c r="A1866" s="12">
        <v>254</v>
      </c>
      <c r="B1866" s="12" t="s">
        <v>10225</v>
      </c>
      <c r="C1866" s="11"/>
      <c r="D1866" s="11"/>
      <c r="E1866" s="11"/>
      <c r="F1866" s="7"/>
      <c r="G1866" s="7"/>
      <c r="H1866" s="11">
        <v>0.21</v>
      </c>
      <c r="I1866" s="11">
        <v>0.21</v>
      </c>
      <c r="J1866" s="20" t="s">
        <v>9994</v>
      </c>
      <c r="K1866" s="21">
        <v>1.26</v>
      </c>
      <c r="L1866" s="21">
        <v>6.3</v>
      </c>
      <c r="M1866" s="7"/>
      <c r="N1866" s="7"/>
    </row>
    <row r="1867" customFormat="1" ht="20" customHeight="1" spans="1:14">
      <c r="A1867" s="12">
        <v>255</v>
      </c>
      <c r="B1867" s="12" t="s">
        <v>10226</v>
      </c>
      <c r="C1867" s="11"/>
      <c r="D1867" s="11"/>
      <c r="E1867" s="11"/>
      <c r="F1867" s="7"/>
      <c r="G1867" s="7"/>
      <c r="H1867" s="11">
        <v>0.28</v>
      </c>
      <c r="I1867" s="11">
        <v>0.28</v>
      </c>
      <c r="J1867" s="20" t="s">
        <v>9994</v>
      </c>
      <c r="K1867" s="21">
        <v>1.68</v>
      </c>
      <c r="L1867" s="21">
        <v>8.4</v>
      </c>
      <c r="M1867" s="7"/>
      <c r="N1867" s="7"/>
    </row>
    <row r="1868" customFormat="1" ht="20" customHeight="1" spans="1:14">
      <c r="A1868" s="12">
        <v>256</v>
      </c>
      <c r="B1868" s="12" t="s">
        <v>10227</v>
      </c>
      <c r="C1868" s="11"/>
      <c r="D1868" s="11"/>
      <c r="E1868" s="11"/>
      <c r="F1868" s="7"/>
      <c r="G1868" s="7"/>
      <c r="H1868" s="11">
        <v>0.7</v>
      </c>
      <c r="I1868" s="11">
        <v>0.7</v>
      </c>
      <c r="J1868" s="20" t="s">
        <v>9994</v>
      </c>
      <c r="K1868" s="21">
        <v>4.2</v>
      </c>
      <c r="L1868" s="21">
        <v>21</v>
      </c>
      <c r="M1868" s="7"/>
      <c r="N1868" s="7"/>
    </row>
    <row r="1869" customFormat="1" ht="20" customHeight="1" spans="1:14">
      <c r="A1869" s="12">
        <v>257</v>
      </c>
      <c r="B1869" s="12" t="s">
        <v>10228</v>
      </c>
      <c r="C1869" s="11"/>
      <c r="D1869" s="11"/>
      <c r="E1869" s="11"/>
      <c r="F1869" s="7"/>
      <c r="G1869" s="7"/>
      <c r="H1869" s="11">
        <v>0.28</v>
      </c>
      <c r="I1869" s="11">
        <v>0.28</v>
      </c>
      <c r="J1869" s="20" t="s">
        <v>9994</v>
      </c>
      <c r="K1869" s="21">
        <v>1.68</v>
      </c>
      <c r="L1869" s="21">
        <v>8.4</v>
      </c>
      <c r="M1869" s="7"/>
      <c r="N1869" s="7"/>
    </row>
    <row r="1870" ht="14.25" spans="1:14">
      <c r="A1870" s="12">
        <v>258</v>
      </c>
      <c r="B1870" s="12" t="s">
        <v>10229</v>
      </c>
      <c r="C1870" s="11"/>
      <c r="D1870" s="11"/>
      <c r="E1870" s="11"/>
      <c r="F1870" s="7"/>
      <c r="G1870" s="7"/>
      <c r="H1870" s="11">
        <v>0.42</v>
      </c>
      <c r="I1870" s="11">
        <v>0.42</v>
      </c>
      <c r="J1870" s="20" t="s">
        <v>9994</v>
      </c>
      <c r="K1870" s="21">
        <v>2.52</v>
      </c>
      <c r="L1870" s="21">
        <v>12.6</v>
      </c>
      <c r="M1870" s="7"/>
      <c r="N1870" s="7"/>
    </row>
    <row r="1871" customFormat="1" ht="14.25" spans="1:14">
      <c r="A1871" s="12">
        <v>259</v>
      </c>
      <c r="B1871" s="12" t="s">
        <v>10230</v>
      </c>
      <c r="C1871" s="11"/>
      <c r="D1871" s="11"/>
      <c r="E1871" s="11"/>
      <c r="F1871" s="7"/>
      <c r="G1871" s="7"/>
      <c r="H1871" s="11">
        <v>0.42</v>
      </c>
      <c r="I1871" s="11">
        <v>0.42</v>
      </c>
      <c r="J1871" s="20" t="s">
        <v>9994</v>
      </c>
      <c r="K1871" s="21">
        <v>2.52</v>
      </c>
      <c r="L1871" s="21">
        <v>12.6</v>
      </c>
      <c r="M1871" s="7"/>
      <c r="N1871" s="7"/>
    </row>
    <row r="1872" customFormat="1" ht="18" customHeight="1" spans="1:14">
      <c r="A1872" s="12">
        <v>260</v>
      </c>
      <c r="B1872" s="12" t="s">
        <v>10231</v>
      </c>
      <c r="C1872" s="11"/>
      <c r="D1872" s="11"/>
      <c r="E1872" s="11"/>
      <c r="F1872" s="7"/>
      <c r="G1872" s="7"/>
      <c r="H1872" s="11">
        <v>0.56</v>
      </c>
      <c r="I1872" s="11">
        <v>0.56</v>
      </c>
      <c r="J1872" s="20" t="s">
        <v>9994</v>
      </c>
      <c r="K1872" s="21">
        <v>3.36</v>
      </c>
      <c r="L1872" s="21">
        <v>16.8</v>
      </c>
      <c r="M1872" s="7"/>
      <c r="N1872" s="7"/>
    </row>
    <row r="1873" customFormat="1" ht="18" customHeight="1" spans="1:14">
      <c r="A1873" s="12">
        <v>261</v>
      </c>
      <c r="B1873" s="12" t="s">
        <v>10232</v>
      </c>
      <c r="C1873" s="11"/>
      <c r="D1873" s="11"/>
      <c r="E1873" s="11"/>
      <c r="F1873" s="7"/>
      <c r="G1873" s="7"/>
      <c r="H1873" s="11">
        <v>0.1</v>
      </c>
      <c r="I1873" s="11">
        <v>0.1</v>
      </c>
      <c r="J1873" s="20" t="s">
        <v>9994</v>
      </c>
      <c r="K1873" s="21">
        <v>0.6</v>
      </c>
      <c r="L1873" s="21">
        <v>3</v>
      </c>
      <c r="M1873" s="7"/>
      <c r="N1873" s="7"/>
    </row>
    <row r="1874" customFormat="1" ht="20" customHeight="1" spans="1:14">
      <c r="A1874" s="12">
        <v>262</v>
      </c>
      <c r="B1874" s="12" t="s">
        <v>10233</v>
      </c>
      <c r="C1874" s="11"/>
      <c r="D1874" s="11"/>
      <c r="E1874" s="11"/>
      <c r="F1874" s="7"/>
      <c r="G1874" s="7"/>
      <c r="H1874" s="11">
        <v>0.15</v>
      </c>
      <c r="I1874" s="11">
        <v>0.15</v>
      </c>
      <c r="J1874" s="20" t="s">
        <v>9994</v>
      </c>
      <c r="K1874" s="21">
        <v>0.9</v>
      </c>
      <c r="L1874" s="21">
        <v>4.5</v>
      </c>
      <c r="M1874" s="7"/>
      <c r="N1874" s="7"/>
    </row>
    <row r="1875" customFormat="1" ht="20" customHeight="1" spans="1:14">
      <c r="A1875" s="12">
        <v>263</v>
      </c>
      <c r="B1875" s="12" t="s">
        <v>10234</v>
      </c>
      <c r="C1875" s="11"/>
      <c r="D1875" s="11"/>
      <c r="E1875" s="11"/>
      <c r="F1875" s="7"/>
      <c r="G1875" s="7"/>
      <c r="H1875" s="11">
        <v>0.1</v>
      </c>
      <c r="I1875" s="11">
        <v>0.1</v>
      </c>
      <c r="J1875" s="20" t="s">
        <v>9994</v>
      </c>
      <c r="K1875" s="21">
        <v>0.6</v>
      </c>
      <c r="L1875" s="21">
        <v>3</v>
      </c>
      <c r="M1875" s="7"/>
      <c r="N1875" s="7"/>
    </row>
    <row r="1876" customFormat="1" ht="20" customHeight="1" spans="1:14">
      <c r="A1876" s="12">
        <v>264</v>
      </c>
      <c r="B1876" s="12" t="s">
        <v>10235</v>
      </c>
      <c r="C1876" s="11"/>
      <c r="D1876" s="11"/>
      <c r="E1876" s="11"/>
      <c r="F1876" s="7"/>
      <c r="G1876" s="7"/>
      <c r="H1876" s="11">
        <v>0.1</v>
      </c>
      <c r="I1876" s="11">
        <v>0.1</v>
      </c>
      <c r="J1876" s="20" t="s">
        <v>9994</v>
      </c>
      <c r="K1876" s="21">
        <v>0.6</v>
      </c>
      <c r="L1876" s="21">
        <v>3</v>
      </c>
      <c r="M1876" s="7"/>
      <c r="N1876" s="7"/>
    </row>
    <row r="1877" customFormat="1" ht="20" customHeight="1" spans="1:14">
      <c r="A1877" s="12">
        <v>265</v>
      </c>
      <c r="B1877" s="12" t="s">
        <v>10236</v>
      </c>
      <c r="C1877" s="11"/>
      <c r="D1877" s="11"/>
      <c r="E1877" s="11"/>
      <c r="F1877" s="7"/>
      <c r="G1877" s="7"/>
      <c r="H1877" s="11">
        <v>0.12</v>
      </c>
      <c r="I1877" s="11">
        <v>0.12</v>
      </c>
      <c r="J1877" s="20" t="s">
        <v>9994</v>
      </c>
      <c r="K1877" s="21">
        <v>0.72</v>
      </c>
      <c r="L1877" s="21">
        <v>3.6</v>
      </c>
      <c r="M1877" s="7"/>
      <c r="N1877" s="7"/>
    </row>
    <row r="1878" customFormat="1" ht="20" customHeight="1" spans="1:14">
      <c r="A1878" s="12">
        <v>266</v>
      </c>
      <c r="B1878" s="12" t="s">
        <v>10237</v>
      </c>
      <c r="C1878" s="11"/>
      <c r="D1878" s="11"/>
      <c r="E1878" s="11"/>
      <c r="F1878" s="7"/>
      <c r="G1878" s="7"/>
      <c r="H1878" s="11">
        <v>0.15</v>
      </c>
      <c r="I1878" s="11">
        <v>0.15</v>
      </c>
      <c r="J1878" s="20" t="s">
        <v>9994</v>
      </c>
      <c r="K1878" s="21">
        <v>0.9</v>
      </c>
      <c r="L1878" s="21">
        <v>4.5</v>
      </c>
      <c r="M1878" s="7"/>
      <c r="N1878" s="7"/>
    </row>
    <row r="1879" customFormat="1" ht="20" customHeight="1" spans="1:14">
      <c r="A1879" s="12">
        <v>267</v>
      </c>
      <c r="B1879" s="12" t="s">
        <v>10238</v>
      </c>
      <c r="C1879" s="11"/>
      <c r="D1879" s="11"/>
      <c r="E1879" s="11"/>
      <c r="F1879" s="7"/>
      <c r="G1879" s="7"/>
      <c r="H1879" s="11">
        <v>0.1</v>
      </c>
      <c r="I1879" s="11">
        <v>0.1</v>
      </c>
      <c r="J1879" s="20" t="s">
        <v>9994</v>
      </c>
      <c r="K1879" s="21">
        <v>0.6</v>
      </c>
      <c r="L1879" s="21">
        <v>3</v>
      </c>
      <c r="M1879" s="7"/>
      <c r="N1879" s="7"/>
    </row>
    <row r="1880" customFormat="1" ht="20" customHeight="1" spans="1:14">
      <c r="A1880" s="12">
        <v>268</v>
      </c>
      <c r="B1880" s="12" t="s">
        <v>10239</v>
      </c>
      <c r="C1880" s="11"/>
      <c r="D1880" s="11"/>
      <c r="E1880" s="11"/>
      <c r="F1880" s="7"/>
      <c r="G1880" s="7"/>
      <c r="H1880" s="11">
        <v>0.1</v>
      </c>
      <c r="I1880" s="11">
        <v>0.1</v>
      </c>
      <c r="J1880" s="20" t="s">
        <v>9994</v>
      </c>
      <c r="K1880" s="21">
        <v>0.6</v>
      </c>
      <c r="L1880" s="21">
        <v>3</v>
      </c>
      <c r="M1880" s="7"/>
      <c r="N1880" s="7"/>
    </row>
    <row r="1881" customFormat="1" ht="20" customHeight="1" spans="1:14">
      <c r="A1881" s="12">
        <v>269</v>
      </c>
      <c r="B1881" s="12" t="s">
        <v>268</v>
      </c>
      <c r="C1881" s="11"/>
      <c r="D1881" s="11"/>
      <c r="E1881" s="11"/>
      <c r="F1881" s="7"/>
      <c r="G1881" s="7"/>
      <c r="H1881" s="11">
        <v>0.1</v>
      </c>
      <c r="I1881" s="11">
        <v>0.1</v>
      </c>
      <c r="J1881" s="20" t="s">
        <v>9994</v>
      </c>
      <c r="K1881" s="21">
        <v>0.6</v>
      </c>
      <c r="L1881" s="21">
        <v>3</v>
      </c>
      <c r="M1881" s="7"/>
      <c r="N1881" s="7"/>
    </row>
    <row r="1882" customFormat="1" ht="20" customHeight="1" spans="1:14">
      <c r="A1882" s="12">
        <v>270</v>
      </c>
      <c r="B1882" s="12" t="s">
        <v>884</v>
      </c>
      <c r="C1882" s="11"/>
      <c r="D1882" s="11"/>
      <c r="E1882" s="11"/>
      <c r="F1882" s="7"/>
      <c r="G1882" s="7"/>
      <c r="H1882" s="11">
        <v>0.1</v>
      </c>
      <c r="I1882" s="11">
        <v>0.1</v>
      </c>
      <c r="J1882" s="20" t="s">
        <v>9994</v>
      </c>
      <c r="K1882" s="21">
        <v>0.6</v>
      </c>
      <c r="L1882" s="21">
        <v>3</v>
      </c>
      <c r="M1882" s="7"/>
      <c r="N1882" s="7"/>
    </row>
    <row r="1883" customFormat="1" ht="20" customHeight="1" spans="1:14">
      <c r="A1883" s="12">
        <v>271</v>
      </c>
      <c r="B1883" s="12" t="s">
        <v>10240</v>
      </c>
      <c r="C1883" s="11"/>
      <c r="D1883" s="11"/>
      <c r="E1883" s="11"/>
      <c r="F1883" s="7"/>
      <c r="G1883" s="7"/>
      <c r="H1883" s="11">
        <v>0.15</v>
      </c>
      <c r="I1883" s="11">
        <v>0.15</v>
      </c>
      <c r="J1883" s="20" t="s">
        <v>9994</v>
      </c>
      <c r="K1883" s="21">
        <v>0.9</v>
      </c>
      <c r="L1883" s="21">
        <v>4.5</v>
      </c>
      <c r="M1883" s="7"/>
      <c r="N1883" s="7"/>
    </row>
    <row r="1884" customFormat="1" ht="20" customHeight="1" spans="1:14">
      <c r="A1884" s="12">
        <v>272</v>
      </c>
      <c r="B1884" s="12" t="s">
        <v>10241</v>
      </c>
      <c r="C1884" s="11"/>
      <c r="D1884" s="11"/>
      <c r="E1884" s="11"/>
      <c r="F1884" s="7"/>
      <c r="G1884" s="7"/>
      <c r="H1884" s="11">
        <v>0.12</v>
      </c>
      <c r="I1884" s="11">
        <v>0.12</v>
      </c>
      <c r="J1884" s="20" t="s">
        <v>9994</v>
      </c>
      <c r="K1884" s="21">
        <v>0.72</v>
      </c>
      <c r="L1884" s="21">
        <v>3.6</v>
      </c>
      <c r="M1884" s="7"/>
      <c r="N1884" s="7"/>
    </row>
    <row r="1885" customFormat="1" ht="20" customHeight="1" spans="1:14">
      <c r="A1885" s="12">
        <v>273</v>
      </c>
      <c r="B1885" s="12" t="s">
        <v>10242</v>
      </c>
      <c r="C1885" s="11"/>
      <c r="D1885" s="11"/>
      <c r="E1885" s="11"/>
      <c r="F1885" s="7"/>
      <c r="G1885" s="7"/>
      <c r="H1885" s="11">
        <v>0.1</v>
      </c>
      <c r="I1885" s="11">
        <v>0.1</v>
      </c>
      <c r="J1885" s="20" t="s">
        <v>9994</v>
      </c>
      <c r="K1885" s="21">
        <v>0.6</v>
      </c>
      <c r="L1885" s="21">
        <v>3</v>
      </c>
      <c r="M1885" s="7"/>
      <c r="N1885" s="7"/>
    </row>
    <row r="1886" customFormat="1" ht="20" customHeight="1" spans="1:14">
      <c r="A1886" s="12">
        <v>274</v>
      </c>
      <c r="B1886" s="12" t="s">
        <v>7923</v>
      </c>
      <c r="C1886" s="11"/>
      <c r="D1886" s="11"/>
      <c r="E1886" s="11"/>
      <c r="F1886" s="7"/>
      <c r="G1886" s="7"/>
      <c r="H1886" s="11">
        <v>0.15</v>
      </c>
      <c r="I1886" s="11">
        <v>0.15</v>
      </c>
      <c r="J1886" s="20" t="s">
        <v>9994</v>
      </c>
      <c r="K1886" s="21">
        <v>0.9</v>
      </c>
      <c r="L1886" s="21">
        <v>4.5</v>
      </c>
      <c r="M1886" s="7"/>
      <c r="N1886" s="7"/>
    </row>
    <row r="1887" customFormat="1" ht="20" customHeight="1" spans="1:14">
      <c r="A1887" s="12">
        <v>275</v>
      </c>
      <c r="B1887" s="12" t="s">
        <v>827</v>
      </c>
      <c r="C1887" s="11"/>
      <c r="D1887" s="11"/>
      <c r="E1887" s="11"/>
      <c r="F1887" s="7"/>
      <c r="G1887" s="7"/>
      <c r="H1887" s="11">
        <v>0.15</v>
      </c>
      <c r="I1887" s="11">
        <v>0.15</v>
      </c>
      <c r="J1887" s="20" t="s">
        <v>9994</v>
      </c>
      <c r="K1887" s="21">
        <v>0.9</v>
      </c>
      <c r="L1887" s="21">
        <v>4.5</v>
      </c>
      <c r="M1887" s="7"/>
      <c r="N1887" s="7"/>
    </row>
    <row r="1888" customFormat="1" ht="20" customHeight="1" spans="1:14">
      <c r="A1888" s="12">
        <v>276</v>
      </c>
      <c r="B1888" s="12" t="s">
        <v>10243</v>
      </c>
      <c r="C1888" s="11"/>
      <c r="D1888" s="11"/>
      <c r="E1888" s="11"/>
      <c r="F1888" s="7"/>
      <c r="G1888" s="7"/>
      <c r="H1888" s="11">
        <v>0.1</v>
      </c>
      <c r="I1888" s="11">
        <v>0.1</v>
      </c>
      <c r="J1888" s="20" t="s">
        <v>9994</v>
      </c>
      <c r="K1888" s="21">
        <v>0.6</v>
      </c>
      <c r="L1888" s="21">
        <v>3</v>
      </c>
      <c r="M1888" s="7"/>
      <c r="N1888" s="7"/>
    </row>
    <row r="1889" customFormat="1" ht="20" customHeight="1" spans="1:14">
      <c r="A1889" s="12">
        <v>277</v>
      </c>
      <c r="B1889" s="12" t="s">
        <v>10244</v>
      </c>
      <c r="C1889" s="11"/>
      <c r="D1889" s="11"/>
      <c r="E1889" s="11"/>
      <c r="F1889" s="7"/>
      <c r="G1889" s="7"/>
      <c r="H1889" s="11">
        <v>0.1</v>
      </c>
      <c r="I1889" s="11">
        <v>0.1</v>
      </c>
      <c r="J1889" s="20" t="s">
        <v>9994</v>
      </c>
      <c r="K1889" s="21">
        <v>0.6</v>
      </c>
      <c r="L1889" s="21">
        <v>3</v>
      </c>
      <c r="M1889" s="7"/>
      <c r="N1889" s="7"/>
    </row>
    <row r="1890" customFormat="1" ht="20" customHeight="1" spans="1:14">
      <c r="A1890" s="12">
        <v>278</v>
      </c>
      <c r="B1890" s="12" t="s">
        <v>10245</v>
      </c>
      <c r="C1890" s="11"/>
      <c r="D1890" s="11"/>
      <c r="E1890" s="11"/>
      <c r="F1890" s="7"/>
      <c r="G1890" s="7"/>
      <c r="H1890" s="11">
        <v>0.1</v>
      </c>
      <c r="I1890" s="11">
        <v>0.1</v>
      </c>
      <c r="J1890" s="20" t="s">
        <v>9994</v>
      </c>
      <c r="K1890" s="21">
        <v>0.6</v>
      </c>
      <c r="L1890" s="21">
        <v>3</v>
      </c>
      <c r="M1890" s="7"/>
      <c r="N1890" s="7"/>
    </row>
    <row r="1891" customFormat="1" ht="20" customHeight="1" spans="1:14">
      <c r="A1891" s="12">
        <v>279</v>
      </c>
      <c r="B1891" s="12" t="s">
        <v>10246</v>
      </c>
      <c r="C1891" s="11"/>
      <c r="D1891" s="11"/>
      <c r="E1891" s="11"/>
      <c r="F1891" s="7"/>
      <c r="G1891" s="7"/>
      <c r="H1891" s="11">
        <v>0.15</v>
      </c>
      <c r="I1891" s="11">
        <v>0.15</v>
      </c>
      <c r="J1891" s="20" t="s">
        <v>9994</v>
      </c>
      <c r="K1891" s="21">
        <v>0.9</v>
      </c>
      <c r="L1891" s="21">
        <v>4.5</v>
      </c>
      <c r="M1891" s="7"/>
      <c r="N1891" s="7"/>
    </row>
    <row r="1892" customFormat="1" ht="20" customHeight="1" spans="1:14">
      <c r="A1892" s="12">
        <v>280</v>
      </c>
      <c r="B1892" s="12" t="s">
        <v>10247</v>
      </c>
      <c r="C1892" s="11"/>
      <c r="D1892" s="11"/>
      <c r="E1892" s="11"/>
      <c r="F1892" s="7"/>
      <c r="G1892" s="7"/>
      <c r="H1892" s="11">
        <v>0.15</v>
      </c>
      <c r="I1892" s="11">
        <v>0.15</v>
      </c>
      <c r="J1892" s="20" t="s">
        <v>9994</v>
      </c>
      <c r="K1892" s="21">
        <v>0.9</v>
      </c>
      <c r="L1892" s="21">
        <v>4.5</v>
      </c>
      <c r="M1892" s="7"/>
      <c r="N1892" s="7"/>
    </row>
    <row r="1893" customFormat="1" ht="20" customHeight="1" spans="1:14">
      <c r="A1893" s="12">
        <v>281</v>
      </c>
      <c r="B1893" s="12" t="s">
        <v>10248</v>
      </c>
      <c r="C1893" s="11"/>
      <c r="D1893" s="11"/>
      <c r="E1893" s="11"/>
      <c r="F1893" s="7"/>
      <c r="G1893" s="7"/>
      <c r="H1893" s="11">
        <v>0.1</v>
      </c>
      <c r="I1893" s="11">
        <v>0.1</v>
      </c>
      <c r="J1893" s="20" t="s">
        <v>9994</v>
      </c>
      <c r="K1893" s="21">
        <v>0.6</v>
      </c>
      <c r="L1893" s="21">
        <v>3</v>
      </c>
      <c r="M1893" s="7"/>
      <c r="N1893" s="7"/>
    </row>
    <row r="1894" customFormat="1" ht="20" customHeight="1" spans="1:14">
      <c r="A1894" s="12">
        <v>282</v>
      </c>
      <c r="B1894" s="12" t="s">
        <v>7422</v>
      </c>
      <c r="C1894" s="11"/>
      <c r="D1894" s="11"/>
      <c r="E1894" s="11"/>
      <c r="F1894" s="7"/>
      <c r="G1894" s="7"/>
      <c r="H1894" s="11">
        <v>0.12</v>
      </c>
      <c r="I1894" s="11">
        <v>0.12</v>
      </c>
      <c r="J1894" s="20" t="s">
        <v>9994</v>
      </c>
      <c r="K1894" s="21">
        <v>0.72</v>
      </c>
      <c r="L1894" s="21">
        <v>3.6</v>
      </c>
      <c r="M1894" s="7"/>
      <c r="N1894" s="7"/>
    </row>
    <row r="1895" customFormat="1" ht="20" customHeight="1" spans="1:14">
      <c r="A1895" s="12">
        <v>283</v>
      </c>
      <c r="B1895" s="12" t="s">
        <v>10249</v>
      </c>
      <c r="C1895" s="11"/>
      <c r="D1895" s="11"/>
      <c r="E1895" s="11"/>
      <c r="F1895" s="7"/>
      <c r="G1895" s="7"/>
      <c r="H1895" s="11">
        <v>0.1</v>
      </c>
      <c r="I1895" s="11">
        <v>0.1</v>
      </c>
      <c r="J1895" s="20" t="s">
        <v>9994</v>
      </c>
      <c r="K1895" s="21">
        <v>0.6</v>
      </c>
      <c r="L1895" s="21">
        <v>3</v>
      </c>
      <c r="M1895" s="7"/>
      <c r="N1895" s="7"/>
    </row>
    <row r="1896" customFormat="1" ht="20" customHeight="1" spans="1:14">
      <c r="A1896" s="12">
        <v>284</v>
      </c>
      <c r="B1896" s="12" t="s">
        <v>10250</v>
      </c>
      <c r="C1896" s="11"/>
      <c r="D1896" s="11"/>
      <c r="E1896" s="11"/>
      <c r="F1896" s="7"/>
      <c r="G1896" s="7"/>
      <c r="H1896" s="11">
        <v>0.1</v>
      </c>
      <c r="I1896" s="11">
        <v>0.1</v>
      </c>
      <c r="J1896" s="20" t="s">
        <v>9994</v>
      </c>
      <c r="K1896" s="21">
        <v>0.6</v>
      </c>
      <c r="L1896" s="21">
        <v>3</v>
      </c>
      <c r="M1896" s="7"/>
      <c r="N1896" s="7"/>
    </row>
    <row r="1897" customFormat="1" ht="20" customHeight="1" spans="1:14">
      <c r="A1897" s="12">
        <v>285</v>
      </c>
      <c r="B1897" s="12" t="s">
        <v>10251</v>
      </c>
      <c r="C1897" s="11"/>
      <c r="D1897" s="11"/>
      <c r="E1897" s="11"/>
      <c r="F1897" s="7"/>
      <c r="G1897" s="7"/>
      <c r="H1897" s="11">
        <v>0.15</v>
      </c>
      <c r="I1897" s="11">
        <v>0.15</v>
      </c>
      <c r="J1897" s="20" t="s">
        <v>9994</v>
      </c>
      <c r="K1897" s="21">
        <v>0.9</v>
      </c>
      <c r="L1897" s="21">
        <v>4.5</v>
      </c>
      <c r="M1897" s="7"/>
      <c r="N1897" s="7"/>
    </row>
    <row r="1898" customFormat="1" ht="20" customHeight="1" spans="1:14">
      <c r="A1898" s="12" t="s">
        <v>1089</v>
      </c>
      <c r="B1898" s="12">
        <v>0</v>
      </c>
      <c r="C1898" s="11"/>
      <c r="D1898" s="11"/>
      <c r="E1898" s="11"/>
      <c r="F1898" s="7"/>
      <c r="G1898" s="7"/>
      <c r="H1898" s="11">
        <v>0</v>
      </c>
      <c r="I1898" s="11">
        <v>0</v>
      </c>
      <c r="J1898" s="20"/>
      <c r="K1898" s="21">
        <v>0</v>
      </c>
      <c r="L1898" s="21">
        <v>0</v>
      </c>
      <c r="M1898" s="7"/>
      <c r="N1898" s="7"/>
    </row>
    <row r="1899" customFormat="1" ht="20" customHeight="1" spans="1:14">
      <c r="A1899" s="1" t="s">
        <v>20</v>
      </c>
      <c r="B1899" s="1"/>
      <c r="C1899" s="1"/>
      <c r="D1899" s="1"/>
      <c r="E1899" s="2" t="s">
        <v>17</v>
      </c>
      <c r="F1899" s="2" t="s">
        <v>10252</v>
      </c>
      <c r="G1899" s="2"/>
      <c r="H1899" s="3" t="s">
        <v>21</v>
      </c>
      <c r="I1899" s="3"/>
      <c r="J1899" s="13"/>
      <c r="K1899" s="13"/>
      <c r="L1899" s="13"/>
      <c r="M1899" s="3"/>
      <c r="N1899" s="3"/>
    </row>
    <row r="1900" customFormat="1" ht="20" customHeight="1" spans="1:14">
      <c r="A1900" s="4"/>
      <c r="B1900" s="5"/>
      <c r="C1900" s="4"/>
      <c r="D1900" s="4"/>
      <c r="E1900" s="4"/>
      <c r="F1900" s="4"/>
      <c r="G1900" s="4"/>
      <c r="H1900" s="4"/>
      <c r="I1900" s="4"/>
      <c r="J1900" s="14"/>
      <c r="K1900" s="14"/>
      <c r="L1900" s="14"/>
      <c r="M1900" s="4"/>
      <c r="N1900" s="6"/>
    </row>
    <row r="1901" customFormat="1" ht="20" customHeight="1" spans="1:14">
      <c r="A1901" s="6" t="s">
        <v>22</v>
      </c>
      <c r="B1901" s="6"/>
      <c r="C1901" s="6"/>
      <c r="D1901" s="6"/>
      <c r="E1901" s="6" t="s">
        <v>23</v>
      </c>
      <c r="F1901" s="6"/>
      <c r="G1901" s="6"/>
      <c r="H1901" s="6"/>
      <c r="I1901" s="6"/>
      <c r="J1901" s="14" t="s">
        <v>24</v>
      </c>
      <c r="K1901" s="14"/>
      <c r="L1901" s="14"/>
      <c r="M1901" s="4" t="s">
        <v>25</v>
      </c>
      <c r="N1901" s="4"/>
    </row>
    <row r="1902" customFormat="1" ht="20" customHeight="1" spans="1:14">
      <c r="A1902" s="7" t="s">
        <v>2</v>
      </c>
      <c r="B1902" s="8" t="s">
        <v>26</v>
      </c>
      <c r="C1902" s="7" t="s">
        <v>27</v>
      </c>
      <c r="D1902" s="7" t="s">
        <v>28</v>
      </c>
      <c r="E1902" s="7" t="s">
        <v>29</v>
      </c>
      <c r="F1902" s="7" t="s">
        <v>30</v>
      </c>
      <c r="G1902" s="7"/>
      <c r="H1902" s="7"/>
      <c r="I1902" s="7"/>
      <c r="J1902" s="15" t="s">
        <v>31</v>
      </c>
      <c r="K1902" s="15" t="s">
        <v>32</v>
      </c>
      <c r="L1902" s="15" t="s">
        <v>6</v>
      </c>
      <c r="M1902" s="16" t="s">
        <v>33</v>
      </c>
      <c r="N1902" s="7" t="s">
        <v>34</v>
      </c>
    </row>
    <row r="1903" customFormat="1" ht="20" customHeight="1" spans="1:14">
      <c r="A1903" s="7"/>
      <c r="B1903" s="8"/>
      <c r="C1903" s="7"/>
      <c r="D1903" s="7"/>
      <c r="E1903" s="7"/>
      <c r="F1903" s="7" t="s">
        <v>9</v>
      </c>
      <c r="G1903" s="7" t="s">
        <v>10</v>
      </c>
      <c r="H1903" s="7" t="s">
        <v>11</v>
      </c>
      <c r="I1903" s="7" t="s">
        <v>12</v>
      </c>
      <c r="J1903" s="17"/>
      <c r="K1903" s="17"/>
      <c r="L1903" s="17"/>
      <c r="M1903" s="18"/>
      <c r="N1903" s="7"/>
    </row>
    <row r="1904" customFormat="1" ht="20" customHeight="1" spans="1:14">
      <c r="A1904" s="9" t="s">
        <v>35</v>
      </c>
      <c r="B1904" s="10"/>
      <c r="C1904" s="11"/>
      <c r="D1904" s="11"/>
      <c r="E1904" s="11"/>
      <c r="F1904" s="11"/>
      <c r="G1904" s="11"/>
      <c r="H1904" s="11">
        <v>956.52</v>
      </c>
      <c r="I1904" s="11">
        <v>956.52</v>
      </c>
      <c r="J1904" s="19"/>
      <c r="K1904" s="11">
        <v>5739.12</v>
      </c>
      <c r="L1904" s="11">
        <v>28695.6</v>
      </c>
      <c r="M1904" s="7"/>
      <c r="N1904" s="7"/>
    </row>
    <row r="1905" customFormat="1" ht="20" customHeight="1" spans="1:14">
      <c r="A1905" s="12">
        <v>1</v>
      </c>
      <c r="B1905" s="12" t="s">
        <v>10253</v>
      </c>
      <c r="C1905" s="11"/>
      <c r="D1905" s="11"/>
      <c r="E1905" s="11"/>
      <c r="F1905" s="11"/>
      <c r="G1905" s="11"/>
      <c r="H1905" s="11">
        <v>2.08</v>
      </c>
      <c r="I1905" s="11">
        <v>2.08</v>
      </c>
      <c r="J1905" s="20" t="s">
        <v>10254</v>
      </c>
      <c r="K1905" s="21">
        <v>12.48</v>
      </c>
      <c r="L1905" s="21">
        <v>62.4</v>
      </c>
      <c r="M1905" s="7"/>
      <c r="N1905" s="7"/>
    </row>
    <row r="1906" customFormat="1" ht="20" customHeight="1" spans="1:14">
      <c r="A1906" s="12">
        <v>2</v>
      </c>
      <c r="B1906" s="12" t="s">
        <v>10255</v>
      </c>
      <c r="C1906" s="11"/>
      <c r="D1906" s="11"/>
      <c r="E1906" s="11"/>
      <c r="F1906" s="11"/>
      <c r="G1906" s="11"/>
      <c r="H1906" s="11">
        <v>1.65</v>
      </c>
      <c r="I1906" s="11">
        <v>1.65</v>
      </c>
      <c r="J1906" s="20" t="s">
        <v>10254</v>
      </c>
      <c r="K1906" s="21">
        <v>9.9</v>
      </c>
      <c r="L1906" s="21">
        <v>49.5</v>
      </c>
      <c r="M1906" s="7"/>
      <c r="N1906" s="7"/>
    </row>
    <row r="1907" customFormat="1" ht="20" customHeight="1" spans="1:14">
      <c r="A1907" s="12">
        <v>3</v>
      </c>
      <c r="B1907" s="12" t="s">
        <v>10256</v>
      </c>
      <c r="C1907" s="11"/>
      <c r="D1907" s="11"/>
      <c r="E1907" s="11"/>
      <c r="F1907" s="11"/>
      <c r="G1907" s="11"/>
      <c r="H1907" s="11">
        <v>1.22</v>
      </c>
      <c r="I1907" s="11">
        <v>1.22</v>
      </c>
      <c r="J1907" s="20" t="s">
        <v>10254</v>
      </c>
      <c r="K1907" s="21">
        <v>7.32</v>
      </c>
      <c r="L1907" s="21">
        <v>36.6</v>
      </c>
      <c r="M1907" s="7"/>
      <c r="N1907" s="7"/>
    </row>
    <row r="1908" customFormat="1" ht="20" customHeight="1" spans="1:14">
      <c r="A1908" s="12">
        <v>4</v>
      </c>
      <c r="B1908" s="12" t="s">
        <v>10257</v>
      </c>
      <c r="C1908" s="11"/>
      <c r="D1908" s="11"/>
      <c r="E1908" s="11"/>
      <c r="F1908" s="11"/>
      <c r="G1908" s="11"/>
      <c r="H1908" s="11">
        <v>1.65</v>
      </c>
      <c r="I1908" s="11">
        <v>1.65</v>
      </c>
      <c r="J1908" s="20" t="s">
        <v>10254</v>
      </c>
      <c r="K1908" s="21">
        <v>9.9</v>
      </c>
      <c r="L1908" s="21">
        <v>49.5</v>
      </c>
      <c r="M1908" s="7"/>
      <c r="N1908" s="7"/>
    </row>
    <row r="1909" customFormat="1" ht="20" customHeight="1" spans="1:14">
      <c r="A1909" s="12">
        <v>5</v>
      </c>
      <c r="B1909" s="12" t="s">
        <v>10258</v>
      </c>
      <c r="C1909" s="11"/>
      <c r="D1909" s="11"/>
      <c r="E1909" s="11"/>
      <c r="F1909" s="11"/>
      <c r="G1909" s="11"/>
      <c r="H1909" s="11">
        <v>1.65</v>
      </c>
      <c r="I1909" s="11">
        <v>1.65</v>
      </c>
      <c r="J1909" s="20" t="s">
        <v>10254</v>
      </c>
      <c r="K1909" s="21">
        <v>9.9</v>
      </c>
      <c r="L1909" s="21">
        <v>49.5</v>
      </c>
      <c r="M1909" s="7"/>
      <c r="N1909" s="7"/>
    </row>
    <row r="1910" customFormat="1" ht="20" customHeight="1" spans="1:14">
      <c r="A1910" s="12">
        <v>6</v>
      </c>
      <c r="B1910" s="12" t="s">
        <v>10259</v>
      </c>
      <c r="C1910" s="11"/>
      <c r="D1910" s="11"/>
      <c r="E1910" s="11"/>
      <c r="F1910" s="11"/>
      <c r="G1910" s="11"/>
      <c r="H1910" s="11">
        <v>1</v>
      </c>
      <c r="I1910" s="11">
        <v>1</v>
      </c>
      <c r="J1910" s="20" t="s">
        <v>10254</v>
      </c>
      <c r="K1910" s="21">
        <v>6</v>
      </c>
      <c r="L1910" s="21">
        <v>30</v>
      </c>
      <c r="M1910" s="7"/>
      <c r="N1910" s="7"/>
    </row>
    <row r="1911" customFormat="1" ht="20" customHeight="1" spans="1:14">
      <c r="A1911" s="12">
        <v>7</v>
      </c>
      <c r="B1911" s="12" t="s">
        <v>10260</v>
      </c>
      <c r="C1911" s="11"/>
      <c r="D1911" s="11"/>
      <c r="E1911" s="11"/>
      <c r="F1911" s="11"/>
      <c r="G1911" s="11"/>
      <c r="H1911" s="11">
        <v>1</v>
      </c>
      <c r="I1911" s="11">
        <v>1</v>
      </c>
      <c r="J1911" s="20" t="s">
        <v>10254</v>
      </c>
      <c r="K1911" s="21">
        <v>6</v>
      </c>
      <c r="L1911" s="21">
        <v>30</v>
      </c>
      <c r="M1911" s="7"/>
      <c r="N1911" s="7"/>
    </row>
    <row r="1912" customFormat="1" ht="20" customHeight="1" spans="1:14">
      <c r="A1912" s="12">
        <v>8</v>
      </c>
      <c r="B1912" s="12" t="s">
        <v>10261</v>
      </c>
      <c r="C1912" s="11"/>
      <c r="D1912" s="11"/>
      <c r="E1912" s="11"/>
      <c r="F1912" s="11"/>
      <c r="G1912" s="11"/>
      <c r="H1912" s="11">
        <v>2.5</v>
      </c>
      <c r="I1912" s="11">
        <v>2.5</v>
      </c>
      <c r="J1912" s="20" t="s">
        <v>10254</v>
      </c>
      <c r="K1912" s="21">
        <v>15</v>
      </c>
      <c r="L1912" s="21">
        <v>75</v>
      </c>
      <c r="M1912" s="7"/>
      <c r="N1912" s="7"/>
    </row>
    <row r="1913" customFormat="1" ht="20" customHeight="1" spans="1:14">
      <c r="A1913" s="12">
        <v>9</v>
      </c>
      <c r="B1913" s="12" t="s">
        <v>10262</v>
      </c>
      <c r="C1913" s="11"/>
      <c r="D1913" s="11"/>
      <c r="E1913" s="11"/>
      <c r="F1913" s="11"/>
      <c r="G1913" s="11"/>
      <c r="H1913" s="11">
        <v>2.5</v>
      </c>
      <c r="I1913" s="11">
        <v>2.5</v>
      </c>
      <c r="J1913" s="20" t="s">
        <v>10254</v>
      </c>
      <c r="K1913" s="21">
        <v>15</v>
      </c>
      <c r="L1913" s="21">
        <v>75</v>
      </c>
      <c r="M1913" s="7"/>
      <c r="N1913" s="7"/>
    </row>
    <row r="1914" customFormat="1" ht="20" customHeight="1" spans="1:14">
      <c r="A1914" s="12">
        <v>10</v>
      </c>
      <c r="B1914" s="12" t="s">
        <v>10263</v>
      </c>
      <c r="C1914" s="11"/>
      <c r="D1914" s="11"/>
      <c r="E1914" s="11"/>
      <c r="F1914" s="11"/>
      <c r="G1914" s="11"/>
      <c r="H1914" s="11">
        <v>2.08</v>
      </c>
      <c r="I1914" s="11">
        <v>2.08</v>
      </c>
      <c r="J1914" s="20" t="s">
        <v>10254</v>
      </c>
      <c r="K1914" s="21">
        <v>12.48</v>
      </c>
      <c r="L1914" s="21">
        <v>62.4</v>
      </c>
      <c r="M1914" s="7"/>
      <c r="N1914" s="7"/>
    </row>
    <row r="1915" customFormat="1" ht="20" customHeight="1" spans="1:14">
      <c r="A1915" s="12">
        <v>11</v>
      </c>
      <c r="B1915" s="12" t="s">
        <v>10264</v>
      </c>
      <c r="C1915" s="11"/>
      <c r="D1915" s="11"/>
      <c r="E1915" s="11"/>
      <c r="F1915" s="11"/>
      <c r="G1915" s="11"/>
      <c r="H1915" s="11">
        <v>2.08</v>
      </c>
      <c r="I1915" s="11">
        <v>2.08</v>
      </c>
      <c r="J1915" s="20" t="s">
        <v>10254</v>
      </c>
      <c r="K1915" s="21">
        <v>12.48</v>
      </c>
      <c r="L1915" s="21">
        <v>62.4</v>
      </c>
      <c r="M1915" s="7"/>
      <c r="N1915" s="7"/>
    </row>
    <row r="1916" customFormat="1" ht="20" customHeight="1" spans="1:14">
      <c r="A1916" s="12">
        <v>12</v>
      </c>
      <c r="B1916" s="12" t="s">
        <v>10265</v>
      </c>
      <c r="C1916" s="11"/>
      <c r="D1916" s="11"/>
      <c r="E1916" s="11"/>
      <c r="F1916" s="11"/>
      <c r="G1916" s="11"/>
      <c r="H1916" s="11">
        <v>1.65</v>
      </c>
      <c r="I1916" s="11">
        <v>1.65</v>
      </c>
      <c r="J1916" s="20" t="s">
        <v>10254</v>
      </c>
      <c r="K1916" s="21">
        <v>9.9</v>
      </c>
      <c r="L1916" s="21">
        <v>49.5</v>
      </c>
      <c r="M1916" s="7"/>
      <c r="N1916" s="7"/>
    </row>
    <row r="1917" customFormat="1" ht="20" customHeight="1" spans="1:14">
      <c r="A1917" s="12">
        <v>13</v>
      </c>
      <c r="B1917" s="12" t="s">
        <v>10266</v>
      </c>
      <c r="C1917" s="11"/>
      <c r="D1917" s="11"/>
      <c r="E1917" s="11"/>
      <c r="F1917" s="11"/>
      <c r="G1917" s="11"/>
      <c r="H1917" s="11">
        <v>1.22</v>
      </c>
      <c r="I1917" s="11">
        <v>1.22</v>
      </c>
      <c r="J1917" s="20" t="s">
        <v>10254</v>
      </c>
      <c r="K1917" s="21">
        <v>7.32</v>
      </c>
      <c r="L1917" s="21">
        <v>36.6</v>
      </c>
      <c r="M1917" s="7"/>
      <c r="N1917" s="7"/>
    </row>
    <row r="1918" customFormat="1" ht="20" customHeight="1" spans="1:14">
      <c r="A1918" s="12">
        <v>14</v>
      </c>
      <c r="B1918" s="12" t="s">
        <v>3774</v>
      </c>
      <c r="C1918" s="11"/>
      <c r="D1918" s="11"/>
      <c r="E1918" s="11"/>
      <c r="F1918" s="11"/>
      <c r="G1918" s="11"/>
      <c r="H1918" s="11">
        <v>1.65</v>
      </c>
      <c r="I1918" s="11">
        <v>1.65</v>
      </c>
      <c r="J1918" s="20" t="s">
        <v>10254</v>
      </c>
      <c r="K1918" s="21">
        <v>9.9</v>
      </c>
      <c r="L1918" s="21">
        <v>49.5</v>
      </c>
      <c r="M1918" s="7"/>
      <c r="N1918" s="7"/>
    </row>
    <row r="1919" customFormat="1" ht="20" customHeight="1" spans="1:14">
      <c r="A1919" s="12">
        <v>15</v>
      </c>
      <c r="B1919" s="12" t="s">
        <v>2599</v>
      </c>
      <c r="C1919" s="11"/>
      <c r="D1919" s="11"/>
      <c r="E1919" s="11"/>
      <c r="F1919" s="7"/>
      <c r="G1919" s="7"/>
      <c r="H1919" s="11">
        <v>2.08</v>
      </c>
      <c r="I1919" s="11">
        <v>2.08</v>
      </c>
      <c r="J1919" s="20" t="s">
        <v>10254</v>
      </c>
      <c r="K1919" s="21">
        <v>12.48</v>
      </c>
      <c r="L1919" s="21">
        <v>62.4</v>
      </c>
      <c r="M1919" s="7"/>
      <c r="N1919" s="7"/>
    </row>
    <row r="1920" customFormat="1" ht="20" customHeight="1" spans="1:14">
      <c r="A1920" s="12">
        <v>16</v>
      </c>
      <c r="B1920" s="12" t="s">
        <v>10267</v>
      </c>
      <c r="C1920" s="11"/>
      <c r="D1920" s="11"/>
      <c r="E1920" s="11"/>
      <c r="F1920" s="7"/>
      <c r="G1920" s="7"/>
      <c r="H1920" s="11">
        <v>1</v>
      </c>
      <c r="I1920" s="11">
        <v>1</v>
      </c>
      <c r="J1920" s="20" t="s">
        <v>10254</v>
      </c>
      <c r="K1920" s="21">
        <v>6</v>
      </c>
      <c r="L1920" s="21">
        <v>30</v>
      </c>
      <c r="M1920" s="7"/>
      <c r="N1920" s="7"/>
    </row>
    <row r="1921" customFormat="1" ht="20" customHeight="1" spans="1:14">
      <c r="A1921" s="12">
        <v>17</v>
      </c>
      <c r="B1921" s="12" t="s">
        <v>486</v>
      </c>
      <c r="C1921" s="11"/>
      <c r="D1921" s="11"/>
      <c r="E1921" s="11"/>
      <c r="F1921" s="7"/>
      <c r="G1921" s="7"/>
      <c r="H1921" s="11">
        <v>1.22</v>
      </c>
      <c r="I1921" s="11">
        <v>1.22</v>
      </c>
      <c r="J1921" s="20" t="s">
        <v>10254</v>
      </c>
      <c r="K1921" s="21">
        <v>7.32</v>
      </c>
      <c r="L1921" s="21">
        <v>36.6</v>
      </c>
      <c r="M1921" s="7"/>
      <c r="N1921" s="7"/>
    </row>
    <row r="1922" customFormat="1" ht="20" customHeight="1" spans="1:14">
      <c r="A1922" s="12">
        <v>18</v>
      </c>
      <c r="B1922" s="12" t="s">
        <v>10268</v>
      </c>
      <c r="C1922" s="11"/>
      <c r="D1922" s="11"/>
      <c r="E1922" s="11"/>
      <c r="F1922" s="7"/>
      <c r="G1922" s="7"/>
      <c r="H1922" s="11">
        <v>1.22</v>
      </c>
      <c r="I1922" s="11">
        <v>1.22</v>
      </c>
      <c r="J1922" s="20" t="s">
        <v>10254</v>
      </c>
      <c r="K1922" s="21">
        <v>7.32</v>
      </c>
      <c r="L1922" s="21">
        <v>36.6</v>
      </c>
      <c r="M1922" s="7"/>
      <c r="N1922" s="7"/>
    </row>
    <row r="1923" customFormat="1" ht="20" customHeight="1" spans="1:14">
      <c r="A1923" s="12">
        <v>19</v>
      </c>
      <c r="B1923" s="12" t="s">
        <v>10269</v>
      </c>
      <c r="C1923" s="11"/>
      <c r="D1923" s="11"/>
      <c r="E1923" s="11"/>
      <c r="F1923" s="7"/>
      <c r="G1923" s="7"/>
      <c r="H1923" s="11">
        <v>1.65</v>
      </c>
      <c r="I1923" s="11">
        <v>1.65</v>
      </c>
      <c r="J1923" s="20" t="s">
        <v>10254</v>
      </c>
      <c r="K1923" s="21">
        <v>9.9</v>
      </c>
      <c r="L1923" s="21">
        <v>49.5</v>
      </c>
      <c r="M1923" s="7"/>
      <c r="N1923" s="7"/>
    </row>
    <row r="1924" customFormat="1" ht="20" customHeight="1" spans="1:14">
      <c r="A1924" s="12">
        <v>20</v>
      </c>
      <c r="B1924" s="12" t="s">
        <v>10270</v>
      </c>
      <c r="C1924" s="11"/>
      <c r="D1924" s="11"/>
      <c r="E1924" s="11"/>
      <c r="F1924" s="7"/>
      <c r="G1924" s="7"/>
      <c r="H1924" s="11">
        <v>2.08</v>
      </c>
      <c r="I1924" s="11">
        <v>2.08</v>
      </c>
      <c r="J1924" s="20" t="s">
        <v>10254</v>
      </c>
      <c r="K1924" s="21">
        <v>12.48</v>
      </c>
      <c r="L1924" s="21">
        <v>62.4</v>
      </c>
      <c r="M1924" s="7"/>
      <c r="N1924" s="7"/>
    </row>
    <row r="1925" customFormat="1" ht="20" customHeight="1" spans="1:14">
      <c r="A1925" s="12">
        <v>21</v>
      </c>
      <c r="B1925" s="12" t="s">
        <v>10271</v>
      </c>
      <c r="C1925" s="11"/>
      <c r="D1925" s="11"/>
      <c r="E1925" s="11"/>
      <c r="F1925" s="7"/>
      <c r="G1925" s="7"/>
      <c r="H1925" s="11">
        <v>1.65</v>
      </c>
      <c r="I1925" s="11">
        <v>1.65</v>
      </c>
      <c r="J1925" s="20" t="s">
        <v>10254</v>
      </c>
      <c r="K1925" s="21">
        <v>9.9</v>
      </c>
      <c r="L1925" s="21">
        <v>49.5</v>
      </c>
      <c r="M1925" s="7"/>
      <c r="N1925" s="7"/>
    </row>
    <row r="1926" customFormat="1" ht="20" customHeight="1" spans="1:14">
      <c r="A1926" s="12">
        <v>22</v>
      </c>
      <c r="B1926" s="12" t="s">
        <v>10272</v>
      </c>
      <c r="C1926" s="11"/>
      <c r="D1926" s="11"/>
      <c r="E1926" s="11"/>
      <c r="F1926" s="7"/>
      <c r="G1926" s="7"/>
      <c r="H1926" s="11">
        <v>2.51</v>
      </c>
      <c r="I1926" s="11">
        <v>2.51</v>
      </c>
      <c r="J1926" s="20" t="s">
        <v>10254</v>
      </c>
      <c r="K1926" s="21">
        <v>15.06</v>
      </c>
      <c r="L1926" s="21">
        <v>75.3</v>
      </c>
      <c r="M1926" s="7"/>
      <c r="N1926" s="7"/>
    </row>
    <row r="1927" customFormat="1" ht="20" customHeight="1" spans="1:14">
      <c r="A1927" s="12">
        <v>23</v>
      </c>
      <c r="B1927" s="12" t="s">
        <v>10273</v>
      </c>
      <c r="C1927" s="11"/>
      <c r="D1927" s="11"/>
      <c r="E1927" s="11"/>
      <c r="F1927" s="7"/>
      <c r="G1927" s="7"/>
      <c r="H1927" s="11">
        <v>2.51</v>
      </c>
      <c r="I1927" s="11">
        <v>2.51</v>
      </c>
      <c r="J1927" s="20" t="s">
        <v>10254</v>
      </c>
      <c r="K1927" s="21">
        <v>15.06</v>
      </c>
      <c r="L1927" s="21">
        <v>75.3</v>
      </c>
      <c r="M1927" s="7"/>
      <c r="N1927" s="7"/>
    </row>
    <row r="1928" customFormat="1" ht="20" customHeight="1" spans="1:14">
      <c r="A1928" s="12">
        <v>24</v>
      </c>
      <c r="B1928" s="12" t="s">
        <v>10274</v>
      </c>
      <c r="C1928" s="11"/>
      <c r="D1928" s="11"/>
      <c r="E1928" s="11"/>
      <c r="F1928" s="7"/>
      <c r="G1928" s="7"/>
      <c r="H1928" s="11">
        <v>2.51</v>
      </c>
      <c r="I1928" s="11">
        <v>2.51</v>
      </c>
      <c r="J1928" s="20" t="s">
        <v>10254</v>
      </c>
      <c r="K1928" s="21">
        <v>15.06</v>
      </c>
      <c r="L1928" s="21">
        <v>75.3</v>
      </c>
      <c r="M1928" s="7"/>
      <c r="N1928" s="7"/>
    </row>
    <row r="1929" customFormat="1" ht="20" customHeight="1" spans="1:14">
      <c r="A1929" s="12">
        <v>25</v>
      </c>
      <c r="B1929" s="12" t="s">
        <v>10275</v>
      </c>
      <c r="C1929" s="11"/>
      <c r="D1929" s="11"/>
      <c r="E1929" s="11"/>
      <c r="F1929" s="7"/>
      <c r="G1929" s="7"/>
      <c r="H1929" s="11">
        <v>2.08</v>
      </c>
      <c r="I1929" s="11">
        <v>2.08</v>
      </c>
      <c r="J1929" s="20" t="s">
        <v>10254</v>
      </c>
      <c r="K1929" s="21">
        <v>12.48</v>
      </c>
      <c r="L1929" s="21">
        <v>62.4</v>
      </c>
      <c r="M1929" s="7"/>
      <c r="N1929" s="7"/>
    </row>
    <row r="1930" customFormat="1" ht="20" customHeight="1" spans="1:14">
      <c r="A1930" s="12">
        <v>26</v>
      </c>
      <c r="B1930" s="12" t="s">
        <v>2042</v>
      </c>
      <c r="C1930" s="11"/>
      <c r="D1930" s="11"/>
      <c r="E1930" s="11"/>
      <c r="F1930" s="7"/>
      <c r="G1930" s="7"/>
      <c r="H1930" s="11">
        <v>1.65</v>
      </c>
      <c r="I1930" s="11">
        <v>1.65</v>
      </c>
      <c r="J1930" s="20" t="s">
        <v>10254</v>
      </c>
      <c r="K1930" s="21">
        <v>9.9</v>
      </c>
      <c r="L1930" s="21">
        <v>49.5</v>
      </c>
      <c r="M1930" s="7"/>
      <c r="N1930" s="7"/>
    </row>
    <row r="1931" customFormat="1" ht="20" customHeight="1" spans="1:14">
      <c r="A1931" s="12">
        <v>27</v>
      </c>
      <c r="B1931" s="12" t="s">
        <v>10276</v>
      </c>
      <c r="C1931" s="11"/>
      <c r="D1931" s="11"/>
      <c r="E1931" s="11"/>
      <c r="F1931" s="7"/>
      <c r="G1931" s="7"/>
      <c r="H1931" s="11">
        <v>1.65</v>
      </c>
      <c r="I1931" s="11">
        <v>1.65</v>
      </c>
      <c r="J1931" s="20" t="s">
        <v>10254</v>
      </c>
      <c r="K1931" s="21">
        <v>9.9</v>
      </c>
      <c r="L1931" s="21">
        <v>49.5</v>
      </c>
      <c r="M1931" s="7"/>
      <c r="N1931" s="7"/>
    </row>
    <row r="1932" customFormat="1" ht="20" customHeight="1" spans="1:14">
      <c r="A1932" s="12">
        <v>28</v>
      </c>
      <c r="B1932" s="12" t="s">
        <v>10277</v>
      </c>
      <c r="C1932" s="11"/>
      <c r="D1932" s="11"/>
      <c r="E1932" s="11"/>
      <c r="F1932" s="7"/>
      <c r="G1932" s="7"/>
      <c r="H1932" s="11">
        <v>2.08</v>
      </c>
      <c r="I1932" s="11">
        <v>2.08</v>
      </c>
      <c r="J1932" s="20" t="s">
        <v>10254</v>
      </c>
      <c r="K1932" s="21">
        <v>12.48</v>
      </c>
      <c r="L1932" s="21">
        <v>62.4</v>
      </c>
      <c r="M1932" s="7"/>
      <c r="N1932" s="7"/>
    </row>
    <row r="1933" customFormat="1" ht="20" customHeight="1" spans="1:14">
      <c r="A1933" s="12">
        <v>29</v>
      </c>
      <c r="B1933" s="12" t="s">
        <v>10278</v>
      </c>
      <c r="C1933" s="11"/>
      <c r="D1933" s="11"/>
      <c r="E1933" s="11"/>
      <c r="F1933" s="7"/>
      <c r="G1933" s="7"/>
      <c r="H1933" s="11">
        <v>2.08</v>
      </c>
      <c r="I1933" s="11">
        <v>2.08</v>
      </c>
      <c r="J1933" s="20" t="s">
        <v>10254</v>
      </c>
      <c r="K1933" s="21">
        <v>12.48</v>
      </c>
      <c r="L1933" s="21">
        <v>62.4</v>
      </c>
      <c r="M1933" s="7"/>
      <c r="N1933" s="7"/>
    </row>
    <row r="1934" customFormat="1" ht="20" customHeight="1" spans="1:14">
      <c r="A1934" s="12">
        <v>30</v>
      </c>
      <c r="B1934" s="12" t="s">
        <v>3942</v>
      </c>
      <c r="C1934" s="11"/>
      <c r="D1934" s="11"/>
      <c r="E1934" s="11"/>
      <c r="F1934" s="7"/>
      <c r="G1934" s="7"/>
      <c r="H1934" s="11">
        <v>2.08</v>
      </c>
      <c r="I1934" s="11">
        <v>2.08</v>
      </c>
      <c r="J1934" s="20" t="s">
        <v>10254</v>
      </c>
      <c r="K1934" s="21">
        <v>12.48</v>
      </c>
      <c r="L1934" s="21">
        <v>62.4</v>
      </c>
      <c r="M1934" s="7"/>
      <c r="N1934" s="7"/>
    </row>
    <row r="1935" customFormat="1" ht="20" customHeight="1" spans="1:14">
      <c r="A1935" s="12">
        <v>31</v>
      </c>
      <c r="B1935" s="12" t="s">
        <v>4691</v>
      </c>
      <c r="C1935" s="11"/>
      <c r="D1935" s="11"/>
      <c r="E1935" s="11"/>
      <c r="F1935" s="7"/>
      <c r="G1935" s="7"/>
      <c r="H1935" s="11">
        <v>1.65</v>
      </c>
      <c r="I1935" s="11">
        <v>1.65</v>
      </c>
      <c r="J1935" s="20" t="s">
        <v>10254</v>
      </c>
      <c r="K1935" s="21">
        <v>9.9</v>
      </c>
      <c r="L1935" s="21">
        <v>49.5</v>
      </c>
      <c r="M1935" s="7"/>
      <c r="N1935" s="7"/>
    </row>
    <row r="1936" customFormat="1" ht="20" customHeight="1" spans="1:14">
      <c r="A1936" s="12">
        <v>32</v>
      </c>
      <c r="B1936" s="12" t="s">
        <v>10279</v>
      </c>
      <c r="C1936" s="11"/>
      <c r="D1936" s="11"/>
      <c r="E1936" s="11"/>
      <c r="F1936" s="7"/>
      <c r="G1936" s="7"/>
      <c r="H1936" s="11">
        <v>1.65</v>
      </c>
      <c r="I1936" s="11">
        <v>1.65</v>
      </c>
      <c r="J1936" s="20" t="s">
        <v>10254</v>
      </c>
      <c r="K1936" s="21">
        <v>9.9</v>
      </c>
      <c r="L1936" s="21">
        <v>49.5</v>
      </c>
      <c r="M1936" s="7"/>
      <c r="N1936" s="7"/>
    </row>
    <row r="1937" customFormat="1" ht="20" customHeight="1" spans="1:14">
      <c r="A1937" s="12">
        <v>33</v>
      </c>
      <c r="B1937" s="12" t="s">
        <v>10280</v>
      </c>
      <c r="C1937" s="11"/>
      <c r="D1937" s="11"/>
      <c r="E1937" s="11"/>
      <c r="F1937" s="7"/>
      <c r="G1937" s="7"/>
      <c r="H1937" s="11">
        <v>1.65</v>
      </c>
      <c r="I1937" s="11">
        <v>1.65</v>
      </c>
      <c r="J1937" s="20" t="s">
        <v>10254</v>
      </c>
      <c r="K1937" s="21">
        <v>9.9</v>
      </c>
      <c r="L1937" s="21">
        <v>49.5</v>
      </c>
      <c r="M1937" s="7"/>
      <c r="N1937" s="7"/>
    </row>
    <row r="1938" customFormat="1" ht="20" customHeight="1" spans="1:14">
      <c r="A1938" s="12">
        <v>34</v>
      </c>
      <c r="B1938" s="12" t="s">
        <v>10281</v>
      </c>
      <c r="C1938" s="11"/>
      <c r="D1938" s="11"/>
      <c r="E1938" s="11"/>
      <c r="F1938" s="7"/>
      <c r="G1938" s="7"/>
      <c r="H1938" s="11">
        <v>2.08</v>
      </c>
      <c r="I1938" s="11">
        <v>2.08</v>
      </c>
      <c r="J1938" s="20" t="s">
        <v>10254</v>
      </c>
      <c r="K1938" s="21">
        <v>12.48</v>
      </c>
      <c r="L1938" s="21">
        <v>62.4</v>
      </c>
      <c r="M1938" s="7"/>
      <c r="N1938" s="7"/>
    </row>
    <row r="1939" customFormat="1" ht="20" customHeight="1" spans="1:14">
      <c r="A1939" s="12">
        <v>35</v>
      </c>
      <c r="B1939" s="12" t="s">
        <v>10282</v>
      </c>
      <c r="C1939" s="11"/>
      <c r="D1939" s="11"/>
      <c r="E1939" s="11"/>
      <c r="F1939" s="7"/>
      <c r="G1939" s="7"/>
      <c r="H1939" s="11">
        <v>2.08</v>
      </c>
      <c r="I1939" s="11">
        <v>2.08</v>
      </c>
      <c r="J1939" s="20" t="s">
        <v>10254</v>
      </c>
      <c r="K1939" s="21">
        <v>12.48</v>
      </c>
      <c r="L1939" s="21">
        <v>62.4</v>
      </c>
      <c r="M1939" s="7"/>
      <c r="N1939" s="7"/>
    </row>
    <row r="1940" customFormat="1" ht="20" customHeight="1" spans="1:14">
      <c r="A1940" s="12">
        <v>36</v>
      </c>
      <c r="B1940" s="12" t="s">
        <v>7864</v>
      </c>
      <c r="C1940" s="11"/>
      <c r="D1940" s="11"/>
      <c r="E1940" s="11"/>
      <c r="F1940" s="7"/>
      <c r="G1940" s="7"/>
      <c r="H1940" s="11">
        <v>2.4</v>
      </c>
      <c r="I1940" s="11">
        <v>2.4</v>
      </c>
      <c r="J1940" s="20" t="s">
        <v>10254</v>
      </c>
      <c r="K1940" s="21">
        <v>14.4</v>
      </c>
      <c r="L1940" s="21">
        <v>72</v>
      </c>
      <c r="M1940" s="7"/>
      <c r="N1940" s="7"/>
    </row>
    <row r="1941" customFormat="1" ht="20" customHeight="1" spans="1:14">
      <c r="A1941" s="12">
        <v>37</v>
      </c>
      <c r="B1941" s="12" t="s">
        <v>10283</v>
      </c>
      <c r="C1941" s="11"/>
      <c r="D1941" s="11"/>
      <c r="E1941" s="11"/>
      <c r="F1941" s="7"/>
      <c r="G1941" s="7"/>
      <c r="H1941" s="11">
        <v>1.14</v>
      </c>
      <c r="I1941" s="11">
        <v>1.14</v>
      </c>
      <c r="J1941" s="20" t="s">
        <v>10254</v>
      </c>
      <c r="K1941" s="21">
        <v>6.84</v>
      </c>
      <c r="L1941" s="21">
        <v>34.2</v>
      </c>
      <c r="M1941" s="7"/>
      <c r="N1941" s="7"/>
    </row>
    <row r="1942" customFormat="1" ht="20" customHeight="1" spans="1:14">
      <c r="A1942" s="12">
        <v>38</v>
      </c>
      <c r="B1942" s="12" t="s">
        <v>10284</v>
      </c>
      <c r="C1942" s="11"/>
      <c r="D1942" s="11"/>
      <c r="E1942" s="11"/>
      <c r="F1942" s="7"/>
      <c r="G1942" s="7"/>
      <c r="H1942" s="11">
        <v>2.4</v>
      </c>
      <c r="I1942" s="11">
        <v>2.4</v>
      </c>
      <c r="J1942" s="20" t="s">
        <v>10254</v>
      </c>
      <c r="K1942" s="21">
        <v>14.4</v>
      </c>
      <c r="L1942" s="21">
        <v>72</v>
      </c>
      <c r="M1942" s="7"/>
      <c r="N1942" s="7"/>
    </row>
    <row r="1943" customFormat="1" ht="20" customHeight="1" spans="1:14">
      <c r="A1943" s="12">
        <v>39</v>
      </c>
      <c r="B1943" s="12" t="s">
        <v>10285</v>
      </c>
      <c r="C1943" s="11"/>
      <c r="D1943" s="11"/>
      <c r="E1943" s="11"/>
      <c r="F1943" s="7"/>
      <c r="G1943" s="7"/>
      <c r="H1943" s="11">
        <v>2.63</v>
      </c>
      <c r="I1943" s="11">
        <v>2.63</v>
      </c>
      <c r="J1943" s="20" t="s">
        <v>10254</v>
      </c>
      <c r="K1943" s="21">
        <v>15.78</v>
      </c>
      <c r="L1943" s="21">
        <v>78.9</v>
      </c>
      <c r="M1943" s="7"/>
      <c r="N1943" s="7"/>
    </row>
    <row r="1944" customFormat="1" ht="20" customHeight="1" spans="1:14">
      <c r="A1944" s="12">
        <v>40</v>
      </c>
      <c r="B1944" s="12" t="s">
        <v>10286</v>
      </c>
      <c r="C1944" s="11"/>
      <c r="D1944" s="11"/>
      <c r="E1944" s="11"/>
      <c r="F1944" s="7"/>
      <c r="G1944" s="7"/>
      <c r="H1944" s="11">
        <v>2.1</v>
      </c>
      <c r="I1944" s="11">
        <v>2.1</v>
      </c>
      <c r="J1944" s="20" t="s">
        <v>10254</v>
      </c>
      <c r="K1944" s="21">
        <v>12.6</v>
      </c>
      <c r="L1944" s="21">
        <v>63</v>
      </c>
      <c r="M1944" s="7"/>
      <c r="N1944" s="7"/>
    </row>
    <row r="1945" customFormat="1" ht="20" customHeight="1" spans="1:14">
      <c r="A1945" s="12">
        <v>41</v>
      </c>
      <c r="B1945" s="12" t="s">
        <v>10287</v>
      </c>
      <c r="C1945" s="11"/>
      <c r="D1945" s="11"/>
      <c r="E1945" s="11"/>
      <c r="F1945" s="7"/>
      <c r="G1945" s="7"/>
      <c r="H1945" s="11">
        <v>2.3</v>
      </c>
      <c r="I1945" s="11">
        <v>2.3</v>
      </c>
      <c r="J1945" s="20" t="s">
        <v>10254</v>
      </c>
      <c r="K1945" s="21">
        <v>13.8</v>
      </c>
      <c r="L1945" s="21">
        <v>69</v>
      </c>
      <c r="M1945" s="7"/>
      <c r="N1945" s="7"/>
    </row>
    <row r="1946" customFormat="1" ht="20" customHeight="1" spans="1:14">
      <c r="A1946" s="12">
        <v>42</v>
      </c>
      <c r="B1946" s="12" t="s">
        <v>10288</v>
      </c>
      <c r="C1946" s="11"/>
      <c r="D1946" s="11"/>
      <c r="E1946" s="11"/>
      <c r="F1946" s="7"/>
      <c r="G1946" s="7"/>
      <c r="H1946" s="11">
        <v>2.9</v>
      </c>
      <c r="I1946" s="11">
        <v>2.9</v>
      </c>
      <c r="J1946" s="20" t="s">
        <v>10254</v>
      </c>
      <c r="K1946" s="21">
        <v>17.4</v>
      </c>
      <c r="L1946" s="21">
        <v>87</v>
      </c>
      <c r="M1946" s="7"/>
      <c r="N1946" s="7"/>
    </row>
    <row r="1947" customFormat="1" ht="20" customHeight="1" spans="1:14">
      <c r="A1947" s="12">
        <v>43</v>
      </c>
      <c r="B1947" s="12" t="s">
        <v>10289</v>
      </c>
      <c r="C1947" s="11"/>
      <c r="D1947" s="11"/>
      <c r="E1947" s="11"/>
      <c r="F1947" s="7"/>
      <c r="G1947" s="7"/>
      <c r="H1947" s="11">
        <v>2.4</v>
      </c>
      <c r="I1947" s="11">
        <v>2.4</v>
      </c>
      <c r="J1947" s="20" t="s">
        <v>10254</v>
      </c>
      <c r="K1947" s="21">
        <v>14.4</v>
      </c>
      <c r="L1947" s="21">
        <v>72</v>
      </c>
      <c r="M1947" s="7"/>
      <c r="N1947" s="7"/>
    </row>
    <row r="1948" customFormat="1" ht="20" customHeight="1" spans="1:14">
      <c r="A1948" s="12">
        <v>44</v>
      </c>
      <c r="B1948" s="12" t="s">
        <v>10290</v>
      </c>
      <c r="C1948" s="11"/>
      <c r="D1948" s="11"/>
      <c r="E1948" s="11"/>
      <c r="F1948" s="7"/>
      <c r="G1948" s="7"/>
      <c r="H1948" s="11">
        <v>2.47</v>
      </c>
      <c r="I1948" s="11">
        <v>2.47</v>
      </c>
      <c r="J1948" s="20" t="s">
        <v>10254</v>
      </c>
      <c r="K1948" s="21">
        <v>14.82</v>
      </c>
      <c r="L1948" s="21">
        <v>74.1</v>
      </c>
      <c r="M1948" s="7"/>
      <c r="N1948" s="7"/>
    </row>
    <row r="1949" customFormat="1" ht="20" customHeight="1" spans="1:14">
      <c r="A1949" s="12">
        <v>45</v>
      </c>
      <c r="B1949" s="12" t="s">
        <v>10291</v>
      </c>
      <c r="C1949" s="11"/>
      <c r="D1949" s="11"/>
      <c r="E1949" s="11"/>
      <c r="F1949" s="7"/>
      <c r="G1949" s="7"/>
      <c r="H1949" s="11">
        <v>2.24</v>
      </c>
      <c r="I1949" s="11">
        <v>2.24</v>
      </c>
      <c r="J1949" s="20" t="s">
        <v>10254</v>
      </c>
      <c r="K1949" s="21">
        <v>13.44</v>
      </c>
      <c r="L1949" s="21">
        <v>67.2</v>
      </c>
      <c r="M1949" s="7"/>
      <c r="N1949" s="7"/>
    </row>
    <row r="1950" customFormat="1" ht="20" customHeight="1" spans="1:14">
      <c r="A1950" s="12">
        <v>46</v>
      </c>
      <c r="B1950" s="12" t="s">
        <v>10292</v>
      </c>
      <c r="C1950" s="11"/>
      <c r="D1950" s="11"/>
      <c r="E1950" s="11"/>
      <c r="F1950" s="7"/>
      <c r="G1950" s="7"/>
      <c r="H1950" s="11">
        <v>2.5</v>
      </c>
      <c r="I1950" s="11">
        <v>2.5</v>
      </c>
      <c r="J1950" s="20" t="s">
        <v>10254</v>
      </c>
      <c r="K1950" s="21">
        <v>15</v>
      </c>
      <c r="L1950" s="21">
        <v>75</v>
      </c>
      <c r="M1950" s="7"/>
      <c r="N1950" s="7"/>
    </row>
    <row r="1951" customFormat="1" ht="20" customHeight="1" spans="1:14">
      <c r="A1951" s="12">
        <v>47</v>
      </c>
      <c r="B1951" s="12" t="s">
        <v>10293</v>
      </c>
      <c r="C1951" s="11"/>
      <c r="D1951" s="11"/>
      <c r="E1951" s="11"/>
      <c r="F1951" s="7"/>
      <c r="G1951" s="7"/>
      <c r="H1951" s="11">
        <v>1.5</v>
      </c>
      <c r="I1951" s="11">
        <v>1.5</v>
      </c>
      <c r="J1951" s="20" t="s">
        <v>10254</v>
      </c>
      <c r="K1951" s="21">
        <v>9</v>
      </c>
      <c r="L1951" s="21">
        <v>45</v>
      </c>
      <c r="M1951" s="7"/>
      <c r="N1951" s="7"/>
    </row>
    <row r="1952" customFormat="1" ht="20" customHeight="1" spans="1:14">
      <c r="A1952" s="12">
        <v>48</v>
      </c>
      <c r="B1952" s="12" t="s">
        <v>9071</v>
      </c>
      <c r="C1952" s="11"/>
      <c r="D1952" s="11"/>
      <c r="E1952" s="11"/>
      <c r="F1952" s="7"/>
      <c r="G1952" s="7"/>
      <c r="H1952" s="11">
        <v>1.02</v>
      </c>
      <c r="I1952" s="11">
        <v>1.02</v>
      </c>
      <c r="J1952" s="20" t="s">
        <v>10254</v>
      </c>
      <c r="K1952" s="21">
        <v>6.12</v>
      </c>
      <c r="L1952" s="21">
        <v>30.6</v>
      </c>
      <c r="M1952" s="7"/>
      <c r="N1952" s="7"/>
    </row>
    <row r="1953" customFormat="1" ht="20" customHeight="1" spans="1:14">
      <c r="A1953" s="12">
        <v>49</v>
      </c>
      <c r="B1953" s="12" t="s">
        <v>10294</v>
      </c>
      <c r="C1953" s="11"/>
      <c r="D1953" s="11"/>
      <c r="E1953" s="11"/>
      <c r="F1953" s="7"/>
      <c r="G1953" s="7"/>
      <c r="H1953" s="11">
        <v>2.46</v>
      </c>
      <c r="I1953" s="11">
        <v>2.46</v>
      </c>
      <c r="J1953" s="20" t="s">
        <v>10254</v>
      </c>
      <c r="K1953" s="21">
        <v>14.76</v>
      </c>
      <c r="L1953" s="21">
        <v>73.8</v>
      </c>
      <c r="M1953" s="7"/>
      <c r="N1953" s="7"/>
    </row>
    <row r="1954" customFormat="1" ht="20" customHeight="1" spans="1:14">
      <c r="A1954" s="12">
        <v>50</v>
      </c>
      <c r="B1954" s="12" t="s">
        <v>10295</v>
      </c>
      <c r="C1954" s="11"/>
      <c r="D1954" s="11"/>
      <c r="E1954" s="11"/>
      <c r="F1954" s="7"/>
      <c r="G1954" s="7"/>
      <c r="H1954" s="11">
        <v>2.52</v>
      </c>
      <c r="I1954" s="11">
        <v>2.52</v>
      </c>
      <c r="J1954" s="20" t="s">
        <v>10254</v>
      </c>
      <c r="K1954" s="21">
        <v>15.12</v>
      </c>
      <c r="L1954" s="21">
        <v>75.6</v>
      </c>
      <c r="M1954" s="7"/>
      <c r="N1954" s="7"/>
    </row>
    <row r="1955" customFormat="1" ht="20" customHeight="1" spans="1:14">
      <c r="A1955" s="12">
        <v>51</v>
      </c>
      <c r="B1955" s="12" t="s">
        <v>10296</v>
      </c>
      <c r="C1955" s="11"/>
      <c r="D1955" s="11"/>
      <c r="E1955" s="11"/>
      <c r="F1955" s="7"/>
      <c r="G1955" s="7"/>
      <c r="H1955" s="11">
        <v>2.26</v>
      </c>
      <c r="I1955" s="11">
        <v>2.26</v>
      </c>
      <c r="J1955" s="20" t="s">
        <v>10254</v>
      </c>
      <c r="K1955" s="21">
        <v>13.56</v>
      </c>
      <c r="L1955" s="21">
        <v>67.8</v>
      </c>
      <c r="M1955" s="7"/>
      <c r="N1955" s="7"/>
    </row>
    <row r="1956" customFormat="1" ht="20" customHeight="1" spans="1:14">
      <c r="A1956" s="12">
        <v>52</v>
      </c>
      <c r="B1956" s="12" t="s">
        <v>10297</v>
      </c>
      <c r="C1956" s="11"/>
      <c r="D1956" s="11"/>
      <c r="E1956" s="11"/>
      <c r="F1956" s="7"/>
      <c r="G1956" s="7"/>
      <c r="H1956" s="11">
        <v>2.27</v>
      </c>
      <c r="I1956" s="11">
        <v>2.27</v>
      </c>
      <c r="J1956" s="20" t="s">
        <v>10254</v>
      </c>
      <c r="K1956" s="21">
        <v>13.62</v>
      </c>
      <c r="L1956" s="21">
        <v>68.1</v>
      </c>
      <c r="M1956" s="7"/>
      <c r="N1956" s="7"/>
    </row>
    <row r="1957" customFormat="1" ht="20" customHeight="1" spans="1:14">
      <c r="A1957" s="12">
        <v>53</v>
      </c>
      <c r="B1957" s="12" t="s">
        <v>10298</v>
      </c>
      <c r="C1957" s="11"/>
      <c r="D1957" s="11"/>
      <c r="E1957" s="11"/>
      <c r="F1957" s="7"/>
      <c r="G1957" s="7"/>
      <c r="H1957" s="11">
        <v>1.2</v>
      </c>
      <c r="I1957" s="11">
        <v>1.2</v>
      </c>
      <c r="J1957" s="20" t="s">
        <v>10254</v>
      </c>
      <c r="K1957" s="21">
        <v>7.2</v>
      </c>
      <c r="L1957" s="21">
        <v>36</v>
      </c>
      <c r="M1957" s="7"/>
      <c r="N1957" s="7"/>
    </row>
    <row r="1958" customFormat="1" ht="20" customHeight="1" spans="1:14">
      <c r="A1958" s="12">
        <v>54</v>
      </c>
      <c r="B1958" s="12" t="s">
        <v>10299</v>
      </c>
      <c r="C1958" s="11"/>
      <c r="D1958" s="11"/>
      <c r="E1958" s="11"/>
      <c r="F1958" s="7"/>
      <c r="G1958" s="7"/>
      <c r="H1958" s="11">
        <v>1.7</v>
      </c>
      <c r="I1958" s="11">
        <v>1.7</v>
      </c>
      <c r="J1958" s="20" t="s">
        <v>10254</v>
      </c>
      <c r="K1958" s="21">
        <v>10.2</v>
      </c>
      <c r="L1958" s="21">
        <v>51</v>
      </c>
      <c r="M1958" s="7"/>
      <c r="N1958" s="7"/>
    </row>
    <row r="1959" customFormat="1" ht="20" customHeight="1" spans="1:14">
      <c r="A1959" s="12">
        <v>55</v>
      </c>
      <c r="B1959" s="12" t="s">
        <v>10300</v>
      </c>
      <c r="C1959" s="11"/>
      <c r="D1959" s="11"/>
      <c r="E1959" s="11"/>
      <c r="F1959" s="7"/>
      <c r="G1959" s="7"/>
      <c r="H1959" s="11">
        <v>0.5</v>
      </c>
      <c r="I1959" s="11">
        <v>0.5</v>
      </c>
      <c r="J1959" s="20" t="s">
        <v>10254</v>
      </c>
      <c r="K1959" s="21">
        <v>3</v>
      </c>
      <c r="L1959" s="21">
        <v>15</v>
      </c>
      <c r="M1959" s="7"/>
      <c r="N1959" s="7"/>
    </row>
    <row r="1960" customFormat="1" ht="20" customHeight="1" spans="1:14">
      <c r="A1960" s="12">
        <v>56</v>
      </c>
      <c r="B1960" s="12" t="s">
        <v>10301</v>
      </c>
      <c r="C1960" s="11"/>
      <c r="D1960" s="11"/>
      <c r="E1960" s="11"/>
      <c r="F1960" s="7"/>
      <c r="G1960" s="7"/>
      <c r="H1960" s="11">
        <v>2.41</v>
      </c>
      <c r="I1960" s="11">
        <v>2.41</v>
      </c>
      <c r="J1960" s="20" t="s">
        <v>10254</v>
      </c>
      <c r="K1960" s="21">
        <v>14.46</v>
      </c>
      <c r="L1960" s="21">
        <v>72.3</v>
      </c>
      <c r="M1960" s="7"/>
      <c r="N1960" s="7"/>
    </row>
    <row r="1961" customFormat="1" ht="20" customHeight="1" spans="1:14">
      <c r="A1961" s="12">
        <v>57</v>
      </c>
      <c r="B1961" s="12" t="s">
        <v>10302</v>
      </c>
      <c r="C1961" s="11"/>
      <c r="D1961" s="11"/>
      <c r="E1961" s="11"/>
      <c r="F1961" s="7"/>
      <c r="G1961" s="7"/>
      <c r="H1961" s="11">
        <v>2.2</v>
      </c>
      <c r="I1961" s="11">
        <v>2.2</v>
      </c>
      <c r="J1961" s="20" t="s">
        <v>10254</v>
      </c>
      <c r="K1961" s="21">
        <v>13.2</v>
      </c>
      <c r="L1961" s="21">
        <v>66</v>
      </c>
      <c r="M1961" s="7"/>
      <c r="N1961" s="7"/>
    </row>
    <row r="1962" customFormat="1" ht="20" customHeight="1" spans="1:14">
      <c r="A1962" s="12">
        <v>58</v>
      </c>
      <c r="B1962" s="12" t="s">
        <v>10303</v>
      </c>
      <c r="C1962" s="11"/>
      <c r="D1962" s="11"/>
      <c r="E1962" s="11"/>
      <c r="F1962" s="7"/>
      <c r="G1962" s="7"/>
      <c r="H1962" s="11">
        <v>2.4</v>
      </c>
      <c r="I1962" s="11">
        <v>2.4</v>
      </c>
      <c r="J1962" s="20" t="s">
        <v>10254</v>
      </c>
      <c r="K1962" s="21">
        <v>14.4</v>
      </c>
      <c r="L1962" s="21">
        <v>72</v>
      </c>
      <c r="M1962" s="7"/>
      <c r="N1962" s="7"/>
    </row>
    <row r="1963" customFormat="1" ht="20" customHeight="1" spans="1:14">
      <c r="A1963" s="12">
        <v>59</v>
      </c>
      <c r="B1963" s="12" t="s">
        <v>10304</v>
      </c>
      <c r="C1963" s="11"/>
      <c r="D1963" s="11"/>
      <c r="E1963" s="11"/>
      <c r="F1963" s="7"/>
      <c r="G1963" s="7"/>
      <c r="H1963" s="11">
        <v>2.3</v>
      </c>
      <c r="I1963" s="11">
        <v>2.3</v>
      </c>
      <c r="J1963" s="20" t="s">
        <v>10254</v>
      </c>
      <c r="K1963" s="21">
        <v>13.8</v>
      </c>
      <c r="L1963" s="21">
        <v>69</v>
      </c>
      <c r="M1963" s="7"/>
      <c r="N1963" s="7"/>
    </row>
    <row r="1964" customFormat="1" ht="20" customHeight="1" spans="1:14">
      <c r="A1964" s="12">
        <v>60</v>
      </c>
      <c r="B1964" s="12" t="s">
        <v>10305</v>
      </c>
      <c r="C1964" s="11"/>
      <c r="D1964" s="11"/>
      <c r="E1964" s="11"/>
      <c r="F1964" s="7"/>
      <c r="G1964" s="7"/>
      <c r="H1964" s="11">
        <v>1.2</v>
      </c>
      <c r="I1964" s="11">
        <v>1.2</v>
      </c>
      <c r="J1964" s="20" t="s">
        <v>10254</v>
      </c>
      <c r="K1964" s="21">
        <v>7.2</v>
      </c>
      <c r="L1964" s="21">
        <v>36</v>
      </c>
      <c r="M1964" s="7"/>
      <c r="N1964" s="7"/>
    </row>
    <row r="1965" customFormat="1" ht="20" customHeight="1" spans="1:14">
      <c r="A1965" s="12">
        <v>61</v>
      </c>
      <c r="B1965" s="12" t="s">
        <v>10306</v>
      </c>
      <c r="C1965" s="11"/>
      <c r="D1965" s="11"/>
      <c r="E1965" s="11"/>
      <c r="F1965" s="7"/>
      <c r="G1965" s="7"/>
      <c r="H1965" s="11">
        <v>2.4</v>
      </c>
      <c r="I1965" s="11">
        <v>2.4</v>
      </c>
      <c r="J1965" s="20" t="s">
        <v>10254</v>
      </c>
      <c r="K1965" s="21">
        <v>14.4</v>
      </c>
      <c r="L1965" s="21">
        <v>72</v>
      </c>
      <c r="M1965" s="7"/>
      <c r="N1965" s="7"/>
    </row>
    <row r="1966" customFormat="1" ht="20" customHeight="1" spans="1:14">
      <c r="A1966" s="12">
        <v>62</v>
      </c>
      <c r="B1966" s="12" t="s">
        <v>10307</v>
      </c>
      <c r="C1966" s="11"/>
      <c r="D1966" s="11"/>
      <c r="E1966" s="11"/>
      <c r="F1966" s="7"/>
      <c r="G1966" s="7"/>
      <c r="H1966" s="11">
        <v>1.13</v>
      </c>
      <c r="I1966" s="11">
        <v>1.13</v>
      </c>
      <c r="J1966" s="20" t="s">
        <v>10254</v>
      </c>
      <c r="K1966" s="21">
        <v>6.78</v>
      </c>
      <c r="L1966" s="21">
        <v>33.9</v>
      </c>
      <c r="M1966" s="7"/>
      <c r="N1966" s="7"/>
    </row>
    <row r="1967" customFormat="1" ht="20" customHeight="1" spans="1:14">
      <c r="A1967" s="12">
        <v>63</v>
      </c>
      <c r="B1967" s="12" t="s">
        <v>7981</v>
      </c>
      <c r="C1967" s="11"/>
      <c r="D1967" s="11"/>
      <c r="E1967" s="11"/>
      <c r="F1967" s="7"/>
      <c r="G1967" s="7"/>
      <c r="H1967" s="11">
        <v>2.4</v>
      </c>
      <c r="I1967" s="11">
        <v>2.4</v>
      </c>
      <c r="J1967" s="20" t="s">
        <v>10254</v>
      </c>
      <c r="K1967" s="21">
        <v>14.4</v>
      </c>
      <c r="L1967" s="21">
        <v>72</v>
      </c>
      <c r="M1967" s="7"/>
      <c r="N1967" s="7"/>
    </row>
    <row r="1968" customFormat="1" ht="20" customHeight="1" spans="1:14">
      <c r="A1968" s="12">
        <v>64</v>
      </c>
      <c r="B1968" s="12" t="s">
        <v>10308</v>
      </c>
      <c r="C1968" s="11"/>
      <c r="D1968" s="11"/>
      <c r="E1968" s="11"/>
      <c r="F1968" s="7"/>
      <c r="G1968" s="7"/>
      <c r="H1968" s="11">
        <v>2.83</v>
      </c>
      <c r="I1968" s="11">
        <v>2.83</v>
      </c>
      <c r="J1968" s="20" t="s">
        <v>10254</v>
      </c>
      <c r="K1968" s="21">
        <v>16.98</v>
      </c>
      <c r="L1968" s="21">
        <v>84.9</v>
      </c>
      <c r="M1968" s="7"/>
      <c r="N1968" s="7"/>
    </row>
    <row r="1969" customFormat="1" ht="20" customHeight="1" spans="1:14">
      <c r="A1969" s="12">
        <v>65</v>
      </c>
      <c r="B1969" s="12" t="s">
        <v>10309</v>
      </c>
      <c r="C1969" s="11"/>
      <c r="D1969" s="11"/>
      <c r="E1969" s="11"/>
      <c r="F1969" s="7"/>
      <c r="G1969" s="7"/>
      <c r="H1969" s="11">
        <v>3</v>
      </c>
      <c r="I1969" s="11">
        <v>3</v>
      </c>
      <c r="J1969" s="20" t="s">
        <v>10254</v>
      </c>
      <c r="K1969" s="21">
        <v>18</v>
      </c>
      <c r="L1969" s="21">
        <v>90</v>
      </c>
      <c r="M1969" s="7"/>
      <c r="N1969" s="7"/>
    </row>
    <row r="1970" customFormat="1" ht="20" customHeight="1" spans="1:14">
      <c r="A1970" s="12">
        <v>66</v>
      </c>
      <c r="B1970" s="12" t="s">
        <v>10310</v>
      </c>
      <c r="C1970" s="11"/>
      <c r="D1970" s="11"/>
      <c r="E1970" s="11"/>
      <c r="F1970" s="7"/>
      <c r="G1970" s="7"/>
      <c r="H1970" s="11">
        <v>2</v>
      </c>
      <c r="I1970" s="11">
        <v>2</v>
      </c>
      <c r="J1970" s="20" t="s">
        <v>10254</v>
      </c>
      <c r="K1970" s="21">
        <v>12</v>
      </c>
      <c r="L1970" s="21">
        <v>60</v>
      </c>
      <c r="M1970" s="7"/>
      <c r="N1970" s="7"/>
    </row>
    <row r="1971" customFormat="1" ht="20" customHeight="1" spans="1:14">
      <c r="A1971" s="12">
        <v>67</v>
      </c>
      <c r="B1971" s="12" t="s">
        <v>10311</v>
      </c>
      <c r="C1971" s="11"/>
      <c r="D1971" s="11"/>
      <c r="E1971" s="11"/>
      <c r="F1971" s="7"/>
      <c r="G1971" s="7"/>
      <c r="H1971" s="11">
        <v>2.5</v>
      </c>
      <c r="I1971" s="11">
        <v>2.5</v>
      </c>
      <c r="J1971" s="20" t="s">
        <v>10254</v>
      </c>
      <c r="K1971" s="21">
        <v>15</v>
      </c>
      <c r="L1971" s="21">
        <v>75</v>
      </c>
      <c r="M1971" s="7"/>
      <c r="N1971" s="7"/>
    </row>
    <row r="1972" customFormat="1" ht="20" customHeight="1" spans="1:14">
      <c r="A1972" s="12">
        <v>68</v>
      </c>
      <c r="B1972" s="12" t="s">
        <v>10312</v>
      </c>
      <c r="C1972" s="11"/>
      <c r="D1972" s="11"/>
      <c r="E1972" s="11"/>
      <c r="F1972" s="7"/>
      <c r="G1972" s="7"/>
      <c r="H1972" s="11">
        <v>2</v>
      </c>
      <c r="I1972" s="11">
        <v>2</v>
      </c>
      <c r="J1972" s="20" t="s">
        <v>10254</v>
      </c>
      <c r="K1972" s="21">
        <v>12</v>
      </c>
      <c r="L1972" s="21">
        <v>60</v>
      </c>
      <c r="M1972" s="7"/>
      <c r="N1972" s="7"/>
    </row>
    <row r="1973" customFormat="1" ht="20" customHeight="1" spans="1:14">
      <c r="A1973" s="12">
        <v>69</v>
      </c>
      <c r="B1973" s="12" t="s">
        <v>10313</v>
      </c>
      <c r="C1973" s="11"/>
      <c r="D1973" s="11"/>
      <c r="E1973" s="11"/>
      <c r="F1973" s="7"/>
      <c r="G1973" s="7"/>
      <c r="H1973" s="11">
        <v>2.33</v>
      </c>
      <c r="I1973" s="11">
        <v>2.33</v>
      </c>
      <c r="J1973" s="20" t="s">
        <v>10254</v>
      </c>
      <c r="K1973" s="21">
        <v>13.98</v>
      </c>
      <c r="L1973" s="21">
        <v>69.9</v>
      </c>
      <c r="M1973" s="7"/>
      <c r="N1973" s="7"/>
    </row>
    <row r="1974" customFormat="1" ht="20" customHeight="1" spans="1:14">
      <c r="A1974" s="12">
        <v>70</v>
      </c>
      <c r="B1974" s="12" t="s">
        <v>10314</v>
      </c>
      <c r="C1974" s="11"/>
      <c r="D1974" s="11"/>
      <c r="E1974" s="11"/>
      <c r="F1974" s="7"/>
      <c r="G1974" s="7"/>
      <c r="H1974" s="11">
        <v>4.12</v>
      </c>
      <c r="I1974" s="11">
        <v>4.12</v>
      </c>
      <c r="J1974" s="20" t="s">
        <v>10254</v>
      </c>
      <c r="K1974" s="21">
        <v>24.72</v>
      </c>
      <c r="L1974" s="21">
        <v>123.6</v>
      </c>
      <c r="M1974" s="7"/>
      <c r="N1974" s="7"/>
    </row>
    <row r="1975" customFormat="1" ht="20" customHeight="1" spans="1:14">
      <c r="A1975" s="12">
        <v>71</v>
      </c>
      <c r="B1975" s="12" t="s">
        <v>10315</v>
      </c>
      <c r="C1975" s="11"/>
      <c r="D1975" s="11"/>
      <c r="E1975" s="11"/>
      <c r="F1975" s="7"/>
      <c r="G1975" s="7"/>
      <c r="H1975" s="11">
        <v>0.8</v>
      </c>
      <c r="I1975" s="11">
        <v>0.8</v>
      </c>
      <c r="J1975" s="20" t="s">
        <v>10254</v>
      </c>
      <c r="K1975" s="21">
        <v>4.8</v>
      </c>
      <c r="L1975" s="21">
        <v>24</v>
      </c>
      <c r="M1975" s="7"/>
      <c r="N1975" s="7"/>
    </row>
    <row r="1976" customFormat="1" ht="20" customHeight="1" spans="1:14">
      <c r="A1976" s="12">
        <v>72</v>
      </c>
      <c r="B1976" s="12" t="s">
        <v>10316</v>
      </c>
      <c r="C1976" s="11"/>
      <c r="D1976" s="11"/>
      <c r="E1976" s="11"/>
      <c r="F1976" s="7"/>
      <c r="G1976" s="7"/>
      <c r="H1976" s="11">
        <v>3.2</v>
      </c>
      <c r="I1976" s="11">
        <v>3.2</v>
      </c>
      <c r="J1976" s="20" t="s">
        <v>10254</v>
      </c>
      <c r="K1976" s="21">
        <v>19.2</v>
      </c>
      <c r="L1976" s="21">
        <v>96</v>
      </c>
      <c r="M1976" s="7"/>
      <c r="N1976" s="7"/>
    </row>
    <row r="1977" customFormat="1" ht="20" customHeight="1" spans="1:14">
      <c r="A1977" s="12">
        <v>73</v>
      </c>
      <c r="B1977" s="12" t="s">
        <v>8586</v>
      </c>
      <c r="C1977" s="11"/>
      <c r="D1977" s="11"/>
      <c r="E1977" s="11"/>
      <c r="F1977" s="7"/>
      <c r="G1977" s="7"/>
      <c r="H1977" s="11">
        <v>3.2</v>
      </c>
      <c r="I1977" s="11">
        <v>3.2</v>
      </c>
      <c r="J1977" s="20" t="s">
        <v>10254</v>
      </c>
      <c r="K1977" s="21">
        <v>19.2</v>
      </c>
      <c r="L1977" s="21">
        <v>96</v>
      </c>
      <c r="M1977" s="7"/>
      <c r="N1977" s="7"/>
    </row>
    <row r="1978" customFormat="1" ht="20" customHeight="1" spans="1:14">
      <c r="A1978" s="12">
        <v>74</v>
      </c>
      <c r="B1978" s="12" t="s">
        <v>10317</v>
      </c>
      <c r="C1978" s="11"/>
      <c r="D1978" s="11"/>
      <c r="E1978" s="11"/>
      <c r="F1978" s="7"/>
      <c r="G1978" s="7"/>
      <c r="H1978" s="11">
        <v>3.2</v>
      </c>
      <c r="I1978" s="11">
        <v>3.2</v>
      </c>
      <c r="J1978" s="20" t="s">
        <v>10254</v>
      </c>
      <c r="K1978" s="21">
        <v>19.2</v>
      </c>
      <c r="L1978" s="21">
        <v>96</v>
      </c>
      <c r="M1978" s="7"/>
      <c r="N1978" s="7"/>
    </row>
    <row r="1979" customFormat="1" ht="20" customHeight="1" spans="1:14">
      <c r="A1979" s="12">
        <v>75</v>
      </c>
      <c r="B1979" s="12" t="s">
        <v>10318</v>
      </c>
      <c r="C1979" s="11"/>
      <c r="D1979" s="11"/>
      <c r="E1979" s="11"/>
      <c r="F1979" s="7"/>
      <c r="G1979" s="7"/>
      <c r="H1979" s="11">
        <v>0.85</v>
      </c>
      <c r="I1979" s="11">
        <v>0.85</v>
      </c>
      <c r="J1979" s="20" t="s">
        <v>10254</v>
      </c>
      <c r="K1979" s="21">
        <v>5.1</v>
      </c>
      <c r="L1979" s="21">
        <v>25.5</v>
      </c>
      <c r="M1979" s="7"/>
      <c r="N1979" s="7"/>
    </row>
    <row r="1980" customFormat="1" ht="20" customHeight="1" spans="1:14">
      <c r="A1980" s="12">
        <v>76</v>
      </c>
      <c r="B1980" s="12" t="s">
        <v>10319</v>
      </c>
      <c r="C1980" s="11"/>
      <c r="D1980" s="11"/>
      <c r="E1980" s="11"/>
      <c r="F1980" s="7"/>
      <c r="G1980" s="7"/>
      <c r="H1980" s="11">
        <v>3.2</v>
      </c>
      <c r="I1980" s="11">
        <v>3.2</v>
      </c>
      <c r="J1980" s="20" t="s">
        <v>10254</v>
      </c>
      <c r="K1980" s="21">
        <v>19.2</v>
      </c>
      <c r="L1980" s="21">
        <v>96</v>
      </c>
      <c r="M1980" s="7"/>
      <c r="N1980" s="7"/>
    </row>
    <row r="1981" customFormat="1" ht="20" customHeight="1" spans="1:14">
      <c r="A1981" s="12">
        <v>77</v>
      </c>
      <c r="B1981" s="12" t="s">
        <v>10320</v>
      </c>
      <c r="C1981" s="11"/>
      <c r="D1981" s="11"/>
      <c r="E1981" s="11"/>
      <c r="F1981" s="7"/>
      <c r="G1981" s="7"/>
      <c r="H1981" s="11">
        <v>4.05</v>
      </c>
      <c r="I1981" s="11">
        <v>4.05</v>
      </c>
      <c r="J1981" s="20" t="s">
        <v>10254</v>
      </c>
      <c r="K1981" s="21">
        <v>24.3</v>
      </c>
      <c r="L1981" s="21">
        <v>121.5</v>
      </c>
      <c r="M1981" s="7"/>
      <c r="N1981" s="7"/>
    </row>
    <row r="1982" customFormat="1" ht="20" customHeight="1" spans="1:14">
      <c r="A1982" s="12">
        <v>78</v>
      </c>
      <c r="B1982" s="12" t="s">
        <v>10321</v>
      </c>
      <c r="C1982" s="11"/>
      <c r="D1982" s="11"/>
      <c r="E1982" s="11"/>
      <c r="F1982" s="7"/>
      <c r="G1982" s="7"/>
      <c r="H1982" s="11">
        <v>4.82</v>
      </c>
      <c r="I1982" s="11">
        <v>4.82</v>
      </c>
      <c r="J1982" s="20" t="s">
        <v>10254</v>
      </c>
      <c r="K1982" s="21">
        <v>28.92</v>
      </c>
      <c r="L1982" s="21">
        <v>144.6</v>
      </c>
      <c r="M1982" s="7"/>
      <c r="N1982" s="7"/>
    </row>
    <row r="1983" customFormat="1" ht="20" customHeight="1" spans="1:14">
      <c r="A1983" s="12">
        <v>79</v>
      </c>
      <c r="B1983" s="12" t="s">
        <v>1084</v>
      </c>
      <c r="C1983" s="11"/>
      <c r="D1983" s="11"/>
      <c r="E1983" s="11"/>
      <c r="F1983" s="7"/>
      <c r="G1983" s="7"/>
      <c r="H1983" s="11">
        <v>3.28</v>
      </c>
      <c r="I1983" s="11">
        <v>3.28</v>
      </c>
      <c r="J1983" s="20" t="s">
        <v>10254</v>
      </c>
      <c r="K1983" s="21">
        <v>19.68</v>
      </c>
      <c r="L1983" s="21">
        <v>98.4</v>
      </c>
      <c r="M1983" s="7"/>
      <c r="N1983" s="7"/>
    </row>
    <row r="1984" customFormat="1" ht="20" customHeight="1" spans="1:14">
      <c r="A1984" s="12">
        <v>80</v>
      </c>
      <c r="B1984" s="12" t="s">
        <v>10322</v>
      </c>
      <c r="C1984" s="11"/>
      <c r="D1984" s="11"/>
      <c r="E1984" s="11"/>
      <c r="F1984" s="7"/>
      <c r="G1984" s="7"/>
      <c r="H1984" s="11">
        <v>2.4</v>
      </c>
      <c r="I1984" s="11">
        <v>2.4</v>
      </c>
      <c r="J1984" s="20" t="s">
        <v>10254</v>
      </c>
      <c r="K1984" s="21">
        <v>14.4</v>
      </c>
      <c r="L1984" s="21">
        <v>72</v>
      </c>
      <c r="M1984" s="7"/>
      <c r="N1984" s="7"/>
    </row>
    <row r="1985" customFormat="1" ht="20" customHeight="1" spans="1:14">
      <c r="A1985" s="12">
        <v>81</v>
      </c>
      <c r="B1985" s="12" t="s">
        <v>10323</v>
      </c>
      <c r="C1985" s="11"/>
      <c r="D1985" s="11"/>
      <c r="E1985" s="11"/>
      <c r="F1985" s="7"/>
      <c r="G1985" s="7"/>
      <c r="H1985" s="11">
        <v>4.05</v>
      </c>
      <c r="I1985" s="11">
        <v>4.05</v>
      </c>
      <c r="J1985" s="20" t="s">
        <v>10254</v>
      </c>
      <c r="K1985" s="21">
        <v>24.3</v>
      </c>
      <c r="L1985" s="21">
        <v>121.5</v>
      </c>
      <c r="M1985" s="7"/>
      <c r="N1985" s="7"/>
    </row>
    <row r="1986" customFormat="1" ht="20" customHeight="1" spans="1:14">
      <c r="A1986" s="12">
        <v>82</v>
      </c>
      <c r="B1986" s="12" t="s">
        <v>10324</v>
      </c>
      <c r="C1986" s="11"/>
      <c r="D1986" s="11"/>
      <c r="E1986" s="11"/>
      <c r="F1986" s="7"/>
      <c r="G1986" s="7"/>
      <c r="H1986" s="11">
        <v>1.6</v>
      </c>
      <c r="I1986" s="11">
        <v>1.6</v>
      </c>
      <c r="J1986" s="20" t="s">
        <v>10254</v>
      </c>
      <c r="K1986" s="21">
        <v>9.6</v>
      </c>
      <c r="L1986" s="21">
        <v>48</v>
      </c>
      <c r="M1986" s="7"/>
      <c r="N1986" s="7"/>
    </row>
    <row r="1987" customFormat="1" ht="20" customHeight="1" spans="1:14">
      <c r="A1987" s="12">
        <v>83</v>
      </c>
      <c r="B1987" s="12" t="s">
        <v>10325</v>
      </c>
      <c r="C1987" s="11"/>
      <c r="D1987" s="11"/>
      <c r="E1987" s="11"/>
      <c r="F1987" s="7"/>
      <c r="G1987" s="7"/>
      <c r="H1987" s="11">
        <v>4.08</v>
      </c>
      <c r="I1987" s="11">
        <v>4.08</v>
      </c>
      <c r="J1987" s="20" t="s">
        <v>10254</v>
      </c>
      <c r="K1987" s="21">
        <v>24.48</v>
      </c>
      <c r="L1987" s="21">
        <v>122.4</v>
      </c>
      <c r="M1987" s="7"/>
      <c r="N1987" s="7"/>
    </row>
    <row r="1988" customFormat="1" ht="20" customHeight="1" spans="1:14">
      <c r="A1988" s="12">
        <v>84</v>
      </c>
      <c r="B1988" s="12" t="s">
        <v>10326</v>
      </c>
      <c r="C1988" s="11"/>
      <c r="D1988" s="11"/>
      <c r="E1988" s="11"/>
      <c r="F1988" s="7"/>
      <c r="G1988" s="7"/>
      <c r="H1988" s="11">
        <v>2.4</v>
      </c>
      <c r="I1988" s="11">
        <v>2.4</v>
      </c>
      <c r="J1988" s="20" t="s">
        <v>10254</v>
      </c>
      <c r="K1988" s="21">
        <v>14.4</v>
      </c>
      <c r="L1988" s="21">
        <v>72</v>
      </c>
      <c r="M1988" s="7"/>
      <c r="N1988" s="7"/>
    </row>
    <row r="1989" customFormat="1" ht="20" customHeight="1" spans="1:14">
      <c r="A1989" s="12">
        <v>85</v>
      </c>
      <c r="B1989" s="12" t="s">
        <v>10327</v>
      </c>
      <c r="C1989" s="11"/>
      <c r="D1989" s="11"/>
      <c r="E1989" s="11"/>
      <c r="F1989" s="7"/>
      <c r="G1989" s="7"/>
      <c r="H1989" s="11">
        <v>4.03</v>
      </c>
      <c r="I1989" s="11">
        <v>4.03</v>
      </c>
      <c r="J1989" s="20" t="s">
        <v>10254</v>
      </c>
      <c r="K1989" s="21">
        <v>24.18</v>
      </c>
      <c r="L1989" s="21">
        <v>120.9</v>
      </c>
      <c r="M1989" s="7"/>
      <c r="N1989" s="7"/>
    </row>
    <row r="1990" customFormat="1" ht="20" customHeight="1" spans="1:14">
      <c r="A1990" s="12">
        <v>86</v>
      </c>
      <c r="B1990" s="12" t="s">
        <v>10328</v>
      </c>
      <c r="C1990" s="11"/>
      <c r="D1990" s="11"/>
      <c r="E1990" s="11"/>
      <c r="F1990" s="7"/>
      <c r="G1990" s="7"/>
      <c r="H1990" s="11">
        <v>4.1</v>
      </c>
      <c r="I1990" s="11">
        <v>4.1</v>
      </c>
      <c r="J1990" s="20" t="s">
        <v>10254</v>
      </c>
      <c r="K1990" s="21">
        <v>24.6</v>
      </c>
      <c r="L1990" s="21">
        <v>123</v>
      </c>
      <c r="M1990" s="7"/>
      <c r="N1990" s="7"/>
    </row>
    <row r="1991" customFormat="1" ht="20" customHeight="1" spans="1:14">
      <c r="A1991" s="12">
        <v>87</v>
      </c>
      <c r="B1991" s="12" t="s">
        <v>10329</v>
      </c>
      <c r="C1991" s="11"/>
      <c r="D1991" s="11"/>
      <c r="E1991" s="11"/>
      <c r="F1991" s="7"/>
      <c r="G1991" s="7"/>
      <c r="H1991" s="11">
        <v>5.9</v>
      </c>
      <c r="I1991" s="11">
        <v>5.9</v>
      </c>
      <c r="J1991" s="20" t="s">
        <v>10254</v>
      </c>
      <c r="K1991" s="21">
        <v>35.4</v>
      </c>
      <c r="L1991" s="21">
        <v>177</v>
      </c>
      <c r="M1991" s="7"/>
      <c r="N1991" s="7"/>
    </row>
    <row r="1992" customFormat="1" ht="20" customHeight="1" spans="1:14">
      <c r="A1992" s="12">
        <v>88</v>
      </c>
      <c r="B1992" s="12" t="s">
        <v>10330</v>
      </c>
      <c r="C1992" s="11"/>
      <c r="D1992" s="11"/>
      <c r="E1992" s="11"/>
      <c r="F1992" s="7"/>
      <c r="G1992" s="7"/>
      <c r="H1992" s="11">
        <v>4.87</v>
      </c>
      <c r="I1992" s="11">
        <v>4.87</v>
      </c>
      <c r="J1992" s="20" t="s">
        <v>10254</v>
      </c>
      <c r="K1992" s="21">
        <v>29.22</v>
      </c>
      <c r="L1992" s="21">
        <v>146.1</v>
      </c>
      <c r="M1992" s="7"/>
      <c r="N1992" s="7"/>
    </row>
    <row r="1993" customFormat="1" ht="20" customHeight="1" spans="1:14">
      <c r="A1993" s="12">
        <v>89</v>
      </c>
      <c r="B1993" s="12" t="s">
        <v>10331</v>
      </c>
      <c r="C1993" s="11"/>
      <c r="D1993" s="11"/>
      <c r="E1993" s="11"/>
      <c r="F1993" s="7"/>
      <c r="G1993" s="7"/>
      <c r="H1993" s="11">
        <v>4.1</v>
      </c>
      <c r="I1993" s="11">
        <v>4.1</v>
      </c>
      <c r="J1993" s="20" t="s">
        <v>10254</v>
      </c>
      <c r="K1993" s="21">
        <v>24.6</v>
      </c>
      <c r="L1993" s="21">
        <v>123</v>
      </c>
      <c r="M1993" s="7"/>
      <c r="N1993" s="7"/>
    </row>
    <row r="1994" customFormat="1" ht="20" customHeight="1" spans="1:14">
      <c r="A1994" s="12">
        <v>90</v>
      </c>
      <c r="B1994" s="12" t="s">
        <v>10332</v>
      </c>
      <c r="C1994" s="11"/>
      <c r="D1994" s="11"/>
      <c r="E1994" s="11"/>
      <c r="F1994" s="7"/>
      <c r="G1994" s="7"/>
      <c r="H1994" s="11">
        <v>4.1</v>
      </c>
      <c r="I1994" s="11">
        <v>4.1</v>
      </c>
      <c r="J1994" s="20" t="s">
        <v>10254</v>
      </c>
      <c r="K1994" s="21">
        <v>24.6</v>
      </c>
      <c r="L1994" s="21">
        <v>123</v>
      </c>
      <c r="M1994" s="7"/>
      <c r="N1994" s="7"/>
    </row>
    <row r="1995" customFormat="1" ht="20" customHeight="1" spans="1:14">
      <c r="A1995" s="12">
        <v>91</v>
      </c>
      <c r="B1995" s="12" t="s">
        <v>6963</v>
      </c>
      <c r="C1995" s="11"/>
      <c r="D1995" s="11"/>
      <c r="E1995" s="11"/>
      <c r="F1995" s="7"/>
      <c r="G1995" s="7"/>
      <c r="H1995" s="11">
        <v>3.48</v>
      </c>
      <c r="I1995" s="11">
        <v>3.48</v>
      </c>
      <c r="J1995" s="20" t="s">
        <v>10254</v>
      </c>
      <c r="K1995" s="21">
        <v>20.88</v>
      </c>
      <c r="L1995" s="21">
        <v>104.4</v>
      </c>
      <c r="M1995" s="7"/>
      <c r="N1995" s="7"/>
    </row>
    <row r="1996" customFormat="1" ht="20" customHeight="1" spans="1:14">
      <c r="A1996" s="12">
        <v>92</v>
      </c>
      <c r="B1996" s="12" t="s">
        <v>2533</v>
      </c>
      <c r="C1996" s="11"/>
      <c r="D1996" s="11"/>
      <c r="E1996" s="11"/>
      <c r="F1996" s="7"/>
      <c r="G1996" s="7"/>
      <c r="H1996" s="11">
        <v>4.4</v>
      </c>
      <c r="I1996" s="11">
        <v>4.4</v>
      </c>
      <c r="J1996" s="20" t="s">
        <v>10254</v>
      </c>
      <c r="K1996" s="21">
        <v>26.4</v>
      </c>
      <c r="L1996" s="21">
        <v>132</v>
      </c>
      <c r="M1996" s="7"/>
      <c r="N1996" s="7"/>
    </row>
    <row r="1997" customFormat="1" ht="20" customHeight="1" spans="1:14">
      <c r="A1997" s="12">
        <v>93</v>
      </c>
      <c r="B1997" s="12" t="s">
        <v>259</v>
      </c>
      <c r="C1997" s="11"/>
      <c r="D1997" s="11"/>
      <c r="E1997" s="11"/>
      <c r="F1997" s="7"/>
      <c r="G1997" s="7"/>
      <c r="H1997" s="11">
        <v>3.68</v>
      </c>
      <c r="I1997" s="11">
        <v>3.68</v>
      </c>
      <c r="J1997" s="20" t="s">
        <v>10254</v>
      </c>
      <c r="K1997" s="21">
        <v>22.08</v>
      </c>
      <c r="L1997" s="21">
        <v>110.4</v>
      </c>
      <c r="M1997" s="7"/>
      <c r="N1997" s="7"/>
    </row>
    <row r="1998" customFormat="1" ht="20" customHeight="1" spans="1:14">
      <c r="A1998" s="12">
        <v>94</v>
      </c>
      <c r="B1998" s="12" t="s">
        <v>10333</v>
      </c>
      <c r="C1998" s="11"/>
      <c r="D1998" s="11"/>
      <c r="E1998" s="11"/>
      <c r="F1998" s="7"/>
      <c r="G1998" s="7"/>
      <c r="H1998" s="11">
        <v>1.8</v>
      </c>
      <c r="I1998" s="11">
        <v>1.8</v>
      </c>
      <c r="J1998" s="20" t="s">
        <v>10254</v>
      </c>
      <c r="K1998" s="21">
        <v>10.8</v>
      </c>
      <c r="L1998" s="21">
        <v>54</v>
      </c>
      <c r="M1998" s="7"/>
      <c r="N1998" s="7"/>
    </row>
    <row r="1999" customFormat="1" ht="20" customHeight="1" spans="1:14">
      <c r="A1999" s="12">
        <v>95</v>
      </c>
      <c r="B1999" s="12" t="s">
        <v>10334</v>
      </c>
      <c r="C1999" s="11"/>
      <c r="D1999" s="11"/>
      <c r="E1999" s="11"/>
      <c r="F1999" s="7"/>
      <c r="G1999" s="7"/>
      <c r="H1999" s="11">
        <v>2.55</v>
      </c>
      <c r="I1999" s="11">
        <v>2.55</v>
      </c>
      <c r="J1999" s="20" t="s">
        <v>10254</v>
      </c>
      <c r="K1999" s="21">
        <v>15.3</v>
      </c>
      <c r="L1999" s="21">
        <v>76.5</v>
      </c>
      <c r="M1999" s="7"/>
      <c r="N1999" s="7"/>
    </row>
    <row r="2000" customFormat="1" ht="20" customHeight="1" spans="1:14">
      <c r="A2000" s="12">
        <v>96</v>
      </c>
      <c r="B2000" s="12" t="s">
        <v>10335</v>
      </c>
      <c r="C2000" s="11"/>
      <c r="D2000" s="11"/>
      <c r="E2000" s="11"/>
      <c r="F2000" s="7"/>
      <c r="G2000" s="7"/>
      <c r="H2000" s="11">
        <v>3.25</v>
      </c>
      <c r="I2000" s="11">
        <v>3.25</v>
      </c>
      <c r="J2000" s="20" t="s">
        <v>10254</v>
      </c>
      <c r="K2000" s="21">
        <v>19.5</v>
      </c>
      <c r="L2000" s="21">
        <v>97.5</v>
      </c>
      <c r="M2000" s="7"/>
      <c r="N2000" s="7"/>
    </row>
    <row r="2001" customFormat="1" ht="20" customHeight="1" spans="1:14">
      <c r="A2001" s="12">
        <v>97</v>
      </c>
      <c r="B2001" s="12" t="s">
        <v>10336</v>
      </c>
      <c r="C2001" s="11"/>
      <c r="D2001" s="11"/>
      <c r="E2001" s="11"/>
      <c r="F2001" s="7"/>
      <c r="G2001" s="7"/>
      <c r="H2001" s="11">
        <v>6.1</v>
      </c>
      <c r="I2001" s="11">
        <v>6.1</v>
      </c>
      <c r="J2001" s="20" t="s">
        <v>10254</v>
      </c>
      <c r="K2001" s="21">
        <v>36.6</v>
      </c>
      <c r="L2001" s="21">
        <v>183</v>
      </c>
      <c r="M2001" s="7"/>
      <c r="N2001" s="7"/>
    </row>
    <row r="2002" customFormat="1" ht="20" customHeight="1" spans="1:14">
      <c r="A2002" s="12">
        <v>98</v>
      </c>
      <c r="B2002" s="12" t="s">
        <v>7819</v>
      </c>
      <c r="C2002" s="11"/>
      <c r="D2002" s="11"/>
      <c r="E2002" s="11"/>
      <c r="F2002" s="7"/>
      <c r="G2002" s="7"/>
      <c r="H2002" s="11">
        <v>4.2</v>
      </c>
      <c r="I2002" s="11">
        <v>4.2</v>
      </c>
      <c r="J2002" s="20" t="s">
        <v>10254</v>
      </c>
      <c r="K2002" s="21">
        <v>25.2</v>
      </c>
      <c r="L2002" s="21">
        <v>126</v>
      </c>
      <c r="M2002" s="7"/>
      <c r="N2002" s="7"/>
    </row>
    <row r="2003" customFormat="1" ht="20" customHeight="1" spans="1:14">
      <c r="A2003" s="12">
        <v>99</v>
      </c>
      <c r="B2003" s="12" t="s">
        <v>10337</v>
      </c>
      <c r="C2003" s="11"/>
      <c r="D2003" s="11"/>
      <c r="E2003" s="11"/>
      <c r="F2003" s="7"/>
      <c r="G2003" s="7"/>
      <c r="H2003" s="11">
        <v>3.2</v>
      </c>
      <c r="I2003" s="11">
        <v>3.2</v>
      </c>
      <c r="J2003" s="20" t="s">
        <v>10254</v>
      </c>
      <c r="K2003" s="21">
        <v>19.2</v>
      </c>
      <c r="L2003" s="21">
        <v>96</v>
      </c>
      <c r="M2003" s="7"/>
      <c r="N2003" s="7"/>
    </row>
    <row r="2004" customFormat="1" ht="20" customHeight="1" spans="1:14">
      <c r="A2004" s="12">
        <v>100</v>
      </c>
      <c r="B2004" s="12" t="s">
        <v>10338</v>
      </c>
      <c r="C2004" s="11"/>
      <c r="D2004" s="11"/>
      <c r="E2004" s="11"/>
      <c r="F2004" s="7"/>
      <c r="G2004" s="7"/>
      <c r="H2004" s="11">
        <v>3</v>
      </c>
      <c r="I2004" s="11">
        <v>3</v>
      </c>
      <c r="J2004" s="20" t="s">
        <v>10254</v>
      </c>
      <c r="K2004" s="21">
        <v>18</v>
      </c>
      <c r="L2004" s="21">
        <v>90</v>
      </c>
      <c r="M2004" s="7"/>
      <c r="N2004" s="7"/>
    </row>
    <row r="2005" customFormat="1" ht="20" customHeight="1" spans="1:14">
      <c r="A2005" s="12">
        <v>101</v>
      </c>
      <c r="B2005" s="12" t="s">
        <v>10339</v>
      </c>
      <c r="C2005" s="11"/>
      <c r="D2005" s="11"/>
      <c r="E2005" s="11"/>
      <c r="F2005" s="7"/>
      <c r="G2005" s="7"/>
      <c r="H2005" s="11">
        <v>3.47</v>
      </c>
      <c r="I2005" s="11">
        <v>3.47</v>
      </c>
      <c r="J2005" s="20" t="s">
        <v>10254</v>
      </c>
      <c r="K2005" s="21">
        <v>20.82</v>
      </c>
      <c r="L2005" s="21">
        <v>104.1</v>
      </c>
      <c r="M2005" s="7"/>
      <c r="N2005" s="7"/>
    </row>
    <row r="2006" customFormat="1" ht="20" customHeight="1" spans="1:14">
      <c r="A2006" s="12">
        <v>102</v>
      </c>
      <c r="B2006" s="12" t="s">
        <v>7181</v>
      </c>
      <c r="C2006" s="11"/>
      <c r="D2006" s="11"/>
      <c r="E2006" s="11"/>
      <c r="F2006" s="7"/>
      <c r="G2006" s="7"/>
      <c r="H2006" s="11">
        <v>3.2</v>
      </c>
      <c r="I2006" s="11">
        <v>3.2</v>
      </c>
      <c r="J2006" s="20" t="s">
        <v>10254</v>
      </c>
      <c r="K2006" s="21">
        <v>19.2</v>
      </c>
      <c r="L2006" s="21">
        <v>96</v>
      </c>
      <c r="M2006" s="7"/>
      <c r="N2006" s="7"/>
    </row>
    <row r="2007" customFormat="1" ht="20" customHeight="1" spans="1:14">
      <c r="A2007" s="12">
        <v>103</v>
      </c>
      <c r="B2007" s="12" t="s">
        <v>10340</v>
      </c>
      <c r="C2007" s="11"/>
      <c r="D2007" s="11"/>
      <c r="E2007" s="11"/>
      <c r="F2007" s="7"/>
      <c r="G2007" s="7"/>
      <c r="H2007" s="11">
        <v>4.9</v>
      </c>
      <c r="I2007" s="11">
        <v>4.9</v>
      </c>
      <c r="J2007" s="20" t="s">
        <v>10254</v>
      </c>
      <c r="K2007" s="21">
        <v>29.4</v>
      </c>
      <c r="L2007" s="21">
        <v>147</v>
      </c>
      <c r="M2007" s="7"/>
      <c r="N2007" s="7"/>
    </row>
    <row r="2008" customFormat="1" ht="20" customHeight="1" spans="1:14">
      <c r="A2008" s="12">
        <v>104</v>
      </c>
      <c r="B2008" s="12" t="s">
        <v>10341</v>
      </c>
      <c r="C2008" s="11"/>
      <c r="D2008" s="11"/>
      <c r="E2008" s="11"/>
      <c r="F2008" s="7"/>
      <c r="G2008" s="7"/>
      <c r="H2008" s="11">
        <v>3.23</v>
      </c>
      <c r="I2008" s="11">
        <v>3.23</v>
      </c>
      <c r="J2008" s="20" t="s">
        <v>10254</v>
      </c>
      <c r="K2008" s="21">
        <v>19.38</v>
      </c>
      <c r="L2008" s="21">
        <v>96.9</v>
      </c>
      <c r="M2008" s="7"/>
      <c r="N2008" s="7"/>
    </row>
    <row r="2009" customFormat="1" ht="20" customHeight="1" spans="1:14">
      <c r="A2009" s="12">
        <v>105</v>
      </c>
      <c r="B2009" s="12" t="s">
        <v>10342</v>
      </c>
      <c r="C2009" s="11"/>
      <c r="D2009" s="11"/>
      <c r="E2009" s="11"/>
      <c r="F2009" s="7"/>
      <c r="G2009" s="7"/>
      <c r="H2009" s="11">
        <v>4.05</v>
      </c>
      <c r="I2009" s="11">
        <v>4.05</v>
      </c>
      <c r="J2009" s="20" t="s">
        <v>10254</v>
      </c>
      <c r="K2009" s="21">
        <v>24.3</v>
      </c>
      <c r="L2009" s="21">
        <v>121.5</v>
      </c>
      <c r="M2009" s="7"/>
      <c r="N2009" s="7"/>
    </row>
    <row r="2010" customFormat="1" ht="20" customHeight="1" spans="1:14">
      <c r="A2010" s="12">
        <v>106</v>
      </c>
      <c r="B2010" s="12" t="s">
        <v>10343</v>
      </c>
      <c r="C2010" s="11"/>
      <c r="D2010" s="11"/>
      <c r="E2010" s="11"/>
      <c r="F2010" s="7"/>
      <c r="G2010" s="7"/>
      <c r="H2010" s="11">
        <v>3.36</v>
      </c>
      <c r="I2010" s="11">
        <v>3.36</v>
      </c>
      <c r="J2010" s="20" t="s">
        <v>10254</v>
      </c>
      <c r="K2010" s="21">
        <v>20.16</v>
      </c>
      <c r="L2010" s="21">
        <v>100.8</v>
      </c>
      <c r="M2010" s="7"/>
      <c r="N2010" s="7"/>
    </row>
    <row r="2011" customFormat="1" ht="20" customHeight="1" spans="1:14">
      <c r="A2011" s="12">
        <v>107</v>
      </c>
      <c r="B2011" s="12" t="s">
        <v>10344</v>
      </c>
      <c r="C2011" s="11"/>
      <c r="D2011" s="11"/>
      <c r="E2011" s="11"/>
      <c r="F2011" s="7"/>
      <c r="G2011" s="7"/>
      <c r="H2011" s="11">
        <v>2.43</v>
      </c>
      <c r="I2011" s="11">
        <v>2.43</v>
      </c>
      <c r="J2011" s="20" t="s">
        <v>10254</v>
      </c>
      <c r="K2011" s="21">
        <v>14.58</v>
      </c>
      <c r="L2011" s="21">
        <v>72.9</v>
      </c>
      <c r="M2011" s="7"/>
      <c r="N2011" s="7"/>
    </row>
    <row r="2012" customFormat="1" ht="20" customHeight="1" spans="1:14">
      <c r="A2012" s="12">
        <v>108</v>
      </c>
      <c r="B2012" s="12" t="s">
        <v>10345</v>
      </c>
      <c r="C2012" s="11"/>
      <c r="D2012" s="11"/>
      <c r="E2012" s="11"/>
      <c r="F2012" s="7"/>
      <c r="G2012" s="7"/>
      <c r="H2012" s="11">
        <v>3.25</v>
      </c>
      <c r="I2012" s="11">
        <v>3.25</v>
      </c>
      <c r="J2012" s="20" t="s">
        <v>10254</v>
      </c>
      <c r="K2012" s="21">
        <v>19.5</v>
      </c>
      <c r="L2012" s="21">
        <v>97.5</v>
      </c>
      <c r="M2012" s="7"/>
      <c r="N2012" s="7"/>
    </row>
    <row r="2013" customFormat="1" ht="20" customHeight="1" spans="1:14">
      <c r="A2013" s="12">
        <v>109</v>
      </c>
      <c r="B2013" s="12" t="s">
        <v>10346</v>
      </c>
      <c r="C2013" s="11"/>
      <c r="D2013" s="11"/>
      <c r="E2013" s="11"/>
      <c r="F2013" s="7"/>
      <c r="G2013" s="7"/>
      <c r="H2013" s="11">
        <v>4.9</v>
      </c>
      <c r="I2013" s="11">
        <v>4.9</v>
      </c>
      <c r="J2013" s="20" t="s">
        <v>10254</v>
      </c>
      <c r="K2013" s="21">
        <v>29.4</v>
      </c>
      <c r="L2013" s="21">
        <v>147</v>
      </c>
      <c r="M2013" s="7"/>
      <c r="N2013" s="7"/>
    </row>
    <row r="2014" customFormat="1" ht="20" customHeight="1" spans="1:14">
      <c r="A2014" s="12">
        <v>110</v>
      </c>
      <c r="B2014" s="12" t="s">
        <v>10347</v>
      </c>
      <c r="C2014" s="11"/>
      <c r="D2014" s="11"/>
      <c r="E2014" s="11"/>
      <c r="F2014" s="7"/>
      <c r="G2014" s="7"/>
      <c r="H2014" s="11">
        <v>4.03</v>
      </c>
      <c r="I2014" s="11">
        <v>4.03</v>
      </c>
      <c r="J2014" s="20" t="s">
        <v>10254</v>
      </c>
      <c r="K2014" s="21">
        <v>24.18</v>
      </c>
      <c r="L2014" s="21">
        <v>120.9</v>
      </c>
      <c r="M2014" s="7"/>
      <c r="N2014" s="7"/>
    </row>
    <row r="2015" customFormat="1" ht="20" customHeight="1" spans="1:14">
      <c r="A2015" s="12">
        <v>111</v>
      </c>
      <c r="B2015" s="12" t="s">
        <v>10348</v>
      </c>
      <c r="C2015" s="11"/>
      <c r="D2015" s="11"/>
      <c r="E2015" s="11"/>
      <c r="F2015" s="7"/>
      <c r="G2015" s="7"/>
      <c r="H2015" s="11">
        <v>1.61</v>
      </c>
      <c r="I2015" s="11">
        <v>1.61</v>
      </c>
      <c r="J2015" s="20" t="s">
        <v>10254</v>
      </c>
      <c r="K2015" s="21">
        <v>9.66</v>
      </c>
      <c r="L2015" s="21">
        <v>48.3</v>
      </c>
      <c r="M2015" s="7"/>
      <c r="N2015" s="7"/>
    </row>
    <row r="2016" customFormat="1" ht="20" customHeight="1" spans="1:14">
      <c r="A2016" s="12">
        <v>112</v>
      </c>
      <c r="B2016" s="12" t="s">
        <v>10349</v>
      </c>
      <c r="C2016" s="11"/>
      <c r="D2016" s="11"/>
      <c r="E2016" s="11"/>
      <c r="F2016" s="7"/>
      <c r="G2016" s="7"/>
      <c r="H2016" s="11">
        <v>2.45</v>
      </c>
      <c r="I2016" s="11">
        <v>2.45</v>
      </c>
      <c r="J2016" s="20" t="s">
        <v>10254</v>
      </c>
      <c r="K2016" s="21">
        <v>14.7</v>
      </c>
      <c r="L2016" s="21">
        <v>73.5</v>
      </c>
      <c r="M2016" s="7"/>
      <c r="N2016" s="7"/>
    </row>
    <row r="2017" customFormat="1" ht="20" customHeight="1" spans="1:14">
      <c r="A2017" s="12">
        <v>113</v>
      </c>
      <c r="B2017" s="12" t="s">
        <v>10350</v>
      </c>
      <c r="C2017" s="11"/>
      <c r="D2017" s="11"/>
      <c r="E2017" s="11"/>
      <c r="F2017" s="7"/>
      <c r="G2017" s="7"/>
      <c r="H2017" s="11">
        <v>4.08</v>
      </c>
      <c r="I2017" s="11">
        <v>4.08</v>
      </c>
      <c r="J2017" s="20" t="s">
        <v>10254</v>
      </c>
      <c r="K2017" s="21">
        <v>24.48</v>
      </c>
      <c r="L2017" s="21">
        <v>122.4</v>
      </c>
      <c r="M2017" s="7"/>
      <c r="N2017" s="7"/>
    </row>
    <row r="2018" customFormat="1" ht="20" customHeight="1" spans="1:14">
      <c r="A2018" s="12">
        <v>114</v>
      </c>
      <c r="B2018" s="12" t="s">
        <v>10351</v>
      </c>
      <c r="C2018" s="11"/>
      <c r="D2018" s="11"/>
      <c r="E2018" s="11"/>
      <c r="F2018" s="7"/>
      <c r="G2018" s="7"/>
      <c r="H2018" s="11">
        <v>4.06</v>
      </c>
      <c r="I2018" s="11">
        <v>4.06</v>
      </c>
      <c r="J2018" s="20" t="s">
        <v>10254</v>
      </c>
      <c r="K2018" s="21">
        <v>24.36</v>
      </c>
      <c r="L2018" s="21">
        <v>121.8</v>
      </c>
      <c r="M2018" s="7"/>
      <c r="N2018" s="7"/>
    </row>
    <row r="2019" customFormat="1" ht="20" customHeight="1" spans="1:14">
      <c r="A2019" s="12">
        <v>115</v>
      </c>
      <c r="B2019" s="12" t="s">
        <v>10352</v>
      </c>
      <c r="C2019" s="11"/>
      <c r="D2019" s="11"/>
      <c r="E2019" s="11"/>
      <c r="F2019" s="7"/>
      <c r="G2019" s="7"/>
      <c r="H2019" s="11">
        <v>3.2</v>
      </c>
      <c r="I2019" s="11">
        <v>3.2</v>
      </c>
      <c r="J2019" s="20" t="s">
        <v>10254</v>
      </c>
      <c r="K2019" s="21">
        <v>19.2</v>
      </c>
      <c r="L2019" s="21">
        <v>96</v>
      </c>
      <c r="M2019" s="7"/>
      <c r="N2019" s="7"/>
    </row>
    <row r="2020" customFormat="1" ht="20" customHeight="1" spans="1:14">
      <c r="A2020" s="12">
        <v>116</v>
      </c>
      <c r="B2020" s="12" t="s">
        <v>10353</v>
      </c>
      <c r="C2020" s="11"/>
      <c r="D2020" s="11"/>
      <c r="E2020" s="11"/>
      <c r="F2020" s="7"/>
      <c r="G2020" s="7"/>
      <c r="H2020" s="11">
        <v>4.07</v>
      </c>
      <c r="I2020" s="11">
        <v>4.07</v>
      </c>
      <c r="J2020" s="20" t="s">
        <v>10254</v>
      </c>
      <c r="K2020" s="21">
        <v>24.42</v>
      </c>
      <c r="L2020" s="21">
        <v>122.1</v>
      </c>
      <c r="M2020" s="7"/>
      <c r="N2020" s="7"/>
    </row>
    <row r="2021" customFormat="1" ht="20" customHeight="1" spans="1:14">
      <c r="A2021" s="12">
        <v>117</v>
      </c>
      <c r="B2021" s="12" t="s">
        <v>10354</v>
      </c>
      <c r="C2021" s="11"/>
      <c r="D2021" s="11"/>
      <c r="E2021" s="11"/>
      <c r="F2021" s="7"/>
      <c r="G2021" s="7"/>
      <c r="H2021" s="11">
        <v>3.28</v>
      </c>
      <c r="I2021" s="11">
        <v>3.28</v>
      </c>
      <c r="J2021" s="20" t="s">
        <v>10254</v>
      </c>
      <c r="K2021" s="21">
        <v>19.68</v>
      </c>
      <c r="L2021" s="21">
        <v>98.4</v>
      </c>
      <c r="M2021" s="7"/>
      <c r="N2021" s="7"/>
    </row>
    <row r="2022" customFormat="1" ht="20" customHeight="1" spans="1:14">
      <c r="A2022" s="12">
        <v>118</v>
      </c>
      <c r="B2022" s="12" t="s">
        <v>10355</v>
      </c>
      <c r="C2022" s="11"/>
      <c r="D2022" s="11"/>
      <c r="E2022" s="11"/>
      <c r="F2022" s="7"/>
      <c r="G2022" s="7"/>
      <c r="H2022" s="11">
        <v>4.05</v>
      </c>
      <c r="I2022" s="11">
        <v>4.05</v>
      </c>
      <c r="J2022" s="20" t="s">
        <v>10254</v>
      </c>
      <c r="K2022" s="21">
        <v>24.3</v>
      </c>
      <c r="L2022" s="21">
        <v>121.5</v>
      </c>
      <c r="M2022" s="7"/>
      <c r="N2022" s="7"/>
    </row>
    <row r="2023" customFormat="1" ht="20" customHeight="1" spans="1:14">
      <c r="A2023" s="12">
        <v>119</v>
      </c>
      <c r="B2023" s="12" t="s">
        <v>10356</v>
      </c>
      <c r="C2023" s="11"/>
      <c r="D2023" s="11"/>
      <c r="E2023" s="11"/>
      <c r="F2023" s="7"/>
      <c r="G2023" s="7"/>
      <c r="H2023" s="11">
        <v>2.48</v>
      </c>
      <c r="I2023" s="11">
        <v>2.48</v>
      </c>
      <c r="J2023" s="20" t="s">
        <v>10254</v>
      </c>
      <c r="K2023" s="21">
        <v>14.88</v>
      </c>
      <c r="L2023" s="21">
        <v>74.4</v>
      </c>
      <c r="M2023" s="7"/>
      <c r="N2023" s="7"/>
    </row>
    <row r="2024" customFormat="1" ht="20" customHeight="1" spans="1:14">
      <c r="A2024" s="12">
        <v>120</v>
      </c>
      <c r="B2024" s="12" t="s">
        <v>7855</v>
      </c>
      <c r="C2024" s="11"/>
      <c r="D2024" s="11"/>
      <c r="E2024" s="11"/>
      <c r="F2024" s="7"/>
      <c r="G2024" s="7"/>
      <c r="H2024" s="11">
        <v>7.4</v>
      </c>
      <c r="I2024" s="11">
        <v>7.4</v>
      </c>
      <c r="J2024" s="20" t="s">
        <v>10254</v>
      </c>
      <c r="K2024" s="21">
        <v>44.4</v>
      </c>
      <c r="L2024" s="21">
        <v>222</v>
      </c>
      <c r="M2024" s="7"/>
      <c r="N2024" s="7"/>
    </row>
    <row r="2025" customFormat="1" ht="20" customHeight="1" spans="1:14">
      <c r="A2025" s="12">
        <v>121</v>
      </c>
      <c r="B2025" s="12" t="s">
        <v>10357</v>
      </c>
      <c r="C2025" s="11"/>
      <c r="D2025" s="11"/>
      <c r="E2025" s="11"/>
      <c r="F2025" s="7"/>
      <c r="G2025" s="7"/>
      <c r="H2025" s="11">
        <v>7.1</v>
      </c>
      <c r="I2025" s="11">
        <v>7.1</v>
      </c>
      <c r="J2025" s="20" t="s">
        <v>10254</v>
      </c>
      <c r="K2025" s="21">
        <v>42.6</v>
      </c>
      <c r="L2025" s="21">
        <v>213</v>
      </c>
      <c r="M2025" s="7"/>
      <c r="N2025" s="7"/>
    </row>
    <row r="2026" customFormat="1" ht="20" customHeight="1" spans="1:14">
      <c r="A2026" s="12">
        <v>122</v>
      </c>
      <c r="B2026" s="12" t="s">
        <v>10358</v>
      </c>
      <c r="C2026" s="11"/>
      <c r="D2026" s="11"/>
      <c r="E2026" s="11"/>
      <c r="F2026" s="7"/>
      <c r="G2026" s="7"/>
      <c r="H2026" s="11">
        <v>6.5</v>
      </c>
      <c r="I2026" s="11">
        <v>6.5</v>
      </c>
      <c r="J2026" s="20" t="s">
        <v>10254</v>
      </c>
      <c r="K2026" s="21">
        <v>39</v>
      </c>
      <c r="L2026" s="21">
        <v>195</v>
      </c>
      <c r="M2026" s="7"/>
      <c r="N2026" s="7"/>
    </row>
    <row r="2027" customFormat="1" ht="20" customHeight="1" spans="1:14">
      <c r="A2027" s="12">
        <v>123</v>
      </c>
      <c r="B2027" s="12" t="s">
        <v>10359</v>
      </c>
      <c r="C2027" s="11"/>
      <c r="D2027" s="11"/>
      <c r="E2027" s="11"/>
      <c r="F2027" s="7"/>
      <c r="G2027" s="7"/>
      <c r="H2027" s="11">
        <v>4.5</v>
      </c>
      <c r="I2027" s="11">
        <v>4.5</v>
      </c>
      <c r="J2027" s="20" t="s">
        <v>10254</v>
      </c>
      <c r="K2027" s="21">
        <v>27</v>
      </c>
      <c r="L2027" s="21">
        <v>135</v>
      </c>
      <c r="M2027" s="7"/>
      <c r="N2027" s="7"/>
    </row>
    <row r="2028" customFormat="1" ht="20" customHeight="1" spans="1:14">
      <c r="A2028" s="12">
        <v>124</v>
      </c>
      <c r="B2028" s="12" t="s">
        <v>10360</v>
      </c>
      <c r="C2028" s="11"/>
      <c r="D2028" s="11"/>
      <c r="E2028" s="11"/>
      <c r="F2028" s="7"/>
      <c r="G2028" s="7"/>
      <c r="H2028" s="11">
        <v>6.6</v>
      </c>
      <c r="I2028" s="11">
        <v>6.6</v>
      </c>
      <c r="J2028" s="20" t="s">
        <v>10254</v>
      </c>
      <c r="K2028" s="21">
        <v>39.6</v>
      </c>
      <c r="L2028" s="21">
        <v>198</v>
      </c>
      <c r="M2028" s="7"/>
      <c r="N2028" s="7"/>
    </row>
    <row r="2029" customFormat="1" ht="20" customHeight="1" spans="1:14">
      <c r="A2029" s="12">
        <v>125</v>
      </c>
      <c r="B2029" s="12" t="s">
        <v>10361</v>
      </c>
      <c r="C2029" s="11"/>
      <c r="D2029" s="11"/>
      <c r="E2029" s="11"/>
      <c r="F2029" s="7"/>
      <c r="G2029" s="7"/>
      <c r="H2029" s="11">
        <v>3.6</v>
      </c>
      <c r="I2029" s="11">
        <v>3.6</v>
      </c>
      <c r="J2029" s="20" t="s">
        <v>10254</v>
      </c>
      <c r="K2029" s="21">
        <v>21.6</v>
      </c>
      <c r="L2029" s="21">
        <v>108</v>
      </c>
      <c r="M2029" s="7"/>
      <c r="N2029" s="7"/>
    </row>
    <row r="2030" customFormat="1" ht="20" customHeight="1" spans="1:14">
      <c r="A2030" s="12">
        <v>126</v>
      </c>
      <c r="B2030" s="12" t="s">
        <v>10362</v>
      </c>
      <c r="C2030" s="11"/>
      <c r="D2030" s="11"/>
      <c r="E2030" s="11"/>
      <c r="F2030" s="7"/>
      <c r="G2030" s="7"/>
      <c r="H2030" s="11">
        <v>6</v>
      </c>
      <c r="I2030" s="11">
        <v>6</v>
      </c>
      <c r="J2030" s="20" t="s">
        <v>10254</v>
      </c>
      <c r="K2030" s="21">
        <v>36</v>
      </c>
      <c r="L2030" s="21">
        <v>180</v>
      </c>
      <c r="M2030" s="7"/>
      <c r="N2030" s="7"/>
    </row>
    <row r="2031" customFormat="1" ht="20" customHeight="1" spans="1:14">
      <c r="A2031" s="12">
        <v>127</v>
      </c>
      <c r="B2031" s="12" t="s">
        <v>10363</v>
      </c>
      <c r="C2031" s="11"/>
      <c r="D2031" s="11"/>
      <c r="E2031" s="11"/>
      <c r="F2031" s="7"/>
      <c r="G2031" s="7"/>
      <c r="H2031" s="11">
        <v>5</v>
      </c>
      <c r="I2031" s="11">
        <v>5</v>
      </c>
      <c r="J2031" s="20" t="s">
        <v>10254</v>
      </c>
      <c r="K2031" s="21">
        <v>30</v>
      </c>
      <c r="L2031" s="21">
        <v>150</v>
      </c>
      <c r="M2031" s="7"/>
      <c r="N2031" s="7"/>
    </row>
    <row r="2032" customFormat="1" ht="20" customHeight="1" spans="1:14">
      <c r="A2032" s="12">
        <v>128</v>
      </c>
      <c r="B2032" s="12" t="s">
        <v>1391</v>
      </c>
      <c r="C2032" s="11"/>
      <c r="D2032" s="11"/>
      <c r="E2032" s="11"/>
      <c r="F2032" s="7"/>
      <c r="G2032" s="7"/>
      <c r="H2032" s="11">
        <v>4.5</v>
      </c>
      <c r="I2032" s="11">
        <v>4.5</v>
      </c>
      <c r="J2032" s="20" t="s">
        <v>10254</v>
      </c>
      <c r="K2032" s="21">
        <v>27</v>
      </c>
      <c r="L2032" s="21">
        <v>135</v>
      </c>
      <c r="M2032" s="7"/>
      <c r="N2032" s="7"/>
    </row>
    <row r="2033" customFormat="1" ht="20" customHeight="1" spans="1:14">
      <c r="A2033" s="12">
        <v>129</v>
      </c>
      <c r="B2033" s="12" t="s">
        <v>924</v>
      </c>
      <c r="C2033" s="11"/>
      <c r="D2033" s="11"/>
      <c r="E2033" s="11"/>
      <c r="F2033" s="7"/>
      <c r="G2033" s="7"/>
      <c r="H2033" s="11">
        <v>5</v>
      </c>
      <c r="I2033" s="11">
        <v>5</v>
      </c>
      <c r="J2033" s="20" t="s">
        <v>10254</v>
      </c>
      <c r="K2033" s="21">
        <v>30</v>
      </c>
      <c r="L2033" s="21">
        <v>150</v>
      </c>
      <c r="M2033" s="7"/>
      <c r="N2033" s="7"/>
    </row>
    <row r="2034" customFormat="1" ht="20" customHeight="1" spans="1:14">
      <c r="A2034" s="12">
        <v>130</v>
      </c>
      <c r="B2034" s="12" t="s">
        <v>1024</v>
      </c>
      <c r="C2034" s="11"/>
      <c r="D2034" s="11"/>
      <c r="E2034" s="11"/>
      <c r="F2034" s="7"/>
      <c r="G2034" s="7"/>
      <c r="H2034" s="11">
        <v>6</v>
      </c>
      <c r="I2034" s="11">
        <v>6</v>
      </c>
      <c r="J2034" s="20" t="s">
        <v>10254</v>
      </c>
      <c r="K2034" s="21">
        <v>36</v>
      </c>
      <c r="L2034" s="21">
        <v>180</v>
      </c>
      <c r="M2034" s="7"/>
      <c r="N2034" s="7"/>
    </row>
    <row r="2035" customFormat="1" ht="20" customHeight="1" spans="1:14">
      <c r="A2035" s="12">
        <v>131</v>
      </c>
      <c r="B2035" s="12" t="s">
        <v>10364</v>
      </c>
      <c r="C2035" s="11"/>
      <c r="D2035" s="11"/>
      <c r="E2035" s="11"/>
      <c r="F2035" s="7"/>
      <c r="G2035" s="7"/>
      <c r="H2035" s="11">
        <v>5.7</v>
      </c>
      <c r="I2035" s="11">
        <v>5.7</v>
      </c>
      <c r="J2035" s="20" t="s">
        <v>10254</v>
      </c>
      <c r="K2035" s="21">
        <v>34.2</v>
      </c>
      <c r="L2035" s="21">
        <v>171</v>
      </c>
      <c r="M2035" s="7"/>
      <c r="N2035" s="7"/>
    </row>
    <row r="2036" customFormat="1" ht="20" customHeight="1" spans="1:14">
      <c r="A2036" s="12">
        <v>132</v>
      </c>
      <c r="B2036" s="12" t="s">
        <v>10365</v>
      </c>
      <c r="C2036" s="11"/>
      <c r="D2036" s="11"/>
      <c r="E2036" s="11"/>
      <c r="F2036" s="7"/>
      <c r="G2036" s="7"/>
      <c r="H2036" s="11">
        <v>6</v>
      </c>
      <c r="I2036" s="11">
        <v>6</v>
      </c>
      <c r="J2036" s="20" t="s">
        <v>10254</v>
      </c>
      <c r="K2036" s="21">
        <v>36</v>
      </c>
      <c r="L2036" s="21">
        <v>180</v>
      </c>
      <c r="M2036" s="7"/>
      <c r="N2036" s="7"/>
    </row>
    <row r="2037" customFormat="1" ht="20" customHeight="1" spans="1:14">
      <c r="A2037" s="12">
        <v>133</v>
      </c>
      <c r="B2037" s="12" t="s">
        <v>10366</v>
      </c>
      <c r="C2037" s="11"/>
      <c r="D2037" s="11"/>
      <c r="E2037" s="11"/>
      <c r="F2037" s="7"/>
      <c r="G2037" s="7"/>
      <c r="H2037" s="11">
        <v>7</v>
      </c>
      <c r="I2037" s="11">
        <v>7</v>
      </c>
      <c r="J2037" s="20" t="s">
        <v>10254</v>
      </c>
      <c r="K2037" s="21">
        <v>42</v>
      </c>
      <c r="L2037" s="21">
        <v>210</v>
      </c>
      <c r="M2037" s="7"/>
      <c r="N2037" s="7"/>
    </row>
    <row r="2038" customFormat="1" ht="20" customHeight="1" spans="1:14">
      <c r="A2038" s="12">
        <v>134</v>
      </c>
      <c r="B2038" s="12" t="s">
        <v>10367</v>
      </c>
      <c r="C2038" s="11"/>
      <c r="D2038" s="11"/>
      <c r="E2038" s="11"/>
      <c r="F2038" s="7"/>
      <c r="G2038" s="7"/>
      <c r="H2038" s="11">
        <v>5</v>
      </c>
      <c r="I2038" s="11">
        <v>5</v>
      </c>
      <c r="J2038" s="20" t="s">
        <v>10254</v>
      </c>
      <c r="K2038" s="21">
        <v>30</v>
      </c>
      <c r="L2038" s="21">
        <v>150</v>
      </c>
      <c r="M2038" s="7"/>
      <c r="N2038" s="7"/>
    </row>
    <row r="2039" customFormat="1" ht="20" customHeight="1" spans="1:14">
      <c r="A2039" s="12">
        <v>135</v>
      </c>
      <c r="B2039" s="12" t="s">
        <v>2082</v>
      </c>
      <c r="C2039" s="11"/>
      <c r="D2039" s="11"/>
      <c r="E2039" s="11"/>
      <c r="F2039" s="7"/>
      <c r="G2039" s="7"/>
      <c r="H2039" s="11">
        <v>3.5</v>
      </c>
      <c r="I2039" s="11">
        <v>3.5</v>
      </c>
      <c r="J2039" s="20" t="s">
        <v>10254</v>
      </c>
      <c r="K2039" s="21">
        <v>21</v>
      </c>
      <c r="L2039" s="21">
        <v>105</v>
      </c>
      <c r="M2039" s="7"/>
      <c r="N2039" s="7"/>
    </row>
    <row r="2040" customFormat="1" ht="20" customHeight="1" spans="1:14">
      <c r="A2040" s="12">
        <v>136</v>
      </c>
      <c r="B2040" s="12" t="s">
        <v>10368</v>
      </c>
      <c r="C2040" s="11"/>
      <c r="D2040" s="11"/>
      <c r="E2040" s="11"/>
      <c r="F2040" s="7"/>
      <c r="G2040" s="7"/>
      <c r="H2040" s="11">
        <v>5.8</v>
      </c>
      <c r="I2040" s="11">
        <v>5.8</v>
      </c>
      <c r="J2040" s="20" t="s">
        <v>10254</v>
      </c>
      <c r="K2040" s="21">
        <v>34.8</v>
      </c>
      <c r="L2040" s="21">
        <v>174</v>
      </c>
      <c r="M2040" s="7"/>
      <c r="N2040" s="7"/>
    </row>
    <row r="2041" customFormat="1" ht="20" customHeight="1" spans="1:14">
      <c r="A2041" s="12">
        <v>137</v>
      </c>
      <c r="B2041" s="12" t="s">
        <v>10369</v>
      </c>
      <c r="C2041" s="11"/>
      <c r="D2041" s="11"/>
      <c r="E2041" s="11"/>
      <c r="F2041" s="7"/>
      <c r="G2041" s="7"/>
      <c r="H2041" s="11">
        <v>7.1</v>
      </c>
      <c r="I2041" s="11">
        <v>7.1</v>
      </c>
      <c r="J2041" s="20" t="s">
        <v>10254</v>
      </c>
      <c r="K2041" s="21">
        <v>42.6</v>
      </c>
      <c r="L2041" s="21">
        <v>213</v>
      </c>
      <c r="M2041" s="7"/>
      <c r="N2041" s="7"/>
    </row>
    <row r="2042" customFormat="1" ht="20" customHeight="1" spans="1:14">
      <c r="A2042" s="12">
        <v>138</v>
      </c>
      <c r="B2042" s="12" t="s">
        <v>10370</v>
      </c>
      <c r="C2042" s="11"/>
      <c r="D2042" s="11"/>
      <c r="E2042" s="11"/>
      <c r="F2042" s="7"/>
      <c r="G2042" s="7"/>
      <c r="H2042" s="11">
        <v>6</v>
      </c>
      <c r="I2042" s="11">
        <v>6</v>
      </c>
      <c r="J2042" s="20" t="s">
        <v>10254</v>
      </c>
      <c r="K2042" s="21">
        <v>36</v>
      </c>
      <c r="L2042" s="21">
        <v>180</v>
      </c>
      <c r="M2042" s="7"/>
      <c r="N2042" s="7"/>
    </row>
    <row r="2043" customFormat="1" ht="20" customHeight="1" spans="1:14">
      <c r="A2043" s="12">
        <v>139</v>
      </c>
      <c r="B2043" s="12" t="s">
        <v>10371</v>
      </c>
      <c r="C2043" s="11"/>
      <c r="D2043" s="11"/>
      <c r="E2043" s="11"/>
      <c r="F2043" s="7"/>
      <c r="G2043" s="7"/>
      <c r="H2043" s="11">
        <v>5.67</v>
      </c>
      <c r="I2043" s="11">
        <v>5.67</v>
      </c>
      <c r="J2043" s="20" t="s">
        <v>10254</v>
      </c>
      <c r="K2043" s="21">
        <v>34.02</v>
      </c>
      <c r="L2043" s="21">
        <v>170.1</v>
      </c>
      <c r="M2043" s="7"/>
      <c r="N2043" s="7"/>
    </row>
    <row r="2044" customFormat="1" ht="20" customHeight="1" spans="1:14">
      <c r="A2044" s="12">
        <v>140</v>
      </c>
      <c r="B2044" s="12" t="s">
        <v>7087</v>
      </c>
      <c r="C2044" s="11"/>
      <c r="D2044" s="11"/>
      <c r="E2044" s="11"/>
      <c r="F2044" s="7"/>
      <c r="G2044" s="7"/>
      <c r="H2044" s="11">
        <v>4.67</v>
      </c>
      <c r="I2044" s="11">
        <v>4.67</v>
      </c>
      <c r="J2044" s="20" t="s">
        <v>10254</v>
      </c>
      <c r="K2044" s="21">
        <v>28.02</v>
      </c>
      <c r="L2044" s="21">
        <v>140.1</v>
      </c>
      <c r="M2044" s="7"/>
      <c r="N2044" s="7"/>
    </row>
    <row r="2045" customFormat="1" ht="20" customHeight="1" spans="1:14">
      <c r="A2045" s="12">
        <v>141</v>
      </c>
      <c r="B2045" s="12" t="s">
        <v>10372</v>
      </c>
      <c r="C2045" s="11"/>
      <c r="D2045" s="11"/>
      <c r="E2045" s="11"/>
      <c r="F2045" s="7"/>
      <c r="G2045" s="7"/>
      <c r="H2045" s="11">
        <v>8</v>
      </c>
      <c r="I2045" s="11">
        <v>8</v>
      </c>
      <c r="J2045" s="20" t="s">
        <v>10254</v>
      </c>
      <c r="K2045" s="21">
        <v>48</v>
      </c>
      <c r="L2045" s="21">
        <v>240</v>
      </c>
      <c r="M2045" s="7"/>
      <c r="N2045" s="7"/>
    </row>
    <row r="2046" customFormat="1" ht="20" customHeight="1" spans="1:14">
      <c r="A2046" s="12">
        <v>142</v>
      </c>
      <c r="B2046" s="12" t="s">
        <v>1560</v>
      </c>
      <c r="C2046" s="11"/>
      <c r="D2046" s="11"/>
      <c r="E2046" s="11"/>
      <c r="F2046" s="7"/>
      <c r="G2046" s="7"/>
      <c r="H2046" s="11">
        <v>7.5</v>
      </c>
      <c r="I2046" s="11">
        <v>7.5</v>
      </c>
      <c r="J2046" s="20" t="s">
        <v>10254</v>
      </c>
      <c r="K2046" s="21">
        <v>45</v>
      </c>
      <c r="L2046" s="21">
        <v>225</v>
      </c>
      <c r="M2046" s="7"/>
      <c r="N2046" s="7"/>
    </row>
    <row r="2047" customFormat="1" ht="20" customHeight="1" spans="1:14">
      <c r="A2047" s="12">
        <v>143</v>
      </c>
      <c r="B2047" s="12" t="s">
        <v>10373</v>
      </c>
      <c r="C2047" s="11"/>
      <c r="D2047" s="11"/>
      <c r="E2047" s="11"/>
      <c r="F2047" s="7"/>
      <c r="G2047" s="7"/>
      <c r="H2047" s="11">
        <v>4.4</v>
      </c>
      <c r="I2047" s="11">
        <v>4.4</v>
      </c>
      <c r="J2047" s="20" t="s">
        <v>10254</v>
      </c>
      <c r="K2047" s="21">
        <v>26.4</v>
      </c>
      <c r="L2047" s="21">
        <v>132</v>
      </c>
      <c r="M2047" s="7"/>
      <c r="N2047" s="7"/>
    </row>
    <row r="2048" customFormat="1" ht="20" customHeight="1" spans="1:14">
      <c r="A2048" s="12">
        <v>144</v>
      </c>
      <c r="B2048" s="12" t="s">
        <v>10374</v>
      </c>
      <c r="C2048" s="11"/>
      <c r="D2048" s="11"/>
      <c r="E2048" s="11"/>
      <c r="F2048" s="7"/>
      <c r="G2048" s="7"/>
      <c r="H2048" s="11">
        <v>6.4</v>
      </c>
      <c r="I2048" s="11">
        <v>6.4</v>
      </c>
      <c r="J2048" s="20" t="s">
        <v>10254</v>
      </c>
      <c r="K2048" s="21">
        <v>38.4</v>
      </c>
      <c r="L2048" s="21">
        <v>192</v>
      </c>
      <c r="M2048" s="7"/>
      <c r="N2048" s="7"/>
    </row>
    <row r="2049" customFormat="1" ht="20" customHeight="1" spans="1:14">
      <c r="A2049" s="12">
        <v>145</v>
      </c>
      <c r="B2049" s="12" t="s">
        <v>306</v>
      </c>
      <c r="C2049" s="11"/>
      <c r="D2049" s="11"/>
      <c r="E2049" s="11"/>
      <c r="F2049" s="7"/>
      <c r="G2049" s="7"/>
      <c r="H2049" s="11">
        <v>5.5</v>
      </c>
      <c r="I2049" s="11">
        <v>5.5</v>
      </c>
      <c r="J2049" s="20" t="s">
        <v>10254</v>
      </c>
      <c r="K2049" s="21">
        <v>33</v>
      </c>
      <c r="L2049" s="21">
        <v>165</v>
      </c>
      <c r="M2049" s="7"/>
      <c r="N2049" s="7"/>
    </row>
    <row r="2050" customFormat="1" ht="20" customHeight="1" spans="1:14">
      <c r="A2050" s="12">
        <v>146</v>
      </c>
      <c r="B2050" s="12" t="s">
        <v>3840</v>
      </c>
      <c r="C2050" s="11"/>
      <c r="D2050" s="11"/>
      <c r="E2050" s="11"/>
      <c r="F2050" s="7"/>
      <c r="G2050" s="7"/>
      <c r="H2050" s="11">
        <v>6.7</v>
      </c>
      <c r="I2050" s="11">
        <v>6.7</v>
      </c>
      <c r="J2050" s="20" t="s">
        <v>10254</v>
      </c>
      <c r="K2050" s="21">
        <v>40.2</v>
      </c>
      <c r="L2050" s="21">
        <v>201</v>
      </c>
      <c r="M2050" s="7"/>
      <c r="N2050" s="7"/>
    </row>
    <row r="2051" customFormat="1" ht="20" customHeight="1" spans="1:14">
      <c r="A2051" s="12">
        <v>147</v>
      </c>
      <c r="B2051" s="12" t="s">
        <v>10375</v>
      </c>
      <c r="C2051" s="11"/>
      <c r="D2051" s="11"/>
      <c r="E2051" s="11"/>
      <c r="F2051" s="7"/>
      <c r="G2051" s="7"/>
      <c r="H2051" s="11">
        <v>6</v>
      </c>
      <c r="I2051" s="11">
        <v>6</v>
      </c>
      <c r="J2051" s="20" t="s">
        <v>10254</v>
      </c>
      <c r="K2051" s="21">
        <v>36</v>
      </c>
      <c r="L2051" s="21">
        <v>180</v>
      </c>
      <c r="M2051" s="7"/>
      <c r="N2051" s="7"/>
    </row>
    <row r="2052" customFormat="1" ht="20" customHeight="1" spans="1:14">
      <c r="A2052" s="12">
        <v>148</v>
      </c>
      <c r="B2052" s="12" t="s">
        <v>10376</v>
      </c>
      <c r="C2052" s="11"/>
      <c r="D2052" s="11"/>
      <c r="E2052" s="11"/>
      <c r="F2052" s="7"/>
      <c r="G2052" s="7"/>
      <c r="H2052" s="11">
        <v>5</v>
      </c>
      <c r="I2052" s="11">
        <v>5</v>
      </c>
      <c r="J2052" s="20" t="s">
        <v>10254</v>
      </c>
      <c r="K2052" s="21">
        <v>30</v>
      </c>
      <c r="L2052" s="21">
        <v>150</v>
      </c>
      <c r="M2052" s="7"/>
      <c r="N2052" s="7"/>
    </row>
    <row r="2053" customFormat="1" ht="20" customHeight="1" spans="1:14">
      <c r="A2053" s="12">
        <v>149</v>
      </c>
      <c r="B2053" s="12" t="s">
        <v>10377</v>
      </c>
      <c r="C2053" s="11"/>
      <c r="D2053" s="11"/>
      <c r="E2053" s="11"/>
      <c r="F2053" s="7"/>
      <c r="G2053" s="7"/>
      <c r="H2053" s="11">
        <v>5.4</v>
      </c>
      <c r="I2053" s="11">
        <v>5.4</v>
      </c>
      <c r="J2053" s="20" t="s">
        <v>10254</v>
      </c>
      <c r="K2053" s="21">
        <v>32.4</v>
      </c>
      <c r="L2053" s="21">
        <v>162</v>
      </c>
      <c r="M2053" s="7"/>
      <c r="N2053" s="7"/>
    </row>
    <row r="2054" customFormat="1" ht="20" customHeight="1" spans="1:14">
      <c r="A2054" s="12">
        <v>150</v>
      </c>
      <c r="B2054" s="12" t="s">
        <v>10378</v>
      </c>
      <c r="C2054" s="11"/>
      <c r="D2054" s="11"/>
      <c r="E2054" s="11"/>
      <c r="F2054" s="7"/>
      <c r="G2054" s="7"/>
      <c r="H2054" s="11">
        <v>4</v>
      </c>
      <c r="I2054" s="11">
        <v>4</v>
      </c>
      <c r="J2054" s="20" t="s">
        <v>10254</v>
      </c>
      <c r="K2054" s="21">
        <v>24</v>
      </c>
      <c r="L2054" s="21">
        <v>120</v>
      </c>
      <c r="M2054" s="7"/>
      <c r="N2054" s="7"/>
    </row>
    <row r="2055" customFormat="1" ht="20" customHeight="1" spans="1:14">
      <c r="A2055" s="12">
        <v>151</v>
      </c>
      <c r="B2055" s="12" t="s">
        <v>7652</v>
      </c>
      <c r="C2055" s="11"/>
      <c r="D2055" s="11"/>
      <c r="E2055" s="11"/>
      <c r="F2055" s="7"/>
      <c r="G2055" s="7"/>
      <c r="H2055" s="11">
        <v>5</v>
      </c>
      <c r="I2055" s="11">
        <v>5</v>
      </c>
      <c r="J2055" s="20" t="s">
        <v>10254</v>
      </c>
      <c r="K2055" s="21">
        <v>30</v>
      </c>
      <c r="L2055" s="21">
        <v>150</v>
      </c>
      <c r="M2055" s="7"/>
      <c r="N2055" s="7"/>
    </row>
    <row r="2056" customFormat="1" ht="20" customHeight="1" spans="1:14">
      <c r="A2056" s="12">
        <v>152</v>
      </c>
      <c r="B2056" s="12" t="s">
        <v>10379</v>
      </c>
      <c r="C2056" s="11"/>
      <c r="D2056" s="11"/>
      <c r="E2056" s="11"/>
      <c r="F2056" s="7"/>
      <c r="G2056" s="7"/>
      <c r="H2056" s="11">
        <v>5.4</v>
      </c>
      <c r="I2056" s="11">
        <v>5.4</v>
      </c>
      <c r="J2056" s="20" t="s">
        <v>10254</v>
      </c>
      <c r="K2056" s="21">
        <v>32.4</v>
      </c>
      <c r="L2056" s="21">
        <v>162</v>
      </c>
      <c r="M2056" s="7"/>
      <c r="N2056" s="7"/>
    </row>
    <row r="2057" customFormat="1" ht="20" customHeight="1" spans="1:14">
      <c r="A2057" s="12">
        <v>153</v>
      </c>
      <c r="B2057" s="12" t="s">
        <v>10380</v>
      </c>
      <c r="C2057" s="11"/>
      <c r="D2057" s="11"/>
      <c r="E2057" s="11"/>
      <c r="F2057" s="7"/>
      <c r="G2057" s="7"/>
      <c r="H2057" s="11">
        <v>7.45</v>
      </c>
      <c r="I2057" s="11">
        <v>7.45</v>
      </c>
      <c r="J2057" s="20" t="s">
        <v>10254</v>
      </c>
      <c r="K2057" s="21">
        <v>44.7</v>
      </c>
      <c r="L2057" s="21">
        <v>223.5</v>
      </c>
      <c r="M2057" s="7"/>
      <c r="N2057" s="7"/>
    </row>
    <row r="2058" customFormat="1" ht="20" customHeight="1" spans="1:14">
      <c r="A2058" s="12">
        <v>154</v>
      </c>
      <c r="B2058" s="12" t="s">
        <v>10359</v>
      </c>
      <c r="C2058" s="11"/>
      <c r="D2058" s="11"/>
      <c r="E2058" s="11"/>
      <c r="F2058" s="7"/>
      <c r="G2058" s="7"/>
      <c r="H2058" s="11">
        <v>5.3</v>
      </c>
      <c r="I2058" s="11">
        <v>5.3</v>
      </c>
      <c r="J2058" s="20" t="s">
        <v>10254</v>
      </c>
      <c r="K2058" s="21">
        <v>31.8</v>
      </c>
      <c r="L2058" s="21">
        <v>159</v>
      </c>
      <c r="M2058" s="7"/>
      <c r="N2058" s="7"/>
    </row>
    <row r="2059" customFormat="1" ht="20" customHeight="1" spans="1:14">
      <c r="A2059" s="12">
        <v>155</v>
      </c>
      <c r="B2059" s="12" t="s">
        <v>10381</v>
      </c>
      <c r="C2059" s="11"/>
      <c r="D2059" s="11"/>
      <c r="E2059" s="11"/>
      <c r="F2059" s="7"/>
      <c r="G2059" s="7"/>
      <c r="H2059" s="11">
        <v>4.8</v>
      </c>
      <c r="I2059" s="11">
        <v>4.8</v>
      </c>
      <c r="J2059" s="20" t="s">
        <v>10254</v>
      </c>
      <c r="K2059" s="21">
        <v>28.8</v>
      </c>
      <c r="L2059" s="21">
        <v>144</v>
      </c>
      <c r="M2059" s="7"/>
      <c r="N2059" s="7"/>
    </row>
    <row r="2060" customFormat="1" ht="20" customHeight="1" spans="1:14">
      <c r="A2060" s="12">
        <v>156</v>
      </c>
      <c r="B2060" s="12" t="s">
        <v>10382</v>
      </c>
      <c r="C2060" s="11"/>
      <c r="D2060" s="11"/>
      <c r="E2060" s="11"/>
      <c r="F2060" s="7"/>
      <c r="G2060" s="7"/>
      <c r="H2060" s="11">
        <v>6</v>
      </c>
      <c r="I2060" s="11">
        <v>6</v>
      </c>
      <c r="J2060" s="20" t="s">
        <v>10254</v>
      </c>
      <c r="K2060" s="21">
        <v>36</v>
      </c>
      <c r="L2060" s="21">
        <v>180</v>
      </c>
      <c r="M2060" s="7"/>
      <c r="N2060" s="7"/>
    </row>
    <row r="2061" customFormat="1" ht="20" customHeight="1" spans="1:14">
      <c r="A2061" s="12">
        <v>157</v>
      </c>
      <c r="B2061" s="12" t="s">
        <v>3814</v>
      </c>
      <c r="C2061" s="11"/>
      <c r="D2061" s="11"/>
      <c r="E2061" s="11"/>
      <c r="F2061" s="7"/>
      <c r="G2061" s="7"/>
      <c r="H2061" s="11">
        <v>5.8</v>
      </c>
      <c r="I2061" s="11">
        <v>5.8</v>
      </c>
      <c r="J2061" s="20" t="s">
        <v>10254</v>
      </c>
      <c r="K2061" s="21">
        <v>34.8</v>
      </c>
      <c r="L2061" s="21">
        <v>174</v>
      </c>
      <c r="M2061" s="7"/>
      <c r="N2061" s="7"/>
    </row>
    <row r="2062" customFormat="1" ht="20" customHeight="1" spans="1:14">
      <c r="A2062" s="12">
        <v>158</v>
      </c>
      <c r="B2062" s="12" t="s">
        <v>10383</v>
      </c>
      <c r="C2062" s="11"/>
      <c r="D2062" s="11"/>
      <c r="E2062" s="11"/>
      <c r="F2062" s="7"/>
      <c r="G2062" s="7"/>
      <c r="H2062" s="11">
        <v>4.8</v>
      </c>
      <c r="I2062" s="11">
        <v>4.8</v>
      </c>
      <c r="J2062" s="20" t="s">
        <v>10254</v>
      </c>
      <c r="K2062" s="21">
        <v>28.8</v>
      </c>
      <c r="L2062" s="21">
        <v>144</v>
      </c>
      <c r="M2062" s="7"/>
      <c r="N2062" s="7"/>
    </row>
    <row r="2063" customFormat="1" ht="20" customHeight="1" spans="1:14">
      <c r="A2063" s="12">
        <v>159</v>
      </c>
      <c r="B2063" s="12" t="s">
        <v>10384</v>
      </c>
      <c r="C2063" s="11"/>
      <c r="D2063" s="11"/>
      <c r="E2063" s="11"/>
      <c r="F2063" s="7"/>
      <c r="G2063" s="7"/>
      <c r="H2063" s="11">
        <v>9.7</v>
      </c>
      <c r="I2063" s="11">
        <v>9.7</v>
      </c>
      <c r="J2063" s="20" t="s">
        <v>10254</v>
      </c>
      <c r="K2063" s="21">
        <v>58.2</v>
      </c>
      <c r="L2063" s="21">
        <v>291</v>
      </c>
      <c r="M2063" s="7"/>
      <c r="N2063" s="7"/>
    </row>
    <row r="2064" customFormat="1" ht="20" customHeight="1" spans="1:14">
      <c r="A2064" s="12">
        <v>160</v>
      </c>
      <c r="B2064" s="12" t="s">
        <v>259</v>
      </c>
      <c r="C2064" s="11"/>
      <c r="D2064" s="11"/>
      <c r="E2064" s="11"/>
      <c r="F2064" s="7"/>
      <c r="G2064" s="7"/>
      <c r="H2064" s="11">
        <v>4.5</v>
      </c>
      <c r="I2064" s="11">
        <v>4.5</v>
      </c>
      <c r="J2064" s="20" t="s">
        <v>10254</v>
      </c>
      <c r="K2064" s="21">
        <v>27</v>
      </c>
      <c r="L2064" s="21">
        <v>135</v>
      </c>
      <c r="M2064" s="7"/>
      <c r="N2064" s="7"/>
    </row>
    <row r="2065" customFormat="1" ht="20" customHeight="1" spans="1:14">
      <c r="A2065" s="12">
        <v>161</v>
      </c>
      <c r="B2065" s="12" t="s">
        <v>10385</v>
      </c>
      <c r="C2065" s="11"/>
      <c r="D2065" s="11"/>
      <c r="E2065" s="11"/>
      <c r="F2065" s="7"/>
      <c r="G2065" s="7"/>
      <c r="H2065" s="11">
        <v>3.6</v>
      </c>
      <c r="I2065" s="11">
        <v>3.6</v>
      </c>
      <c r="J2065" s="20" t="s">
        <v>10254</v>
      </c>
      <c r="K2065" s="21">
        <v>21.6</v>
      </c>
      <c r="L2065" s="21">
        <v>108</v>
      </c>
      <c r="M2065" s="7"/>
      <c r="N2065" s="7"/>
    </row>
    <row r="2066" customFormat="1" ht="20" customHeight="1" spans="1:14">
      <c r="A2066" s="12">
        <v>162</v>
      </c>
      <c r="B2066" s="12" t="s">
        <v>10386</v>
      </c>
      <c r="C2066" s="11"/>
      <c r="D2066" s="11"/>
      <c r="E2066" s="11"/>
      <c r="F2066" s="7"/>
      <c r="G2066" s="7"/>
      <c r="H2066" s="11">
        <v>3</v>
      </c>
      <c r="I2066" s="11">
        <v>3</v>
      </c>
      <c r="J2066" s="20" t="s">
        <v>10254</v>
      </c>
      <c r="K2066" s="21">
        <v>18</v>
      </c>
      <c r="L2066" s="21">
        <v>90</v>
      </c>
      <c r="M2066" s="7"/>
      <c r="N2066" s="7"/>
    </row>
    <row r="2067" customFormat="1" ht="20" customHeight="1" spans="1:14">
      <c r="A2067" s="12">
        <v>163</v>
      </c>
      <c r="B2067" s="12" t="s">
        <v>3099</v>
      </c>
      <c r="C2067" s="11"/>
      <c r="D2067" s="11"/>
      <c r="E2067" s="11"/>
      <c r="F2067" s="7"/>
      <c r="G2067" s="7"/>
      <c r="H2067" s="11">
        <v>5</v>
      </c>
      <c r="I2067" s="11">
        <v>5</v>
      </c>
      <c r="J2067" s="20" t="s">
        <v>10254</v>
      </c>
      <c r="K2067" s="21">
        <v>30</v>
      </c>
      <c r="L2067" s="21">
        <v>150</v>
      </c>
      <c r="M2067" s="7"/>
      <c r="N2067" s="7"/>
    </row>
    <row r="2068" customFormat="1" ht="20" customHeight="1" spans="1:14">
      <c r="A2068" s="12">
        <v>164</v>
      </c>
      <c r="B2068" s="12" t="s">
        <v>10054</v>
      </c>
      <c r="C2068" s="11"/>
      <c r="D2068" s="11"/>
      <c r="E2068" s="11"/>
      <c r="F2068" s="7"/>
      <c r="G2068" s="7"/>
      <c r="H2068" s="11">
        <v>8.56</v>
      </c>
      <c r="I2068" s="11">
        <v>8.56</v>
      </c>
      <c r="J2068" s="20" t="s">
        <v>10254</v>
      </c>
      <c r="K2068" s="21">
        <v>51.36</v>
      </c>
      <c r="L2068" s="21">
        <v>256.8</v>
      </c>
      <c r="M2068" s="7"/>
      <c r="N2068" s="7"/>
    </row>
    <row r="2069" customFormat="1" ht="20" customHeight="1" spans="1:14">
      <c r="A2069" s="12">
        <v>165</v>
      </c>
      <c r="B2069" s="12" t="s">
        <v>10387</v>
      </c>
      <c r="C2069" s="11"/>
      <c r="D2069" s="11"/>
      <c r="E2069" s="11"/>
      <c r="F2069" s="7"/>
      <c r="G2069" s="7"/>
      <c r="H2069" s="11">
        <v>4.8</v>
      </c>
      <c r="I2069" s="11">
        <v>4.8</v>
      </c>
      <c r="J2069" s="20" t="s">
        <v>10254</v>
      </c>
      <c r="K2069" s="21">
        <v>28.8</v>
      </c>
      <c r="L2069" s="21">
        <v>144</v>
      </c>
      <c r="M2069" s="7"/>
      <c r="N2069" s="7"/>
    </row>
    <row r="2070" customFormat="1" ht="20" customHeight="1" spans="1:14">
      <c r="A2070" s="12">
        <v>166</v>
      </c>
      <c r="B2070" s="12" t="s">
        <v>10388</v>
      </c>
      <c r="C2070" s="11"/>
      <c r="D2070" s="11"/>
      <c r="E2070" s="11"/>
      <c r="F2070" s="7"/>
      <c r="G2070" s="7"/>
      <c r="H2070" s="11">
        <v>3.9</v>
      </c>
      <c r="I2070" s="11">
        <v>3.9</v>
      </c>
      <c r="J2070" s="20" t="s">
        <v>10254</v>
      </c>
      <c r="K2070" s="21">
        <v>23.4</v>
      </c>
      <c r="L2070" s="21">
        <v>117</v>
      </c>
      <c r="M2070" s="7"/>
      <c r="N2070" s="7"/>
    </row>
    <row r="2071" customFormat="1" ht="20" customHeight="1" spans="1:14">
      <c r="A2071" s="12">
        <v>167</v>
      </c>
      <c r="B2071" s="12" t="s">
        <v>10389</v>
      </c>
      <c r="C2071" s="11"/>
      <c r="D2071" s="11"/>
      <c r="E2071" s="11"/>
      <c r="F2071" s="7"/>
      <c r="G2071" s="7"/>
      <c r="H2071" s="11">
        <v>6</v>
      </c>
      <c r="I2071" s="11">
        <v>6</v>
      </c>
      <c r="J2071" s="20" t="s">
        <v>10254</v>
      </c>
      <c r="K2071" s="21">
        <v>36</v>
      </c>
      <c r="L2071" s="21">
        <v>180</v>
      </c>
      <c r="M2071" s="7"/>
      <c r="N2071" s="7"/>
    </row>
    <row r="2072" customFormat="1" ht="20" customHeight="1" spans="1:14">
      <c r="A2072" s="12">
        <v>168</v>
      </c>
      <c r="B2072" s="12" t="s">
        <v>10390</v>
      </c>
      <c r="C2072" s="11"/>
      <c r="D2072" s="11"/>
      <c r="E2072" s="11"/>
      <c r="F2072" s="7"/>
      <c r="G2072" s="7"/>
      <c r="H2072" s="11">
        <v>6.5</v>
      </c>
      <c r="I2072" s="11">
        <v>6.5</v>
      </c>
      <c r="J2072" s="20" t="s">
        <v>10254</v>
      </c>
      <c r="K2072" s="21">
        <v>39</v>
      </c>
      <c r="L2072" s="21">
        <v>195</v>
      </c>
      <c r="M2072" s="7"/>
      <c r="N2072" s="7"/>
    </row>
    <row r="2073" customFormat="1" ht="20" customHeight="1" spans="1:14">
      <c r="A2073" s="12">
        <v>169</v>
      </c>
      <c r="B2073" s="12" t="s">
        <v>10391</v>
      </c>
      <c r="C2073" s="11"/>
      <c r="D2073" s="11"/>
      <c r="E2073" s="11"/>
      <c r="F2073" s="7"/>
      <c r="G2073" s="7"/>
      <c r="H2073" s="11">
        <v>6</v>
      </c>
      <c r="I2073" s="11">
        <v>6</v>
      </c>
      <c r="J2073" s="20" t="s">
        <v>10254</v>
      </c>
      <c r="K2073" s="21">
        <v>36</v>
      </c>
      <c r="L2073" s="21">
        <v>180</v>
      </c>
      <c r="M2073" s="7"/>
      <c r="N2073" s="7"/>
    </row>
    <row r="2074" customFormat="1" ht="20" customHeight="1" spans="1:14">
      <c r="A2074" s="12">
        <v>170</v>
      </c>
      <c r="B2074" s="12" t="s">
        <v>10392</v>
      </c>
      <c r="C2074" s="11"/>
      <c r="D2074" s="11"/>
      <c r="E2074" s="11"/>
      <c r="F2074" s="7"/>
      <c r="G2074" s="7"/>
      <c r="H2074" s="11">
        <v>6</v>
      </c>
      <c r="I2074" s="11">
        <v>6</v>
      </c>
      <c r="J2074" s="20" t="s">
        <v>10254</v>
      </c>
      <c r="K2074" s="21">
        <v>36</v>
      </c>
      <c r="L2074" s="21">
        <v>180</v>
      </c>
      <c r="M2074" s="7"/>
      <c r="N2074" s="7"/>
    </row>
    <row r="2075" customFormat="1" ht="20" customHeight="1" spans="1:14">
      <c r="A2075" s="12">
        <v>171</v>
      </c>
      <c r="B2075" s="12" t="s">
        <v>4692</v>
      </c>
      <c r="C2075" s="11"/>
      <c r="D2075" s="11"/>
      <c r="E2075" s="11"/>
      <c r="F2075" s="7"/>
      <c r="G2075" s="7"/>
      <c r="H2075" s="11">
        <v>7.56</v>
      </c>
      <c r="I2075" s="11">
        <v>7.56</v>
      </c>
      <c r="J2075" s="20" t="s">
        <v>10254</v>
      </c>
      <c r="K2075" s="21">
        <v>45.36</v>
      </c>
      <c r="L2075" s="21">
        <v>226.8</v>
      </c>
      <c r="M2075" s="7"/>
      <c r="N2075" s="7"/>
    </row>
    <row r="2076" customFormat="1" ht="20" customHeight="1" spans="1:14">
      <c r="A2076" s="12">
        <v>172</v>
      </c>
      <c r="B2076" s="12" t="s">
        <v>10393</v>
      </c>
      <c r="C2076" s="11"/>
      <c r="D2076" s="11"/>
      <c r="E2076" s="11"/>
      <c r="F2076" s="7"/>
      <c r="G2076" s="7"/>
      <c r="H2076" s="11">
        <v>5.03</v>
      </c>
      <c r="I2076" s="11">
        <v>5.03</v>
      </c>
      <c r="J2076" s="20" t="s">
        <v>10254</v>
      </c>
      <c r="K2076" s="21">
        <v>30.18</v>
      </c>
      <c r="L2076" s="21">
        <v>150.9</v>
      </c>
      <c r="M2076" s="7"/>
      <c r="N2076" s="7"/>
    </row>
    <row r="2077" customFormat="1" ht="20" customHeight="1" spans="1:14">
      <c r="A2077" s="12">
        <v>173</v>
      </c>
      <c r="B2077" s="12" t="s">
        <v>10394</v>
      </c>
      <c r="C2077" s="11"/>
      <c r="D2077" s="11"/>
      <c r="E2077" s="11"/>
      <c r="F2077" s="7"/>
      <c r="G2077" s="7"/>
      <c r="H2077" s="11">
        <v>5.2</v>
      </c>
      <c r="I2077" s="11">
        <v>5.2</v>
      </c>
      <c r="J2077" s="20" t="s">
        <v>10254</v>
      </c>
      <c r="K2077" s="21">
        <v>31.2</v>
      </c>
      <c r="L2077" s="21">
        <v>156</v>
      </c>
      <c r="M2077" s="7"/>
      <c r="N2077" s="7"/>
    </row>
    <row r="2078" customFormat="1" ht="20" customHeight="1" spans="1:14">
      <c r="A2078" s="12">
        <v>174</v>
      </c>
      <c r="B2078" s="12" t="s">
        <v>10395</v>
      </c>
      <c r="C2078" s="11"/>
      <c r="D2078" s="11"/>
      <c r="E2078" s="11"/>
      <c r="F2078" s="7"/>
      <c r="G2078" s="7"/>
      <c r="H2078" s="11">
        <v>5.57</v>
      </c>
      <c r="I2078" s="11">
        <v>5.57</v>
      </c>
      <c r="J2078" s="20" t="s">
        <v>10254</v>
      </c>
      <c r="K2078" s="21">
        <v>33.42</v>
      </c>
      <c r="L2078" s="21">
        <v>167.1</v>
      </c>
      <c r="M2078" s="7"/>
      <c r="N2078" s="7"/>
    </row>
    <row r="2079" customFormat="1" ht="20" customHeight="1" spans="1:14">
      <c r="A2079" s="12">
        <v>175</v>
      </c>
      <c r="B2079" s="12" t="s">
        <v>7128</v>
      </c>
      <c r="C2079" s="11"/>
      <c r="D2079" s="11"/>
      <c r="E2079" s="11"/>
      <c r="F2079" s="7"/>
      <c r="G2079" s="7"/>
      <c r="H2079" s="11">
        <v>5.5</v>
      </c>
      <c r="I2079" s="11">
        <v>5.5</v>
      </c>
      <c r="J2079" s="20" t="s">
        <v>10254</v>
      </c>
      <c r="K2079" s="21">
        <v>33</v>
      </c>
      <c r="L2079" s="21">
        <v>165</v>
      </c>
      <c r="M2079" s="7"/>
      <c r="N2079" s="7"/>
    </row>
    <row r="2080" customFormat="1" ht="20" customHeight="1" spans="1:14">
      <c r="A2080" s="12">
        <v>176</v>
      </c>
      <c r="B2080" s="12" t="s">
        <v>10396</v>
      </c>
      <c r="C2080" s="11"/>
      <c r="D2080" s="11"/>
      <c r="E2080" s="11"/>
      <c r="F2080" s="7"/>
      <c r="G2080" s="7"/>
      <c r="H2080" s="11">
        <v>7.52</v>
      </c>
      <c r="I2080" s="11">
        <v>7.52</v>
      </c>
      <c r="J2080" s="20" t="s">
        <v>10254</v>
      </c>
      <c r="K2080" s="21">
        <v>45.12</v>
      </c>
      <c r="L2080" s="21">
        <v>225.6</v>
      </c>
      <c r="M2080" s="7"/>
      <c r="N2080" s="7"/>
    </row>
    <row r="2081" customFormat="1" ht="20" customHeight="1" spans="1:14">
      <c r="A2081" s="12">
        <v>177</v>
      </c>
      <c r="B2081" s="12" t="s">
        <v>10397</v>
      </c>
      <c r="C2081" s="11"/>
      <c r="D2081" s="11"/>
      <c r="E2081" s="11"/>
      <c r="F2081" s="7"/>
      <c r="G2081" s="7"/>
      <c r="H2081" s="11">
        <v>6.6</v>
      </c>
      <c r="I2081" s="11">
        <v>6.6</v>
      </c>
      <c r="J2081" s="20" t="s">
        <v>10254</v>
      </c>
      <c r="K2081" s="21">
        <v>39.6</v>
      </c>
      <c r="L2081" s="21">
        <v>198</v>
      </c>
      <c r="M2081" s="7"/>
      <c r="N2081" s="7"/>
    </row>
    <row r="2082" customFormat="1" ht="20" customHeight="1" spans="1:14">
      <c r="A2082" s="12">
        <v>178</v>
      </c>
      <c r="B2082" s="12" t="s">
        <v>10398</v>
      </c>
      <c r="C2082" s="11"/>
      <c r="D2082" s="11"/>
      <c r="E2082" s="11"/>
      <c r="F2082" s="7"/>
      <c r="G2082" s="7"/>
      <c r="H2082" s="11">
        <v>5</v>
      </c>
      <c r="I2082" s="11">
        <v>5</v>
      </c>
      <c r="J2082" s="20" t="s">
        <v>10254</v>
      </c>
      <c r="K2082" s="21">
        <v>30</v>
      </c>
      <c r="L2082" s="21">
        <v>150</v>
      </c>
      <c r="M2082" s="7"/>
      <c r="N2082" s="7"/>
    </row>
    <row r="2083" customFormat="1" ht="20" customHeight="1" spans="1:14">
      <c r="A2083" s="12">
        <v>179</v>
      </c>
      <c r="B2083" s="12" t="s">
        <v>10399</v>
      </c>
      <c r="C2083" s="11"/>
      <c r="D2083" s="11"/>
      <c r="E2083" s="11"/>
      <c r="F2083" s="7"/>
      <c r="G2083" s="7"/>
      <c r="H2083" s="11">
        <v>7.21</v>
      </c>
      <c r="I2083" s="11">
        <v>7.21</v>
      </c>
      <c r="J2083" s="20" t="s">
        <v>10254</v>
      </c>
      <c r="K2083" s="21">
        <v>43.26</v>
      </c>
      <c r="L2083" s="21">
        <v>216.3</v>
      </c>
      <c r="M2083" s="7"/>
      <c r="N2083" s="7"/>
    </row>
    <row r="2084" customFormat="1" ht="20" customHeight="1" spans="1:14">
      <c r="A2084" s="12">
        <v>180</v>
      </c>
      <c r="B2084" s="12" t="s">
        <v>10400</v>
      </c>
      <c r="C2084" s="11"/>
      <c r="D2084" s="11"/>
      <c r="E2084" s="11"/>
      <c r="F2084" s="7"/>
      <c r="G2084" s="7"/>
      <c r="H2084" s="11">
        <v>4</v>
      </c>
      <c r="I2084" s="11">
        <v>4</v>
      </c>
      <c r="J2084" s="20" t="s">
        <v>10254</v>
      </c>
      <c r="K2084" s="21">
        <v>24</v>
      </c>
      <c r="L2084" s="21">
        <v>120</v>
      </c>
      <c r="M2084" s="7"/>
      <c r="N2084" s="7"/>
    </row>
    <row r="2085" customFormat="1" ht="20" customHeight="1" spans="1:14">
      <c r="A2085" s="12">
        <v>181</v>
      </c>
      <c r="B2085" s="12" t="s">
        <v>10401</v>
      </c>
      <c r="C2085" s="11"/>
      <c r="D2085" s="11"/>
      <c r="E2085" s="11"/>
      <c r="F2085" s="7"/>
      <c r="G2085" s="7"/>
      <c r="H2085" s="11">
        <v>4.73</v>
      </c>
      <c r="I2085" s="11">
        <v>4.73</v>
      </c>
      <c r="J2085" s="20" t="s">
        <v>10254</v>
      </c>
      <c r="K2085" s="21">
        <v>28.38</v>
      </c>
      <c r="L2085" s="21">
        <v>141.9</v>
      </c>
      <c r="M2085" s="7"/>
      <c r="N2085" s="7"/>
    </row>
    <row r="2086" customFormat="1" ht="20" customHeight="1" spans="1:14">
      <c r="A2086" s="12">
        <v>182</v>
      </c>
      <c r="B2086" s="12" t="s">
        <v>10402</v>
      </c>
      <c r="C2086" s="11"/>
      <c r="D2086" s="11"/>
      <c r="E2086" s="11"/>
      <c r="F2086" s="7"/>
      <c r="G2086" s="7"/>
      <c r="H2086" s="11">
        <v>5.9</v>
      </c>
      <c r="I2086" s="11">
        <v>5.9</v>
      </c>
      <c r="J2086" s="20" t="s">
        <v>10254</v>
      </c>
      <c r="K2086" s="21">
        <v>35.4</v>
      </c>
      <c r="L2086" s="21">
        <v>177</v>
      </c>
      <c r="M2086" s="7"/>
      <c r="N2086" s="7"/>
    </row>
    <row r="2087" customFormat="1" ht="20" customHeight="1" spans="1:14">
      <c r="A2087" s="12">
        <v>183</v>
      </c>
      <c r="B2087" s="12" t="s">
        <v>10403</v>
      </c>
      <c r="C2087" s="11"/>
      <c r="D2087" s="11"/>
      <c r="E2087" s="11"/>
      <c r="F2087" s="7"/>
      <c r="G2087" s="7"/>
      <c r="H2087" s="11">
        <v>3</v>
      </c>
      <c r="I2087" s="11">
        <v>3</v>
      </c>
      <c r="J2087" s="20" t="s">
        <v>10254</v>
      </c>
      <c r="K2087" s="21">
        <v>18</v>
      </c>
      <c r="L2087" s="21">
        <v>90</v>
      </c>
      <c r="M2087" s="7"/>
      <c r="N2087" s="7"/>
    </row>
    <row r="2088" customFormat="1" ht="20" customHeight="1" spans="1:14">
      <c r="A2088" s="12">
        <v>184</v>
      </c>
      <c r="B2088" s="12" t="s">
        <v>10404</v>
      </c>
      <c r="C2088" s="11"/>
      <c r="D2088" s="11"/>
      <c r="E2088" s="11"/>
      <c r="F2088" s="7"/>
      <c r="G2088" s="7"/>
      <c r="H2088" s="11">
        <v>5.94</v>
      </c>
      <c r="I2088" s="11">
        <v>5.94</v>
      </c>
      <c r="J2088" s="20" t="s">
        <v>10254</v>
      </c>
      <c r="K2088" s="21">
        <v>35.64</v>
      </c>
      <c r="L2088" s="21">
        <v>178.2</v>
      </c>
      <c r="M2088" s="7"/>
      <c r="N2088" s="7"/>
    </row>
    <row r="2089" customFormat="1" ht="20" customHeight="1" spans="1:14">
      <c r="A2089" s="12">
        <v>185</v>
      </c>
      <c r="B2089" s="12" t="s">
        <v>5979</v>
      </c>
      <c r="C2089" s="11"/>
      <c r="D2089" s="11"/>
      <c r="E2089" s="11"/>
      <c r="F2089" s="7"/>
      <c r="G2089" s="7"/>
      <c r="H2089" s="11">
        <v>4.63</v>
      </c>
      <c r="I2089" s="11">
        <v>4.63</v>
      </c>
      <c r="J2089" s="20" t="s">
        <v>10254</v>
      </c>
      <c r="K2089" s="21">
        <v>27.78</v>
      </c>
      <c r="L2089" s="21">
        <v>138.9</v>
      </c>
      <c r="M2089" s="7"/>
      <c r="N2089" s="7"/>
    </row>
    <row r="2090" customFormat="1" ht="20" customHeight="1" spans="1:14">
      <c r="A2090" s="12">
        <v>186</v>
      </c>
      <c r="B2090" s="12" t="s">
        <v>10405</v>
      </c>
      <c r="C2090" s="11"/>
      <c r="D2090" s="11"/>
      <c r="E2090" s="11"/>
      <c r="F2090" s="7"/>
      <c r="G2090" s="7"/>
      <c r="H2090" s="11">
        <v>4.8</v>
      </c>
      <c r="I2090" s="11">
        <v>4.8</v>
      </c>
      <c r="J2090" s="20" t="s">
        <v>10254</v>
      </c>
      <c r="K2090" s="21">
        <v>28.8</v>
      </c>
      <c r="L2090" s="21">
        <v>144</v>
      </c>
      <c r="M2090" s="7"/>
      <c r="N2090" s="7"/>
    </row>
    <row r="2091" customFormat="1" ht="20" customHeight="1" spans="1:14">
      <c r="A2091" s="12">
        <v>187</v>
      </c>
      <c r="B2091" s="12" t="s">
        <v>10406</v>
      </c>
      <c r="C2091" s="11"/>
      <c r="D2091" s="11"/>
      <c r="E2091" s="11"/>
      <c r="F2091" s="7"/>
      <c r="G2091" s="7"/>
      <c r="H2091" s="11">
        <v>4.56</v>
      </c>
      <c r="I2091" s="11">
        <v>4.56</v>
      </c>
      <c r="J2091" s="20" t="s">
        <v>10254</v>
      </c>
      <c r="K2091" s="21">
        <v>27.36</v>
      </c>
      <c r="L2091" s="21">
        <v>136.8</v>
      </c>
      <c r="M2091" s="7"/>
      <c r="N2091" s="7"/>
    </row>
    <row r="2092" customFormat="1" ht="20" customHeight="1" spans="1:14">
      <c r="A2092" s="12">
        <v>188</v>
      </c>
      <c r="B2092" s="12" t="s">
        <v>10407</v>
      </c>
      <c r="C2092" s="11"/>
      <c r="D2092" s="11"/>
      <c r="E2092" s="11"/>
      <c r="F2092" s="7"/>
      <c r="G2092" s="7"/>
      <c r="H2092" s="11">
        <v>7.84</v>
      </c>
      <c r="I2092" s="11">
        <v>7.84</v>
      </c>
      <c r="J2092" s="20" t="s">
        <v>10254</v>
      </c>
      <c r="K2092" s="21">
        <v>47.04</v>
      </c>
      <c r="L2092" s="21">
        <v>235.2</v>
      </c>
      <c r="M2092" s="7"/>
      <c r="N2092" s="7"/>
    </row>
    <row r="2093" customFormat="1" ht="20" customHeight="1" spans="1:14">
      <c r="A2093" s="12">
        <v>189</v>
      </c>
      <c r="B2093" s="12" t="s">
        <v>10408</v>
      </c>
      <c r="C2093" s="11"/>
      <c r="D2093" s="11"/>
      <c r="E2093" s="11"/>
      <c r="F2093" s="7"/>
      <c r="G2093" s="7"/>
      <c r="H2093" s="11">
        <v>6</v>
      </c>
      <c r="I2093" s="11">
        <v>6</v>
      </c>
      <c r="J2093" s="20" t="s">
        <v>10254</v>
      </c>
      <c r="K2093" s="21">
        <v>36</v>
      </c>
      <c r="L2093" s="21">
        <v>180</v>
      </c>
      <c r="M2093" s="7"/>
      <c r="N2093" s="7"/>
    </row>
    <row r="2094" customFormat="1" ht="20" customHeight="1" spans="1:14">
      <c r="A2094" s="12">
        <v>190</v>
      </c>
      <c r="B2094" s="12" t="s">
        <v>5663</v>
      </c>
      <c r="C2094" s="11"/>
      <c r="D2094" s="11"/>
      <c r="E2094" s="11"/>
      <c r="F2094" s="7"/>
      <c r="G2094" s="7"/>
      <c r="H2094" s="11">
        <v>6.8</v>
      </c>
      <c r="I2094" s="11">
        <v>6.8</v>
      </c>
      <c r="J2094" s="20" t="s">
        <v>10254</v>
      </c>
      <c r="K2094" s="21">
        <v>40.8</v>
      </c>
      <c r="L2094" s="21">
        <v>204</v>
      </c>
      <c r="M2094" s="7"/>
      <c r="N2094" s="7"/>
    </row>
    <row r="2095" customFormat="1" ht="20" customHeight="1" spans="1:14">
      <c r="A2095" s="12">
        <v>191</v>
      </c>
      <c r="B2095" s="12" t="s">
        <v>10409</v>
      </c>
      <c r="C2095" s="11"/>
      <c r="D2095" s="11"/>
      <c r="E2095" s="11"/>
      <c r="F2095" s="7"/>
      <c r="G2095" s="7"/>
      <c r="H2095" s="11">
        <v>4.49</v>
      </c>
      <c r="I2095" s="11">
        <v>4.49</v>
      </c>
      <c r="J2095" s="20" t="s">
        <v>10254</v>
      </c>
      <c r="K2095" s="21">
        <v>26.94</v>
      </c>
      <c r="L2095" s="21">
        <v>134.7</v>
      </c>
      <c r="M2095" s="7"/>
      <c r="N2095" s="7"/>
    </row>
    <row r="2096" customFormat="1" ht="20" customHeight="1" spans="1:14">
      <c r="A2096" s="12">
        <v>192</v>
      </c>
      <c r="B2096" s="12" t="s">
        <v>10410</v>
      </c>
      <c r="C2096" s="11"/>
      <c r="D2096" s="11"/>
      <c r="E2096" s="11"/>
      <c r="F2096" s="7"/>
      <c r="G2096" s="7"/>
      <c r="H2096" s="11">
        <v>2.8</v>
      </c>
      <c r="I2096" s="11">
        <v>2.8</v>
      </c>
      <c r="J2096" s="20" t="s">
        <v>10254</v>
      </c>
      <c r="K2096" s="21">
        <v>16.8</v>
      </c>
      <c r="L2096" s="21">
        <v>84</v>
      </c>
      <c r="M2096" s="7"/>
      <c r="N2096" s="7"/>
    </row>
    <row r="2097" customFormat="1" ht="20" customHeight="1" spans="1:14">
      <c r="A2097" s="12">
        <v>193</v>
      </c>
      <c r="B2097" s="12" t="s">
        <v>10411</v>
      </c>
      <c r="C2097" s="11"/>
      <c r="D2097" s="11"/>
      <c r="E2097" s="11"/>
      <c r="F2097" s="7"/>
      <c r="G2097" s="7"/>
      <c r="H2097" s="11">
        <v>3.1</v>
      </c>
      <c r="I2097" s="11">
        <v>3.1</v>
      </c>
      <c r="J2097" s="20" t="s">
        <v>10254</v>
      </c>
      <c r="K2097" s="21">
        <v>18.6</v>
      </c>
      <c r="L2097" s="21">
        <v>93</v>
      </c>
      <c r="M2097" s="7"/>
      <c r="N2097" s="7"/>
    </row>
    <row r="2098" customFormat="1" ht="20" customHeight="1" spans="1:14">
      <c r="A2098" s="12">
        <v>194</v>
      </c>
      <c r="B2098" s="12" t="s">
        <v>10412</v>
      </c>
      <c r="C2098" s="11"/>
      <c r="D2098" s="11"/>
      <c r="E2098" s="11"/>
      <c r="F2098" s="7"/>
      <c r="G2098" s="7"/>
      <c r="H2098" s="11">
        <v>3.7</v>
      </c>
      <c r="I2098" s="11">
        <v>3.7</v>
      </c>
      <c r="J2098" s="20" t="s">
        <v>10254</v>
      </c>
      <c r="K2098" s="21">
        <v>22.2</v>
      </c>
      <c r="L2098" s="21">
        <v>111</v>
      </c>
      <c r="M2098" s="7"/>
      <c r="N2098" s="7"/>
    </row>
    <row r="2099" customFormat="1" ht="20" customHeight="1" spans="1:14">
      <c r="A2099" s="12">
        <v>195</v>
      </c>
      <c r="B2099" s="12" t="s">
        <v>10413</v>
      </c>
      <c r="C2099" s="11"/>
      <c r="D2099" s="11"/>
      <c r="E2099" s="11"/>
      <c r="F2099" s="7"/>
      <c r="G2099" s="7"/>
      <c r="H2099" s="11">
        <v>3.2</v>
      </c>
      <c r="I2099" s="11">
        <v>3.2</v>
      </c>
      <c r="J2099" s="20" t="s">
        <v>10254</v>
      </c>
      <c r="K2099" s="21">
        <v>19.2</v>
      </c>
      <c r="L2099" s="21">
        <v>96</v>
      </c>
      <c r="M2099" s="7"/>
      <c r="N2099" s="7"/>
    </row>
    <row r="2100" customFormat="1" ht="20" customHeight="1" spans="1:14">
      <c r="A2100" s="12">
        <v>196</v>
      </c>
      <c r="B2100" s="12" t="s">
        <v>10414</v>
      </c>
      <c r="C2100" s="11"/>
      <c r="D2100" s="11"/>
      <c r="E2100" s="11"/>
      <c r="F2100" s="7"/>
      <c r="G2100" s="7"/>
      <c r="H2100" s="11">
        <v>3.1</v>
      </c>
      <c r="I2100" s="11">
        <v>3.1</v>
      </c>
      <c r="J2100" s="20" t="s">
        <v>10254</v>
      </c>
      <c r="K2100" s="21">
        <v>18.6</v>
      </c>
      <c r="L2100" s="21">
        <v>93</v>
      </c>
      <c r="M2100" s="7"/>
      <c r="N2100" s="7"/>
    </row>
    <row r="2101" customFormat="1" ht="20" customHeight="1" spans="1:14">
      <c r="A2101" s="12">
        <v>197</v>
      </c>
      <c r="B2101" s="12" t="s">
        <v>10415</v>
      </c>
      <c r="C2101" s="11"/>
      <c r="D2101" s="11"/>
      <c r="E2101" s="11"/>
      <c r="F2101" s="7"/>
      <c r="G2101" s="7"/>
      <c r="H2101" s="11">
        <v>2.6</v>
      </c>
      <c r="I2101" s="11">
        <v>2.6</v>
      </c>
      <c r="J2101" s="20" t="s">
        <v>10254</v>
      </c>
      <c r="K2101" s="21">
        <v>15.6</v>
      </c>
      <c r="L2101" s="21">
        <v>78</v>
      </c>
      <c r="M2101" s="7"/>
      <c r="N2101" s="7"/>
    </row>
    <row r="2102" customFormat="1" ht="20" customHeight="1" spans="1:14">
      <c r="A2102" s="12">
        <v>198</v>
      </c>
      <c r="B2102" s="12" t="s">
        <v>618</v>
      </c>
      <c r="C2102" s="11"/>
      <c r="D2102" s="11"/>
      <c r="E2102" s="11"/>
      <c r="F2102" s="7"/>
      <c r="G2102" s="7"/>
      <c r="H2102" s="11">
        <v>2.7</v>
      </c>
      <c r="I2102" s="11">
        <v>2.7</v>
      </c>
      <c r="J2102" s="20" t="s">
        <v>10254</v>
      </c>
      <c r="K2102" s="21">
        <v>16.2</v>
      </c>
      <c r="L2102" s="21">
        <v>81</v>
      </c>
      <c r="M2102" s="7"/>
      <c r="N2102" s="7"/>
    </row>
    <row r="2103" customFormat="1" ht="20" customHeight="1" spans="1:14">
      <c r="A2103" s="12">
        <v>199</v>
      </c>
      <c r="B2103" s="12" t="s">
        <v>474</v>
      </c>
      <c r="C2103" s="11"/>
      <c r="D2103" s="11"/>
      <c r="E2103" s="11"/>
      <c r="F2103" s="7"/>
      <c r="G2103" s="7"/>
      <c r="H2103" s="11">
        <v>3.3</v>
      </c>
      <c r="I2103" s="11">
        <v>3.3</v>
      </c>
      <c r="J2103" s="20" t="s">
        <v>10254</v>
      </c>
      <c r="K2103" s="21">
        <v>19.8</v>
      </c>
      <c r="L2103" s="21">
        <v>99</v>
      </c>
      <c r="M2103" s="7"/>
      <c r="N2103" s="7"/>
    </row>
    <row r="2104" customFormat="1" ht="20" customHeight="1" spans="1:14">
      <c r="A2104" s="12">
        <v>200</v>
      </c>
      <c r="B2104" s="12" t="s">
        <v>10416</v>
      </c>
      <c r="C2104" s="11"/>
      <c r="D2104" s="11"/>
      <c r="E2104" s="11"/>
      <c r="F2104" s="7"/>
      <c r="G2104" s="7"/>
      <c r="H2104" s="11">
        <v>4.1</v>
      </c>
      <c r="I2104" s="11">
        <v>4.1</v>
      </c>
      <c r="J2104" s="20" t="s">
        <v>10254</v>
      </c>
      <c r="K2104" s="21">
        <v>24.6</v>
      </c>
      <c r="L2104" s="21">
        <v>123</v>
      </c>
      <c r="M2104" s="7"/>
      <c r="N2104" s="7"/>
    </row>
    <row r="2105" customFormat="1" ht="20" customHeight="1" spans="1:14">
      <c r="A2105" s="12">
        <v>201</v>
      </c>
      <c r="B2105" s="12" t="s">
        <v>10417</v>
      </c>
      <c r="C2105" s="11"/>
      <c r="D2105" s="11"/>
      <c r="E2105" s="11"/>
      <c r="F2105" s="7"/>
      <c r="G2105" s="7"/>
      <c r="H2105" s="11">
        <v>2.1</v>
      </c>
      <c r="I2105" s="11">
        <v>2.1</v>
      </c>
      <c r="J2105" s="20" t="s">
        <v>10254</v>
      </c>
      <c r="K2105" s="21">
        <v>12.6</v>
      </c>
      <c r="L2105" s="21">
        <v>63</v>
      </c>
      <c r="M2105" s="7"/>
      <c r="N2105" s="7"/>
    </row>
    <row r="2106" customFormat="1" ht="20" customHeight="1" spans="1:14">
      <c r="A2106" s="12">
        <v>202</v>
      </c>
      <c r="B2106" s="12" t="s">
        <v>10418</v>
      </c>
      <c r="C2106" s="11"/>
      <c r="D2106" s="11"/>
      <c r="E2106" s="11"/>
      <c r="F2106" s="7"/>
      <c r="G2106" s="7"/>
      <c r="H2106" s="11">
        <v>1.8</v>
      </c>
      <c r="I2106" s="11">
        <v>1.8</v>
      </c>
      <c r="J2106" s="20" t="s">
        <v>10254</v>
      </c>
      <c r="K2106" s="21">
        <v>10.8</v>
      </c>
      <c r="L2106" s="21">
        <v>54</v>
      </c>
      <c r="M2106" s="7"/>
      <c r="N2106" s="7"/>
    </row>
    <row r="2107" customFormat="1" ht="20" customHeight="1" spans="1:14">
      <c r="A2107" s="12">
        <v>203</v>
      </c>
      <c r="B2107" s="12" t="s">
        <v>10419</v>
      </c>
      <c r="C2107" s="11"/>
      <c r="D2107" s="11"/>
      <c r="E2107" s="11"/>
      <c r="F2107" s="7"/>
      <c r="G2107" s="7"/>
      <c r="H2107" s="11">
        <v>3.8</v>
      </c>
      <c r="I2107" s="11">
        <v>3.8</v>
      </c>
      <c r="J2107" s="20" t="s">
        <v>10254</v>
      </c>
      <c r="K2107" s="21">
        <v>22.8</v>
      </c>
      <c r="L2107" s="21">
        <v>114</v>
      </c>
      <c r="M2107" s="7"/>
      <c r="N2107" s="7"/>
    </row>
    <row r="2108" customFormat="1" ht="20" customHeight="1" spans="1:14">
      <c r="A2108" s="12">
        <v>204</v>
      </c>
      <c r="B2108" s="12" t="s">
        <v>3507</v>
      </c>
      <c r="C2108" s="11"/>
      <c r="D2108" s="11"/>
      <c r="E2108" s="11"/>
      <c r="F2108" s="7"/>
      <c r="G2108" s="7"/>
      <c r="H2108" s="11">
        <v>2.4</v>
      </c>
      <c r="I2108" s="11">
        <v>2.4</v>
      </c>
      <c r="J2108" s="20" t="s">
        <v>10254</v>
      </c>
      <c r="K2108" s="21">
        <v>14.4</v>
      </c>
      <c r="L2108" s="21">
        <v>72</v>
      </c>
      <c r="M2108" s="7"/>
      <c r="N2108" s="7"/>
    </row>
    <row r="2109" customFormat="1" ht="20" customHeight="1" spans="1:14">
      <c r="A2109" s="12">
        <v>205</v>
      </c>
      <c r="B2109" s="12" t="s">
        <v>10420</v>
      </c>
      <c r="C2109" s="11"/>
      <c r="D2109" s="11"/>
      <c r="E2109" s="11"/>
      <c r="F2109" s="7"/>
      <c r="G2109" s="7"/>
      <c r="H2109" s="11">
        <v>3.7</v>
      </c>
      <c r="I2109" s="11">
        <v>3.7</v>
      </c>
      <c r="J2109" s="20" t="s">
        <v>10254</v>
      </c>
      <c r="K2109" s="21">
        <v>22.2</v>
      </c>
      <c r="L2109" s="21">
        <v>111</v>
      </c>
      <c r="M2109" s="7"/>
      <c r="N2109" s="7"/>
    </row>
    <row r="2110" customFormat="1" ht="20" customHeight="1" spans="1:14">
      <c r="A2110" s="12">
        <v>206</v>
      </c>
      <c r="B2110" s="12" t="s">
        <v>10421</v>
      </c>
      <c r="C2110" s="11"/>
      <c r="D2110" s="11"/>
      <c r="E2110" s="11"/>
      <c r="F2110" s="7"/>
      <c r="G2110" s="7"/>
      <c r="H2110" s="11">
        <v>3.6</v>
      </c>
      <c r="I2110" s="11">
        <v>3.6</v>
      </c>
      <c r="J2110" s="20" t="s">
        <v>10254</v>
      </c>
      <c r="K2110" s="21">
        <v>21.6</v>
      </c>
      <c r="L2110" s="21">
        <v>108</v>
      </c>
      <c r="M2110" s="7"/>
      <c r="N2110" s="7"/>
    </row>
    <row r="2111" customFormat="1" ht="20" customHeight="1" spans="1:14">
      <c r="A2111" s="12">
        <v>207</v>
      </c>
      <c r="B2111" s="12" t="s">
        <v>10422</v>
      </c>
      <c r="C2111" s="11"/>
      <c r="D2111" s="11"/>
      <c r="E2111" s="11"/>
      <c r="F2111" s="7"/>
      <c r="G2111" s="7"/>
      <c r="H2111" s="11">
        <v>3.9</v>
      </c>
      <c r="I2111" s="11">
        <v>3.9</v>
      </c>
      <c r="J2111" s="20" t="s">
        <v>10254</v>
      </c>
      <c r="K2111" s="21">
        <v>23.4</v>
      </c>
      <c r="L2111" s="21">
        <v>117</v>
      </c>
      <c r="M2111" s="7"/>
      <c r="N2111" s="7"/>
    </row>
    <row r="2112" customFormat="1" ht="20" customHeight="1" spans="1:14">
      <c r="A2112" s="12">
        <v>208</v>
      </c>
      <c r="B2112" s="12" t="s">
        <v>10423</v>
      </c>
      <c r="C2112" s="11"/>
      <c r="D2112" s="11"/>
      <c r="E2112" s="11"/>
      <c r="F2112" s="7"/>
      <c r="G2112" s="7"/>
      <c r="H2112" s="11">
        <v>2.8</v>
      </c>
      <c r="I2112" s="11">
        <v>2.8</v>
      </c>
      <c r="J2112" s="20" t="s">
        <v>10254</v>
      </c>
      <c r="K2112" s="21">
        <v>16.8</v>
      </c>
      <c r="L2112" s="21">
        <v>84</v>
      </c>
      <c r="M2112" s="7"/>
      <c r="N2112" s="7"/>
    </row>
    <row r="2113" customFormat="1" ht="20" customHeight="1" spans="1:14">
      <c r="A2113" s="12">
        <v>209</v>
      </c>
      <c r="B2113" s="12" t="s">
        <v>4692</v>
      </c>
      <c r="C2113" s="11"/>
      <c r="D2113" s="11"/>
      <c r="E2113" s="11"/>
      <c r="F2113" s="7"/>
      <c r="G2113" s="7"/>
      <c r="H2113" s="11">
        <v>3.7</v>
      </c>
      <c r="I2113" s="11">
        <v>3.7</v>
      </c>
      <c r="J2113" s="20" t="s">
        <v>10254</v>
      </c>
      <c r="K2113" s="21">
        <v>22.2</v>
      </c>
      <c r="L2113" s="21">
        <v>111</v>
      </c>
      <c r="M2113" s="7"/>
      <c r="N2113" s="7"/>
    </row>
    <row r="2114" customFormat="1" ht="20" customHeight="1" spans="1:14">
      <c r="A2114" s="12">
        <v>210</v>
      </c>
      <c r="B2114" s="12" t="s">
        <v>10424</v>
      </c>
      <c r="C2114" s="11"/>
      <c r="D2114" s="11"/>
      <c r="E2114" s="11"/>
      <c r="F2114" s="7"/>
      <c r="G2114" s="7"/>
      <c r="H2114" s="11">
        <v>2.4</v>
      </c>
      <c r="I2114" s="11">
        <v>2.4</v>
      </c>
      <c r="J2114" s="20" t="s">
        <v>10254</v>
      </c>
      <c r="K2114" s="21">
        <v>14.4</v>
      </c>
      <c r="L2114" s="21">
        <v>72</v>
      </c>
      <c r="M2114" s="7"/>
      <c r="N2114" s="7"/>
    </row>
    <row r="2115" customFormat="1" ht="20" customHeight="1" spans="1:14">
      <c r="A2115" s="12">
        <v>211</v>
      </c>
      <c r="B2115" s="12" t="s">
        <v>10425</v>
      </c>
      <c r="C2115" s="11"/>
      <c r="D2115" s="11"/>
      <c r="E2115" s="11"/>
      <c r="F2115" s="7"/>
      <c r="G2115" s="7"/>
      <c r="H2115" s="11">
        <v>3.7</v>
      </c>
      <c r="I2115" s="11">
        <v>3.7</v>
      </c>
      <c r="J2115" s="20" t="s">
        <v>10254</v>
      </c>
      <c r="K2115" s="21">
        <v>22.2</v>
      </c>
      <c r="L2115" s="21">
        <v>111</v>
      </c>
      <c r="M2115" s="7"/>
      <c r="N2115" s="7"/>
    </row>
    <row r="2116" customFormat="1" ht="20" customHeight="1" spans="1:14">
      <c r="A2116" s="12">
        <v>212</v>
      </c>
      <c r="B2116" s="12" t="s">
        <v>10426</v>
      </c>
      <c r="C2116" s="11"/>
      <c r="D2116" s="11"/>
      <c r="E2116" s="11"/>
      <c r="F2116" s="7"/>
      <c r="G2116" s="7"/>
      <c r="H2116" s="11">
        <v>3.9</v>
      </c>
      <c r="I2116" s="11">
        <v>3.9</v>
      </c>
      <c r="J2116" s="20" t="s">
        <v>10254</v>
      </c>
      <c r="K2116" s="21">
        <v>23.4</v>
      </c>
      <c r="L2116" s="21">
        <v>117</v>
      </c>
      <c r="M2116" s="7"/>
      <c r="N2116" s="7"/>
    </row>
    <row r="2117" customFormat="1" ht="20" customHeight="1" spans="1:14">
      <c r="A2117" s="12">
        <v>213</v>
      </c>
      <c r="B2117" s="12" t="s">
        <v>10427</v>
      </c>
      <c r="C2117" s="11"/>
      <c r="D2117" s="11"/>
      <c r="E2117" s="11"/>
      <c r="F2117" s="7"/>
      <c r="G2117" s="7"/>
      <c r="H2117" s="11">
        <v>4.1</v>
      </c>
      <c r="I2117" s="11">
        <v>4.1</v>
      </c>
      <c r="J2117" s="20" t="s">
        <v>10254</v>
      </c>
      <c r="K2117" s="21">
        <v>24.6</v>
      </c>
      <c r="L2117" s="21">
        <v>123</v>
      </c>
      <c r="M2117" s="7"/>
      <c r="N2117" s="7"/>
    </row>
    <row r="2118" customFormat="1" ht="20" customHeight="1" spans="1:14">
      <c r="A2118" s="12">
        <v>214</v>
      </c>
      <c r="B2118" s="12" t="s">
        <v>10428</v>
      </c>
      <c r="C2118" s="11"/>
      <c r="D2118" s="11"/>
      <c r="E2118" s="11"/>
      <c r="F2118" s="7"/>
      <c r="G2118" s="7"/>
      <c r="H2118" s="11">
        <v>3.1</v>
      </c>
      <c r="I2118" s="11">
        <v>3.1</v>
      </c>
      <c r="J2118" s="20" t="s">
        <v>10254</v>
      </c>
      <c r="K2118" s="21">
        <v>18.6</v>
      </c>
      <c r="L2118" s="21">
        <v>93</v>
      </c>
      <c r="M2118" s="7"/>
      <c r="N2118" s="7"/>
    </row>
    <row r="2119" customFormat="1" ht="20" customHeight="1" spans="1:14">
      <c r="A2119" s="12">
        <v>215</v>
      </c>
      <c r="B2119" s="12" t="s">
        <v>10429</v>
      </c>
      <c r="C2119" s="11"/>
      <c r="D2119" s="11"/>
      <c r="E2119" s="11"/>
      <c r="F2119" s="7"/>
      <c r="G2119" s="7"/>
      <c r="H2119" s="11">
        <v>2.3</v>
      </c>
      <c r="I2119" s="11">
        <v>2.3</v>
      </c>
      <c r="J2119" s="20" t="s">
        <v>10254</v>
      </c>
      <c r="K2119" s="21">
        <v>13.8</v>
      </c>
      <c r="L2119" s="21">
        <v>69</v>
      </c>
      <c r="M2119" s="7"/>
      <c r="N2119" s="7"/>
    </row>
    <row r="2120" customFormat="1" ht="20" customHeight="1" spans="1:14">
      <c r="A2120" s="12">
        <v>216</v>
      </c>
      <c r="B2120" s="12" t="s">
        <v>10430</v>
      </c>
      <c r="C2120" s="11"/>
      <c r="D2120" s="11"/>
      <c r="E2120" s="11"/>
      <c r="F2120" s="7"/>
      <c r="G2120" s="7"/>
      <c r="H2120" s="11">
        <v>3.3</v>
      </c>
      <c r="I2120" s="11">
        <v>3.3</v>
      </c>
      <c r="J2120" s="20" t="s">
        <v>10254</v>
      </c>
      <c r="K2120" s="21">
        <v>19.8</v>
      </c>
      <c r="L2120" s="21">
        <v>99</v>
      </c>
      <c r="M2120" s="7"/>
      <c r="N2120" s="7"/>
    </row>
    <row r="2121" customFormat="1" ht="20" customHeight="1" spans="1:14">
      <c r="A2121" s="12">
        <v>217</v>
      </c>
      <c r="B2121" s="12" t="s">
        <v>10431</v>
      </c>
      <c r="C2121" s="11"/>
      <c r="D2121" s="11"/>
      <c r="E2121" s="11"/>
      <c r="F2121" s="7"/>
      <c r="G2121" s="7"/>
      <c r="H2121" s="11">
        <v>3.8</v>
      </c>
      <c r="I2121" s="11">
        <v>3.8</v>
      </c>
      <c r="J2121" s="20" t="s">
        <v>10254</v>
      </c>
      <c r="K2121" s="21">
        <v>22.8</v>
      </c>
      <c r="L2121" s="21">
        <v>114</v>
      </c>
      <c r="M2121" s="7"/>
      <c r="N2121" s="7"/>
    </row>
    <row r="2122" customFormat="1" ht="20" customHeight="1" spans="1:14">
      <c r="A2122" s="12">
        <v>218</v>
      </c>
      <c r="B2122" s="12" t="s">
        <v>10432</v>
      </c>
      <c r="C2122" s="11"/>
      <c r="D2122" s="11"/>
      <c r="E2122" s="11"/>
      <c r="F2122" s="7"/>
      <c r="G2122" s="7"/>
      <c r="H2122" s="11">
        <v>3.4</v>
      </c>
      <c r="I2122" s="11">
        <v>3.4</v>
      </c>
      <c r="J2122" s="20" t="s">
        <v>10254</v>
      </c>
      <c r="K2122" s="21">
        <v>20.4</v>
      </c>
      <c r="L2122" s="21">
        <v>102</v>
      </c>
      <c r="M2122" s="7"/>
      <c r="N2122" s="7"/>
    </row>
    <row r="2123" customFormat="1" ht="20" customHeight="1" spans="1:14">
      <c r="A2123" s="12">
        <v>219</v>
      </c>
      <c r="B2123" s="12" t="s">
        <v>10433</v>
      </c>
      <c r="C2123" s="11"/>
      <c r="D2123" s="11"/>
      <c r="E2123" s="11"/>
      <c r="F2123" s="7"/>
      <c r="G2123" s="7"/>
      <c r="H2123" s="11">
        <v>3.7</v>
      </c>
      <c r="I2123" s="11">
        <v>3.7</v>
      </c>
      <c r="J2123" s="20" t="s">
        <v>10254</v>
      </c>
      <c r="K2123" s="21">
        <v>22.2</v>
      </c>
      <c r="L2123" s="21">
        <v>111</v>
      </c>
      <c r="M2123" s="7"/>
      <c r="N2123" s="7"/>
    </row>
    <row r="2124" customFormat="1" ht="20" customHeight="1" spans="1:14">
      <c r="A2124" s="12">
        <v>220</v>
      </c>
      <c r="B2124" s="12" t="s">
        <v>5903</v>
      </c>
      <c r="C2124" s="11"/>
      <c r="D2124" s="11"/>
      <c r="E2124" s="11"/>
      <c r="F2124" s="7"/>
      <c r="G2124" s="7"/>
      <c r="H2124" s="11">
        <v>3.1</v>
      </c>
      <c r="I2124" s="11">
        <v>3.1</v>
      </c>
      <c r="J2124" s="20" t="s">
        <v>10254</v>
      </c>
      <c r="K2124" s="21">
        <v>18.6</v>
      </c>
      <c r="L2124" s="21">
        <v>93</v>
      </c>
      <c r="M2124" s="7"/>
      <c r="N2124" s="7"/>
    </row>
    <row r="2125" customFormat="1" ht="20" customHeight="1" spans="1:14">
      <c r="A2125" s="12">
        <v>221</v>
      </c>
      <c r="B2125" s="12" t="s">
        <v>10434</v>
      </c>
      <c r="C2125" s="11"/>
      <c r="D2125" s="11"/>
      <c r="E2125" s="11"/>
      <c r="F2125" s="7"/>
      <c r="G2125" s="7"/>
      <c r="H2125" s="11">
        <v>2.6</v>
      </c>
      <c r="I2125" s="11">
        <v>2.6</v>
      </c>
      <c r="J2125" s="20" t="s">
        <v>10254</v>
      </c>
      <c r="K2125" s="21">
        <v>15.6</v>
      </c>
      <c r="L2125" s="21">
        <v>78</v>
      </c>
      <c r="M2125" s="7"/>
      <c r="N2125" s="7"/>
    </row>
    <row r="2126" customFormat="1" ht="20" customHeight="1" spans="1:14">
      <c r="A2126" s="12">
        <v>222</v>
      </c>
      <c r="B2126" s="12" t="s">
        <v>10435</v>
      </c>
      <c r="C2126" s="11"/>
      <c r="D2126" s="11"/>
      <c r="E2126" s="11"/>
      <c r="F2126" s="7"/>
      <c r="G2126" s="7"/>
      <c r="H2126" s="11">
        <v>2.3</v>
      </c>
      <c r="I2126" s="11">
        <v>2.3</v>
      </c>
      <c r="J2126" s="20" t="s">
        <v>10254</v>
      </c>
      <c r="K2126" s="21">
        <v>13.8</v>
      </c>
      <c r="L2126" s="21">
        <v>69</v>
      </c>
      <c r="M2126" s="7"/>
      <c r="N2126" s="7"/>
    </row>
    <row r="2127" customFormat="1" ht="20" customHeight="1" spans="1:14">
      <c r="A2127" s="12">
        <v>223</v>
      </c>
      <c r="B2127" s="12" t="s">
        <v>10436</v>
      </c>
      <c r="C2127" s="11"/>
      <c r="D2127" s="11"/>
      <c r="E2127" s="11"/>
      <c r="F2127" s="7"/>
      <c r="G2127" s="7"/>
      <c r="H2127" s="11">
        <v>3.1</v>
      </c>
      <c r="I2127" s="11">
        <v>3.1</v>
      </c>
      <c r="J2127" s="20" t="s">
        <v>10254</v>
      </c>
      <c r="K2127" s="21">
        <v>18.6</v>
      </c>
      <c r="L2127" s="21">
        <v>93</v>
      </c>
      <c r="M2127" s="7"/>
      <c r="N2127" s="7"/>
    </row>
    <row r="2128" customFormat="1" ht="20" customHeight="1" spans="1:14">
      <c r="A2128" s="12">
        <v>224</v>
      </c>
      <c r="B2128" s="12" t="s">
        <v>10437</v>
      </c>
      <c r="C2128" s="11"/>
      <c r="D2128" s="11"/>
      <c r="E2128" s="11"/>
      <c r="F2128" s="7"/>
      <c r="G2128" s="7"/>
      <c r="H2128" s="11">
        <v>2.4</v>
      </c>
      <c r="I2128" s="11">
        <v>2.4</v>
      </c>
      <c r="J2128" s="20" t="s">
        <v>10254</v>
      </c>
      <c r="K2128" s="21">
        <v>14.4</v>
      </c>
      <c r="L2128" s="21">
        <v>72</v>
      </c>
      <c r="M2128" s="7"/>
      <c r="N2128" s="7"/>
    </row>
    <row r="2129" customFormat="1" ht="20" customHeight="1" spans="1:14">
      <c r="A2129" s="12">
        <v>225</v>
      </c>
      <c r="B2129" s="12" t="s">
        <v>10438</v>
      </c>
      <c r="C2129" s="11"/>
      <c r="D2129" s="11"/>
      <c r="E2129" s="11"/>
      <c r="F2129" s="7"/>
      <c r="G2129" s="7"/>
      <c r="H2129" s="11">
        <v>2.4</v>
      </c>
      <c r="I2129" s="11">
        <v>2.4</v>
      </c>
      <c r="J2129" s="20" t="s">
        <v>10254</v>
      </c>
      <c r="K2129" s="21">
        <v>14.4</v>
      </c>
      <c r="L2129" s="21">
        <v>72</v>
      </c>
      <c r="M2129" s="7"/>
      <c r="N2129" s="7"/>
    </row>
    <row r="2130" customFormat="1" ht="20" customHeight="1" spans="1:14">
      <c r="A2130" s="12">
        <v>226</v>
      </c>
      <c r="B2130" s="12" t="s">
        <v>10439</v>
      </c>
      <c r="C2130" s="11"/>
      <c r="D2130" s="11"/>
      <c r="E2130" s="11"/>
      <c r="F2130" s="7"/>
      <c r="G2130" s="7"/>
      <c r="H2130" s="11">
        <v>3.9</v>
      </c>
      <c r="I2130" s="11">
        <v>3.9</v>
      </c>
      <c r="J2130" s="20" t="s">
        <v>10254</v>
      </c>
      <c r="K2130" s="21">
        <v>23.4</v>
      </c>
      <c r="L2130" s="21">
        <v>117</v>
      </c>
      <c r="M2130" s="7"/>
      <c r="N2130" s="7"/>
    </row>
    <row r="2131" customFormat="1" ht="20" customHeight="1" spans="1:14">
      <c r="A2131" s="12">
        <v>227</v>
      </c>
      <c r="B2131" s="12" t="s">
        <v>4461</v>
      </c>
      <c r="C2131" s="11"/>
      <c r="D2131" s="11"/>
      <c r="E2131" s="11"/>
      <c r="F2131" s="7"/>
      <c r="G2131" s="7"/>
      <c r="H2131" s="11">
        <v>4.3</v>
      </c>
      <c r="I2131" s="11">
        <v>4.3</v>
      </c>
      <c r="J2131" s="20" t="s">
        <v>10254</v>
      </c>
      <c r="K2131" s="21">
        <v>25.8</v>
      </c>
      <c r="L2131" s="21">
        <v>129</v>
      </c>
      <c r="M2131" s="7"/>
      <c r="N2131" s="7"/>
    </row>
    <row r="2132" customFormat="1" ht="20" customHeight="1" spans="1:14">
      <c r="A2132" s="12">
        <v>228</v>
      </c>
      <c r="B2132" s="12" t="s">
        <v>10440</v>
      </c>
      <c r="C2132" s="11"/>
      <c r="D2132" s="11"/>
      <c r="E2132" s="11"/>
      <c r="F2132" s="7"/>
      <c r="G2132" s="7"/>
      <c r="H2132" s="11">
        <v>3.5</v>
      </c>
      <c r="I2132" s="11">
        <v>3.5</v>
      </c>
      <c r="J2132" s="20" t="s">
        <v>10254</v>
      </c>
      <c r="K2132" s="21">
        <v>21</v>
      </c>
      <c r="L2132" s="21">
        <v>105</v>
      </c>
      <c r="M2132" s="7"/>
      <c r="N2132" s="7"/>
    </row>
    <row r="2133" customFormat="1" ht="20" customHeight="1" spans="1:14">
      <c r="A2133" s="12">
        <v>229</v>
      </c>
      <c r="B2133" s="12" t="s">
        <v>10441</v>
      </c>
      <c r="C2133" s="11"/>
      <c r="D2133" s="11"/>
      <c r="E2133" s="11"/>
      <c r="F2133" s="7"/>
      <c r="G2133" s="7"/>
      <c r="H2133" s="11">
        <v>3.1</v>
      </c>
      <c r="I2133" s="11">
        <v>3.1</v>
      </c>
      <c r="J2133" s="20" t="s">
        <v>10254</v>
      </c>
      <c r="K2133" s="21">
        <v>18.6</v>
      </c>
      <c r="L2133" s="21">
        <v>93</v>
      </c>
      <c r="M2133" s="7"/>
      <c r="N2133" s="7"/>
    </row>
    <row r="2134" ht="14.25" spans="1:14">
      <c r="A2134" s="12">
        <v>230</v>
      </c>
      <c r="B2134" s="12" t="s">
        <v>9115</v>
      </c>
      <c r="C2134" s="11"/>
      <c r="D2134" s="11"/>
      <c r="E2134" s="11"/>
      <c r="F2134" s="7"/>
      <c r="G2134" s="7"/>
      <c r="H2134" s="11">
        <v>3.6</v>
      </c>
      <c r="I2134" s="11">
        <v>3.6</v>
      </c>
      <c r="J2134" s="20" t="s">
        <v>10254</v>
      </c>
      <c r="K2134" s="21">
        <v>21.6</v>
      </c>
      <c r="L2134" s="21">
        <v>108</v>
      </c>
      <c r="M2134" s="7"/>
      <c r="N2134" s="7"/>
    </row>
    <row r="2135" customFormat="1" ht="14.25" spans="1:14">
      <c r="A2135" s="12">
        <v>231</v>
      </c>
      <c r="B2135" s="12" t="s">
        <v>10442</v>
      </c>
      <c r="C2135" s="11"/>
      <c r="D2135" s="11"/>
      <c r="E2135" s="11"/>
      <c r="F2135" s="7"/>
      <c r="G2135" s="7"/>
      <c r="H2135" s="11">
        <v>3.4</v>
      </c>
      <c r="I2135" s="11">
        <v>3.4</v>
      </c>
      <c r="J2135" s="20" t="s">
        <v>10254</v>
      </c>
      <c r="K2135" s="21">
        <v>20.4</v>
      </c>
      <c r="L2135" s="21">
        <v>102</v>
      </c>
      <c r="M2135" s="7"/>
      <c r="N2135" s="7"/>
    </row>
    <row r="2136" customFormat="1" ht="18" customHeight="1" spans="1:14">
      <c r="A2136" s="12">
        <v>232</v>
      </c>
      <c r="B2136" s="12" t="s">
        <v>3732</v>
      </c>
      <c r="C2136" s="11"/>
      <c r="D2136" s="11"/>
      <c r="E2136" s="11"/>
      <c r="F2136" s="7"/>
      <c r="G2136" s="7"/>
      <c r="H2136" s="11">
        <v>2.92</v>
      </c>
      <c r="I2136" s="11">
        <v>2.92</v>
      </c>
      <c r="J2136" s="20" t="s">
        <v>10254</v>
      </c>
      <c r="K2136" s="21">
        <v>17.52</v>
      </c>
      <c r="L2136" s="21">
        <v>87.6</v>
      </c>
      <c r="M2136" s="7"/>
      <c r="N2136" s="7"/>
    </row>
    <row r="2137" customFormat="1" ht="18" customHeight="1" spans="1:14">
      <c r="A2137" s="12">
        <v>233</v>
      </c>
      <c r="B2137" s="12" t="s">
        <v>10443</v>
      </c>
      <c r="C2137" s="11"/>
      <c r="D2137" s="11"/>
      <c r="E2137" s="11"/>
      <c r="F2137" s="7"/>
      <c r="G2137" s="7"/>
      <c r="H2137" s="11">
        <v>3.2</v>
      </c>
      <c r="I2137" s="11">
        <v>3.2</v>
      </c>
      <c r="J2137" s="20" t="s">
        <v>10254</v>
      </c>
      <c r="K2137" s="21">
        <v>19.2</v>
      </c>
      <c r="L2137" s="21">
        <v>96</v>
      </c>
      <c r="M2137" s="7"/>
      <c r="N2137" s="7"/>
    </row>
    <row r="2138" customFormat="1" ht="20" customHeight="1" spans="1:14">
      <c r="A2138" s="12">
        <v>234</v>
      </c>
      <c r="B2138" s="12" t="s">
        <v>10444</v>
      </c>
      <c r="C2138" s="11"/>
      <c r="D2138" s="11"/>
      <c r="E2138" s="11"/>
      <c r="F2138" s="7"/>
      <c r="G2138" s="7"/>
      <c r="H2138" s="11">
        <v>1.89</v>
      </c>
      <c r="I2138" s="11">
        <v>1.89</v>
      </c>
      <c r="J2138" s="20" t="s">
        <v>10254</v>
      </c>
      <c r="K2138" s="21">
        <v>11.34</v>
      </c>
      <c r="L2138" s="21">
        <v>56.7</v>
      </c>
      <c r="M2138" s="7"/>
      <c r="N2138" s="7"/>
    </row>
    <row r="2139" customFormat="1" ht="20" customHeight="1" spans="1:14">
      <c r="A2139" s="12">
        <v>235</v>
      </c>
      <c r="B2139" s="12" t="s">
        <v>10445</v>
      </c>
      <c r="C2139" s="11"/>
      <c r="D2139" s="11"/>
      <c r="E2139" s="11"/>
      <c r="F2139" s="7"/>
      <c r="G2139" s="7"/>
      <c r="H2139" s="11">
        <v>5.17</v>
      </c>
      <c r="I2139" s="11">
        <v>5.17</v>
      </c>
      <c r="J2139" s="20" t="s">
        <v>10254</v>
      </c>
      <c r="K2139" s="21">
        <v>31.02</v>
      </c>
      <c r="L2139" s="21">
        <v>155.1</v>
      </c>
      <c r="M2139" s="7"/>
      <c r="N2139" s="7"/>
    </row>
    <row r="2140" customFormat="1" ht="20" customHeight="1" spans="1:14">
      <c r="A2140" s="12">
        <v>236</v>
      </c>
      <c r="B2140" s="12" t="s">
        <v>10446</v>
      </c>
      <c r="C2140" s="11"/>
      <c r="D2140" s="11"/>
      <c r="E2140" s="11"/>
      <c r="F2140" s="7"/>
      <c r="G2140" s="7"/>
      <c r="H2140" s="11">
        <v>5.17</v>
      </c>
      <c r="I2140" s="11">
        <v>5.17</v>
      </c>
      <c r="J2140" s="20" t="s">
        <v>10254</v>
      </c>
      <c r="K2140" s="21">
        <v>31.02</v>
      </c>
      <c r="L2140" s="21">
        <v>155.1</v>
      </c>
      <c r="M2140" s="7"/>
      <c r="N2140" s="7"/>
    </row>
    <row r="2141" customFormat="1" ht="20" customHeight="1" spans="1:14">
      <c r="A2141" s="12">
        <v>237</v>
      </c>
      <c r="B2141" s="12" t="s">
        <v>10447</v>
      </c>
      <c r="C2141" s="11"/>
      <c r="D2141" s="11"/>
      <c r="E2141" s="11"/>
      <c r="F2141" s="7"/>
      <c r="G2141" s="7"/>
      <c r="H2141" s="11">
        <v>6.45</v>
      </c>
      <c r="I2141" s="11">
        <v>6.45</v>
      </c>
      <c r="J2141" s="20" t="s">
        <v>10254</v>
      </c>
      <c r="K2141" s="21">
        <v>38.7</v>
      </c>
      <c r="L2141" s="21">
        <v>193.5</v>
      </c>
      <c r="M2141" s="7"/>
      <c r="N2141" s="7"/>
    </row>
    <row r="2142" customFormat="1" ht="20" customHeight="1" spans="1:14">
      <c r="A2142" s="12">
        <v>238</v>
      </c>
      <c r="B2142" s="12" t="s">
        <v>10448</v>
      </c>
      <c r="C2142" s="11"/>
      <c r="D2142" s="11"/>
      <c r="E2142" s="11"/>
      <c r="F2142" s="7"/>
      <c r="G2142" s="7"/>
      <c r="H2142" s="11">
        <v>3.87</v>
      </c>
      <c r="I2142" s="11">
        <v>3.87</v>
      </c>
      <c r="J2142" s="20" t="s">
        <v>10254</v>
      </c>
      <c r="K2142" s="21">
        <v>23.22</v>
      </c>
      <c r="L2142" s="21">
        <v>116.1</v>
      </c>
      <c r="M2142" s="7"/>
      <c r="N2142" s="7"/>
    </row>
    <row r="2143" customFormat="1" ht="20" customHeight="1" spans="1:14">
      <c r="A2143" s="12">
        <v>239</v>
      </c>
      <c r="B2143" s="12" t="s">
        <v>10449</v>
      </c>
      <c r="C2143" s="11"/>
      <c r="D2143" s="11"/>
      <c r="E2143" s="11"/>
      <c r="F2143" s="7"/>
      <c r="G2143" s="7"/>
      <c r="H2143" s="11">
        <v>3.87</v>
      </c>
      <c r="I2143" s="11">
        <v>3.87</v>
      </c>
      <c r="J2143" s="20" t="s">
        <v>10254</v>
      </c>
      <c r="K2143" s="21">
        <v>23.22</v>
      </c>
      <c r="L2143" s="21">
        <v>116.1</v>
      </c>
      <c r="M2143" s="7"/>
      <c r="N2143" s="7"/>
    </row>
    <row r="2144" customFormat="1" ht="20" customHeight="1" spans="1:14">
      <c r="A2144" s="12">
        <v>240</v>
      </c>
      <c r="B2144" s="12" t="s">
        <v>10450</v>
      </c>
      <c r="C2144" s="11"/>
      <c r="D2144" s="11"/>
      <c r="E2144" s="11"/>
      <c r="F2144" s="7"/>
      <c r="G2144" s="7"/>
      <c r="H2144" s="11">
        <v>5.17</v>
      </c>
      <c r="I2144" s="11">
        <v>5.17</v>
      </c>
      <c r="J2144" s="20" t="s">
        <v>10254</v>
      </c>
      <c r="K2144" s="21">
        <v>31.02</v>
      </c>
      <c r="L2144" s="21">
        <v>155.1</v>
      </c>
      <c r="M2144" s="7"/>
      <c r="N2144" s="7"/>
    </row>
    <row r="2145" customFormat="1" ht="20" customHeight="1" spans="1:14">
      <c r="A2145" s="12">
        <v>241</v>
      </c>
      <c r="B2145" s="12" t="s">
        <v>10451</v>
      </c>
      <c r="C2145" s="11"/>
      <c r="D2145" s="11"/>
      <c r="E2145" s="11"/>
      <c r="F2145" s="7"/>
      <c r="G2145" s="7"/>
      <c r="H2145" s="11">
        <v>2</v>
      </c>
      <c r="I2145" s="11">
        <v>2</v>
      </c>
      <c r="J2145" s="20" t="s">
        <v>10254</v>
      </c>
      <c r="K2145" s="21">
        <v>12</v>
      </c>
      <c r="L2145" s="21">
        <v>60</v>
      </c>
      <c r="M2145" s="7"/>
      <c r="N2145" s="7"/>
    </row>
    <row r="2146" customFormat="1" ht="20" customHeight="1" spans="1:14">
      <c r="A2146" s="12">
        <v>242</v>
      </c>
      <c r="B2146" s="12" t="s">
        <v>10452</v>
      </c>
      <c r="C2146" s="11"/>
      <c r="D2146" s="11"/>
      <c r="E2146" s="11"/>
      <c r="F2146" s="7"/>
      <c r="G2146" s="7"/>
      <c r="H2146" s="11">
        <v>5.2</v>
      </c>
      <c r="I2146" s="11">
        <v>5.2</v>
      </c>
      <c r="J2146" s="20" t="s">
        <v>10254</v>
      </c>
      <c r="K2146" s="21">
        <v>31.2</v>
      </c>
      <c r="L2146" s="21">
        <v>156</v>
      </c>
      <c r="M2146" s="7"/>
      <c r="N2146" s="7"/>
    </row>
    <row r="2147" customFormat="1" ht="20" customHeight="1" spans="1:14">
      <c r="A2147" s="12">
        <v>243</v>
      </c>
      <c r="B2147" s="12" t="s">
        <v>10453</v>
      </c>
      <c r="C2147" s="11"/>
      <c r="D2147" s="11"/>
      <c r="E2147" s="11"/>
      <c r="F2147" s="7"/>
      <c r="G2147" s="7"/>
      <c r="H2147" s="11">
        <v>6.45</v>
      </c>
      <c r="I2147" s="11">
        <v>6.45</v>
      </c>
      <c r="J2147" s="20" t="s">
        <v>10254</v>
      </c>
      <c r="K2147" s="21">
        <v>38.7</v>
      </c>
      <c r="L2147" s="21">
        <v>193.5</v>
      </c>
      <c r="M2147" s="7"/>
      <c r="N2147" s="7"/>
    </row>
    <row r="2148" customFormat="1" ht="20" customHeight="1" spans="1:14">
      <c r="A2148" s="12">
        <v>244</v>
      </c>
      <c r="B2148" s="12" t="s">
        <v>10454</v>
      </c>
      <c r="C2148" s="11"/>
      <c r="D2148" s="11"/>
      <c r="E2148" s="11"/>
      <c r="F2148" s="7"/>
      <c r="G2148" s="7"/>
      <c r="H2148" s="11">
        <v>5.35</v>
      </c>
      <c r="I2148" s="11">
        <v>5.35</v>
      </c>
      <c r="J2148" s="20" t="s">
        <v>10254</v>
      </c>
      <c r="K2148" s="21">
        <v>32.1</v>
      </c>
      <c r="L2148" s="21">
        <v>160.5</v>
      </c>
      <c r="M2148" s="7"/>
      <c r="N2148" s="7"/>
    </row>
    <row r="2149" customFormat="1" ht="20" customHeight="1" spans="1:14">
      <c r="A2149" s="12">
        <v>245</v>
      </c>
      <c r="B2149" s="12" t="s">
        <v>10455</v>
      </c>
      <c r="C2149" s="11"/>
      <c r="D2149" s="11"/>
      <c r="E2149" s="11"/>
      <c r="F2149" s="7"/>
      <c r="G2149" s="7"/>
      <c r="H2149" s="11">
        <v>3.54</v>
      </c>
      <c r="I2149" s="11">
        <v>3.54</v>
      </c>
      <c r="J2149" s="20" t="s">
        <v>10254</v>
      </c>
      <c r="K2149" s="21">
        <v>21.24</v>
      </c>
      <c r="L2149" s="21">
        <v>106.2</v>
      </c>
      <c r="M2149" s="7"/>
      <c r="N2149" s="7"/>
    </row>
    <row r="2150" customFormat="1" ht="20" customHeight="1" spans="1:14">
      <c r="A2150" s="12">
        <v>246</v>
      </c>
      <c r="B2150" s="12" t="s">
        <v>10456</v>
      </c>
      <c r="C2150" s="11"/>
      <c r="D2150" s="11"/>
      <c r="E2150" s="11"/>
      <c r="F2150" s="7"/>
      <c r="G2150" s="7"/>
      <c r="H2150" s="11">
        <v>4.24</v>
      </c>
      <c r="I2150" s="11">
        <v>4.24</v>
      </c>
      <c r="J2150" s="20" t="s">
        <v>10254</v>
      </c>
      <c r="K2150" s="21">
        <v>25.44</v>
      </c>
      <c r="L2150" s="21">
        <v>127.2</v>
      </c>
      <c r="M2150" s="7"/>
      <c r="N2150" s="7"/>
    </row>
    <row r="2151" customFormat="1" ht="20" customHeight="1" spans="1:14">
      <c r="A2151" s="12">
        <v>247</v>
      </c>
      <c r="B2151" s="12" t="s">
        <v>10457</v>
      </c>
      <c r="C2151" s="11"/>
      <c r="D2151" s="11"/>
      <c r="E2151" s="11"/>
      <c r="F2151" s="7"/>
      <c r="G2151" s="7"/>
      <c r="H2151" s="11">
        <v>2.04</v>
      </c>
      <c r="I2151" s="11">
        <v>2.04</v>
      </c>
      <c r="J2151" s="20" t="s">
        <v>10254</v>
      </c>
      <c r="K2151" s="21">
        <v>12.24</v>
      </c>
      <c r="L2151" s="21">
        <v>61.2</v>
      </c>
      <c r="M2151" s="7"/>
      <c r="N2151" s="7"/>
    </row>
    <row r="2152" customFormat="1" ht="20" customHeight="1" spans="1:14">
      <c r="A2152" s="12">
        <v>248</v>
      </c>
      <c r="B2152" s="12" t="s">
        <v>10458</v>
      </c>
      <c r="C2152" s="11"/>
      <c r="D2152" s="11"/>
      <c r="E2152" s="11"/>
      <c r="F2152" s="7"/>
      <c r="G2152" s="7"/>
      <c r="H2152" s="11">
        <v>1.6</v>
      </c>
      <c r="I2152" s="11">
        <v>1.6</v>
      </c>
      <c r="J2152" s="20" t="s">
        <v>10254</v>
      </c>
      <c r="K2152" s="21">
        <v>9.6</v>
      </c>
      <c r="L2152" s="21">
        <v>48</v>
      </c>
      <c r="M2152" s="7"/>
      <c r="N2152" s="7"/>
    </row>
    <row r="2153" customFormat="1" ht="20" customHeight="1" spans="1:14">
      <c r="A2153" s="12">
        <v>249</v>
      </c>
      <c r="B2153" s="12" t="s">
        <v>10459</v>
      </c>
      <c r="C2153" s="11"/>
      <c r="D2153" s="11"/>
      <c r="E2153" s="11"/>
      <c r="F2153" s="7"/>
      <c r="G2153" s="7"/>
      <c r="H2153" s="11">
        <v>3.2</v>
      </c>
      <c r="I2153" s="11">
        <v>3.2</v>
      </c>
      <c r="J2153" s="20" t="s">
        <v>10254</v>
      </c>
      <c r="K2153" s="21">
        <v>19.2</v>
      </c>
      <c r="L2153" s="21">
        <v>96</v>
      </c>
      <c r="M2153" s="7"/>
      <c r="N2153" s="7"/>
    </row>
    <row r="2154" customFormat="1" ht="20" customHeight="1" spans="1:14">
      <c r="A2154" s="12">
        <v>250</v>
      </c>
      <c r="B2154" s="12" t="s">
        <v>10460</v>
      </c>
      <c r="C2154" s="11"/>
      <c r="D2154" s="11"/>
      <c r="E2154" s="11"/>
      <c r="F2154" s="7"/>
      <c r="G2154" s="7"/>
      <c r="H2154" s="11">
        <v>1.8</v>
      </c>
      <c r="I2154" s="11">
        <v>1.8</v>
      </c>
      <c r="J2154" s="20" t="s">
        <v>10254</v>
      </c>
      <c r="K2154" s="21">
        <v>10.8</v>
      </c>
      <c r="L2154" s="21">
        <v>54</v>
      </c>
      <c r="M2154" s="7"/>
      <c r="N2154" s="7"/>
    </row>
    <row r="2155" customFormat="1" ht="20" customHeight="1" spans="1:14">
      <c r="A2155" s="12">
        <v>251</v>
      </c>
      <c r="B2155" s="12" t="s">
        <v>10461</v>
      </c>
      <c r="C2155" s="11"/>
      <c r="D2155" s="11"/>
      <c r="E2155" s="11"/>
      <c r="F2155" s="7"/>
      <c r="G2155" s="7"/>
      <c r="H2155" s="11">
        <v>2.4</v>
      </c>
      <c r="I2155" s="11">
        <v>2.4</v>
      </c>
      <c r="J2155" s="20" t="s">
        <v>10254</v>
      </c>
      <c r="K2155" s="21">
        <v>14.4</v>
      </c>
      <c r="L2155" s="21">
        <v>72</v>
      </c>
      <c r="M2155" s="7"/>
      <c r="N2155" s="7"/>
    </row>
    <row r="2156" customFormat="1" ht="20" customHeight="1" spans="1:14">
      <c r="A2156" s="12">
        <v>252</v>
      </c>
      <c r="B2156" s="12" t="s">
        <v>10462</v>
      </c>
      <c r="C2156" s="11"/>
      <c r="D2156" s="11"/>
      <c r="E2156" s="11"/>
      <c r="F2156" s="7"/>
      <c r="G2156" s="7"/>
      <c r="H2156" s="11">
        <v>2.4</v>
      </c>
      <c r="I2156" s="11">
        <v>2.4</v>
      </c>
      <c r="J2156" s="20" t="s">
        <v>10254</v>
      </c>
      <c r="K2156" s="21">
        <v>14.4</v>
      </c>
      <c r="L2156" s="21">
        <v>72</v>
      </c>
      <c r="M2156" s="7"/>
      <c r="N2156" s="7"/>
    </row>
    <row r="2157" customFormat="1" ht="20" customHeight="1" spans="1:14">
      <c r="A2157" s="12">
        <v>253</v>
      </c>
      <c r="B2157" s="12" t="s">
        <v>10463</v>
      </c>
      <c r="C2157" s="11"/>
      <c r="D2157" s="11"/>
      <c r="E2157" s="11"/>
      <c r="F2157" s="7"/>
      <c r="G2157" s="7"/>
      <c r="H2157" s="11">
        <v>1.85</v>
      </c>
      <c r="I2157" s="11">
        <v>1.85</v>
      </c>
      <c r="J2157" s="20" t="s">
        <v>10254</v>
      </c>
      <c r="K2157" s="21">
        <v>11.1</v>
      </c>
      <c r="L2157" s="21">
        <v>55.5</v>
      </c>
      <c r="M2157" s="7"/>
      <c r="N2157" s="7"/>
    </row>
    <row r="2158" customFormat="1" ht="20" customHeight="1" spans="1:14">
      <c r="A2158" s="12">
        <v>254</v>
      </c>
      <c r="B2158" s="12" t="s">
        <v>10464</v>
      </c>
      <c r="C2158" s="11"/>
      <c r="D2158" s="11"/>
      <c r="E2158" s="11"/>
      <c r="F2158" s="7"/>
      <c r="G2158" s="7"/>
      <c r="H2158" s="11">
        <v>2.6</v>
      </c>
      <c r="I2158" s="11">
        <v>2.6</v>
      </c>
      <c r="J2158" s="20" t="s">
        <v>10254</v>
      </c>
      <c r="K2158" s="21">
        <v>15.6</v>
      </c>
      <c r="L2158" s="21">
        <v>78</v>
      </c>
      <c r="M2158" s="7"/>
      <c r="N2158" s="7"/>
    </row>
    <row r="2159" customFormat="1" ht="20" customHeight="1" spans="1:14">
      <c r="A2159" s="12">
        <v>255</v>
      </c>
      <c r="B2159" s="12" t="s">
        <v>10465</v>
      </c>
      <c r="C2159" s="11"/>
      <c r="D2159" s="11"/>
      <c r="E2159" s="11"/>
      <c r="F2159" s="7"/>
      <c r="G2159" s="7"/>
      <c r="H2159" s="11">
        <v>2.3</v>
      </c>
      <c r="I2159" s="11">
        <v>2.3</v>
      </c>
      <c r="J2159" s="20" t="s">
        <v>10254</v>
      </c>
      <c r="K2159" s="21">
        <v>13.8</v>
      </c>
      <c r="L2159" s="21">
        <v>69</v>
      </c>
      <c r="M2159" s="7"/>
      <c r="N2159" s="7"/>
    </row>
    <row r="2160" customFormat="1" ht="20" customHeight="1" spans="1:14">
      <c r="A2160" s="12">
        <v>256</v>
      </c>
      <c r="B2160" s="12" t="s">
        <v>10466</v>
      </c>
      <c r="C2160" s="11"/>
      <c r="D2160" s="11"/>
      <c r="E2160" s="11"/>
      <c r="F2160" s="7"/>
      <c r="G2160" s="7"/>
      <c r="H2160" s="11">
        <v>2.3</v>
      </c>
      <c r="I2160" s="11">
        <v>2.3</v>
      </c>
      <c r="J2160" s="20" t="s">
        <v>10254</v>
      </c>
      <c r="K2160" s="21">
        <v>13.8</v>
      </c>
      <c r="L2160" s="21">
        <v>69</v>
      </c>
      <c r="M2160" s="7"/>
      <c r="N2160" s="7"/>
    </row>
    <row r="2161" customFormat="1" ht="20" customHeight="1" spans="1:14">
      <c r="A2161" s="12">
        <v>257</v>
      </c>
      <c r="B2161" s="12" t="s">
        <v>10467</v>
      </c>
      <c r="C2161" s="11"/>
      <c r="D2161" s="11"/>
      <c r="E2161" s="11"/>
      <c r="F2161" s="7"/>
      <c r="G2161" s="7"/>
      <c r="H2161" s="11">
        <v>2.3</v>
      </c>
      <c r="I2161" s="11">
        <v>2.3</v>
      </c>
      <c r="J2161" s="20" t="s">
        <v>10254</v>
      </c>
      <c r="K2161" s="21">
        <v>13.8</v>
      </c>
      <c r="L2161" s="21">
        <v>69</v>
      </c>
      <c r="M2161" s="7"/>
      <c r="N2161" s="7"/>
    </row>
    <row r="2162" customFormat="1" ht="20" customHeight="1" spans="1:14">
      <c r="A2162" s="12">
        <v>258</v>
      </c>
      <c r="B2162" s="12" t="s">
        <v>10468</v>
      </c>
      <c r="C2162" s="11"/>
      <c r="D2162" s="11"/>
      <c r="E2162" s="11"/>
      <c r="F2162" s="7"/>
      <c r="G2162" s="7"/>
      <c r="H2162" s="11">
        <v>0.7</v>
      </c>
      <c r="I2162" s="11">
        <v>0.7</v>
      </c>
      <c r="J2162" s="20" t="s">
        <v>10254</v>
      </c>
      <c r="K2162" s="21">
        <v>4.2</v>
      </c>
      <c r="L2162" s="21">
        <v>21</v>
      </c>
      <c r="M2162" s="7"/>
      <c r="N2162" s="7"/>
    </row>
    <row r="2163" customFormat="1" ht="20" customHeight="1" spans="1:14">
      <c r="A2163" s="12">
        <v>259</v>
      </c>
      <c r="B2163" s="12" t="s">
        <v>10469</v>
      </c>
      <c r="C2163" s="11"/>
      <c r="D2163" s="11"/>
      <c r="E2163" s="11"/>
      <c r="F2163" s="7"/>
      <c r="G2163" s="7"/>
      <c r="H2163" s="11">
        <v>5.2</v>
      </c>
      <c r="I2163" s="11">
        <v>5.2</v>
      </c>
      <c r="J2163" s="20" t="s">
        <v>10254</v>
      </c>
      <c r="K2163" s="21">
        <v>31.2</v>
      </c>
      <c r="L2163" s="21">
        <v>156</v>
      </c>
      <c r="M2163" s="7"/>
      <c r="N2163" s="7"/>
    </row>
    <row r="2164" customFormat="1" ht="20" customHeight="1" spans="1:14">
      <c r="A2164" s="12">
        <v>260</v>
      </c>
      <c r="B2164" s="12" t="s">
        <v>10470</v>
      </c>
      <c r="C2164" s="11"/>
      <c r="D2164" s="11"/>
      <c r="E2164" s="11"/>
      <c r="F2164" s="7"/>
      <c r="G2164" s="7"/>
      <c r="H2164" s="11">
        <v>6.33</v>
      </c>
      <c r="I2164" s="11">
        <v>6.33</v>
      </c>
      <c r="J2164" s="20" t="s">
        <v>10254</v>
      </c>
      <c r="K2164" s="21">
        <v>37.98</v>
      </c>
      <c r="L2164" s="21">
        <v>189.9</v>
      </c>
      <c r="M2164" s="7"/>
      <c r="N2164" s="7"/>
    </row>
    <row r="2165" customFormat="1" ht="20" customHeight="1" spans="1:14">
      <c r="A2165" s="12">
        <v>261</v>
      </c>
      <c r="B2165" s="12" t="s">
        <v>10471</v>
      </c>
      <c r="C2165" s="11"/>
      <c r="D2165" s="11"/>
      <c r="E2165" s="11"/>
      <c r="F2165" s="7"/>
      <c r="G2165" s="7"/>
      <c r="H2165" s="11">
        <v>2.2</v>
      </c>
      <c r="I2165" s="11">
        <v>2.2</v>
      </c>
      <c r="J2165" s="20" t="s">
        <v>10254</v>
      </c>
      <c r="K2165" s="21">
        <v>13.2</v>
      </c>
      <c r="L2165" s="21">
        <v>66</v>
      </c>
      <c r="M2165" s="7"/>
      <c r="N2165" s="7"/>
    </row>
    <row r="2166" customFormat="1" ht="20" customHeight="1" spans="1:14">
      <c r="A2166" s="12">
        <v>262</v>
      </c>
      <c r="B2166" s="12" t="s">
        <v>10459</v>
      </c>
      <c r="C2166" s="11"/>
      <c r="D2166" s="11"/>
      <c r="E2166" s="11"/>
      <c r="F2166" s="7"/>
      <c r="G2166" s="7"/>
      <c r="H2166" s="11">
        <v>2.3</v>
      </c>
      <c r="I2166" s="11">
        <v>2.3</v>
      </c>
      <c r="J2166" s="20" t="s">
        <v>10254</v>
      </c>
      <c r="K2166" s="21">
        <v>13.8</v>
      </c>
      <c r="L2166" s="21">
        <v>69</v>
      </c>
      <c r="M2166" s="7"/>
      <c r="N2166" s="7"/>
    </row>
    <row r="2167" customFormat="1" ht="20" customHeight="1" spans="1:14">
      <c r="A2167" s="12">
        <v>263</v>
      </c>
      <c r="B2167" s="12" t="s">
        <v>10472</v>
      </c>
      <c r="C2167" s="11"/>
      <c r="D2167" s="11"/>
      <c r="E2167" s="11"/>
      <c r="F2167" s="7"/>
      <c r="G2167" s="7"/>
      <c r="H2167" s="11">
        <v>4.1</v>
      </c>
      <c r="I2167" s="11">
        <v>4.1</v>
      </c>
      <c r="J2167" s="20" t="s">
        <v>10254</v>
      </c>
      <c r="K2167" s="21">
        <v>24.6</v>
      </c>
      <c r="L2167" s="21">
        <v>123</v>
      </c>
      <c r="M2167" s="7"/>
      <c r="N2167" s="7"/>
    </row>
    <row r="2168" customFormat="1" ht="20" customHeight="1" spans="1:14">
      <c r="A2168" s="12">
        <v>264</v>
      </c>
      <c r="B2168" s="12" t="s">
        <v>10473</v>
      </c>
      <c r="C2168" s="11"/>
      <c r="D2168" s="11"/>
      <c r="E2168" s="11"/>
      <c r="F2168" s="7"/>
      <c r="G2168" s="7"/>
      <c r="H2168" s="11">
        <v>1.87</v>
      </c>
      <c r="I2168" s="11">
        <v>1.87</v>
      </c>
      <c r="J2168" s="20" t="s">
        <v>10254</v>
      </c>
      <c r="K2168" s="21">
        <v>11.22</v>
      </c>
      <c r="L2168" s="21">
        <v>56.1</v>
      </c>
      <c r="M2168" s="7"/>
      <c r="N2168" s="7"/>
    </row>
    <row r="2169" customFormat="1" ht="20" customHeight="1" spans="1:14">
      <c r="A2169" s="12" t="s">
        <v>1089</v>
      </c>
      <c r="B2169" s="12">
        <v>0</v>
      </c>
      <c r="C2169" s="11">
        <v>0</v>
      </c>
      <c r="D2169" s="11">
        <v>0</v>
      </c>
      <c r="E2169" s="11">
        <v>0</v>
      </c>
      <c r="F2169" s="7"/>
      <c r="G2169" s="7"/>
      <c r="H2169" s="11">
        <v>0</v>
      </c>
      <c r="I2169" s="11">
        <v>0</v>
      </c>
      <c r="J2169" s="20">
        <v>0</v>
      </c>
      <c r="K2169" s="21">
        <v>0</v>
      </c>
      <c r="L2169" s="21">
        <v>0</v>
      </c>
      <c r="M2169" s="7"/>
      <c r="N2169" s="7"/>
    </row>
    <row r="2170" customFormat="1" ht="20" customHeight="1" spans="1:14">
      <c r="A2170" s="1" t="s">
        <v>20</v>
      </c>
      <c r="B2170" s="1"/>
      <c r="C2170" s="1"/>
      <c r="D2170" s="1"/>
      <c r="E2170" s="2" t="s">
        <v>17</v>
      </c>
      <c r="F2170" s="2" t="s">
        <v>10474</v>
      </c>
      <c r="G2170" s="2"/>
      <c r="H2170" s="3" t="s">
        <v>21</v>
      </c>
      <c r="I2170" s="3"/>
      <c r="J2170" s="13"/>
      <c r="K2170" s="13"/>
      <c r="L2170" s="13"/>
      <c r="M2170" s="3"/>
      <c r="N2170" s="3"/>
    </row>
    <row r="2171" customFormat="1" ht="20" customHeight="1" spans="1:14">
      <c r="A2171" s="4"/>
      <c r="B2171" s="5"/>
      <c r="C2171" s="4"/>
      <c r="D2171" s="4"/>
      <c r="E2171" s="4"/>
      <c r="F2171" s="4"/>
      <c r="G2171" s="4"/>
      <c r="H2171" s="4"/>
      <c r="I2171" s="4"/>
      <c r="J2171" s="14"/>
      <c r="K2171" s="14"/>
      <c r="L2171" s="14"/>
      <c r="M2171" s="4"/>
      <c r="N2171" s="6"/>
    </row>
    <row r="2172" customFormat="1" ht="20" customHeight="1" spans="1:14">
      <c r="A2172" s="6" t="s">
        <v>22</v>
      </c>
      <c r="B2172" s="6"/>
      <c r="C2172" s="6"/>
      <c r="D2172" s="6"/>
      <c r="E2172" s="6" t="s">
        <v>23</v>
      </c>
      <c r="F2172" s="6"/>
      <c r="G2172" s="6"/>
      <c r="H2172" s="6"/>
      <c r="I2172" s="6"/>
      <c r="J2172" s="14" t="s">
        <v>24</v>
      </c>
      <c r="K2172" s="14"/>
      <c r="L2172" s="14"/>
      <c r="M2172" s="4" t="s">
        <v>25</v>
      </c>
      <c r="N2172" s="4"/>
    </row>
    <row r="2173" customFormat="1" ht="20" customHeight="1" spans="1:14">
      <c r="A2173" s="7" t="s">
        <v>2</v>
      </c>
      <c r="B2173" s="8" t="s">
        <v>26</v>
      </c>
      <c r="C2173" s="7" t="s">
        <v>27</v>
      </c>
      <c r="D2173" s="7" t="s">
        <v>28</v>
      </c>
      <c r="E2173" s="7" t="s">
        <v>29</v>
      </c>
      <c r="F2173" s="7" t="s">
        <v>30</v>
      </c>
      <c r="G2173" s="7"/>
      <c r="H2173" s="7"/>
      <c r="I2173" s="7"/>
      <c r="J2173" s="15" t="s">
        <v>31</v>
      </c>
      <c r="K2173" s="15" t="s">
        <v>32</v>
      </c>
      <c r="L2173" s="15" t="s">
        <v>6</v>
      </c>
      <c r="M2173" s="16" t="s">
        <v>33</v>
      </c>
      <c r="N2173" s="7" t="s">
        <v>34</v>
      </c>
    </row>
    <row r="2174" customFormat="1" ht="20" customHeight="1" spans="1:14">
      <c r="A2174" s="7"/>
      <c r="B2174" s="8"/>
      <c r="C2174" s="7"/>
      <c r="D2174" s="7"/>
      <c r="E2174" s="7"/>
      <c r="F2174" s="7" t="s">
        <v>9</v>
      </c>
      <c r="G2174" s="7" t="s">
        <v>10</v>
      </c>
      <c r="H2174" s="7" t="s">
        <v>11</v>
      </c>
      <c r="I2174" s="7" t="s">
        <v>12</v>
      </c>
      <c r="J2174" s="17"/>
      <c r="K2174" s="17"/>
      <c r="L2174" s="17"/>
      <c r="M2174" s="18"/>
      <c r="N2174" s="7"/>
    </row>
    <row r="2175" customFormat="1" ht="20" customHeight="1" spans="1:14">
      <c r="A2175" s="9" t="s">
        <v>35</v>
      </c>
      <c r="B2175" s="10"/>
      <c r="C2175" s="11"/>
      <c r="D2175" s="11"/>
      <c r="E2175" s="11"/>
      <c r="F2175" s="11"/>
      <c r="G2175" s="11"/>
      <c r="H2175" s="11">
        <v>1129</v>
      </c>
      <c r="I2175" s="11">
        <v>1129</v>
      </c>
      <c r="J2175" s="19"/>
      <c r="K2175" s="11">
        <v>6774</v>
      </c>
      <c r="L2175" s="11">
        <v>33870</v>
      </c>
      <c r="M2175" s="7"/>
      <c r="N2175" s="7"/>
    </row>
    <row r="2176" customFormat="1" ht="20" customHeight="1" spans="1:14">
      <c r="A2176" s="12">
        <v>1</v>
      </c>
      <c r="B2176" s="12" t="s">
        <v>10475</v>
      </c>
      <c r="C2176" s="11"/>
      <c r="D2176" s="11"/>
      <c r="E2176" s="11"/>
      <c r="F2176" s="11"/>
      <c r="G2176" s="11"/>
      <c r="H2176" s="11">
        <v>9</v>
      </c>
      <c r="I2176" s="11">
        <v>9</v>
      </c>
      <c r="J2176" s="20" t="s">
        <v>10476</v>
      </c>
      <c r="K2176" s="21">
        <v>54</v>
      </c>
      <c r="L2176" s="21">
        <v>270</v>
      </c>
      <c r="M2176" s="7"/>
      <c r="N2176" s="7"/>
    </row>
    <row r="2177" customFormat="1" ht="20" customHeight="1" spans="1:14">
      <c r="A2177" s="12">
        <v>2</v>
      </c>
      <c r="B2177" s="12" t="s">
        <v>10477</v>
      </c>
      <c r="C2177" s="11"/>
      <c r="D2177" s="11"/>
      <c r="E2177" s="11"/>
      <c r="F2177" s="11"/>
      <c r="G2177" s="11"/>
      <c r="H2177" s="11">
        <v>8.28</v>
      </c>
      <c r="I2177" s="11">
        <v>8.28</v>
      </c>
      <c r="J2177" s="20" t="s">
        <v>10476</v>
      </c>
      <c r="K2177" s="21">
        <v>49.68</v>
      </c>
      <c r="L2177" s="21">
        <v>248.4</v>
      </c>
      <c r="M2177" s="7"/>
      <c r="N2177" s="7"/>
    </row>
    <row r="2178" customFormat="1" ht="20" customHeight="1" spans="1:14">
      <c r="A2178" s="12">
        <v>3</v>
      </c>
      <c r="B2178" s="12" t="s">
        <v>9787</v>
      </c>
      <c r="C2178" s="11"/>
      <c r="D2178" s="11"/>
      <c r="E2178" s="11"/>
      <c r="F2178" s="11"/>
      <c r="G2178" s="11"/>
      <c r="H2178" s="11">
        <v>12.44</v>
      </c>
      <c r="I2178" s="11">
        <v>12.44</v>
      </c>
      <c r="J2178" s="20" t="s">
        <v>10476</v>
      </c>
      <c r="K2178" s="21">
        <v>74.64</v>
      </c>
      <c r="L2178" s="21">
        <v>373.2</v>
      </c>
      <c r="M2178" s="7"/>
      <c r="N2178" s="7"/>
    </row>
    <row r="2179" customFormat="1" ht="20" customHeight="1" spans="1:14">
      <c r="A2179" s="12">
        <v>4</v>
      </c>
      <c r="B2179" s="12" t="s">
        <v>10478</v>
      </c>
      <c r="C2179" s="11"/>
      <c r="D2179" s="11"/>
      <c r="E2179" s="11"/>
      <c r="F2179" s="11"/>
      <c r="G2179" s="11"/>
      <c r="H2179" s="11">
        <v>8.55</v>
      </c>
      <c r="I2179" s="11">
        <v>8.55</v>
      </c>
      <c r="J2179" s="20" t="s">
        <v>10476</v>
      </c>
      <c r="K2179" s="21">
        <v>51.3</v>
      </c>
      <c r="L2179" s="21">
        <v>256.5</v>
      </c>
      <c r="M2179" s="7"/>
      <c r="N2179" s="7"/>
    </row>
    <row r="2180" customFormat="1" ht="20" customHeight="1" spans="1:14">
      <c r="A2180" s="12">
        <v>5</v>
      </c>
      <c r="B2180" s="12" t="s">
        <v>7565</v>
      </c>
      <c r="C2180" s="11"/>
      <c r="D2180" s="11"/>
      <c r="E2180" s="11"/>
      <c r="F2180" s="11"/>
      <c r="G2180" s="11"/>
      <c r="H2180" s="11">
        <v>8.28</v>
      </c>
      <c r="I2180" s="11">
        <v>8.28</v>
      </c>
      <c r="J2180" s="20" t="s">
        <v>10476</v>
      </c>
      <c r="K2180" s="21">
        <v>49.68</v>
      </c>
      <c r="L2180" s="21">
        <v>248.4</v>
      </c>
      <c r="M2180" s="7"/>
      <c r="N2180" s="7"/>
    </row>
    <row r="2181" customFormat="1" ht="20" customHeight="1" spans="1:14">
      <c r="A2181" s="12">
        <v>6</v>
      </c>
      <c r="B2181" s="12" t="s">
        <v>10479</v>
      </c>
      <c r="C2181" s="11"/>
      <c r="D2181" s="11"/>
      <c r="E2181" s="11"/>
      <c r="F2181" s="11"/>
      <c r="G2181" s="11"/>
      <c r="H2181" s="11">
        <v>7.83</v>
      </c>
      <c r="I2181" s="11">
        <v>7.83</v>
      </c>
      <c r="J2181" s="20" t="s">
        <v>10476</v>
      </c>
      <c r="K2181" s="21">
        <v>46.98</v>
      </c>
      <c r="L2181" s="21">
        <v>234.9</v>
      </c>
      <c r="M2181" s="7"/>
      <c r="N2181" s="7"/>
    </row>
    <row r="2182" customFormat="1" ht="20" customHeight="1" spans="1:14">
      <c r="A2182" s="12">
        <v>7</v>
      </c>
      <c r="B2182" s="12" t="s">
        <v>10480</v>
      </c>
      <c r="C2182" s="11"/>
      <c r="D2182" s="11"/>
      <c r="E2182" s="11"/>
      <c r="F2182" s="11"/>
      <c r="G2182" s="11"/>
      <c r="H2182" s="11">
        <v>10.26</v>
      </c>
      <c r="I2182" s="11">
        <v>10.26</v>
      </c>
      <c r="J2182" s="20" t="s">
        <v>10476</v>
      </c>
      <c r="K2182" s="21">
        <v>61.56</v>
      </c>
      <c r="L2182" s="21">
        <v>307.8</v>
      </c>
      <c r="M2182" s="7"/>
      <c r="N2182" s="7"/>
    </row>
    <row r="2183" customFormat="1" ht="20" customHeight="1" spans="1:14">
      <c r="A2183" s="12">
        <v>8</v>
      </c>
      <c r="B2183" s="12" t="s">
        <v>10481</v>
      </c>
      <c r="C2183" s="11"/>
      <c r="D2183" s="11"/>
      <c r="E2183" s="11"/>
      <c r="F2183" s="11"/>
      <c r="G2183" s="11"/>
      <c r="H2183" s="11">
        <v>9</v>
      </c>
      <c r="I2183" s="11">
        <v>9</v>
      </c>
      <c r="J2183" s="20" t="s">
        <v>10476</v>
      </c>
      <c r="K2183" s="21">
        <v>54</v>
      </c>
      <c r="L2183" s="21">
        <v>270</v>
      </c>
      <c r="M2183" s="7"/>
      <c r="N2183" s="7"/>
    </row>
    <row r="2184" customFormat="1" ht="20" customHeight="1" spans="1:14">
      <c r="A2184" s="12">
        <v>9</v>
      </c>
      <c r="B2184" s="12" t="s">
        <v>10482</v>
      </c>
      <c r="C2184" s="11"/>
      <c r="D2184" s="11"/>
      <c r="E2184" s="11"/>
      <c r="F2184" s="11"/>
      <c r="G2184" s="11"/>
      <c r="H2184" s="11">
        <v>9.45</v>
      </c>
      <c r="I2184" s="11">
        <v>9.45</v>
      </c>
      <c r="J2184" s="20" t="s">
        <v>10476</v>
      </c>
      <c r="K2184" s="21">
        <v>56.7</v>
      </c>
      <c r="L2184" s="21">
        <v>283.5</v>
      </c>
      <c r="M2184" s="7"/>
      <c r="N2184" s="7"/>
    </row>
    <row r="2185" customFormat="1" ht="20" customHeight="1" spans="1:14">
      <c r="A2185" s="12">
        <v>10</v>
      </c>
      <c r="B2185" s="12" t="s">
        <v>10483</v>
      </c>
      <c r="C2185" s="11"/>
      <c r="D2185" s="11"/>
      <c r="E2185" s="11"/>
      <c r="F2185" s="11"/>
      <c r="G2185" s="11"/>
      <c r="H2185" s="11">
        <v>9.45</v>
      </c>
      <c r="I2185" s="11">
        <v>9.45</v>
      </c>
      <c r="J2185" s="20" t="s">
        <v>10476</v>
      </c>
      <c r="K2185" s="21">
        <v>56.7</v>
      </c>
      <c r="L2185" s="21">
        <v>283.5</v>
      </c>
      <c r="M2185" s="7"/>
      <c r="N2185" s="7"/>
    </row>
    <row r="2186" customFormat="1" ht="20" customHeight="1" spans="1:14">
      <c r="A2186" s="12">
        <v>11</v>
      </c>
      <c r="B2186" s="12" t="s">
        <v>10484</v>
      </c>
      <c r="C2186" s="11"/>
      <c r="D2186" s="11"/>
      <c r="E2186" s="11"/>
      <c r="F2186" s="11"/>
      <c r="G2186" s="11"/>
      <c r="H2186" s="11">
        <v>9</v>
      </c>
      <c r="I2186" s="11">
        <v>9</v>
      </c>
      <c r="J2186" s="20" t="s">
        <v>10476</v>
      </c>
      <c r="K2186" s="21">
        <v>54</v>
      </c>
      <c r="L2186" s="21">
        <v>270</v>
      </c>
      <c r="M2186" s="7"/>
      <c r="N2186" s="7"/>
    </row>
    <row r="2187" customFormat="1" ht="20" customHeight="1" spans="1:14">
      <c r="A2187" s="12">
        <v>12</v>
      </c>
      <c r="B2187" s="12" t="s">
        <v>10485</v>
      </c>
      <c r="C2187" s="11"/>
      <c r="D2187" s="11"/>
      <c r="E2187" s="11"/>
      <c r="F2187" s="11"/>
      <c r="G2187" s="11"/>
      <c r="H2187" s="11">
        <v>9.72</v>
      </c>
      <c r="I2187" s="11">
        <v>9.72</v>
      </c>
      <c r="J2187" s="20" t="s">
        <v>10476</v>
      </c>
      <c r="K2187" s="21">
        <v>58.32</v>
      </c>
      <c r="L2187" s="21">
        <v>291.6</v>
      </c>
      <c r="M2187" s="7"/>
      <c r="N2187" s="7"/>
    </row>
    <row r="2188" customFormat="1" ht="20" customHeight="1" spans="1:14">
      <c r="A2188" s="12">
        <v>13</v>
      </c>
      <c r="B2188" s="12" t="s">
        <v>8408</v>
      </c>
      <c r="C2188" s="11"/>
      <c r="D2188" s="11"/>
      <c r="E2188" s="11"/>
      <c r="F2188" s="11"/>
      <c r="G2188" s="11"/>
      <c r="H2188" s="11">
        <v>9.72</v>
      </c>
      <c r="I2188" s="11">
        <v>9.72</v>
      </c>
      <c r="J2188" s="20" t="s">
        <v>10476</v>
      </c>
      <c r="K2188" s="21">
        <v>58.32</v>
      </c>
      <c r="L2188" s="21">
        <v>291.6</v>
      </c>
      <c r="M2188" s="7"/>
      <c r="N2188" s="7"/>
    </row>
    <row r="2189" customFormat="1" ht="20" customHeight="1" spans="1:14">
      <c r="A2189" s="12">
        <v>14</v>
      </c>
      <c r="B2189" s="12" t="s">
        <v>10486</v>
      </c>
      <c r="C2189" s="11"/>
      <c r="D2189" s="11"/>
      <c r="E2189" s="11"/>
      <c r="F2189" s="11"/>
      <c r="G2189" s="11"/>
      <c r="H2189" s="11">
        <v>7.29</v>
      </c>
      <c r="I2189" s="11">
        <v>7.29</v>
      </c>
      <c r="J2189" s="20" t="s">
        <v>10476</v>
      </c>
      <c r="K2189" s="21">
        <v>43.74</v>
      </c>
      <c r="L2189" s="21">
        <v>218.7</v>
      </c>
      <c r="M2189" s="7"/>
      <c r="N2189" s="7"/>
    </row>
    <row r="2190" customFormat="1" ht="20" customHeight="1" spans="1:14">
      <c r="A2190" s="12">
        <v>15</v>
      </c>
      <c r="B2190" s="12" t="s">
        <v>10487</v>
      </c>
      <c r="C2190" s="11"/>
      <c r="D2190" s="11"/>
      <c r="E2190" s="11"/>
      <c r="F2190" s="7"/>
      <c r="G2190" s="7"/>
      <c r="H2190" s="11">
        <v>7.56</v>
      </c>
      <c r="I2190" s="11">
        <v>7.56</v>
      </c>
      <c r="J2190" s="20" t="s">
        <v>10476</v>
      </c>
      <c r="K2190" s="21">
        <v>45.36</v>
      </c>
      <c r="L2190" s="21">
        <v>226.8</v>
      </c>
      <c r="M2190" s="7"/>
      <c r="N2190" s="7"/>
    </row>
    <row r="2191" customFormat="1" ht="20" customHeight="1" spans="1:14">
      <c r="A2191" s="12">
        <v>16</v>
      </c>
      <c r="B2191" s="12" t="s">
        <v>10488</v>
      </c>
      <c r="C2191" s="11"/>
      <c r="D2191" s="11"/>
      <c r="E2191" s="11"/>
      <c r="F2191" s="7"/>
      <c r="G2191" s="7"/>
      <c r="H2191" s="11">
        <v>9</v>
      </c>
      <c r="I2191" s="11">
        <v>9</v>
      </c>
      <c r="J2191" s="20" t="s">
        <v>10476</v>
      </c>
      <c r="K2191" s="21">
        <v>54</v>
      </c>
      <c r="L2191" s="21">
        <v>270</v>
      </c>
      <c r="M2191" s="7"/>
      <c r="N2191" s="7"/>
    </row>
    <row r="2192" customFormat="1" ht="20" customHeight="1" spans="1:14">
      <c r="A2192" s="12">
        <v>17</v>
      </c>
      <c r="B2192" s="12" t="s">
        <v>10489</v>
      </c>
      <c r="C2192" s="11"/>
      <c r="D2192" s="11"/>
      <c r="E2192" s="11"/>
      <c r="F2192" s="7"/>
      <c r="G2192" s="7"/>
      <c r="H2192" s="11">
        <v>7.56</v>
      </c>
      <c r="I2192" s="11">
        <v>7.56</v>
      </c>
      <c r="J2192" s="20" t="s">
        <v>10476</v>
      </c>
      <c r="K2192" s="21">
        <v>45.36</v>
      </c>
      <c r="L2192" s="21">
        <v>226.8</v>
      </c>
      <c r="M2192" s="7"/>
      <c r="N2192" s="7"/>
    </row>
    <row r="2193" customFormat="1" ht="20" customHeight="1" spans="1:14">
      <c r="A2193" s="12">
        <v>18</v>
      </c>
      <c r="B2193" s="12" t="s">
        <v>10490</v>
      </c>
      <c r="C2193" s="11"/>
      <c r="D2193" s="11"/>
      <c r="E2193" s="11"/>
      <c r="F2193" s="7"/>
      <c r="G2193" s="7"/>
      <c r="H2193" s="11">
        <v>12.6</v>
      </c>
      <c r="I2193" s="11">
        <v>12.6</v>
      </c>
      <c r="J2193" s="20" t="s">
        <v>10476</v>
      </c>
      <c r="K2193" s="21">
        <v>75.6</v>
      </c>
      <c r="L2193" s="21">
        <v>378</v>
      </c>
      <c r="M2193" s="7"/>
      <c r="N2193" s="7"/>
    </row>
    <row r="2194" customFormat="1" ht="20" customHeight="1" spans="1:14">
      <c r="A2194" s="12">
        <v>19</v>
      </c>
      <c r="B2194" s="12" t="s">
        <v>10491</v>
      </c>
      <c r="C2194" s="11"/>
      <c r="D2194" s="11"/>
      <c r="E2194" s="11"/>
      <c r="F2194" s="7"/>
      <c r="G2194" s="7"/>
      <c r="H2194" s="11">
        <v>9</v>
      </c>
      <c r="I2194" s="11">
        <v>9</v>
      </c>
      <c r="J2194" s="20" t="s">
        <v>10476</v>
      </c>
      <c r="K2194" s="21">
        <v>54</v>
      </c>
      <c r="L2194" s="21">
        <v>270</v>
      </c>
      <c r="M2194" s="7"/>
      <c r="N2194" s="7"/>
    </row>
    <row r="2195" customFormat="1" ht="20" customHeight="1" spans="1:14">
      <c r="A2195" s="12">
        <v>20</v>
      </c>
      <c r="B2195" s="12" t="s">
        <v>10492</v>
      </c>
      <c r="C2195" s="11"/>
      <c r="D2195" s="11"/>
      <c r="E2195" s="11"/>
      <c r="F2195" s="7"/>
      <c r="G2195" s="7"/>
      <c r="H2195" s="11">
        <v>8.55</v>
      </c>
      <c r="I2195" s="11">
        <v>8.55</v>
      </c>
      <c r="J2195" s="20" t="s">
        <v>10476</v>
      </c>
      <c r="K2195" s="21">
        <v>51.3</v>
      </c>
      <c r="L2195" s="21">
        <v>256.5</v>
      </c>
      <c r="M2195" s="7"/>
      <c r="N2195" s="7"/>
    </row>
    <row r="2196" customFormat="1" ht="20" customHeight="1" spans="1:14">
      <c r="A2196" s="12">
        <v>21</v>
      </c>
      <c r="B2196" s="12" t="s">
        <v>10493</v>
      </c>
      <c r="C2196" s="11"/>
      <c r="D2196" s="11"/>
      <c r="E2196" s="11"/>
      <c r="F2196" s="7"/>
      <c r="G2196" s="7"/>
      <c r="H2196" s="11">
        <v>7.56</v>
      </c>
      <c r="I2196" s="11">
        <v>7.56</v>
      </c>
      <c r="J2196" s="20" t="s">
        <v>10476</v>
      </c>
      <c r="K2196" s="21">
        <v>45.36</v>
      </c>
      <c r="L2196" s="21">
        <v>226.8</v>
      </c>
      <c r="M2196" s="7"/>
      <c r="N2196" s="7"/>
    </row>
    <row r="2197" customFormat="1" ht="20" customHeight="1" spans="1:14">
      <c r="A2197" s="12">
        <v>22</v>
      </c>
      <c r="B2197" s="12" t="s">
        <v>10494</v>
      </c>
      <c r="C2197" s="11"/>
      <c r="D2197" s="11"/>
      <c r="E2197" s="11"/>
      <c r="F2197" s="7"/>
      <c r="G2197" s="7"/>
      <c r="H2197" s="11">
        <v>8.73</v>
      </c>
      <c r="I2197" s="11">
        <v>8.73</v>
      </c>
      <c r="J2197" s="20" t="s">
        <v>10476</v>
      </c>
      <c r="K2197" s="21">
        <v>52.38</v>
      </c>
      <c r="L2197" s="21">
        <v>261.9</v>
      </c>
      <c r="M2197" s="7"/>
      <c r="N2197" s="7"/>
    </row>
    <row r="2198" customFormat="1" ht="20" customHeight="1" spans="1:14">
      <c r="A2198" s="12">
        <v>23</v>
      </c>
      <c r="B2198" s="12" t="s">
        <v>10495</v>
      </c>
      <c r="C2198" s="11"/>
      <c r="D2198" s="11"/>
      <c r="E2198" s="11"/>
      <c r="F2198" s="7"/>
      <c r="G2198" s="7"/>
      <c r="H2198" s="11">
        <v>9</v>
      </c>
      <c r="I2198" s="11">
        <v>9</v>
      </c>
      <c r="J2198" s="20" t="s">
        <v>10476</v>
      </c>
      <c r="K2198" s="21">
        <v>54</v>
      </c>
      <c r="L2198" s="21">
        <v>270</v>
      </c>
      <c r="M2198" s="7"/>
      <c r="N2198" s="7"/>
    </row>
    <row r="2199" customFormat="1" ht="20" customHeight="1" spans="1:14">
      <c r="A2199" s="12">
        <v>24</v>
      </c>
      <c r="B2199" s="12" t="s">
        <v>10496</v>
      </c>
      <c r="C2199" s="11"/>
      <c r="D2199" s="11"/>
      <c r="E2199" s="11"/>
      <c r="F2199" s="7"/>
      <c r="G2199" s="7"/>
      <c r="H2199" s="11">
        <v>6.12</v>
      </c>
      <c r="I2199" s="11">
        <v>6.12</v>
      </c>
      <c r="J2199" s="20" t="s">
        <v>10476</v>
      </c>
      <c r="K2199" s="21">
        <v>36.72</v>
      </c>
      <c r="L2199" s="21">
        <v>183.6</v>
      </c>
      <c r="M2199" s="7"/>
      <c r="N2199" s="7"/>
    </row>
    <row r="2200" customFormat="1" ht="20" customHeight="1" spans="1:14">
      <c r="A2200" s="12">
        <v>25</v>
      </c>
      <c r="B2200" s="12" t="s">
        <v>10497</v>
      </c>
      <c r="C2200" s="11"/>
      <c r="D2200" s="11"/>
      <c r="E2200" s="11"/>
      <c r="F2200" s="7"/>
      <c r="G2200" s="7"/>
      <c r="H2200" s="11">
        <v>6.84</v>
      </c>
      <c r="I2200" s="11">
        <v>6.84</v>
      </c>
      <c r="J2200" s="20" t="s">
        <v>10476</v>
      </c>
      <c r="K2200" s="21">
        <v>41.04</v>
      </c>
      <c r="L2200" s="21">
        <v>205.2</v>
      </c>
      <c r="M2200" s="7"/>
      <c r="N2200" s="7"/>
    </row>
    <row r="2201" customFormat="1" ht="20" customHeight="1" spans="1:14">
      <c r="A2201" s="12">
        <v>26</v>
      </c>
      <c r="B2201" s="12" t="s">
        <v>10498</v>
      </c>
      <c r="C2201" s="11"/>
      <c r="D2201" s="11"/>
      <c r="E2201" s="11"/>
      <c r="F2201" s="7"/>
      <c r="G2201" s="7"/>
      <c r="H2201" s="11">
        <v>7.74</v>
      </c>
      <c r="I2201" s="11">
        <v>7.74</v>
      </c>
      <c r="J2201" s="20" t="s">
        <v>10476</v>
      </c>
      <c r="K2201" s="21">
        <v>46.44</v>
      </c>
      <c r="L2201" s="21">
        <v>232.2</v>
      </c>
      <c r="M2201" s="7"/>
      <c r="N2201" s="7"/>
    </row>
    <row r="2202" customFormat="1" ht="20" customHeight="1" spans="1:14">
      <c r="A2202" s="12">
        <v>27</v>
      </c>
      <c r="B2202" s="12" t="s">
        <v>10499</v>
      </c>
      <c r="C2202" s="11"/>
      <c r="D2202" s="11"/>
      <c r="E2202" s="11"/>
      <c r="F2202" s="7"/>
      <c r="G2202" s="7"/>
      <c r="H2202" s="11">
        <v>13.05</v>
      </c>
      <c r="I2202" s="11">
        <v>13.05</v>
      </c>
      <c r="J2202" s="20" t="s">
        <v>10476</v>
      </c>
      <c r="K2202" s="21">
        <v>78.3</v>
      </c>
      <c r="L2202" s="21">
        <v>391.5</v>
      </c>
      <c r="M2202" s="7"/>
      <c r="N2202" s="7"/>
    </row>
    <row r="2203" customFormat="1" ht="20" customHeight="1" spans="1:14">
      <c r="A2203" s="12">
        <v>28</v>
      </c>
      <c r="B2203" s="12" t="s">
        <v>10500</v>
      </c>
      <c r="C2203" s="11"/>
      <c r="D2203" s="11"/>
      <c r="E2203" s="11"/>
      <c r="F2203" s="7"/>
      <c r="G2203" s="7"/>
      <c r="H2203" s="11">
        <v>6.39</v>
      </c>
      <c r="I2203" s="11">
        <v>6.39</v>
      </c>
      <c r="J2203" s="20" t="s">
        <v>10476</v>
      </c>
      <c r="K2203" s="21">
        <v>38.34</v>
      </c>
      <c r="L2203" s="21">
        <v>191.7</v>
      </c>
      <c r="M2203" s="7"/>
      <c r="N2203" s="7"/>
    </row>
    <row r="2204" customFormat="1" ht="20" customHeight="1" spans="1:14">
      <c r="A2204" s="12">
        <v>29</v>
      </c>
      <c r="B2204" s="12" t="s">
        <v>10501</v>
      </c>
      <c r="C2204" s="11"/>
      <c r="D2204" s="11"/>
      <c r="E2204" s="11"/>
      <c r="F2204" s="7"/>
      <c r="G2204" s="7"/>
      <c r="H2204" s="11">
        <v>4.5</v>
      </c>
      <c r="I2204" s="11">
        <v>4.5</v>
      </c>
      <c r="J2204" s="20" t="s">
        <v>10476</v>
      </c>
      <c r="K2204" s="21">
        <v>27</v>
      </c>
      <c r="L2204" s="21">
        <v>135</v>
      </c>
      <c r="M2204" s="7"/>
      <c r="N2204" s="7"/>
    </row>
    <row r="2205" customFormat="1" ht="20" customHeight="1" spans="1:14">
      <c r="A2205" s="12">
        <v>30</v>
      </c>
      <c r="B2205" s="12" t="s">
        <v>10502</v>
      </c>
      <c r="C2205" s="11"/>
      <c r="D2205" s="11"/>
      <c r="E2205" s="11"/>
      <c r="F2205" s="7"/>
      <c r="G2205" s="7"/>
      <c r="H2205" s="11">
        <v>8.55</v>
      </c>
      <c r="I2205" s="11">
        <v>8.55</v>
      </c>
      <c r="J2205" s="20" t="s">
        <v>10476</v>
      </c>
      <c r="K2205" s="21">
        <v>51.3</v>
      </c>
      <c r="L2205" s="21">
        <v>256.5</v>
      </c>
      <c r="M2205" s="7"/>
      <c r="N2205" s="7"/>
    </row>
    <row r="2206" customFormat="1" ht="20" customHeight="1" spans="1:14">
      <c r="A2206" s="12">
        <v>31</v>
      </c>
      <c r="B2206" s="12" t="s">
        <v>10503</v>
      </c>
      <c r="C2206" s="11"/>
      <c r="D2206" s="11"/>
      <c r="E2206" s="11"/>
      <c r="F2206" s="7"/>
      <c r="G2206" s="7"/>
      <c r="H2206" s="11">
        <v>8.37</v>
      </c>
      <c r="I2206" s="11">
        <v>8.37</v>
      </c>
      <c r="J2206" s="20" t="s">
        <v>10476</v>
      </c>
      <c r="K2206" s="21">
        <v>50.22</v>
      </c>
      <c r="L2206" s="21">
        <v>251.1</v>
      </c>
      <c r="M2206" s="7"/>
      <c r="N2206" s="7"/>
    </row>
    <row r="2207" customFormat="1" ht="20" customHeight="1" spans="1:14">
      <c r="A2207" s="12">
        <v>32</v>
      </c>
      <c r="B2207" s="12" t="s">
        <v>10504</v>
      </c>
      <c r="C2207" s="11"/>
      <c r="D2207" s="11"/>
      <c r="E2207" s="11"/>
      <c r="F2207" s="7"/>
      <c r="G2207" s="7"/>
      <c r="H2207" s="11">
        <v>5.13</v>
      </c>
      <c r="I2207" s="11">
        <v>5.13</v>
      </c>
      <c r="J2207" s="20" t="s">
        <v>10476</v>
      </c>
      <c r="K2207" s="21">
        <v>30.78</v>
      </c>
      <c r="L2207" s="21">
        <v>153.9</v>
      </c>
      <c r="M2207" s="7"/>
      <c r="N2207" s="7"/>
    </row>
    <row r="2208" customFormat="1" ht="20" customHeight="1" spans="1:14">
      <c r="A2208" s="12">
        <v>33</v>
      </c>
      <c r="B2208" s="12" t="s">
        <v>719</v>
      </c>
      <c r="C2208" s="11"/>
      <c r="D2208" s="11"/>
      <c r="E2208" s="11"/>
      <c r="F2208" s="7"/>
      <c r="G2208" s="7"/>
      <c r="H2208" s="11">
        <v>9</v>
      </c>
      <c r="I2208" s="11">
        <v>9</v>
      </c>
      <c r="J2208" s="20" t="s">
        <v>10476</v>
      </c>
      <c r="K2208" s="21">
        <v>54</v>
      </c>
      <c r="L2208" s="21">
        <v>270</v>
      </c>
      <c r="M2208" s="7"/>
      <c r="N2208" s="7"/>
    </row>
    <row r="2209" customFormat="1" ht="20" customHeight="1" spans="1:14">
      <c r="A2209" s="12">
        <v>34</v>
      </c>
      <c r="B2209" s="12" t="s">
        <v>10505</v>
      </c>
      <c r="C2209" s="11"/>
      <c r="D2209" s="11"/>
      <c r="E2209" s="11"/>
      <c r="F2209" s="7"/>
      <c r="G2209" s="7"/>
      <c r="H2209" s="11">
        <v>7.56</v>
      </c>
      <c r="I2209" s="11">
        <v>7.56</v>
      </c>
      <c r="J2209" s="20" t="s">
        <v>10476</v>
      </c>
      <c r="K2209" s="21">
        <v>45.36</v>
      </c>
      <c r="L2209" s="21">
        <v>226.8</v>
      </c>
      <c r="M2209" s="7"/>
      <c r="N2209" s="7"/>
    </row>
    <row r="2210" customFormat="1" ht="20" customHeight="1" spans="1:14">
      <c r="A2210" s="12">
        <v>35</v>
      </c>
      <c r="B2210" s="12" t="s">
        <v>10506</v>
      </c>
      <c r="C2210" s="11"/>
      <c r="D2210" s="11"/>
      <c r="E2210" s="11"/>
      <c r="F2210" s="7"/>
      <c r="G2210" s="7"/>
      <c r="H2210" s="11">
        <v>6.57</v>
      </c>
      <c r="I2210" s="11">
        <v>6.57</v>
      </c>
      <c r="J2210" s="20" t="s">
        <v>10476</v>
      </c>
      <c r="K2210" s="21">
        <v>39.42</v>
      </c>
      <c r="L2210" s="21">
        <v>197.1</v>
      </c>
      <c r="M2210" s="7"/>
      <c r="N2210" s="7"/>
    </row>
    <row r="2211" customFormat="1" ht="20" customHeight="1" spans="1:14">
      <c r="A2211" s="12">
        <v>36</v>
      </c>
      <c r="B2211" s="12" t="s">
        <v>10507</v>
      </c>
      <c r="C2211" s="11"/>
      <c r="D2211" s="11"/>
      <c r="E2211" s="11"/>
      <c r="F2211" s="7"/>
      <c r="G2211" s="7"/>
      <c r="H2211" s="11">
        <v>3.69</v>
      </c>
      <c r="I2211" s="11">
        <v>3.69</v>
      </c>
      <c r="J2211" s="20" t="s">
        <v>10476</v>
      </c>
      <c r="K2211" s="21">
        <v>22.14</v>
      </c>
      <c r="L2211" s="21">
        <v>110.7</v>
      </c>
      <c r="M2211" s="7"/>
      <c r="N2211" s="7"/>
    </row>
    <row r="2212" customFormat="1" ht="20" customHeight="1" spans="1:14">
      <c r="A2212" s="12">
        <v>37</v>
      </c>
      <c r="B2212" s="12" t="s">
        <v>9783</v>
      </c>
      <c r="C2212" s="11"/>
      <c r="D2212" s="11"/>
      <c r="E2212" s="11"/>
      <c r="F2212" s="7"/>
      <c r="G2212" s="7"/>
      <c r="H2212" s="11">
        <v>9.27</v>
      </c>
      <c r="I2212" s="11">
        <v>9.27</v>
      </c>
      <c r="J2212" s="20" t="s">
        <v>10476</v>
      </c>
      <c r="K2212" s="21">
        <v>55.62</v>
      </c>
      <c r="L2212" s="21">
        <v>278.1</v>
      </c>
      <c r="M2212" s="7"/>
      <c r="N2212" s="7"/>
    </row>
    <row r="2213" customFormat="1" ht="20" customHeight="1" spans="1:14">
      <c r="A2213" s="12">
        <v>38</v>
      </c>
      <c r="B2213" s="12" t="s">
        <v>10508</v>
      </c>
      <c r="C2213" s="11"/>
      <c r="D2213" s="11"/>
      <c r="E2213" s="11"/>
      <c r="F2213" s="7"/>
      <c r="G2213" s="7"/>
      <c r="H2213" s="11">
        <v>3.69</v>
      </c>
      <c r="I2213" s="11">
        <v>3.69</v>
      </c>
      <c r="J2213" s="20" t="s">
        <v>10476</v>
      </c>
      <c r="K2213" s="21">
        <v>22.14</v>
      </c>
      <c r="L2213" s="21">
        <v>110.7</v>
      </c>
      <c r="M2213" s="7"/>
      <c r="N2213" s="7"/>
    </row>
    <row r="2214" customFormat="1" ht="20" customHeight="1" spans="1:14">
      <c r="A2214" s="12">
        <v>39</v>
      </c>
      <c r="B2214" s="12" t="s">
        <v>10509</v>
      </c>
      <c r="C2214" s="11"/>
      <c r="D2214" s="11"/>
      <c r="E2214" s="11"/>
      <c r="F2214" s="7"/>
      <c r="G2214" s="7"/>
      <c r="H2214" s="11">
        <v>6.12</v>
      </c>
      <c r="I2214" s="11">
        <v>6.12</v>
      </c>
      <c r="J2214" s="20" t="s">
        <v>10476</v>
      </c>
      <c r="K2214" s="21">
        <v>36.72</v>
      </c>
      <c r="L2214" s="21">
        <v>183.6</v>
      </c>
      <c r="M2214" s="7"/>
      <c r="N2214" s="7"/>
    </row>
    <row r="2215" customFormat="1" ht="20" customHeight="1" spans="1:14">
      <c r="A2215" s="12">
        <v>40</v>
      </c>
      <c r="B2215" s="12" t="s">
        <v>10510</v>
      </c>
      <c r="C2215" s="11"/>
      <c r="D2215" s="11"/>
      <c r="E2215" s="11"/>
      <c r="F2215" s="7"/>
      <c r="G2215" s="7"/>
      <c r="H2215" s="11">
        <v>6.12</v>
      </c>
      <c r="I2215" s="11">
        <v>6.12</v>
      </c>
      <c r="J2215" s="20" t="s">
        <v>10476</v>
      </c>
      <c r="K2215" s="21">
        <v>36.72</v>
      </c>
      <c r="L2215" s="21">
        <v>183.6</v>
      </c>
      <c r="M2215" s="7"/>
      <c r="N2215" s="7"/>
    </row>
    <row r="2216" customFormat="1" ht="20" customHeight="1" spans="1:14">
      <c r="A2216" s="12">
        <v>41</v>
      </c>
      <c r="B2216" s="12" t="s">
        <v>3956</v>
      </c>
      <c r="C2216" s="11"/>
      <c r="D2216" s="11"/>
      <c r="E2216" s="11"/>
      <c r="F2216" s="7"/>
      <c r="G2216" s="7"/>
      <c r="H2216" s="11">
        <v>6.12</v>
      </c>
      <c r="I2216" s="11">
        <v>6.12</v>
      </c>
      <c r="J2216" s="20" t="s">
        <v>10476</v>
      </c>
      <c r="K2216" s="21">
        <v>36.72</v>
      </c>
      <c r="L2216" s="21">
        <v>183.6</v>
      </c>
      <c r="M2216" s="7"/>
      <c r="N2216" s="7"/>
    </row>
    <row r="2217" customFormat="1" ht="20" customHeight="1" spans="1:14">
      <c r="A2217" s="12">
        <v>42</v>
      </c>
      <c r="B2217" s="12" t="s">
        <v>10511</v>
      </c>
      <c r="C2217" s="11"/>
      <c r="D2217" s="11"/>
      <c r="E2217" s="11"/>
      <c r="F2217" s="7"/>
      <c r="G2217" s="7"/>
      <c r="H2217" s="11">
        <v>6.75</v>
      </c>
      <c r="I2217" s="11">
        <v>6.75</v>
      </c>
      <c r="J2217" s="20" t="s">
        <v>10476</v>
      </c>
      <c r="K2217" s="21">
        <v>40.5</v>
      </c>
      <c r="L2217" s="21">
        <v>202.5</v>
      </c>
      <c r="M2217" s="7"/>
      <c r="N2217" s="7"/>
    </row>
    <row r="2218" customFormat="1" ht="20" customHeight="1" spans="1:14">
      <c r="A2218" s="12">
        <v>43</v>
      </c>
      <c r="B2218" s="12" t="s">
        <v>9601</v>
      </c>
      <c r="C2218" s="11"/>
      <c r="D2218" s="11"/>
      <c r="E2218" s="11"/>
      <c r="F2218" s="7"/>
      <c r="G2218" s="7"/>
      <c r="H2218" s="11">
        <v>6.48</v>
      </c>
      <c r="I2218" s="11">
        <v>6.48</v>
      </c>
      <c r="J2218" s="20" t="s">
        <v>10476</v>
      </c>
      <c r="K2218" s="21">
        <v>38.88</v>
      </c>
      <c r="L2218" s="21">
        <v>194.4</v>
      </c>
      <c r="M2218" s="7"/>
      <c r="N2218" s="7"/>
    </row>
    <row r="2219" customFormat="1" ht="20" customHeight="1" spans="1:14">
      <c r="A2219" s="12">
        <v>44</v>
      </c>
      <c r="B2219" s="12" t="s">
        <v>10512</v>
      </c>
      <c r="C2219" s="11"/>
      <c r="D2219" s="11"/>
      <c r="E2219" s="11"/>
      <c r="F2219" s="7"/>
      <c r="G2219" s="7"/>
      <c r="H2219" s="11">
        <v>6.57</v>
      </c>
      <c r="I2219" s="11">
        <v>6.57</v>
      </c>
      <c r="J2219" s="20" t="s">
        <v>10476</v>
      </c>
      <c r="K2219" s="21">
        <v>39.42</v>
      </c>
      <c r="L2219" s="21">
        <v>197.1</v>
      </c>
      <c r="M2219" s="7"/>
      <c r="N2219" s="7"/>
    </row>
    <row r="2220" customFormat="1" ht="20" customHeight="1" spans="1:14">
      <c r="A2220" s="12">
        <v>45</v>
      </c>
      <c r="B2220" s="12" t="s">
        <v>10513</v>
      </c>
      <c r="C2220" s="11"/>
      <c r="D2220" s="11"/>
      <c r="E2220" s="11"/>
      <c r="F2220" s="7"/>
      <c r="G2220" s="7"/>
      <c r="H2220" s="11">
        <v>6.84</v>
      </c>
      <c r="I2220" s="11">
        <v>6.84</v>
      </c>
      <c r="J2220" s="20" t="s">
        <v>10476</v>
      </c>
      <c r="K2220" s="21">
        <v>41.04</v>
      </c>
      <c r="L2220" s="21">
        <v>205.2</v>
      </c>
      <c r="M2220" s="7"/>
      <c r="N2220" s="7"/>
    </row>
    <row r="2221" customFormat="1" ht="20" customHeight="1" spans="1:14">
      <c r="A2221" s="12">
        <v>46</v>
      </c>
      <c r="B2221" s="12" t="s">
        <v>10514</v>
      </c>
      <c r="C2221" s="11"/>
      <c r="D2221" s="11"/>
      <c r="E2221" s="11"/>
      <c r="F2221" s="7"/>
      <c r="G2221" s="7"/>
      <c r="H2221" s="11">
        <v>6.39</v>
      </c>
      <c r="I2221" s="11">
        <v>6.39</v>
      </c>
      <c r="J2221" s="20" t="s">
        <v>10476</v>
      </c>
      <c r="K2221" s="21">
        <v>38.34</v>
      </c>
      <c r="L2221" s="21">
        <v>191.7</v>
      </c>
      <c r="M2221" s="7"/>
      <c r="N2221" s="7"/>
    </row>
    <row r="2222" customFormat="1" ht="20" customHeight="1" spans="1:14">
      <c r="A2222" s="12">
        <v>47</v>
      </c>
      <c r="B2222" s="12" t="s">
        <v>10515</v>
      </c>
      <c r="C2222" s="11"/>
      <c r="D2222" s="11"/>
      <c r="E2222" s="11"/>
      <c r="F2222" s="7"/>
      <c r="G2222" s="7"/>
      <c r="H2222" s="11">
        <v>7.56</v>
      </c>
      <c r="I2222" s="11">
        <v>7.56</v>
      </c>
      <c r="J2222" s="20" t="s">
        <v>10476</v>
      </c>
      <c r="K2222" s="21">
        <v>45.36</v>
      </c>
      <c r="L2222" s="21">
        <v>226.8</v>
      </c>
      <c r="M2222" s="7"/>
      <c r="N2222" s="7"/>
    </row>
    <row r="2223" customFormat="1" ht="20" customHeight="1" spans="1:14">
      <c r="A2223" s="12">
        <v>48</v>
      </c>
      <c r="B2223" s="12" t="s">
        <v>10516</v>
      </c>
      <c r="C2223" s="11"/>
      <c r="D2223" s="11"/>
      <c r="E2223" s="11"/>
      <c r="F2223" s="7"/>
      <c r="G2223" s="7"/>
      <c r="H2223" s="11">
        <v>10.44</v>
      </c>
      <c r="I2223" s="11">
        <v>10.44</v>
      </c>
      <c r="J2223" s="20" t="s">
        <v>10476</v>
      </c>
      <c r="K2223" s="21">
        <v>62.64</v>
      </c>
      <c r="L2223" s="21">
        <v>313.2</v>
      </c>
      <c r="M2223" s="7"/>
      <c r="N2223" s="7"/>
    </row>
    <row r="2224" customFormat="1" ht="20" customHeight="1" spans="1:14">
      <c r="A2224" s="12">
        <v>49</v>
      </c>
      <c r="B2224" s="12" t="s">
        <v>2121</v>
      </c>
      <c r="C2224" s="11"/>
      <c r="D2224" s="11"/>
      <c r="E2224" s="11"/>
      <c r="F2224" s="7"/>
      <c r="G2224" s="7"/>
      <c r="H2224" s="11">
        <v>6.12</v>
      </c>
      <c r="I2224" s="11">
        <v>6.12</v>
      </c>
      <c r="J2224" s="20" t="s">
        <v>10476</v>
      </c>
      <c r="K2224" s="21">
        <v>36.72</v>
      </c>
      <c r="L2224" s="21">
        <v>183.6</v>
      </c>
      <c r="M2224" s="7"/>
      <c r="N2224" s="7"/>
    </row>
    <row r="2225" customFormat="1" ht="20" customHeight="1" spans="1:14">
      <c r="A2225" s="12">
        <v>50</v>
      </c>
      <c r="B2225" s="12" t="s">
        <v>10517</v>
      </c>
      <c r="C2225" s="11"/>
      <c r="D2225" s="11"/>
      <c r="E2225" s="11"/>
      <c r="F2225" s="7"/>
      <c r="G2225" s="7"/>
      <c r="H2225" s="11">
        <v>7.11</v>
      </c>
      <c r="I2225" s="11">
        <v>7.11</v>
      </c>
      <c r="J2225" s="20" t="s">
        <v>10476</v>
      </c>
      <c r="K2225" s="21">
        <v>42.66</v>
      </c>
      <c r="L2225" s="21">
        <v>213.3</v>
      </c>
      <c r="M2225" s="7"/>
      <c r="N2225" s="7"/>
    </row>
    <row r="2226" customFormat="1" ht="20" customHeight="1" spans="1:14">
      <c r="A2226" s="12">
        <v>51</v>
      </c>
      <c r="B2226" s="12" t="s">
        <v>10518</v>
      </c>
      <c r="C2226" s="11"/>
      <c r="D2226" s="11"/>
      <c r="E2226" s="11"/>
      <c r="F2226" s="7"/>
      <c r="G2226" s="7"/>
      <c r="H2226" s="11">
        <v>6.57</v>
      </c>
      <c r="I2226" s="11">
        <v>6.57</v>
      </c>
      <c r="J2226" s="20" t="s">
        <v>10476</v>
      </c>
      <c r="K2226" s="21">
        <v>39.42</v>
      </c>
      <c r="L2226" s="21">
        <v>197.1</v>
      </c>
      <c r="M2226" s="7"/>
      <c r="N2226" s="7"/>
    </row>
    <row r="2227" customFormat="1" ht="20" customHeight="1" spans="1:14">
      <c r="A2227" s="12">
        <v>52</v>
      </c>
      <c r="B2227" s="12" t="s">
        <v>10519</v>
      </c>
      <c r="C2227" s="11"/>
      <c r="D2227" s="11"/>
      <c r="E2227" s="11"/>
      <c r="F2227" s="7"/>
      <c r="G2227" s="7"/>
      <c r="H2227" s="11">
        <v>5.85</v>
      </c>
      <c r="I2227" s="11">
        <v>5.85</v>
      </c>
      <c r="J2227" s="20" t="s">
        <v>10476</v>
      </c>
      <c r="K2227" s="21">
        <v>35.1</v>
      </c>
      <c r="L2227" s="21">
        <v>175.5</v>
      </c>
      <c r="M2227" s="7"/>
      <c r="N2227" s="7"/>
    </row>
    <row r="2228" customFormat="1" ht="20" customHeight="1" spans="1:14">
      <c r="A2228" s="12">
        <v>53</v>
      </c>
      <c r="B2228" s="12" t="s">
        <v>10520</v>
      </c>
      <c r="C2228" s="11"/>
      <c r="D2228" s="11"/>
      <c r="E2228" s="11"/>
      <c r="F2228" s="7"/>
      <c r="G2228" s="7"/>
      <c r="H2228" s="11">
        <v>4.5</v>
      </c>
      <c r="I2228" s="11">
        <v>4.5</v>
      </c>
      <c r="J2228" s="20" t="s">
        <v>10476</v>
      </c>
      <c r="K2228" s="21">
        <v>27</v>
      </c>
      <c r="L2228" s="21">
        <v>135</v>
      </c>
      <c r="M2228" s="7"/>
      <c r="N2228" s="7"/>
    </row>
    <row r="2229" customFormat="1" ht="20" customHeight="1" spans="1:14">
      <c r="A2229" s="12">
        <v>54</v>
      </c>
      <c r="B2229" s="12" t="s">
        <v>10521</v>
      </c>
      <c r="C2229" s="11"/>
      <c r="D2229" s="11"/>
      <c r="E2229" s="11"/>
      <c r="F2229" s="7"/>
      <c r="G2229" s="7"/>
      <c r="H2229" s="11">
        <v>6.39</v>
      </c>
      <c r="I2229" s="11">
        <v>6.39</v>
      </c>
      <c r="J2229" s="20" t="s">
        <v>10476</v>
      </c>
      <c r="K2229" s="21">
        <v>38.34</v>
      </c>
      <c r="L2229" s="21">
        <v>191.7</v>
      </c>
      <c r="M2229" s="7"/>
      <c r="N2229" s="7"/>
    </row>
    <row r="2230" customFormat="1" ht="20" customHeight="1" spans="1:14">
      <c r="A2230" s="12">
        <v>55</v>
      </c>
      <c r="B2230" s="12" t="s">
        <v>10522</v>
      </c>
      <c r="C2230" s="11"/>
      <c r="D2230" s="11"/>
      <c r="E2230" s="11"/>
      <c r="F2230" s="7"/>
      <c r="G2230" s="7"/>
      <c r="H2230" s="11">
        <v>4.86</v>
      </c>
      <c r="I2230" s="11">
        <v>4.86</v>
      </c>
      <c r="J2230" s="20" t="s">
        <v>10476</v>
      </c>
      <c r="K2230" s="21">
        <v>29.16</v>
      </c>
      <c r="L2230" s="21">
        <v>145.8</v>
      </c>
      <c r="M2230" s="7"/>
      <c r="N2230" s="7"/>
    </row>
    <row r="2231" customFormat="1" ht="20" customHeight="1" spans="1:14">
      <c r="A2231" s="12">
        <v>56</v>
      </c>
      <c r="B2231" s="12" t="s">
        <v>10523</v>
      </c>
      <c r="C2231" s="11"/>
      <c r="D2231" s="11"/>
      <c r="E2231" s="11"/>
      <c r="F2231" s="7"/>
      <c r="G2231" s="7"/>
      <c r="H2231" s="11">
        <v>10.08</v>
      </c>
      <c r="I2231" s="11">
        <v>10.08</v>
      </c>
      <c r="J2231" s="20" t="s">
        <v>10476</v>
      </c>
      <c r="K2231" s="21">
        <v>60.48</v>
      </c>
      <c r="L2231" s="21">
        <v>302.4</v>
      </c>
      <c r="M2231" s="7"/>
      <c r="N2231" s="7"/>
    </row>
    <row r="2232" customFormat="1" ht="20" customHeight="1" spans="1:14">
      <c r="A2232" s="12">
        <v>57</v>
      </c>
      <c r="B2232" s="12" t="s">
        <v>10524</v>
      </c>
      <c r="C2232" s="11"/>
      <c r="D2232" s="11"/>
      <c r="E2232" s="11"/>
      <c r="F2232" s="7"/>
      <c r="G2232" s="7"/>
      <c r="H2232" s="11">
        <v>3.96</v>
      </c>
      <c r="I2232" s="11">
        <v>3.96</v>
      </c>
      <c r="J2232" s="20" t="s">
        <v>10476</v>
      </c>
      <c r="K2232" s="21">
        <v>23.76</v>
      </c>
      <c r="L2232" s="21">
        <v>118.8</v>
      </c>
      <c r="M2232" s="7"/>
      <c r="N2232" s="7"/>
    </row>
    <row r="2233" customFormat="1" ht="20" customHeight="1" spans="1:14">
      <c r="A2233" s="12">
        <v>58</v>
      </c>
      <c r="B2233" s="12" t="s">
        <v>10525</v>
      </c>
      <c r="C2233" s="11"/>
      <c r="D2233" s="11"/>
      <c r="E2233" s="11"/>
      <c r="F2233" s="7"/>
      <c r="G2233" s="7"/>
      <c r="H2233" s="11">
        <v>7.38</v>
      </c>
      <c r="I2233" s="11">
        <v>7.38</v>
      </c>
      <c r="J2233" s="20" t="s">
        <v>10476</v>
      </c>
      <c r="K2233" s="21">
        <v>44.28</v>
      </c>
      <c r="L2233" s="21">
        <v>221.4</v>
      </c>
      <c r="M2233" s="7"/>
      <c r="N2233" s="7"/>
    </row>
    <row r="2234" customFormat="1" ht="20" customHeight="1" spans="1:14">
      <c r="A2234" s="12">
        <v>59</v>
      </c>
      <c r="B2234" s="12" t="s">
        <v>10526</v>
      </c>
      <c r="C2234" s="11"/>
      <c r="D2234" s="11"/>
      <c r="E2234" s="11"/>
      <c r="F2234" s="7"/>
      <c r="G2234" s="7"/>
      <c r="H2234" s="11">
        <v>13.5</v>
      </c>
      <c r="I2234" s="11">
        <v>13.5</v>
      </c>
      <c r="J2234" s="20" t="s">
        <v>10476</v>
      </c>
      <c r="K2234" s="21">
        <v>81</v>
      </c>
      <c r="L2234" s="21">
        <v>405</v>
      </c>
      <c r="M2234" s="7"/>
      <c r="N2234" s="7"/>
    </row>
    <row r="2235" customFormat="1" ht="20" customHeight="1" spans="1:14">
      <c r="A2235" s="12">
        <v>60</v>
      </c>
      <c r="B2235" s="12" t="s">
        <v>10527</v>
      </c>
      <c r="C2235" s="11"/>
      <c r="D2235" s="11"/>
      <c r="E2235" s="11"/>
      <c r="F2235" s="7"/>
      <c r="G2235" s="7"/>
      <c r="H2235" s="11">
        <v>12.15</v>
      </c>
      <c r="I2235" s="11">
        <v>12.15</v>
      </c>
      <c r="J2235" s="20" t="s">
        <v>10476</v>
      </c>
      <c r="K2235" s="21">
        <v>72.9</v>
      </c>
      <c r="L2235" s="21">
        <v>364.5</v>
      </c>
      <c r="M2235" s="7"/>
      <c r="N2235" s="7"/>
    </row>
    <row r="2236" customFormat="1" ht="20" customHeight="1" spans="1:14">
      <c r="A2236" s="12">
        <v>61</v>
      </c>
      <c r="B2236" s="12" t="s">
        <v>3956</v>
      </c>
      <c r="C2236" s="11"/>
      <c r="D2236" s="11"/>
      <c r="E2236" s="11"/>
      <c r="F2236" s="7"/>
      <c r="G2236" s="7"/>
      <c r="H2236" s="11">
        <v>9.72</v>
      </c>
      <c r="I2236" s="11">
        <v>9.72</v>
      </c>
      <c r="J2236" s="20" t="s">
        <v>10476</v>
      </c>
      <c r="K2236" s="21">
        <v>58.32</v>
      </c>
      <c r="L2236" s="21">
        <v>291.6</v>
      </c>
      <c r="M2236" s="7"/>
      <c r="N2236" s="7"/>
    </row>
    <row r="2237" customFormat="1" ht="20" customHeight="1" spans="1:14">
      <c r="A2237" s="12">
        <v>62</v>
      </c>
      <c r="B2237" s="12" t="s">
        <v>10528</v>
      </c>
      <c r="C2237" s="11"/>
      <c r="D2237" s="11"/>
      <c r="E2237" s="11"/>
      <c r="F2237" s="7"/>
      <c r="G2237" s="7"/>
      <c r="H2237" s="11">
        <v>9.72</v>
      </c>
      <c r="I2237" s="11">
        <v>9.72</v>
      </c>
      <c r="J2237" s="20" t="s">
        <v>10476</v>
      </c>
      <c r="K2237" s="21">
        <v>58.32</v>
      </c>
      <c r="L2237" s="21">
        <v>291.6</v>
      </c>
      <c r="M2237" s="7"/>
      <c r="N2237" s="7"/>
    </row>
    <row r="2238" customFormat="1" ht="20" customHeight="1" spans="1:14">
      <c r="A2238" s="12">
        <v>63</v>
      </c>
      <c r="B2238" s="12" t="s">
        <v>10529</v>
      </c>
      <c r="C2238" s="11"/>
      <c r="D2238" s="11"/>
      <c r="E2238" s="11"/>
      <c r="F2238" s="7"/>
      <c r="G2238" s="7"/>
      <c r="H2238" s="11">
        <v>10.98</v>
      </c>
      <c r="I2238" s="11">
        <v>10.98</v>
      </c>
      <c r="J2238" s="20" t="s">
        <v>10476</v>
      </c>
      <c r="K2238" s="21">
        <v>65.88</v>
      </c>
      <c r="L2238" s="21">
        <v>329.4</v>
      </c>
      <c r="M2238" s="7"/>
      <c r="N2238" s="7"/>
    </row>
    <row r="2239" customFormat="1" ht="20" customHeight="1" spans="1:14">
      <c r="A2239" s="12">
        <v>64</v>
      </c>
      <c r="B2239" s="12" t="s">
        <v>10530</v>
      </c>
      <c r="C2239" s="11"/>
      <c r="D2239" s="11"/>
      <c r="E2239" s="11"/>
      <c r="F2239" s="7"/>
      <c r="G2239" s="7"/>
      <c r="H2239" s="11">
        <v>10.98</v>
      </c>
      <c r="I2239" s="11">
        <v>10.98</v>
      </c>
      <c r="J2239" s="20" t="s">
        <v>10476</v>
      </c>
      <c r="K2239" s="21">
        <v>65.88</v>
      </c>
      <c r="L2239" s="21">
        <v>329.4</v>
      </c>
      <c r="M2239" s="7"/>
      <c r="N2239" s="7"/>
    </row>
    <row r="2240" customFormat="1" ht="20" customHeight="1" spans="1:14">
      <c r="A2240" s="12">
        <v>65</v>
      </c>
      <c r="B2240" s="12" t="s">
        <v>10531</v>
      </c>
      <c r="C2240" s="11"/>
      <c r="D2240" s="11"/>
      <c r="E2240" s="11"/>
      <c r="F2240" s="7"/>
      <c r="G2240" s="7"/>
      <c r="H2240" s="11">
        <v>9.72</v>
      </c>
      <c r="I2240" s="11">
        <v>9.72</v>
      </c>
      <c r="J2240" s="20" t="s">
        <v>10476</v>
      </c>
      <c r="K2240" s="21">
        <v>58.32</v>
      </c>
      <c r="L2240" s="21">
        <v>291.6</v>
      </c>
      <c r="M2240" s="7"/>
      <c r="N2240" s="7"/>
    </row>
    <row r="2241" customFormat="1" ht="20" customHeight="1" spans="1:14">
      <c r="A2241" s="12">
        <v>66</v>
      </c>
      <c r="B2241" s="12" t="s">
        <v>4993</v>
      </c>
      <c r="C2241" s="11"/>
      <c r="D2241" s="11"/>
      <c r="E2241" s="11"/>
      <c r="F2241" s="7"/>
      <c r="G2241" s="7"/>
      <c r="H2241" s="11">
        <v>12.15</v>
      </c>
      <c r="I2241" s="11">
        <v>12.15</v>
      </c>
      <c r="J2241" s="20" t="s">
        <v>10476</v>
      </c>
      <c r="K2241" s="21">
        <v>72.9</v>
      </c>
      <c r="L2241" s="21">
        <v>364.5</v>
      </c>
      <c r="M2241" s="7"/>
      <c r="N2241" s="7"/>
    </row>
    <row r="2242" customFormat="1" ht="20" customHeight="1" spans="1:14">
      <c r="A2242" s="12">
        <v>67</v>
      </c>
      <c r="B2242" s="12" t="s">
        <v>10532</v>
      </c>
      <c r="C2242" s="11"/>
      <c r="D2242" s="11"/>
      <c r="E2242" s="11"/>
      <c r="F2242" s="7"/>
      <c r="G2242" s="7"/>
      <c r="H2242" s="11">
        <v>9.72</v>
      </c>
      <c r="I2242" s="11">
        <v>9.72</v>
      </c>
      <c r="J2242" s="20" t="s">
        <v>10476</v>
      </c>
      <c r="K2242" s="21">
        <v>58.32</v>
      </c>
      <c r="L2242" s="21">
        <v>291.6</v>
      </c>
      <c r="M2242" s="7"/>
      <c r="N2242" s="7"/>
    </row>
    <row r="2243" customFormat="1" ht="20" customHeight="1" spans="1:14">
      <c r="A2243" s="12">
        <v>68</v>
      </c>
      <c r="B2243" s="12" t="s">
        <v>10533</v>
      </c>
      <c r="C2243" s="11"/>
      <c r="D2243" s="11"/>
      <c r="E2243" s="11"/>
      <c r="F2243" s="7"/>
      <c r="G2243" s="7"/>
      <c r="H2243" s="11">
        <v>9.72</v>
      </c>
      <c r="I2243" s="11">
        <v>9.72</v>
      </c>
      <c r="J2243" s="20" t="s">
        <v>10476</v>
      </c>
      <c r="K2243" s="21">
        <v>58.32</v>
      </c>
      <c r="L2243" s="21">
        <v>291.6</v>
      </c>
      <c r="M2243" s="7"/>
      <c r="N2243" s="7"/>
    </row>
    <row r="2244" customFormat="1" ht="20" customHeight="1" spans="1:14">
      <c r="A2244" s="12">
        <v>69</v>
      </c>
      <c r="B2244" s="12" t="s">
        <v>10534</v>
      </c>
      <c r="C2244" s="11"/>
      <c r="D2244" s="11"/>
      <c r="E2244" s="11"/>
      <c r="F2244" s="7"/>
      <c r="G2244" s="7"/>
      <c r="H2244" s="11">
        <v>14.58</v>
      </c>
      <c r="I2244" s="11">
        <v>14.58</v>
      </c>
      <c r="J2244" s="20" t="s">
        <v>10476</v>
      </c>
      <c r="K2244" s="21">
        <v>87.48</v>
      </c>
      <c r="L2244" s="21">
        <v>437.4</v>
      </c>
      <c r="M2244" s="7"/>
      <c r="N2244" s="7"/>
    </row>
    <row r="2245" customFormat="1" ht="20" customHeight="1" spans="1:14">
      <c r="A2245" s="12">
        <v>70</v>
      </c>
      <c r="B2245" s="12" t="s">
        <v>9151</v>
      </c>
      <c r="C2245" s="11"/>
      <c r="D2245" s="11"/>
      <c r="E2245" s="11"/>
      <c r="F2245" s="7"/>
      <c r="G2245" s="7"/>
      <c r="H2245" s="11">
        <v>9.72</v>
      </c>
      <c r="I2245" s="11">
        <v>9.72</v>
      </c>
      <c r="J2245" s="20" t="s">
        <v>10476</v>
      </c>
      <c r="K2245" s="21">
        <v>58.32</v>
      </c>
      <c r="L2245" s="21">
        <v>291.6</v>
      </c>
      <c r="M2245" s="7"/>
      <c r="N2245" s="7"/>
    </row>
    <row r="2246" customFormat="1" ht="20" customHeight="1" spans="1:14">
      <c r="A2246" s="12">
        <v>71</v>
      </c>
      <c r="B2246" s="12" t="s">
        <v>10535</v>
      </c>
      <c r="C2246" s="11"/>
      <c r="D2246" s="11"/>
      <c r="E2246" s="11"/>
      <c r="F2246" s="7"/>
      <c r="G2246" s="7"/>
      <c r="H2246" s="11">
        <v>12.6</v>
      </c>
      <c r="I2246" s="11">
        <v>12.6</v>
      </c>
      <c r="J2246" s="20" t="s">
        <v>10476</v>
      </c>
      <c r="K2246" s="21">
        <v>75.6</v>
      </c>
      <c r="L2246" s="21">
        <v>378</v>
      </c>
      <c r="M2246" s="7"/>
      <c r="N2246" s="7"/>
    </row>
    <row r="2247" customFormat="1" ht="20" customHeight="1" spans="1:14">
      <c r="A2247" s="12">
        <v>72</v>
      </c>
      <c r="B2247" s="12" t="s">
        <v>10536</v>
      </c>
      <c r="C2247" s="11"/>
      <c r="D2247" s="11"/>
      <c r="E2247" s="11"/>
      <c r="F2247" s="7"/>
      <c r="G2247" s="7"/>
      <c r="H2247" s="11">
        <v>9.72</v>
      </c>
      <c r="I2247" s="11">
        <v>9.72</v>
      </c>
      <c r="J2247" s="20" t="s">
        <v>10476</v>
      </c>
      <c r="K2247" s="21">
        <v>58.32</v>
      </c>
      <c r="L2247" s="21">
        <v>291.6</v>
      </c>
      <c r="M2247" s="7"/>
      <c r="N2247" s="7"/>
    </row>
    <row r="2248" customFormat="1" ht="20" customHeight="1" spans="1:14">
      <c r="A2248" s="12">
        <v>73</v>
      </c>
      <c r="B2248" s="12" t="s">
        <v>10537</v>
      </c>
      <c r="C2248" s="11"/>
      <c r="D2248" s="11"/>
      <c r="E2248" s="11"/>
      <c r="F2248" s="7"/>
      <c r="G2248" s="7"/>
      <c r="H2248" s="11">
        <v>9.72</v>
      </c>
      <c r="I2248" s="11">
        <v>9.72</v>
      </c>
      <c r="J2248" s="20" t="s">
        <v>10476</v>
      </c>
      <c r="K2248" s="21">
        <v>58.32</v>
      </c>
      <c r="L2248" s="21">
        <v>291.6</v>
      </c>
      <c r="M2248" s="7"/>
      <c r="N2248" s="7"/>
    </row>
    <row r="2249" customFormat="1" ht="20" customHeight="1" spans="1:14">
      <c r="A2249" s="12">
        <v>74</v>
      </c>
      <c r="B2249" s="12" t="s">
        <v>10538</v>
      </c>
      <c r="C2249" s="11"/>
      <c r="D2249" s="11"/>
      <c r="E2249" s="11"/>
      <c r="F2249" s="7"/>
      <c r="G2249" s="7"/>
      <c r="H2249" s="11">
        <v>9.72</v>
      </c>
      <c r="I2249" s="11">
        <v>9.72</v>
      </c>
      <c r="J2249" s="20" t="s">
        <v>10476</v>
      </c>
      <c r="K2249" s="21">
        <v>58.32</v>
      </c>
      <c r="L2249" s="21">
        <v>291.6</v>
      </c>
      <c r="M2249" s="7"/>
      <c r="N2249" s="7"/>
    </row>
    <row r="2250" customFormat="1" ht="20" customHeight="1" spans="1:14">
      <c r="A2250" s="12">
        <v>75</v>
      </c>
      <c r="B2250" s="12" t="s">
        <v>10539</v>
      </c>
      <c r="C2250" s="11"/>
      <c r="D2250" s="11"/>
      <c r="E2250" s="11"/>
      <c r="F2250" s="7"/>
      <c r="G2250" s="7"/>
      <c r="H2250" s="11">
        <v>8.1</v>
      </c>
      <c r="I2250" s="11">
        <v>8.1</v>
      </c>
      <c r="J2250" s="20" t="s">
        <v>10476</v>
      </c>
      <c r="K2250" s="21">
        <v>48.6</v>
      </c>
      <c r="L2250" s="21">
        <v>243</v>
      </c>
      <c r="M2250" s="7"/>
      <c r="N2250" s="7"/>
    </row>
    <row r="2251" customFormat="1" ht="20" customHeight="1" spans="1:14">
      <c r="A2251" s="12">
        <v>76</v>
      </c>
      <c r="B2251" s="12" t="s">
        <v>10540</v>
      </c>
      <c r="C2251" s="11"/>
      <c r="D2251" s="11"/>
      <c r="E2251" s="11"/>
      <c r="F2251" s="7"/>
      <c r="G2251" s="7"/>
      <c r="H2251" s="11">
        <v>7.41</v>
      </c>
      <c r="I2251" s="11">
        <v>7.41</v>
      </c>
      <c r="J2251" s="20" t="s">
        <v>10476</v>
      </c>
      <c r="K2251" s="21">
        <v>44.46</v>
      </c>
      <c r="L2251" s="21">
        <v>222.3</v>
      </c>
      <c r="M2251" s="7"/>
      <c r="N2251" s="7"/>
    </row>
    <row r="2252" customFormat="1" ht="20" customHeight="1" spans="1:14">
      <c r="A2252" s="12">
        <v>77</v>
      </c>
      <c r="B2252" s="12" t="s">
        <v>10541</v>
      </c>
      <c r="C2252" s="11"/>
      <c r="D2252" s="11"/>
      <c r="E2252" s="11"/>
      <c r="F2252" s="7"/>
      <c r="G2252" s="7"/>
      <c r="H2252" s="11">
        <v>13.05</v>
      </c>
      <c r="I2252" s="11">
        <v>13.05</v>
      </c>
      <c r="J2252" s="20" t="s">
        <v>10476</v>
      </c>
      <c r="K2252" s="21">
        <v>78.3</v>
      </c>
      <c r="L2252" s="21">
        <v>391.5</v>
      </c>
      <c r="M2252" s="7"/>
      <c r="N2252" s="7"/>
    </row>
    <row r="2253" customFormat="1" ht="20" customHeight="1" spans="1:14">
      <c r="A2253" s="12">
        <v>78</v>
      </c>
      <c r="B2253" s="12" t="s">
        <v>10542</v>
      </c>
      <c r="C2253" s="11"/>
      <c r="D2253" s="11"/>
      <c r="E2253" s="11"/>
      <c r="F2253" s="7"/>
      <c r="G2253" s="7"/>
      <c r="H2253" s="11">
        <v>6.75</v>
      </c>
      <c r="I2253" s="11">
        <v>6.75</v>
      </c>
      <c r="J2253" s="20" t="s">
        <v>10476</v>
      </c>
      <c r="K2253" s="21">
        <v>40.5</v>
      </c>
      <c r="L2253" s="21">
        <v>202.5</v>
      </c>
      <c r="M2253" s="7"/>
      <c r="N2253" s="7"/>
    </row>
    <row r="2254" customFormat="1" ht="20" customHeight="1" spans="1:14">
      <c r="A2254" s="12">
        <v>79</v>
      </c>
      <c r="B2254" s="12" t="s">
        <v>10543</v>
      </c>
      <c r="C2254" s="11"/>
      <c r="D2254" s="11"/>
      <c r="E2254" s="11"/>
      <c r="F2254" s="7"/>
      <c r="G2254" s="7"/>
      <c r="H2254" s="11">
        <v>6.75</v>
      </c>
      <c r="I2254" s="11">
        <v>6.75</v>
      </c>
      <c r="J2254" s="20" t="s">
        <v>10476</v>
      </c>
      <c r="K2254" s="21">
        <v>40.5</v>
      </c>
      <c r="L2254" s="21">
        <v>202.5</v>
      </c>
      <c r="M2254" s="7"/>
      <c r="N2254" s="7"/>
    </row>
    <row r="2255" customFormat="1" ht="20" customHeight="1" spans="1:14">
      <c r="A2255" s="12">
        <v>80</v>
      </c>
      <c r="B2255" s="12" t="s">
        <v>10544</v>
      </c>
      <c r="C2255" s="11"/>
      <c r="D2255" s="11"/>
      <c r="E2255" s="11"/>
      <c r="F2255" s="7"/>
      <c r="G2255" s="7"/>
      <c r="H2255" s="11">
        <v>8.1</v>
      </c>
      <c r="I2255" s="11">
        <v>8.1</v>
      </c>
      <c r="J2255" s="20" t="s">
        <v>10476</v>
      </c>
      <c r="K2255" s="21">
        <v>48.6</v>
      </c>
      <c r="L2255" s="21">
        <v>243</v>
      </c>
      <c r="M2255" s="7"/>
      <c r="N2255" s="7"/>
    </row>
    <row r="2256" customFormat="1" ht="20" customHeight="1" spans="1:14">
      <c r="A2256" s="12">
        <v>81</v>
      </c>
      <c r="B2256" s="12" t="s">
        <v>10545</v>
      </c>
      <c r="C2256" s="11"/>
      <c r="D2256" s="11"/>
      <c r="E2256" s="11"/>
      <c r="F2256" s="7"/>
      <c r="G2256" s="7"/>
      <c r="H2256" s="11">
        <v>3.42</v>
      </c>
      <c r="I2256" s="11">
        <v>3.42</v>
      </c>
      <c r="J2256" s="20" t="s">
        <v>10476</v>
      </c>
      <c r="K2256" s="21">
        <v>20.52</v>
      </c>
      <c r="L2256" s="21">
        <v>102.6</v>
      </c>
      <c r="M2256" s="7"/>
      <c r="N2256" s="7"/>
    </row>
    <row r="2257" customFormat="1" ht="20" customHeight="1" spans="1:14">
      <c r="A2257" s="12">
        <v>82</v>
      </c>
      <c r="B2257" s="12" t="s">
        <v>10546</v>
      </c>
      <c r="C2257" s="11"/>
      <c r="D2257" s="11"/>
      <c r="E2257" s="11"/>
      <c r="F2257" s="7"/>
      <c r="G2257" s="7"/>
      <c r="H2257" s="11">
        <v>7.74</v>
      </c>
      <c r="I2257" s="11">
        <v>7.74</v>
      </c>
      <c r="J2257" s="20" t="s">
        <v>10476</v>
      </c>
      <c r="K2257" s="21">
        <v>46.44</v>
      </c>
      <c r="L2257" s="21">
        <v>232.2</v>
      </c>
      <c r="M2257" s="7"/>
      <c r="N2257" s="7"/>
    </row>
    <row r="2258" customFormat="1" ht="20" customHeight="1" spans="1:14">
      <c r="A2258" s="12">
        <v>83</v>
      </c>
      <c r="B2258" s="12" t="s">
        <v>9145</v>
      </c>
      <c r="C2258" s="11"/>
      <c r="D2258" s="11"/>
      <c r="E2258" s="11"/>
      <c r="F2258" s="7"/>
      <c r="G2258" s="7"/>
      <c r="H2258" s="11">
        <v>6.03</v>
      </c>
      <c r="I2258" s="11">
        <v>6.03</v>
      </c>
      <c r="J2258" s="20" t="s">
        <v>10476</v>
      </c>
      <c r="K2258" s="21">
        <v>36.18</v>
      </c>
      <c r="L2258" s="21">
        <v>180.9</v>
      </c>
      <c r="M2258" s="7"/>
      <c r="N2258" s="7"/>
    </row>
    <row r="2259" customFormat="1" ht="20" customHeight="1" spans="1:14">
      <c r="A2259" s="12">
        <v>84</v>
      </c>
      <c r="B2259" s="12" t="s">
        <v>10547</v>
      </c>
      <c r="C2259" s="11"/>
      <c r="D2259" s="11"/>
      <c r="E2259" s="11"/>
      <c r="F2259" s="7"/>
      <c r="G2259" s="7"/>
      <c r="H2259" s="11">
        <v>7.38</v>
      </c>
      <c r="I2259" s="11">
        <v>7.38</v>
      </c>
      <c r="J2259" s="20" t="s">
        <v>10476</v>
      </c>
      <c r="K2259" s="21">
        <v>44.28</v>
      </c>
      <c r="L2259" s="21">
        <v>221.4</v>
      </c>
      <c r="M2259" s="7"/>
      <c r="N2259" s="7"/>
    </row>
    <row r="2260" customFormat="1" ht="20" customHeight="1" spans="1:14">
      <c r="A2260" s="12">
        <v>85</v>
      </c>
      <c r="B2260" s="12" t="s">
        <v>10548</v>
      </c>
      <c r="C2260" s="11"/>
      <c r="D2260" s="11"/>
      <c r="E2260" s="11"/>
      <c r="F2260" s="7"/>
      <c r="G2260" s="7"/>
      <c r="H2260" s="11">
        <v>9</v>
      </c>
      <c r="I2260" s="11">
        <v>9</v>
      </c>
      <c r="J2260" s="20" t="s">
        <v>10476</v>
      </c>
      <c r="K2260" s="21">
        <v>54</v>
      </c>
      <c r="L2260" s="21">
        <v>270</v>
      </c>
      <c r="M2260" s="7"/>
      <c r="N2260" s="7"/>
    </row>
    <row r="2261" customFormat="1" ht="20" customHeight="1" spans="1:14">
      <c r="A2261" s="12">
        <v>86</v>
      </c>
      <c r="B2261" s="12" t="s">
        <v>10549</v>
      </c>
      <c r="C2261" s="11"/>
      <c r="D2261" s="11"/>
      <c r="E2261" s="11"/>
      <c r="F2261" s="7"/>
      <c r="G2261" s="7"/>
      <c r="H2261" s="11">
        <v>10.08</v>
      </c>
      <c r="I2261" s="11">
        <v>10.08</v>
      </c>
      <c r="J2261" s="20" t="s">
        <v>10476</v>
      </c>
      <c r="K2261" s="21">
        <v>60.48</v>
      </c>
      <c r="L2261" s="21">
        <v>302.4</v>
      </c>
      <c r="M2261" s="7"/>
      <c r="N2261" s="7"/>
    </row>
    <row r="2262" customFormat="1" ht="20" customHeight="1" spans="1:14">
      <c r="A2262" s="12">
        <v>87</v>
      </c>
      <c r="B2262" s="12" t="s">
        <v>10550</v>
      </c>
      <c r="C2262" s="11"/>
      <c r="D2262" s="11"/>
      <c r="E2262" s="11"/>
      <c r="F2262" s="7"/>
      <c r="G2262" s="7"/>
      <c r="H2262" s="11">
        <v>7.2</v>
      </c>
      <c r="I2262" s="11">
        <v>7.2</v>
      </c>
      <c r="J2262" s="20" t="s">
        <v>10476</v>
      </c>
      <c r="K2262" s="21">
        <v>43.2</v>
      </c>
      <c r="L2262" s="21">
        <v>216</v>
      </c>
      <c r="M2262" s="7"/>
      <c r="N2262" s="7"/>
    </row>
    <row r="2263" customFormat="1" ht="20" customHeight="1" spans="1:14">
      <c r="A2263" s="12">
        <v>88</v>
      </c>
      <c r="B2263" s="12" t="s">
        <v>10551</v>
      </c>
      <c r="C2263" s="11"/>
      <c r="D2263" s="11"/>
      <c r="E2263" s="11"/>
      <c r="F2263" s="7"/>
      <c r="G2263" s="7"/>
      <c r="H2263" s="11">
        <v>5.4</v>
      </c>
      <c r="I2263" s="11">
        <v>5.4</v>
      </c>
      <c r="J2263" s="20" t="s">
        <v>10476</v>
      </c>
      <c r="K2263" s="21">
        <v>32.4</v>
      </c>
      <c r="L2263" s="21">
        <v>162</v>
      </c>
      <c r="M2263" s="7"/>
      <c r="N2263" s="7"/>
    </row>
    <row r="2264" customFormat="1" ht="20" customHeight="1" spans="1:14">
      <c r="A2264" s="12">
        <v>89</v>
      </c>
      <c r="B2264" s="12" t="s">
        <v>10552</v>
      </c>
      <c r="C2264" s="11"/>
      <c r="D2264" s="11"/>
      <c r="E2264" s="11"/>
      <c r="F2264" s="7"/>
      <c r="G2264" s="7"/>
      <c r="H2264" s="11">
        <v>5.4</v>
      </c>
      <c r="I2264" s="11">
        <v>5.4</v>
      </c>
      <c r="J2264" s="20" t="s">
        <v>10476</v>
      </c>
      <c r="K2264" s="21">
        <v>32.4</v>
      </c>
      <c r="L2264" s="21">
        <v>162</v>
      </c>
      <c r="M2264" s="7"/>
      <c r="N2264" s="7"/>
    </row>
    <row r="2265" customFormat="1" ht="20" customHeight="1" spans="1:14">
      <c r="A2265" s="12">
        <v>90</v>
      </c>
      <c r="B2265" s="12" t="s">
        <v>10553</v>
      </c>
      <c r="C2265" s="11"/>
      <c r="D2265" s="11"/>
      <c r="E2265" s="11"/>
      <c r="F2265" s="7"/>
      <c r="G2265" s="7"/>
      <c r="H2265" s="11">
        <v>5.4</v>
      </c>
      <c r="I2265" s="11">
        <v>5.4</v>
      </c>
      <c r="J2265" s="20" t="s">
        <v>10476</v>
      </c>
      <c r="K2265" s="21">
        <v>32.4</v>
      </c>
      <c r="L2265" s="21">
        <v>162</v>
      </c>
      <c r="M2265" s="7"/>
      <c r="N2265" s="7"/>
    </row>
    <row r="2266" customFormat="1" ht="20" customHeight="1" spans="1:14">
      <c r="A2266" s="12">
        <v>91</v>
      </c>
      <c r="B2266" s="12" t="s">
        <v>10554</v>
      </c>
      <c r="C2266" s="11"/>
      <c r="D2266" s="11"/>
      <c r="E2266" s="11"/>
      <c r="F2266" s="7"/>
      <c r="G2266" s="7"/>
      <c r="H2266" s="11">
        <v>14.31</v>
      </c>
      <c r="I2266" s="11">
        <v>14.31</v>
      </c>
      <c r="J2266" s="20" t="s">
        <v>10476</v>
      </c>
      <c r="K2266" s="21">
        <v>85.86</v>
      </c>
      <c r="L2266" s="21">
        <v>429.3</v>
      </c>
      <c r="M2266" s="7"/>
      <c r="N2266" s="7"/>
    </row>
    <row r="2267" customFormat="1" ht="20" customHeight="1" spans="1:14">
      <c r="A2267" s="12">
        <v>92</v>
      </c>
      <c r="B2267" s="12" t="s">
        <v>10555</v>
      </c>
      <c r="C2267" s="11"/>
      <c r="D2267" s="11"/>
      <c r="E2267" s="11"/>
      <c r="F2267" s="7"/>
      <c r="G2267" s="7"/>
      <c r="H2267" s="11">
        <v>7.38</v>
      </c>
      <c r="I2267" s="11">
        <v>7.38</v>
      </c>
      <c r="J2267" s="20" t="s">
        <v>10476</v>
      </c>
      <c r="K2267" s="21">
        <v>44.28</v>
      </c>
      <c r="L2267" s="21">
        <v>221.4</v>
      </c>
      <c r="M2267" s="7"/>
      <c r="N2267" s="7"/>
    </row>
    <row r="2268" customFormat="1" ht="20" customHeight="1" spans="1:14">
      <c r="A2268" s="12">
        <v>93</v>
      </c>
      <c r="B2268" s="12" t="s">
        <v>10556</v>
      </c>
      <c r="C2268" s="11"/>
      <c r="D2268" s="11"/>
      <c r="E2268" s="11"/>
      <c r="F2268" s="7"/>
      <c r="G2268" s="7"/>
      <c r="H2268" s="11">
        <v>6.66</v>
      </c>
      <c r="I2268" s="11">
        <v>6.66</v>
      </c>
      <c r="J2268" s="20" t="s">
        <v>10476</v>
      </c>
      <c r="K2268" s="21">
        <v>39.96</v>
      </c>
      <c r="L2268" s="21">
        <v>199.8</v>
      </c>
      <c r="M2268" s="7"/>
      <c r="N2268" s="7"/>
    </row>
    <row r="2269" customFormat="1" ht="20" customHeight="1" spans="1:14">
      <c r="A2269" s="12">
        <v>94</v>
      </c>
      <c r="B2269" s="12" t="s">
        <v>10557</v>
      </c>
      <c r="C2269" s="11"/>
      <c r="D2269" s="11"/>
      <c r="E2269" s="11"/>
      <c r="F2269" s="7"/>
      <c r="G2269" s="7"/>
      <c r="H2269" s="11">
        <v>7.47</v>
      </c>
      <c r="I2269" s="11">
        <v>7.47</v>
      </c>
      <c r="J2269" s="20" t="s">
        <v>10476</v>
      </c>
      <c r="K2269" s="21">
        <v>44.82</v>
      </c>
      <c r="L2269" s="21">
        <v>224.1</v>
      </c>
      <c r="M2269" s="7"/>
      <c r="N2269" s="7"/>
    </row>
    <row r="2270" customFormat="1" ht="20" customHeight="1" spans="1:14">
      <c r="A2270" s="12">
        <v>95</v>
      </c>
      <c r="B2270" s="12" t="s">
        <v>10558</v>
      </c>
      <c r="C2270" s="11"/>
      <c r="D2270" s="11"/>
      <c r="E2270" s="11"/>
      <c r="F2270" s="7"/>
      <c r="G2270" s="7"/>
      <c r="H2270" s="11">
        <v>6.66</v>
      </c>
      <c r="I2270" s="11">
        <v>6.66</v>
      </c>
      <c r="J2270" s="20" t="s">
        <v>10476</v>
      </c>
      <c r="K2270" s="21">
        <v>39.96</v>
      </c>
      <c r="L2270" s="21">
        <v>199.8</v>
      </c>
      <c r="M2270" s="7"/>
      <c r="N2270" s="7"/>
    </row>
    <row r="2271" customFormat="1" ht="20" customHeight="1" spans="1:14">
      <c r="A2271" s="12">
        <v>96</v>
      </c>
      <c r="B2271" s="12" t="s">
        <v>10559</v>
      </c>
      <c r="C2271" s="11"/>
      <c r="D2271" s="11"/>
      <c r="E2271" s="11"/>
      <c r="F2271" s="7"/>
      <c r="G2271" s="7"/>
      <c r="H2271" s="11">
        <v>7.02</v>
      </c>
      <c r="I2271" s="11">
        <v>7.02</v>
      </c>
      <c r="J2271" s="20" t="s">
        <v>10476</v>
      </c>
      <c r="K2271" s="21">
        <v>42.12</v>
      </c>
      <c r="L2271" s="21">
        <v>210.6</v>
      </c>
      <c r="M2271" s="7"/>
      <c r="N2271" s="7"/>
    </row>
    <row r="2272" customFormat="1" ht="20" customHeight="1" spans="1:14">
      <c r="A2272" s="12">
        <v>97</v>
      </c>
      <c r="B2272" s="12" t="s">
        <v>8301</v>
      </c>
      <c r="C2272" s="11"/>
      <c r="D2272" s="11"/>
      <c r="E2272" s="11"/>
      <c r="F2272" s="7"/>
      <c r="G2272" s="7"/>
      <c r="H2272" s="11">
        <v>9.72</v>
      </c>
      <c r="I2272" s="11">
        <v>9.72</v>
      </c>
      <c r="J2272" s="20" t="s">
        <v>10476</v>
      </c>
      <c r="K2272" s="21">
        <v>58.32</v>
      </c>
      <c r="L2272" s="21">
        <v>291.6</v>
      </c>
      <c r="M2272" s="7"/>
      <c r="N2272" s="7"/>
    </row>
    <row r="2273" customFormat="1" ht="20" customHeight="1" spans="1:14">
      <c r="A2273" s="12">
        <v>98</v>
      </c>
      <c r="B2273" s="12" t="s">
        <v>10560</v>
      </c>
      <c r="C2273" s="11"/>
      <c r="D2273" s="11"/>
      <c r="E2273" s="11"/>
      <c r="F2273" s="7"/>
      <c r="G2273" s="7"/>
      <c r="H2273" s="11">
        <v>12.6</v>
      </c>
      <c r="I2273" s="11">
        <v>12.6</v>
      </c>
      <c r="J2273" s="20" t="s">
        <v>10476</v>
      </c>
      <c r="K2273" s="21">
        <v>75.6</v>
      </c>
      <c r="L2273" s="21">
        <v>378</v>
      </c>
      <c r="M2273" s="7"/>
      <c r="N2273" s="7"/>
    </row>
    <row r="2274" customFormat="1" ht="20" customHeight="1" spans="1:14">
      <c r="A2274" s="12">
        <v>99</v>
      </c>
      <c r="B2274" s="12" t="s">
        <v>2647</v>
      </c>
      <c r="C2274" s="11"/>
      <c r="D2274" s="11"/>
      <c r="E2274" s="11"/>
      <c r="F2274" s="7"/>
      <c r="G2274" s="7"/>
      <c r="H2274" s="11">
        <v>6.84</v>
      </c>
      <c r="I2274" s="11">
        <v>6.84</v>
      </c>
      <c r="J2274" s="20" t="s">
        <v>10476</v>
      </c>
      <c r="K2274" s="21">
        <v>41.04</v>
      </c>
      <c r="L2274" s="21">
        <v>205.2</v>
      </c>
      <c r="M2274" s="7"/>
      <c r="N2274" s="7"/>
    </row>
    <row r="2275" customFormat="1" ht="20" customHeight="1" spans="1:14">
      <c r="A2275" s="12">
        <v>100</v>
      </c>
      <c r="B2275" s="12" t="s">
        <v>10561</v>
      </c>
      <c r="C2275" s="11"/>
      <c r="D2275" s="11"/>
      <c r="E2275" s="11"/>
      <c r="F2275" s="7"/>
      <c r="G2275" s="7"/>
      <c r="H2275" s="11">
        <v>14.56</v>
      </c>
      <c r="I2275" s="11">
        <v>14.56</v>
      </c>
      <c r="J2275" s="20" t="s">
        <v>10476</v>
      </c>
      <c r="K2275" s="21">
        <v>87.36</v>
      </c>
      <c r="L2275" s="21">
        <v>436.8</v>
      </c>
      <c r="M2275" s="7"/>
      <c r="N2275" s="7"/>
    </row>
    <row r="2276" customFormat="1" ht="20" customHeight="1" spans="1:14">
      <c r="A2276" s="12">
        <v>101</v>
      </c>
      <c r="B2276" s="12" t="s">
        <v>10562</v>
      </c>
      <c r="C2276" s="11"/>
      <c r="D2276" s="11"/>
      <c r="E2276" s="11"/>
      <c r="F2276" s="7"/>
      <c r="G2276" s="7"/>
      <c r="H2276" s="11">
        <v>14.58</v>
      </c>
      <c r="I2276" s="11">
        <v>14.58</v>
      </c>
      <c r="J2276" s="20" t="s">
        <v>10476</v>
      </c>
      <c r="K2276" s="21">
        <v>87.48</v>
      </c>
      <c r="L2276" s="21">
        <v>437.4</v>
      </c>
      <c r="M2276" s="7"/>
      <c r="N2276" s="7"/>
    </row>
    <row r="2277" customFormat="1" ht="20" customHeight="1" spans="1:14">
      <c r="A2277" s="12">
        <v>102</v>
      </c>
      <c r="B2277" s="12" t="s">
        <v>10563</v>
      </c>
      <c r="C2277" s="11"/>
      <c r="D2277" s="11"/>
      <c r="E2277" s="11"/>
      <c r="F2277" s="7"/>
      <c r="G2277" s="7"/>
      <c r="H2277" s="11">
        <v>9.72</v>
      </c>
      <c r="I2277" s="11">
        <v>9.72</v>
      </c>
      <c r="J2277" s="20" t="s">
        <v>10476</v>
      </c>
      <c r="K2277" s="21">
        <v>58.32</v>
      </c>
      <c r="L2277" s="21">
        <v>291.6</v>
      </c>
      <c r="M2277" s="7"/>
      <c r="N2277" s="7"/>
    </row>
    <row r="2278" customFormat="1" ht="20" customHeight="1" spans="1:14">
      <c r="A2278" s="12">
        <v>103</v>
      </c>
      <c r="B2278" s="12" t="s">
        <v>622</v>
      </c>
      <c r="C2278" s="11"/>
      <c r="D2278" s="11"/>
      <c r="E2278" s="11"/>
      <c r="F2278" s="7"/>
      <c r="G2278" s="7"/>
      <c r="H2278" s="11">
        <v>12.15</v>
      </c>
      <c r="I2278" s="11">
        <v>12.15</v>
      </c>
      <c r="J2278" s="20" t="s">
        <v>10476</v>
      </c>
      <c r="K2278" s="21">
        <v>72.9</v>
      </c>
      <c r="L2278" s="21">
        <v>364.5</v>
      </c>
      <c r="M2278" s="7"/>
      <c r="N2278" s="7"/>
    </row>
    <row r="2279" customFormat="1" ht="20" customHeight="1" spans="1:14">
      <c r="A2279" s="12">
        <v>104</v>
      </c>
      <c r="B2279" s="12" t="s">
        <v>10452</v>
      </c>
      <c r="C2279" s="11"/>
      <c r="D2279" s="11"/>
      <c r="E2279" s="11"/>
      <c r="F2279" s="7"/>
      <c r="G2279" s="7"/>
      <c r="H2279" s="11">
        <v>17.01</v>
      </c>
      <c r="I2279" s="11">
        <v>17.01</v>
      </c>
      <c r="J2279" s="20" t="s">
        <v>10476</v>
      </c>
      <c r="K2279" s="21">
        <v>102.06</v>
      </c>
      <c r="L2279" s="21">
        <v>510.3</v>
      </c>
      <c r="M2279" s="7"/>
      <c r="N2279" s="7"/>
    </row>
    <row r="2280" customFormat="1" ht="20" customHeight="1" spans="1:14">
      <c r="A2280" s="12">
        <v>105</v>
      </c>
      <c r="B2280" s="12" t="s">
        <v>10564</v>
      </c>
      <c r="C2280" s="11"/>
      <c r="D2280" s="11"/>
      <c r="E2280" s="11"/>
      <c r="F2280" s="7"/>
      <c r="G2280" s="7"/>
      <c r="H2280" s="11">
        <v>12.15</v>
      </c>
      <c r="I2280" s="11">
        <v>12.15</v>
      </c>
      <c r="J2280" s="20" t="s">
        <v>10476</v>
      </c>
      <c r="K2280" s="21">
        <v>72.9</v>
      </c>
      <c r="L2280" s="21">
        <v>364.5</v>
      </c>
      <c r="M2280" s="7"/>
      <c r="N2280" s="7"/>
    </row>
    <row r="2281" ht="14.25" spans="1:14">
      <c r="A2281" s="12">
        <v>106</v>
      </c>
      <c r="B2281" s="12" t="s">
        <v>10565</v>
      </c>
      <c r="C2281" s="11"/>
      <c r="D2281" s="11"/>
      <c r="E2281" s="11"/>
      <c r="F2281" s="7"/>
      <c r="G2281" s="7"/>
      <c r="H2281" s="11">
        <v>7.29</v>
      </c>
      <c r="I2281" s="11">
        <v>7.29</v>
      </c>
      <c r="J2281" s="20" t="s">
        <v>10476</v>
      </c>
      <c r="K2281" s="21">
        <v>43.74</v>
      </c>
      <c r="L2281" s="21">
        <v>218.7</v>
      </c>
      <c r="M2281" s="7"/>
      <c r="N2281" s="7"/>
    </row>
    <row r="2282" customFormat="1" ht="14.25" spans="1:14">
      <c r="A2282" s="12">
        <v>107</v>
      </c>
      <c r="B2282" s="12" t="s">
        <v>10566</v>
      </c>
      <c r="C2282" s="11"/>
      <c r="D2282" s="11"/>
      <c r="E2282" s="11"/>
      <c r="F2282" s="7"/>
      <c r="G2282" s="7"/>
      <c r="H2282" s="11">
        <v>7.29</v>
      </c>
      <c r="I2282" s="11">
        <v>7.29</v>
      </c>
      <c r="J2282" s="20" t="s">
        <v>10476</v>
      </c>
      <c r="K2282" s="21">
        <v>43.74</v>
      </c>
      <c r="L2282" s="21">
        <v>218.7</v>
      </c>
      <c r="M2282" s="7"/>
      <c r="N2282" s="7"/>
    </row>
    <row r="2283" customFormat="1" ht="18" customHeight="1" spans="1:14">
      <c r="A2283" s="12">
        <v>108</v>
      </c>
      <c r="B2283" s="12" t="s">
        <v>10567</v>
      </c>
      <c r="C2283" s="11"/>
      <c r="D2283" s="11"/>
      <c r="E2283" s="11"/>
      <c r="F2283" s="7"/>
      <c r="G2283" s="7"/>
      <c r="H2283" s="11">
        <v>7.29</v>
      </c>
      <c r="I2283" s="11">
        <v>7.29</v>
      </c>
      <c r="J2283" s="20" t="s">
        <v>10476</v>
      </c>
      <c r="K2283" s="21">
        <v>43.74</v>
      </c>
      <c r="L2283" s="21">
        <v>218.7</v>
      </c>
      <c r="M2283" s="7"/>
      <c r="N2283" s="7"/>
    </row>
    <row r="2284" customFormat="1" ht="18" customHeight="1" spans="1:14">
      <c r="A2284" s="12">
        <v>109</v>
      </c>
      <c r="B2284" s="12" t="s">
        <v>10053</v>
      </c>
      <c r="C2284" s="11"/>
      <c r="D2284" s="11"/>
      <c r="E2284" s="11"/>
      <c r="F2284" s="7"/>
      <c r="G2284" s="7"/>
      <c r="H2284" s="11">
        <v>8.82</v>
      </c>
      <c r="I2284" s="11">
        <v>8.82</v>
      </c>
      <c r="J2284" s="20" t="s">
        <v>10476</v>
      </c>
      <c r="K2284" s="21">
        <v>52.92</v>
      </c>
      <c r="L2284" s="21">
        <v>264.6</v>
      </c>
      <c r="M2284" s="7"/>
      <c r="N2284" s="7"/>
    </row>
    <row r="2285" customFormat="1" ht="20" customHeight="1" spans="1:14">
      <c r="A2285" s="12">
        <v>110</v>
      </c>
      <c r="B2285" s="12" t="s">
        <v>10568</v>
      </c>
      <c r="C2285" s="11"/>
      <c r="D2285" s="11"/>
      <c r="E2285" s="11"/>
      <c r="F2285" s="7"/>
      <c r="G2285" s="7"/>
      <c r="H2285" s="11">
        <v>3.96</v>
      </c>
      <c r="I2285" s="11">
        <v>3.96</v>
      </c>
      <c r="J2285" s="20" t="s">
        <v>10476</v>
      </c>
      <c r="K2285" s="21">
        <v>23.76</v>
      </c>
      <c r="L2285" s="21">
        <v>118.8</v>
      </c>
      <c r="M2285" s="7"/>
      <c r="N2285" s="7"/>
    </row>
    <row r="2286" customFormat="1" ht="20" customHeight="1" spans="1:14">
      <c r="A2286" s="12">
        <v>111</v>
      </c>
      <c r="B2286" s="12" t="s">
        <v>10569</v>
      </c>
      <c r="C2286" s="11"/>
      <c r="D2286" s="11"/>
      <c r="E2286" s="11"/>
      <c r="F2286" s="7"/>
      <c r="G2286" s="7"/>
      <c r="H2286" s="11">
        <v>4.5</v>
      </c>
      <c r="I2286" s="11">
        <v>4.5</v>
      </c>
      <c r="J2286" s="20" t="s">
        <v>10476</v>
      </c>
      <c r="K2286" s="21">
        <v>27</v>
      </c>
      <c r="L2286" s="21">
        <v>135</v>
      </c>
      <c r="M2286" s="7"/>
      <c r="N2286" s="7"/>
    </row>
    <row r="2287" customFormat="1" ht="20" customHeight="1" spans="1:14">
      <c r="A2287" s="12">
        <v>112</v>
      </c>
      <c r="B2287" s="12" t="s">
        <v>10570</v>
      </c>
      <c r="C2287" s="11"/>
      <c r="D2287" s="11"/>
      <c r="E2287" s="11"/>
      <c r="F2287" s="7"/>
      <c r="G2287" s="7"/>
      <c r="H2287" s="11">
        <v>8.37</v>
      </c>
      <c r="I2287" s="11">
        <v>8.37</v>
      </c>
      <c r="J2287" s="20" t="s">
        <v>10476</v>
      </c>
      <c r="K2287" s="21">
        <v>50.22</v>
      </c>
      <c r="L2287" s="21">
        <v>251.1</v>
      </c>
      <c r="M2287" s="7"/>
      <c r="N2287" s="7"/>
    </row>
    <row r="2288" customFormat="1" ht="20" customHeight="1" spans="1:14">
      <c r="A2288" s="12">
        <v>113</v>
      </c>
      <c r="B2288" s="12" t="s">
        <v>10571</v>
      </c>
      <c r="C2288" s="11"/>
      <c r="D2288" s="11"/>
      <c r="E2288" s="11"/>
      <c r="F2288" s="7"/>
      <c r="G2288" s="7"/>
      <c r="H2288" s="11">
        <v>5.13</v>
      </c>
      <c r="I2288" s="11">
        <v>5.13</v>
      </c>
      <c r="J2288" s="20" t="s">
        <v>10476</v>
      </c>
      <c r="K2288" s="21">
        <v>30.78</v>
      </c>
      <c r="L2288" s="21">
        <v>153.9</v>
      </c>
      <c r="M2288" s="7"/>
      <c r="N2288" s="7"/>
    </row>
    <row r="2289" customFormat="1" ht="20" customHeight="1" spans="1:14">
      <c r="A2289" s="12">
        <v>114</v>
      </c>
      <c r="B2289" s="12" t="s">
        <v>10572</v>
      </c>
      <c r="C2289" s="11"/>
      <c r="D2289" s="11"/>
      <c r="E2289" s="11"/>
      <c r="F2289" s="7"/>
      <c r="G2289" s="7"/>
      <c r="H2289" s="11">
        <v>5.31</v>
      </c>
      <c r="I2289" s="11">
        <v>5.31</v>
      </c>
      <c r="J2289" s="20" t="s">
        <v>10476</v>
      </c>
      <c r="K2289" s="21">
        <v>31.86</v>
      </c>
      <c r="L2289" s="21">
        <v>159.3</v>
      </c>
      <c r="M2289" s="7"/>
      <c r="N2289" s="7"/>
    </row>
    <row r="2290" customFormat="1" ht="20" customHeight="1" spans="1:14">
      <c r="A2290" s="12">
        <v>115</v>
      </c>
      <c r="B2290" s="12" t="s">
        <v>10573</v>
      </c>
      <c r="C2290" s="11"/>
      <c r="D2290" s="11"/>
      <c r="E2290" s="11"/>
      <c r="F2290" s="7"/>
      <c r="G2290" s="7"/>
      <c r="H2290" s="11">
        <v>8.46</v>
      </c>
      <c r="I2290" s="11">
        <v>8.46</v>
      </c>
      <c r="J2290" s="20" t="s">
        <v>10476</v>
      </c>
      <c r="K2290" s="21">
        <v>50.76</v>
      </c>
      <c r="L2290" s="21">
        <v>253.8</v>
      </c>
      <c r="M2290" s="7"/>
      <c r="N2290" s="7"/>
    </row>
    <row r="2291" customFormat="1" ht="20" customHeight="1" spans="1:14">
      <c r="A2291" s="12">
        <v>116</v>
      </c>
      <c r="B2291" s="12" t="s">
        <v>10574</v>
      </c>
      <c r="C2291" s="11"/>
      <c r="D2291" s="11"/>
      <c r="E2291" s="11"/>
      <c r="F2291" s="7"/>
      <c r="G2291" s="7"/>
      <c r="H2291" s="11">
        <v>4.14</v>
      </c>
      <c r="I2291" s="11">
        <v>4.14</v>
      </c>
      <c r="J2291" s="20" t="s">
        <v>10476</v>
      </c>
      <c r="K2291" s="21">
        <v>24.84</v>
      </c>
      <c r="L2291" s="21">
        <v>124.2</v>
      </c>
      <c r="M2291" s="7"/>
      <c r="N2291" s="7"/>
    </row>
    <row r="2292" customFormat="1" ht="20" customHeight="1" spans="1:14">
      <c r="A2292" s="12">
        <v>117</v>
      </c>
      <c r="B2292" s="12" t="s">
        <v>10575</v>
      </c>
      <c r="C2292" s="11"/>
      <c r="D2292" s="11"/>
      <c r="E2292" s="11"/>
      <c r="F2292" s="7"/>
      <c r="G2292" s="7"/>
      <c r="H2292" s="11">
        <v>6.66</v>
      </c>
      <c r="I2292" s="11">
        <v>6.66</v>
      </c>
      <c r="J2292" s="20" t="s">
        <v>10476</v>
      </c>
      <c r="K2292" s="21">
        <v>39.96</v>
      </c>
      <c r="L2292" s="21">
        <v>199.8</v>
      </c>
      <c r="M2292" s="7"/>
      <c r="N2292" s="7"/>
    </row>
    <row r="2293" customFormat="1" ht="20" customHeight="1" spans="1:14">
      <c r="A2293" s="12">
        <v>118</v>
      </c>
      <c r="B2293" s="12" t="s">
        <v>10576</v>
      </c>
      <c r="C2293" s="11"/>
      <c r="D2293" s="11"/>
      <c r="E2293" s="11"/>
      <c r="F2293" s="7"/>
      <c r="G2293" s="7"/>
      <c r="H2293" s="11">
        <v>6.66</v>
      </c>
      <c r="I2293" s="11">
        <v>6.66</v>
      </c>
      <c r="J2293" s="20" t="s">
        <v>10476</v>
      </c>
      <c r="K2293" s="21">
        <v>39.96</v>
      </c>
      <c r="L2293" s="21">
        <v>199.8</v>
      </c>
      <c r="M2293" s="7"/>
      <c r="N2293" s="7"/>
    </row>
    <row r="2294" customFormat="1" ht="20" customHeight="1" spans="1:14">
      <c r="A2294" s="12">
        <v>119</v>
      </c>
      <c r="B2294" s="12" t="s">
        <v>10577</v>
      </c>
      <c r="C2294" s="11"/>
      <c r="D2294" s="11"/>
      <c r="E2294" s="11"/>
      <c r="F2294" s="7"/>
      <c r="G2294" s="7"/>
      <c r="H2294" s="11">
        <v>6.39</v>
      </c>
      <c r="I2294" s="11">
        <v>6.39</v>
      </c>
      <c r="J2294" s="20" t="s">
        <v>10476</v>
      </c>
      <c r="K2294" s="21">
        <v>38.34</v>
      </c>
      <c r="L2294" s="21">
        <v>191.7</v>
      </c>
      <c r="M2294" s="7"/>
      <c r="N2294" s="7"/>
    </row>
    <row r="2295" customFormat="1" ht="20" customHeight="1" spans="1:14">
      <c r="A2295" s="12">
        <v>120</v>
      </c>
      <c r="B2295" s="12" t="s">
        <v>5828</v>
      </c>
      <c r="C2295" s="11"/>
      <c r="D2295" s="11"/>
      <c r="E2295" s="11"/>
      <c r="F2295" s="7"/>
      <c r="G2295" s="7"/>
      <c r="H2295" s="11">
        <v>4.86</v>
      </c>
      <c r="I2295" s="11">
        <v>4.86</v>
      </c>
      <c r="J2295" s="20" t="s">
        <v>10476</v>
      </c>
      <c r="K2295" s="21">
        <v>29.16</v>
      </c>
      <c r="L2295" s="21">
        <v>145.8</v>
      </c>
      <c r="M2295" s="7"/>
      <c r="N2295" s="7"/>
    </row>
    <row r="2296" customFormat="1" ht="20" customHeight="1" spans="1:14">
      <c r="A2296" s="12">
        <v>121</v>
      </c>
      <c r="B2296" s="12" t="s">
        <v>10578</v>
      </c>
      <c r="C2296" s="11"/>
      <c r="D2296" s="11"/>
      <c r="E2296" s="11"/>
      <c r="F2296" s="7"/>
      <c r="G2296" s="7"/>
      <c r="H2296" s="11">
        <v>2.43</v>
      </c>
      <c r="I2296" s="11">
        <v>2.43</v>
      </c>
      <c r="J2296" s="20" t="s">
        <v>10476</v>
      </c>
      <c r="K2296" s="21">
        <v>14.58</v>
      </c>
      <c r="L2296" s="21">
        <v>72.9</v>
      </c>
      <c r="M2296" s="7"/>
      <c r="N2296" s="7"/>
    </row>
    <row r="2297" customFormat="1" ht="20" customHeight="1" spans="1:14">
      <c r="A2297" s="12">
        <v>122</v>
      </c>
      <c r="B2297" s="12" t="s">
        <v>10579</v>
      </c>
      <c r="C2297" s="11"/>
      <c r="D2297" s="11"/>
      <c r="E2297" s="11"/>
      <c r="F2297" s="7"/>
      <c r="G2297" s="7"/>
      <c r="H2297" s="11">
        <v>4.92</v>
      </c>
      <c r="I2297" s="11">
        <v>4.92</v>
      </c>
      <c r="J2297" s="20" t="s">
        <v>10476</v>
      </c>
      <c r="K2297" s="21">
        <v>29.52</v>
      </c>
      <c r="L2297" s="21">
        <v>147.6</v>
      </c>
      <c r="M2297" s="7"/>
      <c r="N2297" s="7"/>
    </row>
    <row r="2298" customFormat="1" ht="20" customHeight="1" spans="1:14">
      <c r="A2298" s="12">
        <v>123</v>
      </c>
      <c r="B2298" s="12" t="s">
        <v>10580</v>
      </c>
      <c r="C2298" s="11"/>
      <c r="D2298" s="11"/>
      <c r="E2298" s="11"/>
      <c r="F2298" s="7"/>
      <c r="G2298" s="7"/>
      <c r="H2298" s="11">
        <v>2.43</v>
      </c>
      <c r="I2298" s="11">
        <v>2.43</v>
      </c>
      <c r="J2298" s="20" t="s">
        <v>10476</v>
      </c>
      <c r="K2298" s="21">
        <v>14.58</v>
      </c>
      <c r="L2298" s="21">
        <v>72.9</v>
      </c>
      <c r="M2298" s="7"/>
      <c r="N2298" s="7"/>
    </row>
    <row r="2299" customFormat="1" ht="20" customHeight="1" spans="1:14">
      <c r="A2299" s="12">
        <v>124</v>
      </c>
      <c r="B2299" s="12" t="s">
        <v>10581</v>
      </c>
      <c r="C2299" s="11"/>
      <c r="D2299" s="11"/>
      <c r="E2299" s="11"/>
      <c r="F2299" s="7"/>
      <c r="G2299" s="7"/>
      <c r="H2299" s="11">
        <v>4.32</v>
      </c>
      <c r="I2299" s="11">
        <v>4.32</v>
      </c>
      <c r="J2299" s="20" t="s">
        <v>10476</v>
      </c>
      <c r="K2299" s="21">
        <v>25.92</v>
      </c>
      <c r="L2299" s="21">
        <v>129.6</v>
      </c>
      <c r="M2299" s="7"/>
      <c r="N2299" s="7"/>
    </row>
    <row r="2300" customFormat="1" ht="20" customHeight="1" spans="1:14">
      <c r="A2300" s="12">
        <v>125</v>
      </c>
      <c r="B2300" s="12" t="s">
        <v>10582</v>
      </c>
      <c r="C2300" s="11"/>
      <c r="D2300" s="11"/>
      <c r="E2300" s="11"/>
      <c r="F2300" s="7"/>
      <c r="G2300" s="7"/>
      <c r="H2300" s="11">
        <v>3</v>
      </c>
      <c r="I2300" s="11">
        <v>3</v>
      </c>
      <c r="J2300" s="20" t="s">
        <v>10476</v>
      </c>
      <c r="K2300" s="21">
        <v>18</v>
      </c>
      <c r="L2300" s="21">
        <v>90</v>
      </c>
      <c r="M2300" s="7"/>
      <c r="N2300" s="7"/>
    </row>
    <row r="2301" customFormat="1" ht="20" customHeight="1" spans="1:14">
      <c r="A2301" s="12">
        <v>126</v>
      </c>
      <c r="B2301" s="12" t="s">
        <v>10583</v>
      </c>
      <c r="C2301" s="11"/>
      <c r="D2301" s="11"/>
      <c r="E2301" s="11"/>
      <c r="F2301" s="7"/>
      <c r="G2301" s="7"/>
      <c r="H2301" s="11">
        <v>4</v>
      </c>
      <c r="I2301" s="11">
        <v>4</v>
      </c>
      <c r="J2301" s="20" t="s">
        <v>10476</v>
      </c>
      <c r="K2301" s="21">
        <v>24</v>
      </c>
      <c r="L2301" s="21">
        <v>120</v>
      </c>
      <c r="M2301" s="7"/>
      <c r="N2301" s="7"/>
    </row>
    <row r="2302" customFormat="1" ht="20" customHeight="1" spans="1:14">
      <c r="A2302" s="12">
        <v>127</v>
      </c>
      <c r="B2302" s="12" t="s">
        <v>10584</v>
      </c>
      <c r="C2302" s="11"/>
      <c r="D2302" s="11"/>
      <c r="E2302" s="11"/>
      <c r="F2302" s="7"/>
      <c r="G2302" s="7"/>
      <c r="H2302" s="11">
        <v>7.83</v>
      </c>
      <c r="I2302" s="11">
        <v>7.83</v>
      </c>
      <c r="J2302" s="20" t="s">
        <v>10476</v>
      </c>
      <c r="K2302" s="21">
        <v>46.98</v>
      </c>
      <c r="L2302" s="21">
        <v>234.9</v>
      </c>
      <c r="M2302" s="7"/>
      <c r="N2302" s="7"/>
    </row>
    <row r="2303" customFormat="1" ht="20" customHeight="1" spans="1:14">
      <c r="A2303" s="12">
        <v>128</v>
      </c>
      <c r="B2303" s="12" t="s">
        <v>10524</v>
      </c>
      <c r="C2303" s="11"/>
      <c r="D2303" s="11"/>
      <c r="E2303" s="11"/>
      <c r="F2303" s="7"/>
      <c r="G2303" s="7"/>
      <c r="H2303" s="11">
        <v>5.75</v>
      </c>
      <c r="I2303" s="11">
        <v>5.75</v>
      </c>
      <c r="J2303" s="20" t="s">
        <v>10476</v>
      </c>
      <c r="K2303" s="21">
        <v>34.5</v>
      </c>
      <c r="L2303" s="21">
        <v>172.5</v>
      </c>
      <c r="M2303" s="7"/>
      <c r="N2303" s="7"/>
    </row>
    <row r="2304" customFormat="1" ht="20" customHeight="1" spans="1:14">
      <c r="A2304" s="12">
        <v>129</v>
      </c>
      <c r="B2304" s="12" t="s">
        <v>10585</v>
      </c>
      <c r="C2304" s="11"/>
      <c r="D2304" s="11"/>
      <c r="E2304" s="11"/>
      <c r="F2304" s="7"/>
      <c r="G2304" s="7"/>
      <c r="H2304" s="11">
        <v>5.77</v>
      </c>
      <c r="I2304" s="11">
        <v>5.77</v>
      </c>
      <c r="J2304" s="20" t="s">
        <v>10476</v>
      </c>
      <c r="K2304" s="21">
        <v>34.62</v>
      </c>
      <c r="L2304" s="21">
        <v>173.1</v>
      </c>
      <c r="M2304" s="7"/>
      <c r="N2304" s="7"/>
    </row>
    <row r="2305" customFormat="1" ht="20" customHeight="1" spans="1:14">
      <c r="A2305" s="12">
        <v>130</v>
      </c>
      <c r="B2305" s="12" t="s">
        <v>10586</v>
      </c>
      <c r="C2305" s="11"/>
      <c r="D2305" s="11"/>
      <c r="E2305" s="11"/>
      <c r="F2305" s="7"/>
      <c r="G2305" s="7"/>
      <c r="H2305" s="11">
        <v>5.76</v>
      </c>
      <c r="I2305" s="11">
        <v>5.76</v>
      </c>
      <c r="J2305" s="20" t="s">
        <v>10476</v>
      </c>
      <c r="K2305" s="21">
        <v>34.56</v>
      </c>
      <c r="L2305" s="21">
        <v>172.8</v>
      </c>
      <c r="M2305" s="7"/>
      <c r="N2305" s="7"/>
    </row>
    <row r="2306" customFormat="1" ht="20" customHeight="1" spans="1:14">
      <c r="A2306" s="12">
        <v>131</v>
      </c>
      <c r="B2306" s="12" t="s">
        <v>10587</v>
      </c>
      <c r="C2306" s="11"/>
      <c r="D2306" s="11"/>
      <c r="E2306" s="11"/>
      <c r="F2306" s="7"/>
      <c r="G2306" s="7"/>
      <c r="H2306" s="11">
        <v>7.01</v>
      </c>
      <c r="I2306" s="11">
        <v>7.01</v>
      </c>
      <c r="J2306" s="20" t="s">
        <v>10476</v>
      </c>
      <c r="K2306" s="21">
        <v>42.06</v>
      </c>
      <c r="L2306" s="21">
        <v>210.3</v>
      </c>
      <c r="M2306" s="7"/>
      <c r="N2306" s="7"/>
    </row>
    <row r="2307" customFormat="1" ht="20" customHeight="1" spans="1:14">
      <c r="A2307" s="12">
        <v>132</v>
      </c>
      <c r="B2307" s="12" t="s">
        <v>10588</v>
      </c>
      <c r="C2307" s="11"/>
      <c r="D2307" s="11"/>
      <c r="E2307" s="11"/>
      <c r="F2307" s="7"/>
      <c r="G2307" s="7"/>
      <c r="H2307" s="11">
        <v>7.71</v>
      </c>
      <c r="I2307" s="11">
        <v>7.71</v>
      </c>
      <c r="J2307" s="20" t="s">
        <v>10476</v>
      </c>
      <c r="K2307" s="21">
        <v>46.26</v>
      </c>
      <c r="L2307" s="21">
        <v>231.3</v>
      </c>
      <c r="M2307" s="7"/>
      <c r="N2307" s="7"/>
    </row>
    <row r="2308" customFormat="1" ht="20" customHeight="1" spans="1:14">
      <c r="A2308" s="12">
        <v>133</v>
      </c>
      <c r="B2308" s="12" t="s">
        <v>10589</v>
      </c>
      <c r="C2308" s="11"/>
      <c r="D2308" s="11"/>
      <c r="E2308" s="11"/>
      <c r="F2308" s="7"/>
      <c r="G2308" s="7"/>
      <c r="H2308" s="11">
        <v>5.63</v>
      </c>
      <c r="I2308" s="11">
        <v>5.63</v>
      </c>
      <c r="J2308" s="20" t="s">
        <v>10476</v>
      </c>
      <c r="K2308" s="21">
        <v>33.78</v>
      </c>
      <c r="L2308" s="21">
        <v>168.9</v>
      </c>
      <c r="M2308" s="7"/>
      <c r="N2308" s="7"/>
    </row>
    <row r="2309" customFormat="1" ht="20" customHeight="1" spans="1:14">
      <c r="A2309" s="12">
        <v>134</v>
      </c>
      <c r="B2309" s="12" t="s">
        <v>10590</v>
      </c>
      <c r="C2309" s="11"/>
      <c r="D2309" s="11"/>
      <c r="E2309" s="11"/>
      <c r="F2309" s="7"/>
      <c r="G2309" s="7"/>
      <c r="H2309" s="11">
        <v>8.85</v>
      </c>
      <c r="I2309" s="11">
        <v>8.85</v>
      </c>
      <c r="J2309" s="20" t="s">
        <v>10476</v>
      </c>
      <c r="K2309" s="21">
        <v>53.1</v>
      </c>
      <c r="L2309" s="21">
        <v>265.5</v>
      </c>
      <c r="M2309" s="7"/>
      <c r="N2309" s="7"/>
    </row>
    <row r="2310" customFormat="1" ht="20" customHeight="1" spans="1:14">
      <c r="A2310" s="12">
        <v>135</v>
      </c>
      <c r="B2310" s="12" t="s">
        <v>10591</v>
      </c>
      <c r="C2310" s="11"/>
      <c r="D2310" s="11"/>
      <c r="E2310" s="11"/>
      <c r="F2310" s="7"/>
      <c r="G2310" s="7"/>
      <c r="H2310" s="11">
        <v>6.88</v>
      </c>
      <c r="I2310" s="11">
        <v>6.88</v>
      </c>
      <c r="J2310" s="20" t="s">
        <v>10476</v>
      </c>
      <c r="K2310" s="21">
        <v>41.28</v>
      </c>
      <c r="L2310" s="21">
        <v>206.4</v>
      </c>
      <c r="M2310" s="7"/>
      <c r="N2310" s="7"/>
    </row>
    <row r="2311" customFormat="1" ht="20" customHeight="1" spans="1:14">
      <c r="A2311" s="12">
        <v>136</v>
      </c>
      <c r="B2311" s="12" t="s">
        <v>10592</v>
      </c>
      <c r="C2311" s="11"/>
      <c r="D2311" s="11"/>
      <c r="E2311" s="11"/>
      <c r="F2311" s="7"/>
      <c r="G2311" s="7"/>
      <c r="H2311" s="11">
        <v>11.01</v>
      </c>
      <c r="I2311" s="11">
        <v>11.01</v>
      </c>
      <c r="J2311" s="20" t="s">
        <v>10476</v>
      </c>
      <c r="K2311" s="21">
        <v>66.06</v>
      </c>
      <c r="L2311" s="21">
        <v>330.3</v>
      </c>
      <c r="M2311" s="7"/>
      <c r="N2311" s="7"/>
    </row>
    <row r="2312" customFormat="1" ht="20" customHeight="1" spans="1:14">
      <c r="A2312" s="12">
        <v>137</v>
      </c>
      <c r="B2312" s="12" t="s">
        <v>10593</v>
      </c>
      <c r="C2312" s="11"/>
      <c r="D2312" s="11"/>
      <c r="E2312" s="11"/>
      <c r="F2312" s="7"/>
      <c r="G2312" s="7"/>
      <c r="H2312" s="11">
        <v>8.83</v>
      </c>
      <c r="I2312" s="11">
        <v>8.83</v>
      </c>
      <c r="J2312" s="20" t="s">
        <v>10476</v>
      </c>
      <c r="K2312" s="21">
        <v>52.98</v>
      </c>
      <c r="L2312" s="21">
        <v>264.9</v>
      </c>
      <c r="M2312" s="7"/>
      <c r="N2312" s="7"/>
    </row>
    <row r="2313" customFormat="1" ht="20" customHeight="1" spans="1:14">
      <c r="A2313" s="12">
        <v>138</v>
      </c>
      <c r="B2313" s="12" t="s">
        <v>10594</v>
      </c>
      <c r="C2313" s="11"/>
      <c r="D2313" s="11"/>
      <c r="E2313" s="11"/>
      <c r="F2313" s="7"/>
      <c r="G2313" s="7"/>
      <c r="H2313" s="11">
        <v>5.57</v>
      </c>
      <c r="I2313" s="11">
        <v>5.57</v>
      </c>
      <c r="J2313" s="20" t="s">
        <v>10476</v>
      </c>
      <c r="K2313" s="21">
        <v>33.42</v>
      </c>
      <c r="L2313" s="21">
        <v>167.1</v>
      </c>
      <c r="M2313" s="7"/>
      <c r="N2313" s="7"/>
    </row>
    <row r="2314" customFormat="1" ht="20" customHeight="1" spans="1:14">
      <c r="A2314" s="12">
        <v>139</v>
      </c>
      <c r="B2314" s="12" t="s">
        <v>10595</v>
      </c>
      <c r="C2314" s="11"/>
      <c r="D2314" s="11"/>
      <c r="E2314" s="11"/>
      <c r="F2314" s="7"/>
      <c r="G2314" s="7"/>
      <c r="H2314" s="11">
        <v>7.74</v>
      </c>
      <c r="I2314" s="11">
        <v>7.74</v>
      </c>
      <c r="J2314" s="20" t="s">
        <v>10476</v>
      </c>
      <c r="K2314" s="21">
        <v>46.44</v>
      </c>
      <c r="L2314" s="21">
        <v>232.2</v>
      </c>
      <c r="M2314" s="7"/>
      <c r="N2314" s="7"/>
    </row>
    <row r="2315" customFormat="1" ht="20" customHeight="1" spans="1:14">
      <c r="A2315" s="12">
        <v>140</v>
      </c>
      <c r="B2315" s="12" t="s">
        <v>4249</v>
      </c>
      <c r="C2315" s="11"/>
      <c r="D2315" s="11"/>
      <c r="E2315" s="11"/>
      <c r="F2315" s="7"/>
      <c r="G2315" s="7"/>
      <c r="H2315" s="11">
        <v>6.67</v>
      </c>
      <c r="I2315" s="11">
        <v>6.67</v>
      </c>
      <c r="J2315" s="20" t="s">
        <v>10476</v>
      </c>
      <c r="K2315" s="21">
        <v>40.02</v>
      </c>
      <c r="L2315" s="21">
        <v>200.1</v>
      </c>
      <c r="M2315" s="7"/>
      <c r="N2315" s="7"/>
    </row>
    <row r="2316" customFormat="1" ht="20" customHeight="1" spans="1:14">
      <c r="A2316" s="12">
        <v>141</v>
      </c>
      <c r="B2316" s="12" t="s">
        <v>10596</v>
      </c>
      <c r="C2316" s="11"/>
      <c r="D2316" s="11"/>
      <c r="E2316" s="11"/>
      <c r="F2316" s="7"/>
      <c r="G2316" s="7"/>
      <c r="H2316" s="11">
        <v>6.63</v>
      </c>
      <c r="I2316" s="11">
        <v>6.63</v>
      </c>
      <c r="J2316" s="20" t="s">
        <v>10476</v>
      </c>
      <c r="K2316" s="21">
        <v>39.78</v>
      </c>
      <c r="L2316" s="21">
        <v>198.9</v>
      </c>
      <c r="M2316" s="7"/>
      <c r="N2316" s="7"/>
    </row>
    <row r="2317" customFormat="1" ht="20" customHeight="1" spans="1:14">
      <c r="A2317" s="12">
        <v>142</v>
      </c>
      <c r="B2317" s="12" t="s">
        <v>10597</v>
      </c>
      <c r="C2317" s="11"/>
      <c r="D2317" s="11"/>
      <c r="E2317" s="11"/>
      <c r="F2317" s="7"/>
      <c r="G2317" s="7"/>
      <c r="H2317" s="11">
        <v>5.73</v>
      </c>
      <c r="I2317" s="11">
        <v>5.73</v>
      </c>
      <c r="J2317" s="20" t="s">
        <v>10476</v>
      </c>
      <c r="K2317" s="21">
        <v>34.38</v>
      </c>
      <c r="L2317" s="21">
        <v>171.9</v>
      </c>
      <c r="M2317" s="7"/>
      <c r="N2317" s="7"/>
    </row>
    <row r="2318" customFormat="1" ht="20" customHeight="1" spans="1:14">
      <c r="A2318" s="12">
        <v>143</v>
      </c>
      <c r="B2318" s="12" t="s">
        <v>10598</v>
      </c>
      <c r="C2318" s="11"/>
      <c r="D2318" s="11"/>
      <c r="E2318" s="11"/>
      <c r="F2318" s="7"/>
      <c r="G2318" s="7"/>
      <c r="H2318" s="11">
        <v>2.43</v>
      </c>
      <c r="I2318" s="11">
        <v>2.43</v>
      </c>
      <c r="J2318" s="20" t="s">
        <v>10476</v>
      </c>
      <c r="K2318" s="21">
        <v>14.58</v>
      </c>
      <c r="L2318" s="21">
        <v>72.9</v>
      </c>
      <c r="M2318" s="7"/>
      <c r="N2318" s="7"/>
    </row>
    <row r="2319" customFormat="1" ht="20" customHeight="1" spans="1:14">
      <c r="A2319" s="12" t="s">
        <v>1089</v>
      </c>
      <c r="B2319" s="12">
        <v>0</v>
      </c>
      <c r="C2319" s="11">
        <v>0</v>
      </c>
      <c r="D2319" s="11">
        <v>0</v>
      </c>
      <c r="E2319" s="11">
        <v>0</v>
      </c>
      <c r="F2319" s="7"/>
      <c r="G2319" s="7"/>
      <c r="H2319" s="11">
        <v>0</v>
      </c>
      <c r="I2319" s="11">
        <v>0</v>
      </c>
      <c r="J2319" s="20">
        <v>0</v>
      </c>
      <c r="K2319" s="21">
        <v>0</v>
      </c>
      <c r="L2319" s="21">
        <v>0</v>
      </c>
      <c r="M2319" s="7"/>
      <c r="N2319" s="7"/>
    </row>
    <row r="2320" customFormat="1" ht="20" customHeight="1" spans="1:14">
      <c r="A2320" s="1" t="s">
        <v>20</v>
      </c>
      <c r="B2320" s="1"/>
      <c r="C2320" s="1"/>
      <c r="D2320" s="1"/>
      <c r="E2320" s="2" t="s">
        <v>17</v>
      </c>
      <c r="F2320" s="2" t="s">
        <v>10599</v>
      </c>
      <c r="G2320" s="2"/>
      <c r="H2320" s="3" t="s">
        <v>21</v>
      </c>
      <c r="I2320" s="3"/>
      <c r="J2320" s="13"/>
      <c r="K2320" s="13"/>
      <c r="L2320" s="13"/>
      <c r="M2320" s="3"/>
      <c r="N2320" s="3"/>
    </row>
    <row r="2321" customFormat="1" ht="20" customHeight="1" spans="1:14">
      <c r="A2321" s="4"/>
      <c r="B2321" s="5"/>
      <c r="C2321" s="4"/>
      <c r="D2321" s="4"/>
      <c r="E2321" s="4"/>
      <c r="F2321" s="4"/>
      <c r="G2321" s="4"/>
      <c r="H2321" s="4"/>
      <c r="I2321" s="4"/>
      <c r="J2321" s="14"/>
      <c r="K2321" s="14"/>
      <c r="L2321" s="14"/>
      <c r="M2321" s="4"/>
      <c r="N2321" s="6"/>
    </row>
    <row r="2322" customFormat="1" ht="20" customHeight="1" spans="1:14">
      <c r="A2322" s="6" t="s">
        <v>22</v>
      </c>
      <c r="B2322" s="6"/>
      <c r="C2322" s="6"/>
      <c r="D2322" s="6"/>
      <c r="E2322" s="6" t="s">
        <v>23</v>
      </c>
      <c r="F2322" s="6"/>
      <c r="G2322" s="6"/>
      <c r="H2322" s="6"/>
      <c r="I2322" s="6"/>
      <c r="J2322" s="14" t="s">
        <v>24</v>
      </c>
      <c r="K2322" s="14"/>
      <c r="L2322" s="14"/>
      <c r="M2322" s="4" t="s">
        <v>25</v>
      </c>
      <c r="N2322" s="4"/>
    </row>
    <row r="2323" customFormat="1" ht="20" customHeight="1" spans="1:14">
      <c r="A2323" s="7" t="s">
        <v>2</v>
      </c>
      <c r="B2323" s="8" t="s">
        <v>26</v>
      </c>
      <c r="C2323" s="7" t="s">
        <v>27</v>
      </c>
      <c r="D2323" s="7" t="s">
        <v>28</v>
      </c>
      <c r="E2323" s="7" t="s">
        <v>29</v>
      </c>
      <c r="F2323" s="7" t="s">
        <v>30</v>
      </c>
      <c r="G2323" s="7"/>
      <c r="H2323" s="7"/>
      <c r="I2323" s="7"/>
      <c r="J2323" s="15" t="s">
        <v>31</v>
      </c>
      <c r="K2323" s="15" t="s">
        <v>32</v>
      </c>
      <c r="L2323" s="15" t="s">
        <v>6</v>
      </c>
      <c r="M2323" s="16" t="s">
        <v>33</v>
      </c>
      <c r="N2323" s="7" t="s">
        <v>34</v>
      </c>
    </row>
    <row r="2324" customFormat="1" ht="20" customHeight="1" spans="1:14">
      <c r="A2324" s="7"/>
      <c r="B2324" s="8"/>
      <c r="C2324" s="7"/>
      <c r="D2324" s="7"/>
      <c r="E2324" s="7"/>
      <c r="F2324" s="7" t="s">
        <v>9</v>
      </c>
      <c r="G2324" s="7" t="s">
        <v>10</v>
      </c>
      <c r="H2324" s="7" t="s">
        <v>11</v>
      </c>
      <c r="I2324" s="7" t="s">
        <v>12</v>
      </c>
      <c r="J2324" s="17"/>
      <c r="K2324" s="17"/>
      <c r="L2324" s="17"/>
      <c r="M2324" s="18"/>
      <c r="N2324" s="7"/>
    </row>
    <row r="2325" customFormat="1" ht="20" customHeight="1" spans="1:14">
      <c r="A2325" s="9" t="s">
        <v>35</v>
      </c>
      <c r="B2325" s="10"/>
      <c r="C2325" s="11"/>
      <c r="D2325" s="11"/>
      <c r="E2325" s="11"/>
      <c r="F2325" s="11"/>
      <c r="G2325" s="11"/>
      <c r="H2325" s="11">
        <v>598.109999999998</v>
      </c>
      <c r="I2325" s="11">
        <v>598.109999999998</v>
      </c>
      <c r="J2325" s="19"/>
      <c r="K2325" s="11">
        <v>3588.66</v>
      </c>
      <c r="L2325" s="11">
        <v>17943.3</v>
      </c>
      <c r="M2325" s="7"/>
      <c r="N2325" s="7"/>
    </row>
    <row r="2326" customFormat="1" ht="20" customHeight="1" spans="1:14">
      <c r="A2326" s="12">
        <v>1</v>
      </c>
      <c r="B2326" s="12" t="s">
        <v>10600</v>
      </c>
      <c r="C2326" s="11"/>
      <c r="D2326" s="11"/>
      <c r="E2326" s="11"/>
      <c r="F2326" s="11"/>
      <c r="G2326" s="11"/>
      <c r="H2326" s="11">
        <v>1.51</v>
      </c>
      <c r="I2326" s="11">
        <v>1.51</v>
      </c>
      <c r="J2326" s="20" t="s">
        <v>10601</v>
      </c>
      <c r="K2326" s="21">
        <v>9.06</v>
      </c>
      <c r="L2326" s="21">
        <v>45.3</v>
      </c>
      <c r="M2326" s="7"/>
      <c r="N2326" s="7"/>
    </row>
    <row r="2327" customFormat="1" ht="20" customHeight="1" spans="1:14">
      <c r="A2327" s="12">
        <v>2</v>
      </c>
      <c r="B2327" s="12" t="s">
        <v>10602</v>
      </c>
      <c r="C2327" s="11"/>
      <c r="D2327" s="11"/>
      <c r="E2327" s="11"/>
      <c r="F2327" s="11"/>
      <c r="G2327" s="11"/>
      <c r="H2327" s="11">
        <v>1.89</v>
      </c>
      <c r="I2327" s="11">
        <v>1.89</v>
      </c>
      <c r="J2327" s="20" t="s">
        <v>10601</v>
      </c>
      <c r="K2327" s="21">
        <v>11.34</v>
      </c>
      <c r="L2327" s="21">
        <v>56.7</v>
      </c>
      <c r="M2327" s="7"/>
      <c r="N2327" s="7"/>
    </row>
    <row r="2328" customFormat="1" ht="20" customHeight="1" spans="1:14">
      <c r="A2328" s="12">
        <v>3</v>
      </c>
      <c r="B2328" s="12" t="s">
        <v>10603</v>
      </c>
      <c r="C2328" s="11"/>
      <c r="D2328" s="11"/>
      <c r="E2328" s="11"/>
      <c r="F2328" s="11"/>
      <c r="G2328" s="11"/>
      <c r="H2328" s="11">
        <v>1.51</v>
      </c>
      <c r="I2328" s="11">
        <v>1.51</v>
      </c>
      <c r="J2328" s="20" t="s">
        <v>10601</v>
      </c>
      <c r="K2328" s="21">
        <v>9.06</v>
      </c>
      <c r="L2328" s="21">
        <v>45.3</v>
      </c>
      <c r="M2328" s="7"/>
      <c r="N2328" s="7"/>
    </row>
    <row r="2329" customFormat="1" ht="20" customHeight="1" spans="1:14">
      <c r="A2329" s="12">
        <v>4</v>
      </c>
      <c r="B2329" s="12" t="s">
        <v>10604</v>
      </c>
      <c r="C2329" s="11"/>
      <c r="D2329" s="11"/>
      <c r="E2329" s="11"/>
      <c r="F2329" s="11"/>
      <c r="G2329" s="11"/>
      <c r="H2329" s="11">
        <v>1.51</v>
      </c>
      <c r="I2329" s="11">
        <v>1.51</v>
      </c>
      <c r="J2329" s="20" t="s">
        <v>10601</v>
      </c>
      <c r="K2329" s="21">
        <v>9.06</v>
      </c>
      <c r="L2329" s="21">
        <v>45.3</v>
      </c>
      <c r="M2329" s="7"/>
      <c r="N2329" s="7"/>
    </row>
    <row r="2330" customFormat="1" ht="20" customHeight="1" spans="1:14">
      <c r="A2330" s="12">
        <v>5</v>
      </c>
      <c r="B2330" s="12" t="s">
        <v>4774</v>
      </c>
      <c r="C2330" s="11"/>
      <c r="D2330" s="11"/>
      <c r="E2330" s="11"/>
      <c r="F2330" s="11"/>
      <c r="G2330" s="11"/>
      <c r="H2330" s="11">
        <v>1.51</v>
      </c>
      <c r="I2330" s="11">
        <v>1.51</v>
      </c>
      <c r="J2330" s="20" t="s">
        <v>10601</v>
      </c>
      <c r="K2330" s="21">
        <v>9.06</v>
      </c>
      <c r="L2330" s="21">
        <v>45.3</v>
      </c>
      <c r="M2330" s="7"/>
      <c r="N2330" s="7"/>
    </row>
    <row r="2331" customFormat="1" ht="20" customHeight="1" spans="1:14">
      <c r="A2331" s="12">
        <v>6</v>
      </c>
      <c r="B2331" s="12" t="s">
        <v>10605</v>
      </c>
      <c r="C2331" s="11"/>
      <c r="D2331" s="11"/>
      <c r="E2331" s="11"/>
      <c r="F2331" s="11"/>
      <c r="G2331" s="11"/>
      <c r="H2331" s="11">
        <v>1.89</v>
      </c>
      <c r="I2331" s="11">
        <v>1.89</v>
      </c>
      <c r="J2331" s="20" t="s">
        <v>10601</v>
      </c>
      <c r="K2331" s="21">
        <v>11.34</v>
      </c>
      <c r="L2331" s="21">
        <v>56.7</v>
      </c>
      <c r="M2331" s="7"/>
      <c r="N2331" s="7"/>
    </row>
    <row r="2332" customFormat="1" ht="20" customHeight="1" spans="1:14">
      <c r="A2332" s="12">
        <v>7</v>
      </c>
      <c r="B2332" s="12" t="s">
        <v>10606</v>
      </c>
      <c r="C2332" s="11"/>
      <c r="D2332" s="11"/>
      <c r="E2332" s="11"/>
      <c r="F2332" s="11"/>
      <c r="G2332" s="11"/>
      <c r="H2332" s="11">
        <v>2.27</v>
      </c>
      <c r="I2332" s="11">
        <v>2.27</v>
      </c>
      <c r="J2332" s="20" t="s">
        <v>10601</v>
      </c>
      <c r="K2332" s="21">
        <v>13.62</v>
      </c>
      <c r="L2332" s="21">
        <v>68.1</v>
      </c>
      <c r="M2332" s="7"/>
      <c r="N2332" s="7"/>
    </row>
    <row r="2333" customFormat="1" ht="20" customHeight="1" spans="1:14">
      <c r="A2333" s="12">
        <v>8</v>
      </c>
      <c r="B2333" s="12" t="s">
        <v>2027</v>
      </c>
      <c r="C2333" s="11"/>
      <c r="D2333" s="11"/>
      <c r="E2333" s="11"/>
      <c r="F2333" s="11"/>
      <c r="G2333" s="11"/>
      <c r="H2333" s="11">
        <v>2.65</v>
      </c>
      <c r="I2333" s="11">
        <v>2.65</v>
      </c>
      <c r="J2333" s="20" t="s">
        <v>10601</v>
      </c>
      <c r="K2333" s="21">
        <v>15.9</v>
      </c>
      <c r="L2333" s="21">
        <v>79.5</v>
      </c>
      <c r="M2333" s="7"/>
      <c r="N2333" s="7"/>
    </row>
    <row r="2334" customFormat="1" ht="20" customHeight="1" spans="1:14">
      <c r="A2334" s="12">
        <v>9</v>
      </c>
      <c r="B2334" s="12" t="s">
        <v>9510</v>
      </c>
      <c r="C2334" s="11"/>
      <c r="D2334" s="11"/>
      <c r="E2334" s="11"/>
      <c r="F2334" s="11"/>
      <c r="G2334" s="11"/>
      <c r="H2334" s="11">
        <v>2.27</v>
      </c>
      <c r="I2334" s="11">
        <v>2.27</v>
      </c>
      <c r="J2334" s="20" t="s">
        <v>10601</v>
      </c>
      <c r="K2334" s="21">
        <v>13.62</v>
      </c>
      <c r="L2334" s="21">
        <v>68.1</v>
      </c>
      <c r="M2334" s="7"/>
      <c r="N2334" s="7"/>
    </row>
    <row r="2335" customFormat="1" ht="20" customHeight="1" spans="1:14">
      <c r="A2335" s="12">
        <v>10</v>
      </c>
      <c r="B2335" s="12" t="s">
        <v>4105</v>
      </c>
      <c r="C2335" s="11"/>
      <c r="D2335" s="11"/>
      <c r="E2335" s="11"/>
      <c r="F2335" s="11"/>
      <c r="G2335" s="11"/>
      <c r="H2335" s="11">
        <v>1.89</v>
      </c>
      <c r="I2335" s="11">
        <v>1.89</v>
      </c>
      <c r="J2335" s="20" t="s">
        <v>10601</v>
      </c>
      <c r="K2335" s="21">
        <v>11.34</v>
      </c>
      <c r="L2335" s="21">
        <v>56.7</v>
      </c>
      <c r="M2335" s="7"/>
      <c r="N2335" s="7"/>
    </row>
    <row r="2336" customFormat="1" ht="20" customHeight="1" spans="1:14">
      <c r="A2336" s="12">
        <v>11</v>
      </c>
      <c r="B2336" s="12" t="s">
        <v>10607</v>
      </c>
      <c r="C2336" s="11"/>
      <c r="D2336" s="11"/>
      <c r="E2336" s="11"/>
      <c r="F2336" s="11"/>
      <c r="G2336" s="11"/>
      <c r="H2336" s="11">
        <v>1.51</v>
      </c>
      <c r="I2336" s="11">
        <v>1.51</v>
      </c>
      <c r="J2336" s="20" t="s">
        <v>10601</v>
      </c>
      <c r="K2336" s="21">
        <v>9.06</v>
      </c>
      <c r="L2336" s="21">
        <v>45.3</v>
      </c>
      <c r="M2336" s="7"/>
      <c r="N2336" s="7"/>
    </row>
    <row r="2337" customFormat="1" ht="20" customHeight="1" spans="1:14">
      <c r="A2337" s="12">
        <v>12</v>
      </c>
      <c r="B2337" s="12" t="s">
        <v>10608</v>
      </c>
      <c r="C2337" s="11"/>
      <c r="D2337" s="11"/>
      <c r="E2337" s="11"/>
      <c r="F2337" s="11"/>
      <c r="G2337" s="11"/>
      <c r="H2337" s="11">
        <v>1.51</v>
      </c>
      <c r="I2337" s="11">
        <v>1.51</v>
      </c>
      <c r="J2337" s="20" t="s">
        <v>10601</v>
      </c>
      <c r="K2337" s="21">
        <v>9.06</v>
      </c>
      <c r="L2337" s="21">
        <v>45.3</v>
      </c>
      <c r="M2337" s="7"/>
      <c r="N2337" s="7"/>
    </row>
    <row r="2338" customFormat="1" ht="20" customHeight="1" spans="1:14">
      <c r="A2338" s="12">
        <v>13</v>
      </c>
      <c r="B2338" s="12" t="s">
        <v>10609</v>
      </c>
      <c r="C2338" s="11"/>
      <c r="D2338" s="11"/>
      <c r="E2338" s="11"/>
      <c r="F2338" s="11"/>
      <c r="G2338" s="11"/>
      <c r="H2338" s="11">
        <v>1.89</v>
      </c>
      <c r="I2338" s="11">
        <v>1.89</v>
      </c>
      <c r="J2338" s="20" t="s">
        <v>10601</v>
      </c>
      <c r="K2338" s="21">
        <v>11.34</v>
      </c>
      <c r="L2338" s="21">
        <v>56.7</v>
      </c>
      <c r="M2338" s="7"/>
      <c r="N2338" s="7"/>
    </row>
    <row r="2339" customFormat="1" ht="20" customHeight="1" spans="1:14">
      <c r="A2339" s="12">
        <v>14</v>
      </c>
      <c r="B2339" s="12" t="s">
        <v>10610</v>
      </c>
      <c r="C2339" s="11"/>
      <c r="D2339" s="11"/>
      <c r="E2339" s="11"/>
      <c r="F2339" s="11"/>
      <c r="G2339" s="11"/>
      <c r="H2339" s="11">
        <v>1.89</v>
      </c>
      <c r="I2339" s="11">
        <v>1.89</v>
      </c>
      <c r="J2339" s="20" t="s">
        <v>10601</v>
      </c>
      <c r="K2339" s="21">
        <v>11.34</v>
      </c>
      <c r="L2339" s="21">
        <v>56.7</v>
      </c>
      <c r="M2339" s="7"/>
      <c r="N2339" s="7"/>
    </row>
    <row r="2340" customFormat="1" ht="20" customHeight="1" spans="1:14">
      <c r="A2340" s="12">
        <v>15</v>
      </c>
      <c r="B2340" s="12" t="s">
        <v>8896</v>
      </c>
      <c r="C2340" s="11"/>
      <c r="D2340" s="11"/>
      <c r="E2340" s="11"/>
      <c r="F2340" s="7"/>
      <c r="G2340" s="7"/>
      <c r="H2340" s="11">
        <v>1.89</v>
      </c>
      <c r="I2340" s="11">
        <v>1.89</v>
      </c>
      <c r="J2340" s="20" t="s">
        <v>10601</v>
      </c>
      <c r="K2340" s="21">
        <v>11.34</v>
      </c>
      <c r="L2340" s="21">
        <v>56.7</v>
      </c>
      <c r="M2340" s="7"/>
      <c r="N2340" s="7"/>
    </row>
    <row r="2341" customFormat="1" ht="20" customHeight="1" spans="1:14">
      <c r="A2341" s="12">
        <v>16</v>
      </c>
      <c r="B2341" s="12" t="s">
        <v>10611</v>
      </c>
      <c r="C2341" s="11"/>
      <c r="D2341" s="11"/>
      <c r="E2341" s="11"/>
      <c r="F2341" s="7"/>
      <c r="G2341" s="7"/>
      <c r="H2341" s="11">
        <v>2.27</v>
      </c>
      <c r="I2341" s="11">
        <v>2.27</v>
      </c>
      <c r="J2341" s="20" t="s">
        <v>10601</v>
      </c>
      <c r="K2341" s="21">
        <v>13.62</v>
      </c>
      <c r="L2341" s="21">
        <v>68.1</v>
      </c>
      <c r="M2341" s="7"/>
      <c r="N2341" s="7"/>
    </row>
    <row r="2342" customFormat="1" ht="20" customHeight="1" spans="1:14">
      <c r="A2342" s="12">
        <v>17</v>
      </c>
      <c r="B2342" s="12" t="s">
        <v>10612</v>
      </c>
      <c r="C2342" s="11"/>
      <c r="D2342" s="11"/>
      <c r="E2342" s="11"/>
      <c r="F2342" s="7"/>
      <c r="G2342" s="7"/>
      <c r="H2342" s="11">
        <v>1.8</v>
      </c>
      <c r="I2342" s="11">
        <v>1.8</v>
      </c>
      <c r="J2342" s="20" t="s">
        <v>10601</v>
      </c>
      <c r="K2342" s="21">
        <v>10.8</v>
      </c>
      <c r="L2342" s="21">
        <v>54</v>
      </c>
      <c r="M2342" s="7"/>
      <c r="N2342" s="7"/>
    </row>
    <row r="2343" customFormat="1" ht="20" customHeight="1" spans="1:14">
      <c r="A2343" s="12">
        <v>18</v>
      </c>
      <c r="B2343" s="12" t="s">
        <v>10613</v>
      </c>
      <c r="C2343" s="11"/>
      <c r="D2343" s="11"/>
      <c r="E2343" s="11"/>
      <c r="F2343" s="7"/>
      <c r="G2343" s="7"/>
      <c r="H2343" s="11">
        <v>1.8</v>
      </c>
      <c r="I2343" s="11">
        <v>1.8</v>
      </c>
      <c r="J2343" s="20" t="s">
        <v>10601</v>
      </c>
      <c r="K2343" s="21">
        <v>10.8</v>
      </c>
      <c r="L2343" s="21">
        <v>54</v>
      </c>
      <c r="M2343" s="7"/>
      <c r="N2343" s="7"/>
    </row>
    <row r="2344" customFormat="1" ht="20" customHeight="1" spans="1:14">
      <c r="A2344" s="12">
        <v>19</v>
      </c>
      <c r="B2344" s="12" t="s">
        <v>10614</v>
      </c>
      <c r="C2344" s="11"/>
      <c r="D2344" s="11"/>
      <c r="E2344" s="11"/>
      <c r="F2344" s="7"/>
      <c r="G2344" s="7"/>
      <c r="H2344" s="11">
        <v>1.51</v>
      </c>
      <c r="I2344" s="11">
        <v>1.51</v>
      </c>
      <c r="J2344" s="20" t="s">
        <v>10601</v>
      </c>
      <c r="K2344" s="21">
        <v>9.06</v>
      </c>
      <c r="L2344" s="21">
        <v>45.3</v>
      </c>
      <c r="M2344" s="7"/>
      <c r="N2344" s="7"/>
    </row>
    <row r="2345" customFormat="1" ht="20" customHeight="1" spans="1:14">
      <c r="A2345" s="12">
        <v>20</v>
      </c>
      <c r="B2345" s="12" t="s">
        <v>10615</v>
      </c>
      <c r="C2345" s="11"/>
      <c r="D2345" s="11"/>
      <c r="E2345" s="11"/>
      <c r="F2345" s="7"/>
      <c r="G2345" s="7"/>
      <c r="H2345" s="11">
        <v>0.76</v>
      </c>
      <c r="I2345" s="11">
        <v>0.76</v>
      </c>
      <c r="J2345" s="20" t="s">
        <v>10601</v>
      </c>
      <c r="K2345" s="21">
        <v>4.56</v>
      </c>
      <c r="L2345" s="21">
        <v>22.8</v>
      </c>
      <c r="M2345" s="7"/>
      <c r="N2345" s="7"/>
    </row>
    <row r="2346" customFormat="1" ht="20" customHeight="1" spans="1:14">
      <c r="A2346" s="12">
        <v>21</v>
      </c>
      <c r="B2346" s="12" t="s">
        <v>10616</v>
      </c>
      <c r="C2346" s="11"/>
      <c r="D2346" s="11"/>
      <c r="E2346" s="11"/>
      <c r="F2346" s="7"/>
      <c r="G2346" s="7"/>
      <c r="H2346" s="11">
        <v>1.51</v>
      </c>
      <c r="I2346" s="11">
        <v>1.51</v>
      </c>
      <c r="J2346" s="20" t="s">
        <v>10601</v>
      </c>
      <c r="K2346" s="21">
        <v>9.06</v>
      </c>
      <c r="L2346" s="21">
        <v>45.3</v>
      </c>
      <c r="M2346" s="7"/>
      <c r="N2346" s="7"/>
    </row>
    <row r="2347" customFormat="1" ht="20" customHeight="1" spans="1:14">
      <c r="A2347" s="12">
        <v>22</v>
      </c>
      <c r="B2347" s="12" t="s">
        <v>10617</v>
      </c>
      <c r="C2347" s="11"/>
      <c r="D2347" s="11"/>
      <c r="E2347" s="11"/>
      <c r="F2347" s="7"/>
      <c r="G2347" s="7"/>
      <c r="H2347" s="11">
        <v>2.65</v>
      </c>
      <c r="I2347" s="11">
        <v>2.65</v>
      </c>
      <c r="J2347" s="20" t="s">
        <v>10601</v>
      </c>
      <c r="K2347" s="21">
        <v>15.9</v>
      </c>
      <c r="L2347" s="21">
        <v>79.5</v>
      </c>
      <c r="M2347" s="7"/>
      <c r="N2347" s="7"/>
    </row>
    <row r="2348" customFormat="1" ht="20" customHeight="1" spans="1:14">
      <c r="A2348" s="12">
        <v>23</v>
      </c>
      <c r="B2348" s="12" t="s">
        <v>10618</v>
      </c>
      <c r="C2348" s="11"/>
      <c r="D2348" s="11"/>
      <c r="E2348" s="11"/>
      <c r="F2348" s="7"/>
      <c r="G2348" s="7"/>
      <c r="H2348" s="11">
        <v>2.27</v>
      </c>
      <c r="I2348" s="11">
        <v>2.27</v>
      </c>
      <c r="J2348" s="20" t="s">
        <v>10601</v>
      </c>
      <c r="K2348" s="21">
        <v>13.62</v>
      </c>
      <c r="L2348" s="21">
        <v>68.1</v>
      </c>
      <c r="M2348" s="7"/>
      <c r="N2348" s="7"/>
    </row>
    <row r="2349" customFormat="1" ht="20" customHeight="1" spans="1:14">
      <c r="A2349" s="12">
        <v>24</v>
      </c>
      <c r="B2349" s="12" t="s">
        <v>3320</v>
      </c>
      <c r="C2349" s="11"/>
      <c r="D2349" s="11"/>
      <c r="E2349" s="11"/>
      <c r="F2349" s="7"/>
      <c r="G2349" s="7"/>
      <c r="H2349" s="11">
        <v>1.13</v>
      </c>
      <c r="I2349" s="11">
        <v>1.13</v>
      </c>
      <c r="J2349" s="20" t="s">
        <v>10601</v>
      </c>
      <c r="K2349" s="21">
        <v>6.78</v>
      </c>
      <c r="L2349" s="21">
        <v>33.9</v>
      </c>
      <c r="M2349" s="7"/>
      <c r="N2349" s="7"/>
    </row>
    <row r="2350" customFormat="1" ht="20" customHeight="1" spans="1:14">
      <c r="A2350" s="12">
        <v>25</v>
      </c>
      <c r="B2350" s="12" t="s">
        <v>10619</v>
      </c>
      <c r="C2350" s="11"/>
      <c r="D2350" s="11"/>
      <c r="E2350" s="11"/>
      <c r="F2350" s="7"/>
      <c r="G2350" s="7"/>
      <c r="H2350" s="11">
        <v>2.27</v>
      </c>
      <c r="I2350" s="11">
        <v>2.27</v>
      </c>
      <c r="J2350" s="20" t="s">
        <v>10601</v>
      </c>
      <c r="K2350" s="21">
        <v>13.62</v>
      </c>
      <c r="L2350" s="21">
        <v>68.1</v>
      </c>
      <c r="M2350" s="7"/>
      <c r="N2350" s="7"/>
    </row>
    <row r="2351" customFormat="1" ht="20" customHeight="1" spans="1:14">
      <c r="A2351" s="12">
        <v>26</v>
      </c>
      <c r="B2351" s="12" t="s">
        <v>10620</v>
      </c>
      <c r="C2351" s="11"/>
      <c r="D2351" s="11"/>
      <c r="E2351" s="11"/>
      <c r="F2351" s="7"/>
      <c r="G2351" s="7"/>
      <c r="H2351" s="11">
        <v>1.89</v>
      </c>
      <c r="I2351" s="11">
        <v>1.89</v>
      </c>
      <c r="J2351" s="20" t="s">
        <v>10601</v>
      </c>
      <c r="K2351" s="21">
        <v>11.34</v>
      </c>
      <c r="L2351" s="21">
        <v>56.7</v>
      </c>
      <c r="M2351" s="7"/>
      <c r="N2351" s="7"/>
    </row>
    <row r="2352" customFormat="1" ht="20" customHeight="1" spans="1:14">
      <c r="A2352" s="12">
        <v>27</v>
      </c>
      <c r="B2352" s="12" t="s">
        <v>10621</v>
      </c>
      <c r="C2352" s="11"/>
      <c r="D2352" s="11"/>
      <c r="E2352" s="11"/>
      <c r="F2352" s="7"/>
      <c r="G2352" s="7"/>
      <c r="H2352" s="11">
        <v>1.51</v>
      </c>
      <c r="I2352" s="11">
        <v>1.51</v>
      </c>
      <c r="J2352" s="20" t="s">
        <v>10601</v>
      </c>
      <c r="K2352" s="21">
        <v>9.06</v>
      </c>
      <c r="L2352" s="21">
        <v>45.3</v>
      </c>
      <c r="M2352" s="7"/>
      <c r="N2352" s="7"/>
    </row>
    <row r="2353" customFormat="1" ht="20" customHeight="1" spans="1:14">
      <c r="A2353" s="12">
        <v>28</v>
      </c>
      <c r="B2353" s="12" t="s">
        <v>10622</v>
      </c>
      <c r="C2353" s="11"/>
      <c r="D2353" s="11"/>
      <c r="E2353" s="11"/>
      <c r="F2353" s="7"/>
      <c r="G2353" s="7"/>
      <c r="H2353" s="11">
        <v>1.51</v>
      </c>
      <c r="I2353" s="11">
        <v>1.51</v>
      </c>
      <c r="J2353" s="20" t="s">
        <v>10601</v>
      </c>
      <c r="K2353" s="21">
        <v>9.06</v>
      </c>
      <c r="L2353" s="21">
        <v>45.3</v>
      </c>
      <c r="M2353" s="7"/>
      <c r="N2353" s="7"/>
    </row>
    <row r="2354" customFormat="1" ht="20" customHeight="1" spans="1:14">
      <c r="A2354" s="12">
        <v>29</v>
      </c>
      <c r="B2354" s="12" t="s">
        <v>10623</v>
      </c>
      <c r="C2354" s="11"/>
      <c r="D2354" s="11"/>
      <c r="E2354" s="11"/>
      <c r="F2354" s="7"/>
      <c r="G2354" s="7"/>
      <c r="H2354" s="11">
        <v>1.89</v>
      </c>
      <c r="I2354" s="11">
        <v>1.89</v>
      </c>
      <c r="J2354" s="20" t="s">
        <v>10601</v>
      </c>
      <c r="K2354" s="21">
        <v>11.34</v>
      </c>
      <c r="L2354" s="21">
        <v>56.7</v>
      </c>
      <c r="M2354" s="7"/>
      <c r="N2354" s="7"/>
    </row>
    <row r="2355" customFormat="1" ht="20" customHeight="1" spans="1:14">
      <c r="A2355" s="12">
        <v>30</v>
      </c>
      <c r="B2355" s="12" t="s">
        <v>10624</v>
      </c>
      <c r="C2355" s="11"/>
      <c r="D2355" s="11"/>
      <c r="E2355" s="11"/>
      <c r="F2355" s="7"/>
      <c r="G2355" s="7"/>
      <c r="H2355" s="11">
        <v>1.51</v>
      </c>
      <c r="I2355" s="11">
        <v>1.51</v>
      </c>
      <c r="J2355" s="20" t="s">
        <v>10601</v>
      </c>
      <c r="K2355" s="21">
        <v>9.06</v>
      </c>
      <c r="L2355" s="21">
        <v>45.3</v>
      </c>
      <c r="M2355" s="7"/>
      <c r="N2355" s="7"/>
    </row>
    <row r="2356" customFormat="1" ht="20" customHeight="1" spans="1:14">
      <c r="A2356" s="12">
        <v>31</v>
      </c>
      <c r="B2356" s="12" t="s">
        <v>5065</v>
      </c>
      <c r="C2356" s="11"/>
      <c r="D2356" s="11"/>
      <c r="E2356" s="11"/>
      <c r="F2356" s="7"/>
      <c r="G2356" s="7"/>
      <c r="H2356" s="11">
        <v>3.6</v>
      </c>
      <c r="I2356" s="11">
        <v>3.6</v>
      </c>
      <c r="J2356" s="20" t="s">
        <v>10601</v>
      </c>
      <c r="K2356" s="21">
        <v>21.6</v>
      </c>
      <c r="L2356" s="21">
        <v>108</v>
      </c>
      <c r="M2356" s="7"/>
      <c r="N2356" s="7"/>
    </row>
    <row r="2357" customFormat="1" ht="20" customHeight="1" spans="1:14">
      <c r="A2357" s="12">
        <v>32</v>
      </c>
      <c r="B2357" s="12" t="s">
        <v>10625</v>
      </c>
      <c r="C2357" s="11"/>
      <c r="D2357" s="11"/>
      <c r="E2357" s="11"/>
      <c r="F2357" s="7"/>
      <c r="G2357" s="7"/>
      <c r="H2357" s="11">
        <v>1.51</v>
      </c>
      <c r="I2357" s="11">
        <v>1.51</v>
      </c>
      <c r="J2357" s="20" t="s">
        <v>10601</v>
      </c>
      <c r="K2357" s="21">
        <v>9.06</v>
      </c>
      <c r="L2357" s="21">
        <v>45.3</v>
      </c>
      <c r="M2357" s="7"/>
      <c r="N2357" s="7"/>
    </row>
    <row r="2358" customFormat="1" ht="20" customHeight="1" spans="1:14">
      <c r="A2358" s="12">
        <v>33</v>
      </c>
      <c r="B2358" s="12" t="s">
        <v>10626</v>
      </c>
      <c r="C2358" s="11"/>
      <c r="D2358" s="11"/>
      <c r="E2358" s="11"/>
      <c r="F2358" s="7"/>
      <c r="G2358" s="7"/>
      <c r="H2358" s="11">
        <v>3.78</v>
      </c>
      <c r="I2358" s="11">
        <v>3.78</v>
      </c>
      <c r="J2358" s="20" t="s">
        <v>10601</v>
      </c>
      <c r="K2358" s="21">
        <v>22.68</v>
      </c>
      <c r="L2358" s="21">
        <v>113.4</v>
      </c>
      <c r="M2358" s="7"/>
      <c r="N2358" s="7"/>
    </row>
    <row r="2359" customFormat="1" ht="20" customHeight="1" spans="1:14">
      <c r="A2359" s="12">
        <v>34</v>
      </c>
      <c r="B2359" s="12" t="s">
        <v>10627</v>
      </c>
      <c r="C2359" s="11"/>
      <c r="D2359" s="11"/>
      <c r="E2359" s="11"/>
      <c r="F2359" s="7"/>
      <c r="G2359" s="7"/>
      <c r="H2359" s="11">
        <v>2.27</v>
      </c>
      <c r="I2359" s="11">
        <v>2.27</v>
      </c>
      <c r="J2359" s="20" t="s">
        <v>10601</v>
      </c>
      <c r="K2359" s="21">
        <v>13.62</v>
      </c>
      <c r="L2359" s="21">
        <v>68.1</v>
      </c>
      <c r="M2359" s="7"/>
      <c r="N2359" s="7"/>
    </row>
    <row r="2360" customFormat="1" ht="20" customHeight="1" spans="1:14">
      <c r="A2360" s="12">
        <v>35</v>
      </c>
      <c r="B2360" s="12" t="s">
        <v>4194</v>
      </c>
      <c r="C2360" s="11"/>
      <c r="D2360" s="11"/>
      <c r="E2360" s="11"/>
      <c r="F2360" s="7"/>
      <c r="G2360" s="7"/>
      <c r="H2360" s="11">
        <v>1.51</v>
      </c>
      <c r="I2360" s="11">
        <v>1.51</v>
      </c>
      <c r="J2360" s="20" t="s">
        <v>10601</v>
      </c>
      <c r="K2360" s="21">
        <v>9.06</v>
      </c>
      <c r="L2360" s="21">
        <v>45.3</v>
      </c>
      <c r="M2360" s="7"/>
      <c r="N2360" s="7"/>
    </row>
    <row r="2361" customFormat="1" ht="20" customHeight="1" spans="1:14">
      <c r="A2361" s="12">
        <v>36</v>
      </c>
      <c r="B2361" s="12" t="s">
        <v>10628</v>
      </c>
      <c r="C2361" s="11"/>
      <c r="D2361" s="11"/>
      <c r="E2361" s="11"/>
      <c r="F2361" s="7"/>
      <c r="G2361" s="7"/>
      <c r="H2361" s="11">
        <v>1.13</v>
      </c>
      <c r="I2361" s="11">
        <v>1.13</v>
      </c>
      <c r="J2361" s="20" t="s">
        <v>10601</v>
      </c>
      <c r="K2361" s="21">
        <v>6.78</v>
      </c>
      <c r="L2361" s="21">
        <v>33.9</v>
      </c>
      <c r="M2361" s="7"/>
      <c r="N2361" s="7"/>
    </row>
    <row r="2362" customFormat="1" ht="20" customHeight="1" spans="1:14">
      <c r="A2362" s="12">
        <v>37</v>
      </c>
      <c r="B2362" s="12" t="s">
        <v>10629</v>
      </c>
      <c r="C2362" s="11"/>
      <c r="D2362" s="11"/>
      <c r="E2362" s="11"/>
      <c r="F2362" s="7"/>
      <c r="G2362" s="7"/>
      <c r="H2362" s="11">
        <v>1.89</v>
      </c>
      <c r="I2362" s="11">
        <v>1.89</v>
      </c>
      <c r="J2362" s="20" t="s">
        <v>10601</v>
      </c>
      <c r="K2362" s="21">
        <v>11.34</v>
      </c>
      <c r="L2362" s="21">
        <v>56.7</v>
      </c>
      <c r="M2362" s="7"/>
      <c r="N2362" s="7"/>
    </row>
    <row r="2363" customFormat="1" ht="20" customHeight="1" spans="1:14">
      <c r="A2363" s="12">
        <v>38</v>
      </c>
      <c r="B2363" s="12" t="s">
        <v>10630</v>
      </c>
      <c r="C2363" s="11"/>
      <c r="D2363" s="11"/>
      <c r="E2363" s="11"/>
      <c r="F2363" s="7"/>
      <c r="G2363" s="7"/>
      <c r="H2363" s="11">
        <v>2.27</v>
      </c>
      <c r="I2363" s="11">
        <v>2.27</v>
      </c>
      <c r="J2363" s="20" t="s">
        <v>10601</v>
      </c>
      <c r="K2363" s="21">
        <v>13.62</v>
      </c>
      <c r="L2363" s="21">
        <v>68.1</v>
      </c>
      <c r="M2363" s="7"/>
      <c r="N2363" s="7"/>
    </row>
    <row r="2364" customFormat="1" ht="20" customHeight="1" spans="1:14">
      <c r="A2364" s="12">
        <v>39</v>
      </c>
      <c r="B2364" s="12" t="s">
        <v>10631</v>
      </c>
      <c r="C2364" s="11"/>
      <c r="D2364" s="11"/>
      <c r="E2364" s="11"/>
      <c r="F2364" s="7"/>
      <c r="G2364" s="7"/>
      <c r="H2364" s="11">
        <v>1.89</v>
      </c>
      <c r="I2364" s="11">
        <v>1.89</v>
      </c>
      <c r="J2364" s="20" t="s">
        <v>10601</v>
      </c>
      <c r="K2364" s="21">
        <v>11.34</v>
      </c>
      <c r="L2364" s="21">
        <v>56.7</v>
      </c>
      <c r="M2364" s="7"/>
      <c r="N2364" s="7"/>
    </row>
    <row r="2365" customFormat="1" ht="20" customHeight="1" spans="1:14">
      <c r="A2365" s="12">
        <v>40</v>
      </c>
      <c r="B2365" s="12" t="s">
        <v>10632</v>
      </c>
      <c r="C2365" s="11"/>
      <c r="D2365" s="11"/>
      <c r="E2365" s="11"/>
      <c r="F2365" s="7"/>
      <c r="G2365" s="7"/>
      <c r="H2365" s="11">
        <v>2.27</v>
      </c>
      <c r="I2365" s="11">
        <v>2.27</v>
      </c>
      <c r="J2365" s="20" t="s">
        <v>10601</v>
      </c>
      <c r="K2365" s="21">
        <v>13.62</v>
      </c>
      <c r="L2365" s="21">
        <v>68.1</v>
      </c>
      <c r="M2365" s="7"/>
      <c r="N2365" s="7"/>
    </row>
    <row r="2366" customFormat="1" ht="20" customHeight="1" spans="1:14">
      <c r="A2366" s="12">
        <v>41</v>
      </c>
      <c r="B2366" s="12" t="s">
        <v>10633</v>
      </c>
      <c r="C2366" s="11"/>
      <c r="D2366" s="11"/>
      <c r="E2366" s="11"/>
      <c r="F2366" s="7"/>
      <c r="G2366" s="7"/>
      <c r="H2366" s="11">
        <v>2.27</v>
      </c>
      <c r="I2366" s="11">
        <v>2.27</v>
      </c>
      <c r="J2366" s="20" t="s">
        <v>10601</v>
      </c>
      <c r="K2366" s="21">
        <v>13.62</v>
      </c>
      <c r="L2366" s="21">
        <v>68.1</v>
      </c>
      <c r="M2366" s="7"/>
      <c r="N2366" s="7"/>
    </row>
    <row r="2367" customFormat="1" ht="20" customHeight="1" spans="1:14">
      <c r="A2367" s="12">
        <v>42</v>
      </c>
      <c r="B2367" s="12" t="s">
        <v>3309</v>
      </c>
      <c r="C2367" s="11"/>
      <c r="D2367" s="11"/>
      <c r="E2367" s="11"/>
      <c r="F2367" s="7"/>
      <c r="G2367" s="7"/>
      <c r="H2367" s="11">
        <v>1.13</v>
      </c>
      <c r="I2367" s="11">
        <v>1.13</v>
      </c>
      <c r="J2367" s="20" t="s">
        <v>10601</v>
      </c>
      <c r="K2367" s="21">
        <v>6.78</v>
      </c>
      <c r="L2367" s="21">
        <v>33.9</v>
      </c>
      <c r="M2367" s="7"/>
      <c r="N2367" s="7"/>
    </row>
    <row r="2368" customFormat="1" ht="20" customHeight="1" spans="1:14">
      <c r="A2368" s="12">
        <v>43</v>
      </c>
      <c r="B2368" s="12" t="s">
        <v>10634</v>
      </c>
      <c r="C2368" s="11"/>
      <c r="D2368" s="11"/>
      <c r="E2368" s="11"/>
      <c r="F2368" s="7"/>
      <c r="G2368" s="7"/>
      <c r="H2368" s="11">
        <v>1.13</v>
      </c>
      <c r="I2368" s="11">
        <v>1.13</v>
      </c>
      <c r="J2368" s="20" t="s">
        <v>10601</v>
      </c>
      <c r="K2368" s="21">
        <v>6.78</v>
      </c>
      <c r="L2368" s="21">
        <v>33.9</v>
      </c>
      <c r="M2368" s="7"/>
      <c r="N2368" s="7"/>
    </row>
    <row r="2369" customFormat="1" ht="20" customHeight="1" spans="1:14">
      <c r="A2369" s="12">
        <v>44</v>
      </c>
      <c r="B2369" s="12" t="s">
        <v>10635</v>
      </c>
      <c r="C2369" s="11"/>
      <c r="D2369" s="11"/>
      <c r="E2369" s="11"/>
      <c r="F2369" s="7"/>
      <c r="G2369" s="7"/>
      <c r="H2369" s="11">
        <v>1.13</v>
      </c>
      <c r="I2369" s="11">
        <v>1.13</v>
      </c>
      <c r="J2369" s="20" t="s">
        <v>10601</v>
      </c>
      <c r="K2369" s="21">
        <v>6.78</v>
      </c>
      <c r="L2369" s="21">
        <v>33.9</v>
      </c>
      <c r="M2369" s="7"/>
      <c r="N2369" s="7"/>
    </row>
    <row r="2370" customFormat="1" ht="20" customHeight="1" spans="1:14">
      <c r="A2370" s="12">
        <v>45</v>
      </c>
      <c r="B2370" s="12" t="s">
        <v>10636</v>
      </c>
      <c r="C2370" s="11"/>
      <c r="D2370" s="11"/>
      <c r="E2370" s="11"/>
      <c r="F2370" s="7"/>
      <c r="G2370" s="7"/>
      <c r="H2370" s="11">
        <v>3.6</v>
      </c>
      <c r="I2370" s="11">
        <v>3.6</v>
      </c>
      <c r="J2370" s="20" t="s">
        <v>10601</v>
      </c>
      <c r="K2370" s="21">
        <v>21.6</v>
      </c>
      <c r="L2370" s="21">
        <v>108</v>
      </c>
      <c r="M2370" s="7"/>
      <c r="N2370" s="7"/>
    </row>
    <row r="2371" customFormat="1" ht="20" customHeight="1" spans="1:14">
      <c r="A2371" s="12">
        <v>46</v>
      </c>
      <c r="B2371" s="12" t="s">
        <v>10637</v>
      </c>
      <c r="C2371" s="11"/>
      <c r="D2371" s="11"/>
      <c r="E2371" s="11"/>
      <c r="F2371" s="7"/>
      <c r="G2371" s="7"/>
      <c r="H2371" s="11">
        <v>0.38</v>
      </c>
      <c r="I2371" s="11">
        <v>0.38</v>
      </c>
      <c r="J2371" s="20" t="s">
        <v>10601</v>
      </c>
      <c r="K2371" s="21">
        <v>2.28</v>
      </c>
      <c r="L2371" s="21">
        <v>11.4</v>
      </c>
      <c r="M2371" s="7"/>
      <c r="N2371" s="7"/>
    </row>
    <row r="2372" customFormat="1" ht="20" customHeight="1" spans="1:14">
      <c r="A2372" s="12">
        <v>47</v>
      </c>
      <c r="B2372" s="12" t="s">
        <v>10638</v>
      </c>
      <c r="C2372" s="11"/>
      <c r="D2372" s="11"/>
      <c r="E2372" s="11"/>
      <c r="F2372" s="7"/>
      <c r="G2372" s="7"/>
      <c r="H2372" s="11">
        <v>2.27</v>
      </c>
      <c r="I2372" s="11">
        <v>2.27</v>
      </c>
      <c r="J2372" s="20" t="s">
        <v>10601</v>
      </c>
      <c r="K2372" s="21">
        <v>13.62</v>
      </c>
      <c r="L2372" s="21">
        <v>68.1</v>
      </c>
      <c r="M2372" s="7"/>
      <c r="N2372" s="7"/>
    </row>
    <row r="2373" customFormat="1" ht="20" customHeight="1" spans="1:14">
      <c r="A2373" s="12">
        <v>48</v>
      </c>
      <c r="B2373" s="12" t="s">
        <v>10639</v>
      </c>
      <c r="C2373" s="11"/>
      <c r="D2373" s="11"/>
      <c r="E2373" s="11"/>
      <c r="F2373" s="7"/>
      <c r="G2373" s="7"/>
      <c r="H2373" s="11">
        <v>2.27</v>
      </c>
      <c r="I2373" s="11">
        <v>2.27</v>
      </c>
      <c r="J2373" s="20" t="s">
        <v>10601</v>
      </c>
      <c r="K2373" s="21">
        <v>13.62</v>
      </c>
      <c r="L2373" s="21">
        <v>68.1</v>
      </c>
      <c r="M2373" s="7"/>
      <c r="N2373" s="7"/>
    </row>
    <row r="2374" customFormat="1" ht="20" customHeight="1" spans="1:14">
      <c r="A2374" s="12">
        <v>49</v>
      </c>
      <c r="B2374" s="12" t="s">
        <v>8845</v>
      </c>
      <c r="C2374" s="11"/>
      <c r="D2374" s="11"/>
      <c r="E2374" s="11"/>
      <c r="F2374" s="7"/>
      <c r="G2374" s="7"/>
      <c r="H2374" s="11">
        <v>1.51</v>
      </c>
      <c r="I2374" s="11">
        <v>1.51</v>
      </c>
      <c r="J2374" s="20" t="s">
        <v>10601</v>
      </c>
      <c r="K2374" s="21">
        <v>9.06</v>
      </c>
      <c r="L2374" s="21">
        <v>45.3</v>
      </c>
      <c r="M2374" s="7"/>
      <c r="N2374" s="7"/>
    </row>
    <row r="2375" customFormat="1" ht="20" customHeight="1" spans="1:14">
      <c r="A2375" s="12">
        <v>50</v>
      </c>
      <c r="B2375" s="12" t="s">
        <v>10640</v>
      </c>
      <c r="C2375" s="11"/>
      <c r="D2375" s="11"/>
      <c r="E2375" s="11"/>
      <c r="F2375" s="7"/>
      <c r="G2375" s="7"/>
      <c r="H2375" s="11">
        <v>1.51</v>
      </c>
      <c r="I2375" s="11">
        <v>1.51</v>
      </c>
      <c r="J2375" s="20" t="s">
        <v>10601</v>
      </c>
      <c r="K2375" s="21">
        <v>9.06</v>
      </c>
      <c r="L2375" s="21">
        <v>45.3</v>
      </c>
      <c r="M2375" s="7"/>
      <c r="N2375" s="7"/>
    </row>
    <row r="2376" customFormat="1" ht="20" customHeight="1" spans="1:14">
      <c r="A2376" s="12">
        <v>51</v>
      </c>
      <c r="B2376" s="12" t="s">
        <v>10641</v>
      </c>
      <c r="C2376" s="11"/>
      <c r="D2376" s="11"/>
      <c r="E2376" s="11"/>
      <c r="F2376" s="7"/>
      <c r="G2376" s="7"/>
      <c r="H2376" s="11">
        <v>1.89</v>
      </c>
      <c r="I2376" s="11">
        <v>1.89</v>
      </c>
      <c r="J2376" s="20" t="s">
        <v>10601</v>
      </c>
      <c r="K2376" s="21">
        <v>11.34</v>
      </c>
      <c r="L2376" s="21">
        <v>56.7</v>
      </c>
      <c r="M2376" s="7"/>
      <c r="N2376" s="7"/>
    </row>
    <row r="2377" customFormat="1" ht="20" customHeight="1" spans="1:14">
      <c r="A2377" s="12">
        <v>52</v>
      </c>
      <c r="B2377" s="12" t="s">
        <v>7343</v>
      </c>
      <c r="C2377" s="11"/>
      <c r="D2377" s="11"/>
      <c r="E2377" s="11"/>
      <c r="F2377" s="7"/>
      <c r="G2377" s="7"/>
      <c r="H2377" s="11">
        <v>1.89</v>
      </c>
      <c r="I2377" s="11">
        <v>1.89</v>
      </c>
      <c r="J2377" s="20" t="s">
        <v>10601</v>
      </c>
      <c r="K2377" s="21">
        <v>11.34</v>
      </c>
      <c r="L2377" s="21">
        <v>56.7</v>
      </c>
      <c r="M2377" s="7"/>
      <c r="N2377" s="7"/>
    </row>
    <row r="2378" customFormat="1" ht="20" customHeight="1" spans="1:14">
      <c r="A2378" s="12">
        <v>53</v>
      </c>
      <c r="B2378" s="12" t="s">
        <v>10642</v>
      </c>
      <c r="C2378" s="11"/>
      <c r="D2378" s="11"/>
      <c r="E2378" s="11"/>
      <c r="F2378" s="7"/>
      <c r="G2378" s="7"/>
      <c r="H2378" s="11">
        <v>1.89</v>
      </c>
      <c r="I2378" s="11">
        <v>1.89</v>
      </c>
      <c r="J2378" s="20" t="s">
        <v>10601</v>
      </c>
      <c r="K2378" s="21">
        <v>11.34</v>
      </c>
      <c r="L2378" s="21">
        <v>56.7</v>
      </c>
      <c r="M2378" s="7"/>
      <c r="N2378" s="7"/>
    </row>
    <row r="2379" customFormat="1" ht="20" customHeight="1" spans="1:14">
      <c r="A2379" s="12">
        <v>54</v>
      </c>
      <c r="B2379" s="12" t="s">
        <v>10643</v>
      </c>
      <c r="C2379" s="11"/>
      <c r="D2379" s="11"/>
      <c r="E2379" s="11"/>
      <c r="F2379" s="7"/>
      <c r="G2379" s="7"/>
      <c r="H2379" s="11">
        <v>1.13</v>
      </c>
      <c r="I2379" s="11">
        <v>1.13</v>
      </c>
      <c r="J2379" s="20" t="s">
        <v>10601</v>
      </c>
      <c r="K2379" s="21">
        <v>6.78</v>
      </c>
      <c r="L2379" s="21">
        <v>33.9</v>
      </c>
      <c r="M2379" s="7"/>
      <c r="N2379" s="7"/>
    </row>
    <row r="2380" customFormat="1" ht="20" customHeight="1" spans="1:14">
      <c r="A2380" s="12">
        <v>55</v>
      </c>
      <c r="B2380" s="12" t="s">
        <v>10644</v>
      </c>
      <c r="C2380" s="11"/>
      <c r="D2380" s="11"/>
      <c r="E2380" s="11"/>
      <c r="F2380" s="7"/>
      <c r="G2380" s="7"/>
      <c r="H2380" s="11">
        <v>1.51</v>
      </c>
      <c r="I2380" s="11">
        <v>1.51</v>
      </c>
      <c r="J2380" s="20" t="s">
        <v>10601</v>
      </c>
      <c r="K2380" s="21">
        <v>9.06</v>
      </c>
      <c r="L2380" s="21">
        <v>45.3</v>
      </c>
      <c r="M2380" s="7"/>
      <c r="N2380" s="7"/>
    </row>
    <row r="2381" customFormat="1" ht="20" customHeight="1" spans="1:14">
      <c r="A2381" s="12">
        <v>56</v>
      </c>
      <c r="B2381" s="12" t="s">
        <v>10645</v>
      </c>
      <c r="C2381" s="11"/>
      <c r="D2381" s="11"/>
      <c r="E2381" s="11"/>
      <c r="F2381" s="7"/>
      <c r="G2381" s="7"/>
      <c r="H2381" s="11">
        <v>2.27</v>
      </c>
      <c r="I2381" s="11">
        <v>2.27</v>
      </c>
      <c r="J2381" s="20" t="s">
        <v>10601</v>
      </c>
      <c r="K2381" s="21">
        <v>13.62</v>
      </c>
      <c r="L2381" s="21">
        <v>68.1</v>
      </c>
      <c r="M2381" s="7"/>
      <c r="N2381" s="7"/>
    </row>
    <row r="2382" customFormat="1" ht="20" customHeight="1" spans="1:14">
      <c r="A2382" s="12">
        <v>57</v>
      </c>
      <c r="B2382" s="12" t="s">
        <v>10646</v>
      </c>
      <c r="C2382" s="11"/>
      <c r="D2382" s="11"/>
      <c r="E2382" s="11"/>
      <c r="F2382" s="7"/>
      <c r="G2382" s="7"/>
      <c r="H2382" s="11">
        <v>1.51</v>
      </c>
      <c r="I2382" s="11">
        <v>1.51</v>
      </c>
      <c r="J2382" s="20" t="s">
        <v>10601</v>
      </c>
      <c r="K2382" s="21">
        <v>9.06</v>
      </c>
      <c r="L2382" s="21">
        <v>45.3</v>
      </c>
      <c r="M2382" s="7"/>
      <c r="N2382" s="7"/>
    </row>
    <row r="2383" customFormat="1" ht="20" customHeight="1" spans="1:14">
      <c r="A2383" s="12">
        <v>58</v>
      </c>
      <c r="B2383" s="12" t="s">
        <v>10647</v>
      </c>
      <c r="C2383" s="11"/>
      <c r="D2383" s="11"/>
      <c r="E2383" s="11"/>
      <c r="F2383" s="7"/>
      <c r="G2383" s="7"/>
      <c r="H2383" s="11">
        <v>1.31</v>
      </c>
      <c r="I2383" s="11">
        <v>1.31</v>
      </c>
      <c r="J2383" s="20" t="s">
        <v>10601</v>
      </c>
      <c r="K2383" s="21">
        <v>7.86</v>
      </c>
      <c r="L2383" s="21">
        <v>39.3</v>
      </c>
      <c r="M2383" s="7"/>
      <c r="N2383" s="7"/>
    </row>
    <row r="2384" customFormat="1" ht="20" customHeight="1" spans="1:14">
      <c r="A2384" s="12">
        <v>59</v>
      </c>
      <c r="B2384" s="12" t="s">
        <v>5889</v>
      </c>
      <c r="C2384" s="11"/>
      <c r="D2384" s="11"/>
      <c r="E2384" s="11"/>
      <c r="F2384" s="7"/>
      <c r="G2384" s="7"/>
      <c r="H2384" s="11">
        <v>1.89</v>
      </c>
      <c r="I2384" s="11">
        <v>1.89</v>
      </c>
      <c r="J2384" s="20" t="s">
        <v>10601</v>
      </c>
      <c r="K2384" s="21">
        <v>11.34</v>
      </c>
      <c r="L2384" s="21">
        <v>56.7</v>
      </c>
      <c r="M2384" s="7"/>
      <c r="N2384" s="7"/>
    </row>
    <row r="2385" customFormat="1" ht="20" customHeight="1" spans="1:14">
      <c r="A2385" s="12">
        <v>60</v>
      </c>
      <c r="B2385" s="12" t="s">
        <v>10648</v>
      </c>
      <c r="C2385" s="11"/>
      <c r="D2385" s="11"/>
      <c r="E2385" s="11"/>
      <c r="F2385" s="7"/>
      <c r="G2385" s="7"/>
      <c r="H2385" s="11">
        <v>1.51</v>
      </c>
      <c r="I2385" s="11">
        <v>1.51</v>
      </c>
      <c r="J2385" s="20" t="s">
        <v>10601</v>
      </c>
      <c r="K2385" s="21">
        <v>9.06</v>
      </c>
      <c r="L2385" s="21">
        <v>45.3</v>
      </c>
      <c r="M2385" s="7"/>
      <c r="N2385" s="7"/>
    </row>
    <row r="2386" customFormat="1" ht="20" customHeight="1" spans="1:14">
      <c r="A2386" s="12">
        <v>61</v>
      </c>
      <c r="B2386" s="12" t="s">
        <v>10649</v>
      </c>
      <c r="C2386" s="11"/>
      <c r="D2386" s="11"/>
      <c r="E2386" s="11"/>
      <c r="F2386" s="7"/>
      <c r="G2386" s="7"/>
      <c r="H2386" s="11">
        <v>1.89</v>
      </c>
      <c r="I2386" s="11">
        <v>1.89</v>
      </c>
      <c r="J2386" s="20" t="s">
        <v>10601</v>
      </c>
      <c r="K2386" s="21">
        <v>11.34</v>
      </c>
      <c r="L2386" s="21">
        <v>56.7</v>
      </c>
      <c r="M2386" s="7"/>
      <c r="N2386" s="7"/>
    </row>
    <row r="2387" customFormat="1" ht="20" customHeight="1" spans="1:14">
      <c r="A2387" s="12">
        <v>62</v>
      </c>
      <c r="B2387" s="12" t="s">
        <v>10650</v>
      </c>
      <c r="C2387" s="11"/>
      <c r="D2387" s="11"/>
      <c r="E2387" s="11"/>
      <c r="F2387" s="7"/>
      <c r="G2387" s="7"/>
      <c r="H2387" s="11">
        <v>2.27</v>
      </c>
      <c r="I2387" s="11">
        <v>2.27</v>
      </c>
      <c r="J2387" s="20" t="s">
        <v>10601</v>
      </c>
      <c r="K2387" s="21">
        <v>13.62</v>
      </c>
      <c r="L2387" s="21">
        <v>68.1</v>
      </c>
      <c r="M2387" s="7"/>
      <c r="N2387" s="7"/>
    </row>
    <row r="2388" customFormat="1" ht="20" customHeight="1" spans="1:14">
      <c r="A2388" s="12">
        <v>63</v>
      </c>
      <c r="B2388" s="12" t="s">
        <v>10631</v>
      </c>
      <c r="C2388" s="11"/>
      <c r="D2388" s="11"/>
      <c r="E2388" s="11"/>
      <c r="F2388" s="7"/>
      <c r="G2388" s="7"/>
      <c r="H2388" s="11">
        <v>1.13</v>
      </c>
      <c r="I2388" s="11">
        <v>1.13</v>
      </c>
      <c r="J2388" s="20" t="s">
        <v>10601</v>
      </c>
      <c r="K2388" s="21">
        <v>6.78</v>
      </c>
      <c r="L2388" s="21">
        <v>33.9</v>
      </c>
      <c r="M2388" s="7"/>
      <c r="N2388" s="7"/>
    </row>
    <row r="2389" customFormat="1" ht="20" customHeight="1" spans="1:14">
      <c r="A2389" s="12">
        <v>64</v>
      </c>
      <c r="B2389" s="12" t="s">
        <v>10651</v>
      </c>
      <c r="C2389" s="11"/>
      <c r="D2389" s="11"/>
      <c r="E2389" s="11"/>
      <c r="F2389" s="7"/>
      <c r="G2389" s="7"/>
      <c r="H2389" s="11">
        <v>2.27</v>
      </c>
      <c r="I2389" s="11">
        <v>2.27</v>
      </c>
      <c r="J2389" s="20" t="s">
        <v>10601</v>
      </c>
      <c r="K2389" s="21">
        <v>13.62</v>
      </c>
      <c r="L2389" s="21">
        <v>68.1</v>
      </c>
      <c r="M2389" s="7"/>
      <c r="N2389" s="7"/>
    </row>
    <row r="2390" customFormat="1" ht="20" customHeight="1" spans="1:14">
      <c r="A2390" s="12">
        <v>65</v>
      </c>
      <c r="B2390" s="12" t="s">
        <v>10652</v>
      </c>
      <c r="C2390" s="11"/>
      <c r="D2390" s="11"/>
      <c r="E2390" s="11"/>
      <c r="F2390" s="7"/>
      <c r="G2390" s="7"/>
      <c r="H2390" s="11">
        <v>2.65</v>
      </c>
      <c r="I2390" s="11">
        <v>2.65</v>
      </c>
      <c r="J2390" s="20" t="s">
        <v>10601</v>
      </c>
      <c r="K2390" s="21">
        <v>15.9</v>
      </c>
      <c r="L2390" s="21">
        <v>79.5</v>
      </c>
      <c r="M2390" s="7"/>
      <c r="N2390" s="7"/>
    </row>
    <row r="2391" customFormat="1" ht="20" customHeight="1" spans="1:14">
      <c r="A2391" s="12">
        <v>66</v>
      </c>
      <c r="B2391" s="12" t="s">
        <v>1476</v>
      </c>
      <c r="C2391" s="11"/>
      <c r="D2391" s="11"/>
      <c r="E2391" s="11"/>
      <c r="F2391" s="7"/>
      <c r="G2391" s="7"/>
      <c r="H2391" s="11">
        <v>1.89</v>
      </c>
      <c r="I2391" s="11">
        <v>1.89</v>
      </c>
      <c r="J2391" s="20" t="s">
        <v>10601</v>
      </c>
      <c r="K2391" s="21">
        <v>11.34</v>
      </c>
      <c r="L2391" s="21">
        <v>56.7</v>
      </c>
      <c r="M2391" s="7"/>
      <c r="N2391" s="7"/>
    </row>
    <row r="2392" customFormat="1" ht="20" customHeight="1" spans="1:14">
      <c r="A2392" s="12">
        <v>67</v>
      </c>
      <c r="B2392" s="12" t="s">
        <v>10653</v>
      </c>
      <c r="C2392" s="11"/>
      <c r="D2392" s="11"/>
      <c r="E2392" s="11"/>
      <c r="F2392" s="7"/>
      <c r="G2392" s="7"/>
      <c r="H2392" s="11">
        <v>1.51</v>
      </c>
      <c r="I2392" s="11">
        <v>1.51</v>
      </c>
      <c r="J2392" s="20" t="s">
        <v>10601</v>
      </c>
      <c r="K2392" s="21">
        <v>9.06</v>
      </c>
      <c r="L2392" s="21">
        <v>45.3</v>
      </c>
      <c r="M2392" s="7"/>
      <c r="N2392" s="7"/>
    </row>
    <row r="2393" customFormat="1" ht="20" customHeight="1" spans="1:14">
      <c r="A2393" s="12">
        <v>68</v>
      </c>
      <c r="B2393" s="12" t="s">
        <v>10654</v>
      </c>
      <c r="C2393" s="11"/>
      <c r="D2393" s="11"/>
      <c r="E2393" s="11"/>
      <c r="F2393" s="7"/>
      <c r="G2393" s="7"/>
      <c r="H2393" s="11">
        <v>1.89</v>
      </c>
      <c r="I2393" s="11">
        <v>1.89</v>
      </c>
      <c r="J2393" s="20" t="s">
        <v>10601</v>
      </c>
      <c r="K2393" s="21">
        <v>11.34</v>
      </c>
      <c r="L2393" s="21">
        <v>56.7</v>
      </c>
      <c r="M2393" s="7"/>
      <c r="N2393" s="7"/>
    </row>
    <row r="2394" customFormat="1" ht="20" customHeight="1" spans="1:14">
      <c r="A2394" s="12">
        <v>69</v>
      </c>
      <c r="B2394" s="12" t="s">
        <v>10655</v>
      </c>
      <c r="C2394" s="11"/>
      <c r="D2394" s="11"/>
      <c r="E2394" s="11"/>
      <c r="F2394" s="7"/>
      <c r="G2394" s="7"/>
      <c r="H2394" s="11">
        <v>2.27</v>
      </c>
      <c r="I2394" s="11">
        <v>2.27</v>
      </c>
      <c r="J2394" s="20" t="s">
        <v>10601</v>
      </c>
      <c r="K2394" s="21">
        <v>13.62</v>
      </c>
      <c r="L2394" s="21">
        <v>68.1</v>
      </c>
      <c r="M2394" s="7"/>
      <c r="N2394" s="7"/>
    </row>
    <row r="2395" customFormat="1" ht="20" customHeight="1" spans="1:14">
      <c r="A2395" s="12">
        <v>70</v>
      </c>
      <c r="B2395" s="12" t="s">
        <v>10656</v>
      </c>
      <c r="C2395" s="11"/>
      <c r="D2395" s="11"/>
      <c r="E2395" s="11"/>
      <c r="F2395" s="7"/>
      <c r="G2395" s="7"/>
      <c r="H2395" s="11">
        <v>1.51</v>
      </c>
      <c r="I2395" s="11">
        <v>1.51</v>
      </c>
      <c r="J2395" s="20" t="s">
        <v>10601</v>
      </c>
      <c r="K2395" s="21">
        <v>9.06</v>
      </c>
      <c r="L2395" s="21">
        <v>45.3</v>
      </c>
      <c r="M2395" s="7"/>
      <c r="N2395" s="7"/>
    </row>
    <row r="2396" customFormat="1" ht="20" customHeight="1" spans="1:14">
      <c r="A2396" s="12">
        <v>71</v>
      </c>
      <c r="B2396" s="12" t="s">
        <v>10657</v>
      </c>
      <c r="C2396" s="11"/>
      <c r="D2396" s="11"/>
      <c r="E2396" s="11"/>
      <c r="F2396" s="7"/>
      <c r="G2396" s="7"/>
      <c r="H2396" s="11">
        <v>1.51</v>
      </c>
      <c r="I2396" s="11">
        <v>1.51</v>
      </c>
      <c r="J2396" s="20" t="s">
        <v>10601</v>
      </c>
      <c r="K2396" s="21">
        <v>9.06</v>
      </c>
      <c r="L2396" s="21">
        <v>45.3</v>
      </c>
      <c r="M2396" s="7"/>
      <c r="N2396" s="7"/>
    </row>
    <row r="2397" customFormat="1" ht="20" customHeight="1" spans="1:14">
      <c r="A2397" s="12">
        <v>72</v>
      </c>
      <c r="B2397" s="12" t="s">
        <v>8841</v>
      </c>
      <c r="C2397" s="11"/>
      <c r="D2397" s="11"/>
      <c r="E2397" s="11"/>
      <c r="F2397" s="7"/>
      <c r="G2397" s="7"/>
      <c r="H2397" s="11">
        <v>1.51</v>
      </c>
      <c r="I2397" s="11">
        <v>1.51</v>
      </c>
      <c r="J2397" s="20" t="s">
        <v>10601</v>
      </c>
      <c r="K2397" s="21">
        <v>9.06</v>
      </c>
      <c r="L2397" s="21">
        <v>45.3</v>
      </c>
      <c r="M2397" s="7"/>
      <c r="N2397" s="7"/>
    </row>
    <row r="2398" customFormat="1" ht="20" customHeight="1" spans="1:14">
      <c r="A2398" s="12">
        <v>73</v>
      </c>
      <c r="B2398" s="12" t="s">
        <v>10658</v>
      </c>
      <c r="C2398" s="11"/>
      <c r="D2398" s="11"/>
      <c r="E2398" s="11"/>
      <c r="F2398" s="7"/>
      <c r="G2398" s="7"/>
      <c r="H2398" s="11">
        <v>1.51</v>
      </c>
      <c r="I2398" s="11">
        <v>1.51</v>
      </c>
      <c r="J2398" s="20" t="s">
        <v>10601</v>
      </c>
      <c r="K2398" s="21">
        <v>9.06</v>
      </c>
      <c r="L2398" s="21">
        <v>45.3</v>
      </c>
      <c r="M2398" s="7"/>
      <c r="N2398" s="7"/>
    </row>
    <row r="2399" customFormat="1" ht="20" customHeight="1" spans="1:14">
      <c r="A2399" s="12">
        <v>74</v>
      </c>
      <c r="B2399" s="12" t="s">
        <v>10659</v>
      </c>
      <c r="C2399" s="11"/>
      <c r="D2399" s="11"/>
      <c r="E2399" s="11"/>
      <c r="F2399" s="7"/>
      <c r="G2399" s="7"/>
      <c r="H2399" s="11">
        <v>2.27</v>
      </c>
      <c r="I2399" s="11">
        <v>2.27</v>
      </c>
      <c r="J2399" s="20" t="s">
        <v>10601</v>
      </c>
      <c r="K2399" s="21">
        <v>13.62</v>
      </c>
      <c r="L2399" s="21">
        <v>68.1</v>
      </c>
      <c r="M2399" s="7"/>
      <c r="N2399" s="7"/>
    </row>
    <row r="2400" customFormat="1" ht="20" customHeight="1" spans="1:14">
      <c r="A2400" s="12">
        <v>75</v>
      </c>
      <c r="B2400" s="12" t="s">
        <v>10660</v>
      </c>
      <c r="C2400" s="11"/>
      <c r="D2400" s="11"/>
      <c r="E2400" s="11"/>
      <c r="F2400" s="7"/>
      <c r="G2400" s="7"/>
      <c r="H2400" s="11">
        <v>1.13</v>
      </c>
      <c r="I2400" s="11">
        <v>1.13</v>
      </c>
      <c r="J2400" s="20" t="s">
        <v>10601</v>
      </c>
      <c r="K2400" s="21">
        <v>6.78</v>
      </c>
      <c r="L2400" s="21">
        <v>33.9</v>
      </c>
      <c r="M2400" s="7"/>
      <c r="N2400" s="7"/>
    </row>
    <row r="2401" customFormat="1" ht="20" customHeight="1" spans="1:14">
      <c r="A2401" s="12">
        <v>76</v>
      </c>
      <c r="B2401" s="12" t="s">
        <v>10661</v>
      </c>
      <c r="C2401" s="11"/>
      <c r="D2401" s="11"/>
      <c r="E2401" s="11"/>
      <c r="F2401" s="7"/>
      <c r="G2401" s="7"/>
      <c r="H2401" s="11">
        <v>2.27</v>
      </c>
      <c r="I2401" s="11">
        <v>2.27</v>
      </c>
      <c r="J2401" s="20" t="s">
        <v>10601</v>
      </c>
      <c r="K2401" s="21">
        <v>13.62</v>
      </c>
      <c r="L2401" s="21">
        <v>68.1</v>
      </c>
      <c r="M2401" s="7"/>
      <c r="N2401" s="7"/>
    </row>
    <row r="2402" customFormat="1" ht="20" customHeight="1" spans="1:14">
      <c r="A2402" s="12">
        <v>77</v>
      </c>
      <c r="B2402" s="12" t="s">
        <v>10662</v>
      </c>
      <c r="C2402" s="11"/>
      <c r="D2402" s="11"/>
      <c r="E2402" s="11"/>
      <c r="F2402" s="7"/>
      <c r="G2402" s="7"/>
      <c r="H2402" s="11">
        <v>2.65</v>
      </c>
      <c r="I2402" s="11">
        <v>2.65</v>
      </c>
      <c r="J2402" s="20" t="s">
        <v>10601</v>
      </c>
      <c r="K2402" s="21">
        <v>15.9</v>
      </c>
      <c r="L2402" s="21">
        <v>79.5</v>
      </c>
      <c r="M2402" s="7"/>
      <c r="N2402" s="7"/>
    </row>
    <row r="2403" customFormat="1" ht="20" customHeight="1" spans="1:14">
      <c r="A2403" s="12">
        <v>78</v>
      </c>
      <c r="B2403" s="12" t="s">
        <v>10663</v>
      </c>
      <c r="C2403" s="11"/>
      <c r="D2403" s="11"/>
      <c r="E2403" s="11"/>
      <c r="F2403" s="7"/>
      <c r="G2403" s="7"/>
      <c r="H2403" s="11">
        <v>1.51</v>
      </c>
      <c r="I2403" s="11">
        <v>1.51</v>
      </c>
      <c r="J2403" s="20" t="s">
        <v>10601</v>
      </c>
      <c r="K2403" s="21">
        <v>9.06</v>
      </c>
      <c r="L2403" s="21">
        <v>45.3</v>
      </c>
      <c r="M2403" s="7"/>
      <c r="N2403" s="7"/>
    </row>
    <row r="2404" customFormat="1" ht="20" customHeight="1" spans="1:14">
      <c r="A2404" s="12">
        <v>79</v>
      </c>
      <c r="B2404" s="12" t="s">
        <v>10664</v>
      </c>
      <c r="C2404" s="11"/>
      <c r="D2404" s="11"/>
      <c r="E2404" s="11"/>
      <c r="F2404" s="7"/>
      <c r="G2404" s="7"/>
      <c r="H2404" s="11">
        <v>2.27</v>
      </c>
      <c r="I2404" s="11">
        <v>2.27</v>
      </c>
      <c r="J2404" s="20" t="s">
        <v>10601</v>
      </c>
      <c r="K2404" s="21">
        <v>13.62</v>
      </c>
      <c r="L2404" s="21">
        <v>68.1</v>
      </c>
      <c r="M2404" s="7"/>
      <c r="N2404" s="7"/>
    </row>
    <row r="2405" customFormat="1" ht="20" customHeight="1" spans="1:14">
      <c r="A2405" s="12">
        <v>80</v>
      </c>
      <c r="B2405" s="12" t="s">
        <v>10059</v>
      </c>
      <c r="C2405" s="11"/>
      <c r="D2405" s="11"/>
      <c r="E2405" s="11"/>
      <c r="F2405" s="7"/>
      <c r="G2405" s="7"/>
      <c r="H2405" s="11">
        <v>1.89</v>
      </c>
      <c r="I2405" s="11">
        <v>1.89</v>
      </c>
      <c r="J2405" s="20" t="s">
        <v>10601</v>
      </c>
      <c r="K2405" s="21">
        <v>11.34</v>
      </c>
      <c r="L2405" s="21">
        <v>56.7</v>
      </c>
      <c r="M2405" s="7"/>
      <c r="N2405" s="7"/>
    </row>
    <row r="2406" customFormat="1" ht="20" customHeight="1" spans="1:14">
      <c r="A2406" s="12">
        <v>81</v>
      </c>
      <c r="B2406" s="12" t="s">
        <v>10665</v>
      </c>
      <c r="C2406" s="11"/>
      <c r="D2406" s="11"/>
      <c r="E2406" s="11"/>
      <c r="F2406" s="7"/>
      <c r="G2406" s="7"/>
      <c r="H2406" s="11">
        <v>1.51</v>
      </c>
      <c r="I2406" s="11">
        <v>1.51</v>
      </c>
      <c r="J2406" s="20" t="s">
        <v>10601</v>
      </c>
      <c r="K2406" s="21">
        <v>9.06</v>
      </c>
      <c r="L2406" s="21">
        <v>45.3</v>
      </c>
      <c r="M2406" s="7"/>
      <c r="N2406" s="7"/>
    </row>
    <row r="2407" customFormat="1" ht="20" customHeight="1" spans="1:14">
      <c r="A2407" s="12">
        <v>82</v>
      </c>
      <c r="B2407" s="12" t="s">
        <v>10666</v>
      </c>
      <c r="C2407" s="11"/>
      <c r="D2407" s="11"/>
      <c r="E2407" s="11"/>
      <c r="F2407" s="7"/>
      <c r="G2407" s="7"/>
      <c r="H2407" s="11">
        <v>1.89</v>
      </c>
      <c r="I2407" s="11">
        <v>1.89</v>
      </c>
      <c r="J2407" s="20" t="s">
        <v>10601</v>
      </c>
      <c r="K2407" s="21">
        <v>11.34</v>
      </c>
      <c r="L2407" s="21">
        <v>56.7</v>
      </c>
      <c r="M2407" s="7"/>
      <c r="N2407" s="7"/>
    </row>
    <row r="2408" customFormat="1" ht="20" customHeight="1" spans="1:14">
      <c r="A2408" s="12">
        <v>83</v>
      </c>
      <c r="B2408" s="12" t="s">
        <v>9335</v>
      </c>
      <c r="C2408" s="11"/>
      <c r="D2408" s="11"/>
      <c r="E2408" s="11"/>
      <c r="F2408" s="7"/>
      <c r="G2408" s="7"/>
      <c r="H2408" s="11">
        <v>2.27</v>
      </c>
      <c r="I2408" s="11">
        <v>2.27</v>
      </c>
      <c r="J2408" s="20" t="s">
        <v>10601</v>
      </c>
      <c r="K2408" s="21">
        <v>13.62</v>
      </c>
      <c r="L2408" s="21">
        <v>68.1</v>
      </c>
      <c r="M2408" s="7"/>
      <c r="N2408" s="7"/>
    </row>
    <row r="2409" customFormat="1" ht="20" customHeight="1" spans="1:14">
      <c r="A2409" s="12">
        <v>84</v>
      </c>
      <c r="B2409" s="12" t="s">
        <v>10667</v>
      </c>
      <c r="C2409" s="11"/>
      <c r="D2409" s="11"/>
      <c r="E2409" s="11"/>
      <c r="F2409" s="7"/>
      <c r="G2409" s="7"/>
      <c r="H2409" s="11">
        <v>1.51</v>
      </c>
      <c r="I2409" s="11">
        <v>1.51</v>
      </c>
      <c r="J2409" s="20" t="s">
        <v>10601</v>
      </c>
      <c r="K2409" s="21">
        <v>9.06</v>
      </c>
      <c r="L2409" s="21">
        <v>45.3</v>
      </c>
      <c r="M2409" s="7"/>
      <c r="N2409" s="7"/>
    </row>
    <row r="2410" customFormat="1" ht="20" customHeight="1" spans="1:14">
      <c r="A2410" s="12">
        <v>85</v>
      </c>
      <c r="B2410" s="12" t="s">
        <v>1861</v>
      </c>
      <c r="C2410" s="11"/>
      <c r="D2410" s="11"/>
      <c r="E2410" s="11"/>
      <c r="F2410" s="7"/>
      <c r="G2410" s="7"/>
      <c r="H2410" s="11">
        <v>1.51</v>
      </c>
      <c r="I2410" s="11">
        <v>1.51</v>
      </c>
      <c r="J2410" s="20" t="s">
        <v>10601</v>
      </c>
      <c r="K2410" s="21">
        <v>9.06</v>
      </c>
      <c r="L2410" s="21">
        <v>45.3</v>
      </c>
      <c r="M2410" s="7"/>
      <c r="N2410" s="7"/>
    </row>
    <row r="2411" customFormat="1" ht="20" customHeight="1" spans="1:14">
      <c r="A2411" s="12">
        <v>86</v>
      </c>
      <c r="B2411" s="12" t="s">
        <v>10668</v>
      </c>
      <c r="C2411" s="11"/>
      <c r="D2411" s="11"/>
      <c r="E2411" s="11"/>
      <c r="F2411" s="7"/>
      <c r="G2411" s="7"/>
      <c r="H2411" s="11">
        <v>3.6</v>
      </c>
      <c r="I2411" s="11">
        <v>3.6</v>
      </c>
      <c r="J2411" s="20" t="s">
        <v>10601</v>
      </c>
      <c r="K2411" s="21">
        <v>21.6</v>
      </c>
      <c r="L2411" s="21">
        <v>108</v>
      </c>
      <c r="M2411" s="7"/>
      <c r="N2411" s="7"/>
    </row>
    <row r="2412" customFormat="1" ht="20" customHeight="1" spans="1:14">
      <c r="A2412" s="12">
        <v>87</v>
      </c>
      <c r="B2412" s="12" t="s">
        <v>10669</v>
      </c>
      <c r="C2412" s="11"/>
      <c r="D2412" s="11"/>
      <c r="E2412" s="11"/>
      <c r="F2412" s="7"/>
      <c r="G2412" s="7"/>
      <c r="H2412" s="11">
        <v>1.13</v>
      </c>
      <c r="I2412" s="11">
        <v>1.13</v>
      </c>
      <c r="J2412" s="20" t="s">
        <v>10601</v>
      </c>
      <c r="K2412" s="21">
        <v>6.78</v>
      </c>
      <c r="L2412" s="21">
        <v>33.9</v>
      </c>
      <c r="M2412" s="7"/>
      <c r="N2412" s="7"/>
    </row>
    <row r="2413" customFormat="1" ht="20" customHeight="1" spans="1:14">
      <c r="A2413" s="12">
        <v>88</v>
      </c>
      <c r="B2413" s="12" t="s">
        <v>10670</v>
      </c>
      <c r="C2413" s="11"/>
      <c r="D2413" s="11"/>
      <c r="E2413" s="11"/>
      <c r="F2413" s="7"/>
      <c r="G2413" s="7"/>
      <c r="H2413" s="11">
        <v>1.13</v>
      </c>
      <c r="I2413" s="11">
        <v>1.13</v>
      </c>
      <c r="J2413" s="20" t="s">
        <v>10601</v>
      </c>
      <c r="K2413" s="21">
        <v>6.78</v>
      </c>
      <c r="L2413" s="21">
        <v>33.9</v>
      </c>
      <c r="M2413" s="7"/>
      <c r="N2413" s="7"/>
    </row>
    <row r="2414" customFormat="1" ht="20" customHeight="1" spans="1:14">
      <c r="A2414" s="12">
        <v>89</v>
      </c>
      <c r="B2414" s="12" t="s">
        <v>10671</v>
      </c>
      <c r="C2414" s="11"/>
      <c r="D2414" s="11"/>
      <c r="E2414" s="11"/>
      <c r="F2414" s="7"/>
      <c r="G2414" s="7"/>
      <c r="H2414" s="11">
        <v>2.27</v>
      </c>
      <c r="I2414" s="11">
        <v>2.27</v>
      </c>
      <c r="J2414" s="20" t="s">
        <v>10601</v>
      </c>
      <c r="K2414" s="21">
        <v>13.62</v>
      </c>
      <c r="L2414" s="21">
        <v>68.1</v>
      </c>
      <c r="M2414" s="7"/>
      <c r="N2414" s="7"/>
    </row>
    <row r="2415" customFormat="1" ht="20" customHeight="1" spans="1:14">
      <c r="A2415" s="12">
        <v>90</v>
      </c>
      <c r="B2415" s="12" t="s">
        <v>2141</v>
      </c>
      <c r="C2415" s="11"/>
      <c r="D2415" s="11"/>
      <c r="E2415" s="11"/>
      <c r="F2415" s="7"/>
      <c r="G2415" s="7"/>
      <c r="H2415" s="11">
        <v>1.51</v>
      </c>
      <c r="I2415" s="11">
        <v>1.51</v>
      </c>
      <c r="J2415" s="20" t="s">
        <v>10601</v>
      </c>
      <c r="K2415" s="21">
        <v>9.06</v>
      </c>
      <c r="L2415" s="21">
        <v>45.3</v>
      </c>
      <c r="M2415" s="7"/>
      <c r="N2415" s="7"/>
    </row>
    <row r="2416" customFormat="1" ht="20" customHeight="1" spans="1:14">
      <c r="A2416" s="12">
        <v>91</v>
      </c>
      <c r="B2416" s="12" t="s">
        <v>10672</v>
      </c>
      <c r="C2416" s="11"/>
      <c r="D2416" s="11"/>
      <c r="E2416" s="11"/>
      <c r="F2416" s="7"/>
      <c r="G2416" s="7"/>
      <c r="H2416" s="11">
        <v>1.51</v>
      </c>
      <c r="I2416" s="11">
        <v>1.51</v>
      </c>
      <c r="J2416" s="20" t="s">
        <v>10601</v>
      </c>
      <c r="K2416" s="21">
        <v>9.06</v>
      </c>
      <c r="L2416" s="21">
        <v>45.3</v>
      </c>
      <c r="M2416" s="7"/>
      <c r="N2416" s="7"/>
    </row>
    <row r="2417" customFormat="1" ht="20" customHeight="1" spans="1:14">
      <c r="A2417" s="12">
        <v>92</v>
      </c>
      <c r="B2417" s="12" t="s">
        <v>10673</v>
      </c>
      <c r="C2417" s="11"/>
      <c r="D2417" s="11"/>
      <c r="E2417" s="11"/>
      <c r="F2417" s="7"/>
      <c r="G2417" s="7"/>
      <c r="H2417" s="11">
        <v>1.51</v>
      </c>
      <c r="I2417" s="11">
        <v>1.51</v>
      </c>
      <c r="J2417" s="20" t="s">
        <v>10601</v>
      </c>
      <c r="K2417" s="21">
        <v>9.06</v>
      </c>
      <c r="L2417" s="21">
        <v>45.3</v>
      </c>
      <c r="M2417" s="7"/>
      <c r="N2417" s="7"/>
    </row>
    <row r="2418" customFormat="1" ht="20" customHeight="1" spans="1:14">
      <c r="A2418" s="12">
        <v>93</v>
      </c>
      <c r="B2418" s="12" t="s">
        <v>10674</v>
      </c>
      <c r="C2418" s="11"/>
      <c r="D2418" s="11"/>
      <c r="E2418" s="11"/>
      <c r="F2418" s="7"/>
      <c r="G2418" s="7"/>
      <c r="H2418" s="11">
        <v>1.13</v>
      </c>
      <c r="I2418" s="11">
        <v>1.13</v>
      </c>
      <c r="J2418" s="20" t="s">
        <v>10601</v>
      </c>
      <c r="K2418" s="21">
        <v>6.78</v>
      </c>
      <c r="L2418" s="21">
        <v>33.9</v>
      </c>
      <c r="M2418" s="7"/>
      <c r="N2418" s="7"/>
    </row>
    <row r="2419" customFormat="1" ht="20" customHeight="1" spans="1:14">
      <c r="A2419" s="12">
        <v>94</v>
      </c>
      <c r="B2419" s="12" t="s">
        <v>10675</v>
      </c>
      <c r="C2419" s="11"/>
      <c r="D2419" s="11"/>
      <c r="E2419" s="11"/>
      <c r="F2419" s="7"/>
      <c r="G2419" s="7"/>
      <c r="H2419" s="11">
        <v>2.65</v>
      </c>
      <c r="I2419" s="11">
        <v>2.65</v>
      </c>
      <c r="J2419" s="20" t="s">
        <v>10601</v>
      </c>
      <c r="K2419" s="21">
        <v>15.9</v>
      </c>
      <c r="L2419" s="21">
        <v>79.5</v>
      </c>
      <c r="M2419" s="7"/>
      <c r="N2419" s="7"/>
    </row>
    <row r="2420" customFormat="1" ht="20" customHeight="1" spans="1:14">
      <c r="A2420" s="12">
        <v>95</v>
      </c>
      <c r="B2420" s="12" t="s">
        <v>10676</v>
      </c>
      <c r="C2420" s="11"/>
      <c r="D2420" s="11"/>
      <c r="E2420" s="11"/>
      <c r="F2420" s="7"/>
      <c r="G2420" s="7"/>
      <c r="H2420" s="11">
        <v>1.13</v>
      </c>
      <c r="I2420" s="11">
        <v>1.13</v>
      </c>
      <c r="J2420" s="20" t="s">
        <v>10601</v>
      </c>
      <c r="K2420" s="21">
        <v>6.78</v>
      </c>
      <c r="L2420" s="21">
        <v>33.9</v>
      </c>
      <c r="M2420" s="7"/>
      <c r="N2420" s="7"/>
    </row>
    <row r="2421" customFormat="1" ht="20" customHeight="1" spans="1:14">
      <c r="A2421" s="12">
        <v>96</v>
      </c>
      <c r="B2421" s="12" t="s">
        <v>10677</v>
      </c>
      <c r="C2421" s="11"/>
      <c r="D2421" s="11"/>
      <c r="E2421" s="11"/>
      <c r="F2421" s="7"/>
      <c r="G2421" s="7"/>
      <c r="H2421" s="11">
        <v>3.02</v>
      </c>
      <c r="I2421" s="11">
        <v>3.02</v>
      </c>
      <c r="J2421" s="20" t="s">
        <v>10601</v>
      </c>
      <c r="K2421" s="21">
        <v>18.12</v>
      </c>
      <c r="L2421" s="21">
        <v>90.6</v>
      </c>
      <c r="M2421" s="7"/>
      <c r="N2421" s="7"/>
    </row>
    <row r="2422" customFormat="1" ht="20" customHeight="1" spans="1:14">
      <c r="A2422" s="12">
        <v>97</v>
      </c>
      <c r="B2422" s="12" t="s">
        <v>10678</v>
      </c>
      <c r="C2422" s="11"/>
      <c r="D2422" s="11"/>
      <c r="E2422" s="11"/>
      <c r="F2422" s="7"/>
      <c r="G2422" s="7"/>
      <c r="H2422" s="11">
        <v>1.51</v>
      </c>
      <c r="I2422" s="11">
        <v>1.51</v>
      </c>
      <c r="J2422" s="20" t="s">
        <v>10601</v>
      </c>
      <c r="K2422" s="21">
        <v>9.06</v>
      </c>
      <c r="L2422" s="21">
        <v>45.3</v>
      </c>
      <c r="M2422" s="7"/>
      <c r="N2422" s="7"/>
    </row>
    <row r="2423" customFormat="1" ht="20" customHeight="1" spans="1:14">
      <c r="A2423" s="12">
        <v>98</v>
      </c>
      <c r="B2423" s="12" t="s">
        <v>10679</v>
      </c>
      <c r="C2423" s="11"/>
      <c r="D2423" s="11"/>
      <c r="E2423" s="11"/>
      <c r="F2423" s="7"/>
      <c r="G2423" s="7"/>
      <c r="H2423" s="11">
        <v>1.51</v>
      </c>
      <c r="I2423" s="11">
        <v>1.51</v>
      </c>
      <c r="J2423" s="20" t="s">
        <v>10601</v>
      </c>
      <c r="K2423" s="21">
        <v>9.06</v>
      </c>
      <c r="L2423" s="21">
        <v>45.3</v>
      </c>
      <c r="M2423" s="7"/>
      <c r="N2423" s="7"/>
    </row>
    <row r="2424" customFormat="1" ht="20" customHeight="1" spans="1:14">
      <c r="A2424" s="12">
        <v>99</v>
      </c>
      <c r="B2424" s="12" t="s">
        <v>10680</v>
      </c>
      <c r="C2424" s="11"/>
      <c r="D2424" s="11"/>
      <c r="E2424" s="11"/>
      <c r="F2424" s="7"/>
      <c r="G2424" s="7"/>
      <c r="H2424" s="11">
        <v>2.27</v>
      </c>
      <c r="I2424" s="11">
        <v>2.27</v>
      </c>
      <c r="J2424" s="20" t="s">
        <v>10601</v>
      </c>
      <c r="K2424" s="21">
        <v>13.62</v>
      </c>
      <c r="L2424" s="21">
        <v>68.1</v>
      </c>
      <c r="M2424" s="7"/>
      <c r="N2424" s="7"/>
    </row>
    <row r="2425" customFormat="1" ht="20" customHeight="1" spans="1:14">
      <c r="A2425" s="12">
        <v>100</v>
      </c>
      <c r="B2425" s="12" t="s">
        <v>10681</v>
      </c>
      <c r="C2425" s="11"/>
      <c r="D2425" s="11"/>
      <c r="E2425" s="11"/>
      <c r="F2425" s="7"/>
      <c r="G2425" s="7"/>
      <c r="H2425" s="11">
        <v>1.13</v>
      </c>
      <c r="I2425" s="11">
        <v>1.13</v>
      </c>
      <c r="J2425" s="20" t="s">
        <v>10601</v>
      </c>
      <c r="K2425" s="21">
        <v>6.78</v>
      </c>
      <c r="L2425" s="21">
        <v>33.9</v>
      </c>
      <c r="M2425" s="7"/>
      <c r="N2425" s="7"/>
    </row>
    <row r="2426" customFormat="1" ht="20" customHeight="1" spans="1:14">
      <c r="A2426" s="12">
        <v>101</v>
      </c>
      <c r="B2426" s="12" t="s">
        <v>3884</v>
      </c>
      <c r="C2426" s="11"/>
      <c r="D2426" s="11"/>
      <c r="E2426" s="11"/>
      <c r="F2426" s="7"/>
      <c r="G2426" s="7"/>
      <c r="H2426" s="11">
        <v>1.89</v>
      </c>
      <c r="I2426" s="11">
        <v>1.89</v>
      </c>
      <c r="J2426" s="20" t="s">
        <v>10601</v>
      </c>
      <c r="K2426" s="21">
        <v>11.34</v>
      </c>
      <c r="L2426" s="21">
        <v>56.7</v>
      </c>
      <c r="M2426" s="7"/>
      <c r="N2426" s="7"/>
    </row>
    <row r="2427" customFormat="1" ht="20" customHeight="1" spans="1:14">
      <c r="A2427" s="12">
        <v>102</v>
      </c>
      <c r="B2427" s="12" t="s">
        <v>10682</v>
      </c>
      <c r="C2427" s="11"/>
      <c r="D2427" s="11"/>
      <c r="E2427" s="11"/>
      <c r="F2427" s="7"/>
      <c r="G2427" s="7"/>
      <c r="H2427" s="11">
        <v>1.51</v>
      </c>
      <c r="I2427" s="11">
        <v>1.51</v>
      </c>
      <c r="J2427" s="20" t="s">
        <v>10601</v>
      </c>
      <c r="K2427" s="21">
        <v>9.06</v>
      </c>
      <c r="L2427" s="21">
        <v>45.3</v>
      </c>
      <c r="M2427" s="7"/>
      <c r="N2427" s="7"/>
    </row>
    <row r="2428" customFormat="1" ht="20" customHeight="1" spans="1:14">
      <c r="A2428" s="12">
        <v>103</v>
      </c>
      <c r="B2428" s="12" t="s">
        <v>10683</v>
      </c>
      <c r="C2428" s="11"/>
      <c r="D2428" s="11"/>
      <c r="E2428" s="11"/>
      <c r="F2428" s="7"/>
      <c r="G2428" s="7"/>
      <c r="H2428" s="11">
        <v>1.13</v>
      </c>
      <c r="I2428" s="11">
        <v>1.13</v>
      </c>
      <c r="J2428" s="20" t="s">
        <v>10601</v>
      </c>
      <c r="K2428" s="21">
        <v>6.78</v>
      </c>
      <c r="L2428" s="21">
        <v>33.9</v>
      </c>
      <c r="M2428" s="7"/>
      <c r="N2428" s="7"/>
    </row>
    <row r="2429" customFormat="1" ht="20" customHeight="1" spans="1:14">
      <c r="A2429" s="12">
        <v>104</v>
      </c>
      <c r="B2429" s="12" t="s">
        <v>10684</v>
      </c>
      <c r="C2429" s="11"/>
      <c r="D2429" s="11"/>
      <c r="E2429" s="11"/>
      <c r="F2429" s="7"/>
      <c r="G2429" s="7"/>
      <c r="H2429" s="11">
        <v>3.6</v>
      </c>
      <c r="I2429" s="11">
        <v>3.6</v>
      </c>
      <c r="J2429" s="20" t="s">
        <v>10601</v>
      </c>
      <c r="K2429" s="21">
        <v>21.6</v>
      </c>
      <c r="L2429" s="21">
        <v>108</v>
      </c>
      <c r="M2429" s="7"/>
      <c r="N2429" s="7"/>
    </row>
    <row r="2430" customFormat="1" ht="20" customHeight="1" spans="1:14">
      <c r="A2430" s="12">
        <v>105</v>
      </c>
      <c r="B2430" s="12" t="s">
        <v>10685</v>
      </c>
      <c r="C2430" s="11"/>
      <c r="D2430" s="11"/>
      <c r="E2430" s="11"/>
      <c r="F2430" s="7"/>
      <c r="G2430" s="7"/>
      <c r="H2430" s="11">
        <v>1.13</v>
      </c>
      <c r="I2430" s="11">
        <v>1.13</v>
      </c>
      <c r="J2430" s="20" t="s">
        <v>10601</v>
      </c>
      <c r="K2430" s="21">
        <v>6.78</v>
      </c>
      <c r="L2430" s="21">
        <v>33.9</v>
      </c>
      <c r="M2430" s="7"/>
      <c r="N2430" s="7"/>
    </row>
    <row r="2431" customFormat="1" ht="20" customHeight="1" spans="1:14">
      <c r="A2431" s="12">
        <v>106</v>
      </c>
      <c r="B2431" s="12" t="s">
        <v>10686</v>
      </c>
      <c r="C2431" s="11"/>
      <c r="D2431" s="11"/>
      <c r="E2431" s="11"/>
      <c r="F2431" s="7"/>
      <c r="G2431" s="7"/>
      <c r="H2431" s="11">
        <v>3.6</v>
      </c>
      <c r="I2431" s="11">
        <v>3.6</v>
      </c>
      <c r="J2431" s="20" t="s">
        <v>10601</v>
      </c>
      <c r="K2431" s="21">
        <v>21.6</v>
      </c>
      <c r="L2431" s="21">
        <v>108</v>
      </c>
      <c r="M2431" s="7"/>
      <c r="N2431" s="7"/>
    </row>
    <row r="2432" customFormat="1" ht="20" customHeight="1" spans="1:14">
      <c r="A2432" s="12">
        <v>107</v>
      </c>
      <c r="B2432" s="12" t="s">
        <v>10687</v>
      </c>
      <c r="C2432" s="11"/>
      <c r="D2432" s="11"/>
      <c r="E2432" s="11"/>
      <c r="F2432" s="7"/>
      <c r="G2432" s="7"/>
      <c r="H2432" s="11">
        <v>1.51</v>
      </c>
      <c r="I2432" s="11">
        <v>1.51</v>
      </c>
      <c r="J2432" s="20" t="s">
        <v>10601</v>
      </c>
      <c r="K2432" s="21">
        <v>9.06</v>
      </c>
      <c r="L2432" s="21">
        <v>45.3</v>
      </c>
      <c r="M2432" s="7"/>
      <c r="N2432" s="7"/>
    </row>
    <row r="2433" customFormat="1" ht="20" customHeight="1" spans="1:14">
      <c r="A2433" s="12">
        <v>108</v>
      </c>
      <c r="B2433" s="12" t="s">
        <v>10688</v>
      </c>
      <c r="C2433" s="11"/>
      <c r="D2433" s="11"/>
      <c r="E2433" s="11"/>
      <c r="F2433" s="7"/>
      <c r="G2433" s="7"/>
      <c r="H2433" s="11">
        <v>2.27</v>
      </c>
      <c r="I2433" s="11">
        <v>2.27</v>
      </c>
      <c r="J2433" s="20" t="s">
        <v>10601</v>
      </c>
      <c r="K2433" s="21">
        <v>13.62</v>
      </c>
      <c r="L2433" s="21">
        <v>68.1</v>
      </c>
      <c r="M2433" s="7"/>
      <c r="N2433" s="7"/>
    </row>
    <row r="2434" customFormat="1" ht="20" customHeight="1" spans="1:14">
      <c r="A2434" s="12">
        <v>109</v>
      </c>
      <c r="B2434" s="12" t="s">
        <v>7446</v>
      </c>
      <c r="C2434" s="11"/>
      <c r="D2434" s="11"/>
      <c r="E2434" s="11"/>
      <c r="F2434" s="7"/>
      <c r="G2434" s="7"/>
      <c r="H2434" s="11">
        <v>2.27</v>
      </c>
      <c r="I2434" s="11">
        <v>2.27</v>
      </c>
      <c r="J2434" s="20" t="s">
        <v>10601</v>
      </c>
      <c r="K2434" s="21">
        <v>13.62</v>
      </c>
      <c r="L2434" s="21">
        <v>68.1</v>
      </c>
      <c r="M2434" s="7"/>
      <c r="N2434" s="7"/>
    </row>
    <row r="2435" customFormat="1" ht="20" customHeight="1" spans="1:14">
      <c r="A2435" s="12">
        <v>110</v>
      </c>
      <c r="B2435" s="12" t="s">
        <v>10689</v>
      </c>
      <c r="C2435" s="11"/>
      <c r="D2435" s="11"/>
      <c r="E2435" s="11"/>
      <c r="F2435" s="7"/>
      <c r="G2435" s="7"/>
      <c r="H2435" s="11">
        <v>2.27</v>
      </c>
      <c r="I2435" s="11">
        <v>2.27</v>
      </c>
      <c r="J2435" s="20" t="s">
        <v>10601</v>
      </c>
      <c r="K2435" s="21">
        <v>13.62</v>
      </c>
      <c r="L2435" s="21">
        <v>68.1</v>
      </c>
      <c r="M2435" s="7"/>
      <c r="N2435" s="7"/>
    </row>
    <row r="2436" customFormat="1" ht="20" customHeight="1" spans="1:14">
      <c r="A2436" s="12">
        <v>111</v>
      </c>
      <c r="B2436" s="12" t="s">
        <v>10690</v>
      </c>
      <c r="C2436" s="11"/>
      <c r="D2436" s="11"/>
      <c r="E2436" s="11"/>
      <c r="F2436" s="7"/>
      <c r="G2436" s="7"/>
      <c r="H2436" s="11">
        <v>1.89</v>
      </c>
      <c r="I2436" s="11">
        <v>1.89</v>
      </c>
      <c r="J2436" s="20" t="s">
        <v>10601</v>
      </c>
      <c r="K2436" s="21">
        <v>11.34</v>
      </c>
      <c r="L2436" s="21">
        <v>56.7</v>
      </c>
      <c r="M2436" s="7"/>
      <c r="N2436" s="7"/>
    </row>
    <row r="2437" customFormat="1" ht="20" customHeight="1" spans="1:14">
      <c r="A2437" s="12">
        <v>112</v>
      </c>
      <c r="B2437" s="12" t="s">
        <v>10691</v>
      </c>
      <c r="C2437" s="11"/>
      <c r="D2437" s="11"/>
      <c r="E2437" s="11"/>
      <c r="F2437" s="7"/>
      <c r="G2437" s="7"/>
      <c r="H2437" s="11">
        <v>1.89</v>
      </c>
      <c r="I2437" s="11">
        <v>1.89</v>
      </c>
      <c r="J2437" s="20" t="s">
        <v>10601</v>
      </c>
      <c r="K2437" s="21">
        <v>11.34</v>
      </c>
      <c r="L2437" s="21">
        <v>56.7</v>
      </c>
      <c r="M2437" s="7"/>
      <c r="N2437" s="7"/>
    </row>
    <row r="2438" customFormat="1" ht="20" customHeight="1" spans="1:14">
      <c r="A2438" s="12">
        <v>113</v>
      </c>
      <c r="B2438" s="12" t="s">
        <v>10692</v>
      </c>
      <c r="C2438" s="11"/>
      <c r="D2438" s="11"/>
      <c r="E2438" s="11"/>
      <c r="F2438" s="7"/>
      <c r="G2438" s="7"/>
      <c r="H2438" s="11">
        <v>1.13</v>
      </c>
      <c r="I2438" s="11">
        <v>1.13</v>
      </c>
      <c r="J2438" s="20" t="s">
        <v>10601</v>
      </c>
      <c r="K2438" s="21">
        <v>6.78</v>
      </c>
      <c r="L2438" s="21">
        <v>33.9</v>
      </c>
      <c r="M2438" s="7"/>
      <c r="N2438" s="7"/>
    </row>
    <row r="2439" customFormat="1" ht="20" customHeight="1" spans="1:14">
      <c r="A2439" s="12">
        <v>114</v>
      </c>
      <c r="B2439" s="12" t="s">
        <v>10693</v>
      </c>
      <c r="C2439" s="11"/>
      <c r="D2439" s="11"/>
      <c r="E2439" s="11"/>
      <c r="F2439" s="7"/>
      <c r="G2439" s="7"/>
      <c r="H2439" s="11">
        <v>1.13</v>
      </c>
      <c r="I2439" s="11">
        <v>1.13</v>
      </c>
      <c r="J2439" s="20" t="s">
        <v>10601</v>
      </c>
      <c r="K2439" s="21">
        <v>6.78</v>
      </c>
      <c r="L2439" s="21">
        <v>33.9</v>
      </c>
      <c r="M2439" s="7"/>
      <c r="N2439" s="7"/>
    </row>
    <row r="2440" customFormat="1" ht="20" customHeight="1" spans="1:14">
      <c r="A2440" s="12">
        <v>115</v>
      </c>
      <c r="B2440" s="12" t="s">
        <v>10694</v>
      </c>
      <c r="C2440" s="11"/>
      <c r="D2440" s="11"/>
      <c r="E2440" s="11"/>
      <c r="F2440" s="7"/>
      <c r="G2440" s="7"/>
      <c r="H2440" s="11">
        <v>2.27</v>
      </c>
      <c r="I2440" s="11">
        <v>2.27</v>
      </c>
      <c r="J2440" s="20" t="s">
        <v>10601</v>
      </c>
      <c r="K2440" s="21">
        <v>13.62</v>
      </c>
      <c r="L2440" s="21">
        <v>68.1</v>
      </c>
      <c r="M2440" s="7"/>
      <c r="N2440" s="7"/>
    </row>
    <row r="2441" customFormat="1" ht="20" customHeight="1" spans="1:14">
      <c r="A2441" s="12">
        <v>116</v>
      </c>
      <c r="B2441" s="12" t="s">
        <v>8841</v>
      </c>
      <c r="C2441" s="11"/>
      <c r="D2441" s="11"/>
      <c r="E2441" s="11"/>
      <c r="F2441" s="7"/>
      <c r="G2441" s="7"/>
      <c r="H2441" s="11">
        <v>1.1</v>
      </c>
      <c r="I2441" s="11">
        <v>1.1</v>
      </c>
      <c r="J2441" s="20" t="s">
        <v>10601</v>
      </c>
      <c r="K2441" s="21">
        <v>6.6</v>
      </c>
      <c r="L2441" s="21">
        <v>33</v>
      </c>
      <c r="M2441" s="7"/>
      <c r="N2441" s="7"/>
    </row>
    <row r="2442" customFormat="1" ht="20" customHeight="1" spans="1:14">
      <c r="A2442" s="12">
        <v>117</v>
      </c>
      <c r="B2442" s="12" t="s">
        <v>10695</v>
      </c>
      <c r="C2442" s="11"/>
      <c r="D2442" s="11"/>
      <c r="E2442" s="11"/>
      <c r="F2442" s="7"/>
      <c r="G2442" s="7"/>
      <c r="H2442" s="11">
        <v>1.51</v>
      </c>
      <c r="I2442" s="11">
        <v>1.51</v>
      </c>
      <c r="J2442" s="20" t="s">
        <v>10601</v>
      </c>
      <c r="K2442" s="21">
        <v>9.06</v>
      </c>
      <c r="L2442" s="21">
        <v>45.3</v>
      </c>
      <c r="M2442" s="7"/>
      <c r="N2442" s="7"/>
    </row>
    <row r="2443" customFormat="1" ht="20" customHeight="1" spans="1:14">
      <c r="A2443" s="12">
        <v>118</v>
      </c>
      <c r="B2443" s="12" t="s">
        <v>10696</v>
      </c>
      <c r="C2443" s="11"/>
      <c r="D2443" s="11"/>
      <c r="E2443" s="11"/>
      <c r="F2443" s="7"/>
      <c r="G2443" s="7"/>
      <c r="H2443" s="11">
        <v>1.51</v>
      </c>
      <c r="I2443" s="11">
        <v>1.51</v>
      </c>
      <c r="J2443" s="20" t="s">
        <v>10601</v>
      </c>
      <c r="K2443" s="21">
        <v>9.06</v>
      </c>
      <c r="L2443" s="21">
        <v>45.3</v>
      </c>
      <c r="M2443" s="7"/>
      <c r="N2443" s="7"/>
    </row>
    <row r="2444" customFormat="1" ht="20" customHeight="1" spans="1:14">
      <c r="A2444" s="12">
        <v>119</v>
      </c>
      <c r="B2444" s="12" t="s">
        <v>10697</v>
      </c>
      <c r="C2444" s="11"/>
      <c r="D2444" s="11"/>
      <c r="E2444" s="11"/>
      <c r="F2444" s="7"/>
      <c r="G2444" s="7"/>
      <c r="H2444" s="11">
        <v>2.27</v>
      </c>
      <c r="I2444" s="11">
        <v>2.27</v>
      </c>
      <c r="J2444" s="20" t="s">
        <v>10601</v>
      </c>
      <c r="K2444" s="21">
        <v>13.62</v>
      </c>
      <c r="L2444" s="21">
        <v>68.1</v>
      </c>
      <c r="M2444" s="7"/>
      <c r="N2444" s="7"/>
    </row>
    <row r="2445" customFormat="1" ht="20" customHeight="1" spans="1:14">
      <c r="A2445" s="12">
        <v>120</v>
      </c>
      <c r="B2445" s="12" t="s">
        <v>10698</v>
      </c>
      <c r="C2445" s="11"/>
      <c r="D2445" s="11"/>
      <c r="E2445" s="11"/>
      <c r="F2445" s="7"/>
      <c r="G2445" s="7"/>
      <c r="H2445" s="11">
        <v>1.51</v>
      </c>
      <c r="I2445" s="11">
        <v>1.51</v>
      </c>
      <c r="J2445" s="20" t="s">
        <v>10601</v>
      </c>
      <c r="K2445" s="21">
        <v>9.06</v>
      </c>
      <c r="L2445" s="21">
        <v>45.3</v>
      </c>
      <c r="M2445" s="7"/>
      <c r="N2445" s="7"/>
    </row>
    <row r="2446" customFormat="1" ht="20" customHeight="1" spans="1:14">
      <c r="A2446" s="12">
        <v>121</v>
      </c>
      <c r="B2446" s="12" t="s">
        <v>10699</v>
      </c>
      <c r="C2446" s="11"/>
      <c r="D2446" s="11"/>
      <c r="E2446" s="11"/>
      <c r="F2446" s="7"/>
      <c r="G2446" s="7"/>
      <c r="H2446" s="11">
        <v>1.89</v>
      </c>
      <c r="I2446" s="11">
        <v>1.89</v>
      </c>
      <c r="J2446" s="20" t="s">
        <v>10601</v>
      </c>
      <c r="K2446" s="21">
        <v>11.34</v>
      </c>
      <c r="L2446" s="21">
        <v>56.7</v>
      </c>
      <c r="M2446" s="7"/>
      <c r="N2446" s="7"/>
    </row>
    <row r="2447" customFormat="1" ht="20" customHeight="1" spans="1:14">
      <c r="A2447" s="12">
        <v>122</v>
      </c>
      <c r="B2447" s="12" t="s">
        <v>10700</v>
      </c>
      <c r="C2447" s="11"/>
      <c r="D2447" s="11"/>
      <c r="E2447" s="11"/>
      <c r="F2447" s="7"/>
      <c r="G2447" s="7"/>
      <c r="H2447" s="11">
        <v>1.13</v>
      </c>
      <c r="I2447" s="11">
        <v>1.13</v>
      </c>
      <c r="J2447" s="20" t="s">
        <v>10601</v>
      </c>
      <c r="K2447" s="21">
        <v>6.78</v>
      </c>
      <c r="L2447" s="21">
        <v>33.9</v>
      </c>
      <c r="M2447" s="7"/>
      <c r="N2447" s="7"/>
    </row>
    <row r="2448" customFormat="1" ht="20" customHeight="1" spans="1:14">
      <c r="A2448" s="12">
        <v>123</v>
      </c>
      <c r="B2448" s="12" t="s">
        <v>10701</v>
      </c>
      <c r="C2448" s="11"/>
      <c r="D2448" s="11"/>
      <c r="E2448" s="11"/>
      <c r="F2448" s="7"/>
      <c r="G2448" s="7"/>
      <c r="H2448" s="11">
        <v>1.51</v>
      </c>
      <c r="I2448" s="11">
        <v>1.51</v>
      </c>
      <c r="J2448" s="20" t="s">
        <v>10601</v>
      </c>
      <c r="K2448" s="21">
        <v>9.06</v>
      </c>
      <c r="L2448" s="21">
        <v>45.3</v>
      </c>
      <c r="M2448" s="7"/>
      <c r="N2448" s="7"/>
    </row>
    <row r="2449" customFormat="1" ht="20" customHeight="1" spans="1:14">
      <c r="A2449" s="12">
        <v>124</v>
      </c>
      <c r="B2449" s="12" t="s">
        <v>10702</v>
      </c>
      <c r="C2449" s="11"/>
      <c r="D2449" s="11"/>
      <c r="E2449" s="11"/>
      <c r="F2449" s="7"/>
      <c r="G2449" s="7"/>
      <c r="H2449" s="11">
        <v>3.4</v>
      </c>
      <c r="I2449" s="11">
        <v>3.4</v>
      </c>
      <c r="J2449" s="20" t="s">
        <v>10601</v>
      </c>
      <c r="K2449" s="21">
        <v>20.4</v>
      </c>
      <c r="L2449" s="21">
        <v>102</v>
      </c>
      <c r="M2449" s="7"/>
      <c r="N2449" s="7"/>
    </row>
    <row r="2450" customFormat="1" ht="20" customHeight="1" spans="1:14">
      <c r="A2450" s="12">
        <v>125</v>
      </c>
      <c r="B2450" s="12" t="s">
        <v>10703</v>
      </c>
      <c r="C2450" s="11"/>
      <c r="D2450" s="11"/>
      <c r="E2450" s="11"/>
      <c r="F2450" s="7"/>
      <c r="G2450" s="7"/>
      <c r="H2450" s="11">
        <v>2.27</v>
      </c>
      <c r="I2450" s="11">
        <v>2.27</v>
      </c>
      <c r="J2450" s="20" t="s">
        <v>10601</v>
      </c>
      <c r="K2450" s="21">
        <v>13.62</v>
      </c>
      <c r="L2450" s="21">
        <v>68.1</v>
      </c>
      <c r="M2450" s="7"/>
      <c r="N2450" s="7"/>
    </row>
    <row r="2451" customFormat="1" ht="20" customHeight="1" spans="1:14">
      <c r="A2451" s="12">
        <v>126</v>
      </c>
      <c r="B2451" s="12" t="s">
        <v>10704</v>
      </c>
      <c r="C2451" s="11"/>
      <c r="D2451" s="11"/>
      <c r="E2451" s="11"/>
      <c r="F2451" s="7"/>
      <c r="G2451" s="7"/>
      <c r="H2451" s="11">
        <v>2.27</v>
      </c>
      <c r="I2451" s="11">
        <v>2.27</v>
      </c>
      <c r="J2451" s="20" t="s">
        <v>10601</v>
      </c>
      <c r="K2451" s="21">
        <v>13.62</v>
      </c>
      <c r="L2451" s="21">
        <v>68.1</v>
      </c>
      <c r="M2451" s="7"/>
      <c r="N2451" s="7"/>
    </row>
    <row r="2452" customFormat="1" ht="20" customHeight="1" spans="1:14">
      <c r="A2452" s="12">
        <v>127</v>
      </c>
      <c r="B2452" s="12" t="s">
        <v>10705</v>
      </c>
      <c r="C2452" s="11"/>
      <c r="D2452" s="11"/>
      <c r="E2452" s="11"/>
      <c r="F2452" s="7"/>
      <c r="G2452" s="7"/>
      <c r="H2452" s="11">
        <v>1.51</v>
      </c>
      <c r="I2452" s="11">
        <v>1.51</v>
      </c>
      <c r="J2452" s="20" t="s">
        <v>10601</v>
      </c>
      <c r="K2452" s="21">
        <v>9.06</v>
      </c>
      <c r="L2452" s="21">
        <v>45.3</v>
      </c>
      <c r="M2452" s="7"/>
      <c r="N2452" s="7"/>
    </row>
    <row r="2453" customFormat="1" ht="20" customHeight="1" spans="1:14">
      <c r="A2453" s="12">
        <v>128</v>
      </c>
      <c r="B2453" s="12" t="s">
        <v>10706</v>
      </c>
      <c r="C2453" s="11"/>
      <c r="D2453" s="11"/>
      <c r="E2453" s="11"/>
      <c r="F2453" s="7"/>
      <c r="G2453" s="7"/>
      <c r="H2453" s="11">
        <v>2.27</v>
      </c>
      <c r="I2453" s="11">
        <v>2.27</v>
      </c>
      <c r="J2453" s="20" t="s">
        <v>10601</v>
      </c>
      <c r="K2453" s="21">
        <v>13.62</v>
      </c>
      <c r="L2453" s="21">
        <v>68.1</v>
      </c>
      <c r="M2453" s="7"/>
      <c r="N2453" s="7"/>
    </row>
    <row r="2454" customFormat="1" ht="20" customHeight="1" spans="1:14">
      <c r="A2454" s="12">
        <v>129</v>
      </c>
      <c r="B2454" s="12" t="s">
        <v>10707</v>
      </c>
      <c r="C2454" s="11"/>
      <c r="D2454" s="11"/>
      <c r="E2454" s="11"/>
      <c r="F2454" s="7"/>
      <c r="G2454" s="7"/>
      <c r="H2454" s="11">
        <v>1.89</v>
      </c>
      <c r="I2454" s="11">
        <v>1.89</v>
      </c>
      <c r="J2454" s="20" t="s">
        <v>10601</v>
      </c>
      <c r="K2454" s="21">
        <v>11.34</v>
      </c>
      <c r="L2454" s="21">
        <v>56.7</v>
      </c>
      <c r="M2454" s="7"/>
      <c r="N2454" s="7"/>
    </row>
    <row r="2455" customFormat="1" ht="20" customHeight="1" spans="1:14">
      <c r="A2455" s="12">
        <v>130</v>
      </c>
      <c r="B2455" s="12" t="s">
        <v>10708</v>
      </c>
      <c r="C2455" s="11"/>
      <c r="D2455" s="11"/>
      <c r="E2455" s="11"/>
      <c r="F2455" s="7"/>
      <c r="G2455" s="7"/>
      <c r="H2455" s="11">
        <v>2.27</v>
      </c>
      <c r="I2455" s="11">
        <v>2.27</v>
      </c>
      <c r="J2455" s="20" t="s">
        <v>10601</v>
      </c>
      <c r="K2455" s="21">
        <v>13.62</v>
      </c>
      <c r="L2455" s="21">
        <v>68.1</v>
      </c>
      <c r="M2455" s="7"/>
      <c r="N2455" s="7"/>
    </row>
    <row r="2456" customFormat="1" ht="20" customHeight="1" spans="1:14">
      <c r="A2456" s="12">
        <v>131</v>
      </c>
      <c r="B2456" s="12" t="s">
        <v>10709</v>
      </c>
      <c r="C2456" s="11"/>
      <c r="D2456" s="11"/>
      <c r="E2456" s="11"/>
      <c r="F2456" s="7"/>
      <c r="G2456" s="7"/>
      <c r="H2456" s="11">
        <v>1.13</v>
      </c>
      <c r="I2456" s="11">
        <v>1.13</v>
      </c>
      <c r="J2456" s="20" t="s">
        <v>10601</v>
      </c>
      <c r="K2456" s="21">
        <v>6.78</v>
      </c>
      <c r="L2456" s="21">
        <v>33.9</v>
      </c>
      <c r="M2456" s="7"/>
      <c r="N2456" s="7"/>
    </row>
    <row r="2457" customFormat="1" ht="20" customHeight="1" spans="1:14">
      <c r="A2457" s="12">
        <v>132</v>
      </c>
      <c r="B2457" s="12" t="s">
        <v>10710</v>
      </c>
      <c r="C2457" s="11"/>
      <c r="D2457" s="11"/>
      <c r="E2457" s="11"/>
      <c r="F2457" s="7"/>
      <c r="G2457" s="7"/>
      <c r="H2457" s="11">
        <v>0.76</v>
      </c>
      <c r="I2457" s="11">
        <v>0.76</v>
      </c>
      <c r="J2457" s="20" t="s">
        <v>10601</v>
      </c>
      <c r="K2457" s="21">
        <v>4.56</v>
      </c>
      <c r="L2457" s="21">
        <v>22.8</v>
      </c>
      <c r="M2457" s="7"/>
      <c r="N2457" s="7"/>
    </row>
    <row r="2458" customFormat="1" ht="20" customHeight="1" spans="1:14">
      <c r="A2458" s="12">
        <v>133</v>
      </c>
      <c r="B2458" s="12" t="s">
        <v>10711</v>
      </c>
      <c r="C2458" s="11"/>
      <c r="D2458" s="11"/>
      <c r="E2458" s="11"/>
      <c r="F2458" s="7"/>
      <c r="G2458" s="7"/>
      <c r="H2458" s="11">
        <v>1.51</v>
      </c>
      <c r="I2458" s="11">
        <v>1.51</v>
      </c>
      <c r="J2458" s="20" t="s">
        <v>10601</v>
      </c>
      <c r="K2458" s="21">
        <v>9.06</v>
      </c>
      <c r="L2458" s="21">
        <v>45.3</v>
      </c>
      <c r="M2458" s="7"/>
      <c r="N2458" s="7"/>
    </row>
    <row r="2459" customFormat="1" ht="20" customHeight="1" spans="1:14">
      <c r="A2459" s="12">
        <v>134</v>
      </c>
      <c r="B2459" s="12" t="s">
        <v>10712</v>
      </c>
      <c r="C2459" s="11"/>
      <c r="D2459" s="11"/>
      <c r="E2459" s="11"/>
      <c r="F2459" s="7"/>
      <c r="G2459" s="7"/>
      <c r="H2459" s="11">
        <v>1.89</v>
      </c>
      <c r="I2459" s="11">
        <v>1.89</v>
      </c>
      <c r="J2459" s="20" t="s">
        <v>10601</v>
      </c>
      <c r="K2459" s="21">
        <v>11.34</v>
      </c>
      <c r="L2459" s="21">
        <v>56.7</v>
      </c>
      <c r="M2459" s="7"/>
      <c r="N2459" s="7"/>
    </row>
    <row r="2460" customFormat="1" ht="20" customHeight="1" spans="1:14">
      <c r="A2460" s="12">
        <v>135</v>
      </c>
      <c r="B2460" s="12" t="s">
        <v>10713</v>
      </c>
      <c r="C2460" s="11"/>
      <c r="D2460" s="11"/>
      <c r="E2460" s="11"/>
      <c r="F2460" s="7"/>
      <c r="G2460" s="7"/>
      <c r="H2460" s="11">
        <v>1.51</v>
      </c>
      <c r="I2460" s="11">
        <v>1.51</v>
      </c>
      <c r="J2460" s="20" t="s">
        <v>10601</v>
      </c>
      <c r="K2460" s="21">
        <v>9.06</v>
      </c>
      <c r="L2460" s="21">
        <v>45.3</v>
      </c>
      <c r="M2460" s="7"/>
      <c r="N2460" s="7"/>
    </row>
    <row r="2461" customFormat="1" ht="20" customHeight="1" spans="1:14">
      <c r="A2461" s="12">
        <v>136</v>
      </c>
      <c r="B2461" s="12" t="s">
        <v>10714</v>
      </c>
      <c r="C2461" s="11"/>
      <c r="D2461" s="11"/>
      <c r="E2461" s="11"/>
      <c r="F2461" s="7"/>
      <c r="G2461" s="7"/>
      <c r="H2461" s="11">
        <v>3.02</v>
      </c>
      <c r="I2461" s="11">
        <v>3.02</v>
      </c>
      <c r="J2461" s="20" t="s">
        <v>10601</v>
      </c>
      <c r="K2461" s="21">
        <v>18.12</v>
      </c>
      <c r="L2461" s="21">
        <v>90.6</v>
      </c>
      <c r="M2461" s="7"/>
      <c r="N2461" s="7"/>
    </row>
    <row r="2462" customFormat="1" ht="20" customHeight="1" spans="1:14">
      <c r="A2462" s="12">
        <v>137</v>
      </c>
      <c r="B2462" s="12" t="s">
        <v>10715</v>
      </c>
      <c r="C2462" s="11"/>
      <c r="D2462" s="11"/>
      <c r="E2462" s="11"/>
      <c r="F2462" s="7"/>
      <c r="G2462" s="7"/>
      <c r="H2462" s="11">
        <v>1.89</v>
      </c>
      <c r="I2462" s="11">
        <v>1.89</v>
      </c>
      <c r="J2462" s="20" t="s">
        <v>10601</v>
      </c>
      <c r="K2462" s="21">
        <v>11.34</v>
      </c>
      <c r="L2462" s="21">
        <v>56.7</v>
      </c>
      <c r="M2462" s="7"/>
      <c r="N2462" s="7"/>
    </row>
    <row r="2463" customFormat="1" ht="20" customHeight="1" spans="1:14">
      <c r="A2463" s="12">
        <v>138</v>
      </c>
      <c r="B2463" s="12" t="s">
        <v>8290</v>
      </c>
      <c r="C2463" s="11"/>
      <c r="D2463" s="11"/>
      <c r="E2463" s="11"/>
      <c r="F2463" s="7"/>
      <c r="G2463" s="7"/>
      <c r="H2463" s="11">
        <v>2.27</v>
      </c>
      <c r="I2463" s="11">
        <v>2.27</v>
      </c>
      <c r="J2463" s="20" t="s">
        <v>10601</v>
      </c>
      <c r="K2463" s="21">
        <v>13.62</v>
      </c>
      <c r="L2463" s="21">
        <v>68.1</v>
      </c>
      <c r="M2463" s="7"/>
      <c r="N2463" s="7"/>
    </row>
    <row r="2464" customFormat="1" ht="20" customHeight="1" spans="1:14">
      <c r="A2464" s="12">
        <v>139</v>
      </c>
      <c r="B2464" s="12" t="s">
        <v>10716</v>
      </c>
      <c r="C2464" s="11"/>
      <c r="D2464" s="11"/>
      <c r="E2464" s="11"/>
      <c r="F2464" s="7"/>
      <c r="G2464" s="7"/>
      <c r="H2464" s="11">
        <v>3.02</v>
      </c>
      <c r="I2464" s="11">
        <v>3.02</v>
      </c>
      <c r="J2464" s="20" t="s">
        <v>10601</v>
      </c>
      <c r="K2464" s="21">
        <v>18.12</v>
      </c>
      <c r="L2464" s="21">
        <v>90.6</v>
      </c>
      <c r="M2464" s="7"/>
      <c r="N2464" s="7"/>
    </row>
    <row r="2465" customFormat="1" ht="20" customHeight="1" spans="1:14">
      <c r="A2465" s="12">
        <v>140</v>
      </c>
      <c r="B2465" s="12" t="s">
        <v>10717</v>
      </c>
      <c r="C2465" s="11"/>
      <c r="D2465" s="11"/>
      <c r="E2465" s="11"/>
      <c r="F2465" s="7"/>
      <c r="G2465" s="7"/>
      <c r="H2465" s="11">
        <v>2.65</v>
      </c>
      <c r="I2465" s="11">
        <v>2.65</v>
      </c>
      <c r="J2465" s="20" t="s">
        <v>10601</v>
      </c>
      <c r="K2465" s="21">
        <v>15.9</v>
      </c>
      <c r="L2465" s="21">
        <v>79.5</v>
      </c>
      <c r="M2465" s="7"/>
      <c r="N2465" s="7"/>
    </row>
    <row r="2466" customFormat="1" ht="20" customHeight="1" spans="1:14">
      <c r="A2466" s="12">
        <v>141</v>
      </c>
      <c r="B2466" s="12" t="s">
        <v>10718</v>
      </c>
      <c r="C2466" s="11"/>
      <c r="D2466" s="11"/>
      <c r="E2466" s="11"/>
      <c r="F2466" s="7"/>
      <c r="G2466" s="7"/>
      <c r="H2466" s="11">
        <v>1.89</v>
      </c>
      <c r="I2466" s="11">
        <v>1.89</v>
      </c>
      <c r="J2466" s="20" t="s">
        <v>10601</v>
      </c>
      <c r="K2466" s="21">
        <v>11.34</v>
      </c>
      <c r="L2466" s="21">
        <v>56.7</v>
      </c>
      <c r="M2466" s="7"/>
      <c r="N2466" s="7"/>
    </row>
    <row r="2467" customFormat="1" ht="20" customHeight="1" spans="1:14">
      <c r="A2467" s="12">
        <v>142</v>
      </c>
      <c r="B2467" s="12" t="s">
        <v>10719</v>
      </c>
      <c r="C2467" s="11"/>
      <c r="D2467" s="11"/>
      <c r="E2467" s="11"/>
      <c r="F2467" s="7"/>
      <c r="G2467" s="7"/>
      <c r="H2467" s="11">
        <v>2.65</v>
      </c>
      <c r="I2467" s="11">
        <v>2.65</v>
      </c>
      <c r="J2467" s="20" t="s">
        <v>10601</v>
      </c>
      <c r="K2467" s="21">
        <v>15.9</v>
      </c>
      <c r="L2467" s="21">
        <v>79.5</v>
      </c>
      <c r="M2467" s="7"/>
      <c r="N2467" s="7"/>
    </row>
    <row r="2468" customFormat="1" ht="20" customHeight="1" spans="1:14">
      <c r="A2468" s="12">
        <v>143</v>
      </c>
      <c r="B2468" s="12" t="s">
        <v>10720</v>
      </c>
      <c r="C2468" s="11"/>
      <c r="D2468" s="11"/>
      <c r="E2468" s="11"/>
      <c r="F2468" s="7"/>
      <c r="G2468" s="7"/>
      <c r="H2468" s="11">
        <v>3.02</v>
      </c>
      <c r="I2468" s="11">
        <v>3.02</v>
      </c>
      <c r="J2468" s="20" t="s">
        <v>10601</v>
      </c>
      <c r="K2468" s="21">
        <v>18.12</v>
      </c>
      <c r="L2468" s="21">
        <v>90.6</v>
      </c>
      <c r="M2468" s="7"/>
      <c r="N2468" s="7"/>
    </row>
    <row r="2469" customFormat="1" ht="20" customHeight="1" spans="1:14">
      <c r="A2469" s="12">
        <v>144</v>
      </c>
      <c r="B2469" s="12" t="s">
        <v>10721</v>
      </c>
      <c r="C2469" s="11"/>
      <c r="D2469" s="11"/>
      <c r="E2469" s="11"/>
      <c r="F2469" s="7"/>
      <c r="G2469" s="7"/>
      <c r="H2469" s="11">
        <v>3</v>
      </c>
      <c r="I2469" s="11">
        <v>3</v>
      </c>
      <c r="J2469" s="20" t="s">
        <v>10601</v>
      </c>
      <c r="K2469" s="21">
        <v>18</v>
      </c>
      <c r="L2469" s="21">
        <v>90</v>
      </c>
      <c r="M2469" s="7"/>
      <c r="N2469" s="7"/>
    </row>
    <row r="2470" customFormat="1" ht="20" customHeight="1" spans="1:14">
      <c r="A2470" s="12">
        <v>145</v>
      </c>
      <c r="B2470" s="12" t="s">
        <v>10722</v>
      </c>
      <c r="C2470" s="11"/>
      <c r="D2470" s="11"/>
      <c r="E2470" s="11"/>
      <c r="F2470" s="7"/>
      <c r="G2470" s="7"/>
      <c r="H2470" s="11">
        <v>2.27</v>
      </c>
      <c r="I2470" s="11">
        <v>2.27</v>
      </c>
      <c r="J2470" s="20" t="s">
        <v>10601</v>
      </c>
      <c r="K2470" s="21">
        <v>13.62</v>
      </c>
      <c r="L2470" s="21">
        <v>68.1</v>
      </c>
      <c r="M2470" s="7"/>
      <c r="N2470" s="7"/>
    </row>
    <row r="2471" customFormat="1" ht="20" customHeight="1" spans="1:14">
      <c r="A2471" s="12">
        <v>146</v>
      </c>
      <c r="B2471" s="12" t="s">
        <v>10723</v>
      </c>
      <c r="C2471" s="11"/>
      <c r="D2471" s="11"/>
      <c r="E2471" s="11"/>
      <c r="F2471" s="7"/>
      <c r="G2471" s="7"/>
      <c r="H2471" s="11">
        <v>1.89</v>
      </c>
      <c r="I2471" s="11">
        <v>1.89</v>
      </c>
      <c r="J2471" s="20" t="s">
        <v>10601</v>
      </c>
      <c r="K2471" s="21">
        <v>11.34</v>
      </c>
      <c r="L2471" s="21">
        <v>56.7</v>
      </c>
      <c r="M2471" s="7"/>
      <c r="N2471" s="7"/>
    </row>
    <row r="2472" customFormat="1" ht="20" customHeight="1" spans="1:14">
      <c r="A2472" s="12">
        <v>147</v>
      </c>
      <c r="B2472" s="12" t="s">
        <v>10724</v>
      </c>
      <c r="C2472" s="11"/>
      <c r="D2472" s="11"/>
      <c r="E2472" s="11"/>
      <c r="F2472" s="7"/>
      <c r="G2472" s="7"/>
      <c r="H2472" s="11">
        <v>2.27</v>
      </c>
      <c r="I2472" s="11">
        <v>2.27</v>
      </c>
      <c r="J2472" s="20" t="s">
        <v>10601</v>
      </c>
      <c r="K2472" s="21">
        <v>13.62</v>
      </c>
      <c r="L2472" s="21">
        <v>68.1</v>
      </c>
      <c r="M2472" s="7"/>
      <c r="N2472" s="7"/>
    </row>
    <row r="2473" customFormat="1" ht="20" customHeight="1" spans="1:14">
      <c r="A2473" s="12">
        <v>148</v>
      </c>
      <c r="B2473" s="12" t="s">
        <v>6326</v>
      </c>
      <c r="C2473" s="11"/>
      <c r="D2473" s="11"/>
      <c r="E2473" s="11"/>
      <c r="F2473" s="7"/>
      <c r="G2473" s="7"/>
      <c r="H2473" s="11">
        <v>1.51</v>
      </c>
      <c r="I2473" s="11">
        <v>1.51</v>
      </c>
      <c r="J2473" s="20" t="s">
        <v>10601</v>
      </c>
      <c r="K2473" s="21">
        <v>9.06</v>
      </c>
      <c r="L2473" s="21">
        <v>45.3</v>
      </c>
      <c r="M2473" s="7"/>
      <c r="N2473" s="7"/>
    </row>
    <row r="2474" customFormat="1" ht="20" customHeight="1" spans="1:14">
      <c r="A2474" s="12">
        <v>149</v>
      </c>
      <c r="B2474" s="12" t="s">
        <v>9763</v>
      </c>
      <c r="C2474" s="11"/>
      <c r="D2474" s="11"/>
      <c r="E2474" s="11"/>
      <c r="F2474" s="7"/>
      <c r="G2474" s="7"/>
      <c r="H2474" s="11">
        <v>1.51</v>
      </c>
      <c r="I2474" s="11">
        <v>1.51</v>
      </c>
      <c r="J2474" s="20" t="s">
        <v>10601</v>
      </c>
      <c r="K2474" s="21">
        <v>9.06</v>
      </c>
      <c r="L2474" s="21">
        <v>45.3</v>
      </c>
      <c r="M2474" s="7"/>
      <c r="N2474" s="7"/>
    </row>
    <row r="2475" customFormat="1" ht="20" customHeight="1" spans="1:14">
      <c r="A2475" s="12">
        <v>150</v>
      </c>
      <c r="B2475" s="12" t="s">
        <v>10725</v>
      </c>
      <c r="C2475" s="11"/>
      <c r="D2475" s="11"/>
      <c r="E2475" s="11"/>
      <c r="F2475" s="7"/>
      <c r="G2475" s="7"/>
      <c r="H2475" s="11">
        <v>1.13</v>
      </c>
      <c r="I2475" s="11">
        <v>1.13</v>
      </c>
      <c r="J2475" s="20" t="s">
        <v>10601</v>
      </c>
      <c r="K2475" s="21">
        <v>6.78</v>
      </c>
      <c r="L2475" s="21">
        <v>33.9</v>
      </c>
      <c r="M2475" s="7"/>
      <c r="N2475" s="7"/>
    </row>
    <row r="2476" customFormat="1" ht="20" customHeight="1" spans="1:14">
      <c r="A2476" s="12">
        <v>151</v>
      </c>
      <c r="B2476" s="12" t="s">
        <v>10726</v>
      </c>
      <c r="C2476" s="11"/>
      <c r="D2476" s="11"/>
      <c r="E2476" s="11"/>
      <c r="F2476" s="7"/>
      <c r="G2476" s="7"/>
      <c r="H2476" s="11">
        <v>2.27</v>
      </c>
      <c r="I2476" s="11">
        <v>2.27</v>
      </c>
      <c r="J2476" s="20" t="s">
        <v>10601</v>
      </c>
      <c r="K2476" s="21">
        <v>13.62</v>
      </c>
      <c r="L2476" s="21">
        <v>68.1</v>
      </c>
      <c r="M2476" s="7"/>
      <c r="N2476" s="7"/>
    </row>
    <row r="2477" customFormat="1" ht="20" customHeight="1" spans="1:14">
      <c r="A2477" s="12">
        <v>152</v>
      </c>
      <c r="B2477" s="12" t="s">
        <v>10727</v>
      </c>
      <c r="C2477" s="11"/>
      <c r="D2477" s="11"/>
      <c r="E2477" s="11"/>
      <c r="F2477" s="7"/>
      <c r="G2477" s="7"/>
      <c r="H2477" s="11">
        <v>2.27</v>
      </c>
      <c r="I2477" s="11">
        <v>2.27</v>
      </c>
      <c r="J2477" s="20" t="s">
        <v>10601</v>
      </c>
      <c r="K2477" s="21">
        <v>13.62</v>
      </c>
      <c r="L2477" s="21">
        <v>68.1</v>
      </c>
      <c r="M2477" s="7"/>
      <c r="N2477" s="7"/>
    </row>
    <row r="2478" customFormat="1" ht="20" customHeight="1" spans="1:14">
      <c r="A2478" s="12">
        <v>153</v>
      </c>
      <c r="B2478" s="12" t="s">
        <v>10728</v>
      </c>
      <c r="C2478" s="11"/>
      <c r="D2478" s="11"/>
      <c r="E2478" s="11"/>
      <c r="F2478" s="7"/>
      <c r="G2478" s="7"/>
      <c r="H2478" s="11">
        <v>1.89</v>
      </c>
      <c r="I2478" s="11">
        <v>1.89</v>
      </c>
      <c r="J2478" s="20" t="s">
        <v>10601</v>
      </c>
      <c r="K2478" s="21">
        <v>11.34</v>
      </c>
      <c r="L2478" s="21">
        <v>56.7</v>
      </c>
      <c r="M2478" s="7"/>
      <c r="N2478" s="7"/>
    </row>
    <row r="2479" customFormat="1" ht="20" customHeight="1" spans="1:14">
      <c r="A2479" s="12">
        <v>154</v>
      </c>
      <c r="B2479" s="12" t="s">
        <v>10729</v>
      </c>
      <c r="C2479" s="11"/>
      <c r="D2479" s="11"/>
      <c r="E2479" s="11"/>
      <c r="F2479" s="7"/>
      <c r="G2479" s="7"/>
      <c r="H2479" s="11">
        <v>0.76</v>
      </c>
      <c r="I2479" s="11">
        <v>0.76</v>
      </c>
      <c r="J2479" s="20" t="s">
        <v>10601</v>
      </c>
      <c r="K2479" s="21">
        <v>4.56</v>
      </c>
      <c r="L2479" s="21">
        <v>22.8</v>
      </c>
      <c r="M2479" s="7"/>
      <c r="N2479" s="7"/>
    </row>
    <row r="2480" customFormat="1" ht="20" customHeight="1" spans="1:14">
      <c r="A2480" s="12">
        <v>155</v>
      </c>
      <c r="B2480" s="12" t="s">
        <v>10730</v>
      </c>
      <c r="C2480" s="11"/>
      <c r="D2480" s="11"/>
      <c r="E2480" s="11"/>
      <c r="F2480" s="7"/>
      <c r="G2480" s="7"/>
      <c r="H2480" s="11">
        <v>1.51</v>
      </c>
      <c r="I2480" s="11">
        <v>1.51</v>
      </c>
      <c r="J2480" s="20" t="s">
        <v>10601</v>
      </c>
      <c r="K2480" s="21">
        <v>9.06</v>
      </c>
      <c r="L2480" s="21">
        <v>45.3</v>
      </c>
      <c r="M2480" s="7"/>
      <c r="N2480" s="7"/>
    </row>
    <row r="2481" customFormat="1" ht="20" customHeight="1" spans="1:14">
      <c r="A2481" s="12">
        <v>156</v>
      </c>
      <c r="B2481" s="12" t="s">
        <v>10731</v>
      </c>
      <c r="C2481" s="11"/>
      <c r="D2481" s="11"/>
      <c r="E2481" s="11"/>
      <c r="F2481" s="7"/>
      <c r="G2481" s="7"/>
      <c r="H2481" s="11">
        <v>1.13</v>
      </c>
      <c r="I2481" s="11">
        <v>1.13</v>
      </c>
      <c r="J2481" s="20" t="s">
        <v>10601</v>
      </c>
      <c r="K2481" s="21">
        <v>6.78</v>
      </c>
      <c r="L2481" s="21">
        <v>33.9</v>
      </c>
      <c r="M2481" s="7"/>
      <c r="N2481" s="7"/>
    </row>
    <row r="2482" customFormat="1" ht="20" customHeight="1" spans="1:14">
      <c r="A2482" s="12">
        <v>157</v>
      </c>
      <c r="B2482" s="12" t="s">
        <v>10732</v>
      </c>
      <c r="C2482" s="11"/>
      <c r="D2482" s="11"/>
      <c r="E2482" s="11"/>
      <c r="F2482" s="7"/>
      <c r="G2482" s="7"/>
      <c r="H2482" s="11">
        <v>2.65</v>
      </c>
      <c r="I2482" s="11">
        <v>2.65</v>
      </c>
      <c r="J2482" s="20" t="s">
        <v>10601</v>
      </c>
      <c r="K2482" s="21">
        <v>15.9</v>
      </c>
      <c r="L2482" s="21">
        <v>79.5</v>
      </c>
      <c r="M2482" s="7"/>
      <c r="N2482" s="7"/>
    </row>
    <row r="2483" customFormat="1" ht="20" customHeight="1" spans="1:14">
      <c r="A2483" s="12">
        <v>158</v>
      </c>
      <c r="B2483" s="12" t="s">
        <v>10733</v>
      </c>
      <c r="C2483" s="11"/>
      <c r="D2483" s="11"/>
      <c r="E2483" s="11"/>
      <c r="F2483" s="7"/>
      <c r="G2483" s="7"/>
      <c r="H2483" s="11">
        <v>2.65</v>
      </c>
      <c r="I2483" s="11">
        <v>2.65</v>
      </c>
      <c r="J2483" s="20" t="s">
        <v>10601</v>
      </c>
      <c r="K2483" s="21">
        <v>15.9</v>
      </c>
      <c r="L2483" s="21">
        <v>79.5</v>
      </c>
      <c r="M2483" s="7"/>
      <c r="N2483" s="7"/>
    </row>
    <row r="2484" customFormat="1" ht="20" customHeight="1" spans="1:14">
      <c r="A2484" s="12">
        <v>159</v>
      </c>
      <c r="B2484" s="12" t="s">
        <v>10734</v>
      </c>
      <c r="C2484" s="11"/>
      <c r="D2484" s="11"/>
      <c r="E2484" s="11"/>
      <c r="F2484" s="7"/>
      <c r="G2484" s="7"/>
      <c r="H2484" s="11">
        <v>2.27</v>
      </c>
      <c r="I2484" s="11">
        <v>2.27</v>
      </c>
      <c r="J2484" s="20" t="s">
        <v>10601</v>
      </c>
      <c r="K2484" s="21">
        <v>13.62</v>
      </c>
      <c r="L2484" s="21">
        <v>68.1</v>
      </c>
      <c r="M2484" s="7"/>
      <c r="N2484" s="7"/>
    </row>
    <row r="2485" customFormat="1" ht="20" customHeight="1" spans="1:14">
      <c r="A2485" s="12">
        <v>160</v>
      </c>
      <c r="B2485" s="12" t="s">
        <v>6919</v>
      </c>
      <c r="C2485" s="11"/>
      <c r="D2485" s="11"/>
      <c r="E2485" s="11"/>
      <c r="F2485" s="7"/>
      <c r="G2485" s="7"/>
      <c r="H2485" s="11">
        <v>2.27</v>
      </c>
      <c r="I2485" s="11">
        <v>2.27</v>
      </c>
      <c r="J2485" s="20" t="s">
        <v>10601</v>
      </c>
      <c r="K2485" s="21">
        <v>13.62</v>
      </c>
      <c r="L2485" s="21">
        <v>68.1</v>
      </c>
      <c r="M2485" s="7"/>
      <c r="N2485" s="7"/>
    </row>
    <row r="2486" customFormat="1" ht="20" customHeight="1" spans="1:14">
      <c r="A2486" s="12">
        <v>161</v>
      </c>
      <c r="B2486" s="12" t="s">
        <v>10735</v>
      </c>
      <c r="C2486" s="11"/>
      <c r="D2486" s="11"/>
      <c r="E2486" s="11"/>
      <c r="F2486" s="7"/>
      <c r="G2486" s="7"/>
      <c r="H2486" s="11">
        <v>1.89</v>
      </c>
      <c r="I2486" s="11">
        <v>1.89</v>
      </c>
      <c r="J2486" s="20" t="s">
        <v>10601</v>
      </c>
      <c r="K2486" s="21">
        <v>11.34</v>
      </c>
      <c r="L2486" s="21">
        <v>56.7</v>
      </c>
      <c r="M2486" s="7"/>
      <c r="N2486" s="7"/>
    </row>
    <row r="2487" customFormat="1" ht="20" customHeight="1" spans="1:14">
      <c r="A2487" s="12">
        <v>162</v>
      </c>
      <c r="B2487" s="12" t="s">
        <v>10736</v>
      </c>
      <c r="C2487" s="11"/>
      <c r="D2487" s="11"/>
      <c r="E2487" s="11"/>
      <c r="F2487" s="7"/>
      <c r="G2487" s="7"/>
      <c r="H2487" s="11">
        <v>1.89</v>
      </c>
      <c r="I2487" s="11">
        <v>1.89</v>
      </c>
      <c r="J2487" s="20" t="s">
        <v>10601</v>
      </c>
      <c r="K2487" s="21">
        <v>11.34</v>
      </c>
      <c r="L2487" s="21">
        <v>56.7</v>
      </c>
      <c r="M2487" s="7"/>
      <c r="N2487" s="7"/>
    </row>
    <row r="2488" customFormat="1" ht="20" customHeight="1" spans="1:14">
      <c r="A2488" s="12">
        <v>163</v>
      </c>
      <c r="B2488" s="12" t="s">
        <v>10737</v>
      </c>
      <c r="C2488" s="11"/>
      <c r="D2488" s="11"/>
      <c r="E2488" s="11"/>
      <c r="F2488" s="7"/>
      <c r="G2488" s="7"/>
      <c r="H2488" s="11">
        <v>2.27</v>
      </c>
      <c r="I2488" s="11">
        <v>2.27</v>
      </c>
      <c r="J2488" s="20" t="s">
        <v>10601</v>
      </c>
      <c r="K2488" s="21">
        <v>13.62</v>
      </c>
      <c r="L2488" s="21">
        <v>68.1</v>
      </c>
      <c r="M2488" s="7"/>
      <c r="N2488" s="7"/>
    </row>
    <row r="2489" customFormat="1" ht="20" customHeight="1" spans="1:14">
      <c r="A2489" s="12">
        <v>164</v>
      </c>
      <c r="B2489" s="12" t="s">
        <v>1875</v>
      </c>
      <c r="C2489" s="11"/>
      <c r="D2489" s="11"/>
      <c r="E2489" s="11"/>
      <c r="F2489" s="7"/>
      <c r="G2489" s="7"/>
      <c r="H2489" s="11">
        <v>2.65</v>
      </c>
      <c r="I2489" s="11">
        <v>2.65</v>
      </c>
      <c r="J2489" s="20" t="s">
        <v>10601</v>
      </c>
      <c r="K2489" s="21">
        <v>15.9</v>
      </c>
      <c r="L2489" s="21">
        <v>79.5</v>
      </c>
      <c r="M2489" s="7"/>
      <c r="N2489" s="7"/>
    </row>
    <row r="2490" customFormat="1" ht="20" customHeight="1" spans="1:14">
      <c r="A2490" s="12">
        <v>165</v>
      </c>
      <c r="B2490" s="12" t="s">
        <v>10738</v>
      </c>
      <c r="C2490" s="11"/>
      <c r="D2490" s="11"/>
      <c r="E2490" s="11"/>
      <c r="F2490" s="7"/>
      <c r="G2490" s="7"/>
      <c r="H2490" s="11">
        <v>0.76</v>
      </c>
      <c r="I2490" s="11">
        <v>0.76</v>
      </c>
      <c r="J2490" s="20" t="s">
        <v>10601</v>
      </c>
      <c r="K2490" s="21">
        <v>4.56</v>
      </c>
      <c r="L2490" s="21">
        <v>22.8</v>
      </c>
      <c r="M2490" s="7"/>
      <c r="N2490" s="7"/>
    </row>
    <row r="2491" customFormat="1" ht="20" customHeight="1" spans="1:14">
      <c r="A2491" s="12">
        <v>166</v>
      </c>
      <c r="B2491" s="12" t="s">
        <v>10739</v>
      </c>
      <c r="C2491" s="11"/>
      <c r="D2491" s="11"/>
      <c r="E2491" s="11"/>
      <c r="F2491" s="7"/>
      <c r="G2491" s="7"/>
      <c r="H2491" s="11">
        <v>2.27</v>
      </c>
      <c r="I2491" s="11">
        <v>2.27</v>
      </c>
      <c r="J2491" s="20" t="s">
        <v>10601</v>
      </c>
      <c r="K2491" s="21">
        <v>13.62</v>
      </c>
      <c r="L2491" s="21">
        <v>68.1</v>
      </c>
      <c r="M2491" s="7"/>
      <c r="N2491" s="7"/>
    </row>
    <row r="2492" customFormat="1" ht="20" customHeight="1" spans="1:14">
      <c r="A2492" s="12">
        <v>167</v>
      </c>
      <c r="B2492" s="12" t="s">
        <v>10740</v>
      </c>
      <c r="C2492" s="11"/>
      <c r="D2492" s="11"/>
      <c r="E2492" s="11"/>
      <c r="F2492" s="7"/>
      <c r="G2492" s="7"/>
      <c r="H2492" s="11">
        <v>1.89</v>
      </c>
      <c r="I2492" s="11">
        <v>1.89</v>
      </c>
      <c r="J2492" s="20" t="s">
        <v>10601</v>
      </c>
      <c r="K2492" s="21">
        <v>11.34</v>
      </c>
      <c r="L2492" s="21">
        <v>56.7</v>
      </c>
      <c r="M2492" s="7"/>
      <c r="N2492" s="7"/>
    </row>
    <row r="2493" customFormat="1" ht="20" customHeight="1" spans="1:14">
      <c r="A2493" s="12">
        <v>168</v>
      </c>
      <c r="B2493" s="12" t="s">
        <v>10741</v>
      </c>
      <c r="C2493" s="11"/>
      <c r="D2493" s="11"/>
      <c r="E2493" s="11"/>
      <c r="F2493" s="7"/>
      <c r="G2493" s="7"/>
      <c r="H2493" s="11">
        <v>3.6</v>
      </c>
      <c r="I2493" s="11">
        <v>3.6</v>
      </c>
      <c r="J2493" s="20" t="s">
        <v>10601</v>
      </c>
      <c r="K2493" s="21">
        <v>21.6</v>
      </c>
      <c r="L2493" s="21">
        <v>108</v>
      </c>
      <c r="M2493" s="7"/>
      <c r="N2493" s="7"/>
    </row>
    <row r="2494" customFormat="1" ht="20" customHeight="1" spans="1:14">
      <c r="A2494" s="12">
        <v>169</v>
      </c>
      <c r="B2494" s="12" t="s">
        <v>10742</v>
      </c>
      <c r="C2494" s="11"/>
      <c r="D2494" s="11"/>
      <c r="E2494" s="11"/>
      <c r="F2494" s="7"/>
      <c r="G2494" s="7"/>
      <c r="H2494" s="11">
        <v>1.51</v>
      </c>
      <c r="I2494" s="11">
        <v>1.51</v>
      </c>
      <c r="J2494" s="20" t="s">
        <v>10601</v>
      </c>
      <c r="K2494" s="21">
        <v>9.06</v>
      </c>
      <c r="L2494" s="21">
        <v>45.3</v>
      </c>
      <c r="M2494" s="7"/>
      <c r="N2494" s="7"/>
    </row>
    <row r="2495" customFormat="1" ht="20" customHeight="1" spans="1:14">
      <c r="A2495" s="12">
        <v>170</v>
      </c>
      <c r="B2495" s="12" t="s">
        <v>10743</v>
      </c>
      <c r="C2495" s="11"/>
      <c r="D2495" s="11"/>
      <c r="E2495" s="11"/>
      <c r="F2495" s="7"/>
      <c r="G2495" s="7"/>
      <c r="H2495" s="11">
        <v>3.02</v>
      </c>
      <c r="I2495" s="11">
        <v>3.02</v>
      </c>
      <c r="J2495" s="20" t="s">
        <v>10601</v>
      </c>
      <c r="K2495" s="21">
        <v>18.12</v>
      </c>
      <c r="L2495" s="21">
        <v>90.6</v>
      </c>
      <c r="M2495" s="7"/>
      <c r="N2495" s="7"/>
    </row>
    <row r="2496" customFormat="1" ht="20" customHeight="1" spans="1:14">
      <c r="A2496" s="12">
        <v>171</v>
      </c>
      <c r="B2496" s="12" t="s">
        <v>10744</v>
      </c>
      <c r="C2496" s="11"/>
      <c r="D2496" s="11"/>
      <c r="E2496" s="11"/>
      <c r="F2496" s="7"/>
      <c r="G2496" s="7"/>
      <c r="H2496" s="11">
        <v>2.27</v>
      </c>
      <c r="I2496" s="11">
        <v>2.27</v>
      </c>
      <c r="J2496" s="20" t="s">
        <v>10601</v>
      </c>
      <c r="K2496" s="21">
        <v>13.62</v>
      </c>
      <c r="L2496" s="21">
        <v>68.1</v>
      </c>
      <c r="M2496" s="7"/>
      <c r="N2496" s="7"/>
    </row>
    <row r="2497" customFormat="1" ht="20" customHeight="1" spans="1:14">
      <c r="A2497" s="12">
        <v>172</v>
      </c>
      <c r="B2497" s="12" t="s">
        <v>3939</v>
      </c>
      <c r="C2497" s="11"/>
      <c r="D2497" s="11"/>
      <c r="E2497" s="11"/>
      <c r="F2497" s="7"/>
      <c r="G2497" s="7"/>
      <c r="H2497" s="11">
        <v>1.51</v>
      </c>
      <c r="I2497" s="11">
        <v>1.51</v>
      </c>
      <c r="J2497" s="20" t="s">
        <v>10601</v>
      </c>
      <c r="K2497" s="21">
        <v>9.06</v>
      </c>
      <c r="L2497" s="21">
        <v>45.3</v>
      </c>
      <c r="M2497" s="7"/>
      <c r="N2497" s="7"/>
    </row>
    <row r="2498" customFormat="1" ht="20" customHeight="1" spans="1:14">
      <c r="A2498" s="12">
        <v>173</v>
      </c>
      <c r="B2498" s="12" t="s">
        <v>8290</v>
      </c>
      <c r="C2498" s="11"/>
      <c r="D2498" s="11"/>
      <c r="E2498" s="11"/>
      <c r="F2498" s="7"/>
      <c r="G2498" s="7"/>
      <c r="H2498" s="11">
        <v>1.51</v>
      </c>
      <c r="I2498" s="11">
        <v>1.51</v>
      </c>
      <c r="J2498" s="20" t="s">
        <v>10601</v>
      </c>
      <c r="K2498" s="21">
        <v>9.06</v>
      </c>
      <c r="L2498" s="21">
        <v>45.3</v>
      </c>
      <c r="M2498" s="7"/>
      <c r="N2498" s="7"/>
    </row>
    <row r="2499" customFormat="1" ht="20" customHeight="1" spans="1:14">
      <c r="A2499" s="12">
        <v>174</v>
      </c>
      <c r="B2499" s="12" t="s">
        <v>10745</v>
      </c>
      <c r="C2499" s="11"/>
      <c r="D2499" s="11"/>
      <c r="E2499" s="11"/>
      <c r="F2499" s="7"/>
      <c r="G2499" s="7"/>
      <c r="H2499" s="11">
        <v>1.51</v>
      </c>
      <c r="I2499" s="11">
        <v>1.51</v>
      </c>
      <c r="J2499" s="20" t="s">
        <v>10601</v>
      </c>
      <c r="K2499" s="21">
        <v>9.06</v>
      </c>
      <c r="L2499" s="21">
        <v>45.3</v>
      </c>
      <c r="M2499" s="7"/>
      <c r="N2499" s="7"/>
    </row>
    <row r="2500" customFormat="1" ht="20" customHeight="1" spans="1:14">
      <c r="A2500" s="12">
        <v>175</v>
      </c>
      <c r="B2500" s="12" t="s">
        <v>10746</v>
      </c>
      <c r="C2500" s="11"/>
      <c r="D2500" s="11"/>
      <c r="E2500" s="11"/>
      <c r="F2500" s="7"/>
      <c r="G2500" s="7"/>
      <c r="H2500" s="11">
        <v>1.51</v>
      </c>
      <c r="I2500" s="11">
        <v>1.51</v>
      </c>
      <c r="J2500" s="20" t="s">
        <v>10601</v>
      </c>
      <c r="K2500" s="21">
        <v>9.06</v>
      </c>
      <c r="L2500" s="21">
        <v>45.3</v>
      </c>
      <c r="M2500" s="7"/>
      <c r="N2500" s="7"/>
    </row>
    <row r="2501" customFormat="1" ht="20" customHeight="1" spans="1:14">
      <c r="A2501" s="12">
        <v>176</v>
      </c>
      <c r="B2501" s="12" t="s">
        <v>2533</v>
      </c>
      <c r="C2501" s="11"/>
      <c r="D2501" s="11"/>
      <c r="E2501" s="11"/>
      <c r="F2501" s="7"/>
      <c r="G2501" s="7"/>
      <c r="H2501" s="11">
        <v>0.38</v>
      </c>
      <c r="I2501" s="11">
        <v>0.38</v>
      </c>
      <c r="J2501" s="20" t="s">
        <v>10601</v>
      </c>
      <c r="K2501" s="21">
        <v>2.28</v>
      </c>
      <c r="L2501" s="21">
        <v>11.4</v>
      </c>
      <c r="M2501" s="7"/>
      <c r="N2501" s="7"/>
    </row>
    <row r="2502" customFormat="1" ht="20" customHeight="1" spans="1:14">
      <c r="A2502" s="12">
        <v>177</v>
      </c>
      <c r="B2502" s="12" t="s">
        <v>10747</v>
      </c>
      <c r="C2502" s="11"/>
      <c r="D2502" s="11"/>
      <c r="E2502" s="11"/>
      <c r="F2502" s="7"/>
      <c r="G2502" s="7"/>
      <c r="H2502" s="11">
        <v>1.89</v>
      </c>
      <c r="I2502" s="11">
        <v>1.89</v>
      </c>
      <c r="J2502" s="20" t="s">
        <v>10601</v>
      </c>
      <c r="K2502" s="21">
        <v>11.34</v>
      </c>
      <c r="L2502" s="21">
        <v>56.7</v>
      </c>
      <c r="M2502" s="7"/>
      <c r="N2502" s="7"/>
    </row>
    <row r="2503" customFormat="1" ht="20" customHeight="1" spans="1:14">
      <c r="A2503" s="12">
        <v>178</v>
      </c>
      <c r="B2503" s="12" t="s">
        <v>10748</v>
      </c>
      <c r="C2503" s="11"/>
      <c r="D2503" s="11"/>
      <c r="E2503" s="11"/>
      <c r="F2503" s="7"/>
      <c r="G2503" s="7"/>
      <c r="H2503" s="11">
        <v>2.27</v>
      </c>
      <c r="I2503" s="11">
        <v>2.27</v>
      </c>
      <c r="J2503" s="20" t="s">
        <v>10601</v>
      </c>
      <c r="K2503" s="21">
        <v>13.62</v>
      </c>
      <c r="L2503" s="21">
        <v>68.1</v>
      </c>
      <c r="M2503" s="7"/>
      <c r="N2503" s="7"/>
    </row>
    <row r="2504" customFormat="1" ht="20" customHeight="1" spans="1:14">
      <c r="A2504" s="12">
        <v>179</v>
      </c>
      <c r="B2504" s="12" t="s">
        <v>10749</v>
      </c>
      <c r="C2504" s="11"/>
      <c r="D2504" s="11"/>
      <c r="E2504" s="11"/>
      <c r="F2504" s="7"/>
      <c r="G2504" s="7"/>
      <c r="H2504" s="11">
        <v>3.02</v>
      </c>
      <c r="I2504" s="11">
        <v>3.02</v>
      </c>
      <c r="J2504" s="20" t="s">
        <v>10601</v>
      </c>
      <c r="K2504" s="21">
        <v>18.12</v>
      </c>
      <c r="L2504" s="21">
        <v>90.6</v>
      </c>
      <c r="M2504" s="7"/>
      <c r="N2504" s="7"/>
    </row>
    <row r="2505" customFormat="1" ht="20" customHeight="1" spans="1:14">
      <c r="A2505" s="12">
        <v>180</v>
      </c>
      <c r="B2505" s="12" t="s">
        <v>10750</v>
      </c>
      <c r="C2505" s="11"/>
      <c r="D2505" s="11"/>
      <c r="E2505" s="11"/>
      <c r="F2505" s="7"/>
      <c r="G2505" s="7"/>
      <c r="H2505" s="11">
        <v>2.27</v>
      </c>
      <c r="I2505" s="11">
        <v>2.27</v>
      </c>
      <c r="J2505" s="20" t="s">
        <v>10601</v>
      </c>
      <c r="K2505" s="21">
        <v>13.62</v>
      </c>
      <c r="L2505" s="21">
        <v>68.1</v>
      </c>
      <c r="M2505" s="7"/>
      <c r="N2505" s="7"/>
    </row>
    <row r="2506" customFormat="1" ht="20" customHeight="1" spans="1:14">
      <c r="A2506" s="12">
        <v>181</v>
      </c>
      <c r="B2506" s="12" t="s">
        <v>1199</v>
      </c>
      <c r="C2506" s="11"/>
      <c r="D2506" s="11"/>
      <c r="E2506" s="11"/>
      <c r="F2506" s="7"/>
      <c r="G2506" s="7"/>
      <c r="H2506" s="11">
        <v>2.65</v>
      </c>
      <c r="I2506" s="11">
        <v>2.65</v>
      </c>
      <c r="J2506" s="20" t="s">
        <v>10601</v>
      </c>
      <c r="K2506" s="21">
        <v>15.9</v>
      </c>
      <c r="L2506" s="21">
        <v>79.5</v>
      </c>
      <c r="M2506" s="7"/>
      <c r="N2506" s="7"/>
    </row>
    <row r="2507" customFormat="1" ht="20" customHeight="1" spans="1:14">
      <c r="A2507" s="12">
        <v>182</v>
      </c>
      <c r="B2507" s="12" t="s">
        <v>8207</v>
      </c>
      <c r="C2507" s="11"/>
      <c r="D2507" s="11"/>
      <c r="E2507" s="11"/>
      <c r="F2507" s="7"/>
      <c r="G2507" s="7"/>
      <c r="H2507" s="11">
        <v>2.65</v>
      </c>
      <c r="I2507" s="11">
        <v>2.65</v>
      </c>
      <c r="J2507" s="20" t="s">
        <v>10601</v>
      </c>
      <c r="K2507" s="21">
        <v>15.9</v>
      </c>
      <c r="L2507" s="21">
        <v>79.5</v>
      </c>
      <c r="M2507" s="7"/>
      <c r="N2507" s="7"/>
    </row>
    <row r="2508" customFormat="1" ht="20" customHeight="1" spans="1:14">
      <c r="A2508" s="12">
        <v>183</v>
      </c>
      <c r="B2508" s="12" t="s">
        <v>259</v>
      </c>
      <c r="C2508" s="11"/>
      <c r="D2508" s="11"/>
      <c r="E2508" s="11"/>
      <c r="F2508" s="7"/>
      <c r="G2508" s="7"/>
      <c r="H2508" s="11">
        <v>3.4</v>
      </c>
      <c r="I2508" s="11">
        <v>3.4</v>
      </c>
      <c r="J2508" s="20" t="s">
        <v>10601</v>
      </c>
      <c r="K2508" s="21">
        <v>20.4</v>
      </c>
      <c r="L2508" s="21">
        <v>102</v>
      </c>
      <c r="M2508" s="7"/>
      <c r="N2508" s="7"/>
    </row>
    <row r="2509" customFormat="1" ht="20" customHeight="1" spans="1:14">
      <c r="A2509" s="12">
        <v>184</v>
      </c>
      <c r="B2509" s="12" t="s">
        <v>10751</v>
      </c>
      <c r="C2509" s="11"/>
      <c r="D2509" s="11"/>
      <c r="E2509" s="11"/>
      <c r="F2509" s="7"/>
      <c r="G2509" s="7"/>
      <c r="H2509" s="11">
        <v>0.38</v>
      </c>
      <c r="I2509" s="11">
        <v>0.38</v>
      </c>
      <c r="J2509" s="20" t="s">
        <v>10601</v>
      </c>
      <c r="K2509" s="21">
        <v>2.28</v>
      </c>
      <c r="L2509" s="21">
        <v>11.4</v>
      </c>
      <c r="M2509" s="7"/>
      <c r="N2509" s="7"/>
    </row>
    <row r="2510" customFormat="1" ht="20" customHeight="1" spans="1:14">
      <c r="A2510" s="12">
        <v>185</v>
      </c>
      <c r="B2510" s="12" t="s">
        <v>10752</v>
      </c>
      <c r="C2510" s="11"/>
      <c r="D2510" s="11"/>
      <c r="E2510" s="11"/>
      <c r="F2510" s="7"/>
      <c r="G2510" s="7"/>
      <c r="H2510" s="11">
        <v>1.89</v>
      </c>
      <c r="I2510" s="11">
        <v>1.89</v>
      </c>
      <c r="J2510" s="20" t="s">
        <v>10601</v>
      </c>
      <c r="K2510" s="21">
        <v>11.34</v>
      </c>
      <c r="L2510" s="21">
        <v>56.7</v>
      </c>
      <c r="M2510" s="7"/>
      <c r="N2510" s="7"/>
    </row>
    <row r="2511" customFormat="1" ht="20" customHeight="1" spans="1:14">
      <c r="A2511" s="12">
        <v>186</v>
      </c>
      <c r="B2511" s="12" t="s">
        <v>10054</v>
      </c>
      <c r="C2511" s="11"/>
      <c r="D2511" s="11"/>
      <c r="E2511" s="11"/>
      <c r="F2511" s="7"/>
      <c r="G2511" s="7"/>
      <c r="H2511" s="11">
        <v>1.51</v>
      </c>
      <c r="I2511" s="11">
        <v>1.51</v>
      </c>
      <c r="J2511" s="20" t="s">
        <v>10601</v>
      </c>
      <c r="K2511" s="21">
        <v>9.06</v>
      </c>
      <c r="L2511" s="21">
        <v>45.3</v>
      </c>
      <c r="M2511" s="7"/>
      <c r="N2511" s="7"/>
    </row>
    <row r="2512" customFormat="1" ht="20" customHeight="1" spans="1:14">
      <c r="A2512" s="12">
        <v>187</v>
      </c>
      <c r="B2512" s="12" t="s">
        <v>10753</v>
      </c>
      <c r="C2512" s="11"/>
      <c r="D2512" s="11"/>
      <c r="E2512" s="11"/>
      <c r="F2512" s="7"/>
      <c r="G2512" s="7"/>
      <c r="H2512" s="11">
        <v>1.89</v>
      </c>
      <c r="I2512" s="11">
        <v>1.89</v>
      </c>
      <c r="J2512" s="20" t="s">
        <v>10601</v>
      </c>
      <c r="K2512" s="21">
        <v>11.34</v>
      </c>
      <c r="L2512" s="21">
        <v>56.7</v>
      </c>
      <c r="M2512" s="7"/>
      <c r="N2512" s="7"/>
    </row>
    <row r="2513" customFormat="1" ht="20" customHeight="1" spans="1:14">
      <c r="A2513" s="12">
        <v>188</v>
      </c>
      <c r="B2513" s="12" t="s">
        <v>10754</v>
      </c>
      <c r="C2513" s="11"/>
      <c r="D2513" s="11"/>
      <c r="E2513" s="11"/>
      <c r="F2513" s="7"/>
      <c r="G2513" s="7"/>
      <c r="H2513" s="11">
        <v>2.27</v>
      </c>
      <c r="I2513" s="11">
        <v>2.27</v>
      </c>
      <c r="J2513" s="20" t="s">
        <v>10601</v>
      </c>
      <c r="K2513" s="21">
        <v>13.62</v>
      </c>
      <c r="L2513" s="21">
        <v>68.1</v>
      </c>
      <c r="M2513" s="7"/>
      <c r="N2513" s="7"/>
    </row>
    <row r="2514" customFormat="1" ht="20" customHeight="1" spans="1:14">
      <c r="A2514" s="12">
        <v>189</v>
      </c>
      <c r="B2514" s="12" t="s">
        <v>10755</v>
      </c>
      <c r="C2514" s="11"/>
      <c r="D2514" s="11"/>
      <c r="E2514" s="11"/>
      <c r="F2514" s="7"/>
      <c r="G2514" s="7"/>
      <c r="H2514" s="11">
        <v>2.27</v>
      </c>
      <c r="I2514" s="11">
        <v>2.27</v>
      </c>
      <c r="J2514" s="20" t="s">
        <v>10601</v>
      </c>
      <c r="K2514" s="21">
        <v>13.62</v>
      </c>
      <c r="L2514" s="21">
        <v>68.1</v>
      </c>
      <c r="M2514" s="7"/>
      <c r="N2514" s="7"/>
    </row>
    <row r="2515" customFormat="1" ht="20" customHeight="1" spans="1:14">
      <c r="A2515" s="12">
        <v>190</v>
      </c>
      <c r="B2515" s="12" t="s">
        <v>10756</v>
      </c>
      <c r="C2515" s="11"/>
      <c r="D2515" s="11"/>
      <c r="E2515" s="11"/>
      <c r="F2515" s="7"/>
      <c r="G2515" s="7"/>
      <c r="H2515" s="11">
        <v>1.89</v>
      </c>
      <c r="I2515" s="11">
        <v>1.89</v>
      </c>
      <c r="J2515" s="20" t="s">
        <v>10601</v>
      </c>
      <c r="K2515" s="21">
        <v>11.34</v>
      </c>
      <c r="L2515" s="21">
        <v>56.7</v>
      </c>
      <c r="M2515" s="7"/>
      <c r="N2515" s="7"/>
    </row>
    <row r="2516" customFormat="1" ht="20" customHeight="1" spans="1:14">
      <c r="A2516" s="12">
        <v>191</v>
      </c>
      <c r="B2516" s="12" t="s">
        <v>10757</v>
      </c>
      <c r="C2516" s="11"/>
      <c r="D2516" s="11"/>
      <c r="E2516" s="11"/>
      <c r="F2516" s="7"/>
      <c r="G2516" s="7"/>
      <c r="H2516" s="11">
        <v>1.89</v>
      </c>
      <c r="I2516" s="11">
        <v>1.89</v>
      </c>
      <c r="J2516" s="20" t="s">
        <v>10601</v>
      </c>
      <c r="K2516" s="21">
        <v>11.34</v>
      </c>
      <c r="L2516" s="21">
        <v>56.7</v>
      </c>
      <c r="M2516" s="7"/>
      <c r="N2516" s="7"/>
    </row>
    <row r="2517" customFormat="1" ht="20" customHeight="1" spans="1:14">
      <c r="A2517" s="12">
        <v>192</v>
      </c>
      <c r="B2517" s="12" t="s">
        <v>10758</v>
      </c>
      <c r="C2517" s="11"/>
      <c r="D2517" s="11"/>
      <c r="E2517" s="11"/>
      <c r="F2517" s="7"/>
      <c r="G2517" s="7"/>
      <c r="H2517" s="11">
        <v>1.89</v>
      </c>
      <c r="I2517" s="11">
        <v>1.89</v>
      </c>
      <c r="J2517" s="20" t="s">
        <v>10601</v>
      </c>
      <c r="K2517" s="21">
        <v>11.34</v>
      </c>
      <c r="L2517" s="21">
        <v>56.7</v>
      </c>
      <c r="M2517" s="7"/>
      <c r="N2517" s="7"/>
    </row>
    <row r="2518" customFormat="1" ht="20" customHeight="1" spans="1:14">
      <c r="A2518" s="12">
        <v>193</v>
      </c>
      <c r="B2518" s="12" t="s">
        <v>10759</v>
      </c>
      <c r="C2518" s="11"/>
      <c r="D2518" s="11"/>
      <c r="E2518" s="11"/>
      <c r="F2518" s="7"/>
      <c r="G2518" s="7"/>
      <c r="H2518" s="11">
        <v>3.02</v>
      </c>
      <c r="I2518" s="11">
        <v>3.02</v>
      </c>
      <c r="J2518" s="20" t="s">
        <v>10601</v>
      </c>
      <c r="K2518" s="21">
        <v>18.12</v>
      </c>
      <c r="L2518" s="21">
        <v>90.6</v>
      </c>
      <c r="M2518" s="7"/>
      <c r="N2518" s="7"/>
    </row>
    <row r="2519" customFormat="1" ht="20" customHeight="1" spans="1:14">
      <c r="A2519" s="12">
        <v>194</v>
      </c>
      <c r="B2519" s="12" t="s">
        <v>10760</v>
      </c>
      <c r="C2519" s="11"/>
      <c r="D2519" s="11"/>
      <c r="E2519" s="11"/>
      <c r="F2519" s="7"/>
      <c r="G2519" s="7"/>
      <c r="H2519" s="11">
        <v>1.51</v>
      </c>
      <c r="I2519" s="11">
        <v>1.51</v>
      </c>
      <c r="J2519" s="20" t="s">
        <v>10601</v>
      </c>
      <c r="K2519" s="21">
        <v>9.06</v>
      </c>
      <c r="L2519" s="21">
        <v>45.3</v>
      </c>
      <c r="M2519" s="7"/>
      <c r="N2519" s="7"/>
    </row>
    <row r="2520" customFormat="1" ht="20" customHeight="1" spans="1:14">
      <c r="A2520" s="12">
        <v>195</v>
      </c>
      <c r="B2520" s="12" t="s">
        <v>3813</v>
      </c>
      <c r="C2520" s="11"/>
      <c r="D2520" s="11"/>
      <c r="E2520" s="11"/>
      <c r="F2520" s="7"/>
      <c r="G2520" s="7"/>
      <c r="H2520" s="11">
        <v>1.89</v>
      </c>
      <c r="I2520" s="11">
        <v>1.89</v>
      </c>
      <c r="J2520" s="20" t="s">
        <v>10601</v>
      </c>
      <c r="K2520" s="21">
        <v>11.34</v>
      </c>
      <c r="L2520" s="21">
        <v>56.7</v>
      </c>
      <c r="M2520" s="7"/>
      <c r="N2520" s="7"/>
    </row>
    <row r="2521" customFormat="1" ht="20" customHeight="1" spans="1:14">
      <c r="A2521" s="12">
        <v>196</v>
      </c>
      <c r="B2521" s="12" t="s">
        <v>10761</v>
      </c>
      <c r="C2521" s="11"/>
      <c r="D2521" s="11"/>
      <c r="E2521" s="11"/>
      <c r="F2521" s="7"/>
      <c r="G2521" s="7"/>
      <c r="H2521" s="11">
        <v>1.89</v>
      </c>
      <c r="I2521" s="11">
        <v>1.89</v>
      </c>
      <c r="J2521" s="20" t="s">
        <v>10601</v>
      </c>
      <c r="K2521" s="21">
        <v>11.34</v>
      </c>
      <c r="L2521" s="21">
        <v>56.7</v>
      </c>
      <c r="M2521" s="7"/>
      <c r="N2521" s="7"/>
    </row>
    <row r="2522" customFormat="1" ht="20" customHeight="1" spans="1:14">
      <c r="A2522" s="12">
        <v>197</v>
      </c>
      <c r="B2522" s="12" t="s">
        <v>10762</v>
      </c>
      <c r="C2522" s="11"/>
      <c r="D2522" s="11"/>
      <c r="E2522" s="11"/>
      <c r="F2522" s="7"/>
      <c r="G2522" s="7"/>
      <c r="H2522" s="11">
        <v>1.89</v>
      </c>
      <c r="I2522" s="11">
        <v>1.89</v>
      </c>
      <c r="J2522" s="20" t="s">
        <v>10601</v>
      </c>
      <c r="K2522" s="21">
        <v>11.34</v>
      </c>
      <c r="L2522" s="21">
        <v>56.7</v>
      </c>
      <c r="M2522" s="7"/>
      <c r="N2522" s="7"/>
    </row>
    <row r="2523" customFormat="1" ht="20" customHeight="1" spans="1:14">
      <c r="A2523" s="12">
        <v>198</v>
      </c>
      <c r="B2523" s="12" t="s">
        <v>10763</v>
      </c>
      <c r="C2523" s="11"/>
      <c r="D2523" s="11"/>
      <c r="E2523" s="11"/>
      <c r="F2523" s="7"/>
      <c r="G2523" s="7"/>
      <c r="H2523" s="11">
        <v>1.89</v>
      </c>
      <c r="I2523" s="11">
        <v>1.89</v>
      </c>
      <c r="J2523" s="20" t="s">
        <v>10601</v>
      </c>
      <c r="K2523" s="21">
        <v>11.34</v>
      </c>
      <c r="L2523" s="21">
        <v>56.7</v>
      </c>
      <c r="M2523" s="7"/>
      <c r="N2523" s="7"/>
    </row>
    <row r="2524" customFormat="1" ht="20" customHeight="1" spans="1:14">
      <c r="A2524" s="12">
        <v>199</v>
      </c>
      <c r="B2524" s="12" t="s">
        <v>10764</v>
      </c>
      <c r="C2524" s="11"/>
      <c r="D2524" s="11"/>
      <c r="E2524" s="11"/>
      <c r="F2524" s="7"/>
      <c r="G2524" s="7"/>
      <c r="H2524" s="11">
        <v>2.27</v>
      </c>
      <c r="I2524" s="11">
        <v>2.27</v>
      </c>
      <c r="J2524" s="20" t="s">
        <v>10601</v>
      </c>
      <c r="K2524" s="21">
        <v>13.62</v>
      </c>
      <c r="L2524" s="21">
        <v>68.1</v>
      </c>
      <c r="M2524" s="7"/>
      <c r="N2524" s="7"/>
    </row>
    <row r="2525" customFormat="1" ht="20" customHeight="1" spans="1:14">
      <c r="A2525" s="12">
        <v>200</v>
      </c>
      <c r="B2525" s="12" t="s">
        <v>10765</v>
      </c>
      <c r="C2525" s="11"/>
      <c r="D2525" s="11"/>
      <c r="E2525" s="11"/>
      <c r="F2525" s="7"/>
      <c r="G2525" s="7"/>
      <c r="H2525" s="11">
        <v>2.27</v>
      </c>
      <c r="I2525" s="11">
        <v>2.27</v>
      </c>
      <c r="J2525" s="20" t="s">
        <v>10601</v>
      </c>
      <c r="K2525" s="21">
        <v>13.62</v>
      </c>
      <c r="L2525" s="21">
        <v>68.1</v>
      </c>
      <c r="M2525" s="7"/>
      <c r="N2525" s="7"/>
    </row>
    <row r="2526" customFormat="1" ht="20" customHeight="1" spans="1:14">
      <c r="A2526" s="12">
        <v>201</v>
      </c>
      <c r="B2526" s="12" t="s">
        <v>10766</v>
      </c>
      <c r="C2526" s="11"/>
      <c r="D2526" s="11"/>
      <c r="E2526" s="11"/>
      <c r="F2526" s="7"/>
      <c r="G2526" s="7"/>
      <c r="H2526" s="11">
        <v>1.89</v>
      </c>
      <c r="I2526" s="11">
        <v>1.89</v>
      </c>
      <c r="J2526" s="20" t="s">
        <v>10601</v>
      </c>
      <c r="K2526" s="21">
        <v>11.34</v>
      </c>
      <c r="L2526" s="21">
        <v>56.7</v>
      </c>
      <c r="M2526" s="7"/>
      <c r="N2526" s="7"/>
    </row>
    <row r="2527" customFormat="1" ht="20" customHeight="1" spans="1:14">
      <c r="A2527" s="12">
        <v>202</v>
      </c>
      <c r="B2527" s="12" t="s">
        <v>10767</v>
      </c>
      <c r="C2527" s="11"/>
      <c r="D2527" s="11"/>
      <c r="E2527" s="11"/>
      <c r="F2527" s="7"/>
      <c r="G2527" s="7"/>
      <c r="H2527" s="11">
        <v>1.89</v>
      </c>
      <c r="I2527" s="11">
        <v>1.89</v>
      </c>
      <c r="J2527" s="20" t="s">
        <v>10601</v>
      </c>
      <c r="K2527" s="21">
        <v>11.34</v>
      </c>
      <c r="L2527" s="21">
        <v>56.7</v>
      </c>
      <c r="M2527" s="7"/>
      <c r="N2527" s="7"/>
    </row>
    <row r="2528" customFormat="1" ht="20" customHeight="1" spans="1:14">
      <c r="A2528" s="12">
        <v>203</v>
      </c>
      <c r="B2528" s="12" t="s">
        <v>10768</v>
      </c>
      <c r="C2528" s="11"/>
      <c r="D2528" s="11"/>
      <c r="E2528" s="11"/>
      <c r="F2528" s="7"/>
      <c r="G2528" s="7"/>
      <c r="H2528" s="11">
        <v>1.51</v>
      </c>
      <c r="I2528" s="11">
        <v>1.51</v>
      </c>
      <c r="J2528" s="20" t="s">
        <v>10601</v>
      </c>
      <c r="K2528" s="21">
        <v>9.06</v>
      </c>
      <c r="L2528" s="21">
        <v>45.3</v>
      </c>
      <c r="M2528" s="7"/>
      <c r="N2528" s="7"/>
    </row>
    <row r="2529" customFormat="1" ht="20" customHeight="1" spans="1:14">
      <c r="A2529" s="12">
        <v>204</v>
      </c>
      <c r="B2529" s="12" t="s">
        <v>10769</v>
      </c>
      <c r="C2529" s="11"/>
      <c r="D2529" s="11"/>
      <c r="E2529" s="11"/>
      <c r="F2529" s="7"/>
      <c r="G2529" s="7"/>
      <c r="H2529" s="11">
        <v>1.51</v>
      </c>
      <c r="I2529" s="11">
        <v>1.51</v>
      </c>
      <c r="J2529" s="20" t="s">
        <v>10601</v>
      </c>
      <c r="K2529" s="21">
        <v>9.06</v>
      </c>
      <c r="L2529" s="21">
        <v>45.3</v>
      </c>
      <c r="M2529" s="7"/>
      <c r="N2529" s="7"/>
    </row>
    <row r="2530" customFormat="1" ht="20" customHeight="1" spans="1:14">
      <c r="A2530" s="12">
        <v>205</v>
      </c>
      <c r="B2530" s="12" t="s">
        <v>10770</v>
      </c>
      <c r="C2530" s="11"/>
      <c r="D2530" s="11"/>
      <c r="E2530" s="11"/>
      <c r="F2530" s="7"/>
      <c r="G2530" s="7"/>
      <c r="H2530" s="11">
        <v>2.27</v>
      </c>
      <c r="I2530" s="11">
        <v>2.27</v>
      </c>
      <c r="J2530" s="20" t="s">
        <v>10601</v>
      </c>
      <c r="K2530" s="21">
        <v>13.62</v>
      </c>
      <c r="L2530" s="21">
        <v>68.1</v>
      </c>
      <c r="M2530" s="7"/>
      <c r="N2530" s="7"/>
    </row>
    <row r="2531" customFormat="1" ht="20" customHeight="1" spans="1:14">
      <c r="A2531" s="12">
        <v>206</v>
      </c>
      <c r="B2531" s="12" t="s">
        <v>10771</v>
      </c>
      <c r="C2531" s="11"/>
      <c r="D2531" s="11"/>
      <c r="E2531" s="11"/>
      <c r="F2531" s="7"/>
      <c r="G2531" s="7"/>
      <c r="H2531" s="11">
        <v>2.65</v>
      </c>
      <c r="I2531" s="11">
        <v>2.65</v>
      </c>
      <c r="J2531" s="20" t="s">
        <v>10601</v>
      </c>
      <c r="K2531" s="21">
        <v>15.9</v>
      </c>
      <c r="L2531" s="21">
        <v>79.5</v>
      </c>
      <c r="M2531" s="7"/>
      <c r="N2531" s="7"/>
    </row>
    <row r="2532" customFormat="1" ht="20" customHeight="1" spans="1:14">
      <c r="A2532" s="12">
        <v>207</v>
      </c>
      <c r="B2532" s="12" t="s">
        <v>10772</v>
      </c>
      <c r="C2532" s="11"/>
      <c r="D2532" s="11"/>
      <c r="E2532" s="11"/>
      <c r="F2532" s="7"/>
      <c r="G2532" s="7"/>
      <c r="H2532" s="11">
        <v>0.76</v>
      </c>
      <c r="I2532" s="11">
        <v>0.76</v>
      </c>
      <c r="J2532" s="20" t="s">
        <v>10601</v>
      </c>
      <c r="K2532" s="21">
        <v>4.56</v>
      </c>
      <c r="L2532" s="21">
        <v>22.8</v>
      </c>
      <c r="M2532" s="7"/>
      <c r="N2532" s="7"/>
    </row>
    <row r="2533" customFormat="1" ht="20" customHeight="1" spans="1:14">
      <c r="A2533" s="12">
        <v>208</v>
      </c>
      <c r="B2533" s="12" t="s">
        <v>10773</v>
      </c>
      <c r="C2533" s="11"/>
      <c r="D2533" s="11"/>
      <c r="E2533" s="11"/>
      <c r="F2533" s="7"/>
      <c r="G2533" s="7"/>
      <c r="H2533" s="11">
        <v>2.27</v>
      </c>
      <c r="I2533" s="11">
        <v>2.27</v>
      </c>
      <c r="J2533" s="20" t="s">
        <v>10601</v>
      </c>
      <c r="K2533" s="21">
        <v>13.62</v>
      </c>
      <c r="L2533" s="21">
        <v>68.1</v>
      </c>
      <c r="M2533" s="7"/>
      <c r="N2533" s="7"/>
    </row>
    <row r="2534" customFormat="1" ht="20" customHeight="1" spans="1:14">
      <c r="A2534" s="12">
        <v>209</v>
      </c>
      <c r="B2534" s="12" t="s">
        <v>10774</v>
      </c>
      <c r="C2534" s="11"/>
      <c r="D2534" s="11"/>
      <c r="E2534" s="11"/>
      <c r="F2534" s="7"/>
      <c r="G2534" s="7"/>
      <c r="H2534" s="11">
        <v>1.89</v>
      </c>
      <c r="I2534" s="11">
        <v>1.89</v>
      </c>
      <c r="J2534" s="20" t="s">
        <v>10601</v>
      </c>
      <c r="K2534" s="21">
        <v>11.34</v>
      </c>
      <c r="L2534" s="21">
        <v>56.7</v>
      </c>
      <c r="M2534" s="7"/>
      <c r="N2534" s="7"/>
    </row>
    <row r="2535" customFormat="1" ht="20" customHeight="1" spans="1:14">
      <c r="A2535" s="12">
        <v>210</v>
      </c>
      <c r="B2535" s="12" t="s">
        <v>10775</v>
      </c>
      <c r="C2535" s="11"/>
      <c r="D2535" s="11"/>
      <c r="E2535" s="11"/>
      <c r="F2535" s="7"/>
      <c r="G2535" s="7"/>
      <c r="H2535" s="11">
        <v>1.89</v>
      </c>
      <c r="I2535" s="11">
        <v>1.89</v>
      </c>
      <c r="J2535" s="20" t="s">
        <v>10601</v>
      </c>
      <c r="K2535" s="21">
        <v>11.34</v>
      </c>
      <c r="L2535" s="21">
        <v>56.7</v>
      </c>
      <c r="M2535" s="7"/>
      <c r="N2535" s="7"/>
    </row>
    <row r="2536" customFormat="1" ht="20" customHeight="1" spans="1:14">
      <c r="A2536" s="12">
        <v>211</v>
      </c>
      <c r="B2536" s="12" t="s">
        <v>10776</v>
      </c>
      <c r="C2536" s="11"/>
      <c r="D2536" s="11"/>
      <c r="E2536" s="11"/>
      <c r="F2536" s="7"/>
      <c r="G2536" s="7"/>
      <c r="H2536" s="11">
        <v>3.8</v>
      </c>
      <c r="I2536" s="11">
        <v>3.8</v>
      </c>
      <c r="J2536" s="20" t="s">
        <v>10601</v>
      </c>
      <c r="K2536" s="21">
        <v>22.8</v>
      </c>
      <c r="L2536" s="21">
        <v>114</v>
      </c>
      <c r="M2536" s="7"/>
      <c r="N2536" s="7"/>
    </row>
    <row r="2537" customFormat="1" ht="20" customHeight="1" spans="1:14">
      <c r="A2537" s="12">
        <v>212</v>
      </c>
      <c r="B2537" s="12" t="s">
        <v>10777</v>
      </c>
      <c r="C2537" s="11"/>
      <c r="D2537" s="11"/>
      <c r="E2537" s="11"/>
      <c r="F2537" s="7"/>
      <c r="G2537" s="7"/>
      <c r="H2537" s="11">
        <v>2.27</v>
      </c>
      <c r="I2537" s="11">
        <v>2.27</v>
      </c>
      <c r="J2537" s="20" t="s">
        <v>10601</v>
      </c>
      <c r="K2537" s="21">
        <v>13.62</v>
      </c>
      <c r="L2537" s="21">
        <v>68.1</v>
      </c>
      <c r="M2537" s="7"/>
      <c r="N2537" s="7"/>
    </row>
    <row r="2538" customFormat="1" ht="20" customHeight="1" spans="1:14">
      <c r="A2538" s="12">
        <v>213</v>
      </c>
      <c r="B2538" s="12" t="s">
        <v>10778</v>
      </c>
      <c r="C2538" s="11"/>
      <c r="D2538" s="11"/>
      <c r="E2538" s="11"/>
      <c r="F2538" s="7"/>
      <c r="G2538" s="7"/>
      <c r="H2538" s="11">
        <v>1.51</v>
      </c>
      <c r="I2538" s="11">
        <v>1.51</v>
      </c>
      <c r="J2538" s="20" t="s">
        <v>10601</v>
      </c>
      <c r="K2538" s="21">
        <v>9.06</v>
      </c>
      <c r="L2538" s="21">
        <v>45.3</v>
      </c>
      <c r="M2538" s="7"/>
      <c r="N2538" s="7"/>
    </row>
    <row r="2539" customFormat="1" ht="20" customHeight="1" spans="1:14">
      <c r="A2539" s="12">
        <v>214</v>
      </c>
      <c r="B2539" s="12" t="s">
        <v>10779</v>
      </c>
      <c r="C2539" s="11"/>
      <c r="D2539" s="11"/>
      <c r="E2539" s="11"/>
      <c r="F2539" s="7"/>
      <c r="G2539" s="7"/>
      <c r="H2539" s="11">
        <v>2.65</v>
      </c>
      <c r="I2539" s="11">
        <v>2.65</v>
      </c>
      <c r="J2539" s="20" t="s">
        <v>10601</v>
      </c>
      <c r="K2539" s="21">
        <v>15.9</v>
      </c>
      <c r="L2539" s="21">
        <v>79.5</v>
      </c>
      <c r="M2539" s="7"/>
      <c r="N2539" s="7"/>
    </row>
    <row r="2540" customFormat="1" ht="20" customHeight="1" spans="1:14">
      <c r="A2540" s="12">
        <v>215</v>
      </c>
      <c r="B2540" s="12" t="s">
        <v>10780</v>
      </c>
      <c r="C2540" s="11"/>
      <c r="D2540" s="11"/>
      <c r="E2540" s="11"/>
      <c r="F2540" s="7"/>
      <c r="G2540" s="7"/>
      <c r="H2540" s="11">
        <v>1.13</v>
      </c>
      <c r="I2540" s="11">
        <v>1.13</v>
      </c>
      <c r="J2540" s="20" t="s">
        <v>10601</v>
      </c>
      <c r="K2540" s="21">
        <v>6.78</v>
      </c>
      <c r="L2540" s="21">
        <v>33.9</v>
      </c>
      <c r="M2540" s="7"/>
      <c r="N2540" s="7"/>
    </row>
    <row r="2541" customFormat="1" ht="20" customHeight="1" spans="1:14">
      <c r="A2541" s="12">
        <v>216</v>
      </c>
      <c r="B2541" s="12" t="s">
        <v>10781</v>
      </c>
      <c r="C2541" s="11"/>
      <c r="D2541" s="11"/>
      <c r="E2541" s="11"/>
      <c r="F2541" s="7"/>
      <c r="G2541" s="7"/>
      <c r="H2541" s="11">
        <v>1.89</v>
      </c>
      <c r="I2541" s="11">
        <v>1.89</v>
      </c>
      <c r="J2541" s="20" t="s">
        <v>10601</v>
      </c>
      <c r="K2541" s="21">
        <v>11.34</v>
      </c>
      <c r="L2541" s="21">
        <v>56.7</v>
      </c>
      <c r="M2541" s="7"/>
      <c r="N2541" s="7"/>
    </row>
    <row r="2542" customFormat="1" ht="20" customHeight="1" spans="1:14">
      <c r="A2542" s="12">
        <v>217</v>
      </c>
      <c r="B2542" s="12" t="s">
        <v>10782</v>
      </c>
      <c r="C2542" s="11"/>
      <c r="D2542" s="11"/>
      <c r="E2542" s="11"/>
      <c r="F2542" s="7"/>
      <c r="G2542" s="7"/>
      <c r="H2542" s="11">
        <v>0.38</v>
      </c>
      <c r="I2542" s="11">
        <v>0.38</v>
      </c>
      <c r="J2542" s="20" t="s">
        <v>10601</v>
      </c>
      <c r="K2542" s="21">
        <v>2.28</v>
      </c>
      <c r="L2542" s="21">
        <v>11.4</v>
      </c>
      <c r="M2542" s="7"/>
      <c r="N2542" s="7"/>
    </row>
    <row r="2543" customFormat="1" ht="20" customHeight="1" spans="1:14">
      <c r="A2543" s="12">
        <v>218</v>
      </c>
      <c r="B2543" s="12" t="s">
        <v>10783</v>
      </c>
      <c r="C2543" s="11"/>
      <c r="D2543" s="11"/>
      <c r="E2543" s="11"/>
      <c r="F2543" s="7"/>
      <c r="G2543" s="7"/>
      <c r="H2543" s="11">
        <v>1.51</v>
      </c>
      <c r="I2543" s="11">
        <v>1.51</v>
      </c>
      <c r="J2543" s="20" t="s">
        <v>10601</v>
      </c>
      <c r="K2543" s="21">
        <v>9.06</v>
      </c>
      <c r="L2543" s="21">
        <v>45.3</v>
      </c>
      <c r="M2543" s="7"/>
      <c r="N2543" s="7"/>
    </row>
    <row r="2544" customFormat="1" ht="20" customHeight="1" spans="1:14">
      <c r="A2544" s="12">
        <v>219</v>
      </c>
      <c r="B2544" s="12" t="s">
        <v>10784</v>
      </c>
      <c r="C2544" s="11"/>
      <c r="D2544" s="11"/>
      <c r="E2544" s="11"/>
      <c r="F2544" s="7"/>
      <c r="G2544" s="7"/>
      <c r="H2544" s="11">
        <v>1.89</v>
      </c>
      <c r="I2544" s="11">
        <v>1.89</v>
      </c>
      <c r="J2544" s="20" t="s">
        <v>10601</v>
      </c>
      <c r="K2544" s="21">
        <v>11.34</v>
      </c>
      <c r="L2544" s="21">
        <v>56.7</v>
      </c>
      <c r="M2544" s="7"/>
      <c r="N2544" s="7"/>
    </row>
    <row r="2545" customFormat="1" ht="20" customHeight="1" spans="1:14">
      <c r="A2545" s="12">
        <v>220</v>
      </c>
      <c r="B2545" s="12" t="s">
        <v>10785</v>
      </c>
      <c r="C2545" s="11"/>
      <c r="D2545" s="11"/>
      <c r="E2545" s="11"/>
      <c r="F2545" s="7"/>
      <c r="G2545" s="7"/>
      <c r="H2545" s="11">
        <v>1.13</v>
      </c>
      <c r="I2545" s="11">
        <v>1.13</v>
      </c>
      <c r="J2545" s="20" t="s">
        <v>10601</v>
      </c>
      <c r="K2545" s="21">
        <v>6.78</v>
      </c>
      <c r="L2545" s="21">
        <v>33.9</v>
      </c>
      <c r="M2545" s="7"/>
      <c r="N2545" s="7"/>
    </row>
    <row r="2546" customFormat="1" ht="20" customHeight="1" spans="1:14">
      <c r="A2546" s="12">
        <v>221</v>
      </c>
      <c r="B2546" s="12" t="s">
        <v>10786</v>
      </c>
      <c r="C2546" s="11"/>
      <c r="D2546" s="11"/>
      <c r="E2546" s="11"/>
      <c r="F2546" s="7"/>
      <c r="G2546" s="7"/>
      <c r="H2546" s="11">
        <v>1.13</v>
      </c>
      <c r="I2546" s="11">
        <v>1.13</v>
      </c>
      <c r="J2546" s="20" t="s">
        <v>10601</v>
      </c>
      <c r="K2546" s="21">
        <v>6.78</v>
      </c>
      <c r="L2546" s="21">
        <v>33.9</v>
      </c>
      <c r="M2546" s="7"/>
      <c r="N2546" s="7"/>
    </row>
    <row r="2547" customFormat="1" ht="20" customHeight="1" spans="1:14">
      <c r="A2547" s="12">
        <v>222</v>
      </c>
      <c r="B2547" s="12" t="s">
        <v>10787</v>
      </c>
      <c r="C2547" s="11"/>
      <c r="D2547" s="11"/>
      <c r="E2547" s="11"/>
      <c r="F2547" s="7"/>
      <c r="G2547" s="7"/>
      <c r="H2547" s="11">
        <v>1.89</v>
      </c>
      <c r="I2547" s="11">
        <v>1.89</v>
      </c>
      <c r="J2547" s="20" t="s">
        <v>10601</v>
      </c>
      <c r="K2547" s="21">
        <v>11.34</v>
      </c>
      <c r="L2547" s="21">
        <v>56.7</v>
      </c>
      <c r="M2547" s="7"/>
      <c r="N2547" s="7"/>
    </row>
    <row r="2548" customFormat="1" ht="20" customHeight="1" spans="1:14">
      <c r="A2548" s="12">
        <v>223</v>
      </c>
      <c r="B2548" s="12" t="s">
        <v>10788</v>
      </c>
      <c r="C2548" s="11"/>
      <c r="D2548" s="11"/>
      <c r="E2548" s="11"/>
      <c r="F2548" s="7"/>
      <c r="G2548" s="7"/>
      <c r="H2548" s="11">
        <v>1.89</v>
      </c>
      <c r="I2548" s="11">
        <v>1.89</v>
      </c>
      <c r="J2548" s="20" t="s">
        <v>10601</v>
      </c>
      <c r="K2548" s="21">
        <v>11.34</v>
      </c>
      <c r="L2548" s="21">
        <v>56.7</v>
      </c>
      <c r="M2548" s="7"/>
      <c r="N2548" s="7"/>
    </row>
    <row r="2549" customFormat="1" ht="20" customHeight="1" spans="1:14">
      <c r="A2549" s="12">
        <v>224</v>
      </c>
      <c r="B2549" s="12" t="s">
        <v>10789</v>
      </c>
      <c r="C2549" s="11"/>
      <c r="D2549" s="11"/>
      <c r="E2549" s="11"/>
      <c r="F2549" s="7"/>
      <c r="G2549" s="7"/>
      <c r="H2549" s="11">
        <v>1.89</v>
      </c>
      <c r="I2549" s="11">
        <v>1.89</v>
      </c>
      <c r="J2549" s="20" t="s">
        <v>10601</v>
      </c>
      <c r="K2549" s="21">
        <v>11.34</v>
      </c>
      <c r="L2549" s="21">
        <v>56.7</v>
      </c>
      <c r="M2549" s="7"/>
      <c r="N2549" s="7"/>
    </row>
    <row r="2550" customFormat="1" ht="20" customHeight="1" spans="1:14">
      <c r="A2550" s="12">
        <v>225</v>
      </c>
      <c r="B2550" s="12" t="s">
        <v>10790</v>
      </c>
      <c r="C2550" s="11"/>
      <c r="D2550" s="11"/>
      <c r="E2550" s="11"/>
      <c r="F2550" s="7"/>
      <c r="G2550" s="7"/>
      <c r="H2550" s="11">
        <v>2.27</v>
      </c>
      <c r="I2550" s="11">
        <v>2.27</v>
      </c>
      <c r="J2550" s="20" t="s">
        <v>10601</v>
      </c>
      <c r="K2550" s="21">
        <v>13.62</v>
      </c>
      <c r="L2550" s="21">
        <v>68.1</v>
      </c>
      <c r="M2550" s="7"/>
      <c r="N2550" s="7"/>
    </row>
    <row r="2551" customFormat="1" ht="20" customHeight="1" spans="1:14">
      <c r="A2551" s="12">
        <v>226</v>
      </c>
      <c r="B2551" s="12" t="s">
        <v>3452</v>
      </c>
      <c r="C2551" s="11"/>
      <c r="D2551" s="11"/>
      <c r="E2551" s="11"/>
      <c r="F2551" s="7"/>
      <c r="G2551" s="7"/>
      <c r="H2551" s="11">
        <v>1.89</v>
      </c>
      <c r="I2551" s="11">
        <v>1.89</v>
      </c>
      <c r="J2551" s="20" t="s">
        <v>10601</v>
      </c>
      <c r="K2551" s="21">
        <v>11.34</v>
      </c>
      <c r="L2551" s="21">
        <v>56.7</v>
      </c>
      <c r="M2551" s="7"/>
      <c r="N2551" s="7"/>
    </row>
    <row r="2552" customFormat="1" ht="20" customHeight="1" spans="1:14">
      <c r="A2552" s="12">
        <v>227</v>
      </c>
      <c r="B2552" s="12" t="s">
        <v>476</v>
      </c>
      <c r="C2552" s="11"/>
      <c r="D2552" s="11"/>
      <c r="E2552" s="11"/>
      <c r="F2552" s="7"/>
      <c r="G2552" s="7"/>
      <c r="H2552" s="11">
        <v>1.8</v>
      </c>
      <c r="I2552" s="11">
        <v>1.8</v>
      </c>
      <c r="J2552" s="20" t="s">
        <v>10601</v>
      </c>
      <c r="K2552" s="21">
        <v>10.8</v>
      </c>
      <c r="L2552" s="21">
        <v>54</v>
      </c>
      <c r="M2552" s="7"/>
      <c r="N2552" s="7"/>
    </row>
    <row r="2553" customFormat="1" ht="20" customHeight="1" spans="1:14">
      <c r="A2553" s="12">
        <v>228</v>
      </c>
      <c r="B2553" s="12" t="s">
        <v>10791</v>
      </c>
      <c r="C2553" s="11"/>
      <c r="D2553" s="11"/>
      <c r="E2553" s="11"/>
      <c r="F2553" s="7"/>
      <c r="G2553" s="7"/>
      <c r="H2553" s="11">
        <v>1.8</v>
      </c>
      <c r="I2553" s="11">
        <v>1.8</v>
      </c>
      <c r="J2553" s="20" t="s">
        <v>10601</v>
      </c>
      <c r="K2553" s="21">
        <v>10.8</v>
      </c>
      <c r="L2553" s="21">
        <v>54</v>
      </c>
      <c r="M2553" s="7"/>
      <c r="N2553" s="7"/>
    </row>
    <row r="2554" customFormat="1" ht="20" customHeight="1" spans="1:14">
      <c r="A2554" s="12">
        <v>229</v>
      </c>
      <c r="B2554" s="12" t="s">
        <v>10792</v>
      </c>
      <c r="C2554" s="11"/>
      <c r="D2554" s="11"/>
      <c r="E2554" s="11"/>
      <c r="F2554" s="7"/>
      <c r="G2554" s="7"/>
      <c r="H2554" s="11">
        <v>0.76</v>
      </c>
      <c r="I2554" s="11">
        <v>0.76</v>
      </c>
      <c r="J2554" s="20" t="s">
        <v>10601</v>
      </c>
      <c r="K2554" s="21">
        <v>4.56</v>
      </c>
      <c r="L2554" s="21">
        <v>22.8</v>
      </c>
      <c r="M2554" s="7"/>
      <c r="N2554" s="7"/>
    </row>
    <row r="2555" customFormat="1" ht="20" customHeight="1" spans="1:14">
      <c r="A2555" s="12">
        <v>230</v>
      </c>
      <c r="B2555" s="12" t="s">
        <v>10793</v>
      </c>
      <c r="C2555" s="11"/>
      <c r="D2555" s="11"/>
      <c r="E2555" s="11"/>
      <c r="F2555" s="7"/>
      <c r="G2555" s="7"/>
      <c r="H2555" s="11">
        <v>1.13</v>
      </c>
      <c r="I2555" s="11">
        <v>1.13</v>
      </c>
      <c r="J2555" s="20" t="s">
        <v>10601</v>
      </c>
      <c r="K2555" s="21">
        <v>6.78</v>
      </c>
      <c r="L2555" s="21">
        <v>33.9</v>
      </c>
      <c r="M2555" s="7"/>
      <c r="N2555" s="7"/>
    </row>
    <row r="2556" customFormat="1" ht="20" customHeight="1" spans="1:14">
      <c r="A2556" s="12">
        <v>231</v>
      </c>
      <c r="B2556" s="12" t="s">
        <v>10794</v>
      </c>
      <c r="C2556" s="11"/>
      <c r="D2556" s="11"/>
      <c r="E2556" s="11"/>
      <c r="F2556" s="7"/>
      <c r="G2556" s="7"/>
      <c r="H2556" s="11">
        <v>1.51</v>
      </c>
      <c r="I2556" s="11">
        <v>1.51</v>
      </c>
      <c r="J2556" s="20" t="s">
        <v>10601</v>
      </c>
      <c r="K2556" s="21">
        <v>9.06</v>
      </c>
      <c r="L2556" s="21">
        <v>45.3</v>
      </c>
      <c r="M2556" s="7"/>
      <c r="N2556" s="7"/>
    </row>
    <row r="2557" customFormat="1" ht="20" customHeight="1" spans="1:14">
      <c r="A2557" s="12">
        <v>232</v>
      </c>
      <c r="B2557" s="12" t="s">
        <v>916</v>
      </c>
      <c r="C2557" s="11"/>
      <c r="D2557" s="11"/>
      <c r="E2557" s="11"/>
      <c r="F2557" s="7"/>
      <c r="G2557" s="7"/>
      <c r="H2557" s="11">
        <v>1.51</v>
      </c>
      <c r="I2557" s="11">
        <v>1.51</v>
      </c>
      <c r="J2557" s="20" t="s">
        <v>10601</v>
      </c>
      <c r="K2557" s="21">
        <v>9.06</v>
      </c>
      <c r="L2557" s="21">
        <v>45.3</v>
      </c>
      <c r="M2557" s="7"/>
      <c r="N2557" s="7"/>
    </row>
    <row r="2558" customFormat="1" ht="20" customHeight="1" spans="1:14">
      <c r="A2558" s="12">
        <v>233</v>
      </c>
      <c r="B2558" s="12" t="s">
        <v>10795</v>
      </c>
      <c r="C2558" s="11"/>
      <c r="D2558" s="11"/>
      <c r="E2558" s="11"/>
      <c r="F2558" s="7"/>
      <c r="G2558" s="7"/>
      <c r="H2558" s="11">
        <v>1.51</v>
      </c>
      <c r="I2558" s="11">
        <v>1.51</v>
      </c>
      <c r="J2558" s="20" t="s">
        <v>10601</v>
      </c>
      <c r="K2558" s="21">
        <v>9.06</v>
      </c>
      <c r="L2558" s="21">
        <v>45.3</v>
      </c>
      <c r="M2558" s="7"/>
      <c r="N2558" s="7"/>
    </row>
    <row r="2559" customFormat="1" ht="20" customHeight="1" spans="1:14">
      <c r="A2559" s="12">
        <v>234</v>
      </c>
      <c r="B2559" s="12" t="s">
        <v>10796</v>
      </c>
      <c r="C2559" s="11"/>
      <c r="D2559" s="11"/>
      <c r="E2559" s="11"/>
      <c r="F2559" s="7"/>
      <c r="G2559" s="7"/>
      <c r="H2559" s="11">
        <v>2.65</v>
      </c>
      <c r="I2559" s="11">
        <v>2.65</v>
      </c>
      <c r="J2559" s="20" t="s">
        <v>10601</v>
      </c>
      <c r="K2559" s="21">
        <v>15.9</v>
      </c>
      <c r="L2559" s="21">
        <v>79.5</v>
      </c>
      <c r="M2559" s="7"/>
      <c r="N2559" s="7"/>
    </row>
    <row r="2560" customFormat="1" ht="20" customHeight="1" spans="1:14">
      <c r="A2560" s="12">
        <v>235</v>
      </c>
      <c r="B2560" s="12" t="s">
        <v>10797</v>
      </c>
      <c r="C2560" s="11"/>
      <c r="D2560" s="11"/>
      <c r="E2560" s="11"/>
      <c r="F2560" s="7"/>
      <c r="G2560" s="7"/>
      <c r="H2560" s="11">
        <v>1.89</v>
      </c>
      <c r="I2560" s="11">
        <v>1.89</v>
      </c>
      <c r="J2560" s="20" t="s">
        <v>10601</v>
      </c>
      <c r="K2560" s="21">
        <v>11.34</v>
      </c>
      <c r="L2560" s="21">
        <v>56.7</v>
      </c>
      <c r="M2560" s="7"/>
      <c r="N2560" s="7"/>
    </row>
    <row r="2561" customFormat="1" ht="20" customHeight="1" spans="1:14">
      <c r="A2561" s="12">
        <v>236</v>
      </c>
      <c r="B2561" s="12" t="s">
        <v>10798</v>
      </c>
      <c r="C2561" s="11"/>
      <c r="D2561" s="11"/>
      <c r="E2561" s="11"/>
      <c r="F2561" s="7"/>
      <c r="G2561" s="7"/>
      <c r="H2561" s="11">
        <v>1.51</v>
      </c>
      <c r="I2561" s="11">
        <v>1.51</v>
      </c>
      <c r="J2561" s="20" t="s">
        <v>10601</v>
      </c>
      <c r="K2561" s="21">
        <v>9.06</v>
      </c>
      <c r="L2561" s="21">
        <v>45.3</v>
      </c>
      <c r="M2561" s="7"/>
      <c r="N2561" s="7"/>
    </row>
    <row r="2562" customFormat="1" ht="20" customHeight="1" spans="1:14">
      <c r="A2562" s="12">
        <v>237</v>
      </c>
      <c r="B2562" s="12" t="s">
        <v>9894</v>
      </c>
      <c r="C2562" s="11"/>
      <c r="D2562" s="11"/>
      <c r="E2562" s="11"/>
      <c r="F2562" s="7"/>
      <c r="G2562" s="7"/>
      <c r="H2562" s="11">
        <v>1.51</v>
      </c>
      <c r="I2562" s="11">
        <v>1.51</v>
      </c>
      <c r="J2562" s="20" t="s">
        <v>10601</v>
      </c>
      <c r="K2562" s="21">
        <v>9.06</v>
      </c>
      <c r="L2562" s="21">
        <v>45.3</v>
      </c>
      <c r="M2562" s="7"/>
      <c r="N2562" s="7"/>
    </row>
    <row r="2563" customFormat="1" ht="20" customHeight="1" spans="1:14">
      <c r="A2563" s="12">
        <v>238</v>
      </c>
      <c r="B2563" s="12" t="s">
        <v>10799</v>
      </c>
      <c r="C2563" s="11"/>
      <c r="D2563" s="11"/>
      <c r="E2563" s="11"/>
      <c r="F2563" s="7"/>
      <c r="G2563" s="7"/>
      <c r="H2563" s="11">
        <v>3.4</v>
      </c>
      <c r="I2563" s="11">
        <v>3.4</v>
      </c>
      <c r="J2563" s="20" t="s">
        <v>10601</v>
      </c>
      <c r="K2563" s="21">
        <v>20.4</v>
      </c>
      <c r="L2563" s="21">
        <v>102</v>
      </c>
      <c r="M2563" s="7"/>
      <c r="N2563" s="7"/>
    </row>
    <row r="2564" customFormat="1" ht="20" customHeight="1" spans="1:14">
      <c r="A2564" s="12">
        <v>239</v>
      </c>
      <c r="B2564" s="12" t="s">
        <v>10800</v>
      </c>
      <c r="C2564" s="11"/>
      <c r="D2564" s="11"/>
      <c r="E2564" s="11"/>
      <c r="F2564" s="7"/>
      <c r="G2564" s="7"/>
      <c r="H2564" s="11">
        <v>1.7</v>
      </c>
      <c r="I2564" s="11">
        <v>1.7</v>
      </c>
      <c r="J2564" s="20" t="s">
        <v>10601</v>
      </c>
      <c r="K2564" s="21">
        <v>10.2</v>
      </c>
      <c r="L2564" s="21">
        <v>51</v>
      </c>
      <c r="M2564" s="7"/>
      <c r="N2564" s="7"/>
    </row>
    <row r="2565" customFormat="1" ht="20" customHeight="1" spans="1:14">
      <c r="A2565" s="12">
        <v>240</v>
      </c>
      <c r="B2565" s="12" t="s">
        <v>10801</v>
      </c>
      <c r="C2565" s="11"/>
      <c r="D2565" s="11"/>
      <c r="E2565" s="11"/>
      <c r="F2565" s="7"/>
      <c r="G2565" s="7"/>
      <c r="H2565" s="11">
        <v>1.7</v>
      </c>
      <c r="I2565" s="11">
        <v>1.7</v>
      </c>
      <c r="J2565" s="20" t="s">
        <v>10601</v>
      </c>
      <c r="K2565" s="21">
        <v>10.2</v>
      </c>
      <c r="L2565" s="21">
        <v>51</v>
      </c>
      <c r="M2565" s="7"/>
      <c r="N2565" s="7"/>
    </row>
    <row r="2566" customFormat="1" ht="20" customHeight="1" spans="1:14">
      <c r="A2566" s="12">
        <v>241</v>
      </c>
      <c r="B2566" s="12" t="s">
        <v>10802</v>
      </c>
      <c r="C2566" s="11"/>
      <c r="D2566" s="11"/>
      <c r="E2566" s="11"/>
      <c r="F2566" s="7"/>
      <c r="G2566" s="7"/>
      <c r="H2566" s="11">
        <v>2.27</v>
      </c>
      <c r="I2566" s="11">
        <v>2.27</v>
      </c>
      <c r="J2566" s="20" t="s">
        <v>10601</v>
      </c>
      <c r="K2566" s="21">
        <v>13.62</v>
      </c>
      <c r="L2566" s="21">
        <v>68.1</v>
      </c>
      <c r="M2566" s="7"/>
      <c r="N2566" s="7"/>
    </row>
    <row r="2567" customFormat="1" ht="20" customHeight="1" spans="1:14">
      <c r="A2567" s="12">
        <v>242</v>
      </c>
      <c r="B2567" s="12" t="s">
        <v>10803</v>
      </c>
      <c r="C2567" s="11"/>
      <c r="D2567" s="11"/>
      <c r="E2567" s="11"/>
      <c r="F2567" s="7"/>
      <c r="G2567" s="7"/>
      <c r="H2567" s="11">
        <v>1.89</v>
      </c>
      <c r="I2567" s="11">
        <v>1.89</v>
      </c>
      <c r="J2567" s="20" t="s">
        <v>10601</v>
      </c>
      <c r="K2567" s="21">
        <v>11.34</v>
      </c>
      <c r="L2567" s="21">
        <v>56.7</v>
      </c>
      <c r="M2567" s="7"/>
      <c r="N2567" s="7"/>
    </row>
    <row r="2568" customFormat="1" ht="20" customHeight="1" spans="1:14">
      <c r="A2568" s="12">
        <v>243</v>
      </c>
      <c r="B2568" s="12" t="s">
        <v>10804</v>
      </c>
      <c r="C2568" s="11"/>
      <c r="D2568" s="11"/>
      <c r="E2568" s="11"/>
      <c r="F2568" s="7"/>
      <c r="G2568" s="7"/>
      <c r="H2568" s="11">
        <v>1.89</v>
      </c>
      <c r="I2568" s="11">
        <v>1.89</v>
      </c>
      <c r="J2568" s="20" t="s">
        <v>10601</v>
      </c>
      <c r="K2568" s="21">
        <v>11.34</v>
      </c>
      <c r="L2568" s="21">
        <v>56.7</v>
      </c>
      <c r="M2568" s="7"/>
      <c r="N2568" s="7"/>
    </row>
    <row r="2569" customFormat="1" ht="20" customHeight="1" spans="1:14">
      <c r="A2569" s="12">
        <v>244</v>
      </c>
      <c r="B2569" s="12" t="s">
        <v>10805</v>
      </c>
      <c r="C2569" s="11"/>
      <c r="D2569" s="11"/>
      <c r="E2569" s="11"/>
      <c r="F2569" s="7"/>
      <c r="G2569" s="7"/>
      <c r="H2569" s="11">
        <v>1.89</v>
      </c>
      <c r="I2569" s="11">
        <v>1.89</v>
      </c>
      <c r="J2569" s="20" t="s">
        <v>10601</v>
      </c>
      <c r="K2569" s="21">
        <v>11.34</v>
      </c>
      <c r="L2569" s="21">
        <v>56.7</v>
      </c>
      <c r="M2569" s="7"/>
      <c r="N2569" s="7"/>
    </row>
    <row r="2570" customFormat="1" ht="20" customHeight="1" spans="1:14">
      <c r="A2570" s="12">
        <v>245</v>
      </c>
      <c r="B2570" s="12" t="s">
        <v>10806</v>
      </c>
      <c r="C2570" s="11"/>
      <c r="D2570" s="11"/>
      <c r="E2570" s="11"/>
      <c r="F2570" s="7"/>
      <c r="G2570" s="7"/>
      <c r="H2570" s="11">
        <v>1.89</v>
      </c>
      <c r="I2570" s="11">
        <v>1.89</v>
      </c>
      <c r="J2570" s="20" t="s">
        <v>10601</v>
      </c>
      <c r="K2570" s="21">
        <v>11.34</v>
      </c>
      <c r="L2570" s="21">
        <v>56.7</v>
      </c>
      <c r="M2570" s="7"/>
      <c r="N2570" s="7"/>
    </row>
    <row r="2571" customFormat="1" ht="20" customHeight="1" spans="1:14">
      <c r="A2571" s="12">
        <v>246</v>
      </c>
      <c r="B2571" s="12" t="s">
        <v>8964</v>
      </c>
      <c r="C2571" s="11"/>
      <c r="D2571" s="11"/>
      <c r="E2571" s="11"/>
      <c r="F2571" s="7"/>
      <c r="G2571" s="7"/>
      <c r="H2571" s="11">
        <v>3.6</v>
      </c>
      <c r="I2571" s="11">
        <v>3.6</v>
      </c>
      <c r="J2571" s="20" t="s">
        <v>10601</v>
      </c>
      <c r="K2571" s="21">
        <v>21.6</v>
      </c>
      <c r="L2571" s="21">
        <v>108</v>
      </c>
      <c r="M2571" s="7"/>
      <c r="N2571" s="7"/>
    </row>
    <row r="2572" customFormat="1" ht="20" customHeight="1" spans="1:14">
      <c r="A2572" s="12">
        <v>247</v>
      </c>
      <c r="B2572" s="12" t="s">
        <v>10807</v>
      </c>
      <c r="C2572" s="11"/>
      <c r="D2572" s="11"/>
      <c r="E2572" s="11"/>
      <c r="F2572" s="7"/>
      <c r="G2572" s="7"/>
      <c r="H2572" s="11">
        <v>1.51</v>
      </c>
      <c r="I2572" s="11">
        <v>1.51</v>
      </c>
      <c r="J2572" s="20" t="s">
        <v>10601</v>
      </c>
      <c r="K2572" s="21">
        <v>9.06</v>
      </c>
      <c r="L2572" s="21">
        <v>45.3</v>
      </c>
      <c r="M2572" s="7"/>
      <c r="N2572" s="7"/>
    </row>
    <row r="2573" customFormat="1" ht="20" customHeight="1" spans="1:14">
      <c r="A2573" s="12">
        <v>248</v>
      </c>
      <c r="B2573" s="12" t="s">
        <v>10808</v>
      </c>
      <c r="C2573" s="11"/>
      <c r="D2573" s="11"/>
      <c r="E2573" s="11"/>
      <c r="F2573" s="7"/>
      <c r="G2573" s="7"/>
      <c r="H2573" s="11">
        <v>1.51</v>
      </c>
      <c r="I2573" s="11">
        <v>1.51</v>
      </c>
      <c r="J2573" s="20" t="s">
        <v>10601</v>
      </c>
      <c r="K2573" s="21">
        <v>9.06</v>
      </c>
      <c r="L2573" s="21">
        <v>45.3</v>
      </c>
      <c r="M2573" s="7"/>
      <c r="N2573" s="7"/>
    </row>
    <row r="2574" customFormat="1" ht="20" customHeight="1" spans="1:14">
      <c r="A2574" s="12">
        <v>249</v>
      </c>
      <c r="B2574" s="12" t="s">
        <v>10809</v>
      </c>
      <c r="C2574" s="11"/>
      <c r="D2574" s="11"/>
      <c r="E2574" s="11"/>
      <c r="F2574" s="7"/>
      <c r="G2574" s="7"/>
      <c r="H2574" s="11">
        <v>2.27</v>
      </c>
      <c r="I2574" s="11">
        <v>2.27</v>
      </c>
      <c r="J2574" s="20" t="s">
        <v>10601</v>
      </c>
      <c r="K2574" s="21">
        <v>13.62</v>
      </c>
      <c r="L2574" s="21">
        <v>68.1</v>
      </c>
      <c r="M2574" s="7"/>
      <c r="N2574" s="7"/>
    </row>
    <row r="2575" customFormat="1" ht="20" customHeight="1" spans="1:14">
      <c r="A2575" s="12">
        <v>250</v>
      </c>
      <c r="B2575" s="12" t="s">
        <v>10810</v>
      </c>
      <c r="C2575" s="11"/>
      <c r="D2575" s="11"/>
      <c r="E2575" s="11"/>
      <c r="F2575" s="7"/>
      <c r="G2575" s="7"/>
      <c r="H2575" s="11">
        <v>1.51</v>
      </c>
      <c r="I2575" s="11">
        <v>1.51</v>
      </c>
      <c r="J2575" s="20" t="s">
        <v>10601</v>
      </c>
      <c r="K2575" s="21">
        <v>9.06</v>
      </c>
      <c r="L2575" s="21">
        <v>45.3</v>
      </c>
      <c r="M2575" s="7"/>
      <c r="N2575" s="7"/>
    </row>
    <row r="2576" customFormat="1" ht="20" customHeight="1" spans="1:14">
      <c r="A2576" s="12">
        <v>251</v>
      </c>
      <c r="B2576" s="12" t="s">
        <v>10811</v>
      </c>
      <c r="C2576" s="11"/>
      <c r="D2576" s="11"/>
      <c r="E2576" s="11"/>
      <c r="F2576" s="7"/>
      <c r="G2576" s="7"/>
      <c r="H2576" s="11">
        <v>2.27</v>
      </c>
      <c r="I2576" s="11">
        <v>2.27</v>
      </c>
      <c r="J2576" s="20" t="s">
        <v>10601</v>
      </c>
      <c r="K2576" s="21">
        <v>13.62</v>
      </c>
      <c r="L2576" s="21">
        <v>68.1</v>
      </c>
      <c r="M2576" s="7"/>
      <c r="N2576" s="7"/>
    </row>
    <row r="2577" customFormat="1" ht="20" customHeight="1" spans="1:14">
      <c r="A2577" s="12">
        <v>252</v>
      </c>
      <c r="B2577" s="12" t="s">
        <v>10812</v>
      </c>
      <c r="C2577" s="11"/>
      <c r="D2577" s="11"/>
      <c r="E2577" s="11"/>
      <c r="F2577" s="7"/>
      <c r="G2577" s="7"/>
      <c r="H2577" s="11">
        <v>2.27</v>
      </c>
      <c r="I2577" s="11">
        <v>2.27</v>
      </c>
      <c r="J2577" s="20" t="s">
        <v>10601</v>
      </c>
      <c r="K2577" s="21">
        <v>13.62</v>
      </c>
      <c r="L2577" s="21">
        <v>68.1</v>
      </c>
      <c r="M2577" s="7"/>
      <c r="N2577" s="7"/>
    </row>
    <row r="2578" customFormat="1" ht="20" customHeight="1" spans="1:14">
      <c r="A2578" s="12">
        <v>253</v>
      </c>
      <c r="B2578" s="12" t="s">
        <v>2100</v>
      </c>
      <c r="C2578" s="11"/>
      <c r="D2578" s="11"/>
      <c r="E2578" s="11"/>
      <c r="F2578" s="7"/>
      <c r="G2578" s="7"/>
      <c r="H2578" s="11">
        <v>1.13</v>
      </c>
      <c r="I2578" s="11">
        <v>1.13</v>
      </c>
      <c r="J2578" s="20" t="s">
        <v>10601</v>
      </c>
      <c r="K2578" s="21">
        <v>6.78</v>
      </c>
      <c r="L2578" s="21">
        <v>33.9</v>
      </c>
      <c r="M2578" s="7"/>
      <c r="N2578" s="7"/>
    </row>
    <row r="2579" customFormat="1" ht="20" customHeight="1" spans="1:14">
      <c r="A2579" s="12">
        <v>254</v>
      </c>
      <c r="B2579" s="12" t="s">
        <v>2092</v>
      </c>
      <c r="C2579" s="11"/>
      <c r="D2579" s="11"/>
      <c r="E2579" s="11"/>
      <c r="F2579" s="7"/>
      <c r="G2579" s="7"/>
      <c r="H2579" s="11">
        <v>1.51</v>
      </c>
      <c r="I2579" s="11">
        <v>1.51</v>
      </c>
      <c r="J2579" s="20" t="s">
        <v>10601</v>
      </c>
      <c r="K2579" s="21">
        <v>9.06</v>
      </c>
      <c r="L2579" s="21">
        <v>45.3</v>
      </c>
      <c r="M2579" s="7"/>
      <c r="N2579" s="7"/>
    </row>
    <row r="2580" customFormat="1" ht="20" customHeight="1" spans="1:14">
      <c r="A2580" s="12">
        <v>255</v>
      </c>
      <c r="B2580" s="12" t="s">
        <v>10813</v>
      </c>
      <c r="C2580" s="11"/>
      <c r="D2580" s="11"/>
      <c r="E2580" s="11"/>
      <c r="F2580" s="7"/>
      <c r="G2580" s="7"/>
      <c r="H2580" s="11">
        <v>1.89</v>
      </c>
      <c r="I2580" s="11">
        <v>1.89</v>
      </c>
      <c r="J2580" s="20" t="s">
        <v>10601</v>
      </c>
      <c r="K2580" s="21">
        <v>11.34</v>
      </c>
      <c r="L2580" s="21">
        <v>56.7</v>
      </c>
      <c r="M2580" s="7"/>
      <c r="N2580" s="7"/>
    </row>
    <row r="2581" customFormat="1" ht="20" customHeight="1" spans="1:14">
      <c r="A2581" s="12">
        <v>256</v>
      </c>
      <c r="B2581" s="12" t="s">
        <v>10814</v>
      </c>
      <c r="C2581" s="11"/>
      <c r="D2581" s="11"/>
      <c r="E2581" s="11"/>
      <c r="F2581" s="7"/>
      <c r="G2581" s="7"/>
      <c r="H2581" s="11">
        <v>2.65</v>
      </c>
      <c r="I2581" s="11">
        <v>2.65</v>
      </c>
      <c r="J2581" s="20" t="s">
        <v>10601</v>
      </c>
      <c r="K2581" s="21">
        <v>15.9</v>
      </c>
      <c r="L2581" s="21">
        <v>79.5</v>
      </c>
      <c r="M2581" s="7"/>
      <c r="N2581" s="7"/>
    </row>
    <row r="2582" customFormat="1" ht="20" customHeight="1" spans="1:14">
      <c r="A2582" s="12">
        <v>257</v>
      </c>
      <c r="B2582" s="12" t="s">
        <v>10815</v>
      </c>
      <c r="C2582" s="11"/>
      <c r="D2582" s="11"/>
      <c r="E2582" s="11"/>
      <c r="F2582" s="7"/>
      <c r="G2582" s="7"/>
      <c r="H2582" s="11">
        <v>1.89</v>
      </c>
      <c r="I2582" s="11">
        <v>1.89</v>
      </c>
      <c r="J2582" s="20" t="s">
        <v>10601</v>
      </c>
      <c r="K2582" s="21">
        <v>11.34</v>
      </c>
      <c r="L2582" s="21">
        <v>56.7</v>
      </c>
      <c r="M2582" s="7"/>
      <c r="N2582" s="7"/>
    </row>
    <row r="2583" customFormat="1" ht="20" customHeight="1" spans="1:14">
      <c r="A2583" s="12">
        <v>258</v>
      </c>
      <c r="B2583" s="12" t="s">
        <v>10816</v>
      </c>
      <c r="C2583" s="11"/>
      <c r="D2583" s="11"/>
      <c r="E2583" s="11"/>
      <c r="F2583" s="7"/>
      <c r="G2583" s="7"/>
      <c r="H2583" s="11">
        <v>1.89</v>
      </c>
      <c r="I2583" s="11">
        <v>1.89</v>
      </c>
      <c r="J2583" s="20" t="s">
        <v>10601</v>
      </c>
      <c r="K2583" s="21">
        <v>11.34</v>
      </c>
      <c r="L2583" s="21">
        <v>56.7</v>
      </c>
      <c r="M2583" s="7"/>
      <c r="N2583" s="7"/>
    </row>
    <row r="2584" customFormat="1" ht="20" customHeight="1" spans="1:14">
      <c r="A2584" s="12">
        <v>259</v>
      </c>
      <c r="B2584" s="12" t="s">
        <v>87</v>
      </c>
      <c r="C2584" s="11"/>
      <c r="D2584" s="11"/>
      <c r="E2584" s="11"/>
      <c r="F2584" s="7"/>
      <c r="G2584" s="7"/>
      <c r="H2584" s="11">
        <v>2.27</v>
      </c>
      <c r="I2584" s="11">
        <v>2.27</v>
      </c>
      <c r="J2584" s="20" t="s">
        <v>10601</v>
      </c>
      <c r="K2584" s="21">
        <v>13.62</v>
      </c>
      <c r="L2584" s="21">
        <v>68.1</v>
      </c>
      <c r="M2584" s="7"/>
      <c r="N2584" s="7"/>
    </row>
    <row r="2585" customFormat="1" ht="20" customHeight="1" spans="1:14">
      <c r="A2585" s="12">
        <v>260</v>
      </c>
      <c r="B2585" s="12" t="s">
        <v>10817</v>
      </c>
      <c r="C2585" s="11"/>
      <c r="D2585" s="11"/>
      <c r="E2585" s="11"/>
      <c r="F2585" s="7"/>
      <c r="G2585" s="7"/>
      <c r="H2585" s="11">
        <v>2.27</v>
      </c>
      <c r="I2585" s="11">
        <v>2.27</v>
      </c>
      <c r="J2585" s="20" t="s">
        <v>10601</v>
      </c>
      <c r="K2585" s="21">
        <v>13.62</v>
      </c>
      <c r="L2585" s="21">
        <v>68.1</v>
      </c>
      <c r="M2585" s="7"/>
      <c r="N2585" s="7"/>
    </row>
    <row r="2586" customFormat="1" ht="20" customHeight="1" spans="1:14">
      <c r="A2586" s="12">
        <v>261</v>
      </c>
      <c r="B2586" s="12" t="s">
        <v>10818</v>
      </c>
      <c r="C2586" s="11"/>
      <c r="D2586" s="11"/>
      <c r="E2586" s="11"/>
      <c r="F2586" s="7"/>
      <c r="G2586" s="7"/>
      <c r="H2586" s="11">
        <v>2.27</v>
      </c>
      <c r="I2586" s="11">
        <v>2.27</v>
      </c>
      <c r="J2586" s="20" t="s">
        <v>10601</v>
      </c>
      <c r="K2586" s="21">
        <v>13.62</v>
      </c>
      <c r="L2586" s="21">
        <v>68.1</v>
      </c>
      <c r="M2586" s="7"/>
      <c r="N2586" s="7"/>
    </row>
    <row r="2587" customFormat="1" ht="20" customHeight="1" spans="1:14">
      <c r="A2587" s="12">
        <v>262</v>
      </c>
      <c r="B2587" s="12" t="s">
        <v>10819</v>
      </c>
      <c r="C2587" s="11"/>
      <c r="D2587" s="11"/>
      <c r="E2587" s="11"/>
      <c r="F2587" s="7"/>
      <c r="G2587" s="7"/>
      <c r="H2587" s="11">
        <v>2.65</v>
      </c>
      <c r="I2587" s="11">
        <v>2.65</v>
      </c>
      <c r="J2587" s="20" t="s">
        <v>10601</v>
      </c>
      <c r="K2587" s="21">
        <v>15.9</v>
      </c>
      <c r="L2587" s="21">
        <v>79.5</v>
      </c>
      <c r="M2587" s="7"/>
      <c r="N2587" s="7"/>
    </row>
    <row r="2588" customFormat="1" ht="20" customHeight="1" spans="1:14">
      <c r="A2588" s="12">
        <v>263</v>
      </c>
      <c r="B2588" s="12" t="s">
        <v>10820</v>
      </c>
      <c r="C2588" s="11"/>
      <c r="D2588" s="11"/>
      <c r="E2588" s="11"/>
      <c r="F2588" s="7"/>
      <c r="G2588" s="7"/>
      <c r="H2588" s="11">
        <v>1.51</v>
      </c>
      <c r="I2588" s="11">
        <v>1.51</v>
      </c>
      <c r="J2588" s="20" t="s">
        <v>10601</v>
      </c>
      <c r="K2588" s="21">
        <v>9.06</v>
      </c>
      <c r="L2588" s="21">
        <v>45.3</v>
      </c>
      <c r="M2588" s="7"/>
      <c r="N2588" s="7"/>
    </row>
    <row r="2589" customFormat="1" ht="20" customHeight="1" spans="1:14">
      <c r="A2589" s="12">
        <v>264</v>
      </c>
      <c r="B2589" s="12" t="s">
        <v>10821</v>
      </c>
      <c r="C2589" s="11"/>
      <c r="D2589" s="11"/>
      <c r="E2589" s="11"/>
      <c r="F2589" s="7"/>
      <c r="G2589" s="7"/>
      <c r="H2589" s="11">
        <v>2.27</v>
      </c>
      <c r="I2589" s="11">
        <v>2.27</v>
      </c>
      <c r="J2589" s="20" t="s">
        <v>10601</v>
      </c>
      <c r="K2589" s="21">
        <v>13.62</v>
      </c>
      <c r="L2589" s="21">
        <v>68.1</v>
      </c>
      <c r="M2589" s="7"/>
      <c r="N2589" s="7"/>
    </row>
    <row r="2590" customFormat="1" ht="20" customHeight="1" spans="1:14">
      <c r="A2590" s="12">
        <v>265</v>
      </c>
      <c r="B2590" s="12" t="s">
        <v>10822</v>
      </c>
      <c r="C2590" s="11"/>
      <c r="D2590" s="11"/>
      <c r="E2590" s="11"/>
      <c r="F2590" s="7"/>
      <c r="G2590" s="7"/>
      <c r="H2590" s="11">
        <v>1.13</v>
      </c>
      <c r="I2590" s="11">
        <v>1.13</v>
      </c>
      <c r="J2590" s="20" t="s">
        <v>10601</v>
      </c>
      <c r="K2590" s="21">
        <v>6.78</v>
      </c>
      <c r="L2590" s="21">
        <v>33.9</v>
      </c>
      <c r="M2590" s="7"/>
      <c r="N2590" s="7"/>
    </row>
    <row r="2591" customFormat="1" ht="20" customHeight="1" spans="1:14">
      <c r="A2591" s="12">
        <v>266</v>
      </c>
      <c r="B2591" s="12" t="s">
        <v>10823</v>
      </c>
      <c r="C2591" s="11"/>
      <c r="D2591" s="11"/>
      <c r="E2591" s="11"/>
      <c r="F2591" s="7"/>
      <c r="G2591" s="7"/>
      <c r="H2591" s="11">
        <v>1.51</v>
      </c>
      <c r="I2591" s="11">
        <v>1.51</v>
      </c>
      <c r="J2591" s="20" t="s">
        <v>10601</v>
      </c>
      <c r="K2591" s="21">
        <v>9.06</v>
      </c>
      <c r="L2591" s="21">
        <v>45.3</v>
      </c>
      <c r="M2591" s="7"/>
      <c r="N2591" s="7"/>
    </row>
    <row r="2592" customFormat="1" ht="20" customHeight="1" spans="1:14">
      <c r="A2592" s="12">
        <v>267</v>
      </c>
      <c r="B2592" s="12" t="s">
        <v>10824</v>
      </c>
      <c r="C2592" s="11"/>
      <c r="D2592" s="11"/>
      <c r="E2592" s="11"/>
      <c r="F2592" s="7"/>
      <c r="G2592" s="7"/>
      <c r="H2592" s="11">
        <v>2.65</v>
      </c>
      <c r="I2592" s="11">
        <v>2.65</v>
      </c>
      <c r="J2592" s="20" t="s">
        <v>10601</v>
      </c>
      <c r="K2592" s="21">
        <v>15.9</v>
      </c>
      <c r="L2592" s="21">
        <v>79.5</v>
      </c>
      <c r="M2592" s="7"/>
      <c r="N2592" s="7"/>
    </row>
    <row r="2593" customFormat="1" ht="20" customHeight="1" spans="1:14">
      <c r="A2593" s="12">
        <v>268</v>
      </c>
      <c r="B2593" s="12" t="s">
        <v>10825</v>
      </c>
      <c r="C2593" s="11"/>
      <c r="D2593" s="11"/>
      <c r="E2593" s="11"/>
      <c r="F2593" s="7"/>
      <c r="G2593" s="7"/>
      <c r="H2593" s="11">
        <v>2.27</v>
      </c>
      <c r="I2593" s="11">
        <v>2.27</v>
      </c>
      <c r="J2593" s="20" t="s">
        <v>10601</v>
      </c>
      <c r="K2593" s="21">
        <v>13.62</v>
      </c>
      <c r="L2593" s="21">
        <v>68.1</v>
      </c>
      <c r="M2593" s="7"/>
      <c r="N2593" s="7"/>
    </row>
    <row r="2594" customFormat="1" ht="20" customHeight="1" spans="1:14">
      <c r="A2594" s="12">
        <v>269</v>
      </c>
      <c r="B2594" s="12" t="s">
        <v>10826</v>
      </c>
      <c r="C2594" s="11"/>
      <c r="D2594" s="11"/>
      <c r="E2594" s="11"/>
      <c r="F2594" s="7"/>
      <c r="G2594" s="7"/>
      <c r="H2594" s="11">
        <v>2.65</v>
      </c>
      <c r="I2594" s="11">
        <v>2.65</v>
      </c>
      <c r="J2594" s="20" t="s">
        <v>10601</v>
      </c>
      <c r="K2594" s="21">
        <v>15.9</v>
      </c>
      <c r="L2594" s="21">
        <v>79.5</v>
      </c>
      <c r="M2594" s="7"/>
      <c r="N2594" s="7"/>
    </row>
    <row r="2595" customFormat="1" ht="14.25" spans="1:14">
      <c r="A2595" s="12">
        <v>270</v>
      </c>
      <c r="B2595" s="12" t="s">
        <v>10827</v>
      </c>
      <c r="C2595" s="11"/>
      <c r="D2595" s="11"/>
      <c r="E2595" s="11"/>
      <c r="F2595" s="7"/>
      <c r="G2595" s="7"/>
      <c r="H2595" s="11">
        <v>2.27</v>
      </c>
      <c r="I2595" s="11">
        <v>2.27</v>
      </c>
      <c r="J2595" s="20" t="s">
        <v>10601</v>
      </c>
      <c r="K2595" s="21">
        <v>13.62</v>
      </c>
      <c r="L2595" s="21">
        <v>68.1</v>
      </c>
      <c r="M2595" s="7"/>
      <c r="N2595" s="7"/>
    </row>
    <row r="2596" customFormat="1" ht="14.25" spans="1:14">
      <c r="A2596" s="12">
        <v>271</v>
      </c>
      <c r="B2596" s="12" t="s">
        <v>10828</v>
      </c>
      <c r="C2596" s="11"/>
      <c r="D2596" s="11"/>
      <c r="E2596" s="11"/>
      <c r="F2596" s="7"/>
      <c r="G2596" s="7"/>
      <c r="H2596" s="11">
        <v>0.72</v>
      </c>
      <c r="I2596" s="11">
        <v>0.72</v>
      </c>
      <c r="J2596" s="20" t="s">
        <v>10601</v>
      </c>
      <c r="K2596" s="21">
        <v>4.32</v>
      </c>
      <c r="L2596" s="21">
        <v>21.6</v>
      </c>
      <c r="M2596" s="7"/>
      <c r="N2596" s="7"/>
    </row>
    <row r="2597" ht="14.25" spans="1:14">
      <c r="A2597" s="12">
        <v>272</v>
      </c>
      <c r="B2597" s="12" t="s">
        <v>10829</v>
      </c>
      <c r="C2597" s="11"/>
      <c r="D2597" s="11"/>
      <c r="E2597" s="11"/>
      <c r="F2597" s="7"/>
      <c r="G2597" s="7"/>
      <c r="H2597" s="11">
        <v>1.44</v>
      </c>
      <c r="I2597" s="11">
        <v>1.44</v>
      </c>
      <c r="J2597" s="20" t="s">
        <v>10601</v>
      </c>
      <c r="K2597" s="21">
        <v>8.64</v>
      </c>
      <c r="L2597" s="21">
        <v>43.2</v>
      </c>
      <c r="M2597" s="7"/>
      <c r="N2597" s="7"/>
    </row>
    <row r="2598" customFormat="1" ht="14.25" spans="1:14">
      <c r="A2598" s="12">
        <v>273</v>
      </c>
      <c r="B2598" s="12" t="s">
        <v>10830</v>
      </c>
      <c r="C2598" s="11"/>
      <c r="D2598" s="11"/>
      <c r="E2598" s="11"/>
      <c r="F2598" s="7"/>
      <c r="G2598" s="7"/>
      <c r="H2598" s="11">
        <v>1.44</v>
      </c>
      <c r="I2598" s="11">
        <v>1.44</v>
      </c>
      <c r="J2598" s="20" t="s">
        <v>10601</v>
      </c>
      <c r="K2598" s="21">
        <v>8.64</v>
      </c>
      <c r="L2598" s="21">
        <v>43.2</v>
      </c>
      <c r="M2598" s="7"/>
      <c r="N2598" s="7"/>
    </row>
    <row r="2599" customFormat="1" ht="18" customHeight="1" spans="1:14">
      <c r="A2599" s="12">
        <v>274</v>
      </c>
      <c r="B2599" s="12" t="s">
        <v>9249</v>
      </c>
      <c r="C2599" s="11"/>
      <c r="D2599" s="11"/>
      <c r="E2599" s="11"/>
      <c r="F2599" s="7"/>
      <c r="G2599" s="7"/>
      <c r="H2599" s="11">
        <v>2.27</v>
      </c>
      <c r="I2599" s="11">
        <v>2.27</v>
      </c>
      <c r="J2599" s="20" t="s">
        <v>10601</v>
      </c>
      <c r="K2599" s="21">
        <v>13.62</v>
      </c>
      <c r="L2599" s="21">
        <v>68.1</v>
      </c>
      <c r="M2599" s="7"/>
      <c r="N2599" s="7"/>
    </row>
    <row r="2600" customFormat="1" ht="18" customHeight="1" spans="1:14">
      <c r="A2600" s="12">
        <v>275</v>
      </c>
      <c r="B2600" s="12" t="s">
        <v>10831</v>
      </c>
      <c r="C2600" s="11"/>
      <c r="D2600" s="11"/>
      <c r="E2600" s="11"/>
      <c r="F2600" s="7"/>
      <c r="G2600" s="7"/>
      <c r="H2600" s="11">
        <v>2.27</v>
      </c>
      <c r="I2600" s="11">
        <v>2.27</v>
      </c>
      <c r="J2600" s="20" t="s">
        <v>10601</v>
      </c>
      <c r="K2600" s="21">
        <v>13.62</v>
      </c>
      <c r="L2600" s="21">
        <v>68.1</v>
      </c>
      <c r="M2600" s="7"/>
      <c r="N2600" s="7"/>
    </row>
    <row r="2601" customFormat="1" ht="20" customHeight="1" spans="1:14">
      <c r="A2601" s="12">
        <v>276</v>
      </c>
      <c r="B2601" s="12" t="s">
        <v>10832</v>
      </c>
      <c r="C2601" s="11"/>
      <c r="D2601" s="11"/>
      <c r="E2601" s="11"/>
      <c r="F2601" s="7"/>
      <c r="G2601" s="7"/>
      <c r="H2601" s="11">
        <v>1.13</v>
      </c>
      <c r="I2601" s="11">
        <v>1.13</v>
      </c>
      <c r="J2601" s="20" t="s">
        <v>10601</v>
      </c>
      <c r="K2601" s="21">
        <v>6.78</v>
      </c>
      <c r="L2601" s="21">
        <v>33.9</v>
      </c>
      <c r="M2601" s="7"/>
      <c r="N2601" s="7"/>
    </row>
    <row r="2602" customFormat="1" ht="20" customHeight="1" spans="1:14">
      <c r="A2602" s="12">
        <v>277</v>
      </c>
      <c r="B2602" s="12" t="s">
        <v>10833</v>
      </c>
      <c r="C2602" s="11"/>
      <c r="D2602" s="11"/>
      <c r="E2602" s="11"/>
      <c r="F2602" s="7"/>
      <c r="G2602" s="7"/>
      <c r="H2602" s="11">
        <v>2.27</v>
      </c>
      <c r="I2602" s="11">
        <v>2.27</v>
      </c>
      <c r="J2602" s="20" t="s">
        <v>10601</v>
      </c>
      <c r="K2602" s="21">
        <v>13.62</v>
      </c>
      <c r="L2602" s="21">
        <v>68.1</v>
      </c>
      <c r="M2602" s="7"/>
      <c r="N2602" s="7"/>
    </row>
    <row r="2603" customFormat="1" ht="20" customHeight="1" spans="1:14">
      <c r="A2603" s="12">
        <v>278</v>
      </c>
      <c r="B2603" s="12" t="s">
        <v>10834</v>
      </c>
      <c r="C2603" s="11"/>
      <c r="D2603" s="11"/>
      <c r="E2603" s="11"/>
      <c r="F2603" s="7"/>
      <c r="G2603" s="7"/>
      <c r="H2603" s="11">
        <v>2.27</v>
      </c>
      <c r="I2603" s="11">
        <v>2.27</v>
      </c>
      <c r="J2603" s="20" t="s">
        <v>10601</v>
      </c>
      <c r="K2603" s="21">
        <v>13.62</v>
      </c>
      <c r="L2603" s="21">
        <v>68.1</v>
      </c>
      <c r="M2603" s="7"/>
      <c r="N2603" s="7"/>
    </row>
    <row r="2604" customFormat="1" ht="20" customHeight="1" spans="1:14">
      <c r="A2604" s="12">
        <v>279</v>
      </c>
      <c r="B2604" s="12" t="s">
        <v>10835</v>
      </c>
      <c r="C2604" s="11"/>
      <c r="D2604" s="11"/>
      <c r="E2604" s="11"/>
      <c r="F2604" s="7"/>
      <c r="G2604" s="7"/>
      <c r="H2604" s="11">
        <v>1.89</v>
      </c>
      <c r="I2604" s="11">
        <v>1.89</v>
      </c>
      <c r="J2604" s="20" t="s">
        <v>10601</v>
      </c>
      <c r="K2604" s="21">
        <v>11.34</v>
      </c>
      <c r="L2604" s="21">
        <v>56.7</v>
      </c>
      <c r="M2604" s="7"/>
      <c r="N2604" s="7"/>
    </row>
    <row r="2605" customFormat="1" ht="20" customHeight="1" spans="1:14">
      <c r="A2605" s="12">
        <v>280</v>
      </c>
      <c r="B2605" s="12" t="s">
        <v>10836</v>
      </c>
      <c r="C2605" s="11"/>
      <c r="D2605" s="11"/>
      <c r="E2605" s="11"/>
      <c r="F2605" s="7"/>
      <c r="G2605" s="7"/>
      <c r="H2605" s="11">
        <v>2.27</v>
      </c>
      <c r="I2605" s="11">
        <v>2.27</v>
      </c>
      <c r="J2605" s="20" t="s">
        <v>10601</v>
      </c>
      <c r="K2605" s="21">
        <v>13.62</v>
      </c>
      <c r="L2605" s="21">
        <v>68.1</v>
      </c>
      <c r="M2605" s="7"/>
      <c r="N2605" s="7"/>
    </row>
    <row r="2606" customFormat="1" ht="20" customHeight="1" spans="1:14">
      <c r="A2606" s="12">
        <v>281</v>
      </c>
      <c r="B2606" s="12" t="s">
        <v>10837</v>
      </c>
      <c r="C2606" s="11"/>
      <c r="D2606" s="11"/>
      <c r="E2606" s="11"/>
      <c r="F2606" s="7"/>
      <c r="G2606" s="7"/>
      <c r="H2606" s="11">
        <v>1.51</v>
      </c>
      <c r="I2606" s="11">
        <v>1.51</v>
      </c>
      <c r="J2606" s="20" t="s">
        <v>10601</v>
      </c>
      <c r="K2606" s="21">
        <v>9.06</v>
      </c>
      <c r="L2606" s="21">
        <v>45.3</v>
      </c>
      <c r="M2606" s="7"/>
      <c r="N2606" s="7"/>
    </row>
    <row r="2607" customFormat="1" ht="20" customHeight="1" spans="1:14">
      <c r="A2607" s="12">
        <v>282</v>
      </c>
      <c r="B2607" s="12" t="s">
        <v>10838</v>
      </c>
      <c r="C2607" s="11"/>
      <c r="D2607" s="11"/>
      <c r="E2607" s="11"/>
      <c r="F2607" s="7"/>
      <c r="G2607" s="7"/>
      <c r="H2607" s="11">
        <v>1.13</v>
      </c>
      <c r="I2607" s="11">
        <v>1.13</v>
      </c>
      <c r="J2607" s="20" t="s">
        <v>10601</v>
      </c>
      <c r="K2607" s="21">
        <v>6.78</v>
      </c>
      <c r="L2607" s="21">
        <v>33.9</v>
      </c>
      <c r="M2607" s="7"/>
      <c r="N2607" s="7"/>
    </row>
    <row r="2608" customFormat="1" ht="20" customHeight="1" spans="1:14">
      <c r="A2608" s="12">
        <v>283</v>
      </c>
      <c r="B2608" s="12" t="s">
        <v>10839</v>
      </c>
      <c r="C2608" s="11"/>
      <c r="D2608" s="11"/>
      <c r="E2608" s="11"/>
      <c r="F2608" s="7"/>
      <c r="G2608" s="7"/>
      <c r="H2608" s="11">
        <v>1.51</v>
      </c>
      <c r="I2608" s="11">
        <v>1.51</v>
      </c>
      <c r="J2608" s="20" t="s">
        <v>10601</v>
      </c>
      <c r="K2608" s="21">
        <v>9.06</v>
      </c>
      <c r="L2608" s="21">
        <v>45.3</v>
      </c>
      <c r="M2608" s="7"/>
      <c r="N2608" s="7"/>
    </row>
    <row r="2609" customFormat="1" ht="20" customHeight="1" spans="1:14">
      <c r="A2609" s="12">
        <v>284</v>
      </c>
      <c r="B2609" s="12" t="s">
        <v>10840</v>
      </c>
      <c r="C2609" s="11"/>
      <c r="D2609" s="11"/>
      <c r="E2609" s="11"/>
      <c r="F2609" s="7"/>
      <c r="G2609" s="7"/>
      <c r="H2609" s="11">
        <v>1.89</v>
      </c>
      <c r="I2609" s="11">
        <v>1.89</v>
      </c>
      <c r="J2609" s="20" t="s">
        <v>10601</v>
      </c>
      <c r="K2609" s="21">
        <v>11.34</v>
      </c>
      <c r="L2609" s="21">
        <v>56.7</v>
      </c>
      <c r="M2609" s="7"/>
      <c r="N2609" s="7"/>
    </row>
    <row r="2610" customFormat="1" ht="20" customHeight="1" spans="1:14">
      <c r="A2610" s="12">
        <v>285</v>
      </c>
      <c r="B2610" s="12" t="s">
        <v>10841</v>
      </c>
      <c r="C2610" s="11"/>
      <c r="D2610" s="11"/>
      <c r="E2610" s="11"/>
      <c r="F2610" s="7"/>
      <c r="G2610" s="7"/>
      <c r="H2610" s="11">
        <v>2.27</v>
      </c>
      <c r="I2610" s="11">
        <v>2.27</v>
      </c>
      <c r="J2610" s="20" t="s">
        <v>10601</v>
      </c>
      <c r="K2610" s="21">
        <v>13.62</v>
      </c>
      <c r="L2610" s="21">
        <v>68.1</v>
      </c>
      <c r="M2610" s="7"/>
      <c r="N2610" s="7"/>
    </row>
    <row r="2611" customFormat="1" ht="20" customHeight="1" spans="1:14">
      <c r="A2611" s="12">
        <v>286</v>
      </c>
      <c r="B2611" s="12" t="s">
        <v>10842</v>
      </c>
      <c r="C2611" s="11"/>
      <c r="D2611" s="11"/>
      <c r="E2611" s="11"/>
      <c r="F2611" s="7"/>
      <c r="G2611" s="7"/>
      <c r="H2611" s="11">
        <v>1.89</v>
      </c>
      <c r="I2611" s="11">
        <v>1.89</v>
      </c>
      <c r="J2611" s="20" t="s">
        <v>10601</v>
      </c>
      <c r="K2611" s="21">
        <v>11.34</v>
      </c>
      <c r="L2611" s="21">
        <v>56.7</v>
      </c>
      <c r="M2611" s="7"/>
      <c r="N2611" s="7"/>
    </row>
    <row r="2612" customFormat="1" ht="20" customHeight="1" spans="1:14">
      <c r="A2612" s="12">
        <v>287</v>
      </c>
      <c r="B2612" s="12" t="s">
        <v>10843</v>
      </c>
      <c r="C2612" s="11"/>
      <c r="D2612" s="11"/>
      <c r="E2612" s="11"/>
      <c r="F2612" s="7"/>
      <c r="G2612" s="7"/>
      <c r="H2612" s="11">
        <v>1.51</v>
      </c>
      <c r="I2612" s="11">
        <v>1.51</v>
      </c>
      <c r="J2612" s="20" t="s">
        <v>10601</v>
      </c>
      <c r="K2612" s="21">
        <v>9.06</v>
      </c>
      <c r="L2612" s="21">
        <v>45.3</v>
      </c>
      <c r="M2612" s="7"/>
      <c r="N2612" s="7"/>
    </row>
    <row r="2613" customFormat="1" ht="20" customHeight="1" spans="1:14">
      <c r="A2613" s="12">
        <v>288</v>
      </c>
      <c r="B2613" s="12" t="s">
        <v>557</v>
      </c>
      <c r="C2613" s="11"/>
      <c r="D2613" s="11"/>
      <c r="E2613" s="11"/>
      <c r="F2613" s="7"/>
      <c r="G2613" s="7"/>
      <c r="H2613" s="11">
        <v>2.65</v>
      </c>
      <c r="I2613" s="11">
        <v>2.65</v>
      </c>
      <c r="J2613" s="20" t="s">
        <v>10601</v>
      </c>
      <c r="K2613" s="21">
        <v>15.9</v>
      </c>
      <c r="L2613" s="21">
        <v>79.5</v>
      </c>
      <c r="M2613" s="7"/>
      <c r="N2613" s="7"/>
    </row>
    <row r="2614" customFormat="1" ht="20" customHeight="1" spans="1:14">
      <c r="A2614" s="12">
        <v>289</v>
      </c>
      <c r="B2614" s="12" t="s">
        <v>7813</v>
      </c>
      <c r="C2614" s="11"/>
      <c r="D2614" s="11"/>
      <c r="E2614" s="11"/>
      <c r="F2614" s="7"/>
      <c r="G2614" s="7"/>
      <c r="H2614" s="11">
        <v>0.72</v>
      </c>
      <c r="I2614" s="11">
        <v>0.72</v>
      </c>
      <c r="J2614" s="20" t="s">
        <v>10601</v>
      </c>
      <c r="K2614" s="21">
        <v>4.32</v>
      </c>
      <c r="L2614" s="21">
        <v>21.6</v>
      </c>
      <c r="M2614" s="7"/>
      <c r="N2614" s="7"/>
    </row>
    <row r="2615" customFormat="1" ht="20" customHeight="1" spans="1:14">
      <c r="A2615" s="12">
        <v>290</v>
      </c>
      <c r="B2615" s="12" t="s">
        <v>10844</v>
      </c>
      <c r="C2615" s="11"/>
      <c r="D2615" s="11"/>
      <c r="E2615" s="11"/>
      <c r="F2615" s="7"/>
      <c r="G2615" s="7"/>
      <c r="H2615" s="11">
        <v>1.51</v>
      </c>
      <c r="I2615" s="11">
        <v>1.51</v>
      </c>
      <c r="J2615" s="20" t="s">
        <v>10601</v>
      </c>
      <c r="K2615" s="21">
        <v>9.06</v>
      </c>
      <c r="L2615" s="21">
        <v>45.3</v>
      </c>
      <c r="M2615" s="7"/>
      <c r="N2615" s="7"/>
    </row>
    <row r="2616" customFormat="1" ht="20" customHeight="1" spans="1:14">
      <c r="A2616" s="12">
        <v>291</v>
      </c>
      <c r="B2616" s="12" t="s">
        <v>10845</v>
      </c>
      <c r="C2616" s="11"/>
      <c r="D2616" s="11"/>
      <c r="E2616" s="11"/>
      <c r="F2616" s="7"/>
      <c r="G2616" s="7"/>
      <c r="H2616" s="11">
        <v>1.51</v>
      </c>
      <c r="I2616" s="11">
        <v>1.51</v>
      </c>
      <c r="J2616" s="20" t="s">
        <v>10601</v>
      </c>
      <c r="K2616" s="21">
        <v>9.06</v>
      </c>
      <c r="L2616" s="21">
        <v>45.3</v>
      </c>
      <c r="M2616" s="7"/>
      <c r="N2616" s="7"/>
    </row>
    <row r="2617" customFormat="1" ht="20" customHeight="1" spans="1:14">
      <c r="A2617" s="12">
        <v>292</v>
      </c>
      <c r="B2617" s="12" t="s">
        <v>2818</v>
      </c>
      <c r="C2617" s="11"/>
      <c r="D2617" s="11"/>
      <c r="E2617" s="11"/>
      <c r="F2617" s="7"/>
      <c r="G2617" s="7"/>
      <c r="H2617" s="11">
        <v>0.38</v>
      </c>
      <c r="I2617" s="11">
        <v>0.38</v>
      </c>
      <c r="J2617" s="20" t="s">
        <v>10601</v>
      </c>
      <c r="K2617" s="21">
        <v>2.28</v>
      </c>
      <c r="L2617" s="21">
        <v>11.4</v>
      </c>
      <c r="M2617" s="7"/>
      <c r="N2617" s="7"/>
    </row>
    <row r="2618" customFormat="1" ht="20" customHeight="1" spans="1:14">
      <c r="A2618" s="12">
        <v>293</v>
      </c>
      <c r="B2618" s="12" t="s">
        <v>10846</v>
      </c>
      <c r="C2618" s="11"/>
      <c r="D2618" s="11"/>
      <c r="E2618" s="11"/>
      <c r="F2618" s="7"/>
      <c r="G2618" s="7"/>
      <c r="H2618" s="11">
        <v>1.13</v>
      </c>
      <c r="I2618" s="11">
        <v>1.13</v>
      </c>
      <c r="J2618" s="20" t="s">
        <v>10601</v>
      </c>
      <c r="K2618" s="21">
        <v>6.78</v>
      </c>
      <c r="L2618" s="21">
        <v>33.9</v>
      </c>
      <c r="M2618" s="7"/>
      <c r="N2618" s="7"/>
    </row>
    <row r="2619" customFormat="1" ht="20" customHeight="1" spans="1:14">
      <c r="A2619" s="12">
        <v>294</v>
      </c>
      <c r="B2619" s="12" t="s">
        <v>10847</v>
      </c>
      <c r="C2619" s="11"/>
      <c r="D2619" s="11"/>
      <c r="E2619" s="11"/>
      <c r="F2619" s="7"/>
      <c r="G2619" s="7"/>
      <c r="H2619" s="11">
        <v>1.13</v>
      </c>
      <c r="I2619" s="11">
        <v>1.13</v>
      </c>
      <c r="J2619" s="20" t="s">
        <v>10601</v>
      </c>
      <c r="K2619" s="21">
        <v>6.78</v>
      </c>
      <c r="L2619" s="21">
        <v>33.9</v>
      </c>
      <c r="M2619" s="7"/>
      <c r="N2619" s="7"/>
    </row>
    <row r="2620" customFormat="1" ht="20" customHeight="1" spans="1:14">
      <c r="A2620" s="12">
        <v>295</v>
      </c>
      <c r="B2620" s="12" t="s">
        <v>10848</v>
      </c>
      <c r="C2620" s="11"/>
      <c r="D2620" s="11"/>
      <c r="E2620" s="11"/>
      <c r="F2620" s="7"/>
      <c r="G2620" s="7"/>
      <c r="H2620" s="11">
        <v>1.13</v>
      </c>
      <c r="I2620" s="11">
        <v>1.13</v>
      </c>
      <c r="J2620" s="20" t="s">
        <v>10601</v>
      </c>
      <c r="K2620" s="21">
        <v>6.78</v>
      </c>
      <c r="L2620" s="21">
        <v>33.9</v>
      </c>
      <c r="M2620" s="7"/>
      <c r="N2620" s="7"/>
    </row>
    <row r="2621" customFormat="1" ht="20" customHeight="1" spans="1:14">
      <c r="A2621" s="12">
        <v>296</v>
      </c>
      <c r="B2621" s="12" t="s">
        <v>10849</v>
      </c>
      <c r="C2621" s="11"/>
      <c r="D2621" s="11"/>
      <c r="E2621" s="11"/>
      <c r="F2621" s="7"/>
      <c r="G2621" s="7"/>
      <c r="H2621" s="11">
        <v>2.27</v>
      </c>
      <c r="I2621" s="11">
        <v>2.27</v>
      </c>
      <c r="J2621" s="20" t="s">
        <v>10601</v>
      </c>
      <c r="K2621" s="21">
        <v>13.62</v>
      </c>
      <c r="L2621" s="21">
        <v>68.1</v>
      </c>
      <c r="M2621" s="7"/>
      <c r="N2621" s="7"/>
    </row>
    <row r="2622" customFormat="1" ht="20" customHeight="1" spans="1:14">
      <c r="A2622" s="12">
        <v>297</v>
      </c>
      <c r="B2622" s="12" t="s">
        <v>10850</v>
      </c>
      <c r="C2622" s="11"/>
      <c r="D2622" s="11"/>
      <c r="E2622" s="11"/>
      <c r="F2622" s="7"/>
      <c r="G2622" s="7"/>
      <c r="H2622" s="11">
        <v>2.27</v>
      </c>
      <c r="I2622" s="11">
        <v>2.27</v>
      </c>
      <c r="J2622" s="20" t="s">
        <v>10601</v>
      </c>
      <c r="K2622" s="21">
        <v>13.62</v>
      </c>
      <c r="L2622" s="21">
        <v>68.1</v>
      </c>
      <c r="M2622" s="7"/>
      <c r="N2622" s="7"/>
    </row>
    <row r="2623" customFormat="1" ht="20" customHeight="1" spans="1:14">
      <c r="A2623" s="12">
        <v>298</v>
      </c>
      <c r="B2623" s="12" t="s">
        <v>10851</v>
      </c>
      <c r="C2623" s="11"/>
      <c r="D2623" s="11"/>
      <c r="E2623" s="11"/>
      <c r="F2623" s="7"/>
      <c r="G2623" s="7"/>
      <c r="H2623" s="11">
        <v>0.38</v>
      </c>
      <c r="I2623" s="11">
        <v>0.38</v>
      </c>
      <c r="J2623" s="20" t="s">
        <v>10601</v>
      </c>
      <c r="K2623" s="21">
        <v>2.28</v>
      </c>
      <c r="L2623" s="21">
        <v>11.4</v>
      </c>
      <c r="M2623" s="7"/>
      <c r="N2623" s="7"/>
    </row>
    <row r="2624" customFormat="1" ht="20" customHeight="1" spans="1:14">
      <c r="A2624" s="12">
        <v>299</v>
      </c>
      <c r="B2624" s="12" t="s">
        <v>3840</v>
      </c>
      <c r="C2624" s="11"/>
      <c r="D2624" s="11"/>
      <c r="E2624" s="11"/>
      <c r="F2624" s="7"/>
      <c r="G2624" s="7"/>
      <c r="H2624" s="11">
        <v>1.89</v>
      </c>
      <c r="I2624" s="11">
        <v>1.89</v>
      </c>
      <c r="J2624" s="20" t="s">
        <v>10601</v>
      </c>
      <c r="K2624" s="21">
        <v>11.34</v>
      </c>
      <c r="L2624" s="21">
        <v>56.7</v>
      </c>
      <c r="M2624" s="7"/>
      <c r="N2624" s="7"/>
    </row>
    <row r="2625" customFormat="1" ht="20" customHeight="1" spans="1:14">
      <c r="A2625" s="12">
        <v>300</v>
      </c>
      <c r="B2625" s="12" t="s">
        <v>10852</v>
      </c>
      <c r="C2625" s="11"/>
      <c r="D2625" s="11"/>
      <c r="E2625" s="11"/>
      <c r="F2625" s="7"/>
      <c r="G2625" s="7"/>
      <c r="H2625" s="11">
        <v>1.89</v>
      </c>
      <c r="I2625" s="11">
        <v>1.89</v>
      </c>
      <c r="J2625" s="20" t="s">
        <v>10601</v>
      </c>
      <c r="K2625" s="21">
        <v>11.34</v>
      </c>
      <c r="L2625" s="21">
        <v>56.7</v>
      </c>
      <c r="M2625" s="7"/>
      <c r="N2625" s="7"/>
    </row>
    <row r="2626" customFormat="1" ht="20" customHeight="1" spans="1:14">
      <c r="A2626" s="12">
        <v>301</v>
      </c>
      <c r="B2626" s="12" t="s">
        <v>10853</v>
      </c>
      <c r="C2626" s="11"/>
      <c r="D2626" s="11"/>
      <c r="E2626" s="11"/>
      <c r="F2626" s="7"/>
      <c r="G2626" s="7"/>
      <c r="H2626" s="11">
        <v>0.76</v>
      </c>
      <c r="I2626" s="11">
        <v>0.76</v>
      </c>
      <c r="J2626" s="20" t="s">
        <v>10601</v>
      </c>
      <c r="K2626" s="21">
        <v>4.56</v>
      </c>
      <c r="L2626" s="21">
        <v>22.8</v>
      </c>
      <c r="M2626" s="7"/>
      <c r="N2626" s="7"/>
    </row>
    <row r="2627" customFormat="1" ht="20" customHeight="1" spans="1:14">
      <c r="A2627" s="12">
        <v>302</v>
      </c>
      <c r="B2627" s="12" t="s">
        <v>10854</v>
      </c>
      <c r="C2627" s="11"/>
      <c r="D2627" s="11"/>
      <c r="E2627" s="11"/>
      <c r="F2627" s="7"/>
      <c r="G2627" s="7"/>
      <c r="H2627" s="11">
        <v>1.51</v>
      </c>
      <c r="I2627" s="11">
        <v>1.51</v>
      </c>
      <c r="J2627" s="20" t="s">
        <v>10601</v>
      </c>
      <c r="K2627" s="21">
        <v>9.06</v>
      </c>
      <c r="L2627" s="21">
        <v>45.3</v>
      </c>
      <c r="M2627" s="7"/>
      <c r="N2627" s="7"/>
    </row>
    <row r="2628" customFormat="1" ht="20" customHeight="1" spans="1:14">
      <c r="A2628" s="12">
        <v>303</v>
      </c>
      <c r="B2628" s="12" t="s">
        <v>10855</v>
      </c>
      <c r="C2628" s="11"/>
      <c r="D2628" s="11"/>
      <c r="E2628" s="11"/>
      <c r="F2628" s="7"/>
      <c r="G2628" s="7"/>
      <c r="H2628" s="11">
        <v>3.02</v>
      </c>
      <c r="I2628" s="11">
        <v>3.02</v>
      </c>
      <c r="J2628" s="20" t="s">
        <v>10601</v>
      </c>
      <c r="K2628" s="21">
        <v>18.12</v>
      </c>
      <c r="L2628" s="21">
        <v>90.6</v>
      </c>
      <c r="M2628" s="7"/>
      <c r="N2628" s="7"/>
    </row>
    <row r="2629" customFormat="1" ht="20" customHeight="1" spans="1:14">
      <c r="A2629" s="12">
        <v>304</v>
      </c>
      <c r="B2629" s="12" t="s">
        <v>10856</v>
      </c>
      <c r="C2629" s="11"/>
      <c r="D2629" s="11"/>
      <c r="E2629" s="11"/>
      <c r="F2629" s="7"/>
      <c r="G2629" s="7"/>
      <c r="H2629" s="11">
        <v>3.4</v>
      </c>
      <c r="I2629" s="11">
        <v>3.4</v>
      </c>
      <c r="J2629" s="20" t="s">
        <v>10601</v>
      </c>
      <c r="K2629" s="21">
        <v>20.4</v>
      </c>
      <c r="L2629" s="21">
        <v>102</v>
      </c>
      <c r="M2629" s="7"/>
      <c r="N2629" s="7"/>
    </row>
    <row r="2630" customFormat="1" ht="20" customHeight="1" spans="1:14">
      <c r="A2630" s="12">
        <v>305</v>
      </c>
      <c r="B2630" s="12" t="s">
        <v>10857</v>
      </c>
      <c r="C2630" s="11"/>
      <c r="D2630" s="11"/>
      <c r="E2630" s="11"/>
      <c r="F2630" s="7"/>
      <c r="G2630" s="7"/>
      <c r="H2630" s="11">
        <v>1.13</v>
      </c>
      <c r="I2630" s="11">
        <v>1.13</v>
      </c>
      <c r="J2630" s="20" t="s">
        <v>10601</v>
      </c>
      <c r="K2630" s="21">
        <v>6.78</v>
      </c>
      <c r="L2630" s="21">
        <v>33.9</v>
      </c>
      <c r="M2630" s="7"/>
      <c r="N2630" s="7"/>
    </row>
    <row r="2631" customFormat="1" ht="20" customHeight="1" spans="1:14">
      <c r="A2631" s="12">
        <v>306</v>
      </c>
      <c r="B2631" s="12" t="s">
        <v>10858</v>
      </c>
      <c r="C2631" s="11"/>
      <c r="D2631" s="11"/>
      <c r="E2631" s="11"/>
      <c r="F2631" s="7"/>
      <c r="G2631" s="7"/>
      <c r="H2631" s="11">
        <v>1.13</v>
      </c>
      <c r="I2631" s="11">
        <v>1.13</v>
      </c>
      <c r="J2631" s="20" t="s">
        <v>10601</v>
      </c>
      <c r="K2631" s="21">
        <v>6.78</v>
      </c>
      <c r="L2631" s="21">
        <v>33.9</v>
      </c>
      <c r="M2631" s="7"/>
      <c r="N2631" s="7"/>
    </row>
    <row r="2632" customFormat="1" ht="20" customHeight="1" spans="1:14">
      <c r="A2632" s="12">
        <v>307</v>
      </c>
      <c r="B2632" s="12" t="s">
        <v>10859</v>
      </c>
      <c r="C2632" s="11"/>
      <c r="D2632" s="11"/>
      <c r="E2632" s="11"/>
      <c r="F2632" s="7"/>
      <c r="G2632" s="7"/>
      <c r="H2632" s="11">
        <v>1.89</v>
      </c>
      <c r="I2632" s="11">
        <v>1.89</v>
      </c>
      <c r="J2632" s="20" t="s">
        <v>10601</v>
      </c>
      <c r="K2632" s="21">
        <v>11.34</v>
      </c>
      <c r="L2632" s="21">
        <v>56.7</v>
      </c>
      <c r="M2632" s="7"/>
      <c r="N2632" s="7"/>
    </row>
    <row r="2633" customFormat="1" ht="20" customHeight="1" spans="1:14">
      <c r="A2633" s="12">
        <v>308</v>
      </c>
      <c r="B2633" s="12" t="s">
        <v>10860</v>
      </c>
      <c r="C2633" s="11"/>
      <c r="D2633" s="11"/>
      <c r="E2633" s="11"/>
      <c r="F2633" s="7"/>
      <c r="G2633" s="7"/>
      <c r="H2633" s="11">
        <v>1.89</v>
      </c>
      <c r="I2633" s="11">
        <v>1.89</v>
      </c>
      <c r="J2633" s="20" t="s">
        <v>10601</v>
      </c>
      <c r="K2633" s="21">
        <v>11.34</v>
      </c>
      <c r="L2633" s="21">
        <v>56.7</v>
      </c>
      <c r="M2633" s="7"/>
      <c r="N2633" s="7"/>
    </row>
    <row r="2634" customFormat="1" ht="20" customHeight="1" spans="1:14">
      <c r="A2634" s="12">
        <v>309</v>
      </c>
      <c r="B2634" s="12" t="s">
        <v>10861</v>
      </c>
      <c r="C2634" s="11"/>
      <c r="D2634" s="11"/>
      <c r="E2634" s="11"/>
      <c r="F2634" s="7"/>
      <c r="G2634" s="7"/>
      <c r="H2634" s="11">
        <v>1.89</v>
      </c>
      <c r="I2634" s="11">
        <v>1.89</v>
      </c>
      <c r="J2634" s="20" t="s">
        <v>10601</v>
      </c>
      <c r="K2634" s="21">
        <v>11.34</v>
      </c>
      <c r="L2634" s="21">
        <v>56.7</v>
      </c>
      <c r="M2634" s="7"/>
      <c r="N2634" s="7"/>
    </row>
    <row r="2635" customFormat="1" ht="20" customHeight="1" spans="1:14">
      <c r="A2635" s="12">
        <v>310</v>
      </c>
      <c r="B2635" s="12" t="s">
        <v>10862</v>
      </c>
      <c r="C2635" s="11"/>
      <c r="D2635" s="11"/>
      <c r="E2635" s="11"/>
      <c r="F2635" s="7"/>
      <c r="G2635" s="7"/>
      <c r="H2635" s="11">
        <v>1.13</v>
      </c>
      <c r="I2635" s="11">
        <v>1.13</v>
      </c>
      <c r="J2635" s="20" t="s">
        <v>10601</v>
      </c>
      <c r="K2635" s="21">
        <v>6.78</v>
      </c>
      <c r="L2635" s="21">
        <v>33.9</v>
      </c>
      <c r="M2635" s="7"/>
      <c r="N2635" s="7"/>
    </row>
    <row r="2636" customFormat="1" ht="20" customHeight="1" spans="1:14">
      <c r="A2636" s="12">
        <v>311</v>
      </c>
      <c r="B2636" s="12" t="s">
        <v>10863</v>
      </c>
      <c r="C2636" s="11"/>
      <c r="D2636" s="11"/>
      <c r="E2636" s="11"/>
      <c r="F2636" s="7"/>
      <c r="G2636" s="7"/>
      <c r="H2636" s="11">
        <v>1.51</v>
      </c>
      <c r="I2636" s="11">
        <v>1.51</v>
      </c>
      <c r="J2636" s="20" t="s">
        <v>10601</v>
      </c>
      <c r="K2636" s="21">
        <v>9.06</v>
      </c>
      <c r="L2636" s="21">
        <v>45.3</v>
      </c>
      <c r="M2636" s="7"/>
      <c r="N2636" s="7"/>
    </row>
    <row r="2637" customFormat="1" ht="20" customHeight="1" spans="1:14">
      <c r="A2637" s="12">
        <v>312</v>
      </c>
      <c r="B2637" s="12" t="s">
        <v>10864</v>
      </c>
      <c r="C2637" s="11"/>
      <c r="D2637" s="11"/>
      <c r="E2637" s="11"/>
      <c r="F2637" s="7"/>
      <c r="G2637" s="7"/>
      <c r="H2637" s="11">
        <v>3.02</v>
      </c>
      <c r="I2637" s="11">
        <v>3.02</v>
      </c>
      <c r="J2637" s="20" t="s">
        <v>10601</v>
      </c>
      <c r="K2637" s="21">
        <v>18.12</v>
      </c>
      <c r="L2637" s="21">
        <v>90.6</v>
      </c>
      <c r="M2637" s="7"/>
      <c r="N2637" s="7"/>
    </row>
    <row r="2638" customFormat="1" ht="20" customHeight="1" spans="1:14">
      <c r="A2638" s="12">
        <v>313</v>
      </c>
      <c r="B2638" s="12" t="s">
        <v>10865</v>
      </c>
      <c r="C2638" s="11"/>
      <c r="D2638" s="11"/>
      <c r="E2638" s="11"/>
      <c r="F2638" s="7"/>
      <c r="G2638" s="7"/>
      <c r="H2638" s="11">
        <v>1.89</v>
      </c>
      <c r="I2638" s="11">
        <v>1.89</v>
      </c>
      <c r="J2638" s="20" t="s">
        <v>10601</v>
      </c>
      <c r="K2638" s="21">
        <v>11.34</v>
      </c>
      <c r="L2638" s="21">
        <v>56.7</v>
      </c>
      <c r="M2638" s="7"/>
      <c r="N2638" s="7"/>
    </row>
    <row r="2639" customFormat="1" ht="20" customHeight="1" spans="1:14">
      <c r="A2639" s="12">
        <v>314</v>
      </c>
      <c r="B2639" s="12" t="s">
        <v>9633</v>
      </c>
      <c r="C2639" s="11"/>
      <c r="D2639" s="11"/>
      <c r="E2639" s="11"/>
      <c r="F2639" s="7"/>
      <c r="G2639" s="7"/>
      <c r="H2639" s="11">
        <v>1.51</v>
      </c>
      <c r="I2639" s="11">
        <v>1.51</v>
      </c>
      <c r="J2639" s="20" t="s">
        <v>10601</v>
      </c>
      <c r="K2639" s="21">
        <v>9.06</v>
      </c>
      <c r="L2639" s="21">
        <v>45.3</v>
      </c>
      <c r="M2639" s="7"/>
      <c r="N2639" s="7"/>
    </row>
    <row r="2640" customFormat="1" ht="20" customHeight="1" spans="1:14">
      <c r="A2640" s="12">
        <v>315</v>
      </c>
      <c r="B2640" s="12" t="s">
        <v>10866</v>
      </c>
      <c r="C2640" s="11"/>
      <c r="D2640" s="11"/>
      <c r="E2640" s="11"/>
      <c r="F2640" s="7"/>
      <c r="G2640" s="7"/>
      <c r="H2640" s="11">
        <v>0.76</v>
      </c>
      <c r="I2640" s="11">
        <v>0.76</v>
      </c>
      <c r="J2640" s="20" t="s">
        <v>10601</v>
      </c>
      <c r="K2640" s="21">
        <v>4.56</v>
      </c>
      <c r="L2640" s="21">
        <v>22.8</v>
      </c>
      <c r="M2640" s="7"/>
      <c r="N2640" s="7"/>
    </row>
    <row r="2641" customFormat="1" ht="20" customHeight="1" spans="1:14">
      <c r="A2641" s="12">
        <v>316</v>
      </c>
      <c r="B2641" s="12" t="s">
        <v>10867</v>
      </c>
      <c r="C2641" s="11"/>
      <c r="D2641" s="11"/>
      <c r="E2641" s="11"/>
      <c r="F2641" s="7"/>
      <c r="G2641" s="7"/>
      <c r="H2641" s="11">
        <v>1.51</v>
      </c>
      <c r="I2641" s="11">
        <v>1.51</v>
      </c>
      <c r="J2641" s="20" t="s">
        <v>10601</v>
      </c>
      <c r="K2641" s="21">
        <v>9.06</v>
      </c>
      <c r="L2641" s="21">
        <v>45.3</v>
      </c>
      <c r="M2641" s="7"/>
      <c r="N2641" s="7"/>
    </row>
    <row r="2642" customFormat="1" ht="20" customHeight="1" spans="1:14">
      <c r="A2642" s="12">
        <v>317</v>
      </c>
      <c r="B2642" s="12" t="s">
        <v>10868</v>
      </c>
      <c r="C2642" s="11"/>
      <c r="D2642" s="11"/>
      <c r="E2642" s="11"/>
      <c r="F2642" s="7"/>
      <c r="G2642" s="7"/>
      <c r="H2642" s="11">
        <v>1.89</v>
      </c>
      <c r="I2642" s="11">
        <v>1.89</v>
      </c>
      <c r="J2642" s="20" t="s">
        <v>10601</v>
      </c>
      <c r="K2642" s="21">
        <v>11.34</v>
      </c>
      <c r="L2642" s="21">
        <v>56.7</v>
      </c>
      <c r="M2642" s="7"/>
      <c r="N2642" s="7"/>
    </row>
    <row r="2643" customFormat="1" ht="20" customHeight="1" spans="1:14">
      <c r="A2643" s="12">
        <v>318</v>
      </c>
      <c r="B2643" s="12" t="s">
        <v>10869</v>
      </c>
      <c r="C2643" s="11"/>
      <c r="D2643" s="11"/>
      <c r="E2643" s="11"/>
      <c r="F2643" s="7"/>
      <c r="G2643" s="7"/>
      <c r="H2643" s="11">
        <v>1.89</v>
      </c>
      <c r="I2643" s="11">
        <v>1.89</v>
      </c>
      <c r="J2643" s="20" t="s">
        <v>10601</v>
      </c>
      <c r="K2643" s="21">
        <v>11.34</v>
      </c>
      <c r="L2643" s="21">
        <v>56.7</v>
      </c>
      <c r="M2643" s="7"/>
      <c r="N2643" s="7"/>
    </row>
    <row r="2644" customFormat="1" ht="20" customHeight="1" spans="1:14">
      <c r="A2644" s="12">
        <v>319</v>
      </c>
      <c r="B2644" s="12" t="s">
        <v>10870</v>
      </c>
      <c r="C2644" s="11"/>
      <c r="D2644" s="11"/>
      <c r="E2644" s="11"/>
      <c r="F2644" s="7"/>
      <c r="G2644" s="7"/>
      <c r="H2644" s="11">
        <v>1.13</v>
      </c>
      <c r="I2644" s="11">
        <v>1.13</v>
      </c>
      <c r="J2644" s="20" t="s">
        <v>10601</v>
      </c>
      <c r="K2644" s="21">
        <v>6.78</v>
      </c>
      <c r="L2644" s="21">
        <v>33.9</v>
      </c>
      <c r="M2644" s="7"/>
      <c r="N2644" s="7"/>
    </row>
    <row r="2645" customFormat="1" ht="20" customHeight="1" spans="1:14">
      <c r="A2645" s="12">
        <v>320</v>
      </c>
      <c r="B2645" s="12" t="s">
        <v>10871</v>
      </c>
      <c r="C2645" s="11"/>
      <c r="D2645" s="11"/>
      <c r="E2645" s="11"/>
      <c r="F2645" s="7"/>
      <c r="G2645" s="7"/>
      <c r="H2645" s="11">
        <v>0.38</v>
      </c>
      <c r="I2645" s="11">
        <v>0.38</v>
      </c>
      <c r="J2645" s="20" t="s">
        <v>10601</v>
      </c>
      <c r="K2645" s="21">
        <v>2.28</v>
      </c>
      <c r="L2645" s="21">
        <v>11.4</v>
      </c>
      <c r="M2645" s="7"/>
      <c r="N2645" s="7"/>
    </row>
    <row r="2646" customFormat="1" ht="20" customHeight="1" spans="1:14">
      <c r="A2646" s="12" t="s">
        <v>1089</v>
      </c>
      <c r="B2646" s="12">
        <v>0</v>
      </c>
      <c r="C2646" s="11">
        <v>0</v>
      </c>
      <c r="D2646" s="11">
        <v>0</v>
      </c>
      <c r="E2646" s="11">
        <v>0</v>
      </c>
      <c r="F2646" s="7"/>
      <c r="G2646" s="7"/>
      <c r="H2646" s="11">
        <v>0</v>
      </c>
      <c r="I2646" s="11">
        <v>0</v>
      </c>
      <c r="J2646" s="20">
        <v>0</v>
      </c>
      <c r="K2646" s="21">
        <v>0</v>
      </c>
      <c r="L2646" s="21">
        <v>0</v>
      </c>
      <c r="M2646" s="7"/>
      <c r="N2646" s="7"/>
    </row>
    <row r="2647" customFormat="1" ht="29" customHeight="1" spans="1:14">
      <c r="A2647" s="1" t="s">
        <v>20</v>
      </c>
      <c r="B2647" s="1"/>
      <c r="C2647" s="1"/>
      <c r="D2647" s="1"/>
      <c r="E2647" s="2" t="s">
        <v>17</v>
      </c>
      <c r="F2647" s="2" t="s">
        <v>10872</v>
      </c>
      <c r="G2647" s="2"/>
      <c r="H2647" s="3" t="s">
        <v>21</v>
      </c>
      <c r="I2647" s="3"/>
      <c r="J2647" s="13"/>
      <c r="K2647" s="13"/>
      <c r="L2647" s="13"/>
      <c r="M2647" s="3"/>
      <c r="N2647" s="3"/>
    </row>
    <row r="2648" customFormat="1" ht="20" customHeight="1" spans="1:14">
      <c r="A2648" s="4"/>
      <c r="B2648" s="5"/>
      <c r="C2648" s="4"/>
      <c r="D2648" s="4"/>
      <c r="E2648" s="4"/>
      <c r="F2648" s="4"/>
      <c r="G2648" s="4"/>
      <c r="H2648" s="4"/>
      <c r="I2648" s="4"/>
      <c r="J2648" s="14"/>
      <c r="K2648" s="14"/>
      <c r="L2648" s="14"/>
      <c r="M2648" s="4"/>
      <c r="N2648" s="6"/>
    </row>
    <row r="2649" customFormat="1" ht="20" customHeight="1" spans="1:14">
      <c r="A2649" s="6" t="s">
        <v>22</v>
      </c>
      <c r="B2649" s="6"/>
      <c r="C2649" s="6"/>
      <c r="D2649" s="6"/>
      <c r="E2649" s="6" t="s">
        <v>10873</v>
      </c>
      <c r="F2649" s="6"/>
      <c r="G2649" s="6"/>
      <c r="H2649" s="6"/>
      <c r="I2649" s="6"/>
      <c r="J2649" s="14" t="s">
        <v>24</v>
      </c>
      <c r="K2649" s="14"/>
      <c r="L2649" s="14"/>
      <c r="M2649" s="4" t="s">
        <v>25</v>
      </c>
      <c r="N2649" s="4"/>
    </row>
    <row r="2650" customFormat="1" ht="20" customHeight="1" spans="1:14">
      <c r="A2650" s="7" t="s">
        <v>2</v>
      </c>
      <c r="B2650" s="8" t="s">
        <v>26</v>
      </c>
      <c r="C2650" s="7" t="s">
        <v>27</v>
      </c>
      <c r="D2650" s="7" t="s">
        <v>28</v>
      </c>
      <c r="E2650" s="7" t="s">
        <v>29</v>
      </c>
      <c r="F2650" s="7" t="s">
        <v>30</v>
      </c>
      <c r="G2650" s="7"/>
      <c r="H2650" s="7"/>
      <c r="I2650" s="7"/>
      <c r="J2650" s="15" t="s">
        <v>31</v>
      </c>
      <c r="K2650" s="15" t="s">
        <v>32</v>
      </c>
      <c r="L2650" s="15" t="s">
        <v>6</v>
      </c>
      <c r="M2650" s="16" t="s">
        <v>33</v>
      </c>
      <c r="N2650" s="7" t="s">
        <v>34</v>
      </c>
    </row>
    <row r="2651" customFormat="1" ht="20" customHeight="1" spans="1:14">
      <c r="A2651" s="7"/>
      <c r="B2651" s="8"/>
      <c r="C2651" s="7"/>
      <c r="D2651" s="7"/>
      <c r="E2651" s="7"/>
      <c r="F2651" s="7" t="s">
        <v>9</v>
      </c>
      <c r="G2651" s="7" t="s">
        <v>10</v>
      </c>
      <c r="H2651" s="7" t="s">
        <v>11</v>
      </c>
      <c r="I2651" s="7" t="s">
        <v>12</v>
      </c>
      <c r="J2651" s="17"/>
      <c r="K2651" s="17"/>
      <c r="L2651" s="17"/>
      <c r="M2651" s="18"/>
      <c r="N2651" s="7"/>
    </row>
    <row r="2652" customFormat="1" ht="20" customHeight="1" spans="1:14">
      <c r="A2652" s="9" t="s">
        <v>35</v>
      </c>
      <c r="B2652" s="10"/>
      <c r="C2652" s="11"/>
      <c r="D2652" s="11"/>
      <c r="E2652" s="11"/>
      <c r="F2652" s="11"/>
      <c r="G2652" s="11"/>
      <c r="H2652" s="11">
        <v>794.340000000001</v>
      </c>
      <c r="I2652" s="11">
        <v>794.340000000001</v>
      </c>
      <c r="J2652" s="19"/>
      <c r="K2652" s="11">
        <v>4766.04</v>
      </c>
      <c r="L2652" s="11">
        <v>23830.2</v>
      </c>
      <c r="M2652" s="7"/>
      <c r="N2652" s="7"/>
    </row>
    <row r="2653" customFormat="1" ht="20" customHeight="1" spans="1:14">
      <c r="A2653" s="12">
        <v>1</v>
      </c>
      <c r="B2653" s="12" t="s">
        <v>10874</v>
      </c>
      <c r="C2653" s="11"/>
      <c r="D2653" s="11"/>
      <c r="E2653" s="11"/>
      <c r="F2653" s="11"/>
      <c r="G2653" s="11"/>
      <c r="H2653" s="11">
        <v>3.5</v>
      </c>
      <c r="I2653" s="11">
        <v>3.5</v>
      </c>
      <c r="J2653" s="20" t="s">
        <v>10875</v>
      </c>
      <c r="K2653" s="21">
        <v>21</v>
      </c>
      <c r="L2653" s="21">
        <v>105</v>
      </c>
      <c r="M2653" s="7"/>
      <c r="N2653" s="7"/>
    </row>
    <row r="2654" customFormat="1" ht="20" customHeight="1" spans="1:14">
      <c r="A2654" s="12">
        <v>2</v>
      </c>
      <c r="B2654" s="12" t="s">
        <v>10876</v>
      </c>
      <c r="C2654" s="11"/>
      <c r="D2654" s="11"/>
      <c r="E2654" s="11"/>
      <c r="F2654" s="11"/>
      <c r="G2654" s="11"/>
      <c r="H2654" s="11">
        <v>3.5</v>
      </c>
      <c r="I2654" s="11">
        <v>3.5</v>
      </c>
      <c r="J2654" s="20" t="s">
        <v>10875</v>
      </c>
      <c r="K2654" s="21">
        <v>21</v>
      </c>
      <c r="L2654" s="21">
        <v>105</v>
      </c>
      <c r="M2654" s="7"/>
      <c r="N2654" s="7"/>
    </row>
    <row r="2655" customFormat="1" ht="20" customHeight="1" spans="1:14">
      <c r="A2655" s="12">
        <v>3</v>
      </c>
      <c r="B2655" s="12" t="s">
        <v>617</v>
      </c>
      <c r="C2655" s="11"/>
      <c r="D2655" s="11"/>
      <c r="E2655" s="11"/>
      <c r="F2655" s="11"/>
      <c r="G2655" s="11"/>
      <c r="H2655" s="11">
        <v>3.5</v>
      </c>
      <c r="I2655" s="11">
        <v>3.5</v>
      </c>
      <c r="J2655" s="20" t="s">
        <v>10875</v>
      </c>
      <c r="K2655" s="21">
        <v>21</v>
      </c>
      <c r="L2655" s="21">
        <v>105</v>
      </c>
      <c r="M2655" s="7"/>
      <c r="N2655" s="7"/>
    </row>
    <row r="2656" customFormat="1" ht="20" customHeight="1" spans="1:14">
      <c r="A2656" s="12">
        <v>4</v>
      </c>
      <c r="B2656" s="12" t="s">
        <v>10321</v>
      </c>
      <c r="C2656" s="11"/>
      <c r="D2656" s="11"/>
      <c r="E2656" s="11"/>
      <c r="F2656" s="11"/>
      <c r="G2656" s="11"/>
      <c r="H2656" s="11">
        <v>3.3</v>
      </c>
      <c r="I2656" s="11">
        <v>3.3</v>
      </c>
      <c r="J2656" s="20" t="s">
        <v>10875</v>
      </c>
      <c r="K2656" s="21">
        <v>19.8</v>
      </c>
      <c r="L2656" s="21">
        <v>99</v>
      </c>
      <c r="M2656" s="7"/>
      <c r="N2656" s="7"/>
    </row>
    <row r="2657" customFormat="1" ht="20" customHeight="1" spans="1:14">
      <c r="A2657" s="12">
        <v>5</v>
      </c>
      <c r="B2657" s="12" t="s">
        <v>10226</v>
      </c>
      <c r="C2657" s="11"/>
      <c r="D2657" s="11"/>
      <c r="E2657" s="11"/>
      <c r="F2657" s="11"/>
      <c r="G2657" s="11"/>
      <c r="H2657" s="11">
        <v>1</v>
      </c>
      <c r="I2657" s="11">
        <v>1</v>
      </c>
      <c r="J2657" s="20" t="s">
        <v>10875</v>
      </c>
      <c r="K2657" s="21">
        <v>6</v>
      </c>
      <c r="L2657" s="21">
        <v>30</v>
      </c>
      <c r="M2657" s="7"/>
      <c r="N2657" s="7"/>
    </row>
    <row r="2658" customFormat="1" ht="20" customHeight="1" spans="1:14">
      <c r="A2658" s="12">
        <v>6</v>
      </c>
      <c r="B2658" s="12" t="s">
        <v>10877</v>
      </c>
      <c r="C2658" s="11"/>
      <c r="D2658" s="11"/>
      <c r="E2658" s="11"/>
      <c r="F2658" s="11"/>
      <c r="G2658" s="11"/>
      <c r="H2658" s="11">
        <v>3.3</v>
      </c>
      <c r="I2658" s="11">
        <v>3.3</v>
      </c>
      <c r="J2658" s="20" t="s">
        <v>10875</v>
      </c>
      <c r="K2658" s="21">
        <v>19.8</v>
      </c>
      <c r="L2658" s="21">
        <v>99</v>
      </c>
      <c r="M2658" s="7"/>
      <c r="N2658" s="7"/>
    </row>
    <row r="2659" customFormat="1" ht="20" customHeight="1" spans="1:14">
      <c r="A2659" s="12">
        <v>7</v>
      </c>
      <c r="B2659" s="12" t="s">
        <v>10878</v>
      </c>
      <c r="C2659" s="11"/>
      <c r="D2659" s="11"/>
      <c r="E2659" s="11"/>
      <c r="F2659" s="11"/>
      <c r="G2659" s="11"/>
      <c r="H2659" s="11">
        <v>3.2</v>
      </c>
      <c r="I2659" s="11">
        <v>3.2</v>
      </c>
      <c r="J2659" s="20" t="s">
        <v>10875</v>
      </c>
      <c r="K2659" s="21">
        <v>19.2</v>
      </c>
      <c r="L2659" s="21">
        <v>96</v>
      </c>
      <c r="M2659" s="7"/>
      <c r="N2659" s="7"/>
    </row>
    <row r="2660" customFormat="1" ht="20" customHeight="1" spans="1:14">
      <c r="A2660" s="12">
        <v>8</v>
      </c>
      <c r="B2660" s="12" t="s">
        <v>10879</v>
      </c>
      <c r="C2660" s="11"/>
      <c r="D2660" s="11"/>
      <c r="E2660" s="11"/>
      <c r="F2660" s="11"/>
      <c r="G2660" s="11"/>
      <c r="H2660" s="11">
        <v>3.5</v>
      </c>
      <c r="I2660" s="11">
        <v>3.5</v>
      </c>
      <c r="J2660" s="20" t="s">
        <v>10875</v>
      </c>
      <c r="K2660" s="21">
        <v>21</v>
      </c>
      <c r="L2660" s="21">
        <v>105</v>
      </c>
      <c r="M2660" s="7"/>
      <c r="N2660" s="7"/>
    </row>
    <row r="2661" customFormat="1" ht="20" customHeight="1" spans="1:14">
      <c r="A2661" s="12">
        <v>9</v>
      </c>
      <c r="B2661" s="12" t="s">
        <v>10880</v>
      </c>
      <c r="C2661" s="11"/>
      <c r="D2661" s="11"/>
      <c r="E2661" s="11"/>
      <c r="F2661" s="11"/>
      <c r="G2661" s="11"/>
      <c r="H2661" s="11">
        <v>3.3</v>
      </c>
      <c r="I2661" s="11">
        <v>3.3</v>
      </c>
      <c r="J2661" s="20" t="s">
        <v>10875</v>
      </c>
      <c r="K2661" s="21">
        <v>19.8</v>
      </c>
      <c r="L2661" s="21">
        <v>99</v>
      </c>
      <c r="M2661" s="7"/>
      <c r="N2661" s="7"/>
    </row>
    <row r="2662" customFormat="1" ht="20" customHeight="1" spans="1:14">
      <c r="A2662" s="12">
        <v>10</v>
      </c>
      <c r="B2662" s="12" t="s">
        <v>10881</v>
      </c>
      <c r="C2662" s="11"/>
      <c r="D2662" s="11"/>
      <c r="E2662" s="11"/>
      <c r="F2662" s="11"/>
      <c r="G2662" s="11"/>
      <c r="H2662" s="11">
        <v>3.7</v>
      </c>
      <c r="I2662" s="11">
        <v>3.7</v>
      </c>
      <c r="J2662" s="20" t="s">
        <v>10875</v>
      </c>
      <c r="K2662" s="21">
        <v>22.2</v>
      </c>
      <c r="L2662" s="21">
        <v>111</v>
      </c>
      <c r="M2662" s="7"/>
      <c r="N2662" s="7"/>
    </row>
    <row r="2663" customFormat="1" ht="20" customHeight="1" spans="1:14">
      <c r="A2663" s="12">
        <v>11</v>
      </c>
      <c r="B2663" s="12" t="s">
        <v>10882</v>
      </c>
      <c r="C2663" s="11"/>
      <c r="D2663" s="11"/>
      <c r="E2663" s="11"/>
      <c r="F2663" s="11"/>
      <c r="G2663" s="11"/>
      <c r="H2663" s="11">
        <v>3.5</v>
      </c>
      <c r="I2663" s="11">
        <v>3.5</v>
      </c>
      <c r="J2663" s="20" t="s">
        <v>10875</v>
      </c>
      <c r="K2663" s="21">
        <v>21</v>
      </c>
      <c r="L2663" s="21">
        <v>105</v>
      </c>
      <c r="M2663" s="7"/>
      <c r="N2663" s="7"/>
    </row>
    <row r="2664" customFormat="1" ht="20" customHeight="1" spans="1:14">
      <c r="A2664" s="12">
        <v>12</v>
      </c>
      <c r="B2664" s="12" t="s">
        <v>10883</v>
      </c>
      <c r="C2664" s="11"/>
      <c r="D2664" s="11"/>
      <c r="E2664" s="11"/>
      <c r="F2664" s="11"/>
      <c r="G2664" s="11"/>
      <c r="H2664" s="11">
        <v>15.5</v>
      </c>
      <c r="I2664" s="11">
        <v>15.5</v>
      </c>
      <c r="J2664" s="20" t="s">
        <v>10875</v>
      </c>
      <c r="K2664" s="21">
        <v>93</v>
      </c>
      <c r="L2664" s="21">
        <v>465</v>
      </c>
      <c r="M2664" s="7"/>
      <c r="N2664" s="7"/>
    </row>
    <row r="2665" customFormat="1" ht="20" customHeight="1" spans="1:14">
      <c r="A2665" s="12">
        <v>13</v>
      </c>
      <c r="B2665" s="12" t="s">
        <v>10884</v>
      </c>
      <c r="C2665" s="11"/>
      <c r="D2665" s="11"/>
      <c r="E2665" s="11"/>
      <c r="F2665" s="11"/>
      <c r="G2665" s="11"/>
      <c r="H2665" s="11">
        <v>3.5</v>
      </c>
      <c r="I2665" s="11">
        <v>3.5</v>
      </c>
      <c r="J2665" s="20" t="s">
        <v>10875</v>
      </c>
      <c r="K2665" s="21">
        <v>21</v>
      </c>
      <c r="L2665" s="21">
        <v>105</v>
      </c>
      <c r="M2665" s="7"/>
      <c r="N2665" s="7"/>
    </row>
    <row r="2666" customFormat="1" ht="20" customHeight="1" spans="1:14">
      <c r="A2666" s="12">
        <v>14</v>
      </c>
      <c r="B2666" s="12" t="s">
        <v>10885</v>
      </c>
      <c r="C2666" s="11"/>
      <c r="D2666" s="11"/>
      <c r="E2666" s="11"/>
      <c r="F2666" s="11"/>
      <c r="G2666" s="11"/>
      <c r="H2666" s="11">
        <v>3.5</v>
      </c>
      <c r="I2666" s="11">
        <v>3.5</v>
      </c>
      <c r="J2666" s="20" t="s">
        <v>10875</v>
      </c>
      <c r="K2666" s="21">
        <v>21</v>
      </c>
      <c r="L2666" s="21">
        <v>105</v>
      </c>
      <c r="M2666" s="7"/>
      <c r="N2666" s="7"/>
    </row>
    <row r="2667" customFormat="1" ht="20" customHeight="1" spans="1:14">
      <c r="A2667" s="12">
        <v>15</v>
      </c>
      <c r="B2667" s="12" t="s">
        <v>10886</v>
      </c>
      <c r="C2667" s="11"/>
      <c r="D2667" s="11"/>
      <c r="E2667" s="11"/>
      <c r="F2667" s="7"/>
      <c r="G2667" s="7"/>
      <c r="H2667" s="11">
        <v>3.5</v>
      </c>
      <c r="I2667" s="11">
        <v>3.5</v>
      </c>
      <c r="J2667" s="20" t="s">
        <v>10875</v>
      </c>
      <c r="K2667" s="21">
        <v>21</v>
      </c>
      <c r="L2667" s="21">
        <v>105</v>
      </c>
      <c r="M2667" s="7"/>
      <c r="N2667" s="7"/>
    </row>
    <row r="2668" customFormat="1" ht="20" customHeight="1" spans="1:14">
      <c r="A2668" s="12">
        <v>16</v>
      </c>
      <c r="B2668" s="12" t="s">
        <v>10887</v>
      </c>
      <c r="C2668" s="11"/>
      <c r="D2668" s="11"/>
      <c r="E2668" s="11"/>
      <c r="F2668" s="7"/>
      <c r="G2668" s="7"/>
      <c r="H2668" s="11">
        <v>3.5</v>
      </c>
      <c r="I2668" s="11">
        <v>3.5</v>
      </c>
      <c r="J2668" s="20" t="s">
        <v>10875</v>
      </c>
      <c r="K2668" s="21">
        <v>21</v>
      </c>
      <c r="L2668" s="21">
        <v>105</v>
      </c>
      <c r="M2668" s="7"/>
      <c r="N2668" s="7"/>
    </row>
    <row r="2669" customFormat="1" ht="20" customHeight="1" spans="1:14">
      <c r="A2669" s="12">
        <v>17</v>
      </c>
      <c r="B2669" s="12" t="s">
        <v>10888</v>
      </c>
      <c r="C2669" s="11"/>
      <c r="D2669" s="11"/>
      <c r="E2669" s="11"/>
      <c r="F2669" s="7"/>
      <c r="G2669" s="7"/>
      <c r="H2669" s="11">
        <v>3.5</v>
      </c>
      <c r="I2669" s="11">
        <v>3.5</v>
      </c>
      <c r="J2669" s="20" t="s">
        <v>10875</v>
      </c>
      <c r="K2669" s="21">
        <v>21</v>
      </c>
      <c r="L2669" s="21">
        <v>105</v>
      </c>
      <c r="M2669" s="7"/>
      <c r="N2669" s="7"/>
    </row>
    <row r="2670" customFormat="1" ht="20" customHeight="1" spans="1:14">
      <c r="A2670" s="12">
        <v>18</v>
      </c>
      <c r="B2670" s="12" t="s">
        <v>10889</v>
      </c>
      <c r="C2670" s="11"/>
      <c r="D2670" s="11"/>
      <c r="E2670" s="11"/>
      <c r="F2670" s="7"/>
      <c r="G2670" s="7"/>
      <c r="H2670" s="11">
        <v>4.2</v>
      </c>
      <c r="I2670" s="11">
        <v>4.2</v>
      </c>
      <c r="J2670" s="20" t="s">
        <v>10875</v>
      </c>
      <c r="K2670" s="21">
        <v>25.2</v>
      </c>
      <c r="L2670" s="21">
        <v>126</v>
      </c>
      <c r="M2670" s="7"/>
      <c r="N2670" s="7"/>
    </row>
    <row r="2671" customFormat="1" ht="20" customHeight="1" spans="1:14">
      <c r="A2671" s="12">
        <v>19</v>
      </c>
      <c r="B2671" s="12" t="s">
        <v>10890</v>
      </c>
      <c r="C2671" s="11"/>
      <c r="D2671" s="11"/>
      <c r="E2671" s="11"/>
      <c r="F2671" s="7"/>
      <c r="G2671" s="7"/>
      <c r="H2671" s="11">
        <v>4</v>
      </c>
      <c r="I2671" s="11">
        <v>4</v>
      </c>
      <c r="J2671" s="20" t="s">
        <v>10875</v>
      </c>
      <c r="K2671" s="21">
        <v>24</v>
      </c>
      <c r="L2671" s="21">
        <v>120</v>
      </c>
      <c r="M2671" s="7"/>
      <c r="N2671" s="7"/>
    </row>
    <row r="2672" customFormat="1" ht="20" customHeight="1" spans="1:14">
      <c r="A2672" s="12">
        <v>20</v>
      </c>
      <c r="B2672" s="12" t="s">
        <v>10891</v>
      </c>
      <c r="C2672" s="11"/>
      <c r="D2672" s="11"/>
      <c r="E2672" s="11"/>
      <c r="F2672" s="7"/>
      <c r="G2672" s="7"/>
      <c r="H2672" s="11">
        <v>4.3</v>
      </c>
      <c r="I2672" s="11">
        <v>4.3</v>
      </c>
      <c r="J2672" s="20" t="s">
        <v>10875</v>
      </c>
      <c r="K2672" s="21">
        <v>25.8</v>
      </c>
      <c r="L2672" s="21">
        <v>129</v>
      </c>
      <c r="M2672" s="7"/>
      <c r="N2672" s="7"/>
    </row>
    <row r="2673" customFormat="1" ht="20" customHeight="1" spans="1:14">
      <c r="A2673" s="12">
        <v>21</v>
      </c>
      <c r="B2673" s="12" t="s">
        <v>10892</v>
      </c>
      <c r="C2673" s="11"/>
      <c r="D2673" s="11"/>
      <c r="E2673" s="11"/>
      <c r="F2673" s="7"/>
      <c r="G2673" s="7"/>
      <c r="H2673" s="11">
        <v>4.2</v>
      </c>
      <c r="I2673" s="11">
        <v>4.2</v>
      </c>
      <c r="J2673" s="20" t="s">
        <v>10875</v>
      </c>
      <c r="K2673" s="21">
        <v>25.2</v>
      </c>
      <c r="L2673" s="21">
        <v>126</v>
      </c>
      <c r="M2673" s="7"/>
      <c r="N2673" s="7"/>
    </row>
    <row r="2674" customFormat="1" ht="20" customHeight="1" spans="1:14">
      <c r="A2674" s="12">
        <v>22</v>
      </c>
      <c r="B2674" s="12" t="s">
        <v>10893</v>
      </c>
      <c r="C2674" s="11"/>
      <c r="D2674" s="11"/>
      <c r="E2674" s="11"/>
      <c r="F2674" s="7"/>
      <c r="G2674" s="7"/>
      <c r="H2674" s="11">
        <v>4.3</v>
      </c>
      <c r="I2674" s="11">
        <v>4.3</v>
      </c>
      <c r="J2674" s="20" t="s">
        <v>10875</v>
      </c>
      <c r="K2674" s="21">
        <v>25.8</v>
      </c>
      <c r="L2674" s="21">
        <v>129</v>
      </c>
      <c r="M2674" s="7"/>
      <c r="N2674" s="7"/>
    </row>
    <row r="2675" customFormat="1" ht="20" customHeight="1" spans="1:14">
      <c r="A2675" s="12">
        <v>23</v>
      </c>
      <c r="B2675" s="12" t="s">
        <v>2027</v>
      </c>
      <c r="C2675" s="11"/>
      <c r="D2675" s="11"/>
      <c r="E2675" s="11"/>
      <c r="F2675" s="7"/>
      <c r="G2675" s="7"/>
      <c r="H2675" s="11">
        <v>4.7</v>
      </c>
      <c r="I2675" s="11">
        <v>4.7</v>
      </c>
      <c r="J2675" s="20" t="s">
        <v>10875</v>
      </c>
      <c r="K2675" s="21">
        <v>28.2</v>
      </c>
      <c r="L2675" s="21">
        <v>141</v>
      </c>
      <c r="M2675" s="7"/>
      <c r="N2675" s="7"/>
    </row>
    <row r="2676" customFormat="1" ht="20" customHeight="1" spans="1:14">
      <c r="A2676" s="12">
        <v>24</v>
      </c>
      <c r="B2676" s="12" t="s">
        <v>10894</v>
      </c>
      <c r="C2676" s="11"/>
      <c r="D2676" s="11"/>
      <c r="E2676" s="11"/>
      <c r="F2676" s="7"/>
      <c r="G2676" s="7"/>
      <c r="H2676" s="11">
        <v>3.5</v>
      </c>
      <c r="I2676" s="11">
        <v>3.5</v>
      </c>
      <c r="J2676" s="20" t="s">
        <v>10875</v>
      </c>
      <c r="K2676" s="21">
        <v>21</v>
      </c>
      <c r="L2676" s="21">
        <v>105</v>
      </c>
      <c r="M2676" s="7"/>
      <c r="N2676" s="7"/>
    </row>
    <row r="2677" customFormat="1" ht="20" customHeight="1" spans="1:14">
      <c r="A2677" s="12">
        <v>25</v>
      </c>
      <c r="B2677" s="12" t="s">
        <v>10895</v>
      </c>
      <c r="C2677" s="11"/>
      <c r="D2677" s="11"/>
      <c r="E2677" s="11"/>
      <c r="F2677" s="7"/>
      <c r="G2677" s="7"/>
      <c r="H2677" s="11">
        <v>3.5</v>
      </c>
      <c r="I2677" s="11">
        <v>3.5</v>
      </c>
      <c r="J2677" s="20" t="s">
        <v>10875</v>
      </c>
      <c r="K2677" s="21">
        <v>21</v>
      </c>
      <c r="L2677" s="21">
        <v>105</v>
      </c>
      <c r="M2677" s="7"/>
      <c r="N2677" s="7"/>
    </row>
    <row r="2678" customFormat="1" ht="20" customHeight="1" spans="1:14">
      <c r="A2678" s="12">
        <v>26</v>
      </c>
      <c r="B2678" s="12" t="s">
        <v>10896</v>
      </c>
      <c r="C2678" s="11"/>
      <c r="D2678" s="11"/>
      <c r="E2678" s="11"/>
      <c r="F2678" s="7"/>
      <c r="G2678" s="7"/>
      <c r="H2678" s="11">
        <v>3.3</v>
      </c>
      <c r="I2678" s="11">
        <v>3.3</v>
      </c>
      <c r="J2678" s="20" t="s">
        <v>10875</v>
      </c>
      <c r="K2678" s="21">
        <v>19.8</v>
      </c>
      <c r="L2678" s="21">
        <v>99</v>
      </c>
      <c r="M2678" s="7"/>
      <c r="N2678" s="7"/>
    </row>
    <row r="2679" customFormat="1" ht="20" customHeight="1" spans="1:14">
      <c r="A2679" s="12">
        <v>27</v>
      </c>
      <c r="B2679" s="12" t="s">
        <v>10897</v>
      </c>
      <c r="C2679" s="11"/>
      <c r="D2679" s="11"/>
      <c r="E2679" s="11"/>
      <c r="F2679" s="7"/>
      <c r="G2679" s="7"/>
      <c r="H2679" s="11">
        <v>4.2</v>
      </c>
      <c r="I2679" s="11">
        <v>4.2</v>
      </c>
      <c r="J2679" s="20" t="s">
        <v>10875</v>
      </c>
      <c r="K2679" s="21">
        <v>25.2</v>
      </c>
      <c r="L2679" s="21">
        <v>126</v>
      </c>
      <c r="M2679" s="7"/>
      <c r="N2679" s="7"/>
    </row>
    <row r="2680" customFormat="1" ht="20" customHeight="1" spans="1:14">
      <c r="A2680" s="12">
        <v>28</v>
      </c>
      <c r="B2680" s="12" t="s">
        <v>10898</v>
      </c>
      <c r="C2680" s="11"/>
      <c r="D2680" s="11"/>
      <c r="E2680" s="11"/>
      <c r="F2680" s="7"/>
      <c r="G2680" s="7"/>
      <c r="H2680" s="11">
        <v>4.7</v>
      </c>
      <c r="I2680" s="11">
        <v>4.7</v>
      </c>
      <c r="J2680" s="20" t="s">
        <v>10875</v>
      </c>
      <c r="K2680" s="21">
        <v>28.2</v>
      </c>
      <c r="L2680" s="21">
        <v>141</v>
      </c>
      <c r="M2680" s="7"/>
      <c r="N2680" s="7"/>
    </row>
    <row r="2681" customFormat="1" ht="20" customHeight="1" spans="1:14">
      <c r="A2681" s="12">
        <v>29</v>
      </c>
      <c r="B2681" s="12" t="s">
        <v>10899</v>
      </c>
      <c r="C2681" s="11"/>
      <c r="D2681" s="11"/>
      <c r="E2681" s="11"/>
      <c r="F2681" s="7"/>
      <c r="G2681" s="7"/>
      <c r="H2681" s="11">
        <v>3.5</v>
      </c>
      <c r="I2681" s="11">
        <v>3.5</v>
      </c>
      <c r="J2681" s="20" t="s">
        <v>10875</v>
      </c>
      <c r="K2681" s="21">
        <v>21</v>
      </c>
      <c r="L2681" s="21">
        <v>105</v>
      </c>
      <c r="M2681" s="7"/>
      <c r="N2681" s="7"/>
    </row>
    <row r="2682" customFormat="1" ht="20" customHeight="1" spans="1:14">
      <c r="A2682" s="12">
        <v>30</v>
      </c>
      <c r="B2682" s="12" t="s">
        <v>10900</v>
      </c>
      <c r="C2682" s="11"/>
      <c r="D2682" s="11"/>
      <c r="E2682" s="11"/>
      <c r="F2682" s="7"/>
      <c r="G2682" s="7"/>
      <c r="H2682" s="11">
        <v>6</v>
      </c>
      <c r="I2682" s="11">
        <v>6</v>
      </c>
      <c r="J2682" s="20" t="s">
        <v>10875</v>
      </c>
      <c r="K2682" s="21">
        <v>36</v>
      </c>
      <c r="L2682" s="21">
        <v>180</v>
      </c>
      <c r="M2682" s="7"/>
      <c r="N2682" s="7"/>
    </row>
    <row r="2683" customFormat="1" ht="20" customHeight="1" spans="1:14">
      <c r="A2683" s="12">
        <v>31</v>
      </c>
      <c r="B2683" s="12" t="s">
        <v>10901</v>
      </c>
      <c r="C2683" s="11"/>
      <c r="D2683" s="11"/>
      <c r="E2683" s="11"/>
      <c r="F2683" s="7"/>
      <c r="G2683" s="7"/>
      <c r="H2683" s="11">
        <v>4.8</v>
      </c>
      <c r="I2683" s="11">
        <v>4.8</v>
      </c>
      <c r="J2683" s="20" t="s">
        <v>10875</v>
      </c>
      <c r="K2683" s="21">
        <v>28.8</v>
      </c>
      <c r="L2683" s="21">
        <v>144</v>
      </c>
      <c r="M2683" s="7"/>
      <c r="N2683" s="7"/>
    </row>
    <row r="2684" customFormat="1" ht="20" customHeight="1" spans="1:14">
      <c r="A2684" s="12">
        <v>32</v>
      </c>
      <c r="B2684" s="12" t="s">
        <v>10902</v>
      </c>
      <c r="C2684" s="11"/>
      <c r="D2684" s="11"/>
      <c r="E2684" s="11"/>
      <c r="F2684" s="7"/>
      <c r="G2684" s="7"/>
      <c r="H2684" s="11">
        <v>5.2</v>
      </c>
      <c r="I2684" s="11">
        <v>5.2</v>
      </c>
      <c r="J2684" s="20" t="s">
        <v>10875</v>
      </c>
      <c r="K2684" s="21">
        <v>31.2</v>
      </c>
      <c r="L2684" s="21">
        <v>156</v>
      </c>
      <c r="M2684" s="7"/>
      <c r="N2684" s="7"/>
    </row>
    <row r="2685" customFormat="1" ht="20" customHeight="1" spans="1:14">
      <c r="A2685" s="12">
        <v>33</v>
      </c>
      <c r="B2685" s="12" t="s">
        <v>10903</v>
      </c>
      <c r="C2685" s="11"/>
      <c r="D2685" s="11"/>
      <c r="E2685" s="11"/>
      <c r="F2685" s="7"/>
      <c r="G2685" s="7"/>
      <c r="H2685" s="11">
        <v>3.5</v>
      </c>
      <c r="I2685" s="11">
        <v>3.5</v>
      </c>
      <c r="J2685" s="20" t="s">
        <v>10875</v>
      </c>
      <c r="K2685" s="21">
        <v>21</v>
      </c>
      <c r="L2685" s="21">
        <v>105</v>
      </c>
      <c r="M2685" s="7"/>
      <c r="N2685" s="7"/>
    </row>
    <row r="2686" customFormat="1" ht="20" customHeight="1" spans="1:14">
      <c r="A2686" s="12">
        <v>34</v>
      </c>
      <c r="B2686" s="12" t="s">
        <v>10904</v>
      </c>
      <c r="C2686" s="11"/>
      <c r="D2686" s="11"/>
      <c r="E2686" s="11"/>
      <c r="F2686" s="7"/>
      <c r="G2686" s="7"/>
      <c r="H2686" s="11">
        <v>3.8</v>
      </c>
      <c r="I2686" s="11">
        <v>3.8</v>
      </c>
      <c r="J2686" s="20" t="s">
        <v>10875</v>
      </c>
      <c r="K2686" s="21">
        <v>22.8</v>
      </c>
      <c r="L2686" s="21">
        <v>114</v>
      </c>
      <c r="M2686" s="7"/>
      <c r="N2686" s="7"/>
    </row>
    <row r="2687" customFormat="1" ht="20" customHeight="1" spans="1:14">
      <c r="A2687" s="12">
        <v>35</v>
      </c>
      <c r="B2687" s="12" t="s">
        <v>10905</v>
      </c>
      <c r="C2687" s="11"/>
      <c r="D2687" s="11"/>
      <c r="E2687" s="11"/>
      <c r="F2687" s="7"/>
      <c r="G2687" s="7"/>
      <c r="H2687" s="11">
        <v>4.5</v>
      </c>
      <c r="I2687" s="11">
        <v>4.5</v>
      </c>
      <c r="J2687" s="20" t="s">
        <v>10875</v>
      </c>
      <c r="K2687" s="21">
        <v>27</v>
      </c>
      <c r="L2687" s="21">
        <v>135</v>
      </c>
      <c r="M2687" s="7"/>
      <c r="N2687" s="7"/>
    </row>
    <row r="2688" customFormat="1" ht="20" customHeight="1" spans="1:14">
      <c r="A2688" s="12">
        <v>36</v>
      </c>
      <c r="B2688" s="12" t="s">
        <v>10906</v>
      </c>
      <c r="C2688" s="11"/>
      <c r="D2688" s="11"/>
      <c r="E2688" s="11"/>
      <c r="F2688" s="7"/>
      <c r="G2688" s="7"/>
      <c r="H2688" s="11">
        <v>3.2</v>
      </c>
      <c r="I2688" s="11">
        <v>3.2</v>
      </c>
      <c r="J2688" s="20" t="s">
        <v>10875</v>
      </c>
      <c r="K2688" s="21">
        <v>19.2</v>
      </c>
      <c r="L2688" s="21">
        <v>96</v>
      </c>
      <c r="M2688" s="7"/>
      <c r="N2688" s="7"/>
    </row>
    <row r="2689" customFormat="1" ht="20" customHeight="1" spans="1:14">
      <c r="A2689" s="12">
        <v>37</v>
      </c>
      <c r="B2689" s="12" t="s">
        <v>10907</v>
      </c>
      <c r="C2689" s="11"/>
      <c r="D2689" s="11"/>
      <c r="E2689" s="11"/>
      <c r="F2689" s="7"/>
      <c r="G2689" s="7"/>
      <c r="H2689" s="11">
        <v>3.8</v>
      </c>
      <c r="I2689" s="11">
        <v>3.8</v>
      </c>
      <c r="J2689" s="20" t="s">
        <v>10875</v>
      </c>
      <c r="K2689" s="21">
        <v>22.8</v>
      </c>
      <c r="L2689" s="21">
        <v>114</v>
      </c>
      <c r="M2689" s="7"/>
      <c r="N2689" s="7"/>
    </row>
    <row r="2690" customFormat="1" ht="20" customHeight="1" spans="1:14">
      <c r="A2690" s="12">
        <v>38</v>
      </c>
      <c r="B2690" s="12" t="s">
        <v>10908</v>
      </c>
      <c r="C2690" s="11"/>
      <c r="D2690" s="11"/>
      <c r="E2690" s="11"/>
      <c r="F2690" s="7"/>
      <c r="G2690" s="7"/>
      <c r="H2690" s="11">
        <v>3.8</v>
      </c>
      <c r="I2690" s="11">
        <v>3.8</v>
      </c>
      <c r="J2690" s="20" t="s">
        <v>10875</v>
      </c>
      <c r="K2690" s="21">
        <v>22.8</v>
      </c>
      <c r="L2690" s="21">
        <v>114</v>
      </c>
      <c r="M2690" s="7"/>
      <c r="N2690" s="7"/>
    </row>
    <row r="2691" customFormat="1" ht="20" customHeight="1" spans="1:14">
      <c r="A2691" s="12">
        <v>39</v>
      </c>
      <c r="B2691" s="12" t="s">
        <v>10577</v>
      </c>
      <c r="C2691" s="11"/>
      <c r="D2691" s="11"/>
      <c r="E2691" s="11"/>
      <c r="F2691" s="7"/>
      <c r="G2691" s="7"/>
      <c r="H2691" s="11">
        <v>6</v>
      </c>
      <c r="I2691" s="11">
        <v>6</v>
      </c>
      <c r="J2691" s="20" t="s">
        <v>10875</v>
      </c>
      <c r="K2691" s="21">
        <v>36</v>
      </c>
      <c r="L2691" s="21">
        <v>180</v>
      </c>
      <c r="M2691" s="7"/>
      <c r="N2691" s="7"/>
    </row>
    <row r="2692" customFormat="1" ht="20" customHeight="1" spans="1:14">
      <c r="A2692" s="12">
        <v>40</v>
      </c>
      <c r="B2692" s="12" t="s">
        <v>10909</v>
      </c>
      <c r="C2692" s="11"/>
      <c r="D2692" s="11"/>
      <c r="E2692" s="11"/>
      <c r="F2692" s="7"/>
      <c r="G2692" s="7"/>
      <c r="H2692" s="11">
        <v>5</v>
      </c>
      <c r="I2692" s="11">
        <v>5</v>
      </c>
      <c r="J2692" s="20" t="s">
        <v>10875</v>
      </c>
      <c r="K2692" s="21">
        <v>30</v>
      </c>
      <c r="L2692" s="21">
        <v>150</v>
      </c>
      <c r="M2692" s="7"/>
      <c r="N2692" s="7"/>
    </row>
    <row r="2693" customFormat="1" ht="20" customHeight="1" spans="1:14">
      <c r="A2693" s="12">
        <v>41</v>
      </c>
      <c r="B2693" s="12" t="s">
        <v>4996</v>
      </c>
      <c r="C2693" s="11"/>
      <c r="D2693" s="11"/>
      <c r="E2693" s="11"/>
      <c r="F2693" s="7"/>
      <c r="G2693" s="7"/>
      <c r="H2693" s="11">
        <v>1</v>
      </c>
      <c r="I2693" s="11">
        <v>1</v>
      </c>
      <c r="J2693" s="20" t="s">
        <v>10875</v>
      </c>
      <c r="K2693" s="21">
        <v>6</v>
      </c>
      <c r="L2693" s="21">
        <v>30</v>
      </c>
      <c r="M2693" s="7"/>
      <c r="N2693" s="7"/>
    </row>
    <row r="2694" customFormat="1" ht="20" customHeight="1" spans="1:14">
      <c r="A2694" s="12">
        <v>42</v>
      </c>
      <c r="B2694" s="12" t="s">
        <v>10910</v>
      </c>
      <c r="C2694" s="11"/>
      <c r="D2694" s="11"/>
      <c r="E2694" s="11"/>
      <c r="F2694" s="7"/>
      <c r="G2694" s="7"/>
      <c r="H2694" s="11">
        <v>3.1</v>
      </c>
      <c r="I2694" s="11">
        <v>3.1</v>
      </c>
      <c r="J2694" s="20" t="s">
        <v>10875</v>
      </c>
      <c r="K2694" s="21">
        <v>18.6</v>
      </c>
      <c r="L2694" s="21">
        <v>93</v>
      </c>
      <c r="M2694" s="7"/>
      <c r="N2694" s="7"/>
    </row>
    <row r="2695" customFormat="1" ht="20" customHeight="1" spans="1:14">
      <c r="A2695" s="12">
        <v>43</v>
      </c>
      <c r="B2695" s="12" t="s">
        <v>10911</v>
      </c>
      <c r="C2695" s="11"/>
      <c r="D2695" s="11"/>
      <c r="E2695" s="11"/>
      <c r="F2695" s="7"/>
      <c r="G2695" s="7"/>
      <c r="H2695" s="11">
        <v>4.5</v>
      </c>
      <c r="I2695" s="11">
        <v>4.5</v>
      </c>
      <c r="J2695" s="20" t="s">
        <v>10875</v>
      </c>
      <c r="K2695" s="21">
        <v>27</v>
      </c>
      <c r="L2695" s="21">
        <v>135</v>
      </c>
      <c r="M2695" s="7"/>
      <c r="N2695" s="7"/>
    </row>
    <row r="2696" customFormat="1" ht="20" customHeight="1" spans="1:14">
      <c r="A2696" s="12">
        <v>44</v>
      </c>
      <c r="B2696" s="12" t="s">
        <v>10912</v>
      </c>
      <c r="C2696" s="11"/>
      <c r="D2696" s="11"/>
      <c r="E2696" s="11"/>
      <c r="F2696" s="7"/>
      <c r="G2696" s="7"/>
      <c r="H2696" s="11">
        <v>3</v>
      </c>
      <c r="I2696" s="11">
        <v>3</v>
      </c>
      <c r="J2696" s="20" t="s">
        <v>10875</v>
      </c>
      <c r="K2696" s="21">
        <v>18</v>
      </c>
      <c r="L2696" s="21">
        <v>90</v>
      </c>
      <c r="M2696" s="7"/>
      <c r="N2696" s="7"/>
    </row>
    <row r="2697" customFormat="1" ht="20" customHeight="1" spans="1:14">
      <c r="A2697" s="12">
        <v>45</v>
      </c>
      <c r="B2697" s="12" t="s">
        <v>10913</v>
      </c>
      <c r="C2697" s="11"/>
      <c r="D2697" s="11"/>
      <c r="E2697" s="11"/>
      <c r="F2697" s="7"/>
      <c r="G2697" s="7"/>
      <c r="H2697" s="11">
        <v>4.9</v>
      </c>
      <c r="I2697" s="11">
        <v>4.9</v>
      </c>
      <c r="J2697" s="20" t="s">
        <v>10875</v>
      </c>
      <c r="K2697" s="21">
        <v>29.4</v>
      </c>
      <c r="L2697" s="21">
        <v>147</v>
      </c>
      <c r="M2697" s="7"/>
      <c r="N2697" s="7"/>
    </row>
    <row r="2698" customFormat="1" ht="20" customHeight="1" spans="1:14">
      <c r="A2698" s="12">
        <v>46</v>
      </c>
      <c r="B2698" s="12" t="s">
        <v>10914</v>
      </c>
      <c r="C2698" s="11"/>
      <c r="D2698" s="11"/>
      <c r="E2698" s="11"/>
      <c r="F2698" s="7"/>
      <c r="G2698" s="7"/>
      <c r="H2698" s="11">
        <v>4.9</v>
      </c>
      <c r="I2698" s="11">
        <v>4.9</v>
      </c>
      <c r="J2698" s="20" t="s">
        <v>10875</v>
      </c>
      <c r="K2698" s="21">
        <v>29.4</v>
      </c>
      <c r="L2698" s="21">
        <v>147</v>
      </c>
      <c r="M2698" s="7"/>
      <c r="N2698" s="7"/>
    </row>
    <row r="2699" customFormat="1" ht="20" customHeight="1" spans="1:14">
      <c r="A2699" s="12">
        <v>47</v>
      </c>
      <c r="B2699" s="12" t="s">
        <v>10915</v>
      </c>
      <c r="C2699" s="11"/>
      <c r="D2699" s="11"/>
      <c r="E2699" s="11"/>
      <c r="F2699" s="7"/>
      <c r="G2699" s="7"/>
      <c r="H2699" s="11">
        <v>2.2</v>
      </c>
      <c r="I2699" s="11">
        <v>2.2</v>
      </c>
      <c r="J2699" s="20" t="s">
        <v>10875</v>
      </c>
      <c r="K2699" s="21">
        <v>13.2</v>
      </c>
      <c r="L2699" s="21">
        <v>66</v>
      </c>
      <c r="M2699" s="7"/>
      <c r="N2699" s="7"/>
    </row>
    <row r="2700" customFormat="1" ht="20" customHeight="1" spans="1:14">
      <c r="A2700" s="12">
        <v>48</v>
      </c>
      <c r="B2700" s="12" t="s">
        <v>2284</v>
      </c>
      <c r="C2700" s="11"/>
      <c r="D2700" s="11"/>
      <c r="E2700" s="11"/>
      <c r="F2700" s="7"/>
      <c r="G2700" s="7"/>
      <c r="H2700" s="11">
        <v>2</v>
      </c>
      <c r="I2700" s="11">
        <v>2</v>
      </c>
      <c r="J2700" s="20" t="s">
        <v>10875</v>
      </c>
      <c r="K2700" s="21">
        <v>12</v>
      </c>
      <c r="L2700" s="21">
        <v>60</v>
      </c>
      <c r="M2700" s="7"/>
      <c r="N2700" s="7"/>
    </row>
    <row r="2701" customFormat="1" ht="20" customHeight="1" spans="1:14">
      <c r="A2701" s="12">
        <v>49</v>
      </c>
      <c r="B2701" s="12" t="s">
        <v>10916</v>
      </c>
      <c r="C2701" s="11"/>
      <c r="D2701" s="11"/>
      <c r="E2701" s="11"/>
      <c r="F2701" s="7"/>
      <c r="G2701" s="7"/>
      <c r="H2701" s="11">
        <v>3.7</v>
      </c>
      <c r="I2701" s="11">
        <v>3.7</v>
      </c>
      <c r="J2701" s="20" t="s">
        <v>10875</v>
      </c>
      <c r="K2701" s="21">
        <v>22.2</v>
      </c>
      <c r="L2701" s="21">
        <v>111</v>
      </c>
      <c r="M2701" s="7"/>
      <c r="N2701" s="7"/>
    </row>
    <row r="2702" customFormat="1" ht="20" customHeight="1" spans="1:14">
      <c r="A2702" s="12">
        <v>50</v>
      </c>
      <c r="B2702" s="12" t="s">
        <v>520</v>
      </c>
      <c r="C2702" s="11"/>
      <c r="D2702" s="11"/>
      <c r="E2702" s="11"/>
      <c r="F2702" s="7"/>
      <c r="G2702" s="7"/>
      <c r="H2702" s="11">
        <v>4</v>
      </c>
      <c r="I2702" s="11">
        <v>4</v>
      </c>
      <c r="J2702" s="20" t="s">
        <v>10875</v>
      </c>
      <c r="K2702" s="21">
        <v>24</v>
      </c>
      <c r="L2702" s="21">
        <v>120</v>
      </c>
      <c r="M2702" s="7"/>
      <c r="N2702" s="7"/>
    </row>
    <row r="2703" customFormat="1" ht="20" customHeight="1" spans="1:14">
      <c r="A2703" s="12">
        <v>51</v>
      </c>
      <c r="B2703" s="12" t="s">
        <v>10917</v>
      </c>
      <c r="C2703" s="11"/>
      <c r="D2703" s="11"/>
      <c r="E2703" s="11"/>
      <c r="F2703" s="7"/>
      <c r="G2703" s="7"/>
      <c r="H2703" s="11">
        <v>4.2</v>
      </c>
      <c r="I2703" s="11">
        <v>4.2</v>
      </c>
      <c r="J2703" s="20" t="s">
        <v>10875</v>
      </c>
      <c r="K2703" s="21">
        <v>25.2</v>
      </c>
      <c r="L2703" s="21">
        <v>126</v>
      </c>
      <c r="M2703" s="7"/>
      <c r="N2703" s="7"/>
    </row>
    <row r="2704" customFormat="1" ht="20" customHeight="1" spans="1:14">
      <c r="A2704" s="12">
        <v>52</v>
      </c>
      <c r="B2704" s="12" t="s">
        <v>3718</v>
      </c>
      <c r="C2704" s="11"/>
      <c r="D2704" s="11"/>
      <c r="E2704" s="11"/>
      <c r="F2704" s="7"/>
      <c r="G2704" s="7"/>
      <c r="H2704" s="11">
        <v>4.5</v>
      </c>
      <c r="I2704" s="11">
        <v>4.5</v>
      </c>
      <c r="J2704" s="20" t="s">
        <v>10875</v>
      </c>
      <c r="K2704" s="21">
        <v>27</v>
      </c>
      <c r="L2704" s="21">
        <v>135</v>
      </c>
      <c r="M2704" s="7"/>
      <c r="N2704" s="7"/>
    </row>
    <row r="2705" customFormat="1" ht="20" customHeight="1" spans="1:14">
      <c r="A2705" s="12">
        <v>53</v>
      </c>
      <c r="B2705" s="12" t="s">
        <v>10918</v>
      </c>
      <c r="C2705" s="11"/>
      <c r="D2705" s="11"/>
      <c r="E2705" s="11"/>
      <c r="F2705" s="7"/>
      <c r="G2705" s="7"/>
      <c r="H2705" s="11">
        <v>1</v>
      </c>
      <c r="I2705" s="11">
        <v>1</v>
      </c>
      <c r="J2705" s="20" t="s">
        <v>10875</v>
      </c>
      <c r="K2705" s="21">
        <v>6</v>
      </c>
      <c r="L2705" s="21">
        <v>30</v>
      </c>
      <c r="M2705" s="7"/>
      <c r="N2705" s="7"/>
    </row>
    <row r="2706" customFormat="1" ht="20" customHeight="1" spans="1:14">
      <c r="A2706" s="12">
        <v>54</v>
      </c>
      <c r="B2706" s="12" t="s">
        <v>10919</v>
      </c>
      <c r="C2706" s="11"/>
      <c r="D2706" s="11"/>
      <c r="E2706" s="11"/>
      <c r="F2706" s="7"/>
      <c r="G2706" s="7"/>
      <c r="H2706" s="11">
        <v>4.2</v>
      </c>
      <c r="I2706" s="11">
        <v>4.2</v>
      </c>
      <c r="J2706" s="20" t="s">
        <v>10875</v>
      </c>
      <c r="K2706" s="21">
        <v>25.2</v>
      </c>
      <c r="L2706" s="21">
        <v>126</v>
      </c>
      <c r="M2706" s="7"/>
      <c r="N2706" s="7"/>
    </row>
    <row r="2707" customFormat="1" ht="20" customHeight="1" spans="1:14">
      <c r="A2707" s="12">
        <v>55</v>
      </c>
      <c r="B2707" s="12" t="s">
        <v>8543</v>
      </c>
      <c r="C2707" s="11"/>
      <c r="D2707" s="11"/>
      <c r="E2707" s="11"/>
      <c r="F2707" s="7"/>
      <c r="G2707" s="7"/>
      <c r="H2707" s="11">
        <v>4</v>
      </c>
      <c r="I2707" s="11">
        <v>4</v>
      </c>
      <c r="J2707" s="20" t="s">
        <v>10875</v>
      </c>
      <c r="K2707" s="21">
        <v>24</v>
      </c>
      <c r="L2707" s="21">
        <v>120</v>
      </c>
      <c r="M2707" s="7"/>
      <c r="N2707" s="7"/>
    </row>
    <row r="2708" customFormat="1" ht="20" customHeight="1" spans="1:14">
      <c r="A2708" s="12">
        <v>56</v>
      </c>
      <c r="B2708" s="12" t="s">
        <v>10920</v>
      </c>
      <c r="C2708" s="11"/>
      <c r="D2708" s="11"/>
      <c r="E2708" s="11"/>
      <c r="F2708" s="7"/>
      <c r="G2708" s="7"/>
      <c r="H2708" s="11">
        <v>3.9</v>
      </c>
      <c r="I2708" s="11">
        <v>3.9</v>
      </c>
      <c r="J2708" s="20" t="s">
        <v>10875</v>
      </c>
      <c r="K2708" s="21">
        <v>23.4</v>
      </c>
      <c r="L2708" s="21">
        <v>117</v>
      </c>
      <c r="M2708" s="7"/>
      <c r="N2708" s="7"/>
    </row>
    <row r="2709" customFormat="1" ht="20" customHeight="1" spans="1:14">
      <c r="A2709" s="12">
        <v>57</v>
      </c>
      <c r="B2709" s="12" t="s">
        <v>10921</v>
      </c>
      <c r="C2709" s="11"/>
      <c r="D2709" s="11"/>
      <c r="E2709" s="11"/>
      <c r="F2709" s="7"/>
      <c r="G2709" s="7"/>
      <c r="H2709" s="11">
        <v>5.6</v>
      </c>
      <c r="I2709" s="11">
        <v>5.6</v>
      </c>
      <c r="J2709" s="20" t="s">
        <v>10875</v>
      </c>
      <c r="K2709" s="21">
        <v>33.6</v>
      </c>
      <c r="L2709" s="21">
        <v>168</v>
      </c>
      <c r="M2709" s="7"/>
      <c r="N2709" s="7"/>
    </row>
    <row r="2710" customFormat="1" ht="20" customHeight="1" spans="1:14">
      <c r="A2710" s="12">
        <v>58</v>
      </c>
      <c r="B2710" s="12" t="s">
        <v>10922</v>
      </c>
      <c r="C2710" s="11"/>
      <c r="D2710" s="11"/>
      <c r="E2710" s="11"/>
      <c r="F2710" s="7"/>
      <c r="G2710" s="7"/>
      <c r="H2710" s="11">
        <v>4.2</v>
      </c>
      <c r="I2710" s="11">
        <v>4.2</v>
      </c>
      <c r="J2710" s="20" t="s">
        <v>10875</v>
      </c>
      <c r="K2710" s="21">
        <v>25.2</v>
      </c>
      <c r="L2710" s="21">
        <v>126</v>
      </c>
      <c r="M2710" s="7"/>
      <c r="N2710" s="7"/>
    </row>
    <row r="2711" customFormat="1" ht="20" customHeight="1" spans="1:14">
      <c r="A2711" s="12">
        <v>59</v>
      </c>
      <c r="B2711" s="12" t="s">
        <v>10923</v>
      </c>
      <c r="C2711" s="11"/>
      <c r="D2711" s="11"/>
      <c r="E2711" s="11"/>
      <c r="F2711" s="7"/>
      <c r="G2711" s="7"/>
      <c r="H2711" s="11">
        <v>4.05</v>
      </c>
      <c r="I2711" s="11">
        <v>4.05</v>
      </c>
      <c r="J2711" s="20" t="s">
        <v>10875</v>
      </c>
      <c r="K2711" s="21">
        <v>24.3</v>
      </c>
      <c r="L2711" s="21">
        <v>121.5</v>
      </c>
      <c r="M2711" s="7"/>
      <c r="N2711" s="7"/>
    </row>
    <row r="2712" customFormat="1" ht="20" customHeight="1" spans="1:14">
      <c r="A2712" s="12">
        <v>60</v>
      </c>
      <c r="B2712" s="12" t="s">
        <v>1649</v>
      </c>
      <c r="C2712" s="11"/>
      <c r="D2712" s="11"/>
      <c r="E2712" s="11"/>
      <c r="F2712" s="7"/>
      <c r="G2712" s="7"/>
      <c r="H2712" s="11">
        <v>5.47</v>
      </c>
      <c r="I2712" s="11">
        <v>5.47</v>
      </c>
      <c r="J2712" s="20" t="s">
        <v>10875</v>
      </c>
      <c r="K2712" s="21">
        <v>32.82</v>
      </c>
      <c r="L2712" s="21">
        <v>164.1</v>
      </c>
      <c r="M2712" s="7"/>
      <c r="N2712" s="7"/>
    </row>
    <row r="2713" customFormat="1" ht="20" customHeight="1" spans="1:14">
      <c r="A2713" s="12">
        <v>61</v>
      </c>
      <c r="B2713" s="12" t="s">
        <v>10924</v>
      </c>
      <c r="C2713" s="11"/>
      <c r="D2713" s="11"/>
      <c r="E2713" s="11"/>
      <c r="F2713" s="7"/>
      <c r="G2713" s="7"/>
      <c r="H2713" s="11">
        <v>18.78</v>
      </c>
      <c r="I2713" s="11">
        <v>18.78</v>
      </c>
      <c r="J2713" s="20" t="s">
        <v>10875</v>
      </c>
      <c r="K2713" s="21">
        <v>112.68</v>
      </c>
      <c r="L2713" s="21">
        <v>563.4</v>
      </c>
      <c r="M2713" s="7"/>
      <c r="N2713" s="7"/>
    </row>
    <row r="2714" customFormat="1" ht="20" customHeight="1" spans="1:14">
      <c r="A2714" s="12">
        <v>62</v>
      </c>
      <c r="B2714" s="12" t="s">
        <v>10925</v>
      </c>
      <c r="C2714" s="11"/>
      <c r="D2714" s="11"/>
      <c r="E2714" s="11"/>
      <c r="F2714" s="7"/>
      <c r="G2714" s="7"/>
      <c r="H2714" s="11">
        <v>6.66</v>
      </c>
      <c r="I2714" s="11">
        <v>6.66</v>
      </c>
      <c r="J2714" s="20" t="s">
        <v>10875</v>
      </c>
      <c r="K2714" s="21">
        <v>39.96</v>
      </c>
      <c r="L2714" s="21">
        <v>199.8</v>
      </c>
      <c r="M2714" s="7"/>
      <c r="N2714" s="7"/>
    </row>
    <row r="2715" customFormat="1" ht="20" customHeight="1" spans="1:14">
      <c r="A2715" s="12">
        <v>63</v>
      </c>
      <c r="B2715" s="12" t="s">
        <v>10926</v>
      </c>
      <c r="C2715" s="11"/>
      <c r="D2715" s="11"/>
      <c r="E2715" s="11"/>
      <c r="F2715" s="7"/>
      <c r="G2715" s="7"/>
      <c r="H2715" s="11">
        <v>4.45</v>
      </c>
      <c r="I2715" s="11">
        <v>4.45</v>
      </c>
      <c r="J2715" s="20" t="s">
        <v>10875</v>
      </c>
      <c r="K2715" s="21">
        <v>26.7</v>
      </c>
      <c r="L2715" s="21">
        <v>133.5</v>
      </c>
      <c r="M2715" s="7"/>
      <c r="N2715" s="7"/>
    </row>
    <row r="2716" customFormat="1" ht="20" customHeight="1" spans="1:14">
      <c r="A2716" s="12">
        <v>64</v>
      </c>
      <c r="B2716" s="12" t="s">
        <v>10927</v>
      </c>
      <c r="C2716" s="11"/>
      <c r="D2716" s="11"/>
      <c r="E2716" s="11"/>
      <c r="F2716" s="7"/>
      <c r="G2716" s="7"/>
      <c r="H2716" s="11">
        <v>4.45</v>
      </c>
      <c r="I2716" s="11">
        <v>4.45</v>
      </c>
      <c r="J2716" s="20" t="s">
        <v>10875</v>
      </c>
      <c r="K2716" s="21">
        <v>26.7</v>
      </c>
      <c r="L2716" s="21">
        <v>133.5</v>
      </c>
      <c r="M2716" s="7"/>
      <c r="N2716" s="7"/>
    </row>
    <row r="2717" customFormat="1" ht="20" customHeight="1" spans="1:14">
      <c r="A2717" s="12">
        <v>65</v>
      </c>
      <c r="B2717" s="12" t="s">
        <v>10928</v>
      </c>
      <c r="C2717" s="11"/>
      <c r="D2717" s="11"/>
      <c r="E2717" s="11"/>
      <c r="F2717" s="7"/>
      <c r="G2717" s="7"/>
      <c r="H2717" s="11">
        <v>4.45</v>
      </c>
      <c r="I2717" s="11">
        <v>4.45</v>
      </c>
      <c r="J2717" s="20" t="s">
        <v>10875</v>
      </c>
      <c r="K2717" s="21">
        <v>26.7</v>
      </c>
      <c r="L2717" s="21">
        <v>133.5</v>
      </c>
      <c r="M2717" s="7"/>
      <c r="N2717" s="7"/>
    </row>
    <row r="2718" customFormat="1" ht="20" customHeight="1" spans="1:14">
      <c r="A2718" s="12">
        <v>66</v>
      </c>
      <c r="B2718" s="12" t="s">
        <v>10929</v>
      </c>
      <c r="C2718" s="11"/>
      <c r="D2718" s="11"/>
      <c r="E2718" s="11"/>
      <c r="F2718" s="7"/>
      <c r="G2718" s="7"/>
      <c r="H2718" s="11">
        <v>5.55</v>
      </c>
      <c r="I2718" s="11">
        <v>5.55</v>
      </c>
      <c r="J2718" s="20" t="s">
        <v>10875</v>
      </c>
      <c r="K2718" s="21">
        <v>33.3</v>
      </c>
      <c r="L2718" s="21">
        <v>166.5</v>
      </c>
      <c r="M2718" s="7"/>
      <c r="N2718" s="7"/>
    </row>
    <row r="2719" customFormat="1" ht="20" customHeight="1" spans="1:14">
      <c r="A2719" s="12">
        <v>67</v>
      </c>
      <c r="B2719" s="12" t="s">
        <v>10930</v>
      </c>
      <c r="C2719" s="11"/>
      <c r="D2719" s="11"/>
      <c r="E2719" s="11"/>
      <c r="F2719" s="7"/>
      <c r="G2719" s="7"/>
      <c r="H2719" s="11">
        <v>5.55</v>
      </c>
      <c r="I2719" s="11">
        <v>5.55</v>
      </c>
      <c r="J2719" s="20" t="s">
        <v>10875</v>
      </c>
      <c r="K2719" s="21">
        <v>33.3</v>
      </c>
      <c r="L2719" s="21">
        <v>166.5</v>
      </c>
      <c r="M2719" s="7"/>
      <c r="N2719" s="7"/>
    </row>
    <row r="2720" customFormat="1" ht="20" customHeight="1" spans="1:14">
      <c r="A2720" s="12">
        <v>68</v>
      </c>
      <c r="B2720" s="12" t="s">
        <v>10931</v>
      </c>
      <c r="C2720" s="11"/>
      <c r="D2720" s="11"/>
      <c r="E2720" s="11"/>
      <c r="F2720" s="7"/>
      <c r="G2720" s="7"/>
      <c r="H2720" s="11">
        <v>5.55</v>
      </c>
      <c r="I2720" s="11">
        <v>5.55</v>
      </c>
      <c r="J2720" s="20" t="s">
        <v>10875</v>
      </c>
      <c r="K2720" s="21">
        <v>33.3</v>
      </c>
      <c r="L2720" s="21">
        <v>166.5</v>
      </c>
      <c r="M2720" s="7"/>
      <c r="N2720" s="7"/>
    </row>
    <row r="2721" customFormat="1" ht="20" customHeight="1" spans="1:14">
      <c r="A2721" s="12">
        <v>69</v>
      </c>
      <c r="B2721" s="12" t="s">
        <v>10932</v>
      </c>
      <c r="C2721" s="11"/>
      <c r="D2721" s="11"/>
      <c r="E2721" s="11"/>
      <c r="F2721" s="7"/>
      <c r="G2721" s="7"/>
      <c r="H2721" s="11">
        <v>3.33</v>
      </c>
      <c r="I2721" s="11">
        <v>3.33</v>
      </c>
      <c r="J2721" s="20" t="s">
        <v>10875</v>
      </c>
      <c r="K2721" s="21">
        <v>19.98</v>
      </c>
      <c r="L2721" s="21">
        <v>99.9</v>
      </c>
      <c r="M2721" s="7"/>
      <c r="N2721" s="7"/>
    </row>
    <row r="2722" customFormat="1" ht="20" customHeight="1" spans="1:14">
      <c r="A2722" s="12">
        <v>70</v>
      </c>
      <c r="B2722" s="12" t="s">
        <v>10933</v>
      </c>
      <c r="C2722" s="11"/>
      <c r="D2722" s="11"/>
      <c r="E2722" s="11"/>
      <c r="F2722" s="7"/>
      <c r="G2722" s="7"/>
      <c r="H2722" s="11">
        <v>3.33</v>
      </c>
      <c r="I2722" s="11">
        <v>3.33</v>
      </c>
      <c r="J2722" s="20" t="s">
        <v>10875</v>
      </c>
      <c r="K2722" s="21">
        <v>19.98</v>
      </c>
      <c r="L2722" s="21">
        <v>99.9</v>
      </c>
      <c r="M2722" s="7"/>
      <c r="N2722" s="7"/>
    </row>
    <row r="2723" customFormat="1" ht="20" customHeight="1" spans="1:14">
      <c r="A2723" s="12">
        <v>71</v>
      </c>
      <c r="B2723" s="12" t="s">
        <v>10934</v>
      </c>
      <c r="C2723" s="11"/>
      <c r="D2723" s="11"/>
      <c r="E2723" s="11"/>
      <c r="F2723" s="7"/>
      <c r="G2723" s="7"/>
      <c r="H2723" s="11">
        <v>4.45</v>
      </c>
      <c r="I2723" s="11">
        <v>4.45</v>
      </c>
      <c r="J2723" s="20" t="s">
        <v>10875</v>
      </c>
      <c r="K2723" s="21">
        <v>26.7</v>
      </c>
      <c r="L2723" s="21">
        <v>133.5</v>
      </c>
      <c r="M2723" s="7"/>
      <c r="N2723" s="7"/>
    </row>
    <row r="2724" customFormat="1" ht="20" customHeight="1" spans="1:14">
      <c r="A2724" s="12">
        <v>72</v>
      </c>
      <c r="B2724" s="12" t="s">
        <v>10935</v>
      </c>
      <c r="C2724" s="11"/>
      <c r="D2724" s="11"/>
      <c r="E2724" s="11"/>
      <c r="F2724" s="7"/>
      <c r="G2724" s="7"/>
      <c r="H2724" s="11">
        <v>3.33</v>
      </c>
      <c r="I2724" s="11">
        <v>3.33</v>
      </c>
      <c r="J2724" s="20" t="s">
        <v>10875</v>
      </c>
      <c r="K2724" s="21">
        <v>19.98</v>
      </c>
      <c r="L2724" s="21">
        <v>99.9</v>
      </c>
      <c r="M2724" s="7"/>
      <c r="N2724" s="7"/>
    </row>
    <row r="2725" customFormat="1" ht="20" customHeight="1" spans="1:14">
      <c r="A2725" s="12">
        <v>73</v>
      </c>
      <c r="B2725" s="12" t="s">
        <v>10936</v>
      </c>
      <c r="C2725" s="11"/>
      <c r="D2725" s="11"/>
      <c r="E2725" s="11"/>
      <c r="F2725" s="7"/>
      <c r="G2725" s="7"/>
      <c r="H2725" s="11">
        <v>1.1</v>
      </c>
      <c r="I2725" s="11">
        <v>1.1</v>
      </c>
      <c r="J2725" s="20" t="s">
        <v>10875</v>
      </c>
      <c r="K2725" s="21">
        <v>6.6</v>
      </c>
      <c r="L2725" s="21">
        <v>33</v>
      </c>
      <c r="M2725" s="7"/>
      <c r="N2725" s="7"/>
    </row>
    <row r="2726" customFormat="1" ht="20" customHeight="1" spans="1:14">
      <c r="A2726" s="12">
        <v>74</v>
      </c>
      <c r="B2726" s="12" t="s">
        <v>10937</v>
      </c>
      <c r="C2726" s="11"/>
      <c r="D2726" s="11"/>
      <c r="E2726" s="11"/>
      <c r="F2726" s="7"/>
      <c r="G2726" s="7"/>
      <c r="H2726" s="11">
        <v>1.1</v>
      </c>
      <c r="I2726" s="11">
        <v>1.1</v>
      </c>
      <c r="J2726" s="20" t="s">
        <v>10875</v>
      </c>
      <c r="K2726" s="21">
        <v>6.6</v>
      </c>
      <c r="L2726" s="21">
        <v>33</v>
      </c>
      <c r="M2726" s="7"/>
      <c r="N2726" s="7"/>
    </row>
    <row r="2727" customFormat="1" ht="20" customHeight="1" spans="1:14">
      <c r="A2727" s="12">
        <v>75</v>
      </c>
      <c r="B2727" s="12" t="s">
        <v>10938</v>
      </c>
      <c r="C2727" s="11"/>
      <c r="D2727" s="11"/>
      <c r="E2727" s="11"/>
      <c r="F2727" s="7"/>
      <c r="G2727" s="7"/>
      <c r="H2727" s="11">
        <v>3.2</v>
      </c>
      <c r="I2727" s="11">
        <v>3.2</v>
      </c>
      <c r="J2727" s="20" t="s">
        <v>10875</v>
      </c>
      <c r="K2727" s="21">
        <v>19.2</v>
      </c>
      <c r="L2727" s="21">
        <v>96</v>
      </c>
      <c r="M2727" s="7"/>
      <c r="N2727" s="7"/>
    </row>
    <row r="2728" customFormat="1" ht="20" customHeight="1" spans="1:14">
      <c r="A2728" s="12">
        <v>76</v>
      </c>
      <c r="B2728" s="12" t="s">
        <v>10939</v>
      </c>
      <c r="C2728" s="11"/>
      <c r="D2728" s="11"/>
      <c r="E2728" s="11"/>
      <c r="F2728" s="7"/>
      <c r="G2728" s="7"/>
      <c r="H2728" s="11">
        <v>3.2</v>
      </c>
      <c r="I2728" s="11">
        <v>3.2</v>
      </c>
      <c r="J2728" s="20" t="s">
        <v>10875</v>
      </c>
      <c r="K2728" s="21">
        <v>19.2</v>
      </c>
      <c r="L2728" s="21">
        <v>96</v>
      </c>
      <c r="M2728" s="7"/>
      <c r="N2728" s="7"/>
    </row>
    <row r="2729" customFormat="1" ht="20" customHeight="1" spans="1:14">
      <c r="A2729" s="12">
        <v>77</v>
      </c>
      <c r="B2729" s="12" t="s">
        <v>10937</v>
      </c>
      <c r="C2729" s="11"/>
      <c r="D2729" s="11"/>
      <c r="E2729" s="11"/>
      <c r="F2729" s="7"/>
      <c r="G2729" s="7"/>
      <c r="H2729" s="11">
        <v>3.2</v>
      </c>
      <c r="I2729" s="11">
        <v>3.2</v>
      </c>
      <c r="J2729" s="20" t="s">
        <v>10875</v>
      </c>
      <c r="K2729" s="21">
        <v>19.2</v>
      </c>
      <c r="L2729" s="21">
        <v>96</v>
      </c>
      <c r="M2729" s="7"/>
      <c r="N2729" s="7"/>
    </row>
    <row r="2730" customFormat="1" ht="20" customHeight="1" spans="1:14">
      <c r="A2730" s="12">
        <v>78</v>
      </c>
      <c r="B2730" s="12" t="s">
        <v>10940</v>
      </c>
      <c r="C2730" s="11"/>
      <c r="D2730" s="11"/>
      <c r="E2730" s="11"/>
      <c r="F2730" s="7"/>
      <c r="G2730" s="7"/>
      <c r="H2730" s="11">
        <v>6.3</v>
      </c>
      <c r="I2730" s="11">
        <v>6.3</v>
      </c>
      <c r="J2730" s="20" t="s">
        <v>10875</v>
      </c>
      <c r="K2730" s="21">
        <v>37.8</v>
      </c>
      <c r="L2730" s="21">
        <v>189</v>
      </c>
      <c r="M2730" s="7"/>
      <c r="N2730" s="7"/>
    </row>
    <row r="2731" customFormat="1" ht="20" customHeight="1" spans="1:14">
      <c r="A2731" s="12">
        <v>79</v>
      </c>
      <c r="B2731" s="12" t="s">
        <v>10941</v>
      </c>
      <c r="C2731" s="11"/>
      <c r="D2731" s="11"/>
      <c r="E2731" s="11"/>
      <c r="F2731" s="7"/>
      <c r="G2731" s="7"/>
      <c r="H2731" s="11">
        <v>1.8</v>
      </c>
      <c r="I2731" s="11">
        <v>1.8</v>
      </c>
      <c r="J2731" s="20" t="s">
        <v>10875</v>
      </c>
      <c r="K2731" s="21">
        <v>10.8</v>
      </c>
      <c r="L2731" s="21">
        <v>54</v>
      </c>
      <c r="M2731" s="7"/>
      <c r="N2731" s="7"/>
    </row>
    <row r="2732" customFormat="1" ht="20" customHeight="1" spans="1:14">
      <c r="A2732" s="12">
        <v>80</v>
      </c>
      <c r="B2732" s="12" t="s">
        <v>10942</v>
      </c>
      <c r="C2732" s="11"/>
      <c r="D2732" s="11"/>
      <c r="E2732" s="11"/>
      <c r="F2732" s="7"/>
      <c r="G2732" s="7"/>
      <c r="H2732" s="11">
        <v>6.6</v>
      </c>
      <c r="I2732" s="11">
        <v>6.6</v>
      </c>
      <c r="J2732" s="20" t="s">
        <v>10875</v>
      </c>
      <c r="K2732" s="21">
        <v>39.6</v>
      </c>
      <c r="L2732" s="21">
        <v>198</v>
      </c>
      <c r="M2732" s="7"/>
      <c r="N2732" s="7"/>
    </row>
    <row r="2733" customFormat="1" ht="20" customHeight="1" spans="1:14">
      <c r="A2733" s="12">
        <v>81</v>
      </c>
      <c r="B2733" s="12" t="s">
        <v>10943</v>
      </c>
      <c r="C2733" s="11"/>
      <c r="D2733" s="11"/>
      <c r="E2733" s="11"/>
      <c r="F2733" s="7"/>
      <c r="G2733" s="7"/>
      <c r="H2733" s="11">
        <v>5</v>
      </c>
      <c r="I2733" s="11">
        <v>5</v>
      </c>
      <c r="J2733" s="20" t="s">
        <v>10875</v>
      </c>
      <c r="K2733" s="21">
        <v>30</v>
      </c>
      <c r="L2733" s="21">
        <v>150</v>
      </c>
      <c r="M2733" s="7"/>
      <c r="N2733" s="7"/>
    </row>
    <row r="2734" customFormat="1" ht="20" customHeight="1" spans="1:14">
      <c r="A2734" s="12">
        <v>82</v>
      </c>
      <c r="B2734" s="12" t="s">
        <v>10944</v>
      </c>
      <c r="C2734" s="11"/>
      <c r="D2734" s="11"/>
      <c r="E2734" s="11"/>
      <c r="F2734" s="7"/>
      <c r="G2734" s="7"/>
      <c r="H2734" s="11">
        <v>5.1</v>
      </c>
      <c r="I2734" s="11">
        <v>5.1</v>
      </c>
      <c r="J2734" s="20" t="s">
        <v>10875</v>
      </c>
      <c r="K2734" s="21">
        <v>30.6</v>
      </c>
      <c r="L2734" s="21">
        <v>153</v>
      </c>
      <c r="M2734" s="7"/>
      <c r="N2734" s="7"/>
    </row>
    <row r="2735" customFormat="1" ht="20" customHeight="1" spans="1:14">
      <c r="A2735" s="12">
        <v>83</v>
      </c>
      <c r="B2735" s="12" t="s">
        <v>10945</v>
      </c>
      <c r="C2735" s="11"/>
      <c r="D2735" s="11"/>
      <c r="E2735" s="11"/>
      <c r="F2735" s="7"/>
      <c r="G2735" s="7"/>
      <c r="H2735" s="11">
        <v>5.1</v>
      </c>
      <c r="I2735" s="11">
        <v>5.1</v>
      </c>
      <c r="J2735" s="20" t="s">
        <v>10875</v>
      </c>
      <c r="K2735" s="21">
        <v>30.6</v>
      </c>
      <c r="L2735" s="21">
        <v>153</v>
      </c>
      <c r="M2735" s="7"/>
      <c r="N2735" s="7"/>
    </row>
    <row r="2736" customFormat="1" ht="20" customHeight="1" spans="1:14">
      <c r="A2736" s="12">
        <v>84</v>
      </c>
      <c r="B2736" s="12" t="s">
        <v>10946</v>
      </c>
      <c r="C2736" s="11"/>
      <c r="D2736" s="11"/>
      <c r="E2736" s="11"/>
      <c r="F2736" s="7"/>
      <c r="G2736" s="7"/>
      <c r="H2736" s="11">
        <v>2.7</v>
      </c>
      <c r="I2736" s="11">
        <v>2.7</v>
      </c>
      <c r="J2736" s="20" t="s">
        <v>10875</v>
      </c>
      <c r="K2736" s="21">
        <v>16.2</v>
      </c>
      <c r="L2736" s="21">
        <v>81</v>
      </c>
      <c r="M2736" s="7"/>
      <c r="N2736" s="7"/>
    </row>
    <row r="2737" customFormat="1" ht="20" customHeight="1" spans="1:14">
      <c r="A2737" s="12">
        <v>85</v>
      </c>
      <c r="B2737" s="12" t="s">
        <v>10947</v>
      </c>
      <c r="C2737" s="11"/>
      <c r="D2737" s="11"/>
      <c r="E2737" s="11"/>
      <c r="F2737" s="7"/>
      <c r="G2737" s="7"/>
      <c r="H2737" s="11">
        <v>3.5</v>
      </c>
      <c r="I2737" s="11">
        <v>3.5</v>
      </c>
      <c r="J2737" s="20" t="s">
        <v>10875</v>
      </c>
      <c r="K2737" s="21">
        <v>21</v>
      </c>
      <c r="L2737" s="21">
        <v>105</v>
      </c>
      <c r="M2737" s="7"/>
      <c r="N2737" s="7"/>
    </row>
    <row r="2738" customFormat="1" ht="20" customHeight="1" spans="1:14">
      <c r="A2738" s="12">
        <v>86</v>
      </c>
      <c r="B2738" s="12" t="s">
        <v>10948</v>
      </c>
      <c r="C2738" s="11"/>
      <c r="D2738" s="11"/>
      <c r="E2738" s="11"/>
      <c r="F2738" s="7"/>
      <c r="G2738" s="7"/>
      <c r="H2738" s="11">
        <v>2.52</v>
      </c>
      <c r="I2738" s="11">
        <v>2.52</v>
      </c>
      <c r="J2738" s="20" t="s">
        <v>10875</v>
      </c>
      <c r="K2738" s="21">
        <v>15.12</v>
      </c>
      <c r="L2738" s="21">
        <v>75.6</v>
      </c>
      <c r="M2738" s="7"/>
      <c r="N2738" s="7"/>
    </row>
    <row r="2739" customFormat="1" ht="20" customHeight="1" spans="1:14">
      <c r="A2739" s="12">
        <v>87</v>
      </c>
      <c r="B2739" s="12" t="s">
        <v>10949</v>
      </c>
      <c r="C2739" s="11"/>
      <c r="D2739" s="11"/>
      <c r="E2739" s="11"/>
      <c r="F2739" s="7"/>
      <c r="G2739" s="7"/>
      <c r="H2739" s="11">
        <v>3.4</v>
      </c>
      <c r="I2739" s="11">
        <v>3.4</v>
      </c>
      <c r="J2739" s="20" t="s">
        <v>10875</v>
      </c>
      <c r="K2739" s="21">
        <v>20.4</v>
      </c>
      <c r="L2739" s="21">
        <v>102</v>
      </c>
      <c r="M2739" s="7"/>
      <c r="N2739" s="7"/>
    </row>
    <row r="2740" customFormat="1" ht="20" customHeight="1" spans="1:14">
      <c r="A2740" s="12">
        <v>88</v>
      </c>
      <c r="B2740" s="12" t="s">
        <v>10950</v>
      </c>
      <c r="C2740" s="11"/>
      <c r="D2740" s="11"/>
      <c r="E2740" s="11"/>
      <c r="F2740" s="7"/>
      <c r="G2740" s="7"/>
      <c r="H2740" s="11">
        <v>9.3</v>
      </c>
      <c r="I2740" s="11">
        <v>9.3</v>
      </c>
      <c r="J2740" s="20" t="s">
        <v>10875</v>
      </c>
      <c r="K2740" s="21">
        <v>55.8</v>
      </c>
      <c r="L2740" s="21">
        <v>279</v>
      </c>
      <c r="M2740" s="7"/>
      <c r="N2740" s="7"/>
    </row>
    <row r="2741" customFormat="1" ht="20" customHeight="1" spans="1:14">
      <c r="A2741" s="12">
        <v>89</v>
      </c>
      <c r="B2741" s="12" t="s">
        <v>10951</v>
      </c>
      <c r="C2741" s="11"/>
      <c r="D2741" s="11"/>
      <c r="E2741" s="11"/>
      <c r="F2741" s="7"/>
      <c r="G2741" s="7"/>
      <c r="H2741" s="11">
        <v>4.7</v>
      </c>
      <c r="I2741" s="11">
        <v>4.7</v>
      </c>
      <c r="J2741" s="20" t="s">
        <v>10875</v>
      </c>
      <c r="K2741" s="21">
        <v>28.2</v>
      </c>
      <c r="L2741" s="21">
        <v>141</v>
      </c>
      <c r="M2741" s="7"/>
      <c r="N2741" s="7"/>
    </row>
    <row r="2742" customFormat="1" ht="20" customHeight="1" spans="1:14">
      <c r="A2742" s="12">
        <v>90</v>
      </c>
      <c r="B2742" s="12" t="s">
        <v>10952</v>
      </c>
      <c r="C2742" s="11"/>
      <c r="D2742" s="11"/>
      <c r="E2742" s="11"/>
      <c r="F2742" s="7"/>
      <c r="G2742" s="7"/>
      <c r="H2742" s="11">
        <v>4.2</v>
      </c>
      <c r="I2742" s="11">
        <v>4.2</v>
      </c>
      <c r="J2742" s="20" t="s">
        <v>10875</v>
      </c>
      <c r="K2742" s="21">
        <v>25.2</v>
      </c>
      <c r="L2742" s="21">
        <v>126</v>
      </c>
      <c r="M2742" s="7"/>
      <c r="N2742" s="7"/>
    </row>
    <row r="2743" customFormat="1" ht="20" customHeight="1" spans="1:14">
      <c r="A2743" s="12">
        <v>91</v>
      </c>
      <c r="B2743" s="12" t="s">
        <v>10953</v>
      </c>
      <c r="C2743" s="11"/>
      <c r="D2743" s="11"/>
      <c r="E2743" s="11"/>
      <c r="F2743" s="7"/>
      <c r="G2743" s="7"/>
      <c r="H2743" s="11">
        <v>3.7</v>
      </c>
      <c r="I2743" s="11">
        <v>3.7</v>
      </c>
      <c r="J2743" s="20" t="s">
        <v>10875</v>
      </c>
      <c r="K2743" s="21">
        <v>22.2</v>
      </c>
      <c r="L2743" s="21">
        <v>111</v>
      </c>
      <c r="M2743" s="7"/>
      <c r="N2743" s="7"/>
    </row>
    <row r="2744" customFormat="1" ht="20" customHeight="1" spans="1:14">
      <c r="A2744" s="12">
        <v>92</v>
      </c>
      <c r="B2744" s="12" t="s">
        <v>1426</v>
      </c>
      <c r="C2744" s="11"/>
      <c r="D2744" s="11"/>
      <c r="E2744" s="11"/>
      <c r="F2744" s="7"/>
      <c r="G2744" s="7"/>
      <c r="H2744" s="11">
        <v>5.96</v>
      </c>
      <c r="I2744" s="11">
        <v>5.96</v>
      </c>
      <c r="J2744" s="20" t="s">
        <v>10875</v>
      </c>
      <c r="K2744" s="21">
        <v>35.76</v>
      </c>
      <c r="L2744" s="21">
        <v>178.8</v>
      </c>
      <c r="M2744" s="7"/>
      <c r="N2744" s="7"/>
    </row>
    <row r="2745" customFormat="1" ht="20" customHeight="1" spans="1:14">
      <c r="A2745" s="12">
        <v>93</v>
      </c>
      <c r="B2745" s="12" t="s">
        <v>3279</v>
      </c>
      <c r="C2745" s="11"/>
      <c r="D2745" s="11"/>
      <c r="E2745" s="11"/>
      <c r="F2745" s="7"/>
      <c r="G2745" s="7"/>
      <c r="H2745" s="11">
        <v>2.59</v>
      </c>
      <c r="I2745" s="11">
        <v>2.59</v>
      </c>
      <c r="J2745" s="20" t="s">
        <v>10875</v>
      </c>
      <c r="K2745" s="21">
        <v>15.54</v>
      </c>
      <c r="L2745" s="21">
        <v>77.7</v>
      </c>
      <c r="M2745" s="7"/>
      <c r="N2745" s="7"/>
    </row>
    <row r="2746" customFormat="1" ht="20" customHeight="1" spans="1:14">
      <c r="A2746" s="12">
        <v>94</v>
      </c>
      <c r="B2746" s="12" t="s">
        <v>10954</v>
      </c>
      <c r="C2746" s="11"/>
      <c r="D2746" s="11"/>
      <c r="E2746" s="11"/>
      <c r="F2746" s="7"/>
      <c r="G2746" s="7"/>
      <c r="H2746" s="11">
        <v>2.59</v>
      </c>
      <c r="I2746" s="11">
        <v>2.59</v>
      </c>
      <c r="J2746" s="20" t="s">
        <v>10875</v>
      </c>
      <c r="K2746" s="21">
        <v>15.54</v>
      </c>
      <c r="L2746" s="21">
        <v>77.7</v>
      </c>
      <c r="M2746" s="7"/>
      <c r="N2746" s="7"/>
    </row>
    <row r="2747" customFormat="1" ht="20" customHeight="1" spans="1:14">
      <c r="A2747" s="12">
        <v>95</v>
      </c>
      <c r="B2747" s="12" t="s">
        <v>10955</v>
      </c>
      <c r="C2747" s="11"/>
      <c r="D2747" s="11"/>
      <c r="E2747" s="11"/>
      <c r="F2747" s="7"/>
      <c r="G2747" s="7"/>
      <c r="H2747" s="11">
        <v>3.85</v>
      </c>
      <c r="I2747" s="11">
        <v>3.85</v>
      </c>
      <c r="J2747" s="20" t="s">
        <v>10875</v>
      </c>
      <c r="K2747" s="21">
        <v>23.1</v>
      </c>
      <c r="L2747" s="21">
        <v>115.5</v>
      </c>
      <c r="M2747" s="7"/>
      <c r="N2747" s="7"/>
    </row>
    <row r="2748" customFormat="1" ht="20" customHeight="1" spans="1:14">
      <c r="A2748" s="12">
        <v>96</v>
      </c>
      <c r="B2748" s="12" t="s">
        <v>10956</v>
      </c>
      <c r="C2748" s="11"/>
      <c r="D2748" s="11"/>
      <c r="E2748" s="11"/>
      <c r="F2748" s="7"/>
      <c r="G2748" s="7"/>
      <c r="H2748" s="11">
        <v>3.4</v>
      </c>
      <c r="I2748" s="11">
        <v>3.4</v>
      </c>
      <c r="J2748" s="20" t="s">
        <v>10875</v>
      </c>
      <c r="K2748" s="21">
        <v>20.4</v>
      </c>
      <c r="L2748" s="21">
        <v>102</v>
      </c>
      <c r="M2748" s="7"/>
      <c r="N2748" s="7"/>
    </row>
    <row r="2749" customFormat="1" ht="20" customHeight="1" spans="1:14">
      <c r="A2749" s="12">
        <v>97</v>
      </c>
      <c r="B2749" s="12" t="s">
        <v>10957</v>
      </c>
      <c r="C2749" s="11"/>
      <c r="D2749" s="11"/>
      <c r="E2749" s="11"/>
      <c r="F2749" s="7"/>
      <c r="G2749" s="7"/>
      <c r="H2749" s="11">
        <v>5.9</v>
      </c>
      <c r="I2749" s="11">
        <v>5.9</v>
      </c>
      <c r="J2749" s="20" t="s">
        <v>10875</v>
      </c>
      <c r="K2749" s="21">
        <v>35.4</v>
      </c>
      <c r="L2749" s="21">
        <v>177</v>
      </c>
      <c r="M2749" s="7"/>
      <c r="N2749" s="7"/>
    </row>
    <row r="2750" customFormat="1" ht="20" customHeight="1" spans="1:14">
      <c r="A2750" s="12">
        <v>98</v>
      </c>
      <c r="B2750" s="12" t="s">
        <v>10958</v>
      </c>
      <c r="C2750" s="11"/>
      <c r="D2750" s="11"/>
      <c r="E2750" s="11"/>
      <c r="F2750" s="7"/>
      <c r="G2750" s="7"/>
      <c r="H2750" s="11">
        <v>6.17</v>
      </c>
      <c r="I2750" s="11">
        <v>6.17</v>
      </c>
      <c r="J2750" s="20" t="s">
        <v>10875</v>
      </c>
      <c r="K2750" s="21">
        <v>37.02</v>
      </c>
      <c r="L2750" s="21">
        <v>185.1</v>
      </c>
      <c r="M2750" s="7"/>
      <c r="N2750" s="7"/>
    </row>
    <row r="2751" customFormat="1" ht="20" customHeight="1" spans="1:14">
      <c r="A2751" s="12">
        <v>99</v>
      </c>
      <c r="B2751" s="12" t="s">
        <v>10959</v>
      </c>
      <c r="C2751" s="11"/>
      <c r="D2751" s="11"/>
      <c r="E2751" s="11"/>
      <c r="F2751" s="7"/>
      <c r="G2751" s="7"/>
      <c r="H2751" s="11">
        <v>2.96</v>
      </c>
      <c r="I2751" s="11">
        <v>2.96</v>
      </c>
      <c r="J2751" s="20" t="s">
        <v>10875</v>
      </c>
      <c r="K2751" s="21">
        <v>17.76</v>
      </c>
      <c r="L2751" s="21">
        <v>88.8</v>
      </c>
      <c r="M2751" s="7"/>
      <c r="N2751" s="7"/>
    </row>
    <row r="2752" customFormat="1" ht="20" customHeight="1" spans="1:14">
      <c r="A2752" s="12">
        <v>100</v>
      </c>
      <c r="B2752" s="12" t="s">
        <v>10960</v>
      </c>
      <c r="C2752" s="11"/>
      <c r="D2752" s="11"/>
      <c r="E2752" s="11"/>
      <c r="F2752" s="7"/>
      <c r="G2752" s="7"/>
      <c r="H2752" s="11">
        <v>3.6</v>
      </c>
      <c r="I2752" s="11">
        <v>3.6</v>
      </c>
      <c r="J2752" s="20" t="s">
        <v>10875</v>
      </c>
      <c r="K2752" s="21">
        <v>21.6</v>
      </c>
      <c r="L2752" s="21">
        <v>108</v>
      </c>
      <c r="M2752" s="7"/>
      <c r="N2752" s="7"/>
    </row>
    <row r="2753" customFormat="1" ht="20" customHeight="1" spans="1:14">
      <c r="A2753" s="12">
        <v>101</v>
      </c>
      <c r="B2753" s="12" t="s">
        <v>2197</v>
      </c>
      <c r="C2753" s="11"/>
      <c r="D2753" s="11"/>
      <c r="E2753" s="11"/>
      <c r="F2753" s="7"/>
      <c r="G2753" s="7"/>
      <c r="H2753" s="11">
        <v>5.96</v>
      </c>
      <c r="I2753" s="11">
        <v>5.96</v>
      </c>
      <c r="J2753" s="20" t="s">
        <v>10875</v>
      </c>
      <c r="K2753" s="21">
        <v>35.76</v>
      </c>
      <c r="L2753" s="21">
        <v>178.8</v>
      </c>
      <c r="M2753" s="7"/>
      <c r="N2753" s="7"/>
    </row>
    <row r="2754" customFormat="1" ht="20" customHeight="1" spans="1:14">
      <c r="A2754" s="12">
        <v>102</v>
      </c>
      <c r="B2754" s="12" t="s">
        <v>10961</v>
      </c>
      <c r="C2754" s="11"/>
      <c r="D2754" s="11"/>
      <c r="E2754" s="11"/>
      <c r="F2754" s="7"/>
      <c r="G2754" s="7"/>
      <c r="H2754" s="11">
        <v>5.05</v>
      </c>
      <c r="I2754" s="11">
        <v>5.05</v>
      </c>
      <c r="J2754" s="20" t="s">
        <v>10875</v>
      </c>
      <c r="K2754" s="21">
        <v>30.3</v>
      </c>
      <c r="L2754" s="21">
        <v>151.5</v>
      </c>
      <c r="M2754" s="7"/>
      <c r="N2754" s="7"/>
    </row>
    <row r="2755" customFormat="1" ht="20" customHeight="1" spans="1:14">
      <c r="A2755" s="12">
        <v>103</v>
      </c>
      <c r="B2755" s="12" t="s">
        <v>10962</v>
      </c>
      <c r="C2755" s="11"/>
      <c r="D2755" s="11"/>
      <c r="E2755" s="11"/>
      <c r="F2755" s="7"/>
      <c r="G2755" s="7"/>
      <c r="H2755" s="11">
        <v>5.05</v>
      </c>
      <c r="I2755" s="11">
        <v>5.05</v>
      </c>
      <c r="J2755" s="20" t="s">
        <v>10875</v>
      </c>
      <c r="K2755" s="21">
        <v>30.3</v>
      </c>
      <c r="L2755" s="21">
        <v>151.5</v>
      </c>
      <c r="M2755" s="7"/>
      <c r="N2755" s="7"/>
    </row>
    <row r="2756" customFormat="1" ht="20" customHeight="1" spans="1:14">
      <c r="A2756" s="12">
        <v>104</v>
      </c>
      <c r="B2756" s="12" t="s">
        <v>10963</v>
      </c>
      <c r="C2756" s="11"/>
      <c r="D2756" s="11"/>
      <c r="E2756" s="11"/>
      <c r="F2756" s="7"/>
      <c r="G2756" s="7"/>
      <c r="H2756" s="11">
        <v>3.41</v>
      </c>
      <c r="I2756" s="11">
        <v>3.41</v>
      </c>
      <c r="J2756" s="20" t="s">
        <v>10875</v>
      </c>
      <c r="K2756" s="21">
        <v>20.46</v>
      </c>
      <c r="L2756" s="21">
        <v>102.3</v>
      </c>
      <c r="M2756" s="7"/>
      <c r="N2756" s="7"/>
    </row>
    <row r="2757" customFormat="1" ht="20" customHeight="1" spans="1:14">
      <c r="A2757" s="12">
        <v>105</v>
      </c>
      <c r="B2757" s="12" t="s">
        <v>10964</v>
      </c>
      <c r="C2757" s="11"/>
      <c r="D2757" s="11"/>
      <c r="E2757" s="11"/>
      <c r="F2757" s="7"/>
      <c r="G2757" s="7"/>
      <c r="H2757" s="11">
        <v>3.41</v>
      </c>
      <c r="I2757" s="11">
        <v>3.41</v>
      </c>
      <c r="J2757" s="20" t="s">
        <v>10875</v>
      </c>
      <c r="K2757" s="21">
        <v>20.46</v>
      </c>
      <c r="L2757" s="21">
        <v>102.3</v>
      </c>
      <c r="M2757" s="7"/>
      <c r="N2757" s="7"/>
    </row>
    <row r="2758" customFormat="1" ht="20" customHeight="1" spans="1:14">
      <c r="A2758" s="12">
        <v>106</v>
      </c>
      <c r="B2758" s="12" t="s">
        <v>10965</v>
      </c>
      <c r="C2758" s="11"/>
      <c r="D2758" s="11"/>
      <c r="E2758" s="11"/>
      <c r="F2758" s="7"/>
      <c r="G2758" s="7"/>
      <c r="H2758" s="11">
        <v>5.53</v>
      </c>
      <c r="I2758" s="11">
        <v>5.53</v>
      </c>
      <c r="J2758" s="20" t="s">
        <v>10875</v>
      </c>
      <c r="K2758" s="21">
        <v>33.18</v>
      </c>
      <c r="L2758" s="21">
        <v>165.9</v>
      </c>
      <c r="M2758" s="7"/>
      <c r="N2758" s="7"/>
    </row>
    <row r="2759" customFormat="1" ht="20" customHeight="1" spans="1:14">
      <c r="A2759" s="12">
        <v>107</v>
      </c>
      <c r="B2759" s="12" t="s">
        <v>10519</v>
      </c>
      <c r="C2759" s="11"/>
      <c r="D2759" s="11"/>
      <c r="E2759" s="11"/>
      <c r="F2759" s="7"/>
      <c r="G2759" s="7"/>
      <c r="H2759" s="11">
        <v>11.1</v>
      </c>
      <c r="I2759" s="11">
        <v>11.1</v>
      </c>
      <c r="J2759" s="20" t="s">
        <v>10875</v>
      </c>
      <c r="K2759" s="21">
        <v>66.6</v>
      </c>
      <c r="L2759" s="21">
        <v>333</v>
      </c>
      <c r="M2759" s="7"/>
      <c r="N2759" s="7"/>
    </row>
    <row r="2760" customFormat="1" ht="20" customHeight="1" spans="1:14">
      <c r="A2760" s="12">
        <v>108</v>
      </c>
      <c r="B2760" s="12" t="s">
        <v>10966</v>
      </c>
      <c r="C2760" s="11"/>
      <c r="D2760" s="11"/>
      <c r="E2760" s="11"/>
      <c r="F2760" s="7"/>
      <c r="G2760" s="7"/>
      <c r="H2760" s="11">
        <v>4.42</v>
      </c>
      <c r="I2760" s="11">
        <v>4.42</v>
      </c>
      <c r="J2760" s="20" t="s">
        <v>10875</v>
      </c>
      <c r="K2760" s="21">
        <v>26.52</v>
      </c>
      <c r="L2760" s="21">
        <v>132.6</v>
      </c>
      <c r="M2760" s="7"/>
      <c r="N2760" s="7"/>
    </row>
    <row r="2761" customFormat="1" ht="20" customHeight="1" spans="1:14">
      <c r="A2761" s="12">
        <v>109</v>
      </c>
      <c r="B2761" s="12" t="s">
        <v>10967</v>
      </c>
      <c r="C2761" s="11"/>
      <c r="D2761" s="11"/>
      <c r="E2761" s="11"/>
      <c r="F2761" s="7"/>
      <c r="G2761" s="7"/>
      <c r="H2761" s="11">
        <v>2.86</v>
      </c>
      <c r="I2761" s="11">
        <v>2.86</v>
      </c>
      <c r="J2761" s="20" t="s">
        <v>10875</v>
      </c>
      <c r="K2761" s="21">
        <v>17.16</v>
      </c>
      <c r="L2761" s="21">
        <v>85.8</v>
      </c>
      <c r="M2761" s="7"/>
      <c r="N2761" s="7"/>
    </row>
    <row r="2762" customFormat="1" ht="20" customHeight="1" spans="1:14">
      <c r="A2762" s="12">
        <v>110</v>
      </c>
      <c r="B2762" s="12" t="s">
        <v>9691</v>
      </c>
      <c r="C2762" s="11"/>
      <c r="D2762" s="11"/>
      <c r="E2762" s="11"/>
      <c r="F2762" s="7"/>
      <c r="G2762" s="7"/>
      <c r="H2762" s="11">
        <v>2.6</v>
      </c>
      <c r="I2762" s="11">
        <v>2.6</v>
      </c>
      <c r="J2762" s="20" t="s">
        <v>10875</v>
      </c>
      <c r="K2762" s="21">
        <v>15.6</v>
      </c>
      <c r="L2762" s="21">
        <v>78</v>
      </c>
      <c r="M2762" s="7"/>
      <c r="N2762" s="7"/>
    </row>
    <row r="2763" customFormat="1" ht="20" customHeight="1" spans="1:14">
      <c r="A2763" s="12">
        <v>111</v>
      </c>
      <c r="B2763" s="12" t="s">
        <v>9093</v>
      </c>
      <c r="C2763" s="11"/>
      <c r="D2763" s="11"/>
      <c r="E2763" s="11"/>
      <c r="F2763" s="7"/>
      <c r="G2763" s="7"/>
      <c r="H2763" s="11">
        <v>5.3</v>
      </c>
      <c r="I2763" s="11">
        <v>5.3</v>
      </c>
      <c r="J2763" s="20" t="s">
        <v>10875</v>
      </c>
      <c r="K2763" s="21">
        <v>31.8</v>
      </c>
      <c r="L2763" s="21">
        <v>159</v>
      </c>
      <c r="M2763" s="7"/>
      <c r="N2763" s="7"/>
    </row>
    <row r="2764" customFormat="1" ht="20" customHeight="1" spans="1:14">
      <c r="A2764" s="12">
        <v>112</v>
      </c>
      <c r="B2764" s="12" t="s">
        <v>10968</v>
      </c>
      <c r="C2764" s="11"/>
      <c r="D2764" s="11"/>
      <c r="E2764" s="11"/>
      <c r="F2764" s="7"/>
      <c r="G2764" s="7"/>
      <c r="H2764" s="11">
        <v>5.33</v>
      </c>
      <c r="I2764" s="11">
        <v>5.33</v>
      </c>
      <c r="J2764" s="20" t="s">
        <v>10875</v>
      </c>
      <c r="K2764" s="21">
        <v>31.98</v>
      </c>
      <c r="L2764" s="21">
        <v>159.9</v>
      </c>
      <c r="M2764" s="7"/>
      <c r="N2764" s="7"/>
    </row>
    <row r="2765" customFormat="1" ht="20" customHeight="1" spans="1:14">
      <c r="A2765" s="12">
        <v>113</v>
      </c>
      <c r="B2765" s="12" t="s">
        <v>10969</v>
      </c>
      <c r="C2765" s="11"/>
      <c r="D2765" s="11"/>
      <c r="E2765" s="11"/>
      <c r="F2765" s="7"/>
      <c r="G2765" s="7"/>
      <c r="H2765" s="11">
        <v>3.38</v>
      </c>
      <c r="I2765" s="11">
        <v>3.38</v>
      </c>
      <c r="J2765" s="20" t="s">
        <v>10875</v>
      </c>
      <c r="K2765" s="21">
        <v>20.28</v>
      </c>
      <c r="L2765" s="21">
        <v>101.4</v>
      </c>
      <c r="M2765" s="7"/>
      <c r="N2765" s="7"/>
    </row>
    <row r="2766" customFormat="1" ht="20" customHeight="1" spans="1:14">
      <c r="A2766" s="12">
        <v>114</v>
      </c>
      <c r="B2766" s="12" t="s">
        <v>10970</v>
      </c>
      <c r="C2766" s="11"/>
      <c r="D2766" s="11"/>
      <c r="E2766" s="11"/>
      <c r="F2766" s="7"/>
      <c r="G2766" s="7"/>
      <c r="H2766" s="11">
        <v>4.56</v>
      </c>
      <c r="I2766" s="11">
        <v>4.56</v>
      </c>
      <c r="J2766" s="20" t="s">
        <v>10875</v>
      </c>
      <c r="K2766" s="21">
        <v>27.36</v>
      </c>
      <c r="L2766" s="21">
        <v>136.8</v>
      </c>
      <c r="M2766" s="7"/>
      <c r="N2766" s="7"/>
    </row>
    <row r="2767" customFormat="1" ht="20" customHeight="1" spans="1:14">
      <c r="A2767" s="12">
        <v>115</v>
      </c>
      <c r="B2767" s="12" t="s">
        <v>10971</v>
      </c>
      <c r="C2767" s="11"/>
      <c r="D2767" s="11"/>
      <c r="E2767" s="11"/>
      <c r="F2767" s="7"/>
      <c r="G2767" s="7"/>
      <c r="H2767" s="11">
        <v>4.33</v>
      </c>
      <c r="I2767" s="11">
        <v>4.33</v>
      </c>
      <c r="J2767" s="20" t="s">
        <v>10875</v>
      </c>
      <c r="K2767" s="21">
        <v>25.98</v>
      </c>
      <c r="L2767" s="21">
        <v>129.9</v>
      </c>
      <c r="M2767" s="7"/>
      <c r="N2767" s="7"/>
    </row>
    <row r="2768" customFormat="1" ht="20" customHeight="1" spans="1:14">
      <c r="A2768" s="12">
        <v>116</v>
      </c>
      <c r="B2768" s="12" t="s">
        <v>10972</v>
      </c>
      <c r="C2768" s="11"/>
      <c r="D2768" s="11"/>
      <c r="E2768" s="11"/>
      <c r="F2768" s="7"/>
      <c r="G2768" s="7"/>
      <c r="H2768" s="11">
        <v>5.4</v>
      </c>
      <c r="I2768" s="11">
        <v>5.4</v>
      </c>
      <c r="J2768" s="20" t="s">
        <v>10875</v>
      </c>
      <c r="K2768" s="21">
        <v>32.4</v>
      </c>
      <c r="L2768" s="21">
        <v>162</v>
      </c>
      <c r="M2768" s="7"/>
      <c r="N2768" s="7"/>
    </row>
    <row r="2769" customFormat="1" ht="20" customHeight="1" spans="1:14">
      <c r="A2769" s="12">
        <v>117</v>
      </c>
      <c r="B2769" s="12" t="s">
        <v>10973</v>
      </c>
      <c r="C2769" s="11"/>
      <c r="D2769" s="11"/>
      <c r="E2769" s="11"/>
      <c r="F2769" s="7"/>
      <c r="G2769" s="7"/>
      <c r="H2769" s="11">
        <v>4.1</v>
      </c>
      <c r="I2769" s="11">
        <v>4.1</v>
      </c>
      <c r="J2769" s="20" t="s">
        <v>10875</v>
      </c>
      <c r="K2769" s="21">
        <v>24.6</v>
      </c>
      <c r="L2769" s="21">
        <v>123</v>
      </c>
      <c r="M2769" s="7"/>
      <c r="N2769" s="7"/>
    </row>
    <row r="2770" customFormat="1" ht="20" customHeight="1" spans="1:14">
      <c r="A2770" s="12">
        <v>118</v>
      </c>
      <c r="B2770" s="12" t="s">
        <v>10974</v>
      </c>
      <c r="C2770" s="11"/>
      <c r="D2770" s="11"/>
      <c r="E2770" s="11"/>
      <c r="F2770" s="7"/>
      <c r="G2770" s="7"/>
      <c r="H2770" s="11">
        <v>4.53</v>
      </c>
      <c r="I2770" s="11">
        <v>4.53</v>
      </c>
      <c r="J2770" s="20" t="s">
        <v>10875</v>
      </c>
      <c r="K2770" s="21">
        <v>27.18</v>
      </c>
      <c r="L2770" s="21">
        <v>135.9</v>
      </c>
      <c r="M2770" s="7"/>
      <c r="N2770" s="7"/>
    </row>
    <row r="2771" customFormat="1" ht="20" customHeight="1" spans="1:14">
      <c r="A2771" s="12">
        <v>119</v>
      </c>
      <c r="B2771" s="12" t="s">
        <v>10975</v>
      </c>
      <c r="C2771" s="11"/>
      <c r="D2771" s="11"/>
      <c r="E2771" s="11"/>
      <c r="F2771" s="7"/>
      <c r="G2771" s="7"/>
      <c r="H2771" s="11">
        <v>3.2</v>
      </c>
      <c r="I2771" s="11">
        <v>3.2</v>
      </c>
      <c r="J2771" s="20" t="s">
        <v>10875</v>
      </c>
      <c r="K2771" s="21">
        <v>19.2</v>
      </c>
      <c r="L2771" s="21">
        <v>96</v>
      </c>
      <c r="M2771" s="7"/>
      <c r="N2771" s="7"/>
    </row>
    <row r="2772" customFormat="1" ht="20" customHeight="1" spans="1:14">
      <c r="A2772" s="12">
        <v>120</v>
      </c>
      <c r="B2772" s="12" t="s">
        <v>10976</v>
      </c>
      <c r="C2772" s="11"/>
      <c r="D2772" s="11"/>
      <c r="E2772" s="11"/>
      <c r="F2772" s="7"/>
      <c r="G2772" s="7"/>
      <c r="H2772" s="11">
        <v>3.96</v>
      </c>
      <c r="I2772" s="11">
        <v>3.96</v>
      </c>
      <c r="J2772" s="20" t="s">
        <v>10875</v>
      </c>
      <c r="K2772" s="21">
        <v>23.76</v>
      </c>
      <c r="L2772" s="21">
        <v>118.8</v>
      </c>
      <c r="M2772" s="7"/>
      <c r="N2772" s="7"/>
    </row>
    <row r="2773" customFormat="1" ht="20" customHeight="1" spans="1:14">
      <c r="A2773" s="12">
        <v>121</v>
      </c>
      <c r="B2773" s="12" t="s">
        <v>5281</v>
      </c>
      <c r="C2773" s="11"/>
      <c r="D2773" s="11"/>
      <c r="E2773" s="11"/>
      <c r="F2773" s="7"/>
      <c r="G2773" s="7"/>
      <c r="H2773" s="11">
        <v>3.62</v>
      </c>
      <c r="I2773" s="11">
        <v>3.62</v>
      </c>
      <c r="J2773" s="20" t="s">
        <v>10875</v>
      </c>
      <c r="K2773" s="21">
        <v>21.72</v>
      </c>
      <c r="L2773" s="21">
        <v>108.6</v>
      </c>
      <c r="M2773" s="7"/>
      <c r="N2773" s="7"/>
    </row>
    <row r="2774" customFormat="1" ht="20" customHeight="1" spans="1:14">
      <c r="A2774" s="12">
        <v>122</v>
      </c>
      <c r="B2774" s="12" t="s">
        <v>10977</v>
      </c>
      <c r="C2774" s="11"/>
      <c r="D2774" s="11"/>
      <c r="E2774" s="11"/>
      <c r="F2774" s="7"/>
      <c r="G2774" s="7"/>
      <c r="H2774" s="11">
        <v>2.5</v>
      </c>
      <c r="I2774" s="11">
        <v>2.5</v>
      </c>
      <c r="J2774" s="20" t="s">
        <v>10875</v>
      </c>
      <c r="K2774" s="21">
        <v>15</v>
      </c>
      <c r="L2774" s="21">
        <v>75</v>
      </c>
      <c r="M2774" s="7"/>
      <c r="N2774" s="7"/>
    </row>
    <row r="2775" customFormat="1" ht="20" customHeight="1" spans="1:14">
      <c r="A2775" s="12">
        <v>123</v>
      </c>
      <c r="B2775" s="12" t="s">
        <v>10978</v>
      </c>
      <c r="C2775" s="11"/>
      <c r="D2775" s="11"/>
      <c r="E2775" s="11"/>
      <c r="F2775" s="7"/>
      <c r="G2775" s="7"/>
      <c r="H2775" s="11">
        <v>4.32</v>
      </c>
      <c r="I2775" s="11">
        <v>4.32</v>
      </c>
      <c r="J2775" s="20" t="s">
        <v>10875</v>
      </c>
      <c r="K2775" s="21">
        <v>25.92</v>
      </c>
      <c r="L2775" s="21">
        <v>129.6</v>
      </c>
      <c r="M2775" s="7"/>
      <c r="N2775" s="7"/>
    </row>
    <row r="2776" customFormat="1" ht="20" customHeight="1" spans="1:14">
      <c r="A2776" s="12">
        <v>124</v>
      </c>
      <c r="B2776" s="12" t="s">
        <v>10979</v>
      </c>
      <c r="C2776" s="11"/>
      <c r="D2776" s="11"/>
      <c r="E2776" s="11"/>
      <c r="F2776" s="7"/>
      <c r="G2776" s="7"/>
      <c r="H2776" s="11">
        <v>3.2</v>
      </c>
      <c r="I2776" s="11">
        <v>3.2</v>
      </c>
      <c r="J2776" s="20" t="s">
        <v>10875</v>
      </c>
      <c r="K2776" s="21">
        <v>19.2</v>
      </c>
      <c r="L2776" s="21">
        <v>96</v>
      </c>
      <c r="M2776" s="7"/>
      <c r="N2776" s="7"/>
    </row>
    <row r="2777" customFormat="1" ht="20" customHeight="1" spans="1:14">
      <c r="A2777" s="12">
        <v>125</v>
      </c>
      <c r="B2777" s="12" t="s">
        <v>10980</v>
      </c>
      <c r="C2777" s="11"/>
      <c r="D2777" s="11"/>
      <c r="E2777" s="11"/>
      <c r="F2777" s="7"/>
      <c r="G2777" s="7"/>
      <c r="H2777" s="11">
        <v>6.45</v>
      </c>
      <c r="I2777" s="11">
        <v>6.45</v>
      </c>
      <c r="J2777" s="20" t="s">
        <v>10875</v>
      </c>
      <c r="K2777" s="21">
        <v>38.7</v>
      </c>
      <c r="L2777" s="21">
        <v>193.5</v>
      </c>
      <c r="M2777" s="7"/>
      <c r="N2777" s="7"/>
    </row>
    <row r="2778" ht="14.25" spans="1:14">
      <c r="A2778" s="12">
        <v>126</v>
      </c>
      <c r="B2778" s="12" t="s">
        <v>10981</v>
      </c>
      <c r="C2778" s="11"/>
      <c r="D2778" s="11"/>
      <c r="E2778" s="11"/>
      <c r="F2778" s="7"/>
      <c r="G2778" s="7"/>
      <c r="H2778" s="11">
        <v>4.23</v>
      </c>
      <c r="I2778" s="11">
        <v>4.23</v>
      </c>
      <c r="J2778" s="20" t="s">
        <v>10875</v>
      </c>
      <c r="K2778" s="21">
        <v>25.38</v>
      </c>
      <c r="L2778" s="21">
        <v>126.9</v>
      </c>
      <c r="M2778" s="7"/>
      <c r="N2778" s="7"/>
    </row>
    <row r="2779" ht="14.25" spans="1:14">
      <c r="A2779" s="12">
        <v>127</v>
      </c>
      <c r="B2779" s="12" t="s">
        <v>8309</v>
      </c>
      <c r="C2779" s="11"/>
      <c r="D2779" s="11"/>
      <c r="E2779" s="11"/>
      <c r="F2779" s="7"/>
      <c r="G2779" s="7"/>
      <c r="H2779" s="11">
        <v>6.25</v>
      </c>
      <c r="I2779" s="11">
        <v>6.25</v>
      </c>
      <c r="J2779" s="20" t="s">
        <v>10875</v>
      </c>
      <c r="K2779" s="21">
        <v>37.5</v>
      </c>
      <c r="L2779" s="21">
        <v>187.5</v>
      </c>
      <c r="M2779" s="7"/>
      <c r="N2779" s="7"/>
    </row>
    <row r="2780" ht="14.25" spans="1:14">
      <c r="A2780" s="12">
        <v>128</v>
      </c>
      <c r="B2780" s="12" t="s">
        <v>10982</v>
      </c>
      <c r="C2780" s="11"/>
      <c r="D2780" s="11"/>
      <c r="E2780" s="11"/>
      <c r="F2780" s="7"/>
      <c r="G2780" s="7"/>
      <c r="H2780" s="11">
        <v>4.2</v>
      </c>
      <c r="I2780" s="11">
        <v>4.2</v>
      </c>
      <c r="J2780" s="20" t="s">
        <v>10875</v>
      </c>
      <c r="K2780" s="21">
        <v>25.2</v>
      </c>
      <c r="L2780" s="21">
        <v>126</v>
      </c>
      <c r="M2780" s="7"/>
      <c r="N2780" s="7"/>
    </row>
    <row r="2781" ht="14.25" spans="1:14">
      <c r="A2781" s="12">
        <v>129</v>
      </c>
      <c r="B2781" s="12" t="s">
        <v>10983</v>
      </c>
      <c r="C2781" s="11"/>
      <c r="D2781" s="11"/>
      <c r="E2781" s="11"/>
      <c r="F2781" s="7"/>
      <c r="G2781" s="7"/>
      <c r="H2781" s="11">
        <v>4.02</v>
      </c>
      <c r="I2781" s="11">
        <v>4.02</v>
      </c>
      <c r="J2781" s="20" t="s">
        <v>10875</v>
      </c>
      <c r="K2781" s="21">
        <v>24.12</v>
      </c>
      <c r="L2781" s="21">
        <v>120.6</v>
      </c>
      <c r="M2781" s="7"/>
      <c r="N2781" s="7"/>
    </row>
    <row r="2782" ht="14.25" spans="1:14">
      <c r="A2782" s="12">
        <v>130</v>
      </c>
      <c r="B2782" s="12" t="s">
        <v>10984</v>
      </c>
      <c r="C2782" s="11"/>
      <c r="D2782" s="11"/>
      <c r="E2782" s="11"/>
      <c r="F2782" s="7"/>
      <c r="G2782" s="7"/>
      <c r="H2782" s="11">
        <v>5.36</v>
      </c>
      <c r="I2782" s="11">
        <v>5.36</v>
      </c>
      <c r="J2782" s="20" t="s">
        <v>10875</v>
      </c>
      <c r="K2782" s="21">
        <v>32.16</v>
      </c>
      <c r="L2782" s="21">
        <v>160.8</v>
      </c>
      <c r="M2782" s="7"/>
      <c r="N2782" s="7"/>
    </row>
    <row r="2783" ht="14.25" spans="1:14">
      <c r="A2783" s="12">
        <v>131</v>
      </c>
      <c r="B2783" s="12" t="s">
        <v>10985</v>
      </c>
      <c r="C2783" s="11"/>
      <c r="D2783" s="11"/>
      <c r="E2783" s="11"/>
      <c r="F2783" s="7"/>
      <c r="G2783" s="7"/>
      <c r="H2783" s="11">
        <v>3.46</v>
      </c>
      <c r="I2783" s="11">
        <v>3.46</v>
      </c>
      <c r="J2783" s="20" t="s">
        <v>10875</v>
      </c>
      <c r="K2783" s="21">
        <v>20.76</v>
      </c>
      <c r="L2783" s="21">
        <v>103.8</v>
      </c>
      <c r="M2783" s="7"/>
      <c r="N2783" s="7"/>
    </row>
    <row r="2784" ht="14.25" spans="1:14">
      <c r="A2784" s="12">
        <v>132</v>
      </c>
      <c r="B2784" s="12" t="s">
        <v>10935</v>
      </c>
      <c r="C2784" s="11"/>
      <c r="D2784" s="11"/>
      <c r="E2784" s="11"/>
      <c r="F2784" s="7"/>
      <c r="G2784" s="7"/>
      <c r="H2784" s="11">
        <v>3.58</v>
      </c>
      <c r="I2784" s="11">
        <v>3.58</v>
      </c>
      <c r="J2784" s="20" t="s">
        <v>10875</v>
      </c>
      <c r="K2784" s="21">
        <v>21.48</v>
      </c>
      <c r="L2784" s="21">
        <v>107.4</v>
      </c>
      <c r="M2784" s="7"/>
      <c r="N2784" s="7"/>
    </row>
    <row r="2785" ht="14.25" spans="1:14">
      <c r="A2785" s="12">
        <v>133</v>
      </c>
      <c r="B2785" s="12" t="s">
        <v>10494</v>
      </c>
      <c r="C2785" s="11"/>
      <c r="D2785" s="11"/>
      <c r="E2785" s="11"/>
      <c r="F2785" s="7"/>
      <c r="G2785" s="7"/>
      <c r="H2785" s="11">
        <v>1.33</v>
      </c>
      <c r="I2785" s="11">
        <v>1.33</v>
      </c>
      <c r="J2785" s="20" t="s">
        <v>10875</v>
      </c>
      <c r="K2785" s="21">
        <v>7.98</v>
      </c>
      <c r="L2785" s="21">
        <v>39.9</v>
      </c>
      <c r="M2785" s="7"/>
      <c r="N2785" s="7"/>
    </row>
    <row r="2786" ht="14.25" spans="1:14">
      <c r="A2786" s="12">
        <v>134</v>
      </c>
      <c r="B2786" s="12" t="s">
        <v>10986</v>
      </c>
      <c r="C2786" s="11"/>
      <c r="D2786" s="11"/>
      <c r="E2786" s="11"/>
      <c r="F2786" s="7"/>
      <c r="G2786" s="7"/>
      <c r="H2786" s="11">
        <v>4.75</v>
      </c>
      <c r="I2786" s="11">
        <v>4.75</v>
      </c>
      <c r="J2786" s="20" t="s">
        <v>10875</v>
      </c>
      <c r="K2786" s="21">
        <v>28.5</v>
      </c>
      <c r="L2786" s="21">
        <v>142.5</v>
      </c>
      <c r="M2786" s="7"/>
      <c r="N2786" s="7"/>
    </row>
    <row r="2787" ht="14.25" spans="1:14">
      <c r="A2787" s="12">
        <v>135</v>
      </c>
      <c r="B2787" s="12" t="s">
        <v>9092</v>
      </c>
      <c r="C2787" s="11"/>
      <c r="D2787" s="11"/>
      <c r="E2787" s="11"/>
      <c r="F2787" s="7"/>
      <c r="G2787" s="7"/>
      <c r="H2787" s="11">
        <v>5.4</v>
      </c>
      <c r="I2787" s="11">
        <v>5.4</v>
      </c>
      <c r="J2787" s="20" t="s">
        <v>10875</v>
      </c>
      <c r="K2787" s="21">
        <v>32.4</v>
      </c>
      <c r="L2787" s="21">
        <v>162</v>
      </c>
      <c r="M2787" s="7"/>
      <c r="N2787" s="7"/>
    </row>
    <row r="2788" ht="14.25" spans="1:14">
      <c r="A2788" s="12">
        <v>136</v>
      </c>
      <c r="B2788" s="12" t="s">
        <v>10987</v>
      </c>
      <c r="C2788" s="11"/>
      <c r="D2788" s="11"/>
      <c r="E2788" s="11"/>
      <c r="F2788" s="7"/>
      <c r="G2788" s="7"/>
      <c r="H2788" s="11">
        <v>4.47</v>
      </c>
      <c r="I2788" s="11">
        <v>4.47</v>
      </c>
      <c r="J2788" s="20" t="s">
        <v>10875</v>
      </c>
      <c r="K2788" s="21">
        <v>26.82</v>
      </c>
      <c r="L2788" s="21">
        <v>134.1</v>
      </c>
      <c r="M2788" s="7"/>
      <c r="N2788" s="7"/>
    </row>
    <row r="2789" ht="14.25" spans="1:14">
      <c r="A2789" s="12">
        <v>137</v>
      </c>
      <c r="B2789" s="12" t="s">
        <v>10988</v>
      </c>
      <c r="C2789" s="11"/>
      <c r="D2789" s="11"/>
      <c r="E2789" s="11"/>
      <c r="F2789" s="7"/>
      <c r="G2789" s="7"/>
      <c r="H2789" s="11">
        <v>6.1</v>
      </c>
      <c r="I2789" s="11">
        <v>6.1</v>
      </c>
      <c r="J2789" s="20" t="s">
        <v>10875</v>
      </c>
      <c r="K2789" s="21">
        <v>36.6</v>
      </c>
      <c r="L2789" s="21">
        <v>183</v>
      </c>
      <c r="M2789" s="7"/>
      <c r="N2789" s="7"/>
    </row>
    <row r="2790" ht="14.25" spans="1:14">
      <c r="A2790" s="12">
        <v>138</v>
      </c>
      <c r="B2790" s="12" t="s">
        <v>10989</v>
      </c>
      <c r="C2790" s="11"/>
      <c r="D2790" s="11"/>
      <c r="E2790" s="11"/>
      <c r="F2790" s="7"/>
      <c r="G2790" s="7"/>
      <c r="H2790" s="11">
        <v>3.83</v>
      </c>
      <c r="I2790" s="11">
        <v>3.83</v>
      </c>
      <c r="J2790" s="20" t="s">
        <v>10875</v>
      </c>
      <c r="K2790" s="21">
        <v>22.98</v>
      </c>
      <c r="L2790" s="21">
        <v>114.9</v>
      </c>
      <c r="M2790" s="7"/>
      <c r="N2790" s="7"/>
    </row>
    <row r="2791" ht="14.25" spans="1:14">
      <c r="A2791" s="12">
        <v>139</v>
      </c>
      <c r="B2791" s="12" t="s">
        <v>10990</v>
      </c>
      <c r="C2791" s="11"/>
      <c r="D2791" s="11"/>
      <c r="E2791" s="11"/>
      <c r="F2791" s="7"/>
      <c r="G2791" s="7"/>
      <c r="H2791" s="11">
        <v>6.12</v>
      </c>
      <c r="I2791" s="11">
        <v>6.12</v>
      </c>
      <c r="J2791" s="20" t="s">
        <v>10875</v>
      </c>
      <c r="K2791" s="21">
        <v>36.72</v>
      </c>
      <c r="L2791" s="21">
        <v>183.6</v>
      </c>
      <c r="M2791" s="7"/>
      <c r="N2791" s="7"/>
    </row>
    <row r="2792" ht="14.25" spans="1:14">
      <c r="A2792" s="12">
        <v>140</v>
      </c>
      <c r="B2792" s="12" t="s">
        <v>10991</v>
      </c>
      <c r="C2792" s="11"/>
      <c r="D2792" s="11"/>
      <c r="E2792" s="11"/>
      <c r="F2792" s="7"/>
      <c r="G2792" s="7"/>
      <c r="H2792" s="11">
        <v>8.26</v>
      </c>
      <c r="I2792" s="11">
        <v>8.26</v>
      </c>
      <c r="J2792" s="20" t="s">
        <v>10875</v>
      </c>
      <c r="K2792" s="21">
        <v>49.56</v>
      </c>
      <c r="L2792" s="21">
        <v>247.8</v>
      </c>
      <c r="M2792" s="7"/>
      <c r="N2792" s="7"/>
    </row>
    <row r="2793" ht="14.25" spans="1:14">
      <c r="A2793" s="12">
        <v>141</v>
      </c>
      <c r="B2793" s="12" t="s">
        <v>10992</v>
      </c>
      <c r="C2793" s="11"/>
      <c r="D2793" s="11"/>
      <c r="E2793" s="11"/>
      <c r="F2793" s="7"/>
      <c r="G2793" s="7"/>
      <c r="H2793" s="11">
        <v>3.66</v>
      </c>
      <c r="I2793" s="11">
        <v>3.66</v>
      </c>
      <c r="J2793" s="20" t="s">
        <v>10875</v>
      </c>
      <c r="K2793" s="21">
        <v>21.96</v>
      </c>
      <c r="L2793" s="21">
        <v>109.8</v>
      </c>
      <c r="M2793" s="7"/>
      <c r="N2793" s="7"/>
    </row>
    <row r="2794" ht="14.25" spans="1:14">
      <c r="A2794" s="12">
        <v>142</v>
      </c>
      <c r="B2794" s="12" t="s">
        <v>10993</v>
      </c>
      <c r="C2794" s="11"/>
      <c r="D2794" s="11"/>
      <c r="E2794" s="11"/>
      <c r="F2794" s="7"/>
      <c r="G2794" s="7"/>
      <c r="H2794" s="11">
        <v>5.13</v>
      </c>
      <c r="I2794" s="11">
        <v>5.13</v>
      </c>
      <c r="J2794" s="20" t="s">
        <v>10875</v>
      </c>
      <c r="K2794" s="21">
        <v>30.78</v>
      </c>
      <c r="L2794" s="21">
        <v>153.9</v>
      </c>
      <c r="M2794" s="7"/>
      <c r="N2794" s="7"/>
    </row>
    <row r="2795" ht="14.25" spans="1:14">
      <c r="A2795" s="12">
        <v>143</v>
      </c>
      <c r="B2795" s="12" t="s">
        <v>10994</v>
      </c>
      <c r="C2795" s="11"/>
      <c r="D2795" s="11"/>
      <c r="E2795" s="11"/>
      <c r="F2795" s="7"/>
      <c r="G2795" s="7"/>
      <c r="H2795" s="11">
        <v>5.47</v>
      </c>
      <c r="I2795" s="11">
        <v>5.47</v>
      </c>
      <c r="J2795" s="20" t="s">
        <v>10875</v>
      </c>
      <c r="K2795" s="21">
        <v>32.82</v>
      </c>
      <c r="L2795" s="21">
        <v>164.1</v>
      </c>
      <c r="M2795" s="7"/>
      <c r="N2795" s="7"/>
    </row>
    <row r="2796" ht="14.25" spans="1:14">
      <c r="A2796" s="12">
        <v>144</v>
      </c>
      <c r="B2796" s="12" t="s">
        <v>10995</v>
      </c>
      <c r="C2796" s="11"/>
      <c r="D2796" s="11"/>
      <c r="E2796" s="11"/>
      <c r="F2796" s="7"/>
      <c r="G2796" s="7"/>
      <c r="H2796" s="11">
        <v>4.34</v>
      </c>
      <c r="I2796" s="11">
        <v>4.34</v>
      </c>
      <c r="J2796" s="20" t="s">
        <v>10875</v>
      </c>
      <c r="K2796" s="21">
        <v>26.04</v>
      </c>
      <c r="L2796" s="21">
        <v>130.2</v>
      </c>
      <c r="M2796" s="7"/>
      <c r="N2796" s="7"/>
    </row>
    <row r="2797" ht="14.25" spans="1:14">
      <c r="A2797" s="12">
        <v>145</v>
      </c>
      <c r="B2797" s="12" t="s">
        <v>4645</v>
      </c>
      <c r="C2797" s="11"/>
      <c r="D2797" s="11"/>
      <c r="E2797" s="11"/>
      <c r="F2797" s="7"/>
      <c r="G2797" s="7"/>
      <c r="H2797" s="11">
        <v>13.5</v>
      </c>
      <c r="I2797" s="11">
        <v>13.5</v>
      </c>
      <c r="J2797" s="20" t="s">
        <v>10875</v>
      </c>
      <c r="K2797" s="21">
        <v>81</v>
      </c>
      <c r="L2797" s="21">
        <v>405</v>
      </c>
      <c r="M2797" s="7"/>
      <c r="N2797" s="7"/>
    </row>
    <row r="2798" ht="14.25" spans="1:14">
      <c r="A2798" s="12">
        <v>146</v>
      </c>
      <c r="B2798" s="12" t="s">
        <v>10996</v>
      </c>
      <c r="C2798" s="11"/>
      <c r="D2798" s="11"/>
      <c r="E2798" s="11"/>
      <c r="F2798" s="7"/>
      <c r="G2798" s="7"/>
      <c r="H2798" s="11">
        <v>11.2</v>
      </c>
      <c r="I2798" s="11">
        <v>11.2</v>
      </c>
      <c r="J2798" s="20" t="s">
        <v>10875</v>
      </c>
      <c r="K2798" s="21">
        <v>67.2</v>
      </c>
      <c r="L2798" s="21">
        <v>336</v>
      </c>
      <c r="M2798" s="7"/>
      <c r="N2798" s="7"/>
    </row>
    <row r="2799" ht="14.25" spans="1:14">
      <c r="A2799" s="12">
        <v>147</v>
      </c>
      <c r="B2799" s="12" t="s">
        <v>2647</v>
      </c>
      <c r="C2799" s="11"/>
      <c r="D2799" s="11"/>
      <c r="E2799" s="11"/>
      <c r="F2799" s="7"/>
      <c r="G2799" s="7"/>
      <c r="H2799" s="11">
        <v>3.4</v>
      </c>
      <c r="I2799" s="11">
        <v>3.4</v>
      </c>
      <c r="J2799" s="20" t="s">
        <v>10875</v>
      </c>
      <c r="K2799" s="21">
        <v>20.4</v>
      </c>
      <c r="L2799" s="21">
        <v>102</v>
      </c>
      <c r="M2799" s="7"/>
      <c r="N2799" s="7"/>
    </row>
    <row r="2800" ht="14.25" spans="1:14">
      <c r="A2800" s="12">
        <v>148</v>
      </c>
      <c r="B2800" s="12" t="s">
        <v>10997</v>
      </c>
      <c r="C2800" s="11"/>
      <c r="D2800" s="11"/>
      <c r="E2800" s="11"/>
      <c r="F2800" s="7"/>
      <c r="G2800" s="7"/>
      <c r="H2800" s="11">
        <v>4.4</v>
      </c>
      <c r="I2800" s="11">
        <v>4.4</v>
      </c>
      <c r="J2800" s="20" t="s">
        <v>10875</v>
      </c>
      <c r="K2800" s="21">
        <v>26.4</v>
      </c>
      <c r="L2800" s="21">
        <v>132</v>
      </c>
      <c r="M2800" s="7"/>
      <c r="N2800" s="7"/>
    </row>
    <row r="2801" ht="14.25" spans="1:14">
      <c r="A2801" s="12">
        <v>149</v>
      </c>
      <c r="B2801" s="12" t="s">
        <v>10998</v>
      </c>
      <c r="C2801" s="11"/>
      <c r="D2801" s="11"/>
      <c r="E2801" s="11"/>
      <c r="F2801" s="7"/>
      <c r="G2801" s="7"/>
      <c r="H2801" s="11">
        <v>4.4</v>
      </c>
      <c r="I2801" s="11">
        <v>4.4</v>
      </c>
      <c r="J2801" s="20" t="s">
        <v>10875</v>
      </c>
      <c r="K2801" s="21">
        <v>26.4</v>
      </c>
      <c r="L2801" s="21">
        <v>132</v>
      </c>
      <c r="M2801" s="7"/>
      <c r="N2801" s="7"/>
    </row>
    <row r="2802" ht="14.25" spans="1:14">
      <c r="A2802" s="12">
        <v>150</v>
      </c>
      <c r="B2802" s="12" t="s">
        <v>10999</v>
      </c>
      <c r="C2802" s="11"/>
      <c r="D2802" s="11"/>
      <c r="E2802" s="11"/>
      <c r="F2802" s="7"/>
      <c r="G2802" s="7"/>
      <c r="H2802" s="11">
        <v>4.5</v>
      </c>
      <c r="I2802" s="11">
        <v>4.5</v>
      </c>
      <c r="J2802" s="20" t="s">
        <v>10875</v>
      </c>
      <c r="K2802" s="21">
        <v>27</v>
      </c>
      <c r="L2802" s="21">
        <v>135</v>
      </c>
      <c r="M2802" s="7"/>
      <c r="N2802" s="7"/>
    </row>
    <row r="2803" ht="14.25" spans="1:14">
      <c r="A2803" s="12">
        <v>151</v>
      </c>
      <c r="B2803" s="12" t="s">
        <v>11000</v>
      </c>
      <c r="C2803" s="11"/>
      <c r="D2803" s="11"/>
      <c r="E2803" s="11"/>
      <c r="F2803" s="7"/>
      <c r="G2803" s="7"/>
      <c r="H2803" s="11">
        <v>4.5</v>
      </c>
      <c r="I2803" s="11">
        <v>4.5</v>
      </c>
      <c r="J2803" s="20" t="s">
        <v>10875</v>
      </c>
      <c r="K2803" s="21">
        <v>27</v>
      </c>
      <c r="L2803" s="21">
        <v>135</v>
      </c>
      <c r="M2803" s="7"/>
      <c r="N2803" s="7"/>
    </row>
    <row r="2804" ht="14.25" spans="1:14">
      <c r="A2804" s="12">
        <v>152</v>
      </c>
      <c r="B2804" s="12" t="s">
        <v>11001</v>
      </c>
      <c r="C2804" s="11"/>
      <c r="D2804" s="11"/>
      <c r="E2804" s="11"/>
      <c r="F2804" s="7"/>
      <c r="G2804" s="7"/>
      <c r="H2804" s="11">
        <v>5.6</v>
      </c>
      <c r="I2804" s="11">
        <v>5.6</v>
      </c>
      <c r="J2804" s="20" t="s">
        <v>10875</v>
      </c>
      <c r="K2804" s="21">
        <v>33.6</v>
      </c>
      <c r="L2804" s="21">
        <v>168</v>
      </c>
      <c r="M2804" s="7"/>
      <c r="N2804" s="7"/>
    </row>
    <row r="2805" ht="14.25" spans="1:14">
      <c r="A2805" s="12">
        <v>153</v>
      </c>
      <c r="B2805" s="12" t="s">
        <v>11002</v>
      </c>
      <c r="C2805" s="11"/>
      <c r="D2805" s="11"/>
      <c r="E2805" s="11"/>
      <c r="F2805" s="7"/>
      <c r="G2805" s="7"/>
      <c r="H2805" s="11">
        <v>4.4</v>
      </c>
      <c r="I2805" s="11">
        <v>4.4</v>
      </c>
      <c r="J2805" s="20" t="s">
        <v>10875</v>
      </c>
      <c r="K2805" s="21">
        <v>26.4</v>
      </c>
      <c r="L2805" s="21">
        <v>132</v>
      </c>
      <c r="M2805" s="7"/>
      <c r="N2805" s="7"/>
    </row>
    <row r="2806" ht="14.25" spans="1:14">
      <c r="A2806" s="12">
        <v>154</v>
      </c>
      <c r="B2806" s="12" t="s">
        <v>11003</v>
      </c>
      <c r="C2806" s="11"/>
      <c r="D2806" s="11"/>
      <c r="E2806" s="11"/>
      <c r="F2806" s="7"/>
      <c r="G2806" s="7"/>
      <c r="H2806" s="11">
        <v>6.7</v>
      </c>
      <c r="I2806" s="11">
        <v>6.7</v>
      </c>
      <c r="J2806" s="20" t="s">
        <v>10875</v>
      </c>
      <c r="K2806" s="21">
        <v>40.2</v>
      </c>
      <c r="L2806" s="21">
        <v>201</v>
      </c>
      <c r="M2806" s="7"/>
      <c r="N2806" s="7"/>
    </row>
    <row r="2807" ht="14.25" spans="1:14">
      <c r="A2807" s="12">
        <v>155</v>
      </c>
      <c r="B2807" s="12" t="s">
        <v>11004</v>
      </c>
      <c r="C2807" s="11"/>
      <c r="D2807" s="11"/>
      <c r="E2807" s="11"/>
      <c r="F2807" s="7"/>
      <c r="G2807" s="7"/>
      <c r="H2807" s="11">
        <v>5.6</v>
      </c>
      <c r="I2807" s="11">
        <v>5.6</v>
      </c>
      <c r="J2807" s="20" t="s">
        <v>10875</v>
      </c>
      <c r="K2807" s="21">
        <v>33.6</v>
      </c>
      <c r="L2807" s="21">
        <v>168</v>
      </c>
      <c r="M2807" s="7"/>
      <c r="N2807" s="7"/>
    </row>
    <row r="2808" ht="14.25" spans="1:14">
      <c r="A2808" s="12">
        <v>156</v>
      </c>
      <c r="B2808" s="12" t="s">
        <v>11005</v>
      </c>
      <c r="C2808" s="11"/>
      <c r="D2808" s="11"/>
      <c r="E2808" s="11"/>
      <c r="F2808" s="7"/>
      <c r="G2808" s="7"/>
      <c r="H2808" s="11">
        <v>6.7</v>
      </c>
      <c r="I2808" s="11">
        <v>6.7</v>
      </c>
      <c r="J2808" s="20" t="s">
        <v>10875</v>
      </c>
      <c r="K2808" s="21">
        <v>40.2</v>
      </c>
      <c r="L2808" s="21">
        <v>201</v>
      </c>
      <c r="M2808" s="7"/>
      <c r="N2808" s="7"/>
    </row>
    <row r="2809" ht="14.25" spans="1:14">
      <c r="A2809" s="12">
        <v>157</v>
      </c>
      <c r="B2809" s="12" t="s">
        <v>11006</v>
      </c>
      <c r="C2809" s="11"/>
      <c r="D2809" s="11"/>
      <c r="E2809" s="11"/>
      <c r="F2809" s="7"/>
      <c r="G2809" s="7"/>
      <c r="H2809" s="11">
        <v>6.7</v>
      </c>
      <c r="I2809" s="11">
        <v>6.7</v>
      </c>
      <c r="J2809" s="20" t="s">
        <v>10875</v>
      </c>
      <c r="K2809" s="21">
        <v>40.2</v>
      </c>
      <c r="L2809" s="21">
        <v>201</v>
      </c>
      <c r="M2809" s="7"/>
      <c r="N2809" s="7"/>
    </row>
    <row r="2810" ht="14.25" spans="1:14">
      <c r="A2810" s="12">
        <v>158</v>
      </c>
      <c r="B2810" s="12" t="s">
        <v>11007</v>
      </c>
      <c r="C2810" s="11"/>
      <c r="D2810" s="11"/>
      <c r="E2810" s="11"/>
      <c r="F2810" s="7"/>
      <c r="G2810" s="7"/>
      <c r="H2810" s="11">
        <v>5.6</v>
      </c>
      <c r="I2810" s="11">
        <v>5.6</v>
      </c>
      <c r="J2810" s="20" t="s">
        <v>10875</v>
      </c>
      <c r="K2810" s="21">
        <v>33.6</v>
      </c>
      <c r="L2810" s="21">
        <v>168</v>
      </c>
      <c r="M2810" s="7"/>
      <c r="N2810" s="7"/>
    </row>
    <row r="2811" ht="14.25" spans="1:14">
      <c r="A2811" s="12">
        <v>159</v>
      </c>
      <c r="B2811" s="12" t="s">
        <v>11008</v>
      </c>
      <c r="C2811" s="11"/>
      <c r="D2811" s="11"/>
      <c r="E2811" s="11"/>
      <c r="F2811" s="7"/>
      <c r="G2811" s="7"/>
      <c r="H2811" s="11">
        <v>4.4</v>
      </c>
      <c r="I2811" s="11">
        <v>4.4</v>
      </c>
      <c r="J2811" s="20" t="s">
        <v>10875</v>
      </c>
      <c r="K2811" s="21">
        <v>26.4</v>
      </c>
      <c r="L2811" s="21">
        <v>132</v>
      </c>
      <c r="M2811" s="7"/>
      <c r="N2811" s="7"/>
    </row>
    <row r="2812" ht="14.25" spans="1:14">
      <c r="A2812" s="12">
        <v>160</v>
      </c>
      <c r="B2812" s="12" t="s">
        <v>11009</v>
      </c>
      <c r="C2812" s="11"/>
      <c r="D2812" s="11"/>
      <c r="E2812" s="11"/>
      <c r="F2812" s="7"/>
      <c r="G2812" s="7"/>
      <c r="H2812" s="11">
        <v>3.4</v>
      </c>
      <c r="I2812" s="11">
        <v>3.4</v>
      </c>
      <c r="J2812" s="20" t="s">
        <v>10875</v>
      </c>
      <c r="K2812" s="21">
        <v>20.4</v>
      </c>
      <c r="L2812" s="21">
        <v>102</v>
      </c>
      <c r="M2812" s="7"/>
      <c r="N2812" s="7"/>
    </row>
    <row r="2813" ht="14.25" spans="1:14">
      <c r="A2813" s="12">
        <v>161</v>
      </c>
      <c r="B2813" s="12" t="s">
        <v>11010</v>
      </c>
      <c r="C2813" s="11"/>
      <c r="D2813" s="11"/>
      <c r="E2813" s="11"/>
      <c r="F2813" s="7"/>
      <c r="G2813" s="7"/>
      <c r="H2813" s="11">
        <v>5.6</v>
      </c>
      <c r="I2813" s="11">
        <v>5.6</v>
      </c>
      <c r="J2813" s="20" t="s">
        <v>10875</v>
      </c>
      <c r="K2813" s="21">
        <v>33.6</v>
      </c>
      <c r="L2813" s="21">
        <v>168</v>
      </c>
      <c r="M2813" s="7"/>
      <c r="N2813" s="7"/>
    </row>
    <row r="2814" ht="14.25" spans="1:14">
      <c r="A2814" s="12">
        <v>162</v>
      </c>
      <c r="B2814" s="12" t="s">
        <v>11011</v>
      </c>
      <c r="C2814" s="11"/>
      <c r="D2814" s="11"/>
      <c r="E2814" s="11"/>
      <c r="F2814" s="7"/>
      <c r="G2814" s="7"/>
      <c r="H2814" s="11">
        <v>3.4</v>
      </c>
      <c r="I2814" s="11">
        <v>3.4</v>
      </c>
      <c r="J2814" s="20" t="s">
        <v>10875</v>
      </c>
      <c r="K2814" s="21">
        <v>20.4</v>
      </c>
      <c r="L2814" s="21">
        <v>102</v>
      </c>
      <c r="M2814" s="7"/>
      <c r="N2814" s="7"/>
    </row>
    <row r="2815" ht="14.25" spans="1:14">
      <c r="A2815" s="12">
        <v>163</v>
      </c>
      <c r="B2815" s="12" t="s">
        <v>11012</v>
      </c>
      <c r="C2815" s="11"/>
      <c r="D2815" s="11"/>
      <c r="E2815" s="11"/>
      <c r="F2815" s="7"/>
      <c r="G2815" s="7"/>
      <c r="H2815" s="11">
        <v>4.2</v>
      </c>
      <c r="I2815" s="11">
        <v>4.2</v>
      </c>
      <c r="J2815" s="20" t="s">
        <v>10875</v>
      </c>
      <c r="K2815" s="21">
        <v>25.2</v>
      </c>
      <c r="L2815" s="21">
        <v>126</v>
      </c>
      <c r="M2815" s="7"/>
      <c r="N2815" s="7"/>
    </row>
    <row r="2816" ht="14.25" spans="1:14">
      <c r="A2816" s="12">
        <v>164</v>
      </c>
      <c r="B2816" s="12" t="s">
        <v>11013</v>
      </c>
      <c r="C2816" s="11"/>
      <c r="D2816" s="11"/>
      <c r="E2816" s="11"/>
      <c r="F2816" s="7"/>
      <c r="G2816" s="7"/>
      <c r="H2816" s="11">
        <v>3.4</v>
      </c>
      <c r="I2816" s="11">
        <v>3.4</v>
      </c>
      <c r="J2816" s="20" t="s">
        <v>10875</v>
      </c>
      <c r="K2816" s="21">
        <v>20.4</v>
      </c>
      <c r="L2816" s="21">
        <v>102</v>
      </c>
      <c r="M2816" s="7"/>
      <c r="N2816" s="7"/>
    </row>
    <row r="2817" ht="14.25" spans="1:14">
      <c r="A2817" s="12">
        <v>165</v>
      </c>
      <c r="B2817" s="12" t="s">
        <v>11014</v>
      </c>
      <c r="C2817" s="11"/>
      <c r="D2817" s="11"/>
      <c r="E2817" s="11"/>
      <c r="F2817" s="7"/>
      <c r="G2817" s="7"/>
      <c r="H2817" s="11">
        <v>5.6</v>
      </c>
      <c r="I2817" s="11">
        <v>5.6</v>
      </c>
      <c r="J2817" s="20" t="s">
        <v>10875</v>
      </c>
      <c r="K2817" s="21">
        <v>33.6</v>
      </c>
      <c r="L2817" s="21">
        <v>168</v>
      </c>
      <c r="M2817" s="7"/>
      <c r="N2817" s="7"/>
    </row>
    <row r="2818" ht="14.25" spans="1:14">
      <c r="A2818" s="12">
        <v>166</v>
      </c>
      <c r="B2818" s="12" t="s">
        <v>11015</v>
      </c>
      <c r="C2818" s="11"/>
      <c r="D2818" s="11"/>
      <c r="E2818" s="11"/>
      <c r="F2818" s="7"/>
      <c r="G2818" s="7"/>
      <c r="H2818" s="11">
        <v>4.4</v>
      </c>
      <c r="I2818" s="11">
        <v>4.4</v>
      </c>
      <c r="J2818" s="20" t="s">
        <v>10875</v>
      </c>
      <c r="K2818" s="21">
        <v>26.4</v>
      </c>
      <c r="L2818" s="21">
        <v>132</v>
      </c>
      <c r="M2818" s="7"/>
      <c r="N2818" s="7"/>
    </row>
    <row r="2819" ht="14.25" spans="1:14">
      <c r="A2819" s="12">
        <v>167</v>
      </c>
      <c r="B2819" s="12" t="s">
        <v>11016</v>
      </c>
      <c r="C2819" s="11"/>
      <c r="D2819" s="11"/>
      <c r="E2819" s="11"/>
      <c r="F2819" s="7"/>
      <c r="G2819" s="7"/>
      <c r="H2819" s="11">
        <v>4.4</v>
      </c>
      <c r="I2819" s="11">
        <v>4.4</v>
      </c>
      <c r="J2819" s="20" t="s">
        <v>10875</v>
      </c>
      <c r="K2819" s="21">
        <v>26.4</v>
      </c>
      <c r="L2819" s="21">
        <v>132</v>
      </c>
      <c r="M2819" s="7"/>
      <c r="N2819" s="7"/>
    </row>
    <row r="2820" ht="14.25" spans="1:14">
      <c r="A2820" s="12">
        <v>168</v>
      </c>
      <c r="B2820" s="12" t="s">
        <v>11017</v>
      </c>
      <c r="C2820" s="11"/>
      <c r="D2820" s="11"/>
      <c r="E2820" s="11"/>
      <c r="F2820" s="7"/>
      <c r="G2820" s="7"/>
      <c r="H2820" s="11">
        <v>2.2</v>
      </c>
      <c r="I2820" s="11">
        <v>2.2</v>
      </c>
      <c r="J2820" s="20" t="s">
        <v>10875</v>
      </c>
      <c r="K2820" s="21">
        <v>13.2</v>
      </c>
      <c r="L2820" s="21">
        <v>66</v>
      </c>
      <c r="M2820" s="7"/>
      <c r="N2820" s="7"/>
    </row>
    <row r="2821" ht="14.25" spans="1:14">
      <c r="A2821" s="12">
        <v>169</v>
      </c>
      <c r="B2821" s="12" t="s">
        <v>11018</v>
      </c>
      <c r="C2821" s="11"/>
      <c r="D2821" s="11"/>
      <c r="E2821" s="11"/>
      <c r="F2821" s="7"/>
      <c r="G2821" s="7"/>
      <c r="H2821" s="11">
        <v>6.37</v>
      </c>
      <c r="I2821" s="11">
        <v>6.37</v>
      </c>
      <c r="J2821" s="20" t="s">
        <v>10875</v>
      </c>
      <c r="K2821" s="21">
        <v>38.22</v>
      </c>
      <c r="L2821" s="21">
        <v>191.1</v>
      </c>
      <c r="M2821" s="7"/>
      <c r="N2821" s="7"/>
    </row>
    <row r="2822" ht="14.25" spans="1:14">
      <c r="A2822" s="12">
        <v>170</v>
      </c>
      <c r="B2822" s="12" t="s">
        <v>11019</v>
      </c>
      <c r="C2822" s="11"/>
      <c r="D2822" s="11"/>
      <c r="E2822" s="11"/>
      <c r="F2822" s="7"/>
      <c r="G2822" s="7"/>
      <c r="H2822" s="11">
        <v>4.24</v>
      </c>
      <c r="I2822" s="11">
        <v>4.24</v>
      </c>
      <c r="J2822" s="20" t="s">
        <v>10875</v>
      </c>
      <c r="K2822" s="21">
        <v>25.44</v>
      </c>
      <c r="L2822" s="21">
        <v>127.2</v>
      </c>
      <c r="M2822" s="7"/>
      <c r="N2822" s="7"/>
    </row>
    <row r="2823" ht="14.25" spans="1:14">
      <c r="A2823" s="12">
        <v>171</v>
      </c>
      <c r="B2823" s="12" t="s">
        <v>11020</v>
      </c>
      <c r="C2823" s="11"/>
      <c r="D2823" s="11"/>
      <c r="E2823" s="11"/>
      <c r="F2823" s="7"/>
      <c r="G2823" s="7"/>
      <c r="H2823" s="11">
        <v>3.51</v>
      </c>
      <c r="I2823" s="11">
        <v>3.51</v>
      </c>
      <c r="J2823" s="20" t="s">
        <v>10875</v>
      </c>
      <c r="K2823" s="21">
        <v>21.06</v>
      </c>
      <c r="L2823" s="21">
        <v>105.3</v>
      </c>
      <c r="M2823" s="7"/>
      <c r="N2823" s="7"/>
    </row>
    <row r="2824" ht="14.25" spans="1:14">
      <c r="A2824" s="12">
        <v>172</v>
      </c>
      <c r="B2824" s="12" t="s">
        <v>11021</v>
      </c>
      <c r="C2824" s="11"/>
      <c r="D2824" s="11"/>
      <c r="E2824" s="11"/>
      <c r="F2824" s="7"/>
      <c r="G2824" s="7"/>
      <c r="H2824" s="11">
        <v>5.55</v>
      </c>
      <c r="I2824" s="11">
        <v>5.55</v>
      </c>
      <c r="J2824" s="20" t="s">
        <v>10875</v>
      </c>
      <c r="K2824" s="21">
        <v>33.3</v>
      </c>
      <c r="L2824" s="21">
        <v>166.5</v>
      </c>
      <c r="M2824" s="7"/>
      <c r="N2824" s="7"/>
    </row>
    <row r="2825" ht="14.25" spans="1:14">
      <c r="A2825" s="12">
        <v>173</v>
      </c>
      <c r="B2825" s="12" t="s">
        <v>11022</v>
      </c>
      <c r="C2825" s="11"/>
      <c r="D2825" s="11"/>
      <c r="E2825" s="11"/>
      <c r="F2825" s="7"/>
      <c r="G2825" s="7"/>
      <c r="H2825" s="11">
        <v>2.5</v>
      </c>
      <c r="I2825" s="11">
        <v>2.5</v>
      </c>
      <c r="J2825" s="20" t="s">
        <v>10875</v>
      </c>
      <c r="K2825" s="21">
        <v>15</v>
      </c>
      <c r="L2825" s="21">
        <v>75</v>
      </c>
      <c r="M2825" s="7"/>
      <c r="N2825" s="7"/>
    </row>
    <row r="2826" ht="14.25" spans="1:14">
      <c r="A2826" s="12">
        <v>174</v>
      </c>
      <c r="B2826" s="12" t="s">
        <v>11023</v>
      </c>
      <c r="C2826" s="11"/>
      <c r="D2826" s="11"/>
      <c r="E2826" s="11"/>
      <c r="F2826" s="7"/>
      <c r="G2826" s="7"/>
      <c r="H2826" s="11">
        <v>6.1</v>
      </c>
      <c r="I2826" s="11">
        <v>6.1</v>
      </c>
      <c r="J2826" s="20" t="s">
        <v>10875</v>
      </c>
      <c r="K2826" s="21">
        <v>36.6</v>
      </c>
      <c r="L2826" s="21">
        <v>183</v>
      </c>
      <c r="M2826" s="7"/>
      <c r="N2826" s="7"/>
    </row>
    <row r="2827" ht="14.25" spans="1:14">
      <c r="A2827" s="12">
        <v>175</v>
      </c>
      <c r="B2827" s="12" t="s">
        <v>11024</v>
      </c>
      <c r="C2827" s="11"/>
      <c r="D2827" s="11"/>
      <c r="E2827" s="11"/>
      <c r="F2827" s="7"/>
      <c r="G2827" s="7"/>
      <c r="H2827" s="11">
        <v>4.4</v>
      </c>
      <c r="I2827" s="11">
        <v>4.4</v>
      </c>
      <c r="J2827" s="20" t="s">
        <v>10875</v>
      </c>
      <c r="K2827" s="21">
        <v>26.4</v>
      </c>
      <c r="L2827" s="21">
        <v>132</v>
      </c>
      <c r="M2827" s="7"/>
      <c r="N2827" s="7"/>
    </row>
    <row r="2828" ht="14.25" spans="1:14">
      <c r="A2828" s="12">
        <v>176</v>
      </c>
      <c r="B2828" s="12" t="s">
        <v>11025</v>
      </c>
      <c r="C2828" s="11"/>
      <c r="D2828" s="11"/>
      <c r="E2828" s="11"/>
      <c r="F2828" s="7"/>
      <c r="G2828" s="7"/>
      <c r="H2828" s="11">
        <v>3.4</v>
      </c>
      <c r="I2828" s="11">
        <v>3.4</v>
      </c>
      <c r="J2828" s="20" t="s">
        <v>10875</v>
      </c>
      <c r="K2828" s="21">
        <v>20.4</v>
      </c>
      <c r="L2828" s="21">
        <v>102</v>
      </c>
      <c r="M2828" s="7"/>
      <c r="N2828" s="7"/>
    </row>
    <row r="2829" ht="14.25" spans="1:14">
      <c r="A2829" s="12">
        <v>177</v>
      </c>
      <c r="B2829" s="12" t="s">
        <v>11026</v>
      </c>
      <c r="C2829" s="11"/>
      <c r="D2829" s="11"/>
      <c r="E2829" s="11"/>
      <c r="F2829" s="7"/>
      <c r="G2829" s="7"/>
      <c r="H2829" s="11">
        <v>3.2</v>
      </c>
      <c r="I2829" s="11">
        <v>3.2</v>
      </c>
      <c r="J2829" s="20" t="s">
        <v>10875</v>
      </c>
      <c r="K2829" s="21">
        <v>19.2</v>
      </c>
      <c r="L2829" s="21">
        <v>96</v>
      </c>
      <c r="M2829" s="7"/>
      <c r="N2829" s="7"/>
    </row>
    <row r="2830" ht="14.25" spans="1:14">
      <c r="A2830" s="12" t="s">
        <v>1089</v>
      </c>
      <c r="B2830" s="12">
        <v>0</v>
      </c>
      <c r="C2830" s="11"/>
      <c r="D2830" s="11"/>
      <c r="E2830" s="11"/>
      <c r="F2830" s="7"/>
      <c r="G2830" s="7"/>
      <c r="H2830" s="11">
        <v>0</v>
      </c>
      <c r="I2830" s="11">
        <v>0</v>
      </c>
      <c r="J2830" s="20">
        <v>0</v>
      </c>
      <c r="K2830" s="21">
        <v>0</v>
      </c>
      <c r="L2830" s="21">
        <v>0</v>
      </c>
      <c r="M2830" s="7"/>
      <c r="N2830" s="7"/>
    </row>
  </sheetData>
  <mergeCells count="228">
    <mergeCell ref="A1:D1"/>
    <mergeCell ref="F1:G1"/>
    <mergeCell ref="H1:N1"/>
    <mergeCell ref="A3:D3"/>
    <mergeCell ref="E3:I3"/>
    <mergeCell ref="J3:L3"/>
    <mergeCell ref="M3:N3"/>
    <mergeCell ref="F4:I4"/>
    <mergeCell ref="A6:B6"/>
    <mergeCell ref="A258:D258"/>
    <mergeCell ref="F258:G258"/>
    <mergeCell ref="H258:N258"/>
    <mergeCell ref="A260:D260"/>
    <mergeCell ref="E260:I260"/>
    <mergeCell ref="J260:L260"/>
    <mergeCell ref="M260:N260"/>
    <mergeCell ref="F261:I261"/>
    <mergeCell ref="A263:B263"/>
    <mergeCell ref="A455:D455"/>
    <mergeCell ref="F455:G455"/>
    <mergeCell ref="H455:N455"/>
    <mergeCell ref="A457:D457"/>
    <mergeCell ref="E457:I457"/>
    <mergeCell ref="J457:L457"/>
    <mergeCell ref="M457:N457"/>
    <mergeCell ref="F458:I458"/>
    <mergeCell ref="A460:B460"/>
    <mergeCell ref="A575:D575"/>
    <mergeCell ref="F575:G575"/>
    <mergeCell ref="H575:N575"/>
    <mergeCell ref="A577:D577"/>
    <mergeCell ref="E577:I577"/>
    <mergeCell ref="J577:L577"/>
    <mergeCell ref="M577:N577"/>
    <mergeCell ref="F578:I578"/>
    <mergeCell ref="A580:B580"/>
    <mergeCell ref="A966:D966"/>
    <mergeCell ref="F966:G966"/>
    <mergeCell ref="H966:N966"/>
    <mergeCell ref="A968:D968"/>
    <mergeCell ref="E968:I968"/>
    <mergeCell ref="J968:L968"/>
    <mergeCell ref="M968:N968"/>
    <mergeCell ref="F969:I969"/>
    <mergeCell ref="A971:B971"/>
    <mergeCell ref="A1221:D1221"/>
    <mergeCell ref="F1221:G1221"/>
    <mergeCell ref="H1221:N1221"/>
    <mergeCell ref="A1223:D1223"/>
    <mergeCell ref="E1223:I1223"/>
    <mergeCell ref="J1223:L1223"/>
    <mergeCell ref="M1223:N1223"/>
    <mergeCell ref="F1224:I1224"/>
    <mergeCell ref="A1226:B1226"/>
    <mergeCell ref="A1424:D1424"/>
    <mergeCell ref="F1424:G1424"/>
    <mergeCell ref="H1424:N1424"/>
    <mergeCell ref="A1426:D1426"/>
    <mergeCell ref="E1426:I1426"/>
    <mergeCell ref="J1426:L1426"/>
    <mergeCell ref="M1426:N1426"/>
    <mergeCell ref="F1427:I1427"/>
    <mergeCell ref="A1429:B1429"/>
    <mergeCell ref="A1607:D1607"/>
    <mergeCell ref="F1607:G1607"/>
    <mergeCell ref="H1607:N1607"/>
    <mergeCell ref="A1609:D1609"/>
    <mergeCell ref="E1609:I1609"/>
    <mergeCell ref="J1609:L1609"/>
    <mergeCell ref="M1609:N1609"/>
    <mergeCell ref="F1610:I1610"/>
    <mergeCell ref="A1612:B1612"/>
    <mergeCell ref="A1899:D1899"/>
    <mergeCell ref="F1899:G1899"/>
    <mergeCell ref="H1899:N1899"/>
    <mergeCell ref="A1901:D1901"/>
    <mergeCell ref="E1901:I1901"/>
    <mergeCell ref="J1901:L1901"/>
    <mergeCell ref="M1901:N1901"/>
    <mergeCell ref="F1902:I1902"/>
    <mergeCell ref="A1904:B1904"/>
    <mergeCell ref="A2170:D2170"/>
    <mergeCell ref="F2170:G2170"/>
    <mergeCell ref="H2170:N2170"/>
    <mergeCell ref="A2172:D2172"/>
    <mergeCell ref="E2172:I2172"/>
    <mergeCell ref="J2172:L2172"/>
    <mergeCell ref="M2172:N2172"/>
    <mergeCell ref="F2173:I2173"/>
    <mergeCell ref="A2175:B2175"/>
    <mergeCell ref="A2320:D2320"/>
    <mergeCell ref="F2320:G2320"/>
    <mergeCell ref="H2320:N2320"/>
    <mergeCell ref="A2322:D2322"/>
    <mergeCell ref="E2322:I2322"/>
    <mergeCell ref="J2322:L2322"/>
    <mergeCell ref="M2322:N2322"/>
    <mergeCell ref="F2323:I2323"/>
    <mergeCell ref="A2325:B2325"/>
    <mergeCell ref="A2647:D2647"/>
    <mergeCell ref="F2647:G2647"/>
    <mergeCell ref="H2647:N2647"/>
    <mergeCell ref="A2649:D2649"/>
    <mergeCell ref="E2649:I2649"/>
    <mergeCell ref="J2649:L2649"/>
    <mergeCell ref="M2649:N2649"/>
    <mergeCell ref="F2650:I2650"/>
    <mergeCell ref="A2652:B2652"/>
    <mergeCell ref="A4:A5"/>
    <mergeCell ref="A261:A262"/>
    <mergeCell ref="A458:A459"/>
    <mergeCell ref="A578:A579"/>
    <mergeCell ref="A969:A970"/>
    <mergeCell ref="A1224:A1225"/>
    <mergeCell ref="A1427:A1428"/>
    <mergeCell ref="A1610:A1611"/>
    <mergeCell ref="A1902:A1903"/>
    <mergeCell ref="A2173:A2174"/>
    <mergeCell ref="A2323:A2324"/>
    <mergeCell ref="A2650:A2651"/>
    <mergeCell ref="B4:B5"/>
    <mergeCell ref="B261:B262"/>
    <mergeCell ref="B458:B459"/>
    <mergeCell ref="B578:B579"/>
    <mergeCell ref="B969:B970"/>
    <mergeCell ref="B1224:B1225"/>
    <mergeCell ref="B1427:B1428"/>
    <mergeCell ref="B1610:B1611"/>
    <mergeCell ref="B1902:B1903"/>
    <mergeCell ref="B2173:B2174"/>
    <mergeCell ref="B2323:B2324"/>
    <mergeCell ref="B2650:B2651"/>
    <mergeCell ref="C4:C5"/>
    <mergeCell ref="C261:C262"/>
    <mergeCell ref="C458:C459"/>
    <mergeCell ref="C578:C579"/>
    <mergeCell ref="C969:C970"/>
    <mergeCell ref="C1224:C1225"/>
    <mergeCell ref="C1427:C1428"/>
    <mergeCell ref="C1610:C1611"/>
    <mergeCell ref="C1902:C1903"/>
    <mergeCell ref="C2173:C2174"/>
    <mergeCell ref="C2323:C2324"/>
    <mergeCell ref="C2650:C2651"/>
    <mergeCell ref="D4:D5"/>
    <mergeCell ref="D261:D262"/>
    <mergeCell ref="D458:D459"/>
    <mergeCell ref="D578:D579"/>
    <mergeCell ref="D969:D970"/>
    <mergeCell ref="D1224:D1225"/>
    <mergeCell ref="D1427:D1428"/>
    <mergeCell ref="D1610:D1611"/>
    <mergeCell ref="D1902:D1903"/>
    <mergeCell ref="D2173:D2174"/>
    <mergeCell ref="D2323:D2324"/>
    <mergeCell ref="D2650:D2651"/>
    <mergeCell ref="E4:E5"/>
    <mergeCell ref="E261:E262"/>
    <mergeCell ref="E458:E459"/>
    <mergeCell ref="E578:E579"/>
    <mergeCell ref="E969:E970"/>
    <mergeCell ref="E1224:E1225"/>
    <mergeCell ref="E1427:E1428"/>
    <mergeCell ref="E1610:E1611"/>
    <mergeCell ref="E1902:E1903"/>
    <mergeCell ref="E2173:E2174"/>
    <mergeCell ref="E2323:E2324"/>
    <mergeCell ref="E2650:E2651"/>
    <mergeCell ref="J4:J5"/>
    <mergeCell ref="J261:J262"/>
    <mergeCell ref="J458:J459"/>
    <mergeCell ref="J578:J579"/>
    <mergeCell ref="J969:J970"/>
    <mergeCell ref="J1224:J1225"/>
    <mergeCell ref="J1427:J1428"/>
    <mergeCell ref="J1610:J1611"/>
    <mergeCell ref="J1902:J1903"/>
    <mergeCell ref="J2173:J2174"/>
    <mergeCell ref="J2323:J2324"/>
    <mergeCell ref="J2650:J2651"/>
    <mergeCell ref="K4:K5"/>
    <mergeCell ref="K261:K262"/>
    <mergeCell ref="K458:K459"/>
    <mergeCell ref="K578:K579"/>
    <mergeCell ref="K969:K970"/>
    <mergeCell ref="K1224:K1225"/>
    <mergeCell ref="K1427:K1428"/>
    <mergeCell ref="K1610:K1611"/>
    <mergeCell ref="K1902:K1903"/>
    <mergeCell ref="K2173:K2174"/>
    <mergeCell ref="K2323:K2324"/>
    <mergeCell ref="K2650:K2651"/>
    <mergeCell ref="L4:L5"/>
    <mergeCell ref="L261:L262"/>
    <mergeCell ref="L458:L459"/>
    <mergeCell ref="L578:L579"/>
    <mergeCell ref="L969:L970"/>
    <mergeCell ref="L1224:L1225"/>
    <mergeCell ref="L1427:L1428"/>
    <mergeCell ref="L1610:L1611"/>
    <mergeCell ref="L1902:L1903"/>
    <mergeCell ref="L2173:L2174"/>
    <mergeCell ref="L2323:L2324"/>
    <mergeCell ref="L2650:L2651"/>
    <mergeCell ref="M4:M5"/>
    <mergeCell ref="M261:M262"/>
    <mergeCell ref="M458:M459"/>
    <mergeCell ref="M578:M579"/>
    <mergeCell ref="M969:M970"/>
    <mergeCell ref="M1224:M1225"/>
    <mergeCell ref="M1427:M1428"/>
    <mergeCell ref="M1610:M1611"/>
    <mergeCell ref="M1902:M1903"/>
    <mergeCell ref="M2173:M2174"/>
    <mergeCell ref="M2323:M2324"/>
    <mergeCell ref="M2650:M2651"/>
    <mergeCell ref="N4:N5"/>
    <mergeCell ref="N261:N262"/>
    <mergeCell ref="N458:N459"/>
    <mergeCell ref="N578:N579"/>
    <mergeCell ref="N969:N970"/>
    <mergeCell ref="N1224:N1225"/>
    <mergeCell ref="N1427:N1428"/>
    <mergeCell ref="N1610:N1611"/>
    <mergeCell ref="N1902:N1903"/>
    <mergeCell ref="N2173:N2174"/>
    <mergeCell ref="N2323:N2324"/>
    <mergeCell ref="N2650:N2651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248"/>
  <sheetViews>
    <sheetView workbookViewId="0">
      <selection activeCell="A1732" sqref="A1732:N2248"/>
    </sheetView>
  </sheetViews>
  <sheetFormatPr defaultColWidth="9" defaultRowHeight="13.5"/>
  <cols>
    <col min="1" max="1" width="5.125" customWidth="1"/>
    <col min="2" max="2" width="8.875" customWidth="1"/>
    <col min="3" max="3" width="21.125" customWidth="1"/>
    <col min="4" max="4" width="17.375" customWidth="1"/>
    <col min="5" max="5" width="11.375" customWidth="1"/>
    <col min="6" max="6" width="7.625" customWidth="1"/>
    <col min="7" max="7" width="9.625" customWidth="1"/>
    <col min="8" max="9" width="7.375" customWidth="1"/>
    <col min="10" max="10" width="19.375" customWidth="1"/>
    <col min="11" max="11" width="8.875" customWidth="1"/>
    <col min="12" max="12" width="8.375" customWidth="1"/>
    <col min="13" max="13" width="10.875" customWidth="1"/>
    <col min="14" max="14" width="5.125" customWidth="1"/>
  </cols>
  <sheetData>
    <row r="1" customFormat="1" ht="25.5" spans="1:14">
      <c r="A1" s="1" t="s">
        <v>20</v>
      </c>
      <c r="B1" s="1"/>
      <c r="C1" s="1"/>
      <c r="D1" s="1"/>
      <c r="E1" s="2" t="str">
        <f>[3]信息汇总表!D12</f>
        <v>光明镇</v>
      </c>
      <c r="F1" s="2" t="str">
        <f>[3]信息汇总表!F12</f>
        <v>曹地村</v>
      </c>
      <c r="G1" s="2"/>
      <c r="H1" s="3" t="s">
        <v>21</v>
      </c>
      <c r="I1" s="3"/>
      <c r="J1" s="13"/>
      <c r="K1" s="13"/>
      <c r="L1" s="13"/>
      <c r="M1" s="3"/>
      <c r="N1" s="3"/>
    </row>
    <row r="2" customFormat="1" ht="18" customHeight="1" spans="1:14">
      <c r="A2" s="4"/>
      <c r="B2" s="5"/>
      <c r="C2" s="4"/>
      <c r="D2" s="4"/>
      <c r="E2" s="4"/>
      <c r="F2" s="4"/>
      <c r="G2" s="4"/>
      <c r="H2" s="4"/>
      <c r="I2" s="4"/>
      <c r="J2" s="14"/>
      <c r="K2" s="14"/>
      <c r="L2" s="14"/>
      <c r="M2" s="4"/>
      <c r="N2" s="6"/>
    </row>
    <row r="3" customFormat="1" ht="18" customHeight="1" spans="1:14">
      <c r="A3" s="6" t="s">
        <v>22</v>
      </c>
      <c r="B3" s="6"/>
      <c r="C3" s="6"/>
      <c r="D3" s="6"/>
      <c r="E3" s="6" t="s">
        <v>23</v>
      </c>
      <c r="F3" s="6"/>
      <c r="G3" s="6"/>
      <c r="H3" s="6"/>
      <c r="I3" s="6"/>
      <c r="J3" s="14" t="s">
        <v>24</v>
      </c>
      <c r="K3" s="14"/>
      <c r="L3" s="14"/>
      <c r="M3" s="4" t="s">
        <v>25</v>
      </c>
      <c r="N3" s="4"/>
    </row>
    <row r="4" customFormat="1" ht="20" customHeight="1" spans="1:14">
      <c r="A4" s="7" t="s">
        <v>2</v>
      </c>
      <c r="B4" s="8" t="s">
        <v>26</v>
      </c>
      <c r="C4" s="7" t="s">
        <v>27</v>
      </c>
      <c r="D4" s="7" t="s">
        <v>28</v>
      </c>
      <c r="E4" s="7" t="s">
        <v>29</v>
      </c>
      <c r="F4" s="7" t="s">
        <v>30</v>
      </c>
      <c r="G4" s="7"/>
      <c r="H4" s="7"/>
      <c r="I4" s="7"/>
      <c r="J4" s="15" t="s">
        <v>31</v>
      </c>
      <c r="K4" s="15" t="s">
        <v>32</v>
      </c>
      <c r="L4" s="15" t="s">
        <v>6</v>
      </c>
      <c r="M4" s="16" t="s">
        <v>33</v>
      </c>
      <c r="N4" s="7" t="s">
        <v>34</v>
      </c>
    </row>
    <row r="5" customFormat="1" ht="20" customHeight="1" spans="1:14">
      <c r="A5" s="7"/>
      <c r="B5" s="8"/>
      <c r="C5" s="7"/>
      <c r="D5" s="7"/>
      <c r="E5" s="7"/>
      <c r="F5" s="7" t="s">
        <v>9</v>
      </c>
      <c r="G5" s="7" t="s">
        <v>10</v>
      </c>
      <c r="H5" s="7" t="s">
        <v>11</v>
      </c>
      <c r="I5" s="7" t="s">
        <v>12</v>
      </c>
      <c r="J5" s="17"/>
      <c r="K5" s="17"/>
      <c r="L5" s="17"/>
      <c r="M5" s="18"/>
      <c r="N5" s="7"/>
    </row>
    <row r="6" customFormat="1" ht="20" customHeight="1" spans="1:14">
      <c r="A6" s="9" t="s">
        <v>35</v>
      </c>
      <c r="B6" s="10"/>
      <c r="C6" s="11"/>
      <c r="D6" s="11"/>
      <c r="E6" s="11"/>
      <c r="F6" s="11"/>
      <c r="G6" s="11"/>
      <c r="H6" s="11">
        <f t="shared" ref="H6:L6" si="0">SUM(H7:H9144)</f>
        <v>13479.6</v>
      </c>
      <c r="I6" s="11">
        <f t="shared" si="0"/>
        <v>13479.6</v>
      </c>
      <c r="J6" s="19"/>
      <c r="K6" s="11">
        <f t="shared" si="0"/>
        <v>80877.6000000002</v>
      </c>
      <c r="L6" s="11">
        <f t="shared" si="0"/>
        <v>404388</v>
      </c>
      <c r="M6" s="7"/>
      <c r="N6" s="7"/>
    </row>
    <row r="7" customFormat="1" ht="20" customHeight="1" spans="1:14">
      <c r="A7" s="12">
        <f>IF([3]导入清单!A4&lt;&gt;"",[3]导入清单!A4,"")</f>
        <v>1</v>
      </c>
      <c r="B7" s="12" t="str">
        <f>[3]导入清单!B4</f>
        <v>邹道忠</v>
      </c>
      <c r="C7" s="11"/>
      <c r="D7" s="11"/>
      <c r="E7" s="11"/>
      <c r="F7" s="11"/>
      <c r="G7" s="11"/>
      <c r="H7" s="11">
        <f>[3]导入清单!O4</f>
        <v>1</v>
      </c>
      <c r="I7" s="11">
        <f t="shared" ref="I7:I25" si="1">H7+G7+F7</f>
        <v>1</v>
      </c>
      <c r="J7" s="20" t="str">
        <f>[3]导入清单!M4</f>
        <v>曹地村吴地等</v>
      </c>
      <c r="K7" s="21">
        <f t="shared" ref="K7:K25" si="2">I7*6</f>
        <v>6</v>
      </c>
      <c r="L7" s="21">
        <f t="shared" ref="L7:L25" si="3">I7*30</f>
        <v>30</v>
      </c>
      <c r="M7" s="7"/>
      <c r="N7" s="7"/>
    </row>
    <row r="8" customFormat="1" ht="20" customHeight="1" spans="1:14">
      <c r="A8" s="12">
        <f>IF([3]导入清单!A5&lt;&gt;"",[3]导入清单!A5,"")</f>
        <v>2</v>
      </c>
      <c r="B8" s="12" t="str">
        <f>[3]导入清单!B5</f>
        <v>肖树华</v>
      </c>
      <c r="C8" s="11"/>
      <c r="D8" s="11"/>
      <c r="E8" s="11"/>
      <c r="F8" s="11"/>
      <c r="G8" s="11"/>
      <c r="H8" s="11">
        <f>[3]导入清单!O5</f>
        <v>1</v>
      </c>
      <c r="I8" s="11">
        <f t="shared" si="1"/>
        <v>1</v>
      </c>
      <c r="J8" s="20" t="str">
        <f>[3]导入清单!M5</f>
        <v>曹地村吴地等</v>
      </c>
      <c r="K8" s="21">
        <f t="shared" si="2"/>
        <v>6</v>
      </c>
      <c r="L8" s="21">
        <f t="shared" si="3"/>
        <v>30</v>
      </c>
      <c r="M8" s="7"/>
      <c r="N8" s="7"/>
    </row>
    <row r="9" customFormat="1" ht="20" customHeight="1" spans="1:14">
      <c r="A9" s="12">
        <f>IF([3]导入清单!A6&lt;&gt;"",[3]导入清单!A6,"")</f>
        <v>3</v>
      </c>
      <c r="B9" s="12" t="str">
        <f>[3]导入清单!B6</f>
        <v>吴古祥</v>
      </c>
      <c r="C9" s="11"/>
      <c r="D9" s="11"/>
      <c r="E9" s="11"/>
      <c r="F9" s="11"/>
      <c r="G9" s="11"/>
      <c r="H9" s="11">
        <f>[3]导入清单!O6</f>
        <v>1.5</v>
      </c>
      <c r="I9" s="11">
        <f t="shared" si="1"/>
        <v>1.5</v>
      </c>
      <c r="J9" s="20" t="str">
        <f>[3]导入清单!M6</f>
        <v>曹地村吴地等</v>
      </c>
      <c r="K9" s="21">
        <f t="shared" si="2"/>
        <v>9</v>
      </c>
      <c r="L9" s="21">
        <f t="shared" si="3"/>
        <v>45</v>
      </c>
      <c r="M9" s="7"/>
      <c r="N9" s="7"/>
    </row>
    <row r="10" customFormat="1" ht="20" customHeight="1" spans="1:14">
      <c r="A10" s="12">
        <f>IF([3]导入清单!A7&lt;&gt;"",[3]导入清单!A7,"")</f>
        <v>4</v>
      </c>
      <c r="B10" s="12" t="str">
        <f>[3]导入清单!B7</f>
        <v>肖金明</v>
      </c>
      <c r="C10" s="11"/>
      <c r="D10" s="11"/>
      <c r="E10" s="11"/>
      <c r="F10" s="11"/>
      <c r="G10" s="11"/>
      <c r="H10" s="11">
        <f>[3]导入清单!O7</f>
        <v>1</v>
      </c>
      <c r="I10" s="11">
        <f t="shared" si="1"/>
        <v>1</v>
      </c>
      <c r="J10" s="20" t="str">
        <f>[3]导入清单!M7</f>
        <v>曹地村吴地等</v>
      </c>
      <c r="K10" s="21">
        <f t="shared" si="2"/>
        <v>6</v>
      </c>
      <c r="L10" s="21">
        <f t="shared" si="3"/>
        <v>30</v>
      </c>
      <c r="M10" s="7"/>
      <c r="N10" s="7"/>
    </row>
    <row r="11" customFormat="1" ht="20" customHeight="1" spans="1:14">
      <c r="A11" s="12">
        <f>IF([3]导入清单!A8&lt;&gt;"",[3]导入清单!A8,"")</f>
        <v>5</v>
      </c>
      <c r="B11" s="12" t="str">
        <f>[3]导入清单!B8</f>
        <v>邹善荣</v>
      </c>
      <c r="C11" s="11"/>
      <c r="D11" s="11"/>
      <c r="E11" s="11"/>
      <c r="F11" s="11"/>
      <c r="G11" s="11"/>
      <c r="H11" s="11">
        <f>[3]导入清单!O8</f>
        <v>2</v>
      </c>
      <c r="I11" s="11">
        <f t="shared" si="1"/>
        <v>2</v>
      </c>
      <c r="J11" s="20" t="str">
        <f>[3]导入清单!M8</f>
        <v>曹地村吴地等</v>
      </c>
      <c r="K11" s="21">
        <f t="shared" si="2"/>
        <v>12</v>
      </c>
      <c r="L11" s="21">
        <f t="shared" si="3"/>
        <v>60</v>
      </c>
      <c r="M11" s="7"/>
      <c r="N11" s="7"/>
    </row>
    <row r="12" customFormat="1" ht="20" customHeight="1" spans="1:14">
      <c r="A12" s="12">
        <f>IF([3]导入清单!A9&lt;&gt;"",[3]导入清单!A9,"")</f>
        <v>6</v>
      </c>
      <c r="B12" s="12" t="str">
        <f>[3]导入清单!B9</f>
        <v>肖观玉</v>
      </c>
      <c r="C12" s="11"/>
      <c r="D12" s="11"/>
      <c r="E12" s="11"/>
      <c r="F12" s="11"/>
      <c r="G12" s="11"/>
      <c r="H12" s="11">
        <f>[3]导入清单!O9</f>
        <v>1</v>
      </c>
      <c r="I12" s="11">
        <f t="shared" si="1"/>
        <v>1</v>
      </c>
      <c r="J12" s="20" t="str">
        <f>[3]导入清单!M9</f>
        <v>曹地村吴地等</v>
      </c>
      <c r="K12" s="21">
        <f t="shared" si="2"/>
        <v>6</v>
      </c>
      <c r="L12" s="21">
        <f t="shared" si="3"/>
        <v>30</v>
      </c>
      <c r="M12" s="7"/>
      <c r="N12" s="7"/>
    </row>
    <row r="13" customFormat="1" ht="20" customHeight="1" spans="1:14">
      <c r="A13" s="12">
        <f>IF([3]导入清单!A10&lt;&gt;"",[3]导入清单!A10,"")</f>
        <v>7</v>
      </c>
      <c r="B13" s="12" t="str">
        <f>[3]导入清单!B10</f>
        <v>邹为理</v>
      </c>
      <c r="C13" s="11"/>
      <c r="D13" s="11"/>
      <c r="E13" s="11"/>
      <c r="F13" s="11"/>
      <c r="G13" s="11"/>
      <c r="H13" s="11">
        <f>[3]导入清单!O10</f>
        <v>1</v>
      </c>
      <c r="I13" s="11">
        <f t="shared" si="1"/>
        <v>1</v>
      </c>
      <c r="J13" s="20" t="str">
        <f>[3]导入清单!M10</f>
        <v>曹地村吴地等</v>
      </c>
      <c r="K13" s="21">
        <f t="shared" si="2"/>
        <v>6</v>
      </c>
      <c r="L13" s="21">
        <f t="shared" si="3"/>
        <v>30</v>
      </c>
      <c r="M13" s="7"/>
      <c r="N13" s="7"/>
    </row>
    <row r="14" customFormat="1" ht="20" customHeight="1" spans="1:14">
      <c r="A14" s="12">
        <f>IF([3]导入清单!A11&lt;&gt;"",[3]导入清单!A11,"")</f>
        <v>8</v>
      </c>
      <c r="B14" s="12" t="str">
        <f>[3]导入清单!B11</f>
        <v>邹为清</v>
      </c>
      <c r="C14" s="11"/>
      <c r="D14" s="11"/>
      <c r="E14" s="11"/>
      <c r="F14" s="11"/>
      <c r="G14" s="11"/>
      <c r="H14" s="11">
        <f>[3]导入清单!O11</f>
        <v>1</v>
      </c>
      <c r="I14" s="11">
        <f t="shared" si="1"/>
        <v>1</v>
      </c>
      <c r="J14" s="20" t="str">
        <f>[3]导入清单!M11</f>
        <v>曹地村吴地等</v>
      </c>
      <c r="K14" s="21">
        <f t="shared" si="2"/>
        <v>6</v>
      </c>
      <c r="L14" s="21">
        <f t="shared" si="3"/>
        <v>30</v>
      </c>
      <c r="M14" s="7"/>
      <c r="N14" s="7"/>
    </row>
    <row r="15" customFormat="1" ht="20" customHeight="1" spans="1:14">
      <c r="A15" s="12">
        <f>IF([3]导入清单!A12&lt;&gt;"",[3]导入清单!A12,"")</f>
        <v>9</v>
      </c>
      <c r="B15" s="12" t="str">
        <f>[3]导入清单!B12</f>
        <v>肖长友</v>
      </c>
      <c r="C15" s="11"/>
      <c r="D15" s="11"/>
      <c r="E15" s="11"/>
      <c r="F15" s="11"/>
      <c r="G15" s="11"/>
      <c r="H15" s="11">
        <f>[3]导入清单!O12</f>
        <v>2.6</v>
      </c>
      <c r="I15" s="11">
        <f t="shared" si="1"/>
        <v>2.6</v>
      </c>
      <c r="J15" s="20" t="str">
        <f>[3]导入清单!M12</f>
        <v>曹地村吴地等</v>
      </c>
      <c r="K15" s="21">
        <f t="shared" si="2"/>
        <v>15.6</v>
      </c>
      <c r="L15" s="21">
        <f t="shared" si="3"/>
        <v>78</v>
      </c>
      <c r="M15" s="7"/>
      <c r="N15" s="7"/>
    </row>
    <row r="16" customFormat="1" ht="20" customHeight="1" spans="1:14">
      <c r="A16" s="12">
        <f>IF([3]导入清单!A13&lt;&gt;"",[3]导入清单!A13,"")</f>
        <v>10</v>
      </c>
      <c r="B16" s="12" t="str">
        <f>[3]导入清单!B13</f>
        <v>吴顺长</v>
      </c>
      <c r="C16" s="11"/>
      <c r="D16" s="11"/>
      <c r="E16" s="11"/>
      <c r="F16" s="11"/>
      <c r="G16" s="11"/>
      <c r="H16" s="11">
        <f>[3]导入清单!O13</f>
        <v>1.5</v>
      </c>
      <c r="I16" s="11">
        <f t="shared" si="1"/>
        <v>1.5</v>
      </c>
      <c r="J16" s="20" t="str">
        <f>[3]导入清单!M13</f>
        <v>曹地村吴地等</v>
      </c>
      <c r="K16" s="21">
        <f t="shared" si="2"/>
        <v>9</v>
      </c>
      <c r="L16" s="21">
        <f t="shared" si="3"/>
        <v>45</v>
      </c>
      <c r="M16" s="7"/>
      <c r="N16" s="7"/>
    </row>
    <row r="17" customFormat="1" ht="20" customHeight="1" spans="1:14">
      <c r="A17" s="12">
        <f>IF([3]导入清单!A14&lt;&gt;"",[3]导入清单!A14,"")</f>
        <v>11</v>
      </c>
      <c r="B17" s="12" t="str">
        <f>[3]导入清单!B14</f>
        <v>肖仁寿</v>
      </c>
      <c r="C17" s="11"/>
      <c r="D17" s="11"/>
      <c r="E17" s="11"/>
      <c r="F17" s="11"/>
      <c r="G17" s="11"/>
      <c r="H17" s="11">
        <f>[3]导入清单!O14</f>
        <v>4.1</v>
      </c>
      <c r="I17" s="11">
        <f t="shared" si="1"/>
        <v>4.1</v>
      </c>
      <c r="J17" s="20" t="str">
        <f>[3]导入清单!M14</f>
        <v>曹地村吴地等</v>
      </c>
      <c r="K17" s="21">
        <f t="shared" si="2"/>
        <v>24.6</v>
      </c>
      <c r="L17" s="21">
        <f t="shared" si="3"/>
        <v>123</v>
      </c>
      <c r="M17" s="7"/>
      <c r="N17" s="7"/>
    </row>
    <row r="18" ht="20" customHeight="1" spans="1:14">
      <c r="A18" s="12">
        <f>IF([3]导入清单!A15&lt;&gt;"",[3]导入清单!A15,"")</f>
        <v>12</v>
      </c>
      <c r="B18" s="12" t="str">
        <f>[3]导入清单!B15</f>
        <v>肖清荣</v>
      </c>
      <c r="C18" s="11"/>
      <c r="D18" s="11"/>
      <c r="E18" s="11"/>
      <c r="F18" s="11"/>
      <c r="G18" s="11"/>
      <c r="H18" s="11">
        <f>[3]导入清单!O15</f>
        <v>4.1</v>
      </c>
      <c r="I18" s="11">
        <f t="shared" si="1"/>
        <v>4.1</v>
      </c>
      <c r="J18" s="20" t="str">
        <f>[3]导入清单!M15</f>
        <v>曹地村吴地等</v>
      </c>
      <c r="K18" s="21">
        <f t="shared" si="2"/>
        <v>24.6</v>
      </c>
      <c r="L18" s="21">
        <f t="shared" si="3"/>
        <v>123</v>
      </c>
      <c r="M18" s="7"/>
      <c r="N18" s="7"/>
    </row>
    <row r="19" customFormat="1" ht="14.25" spans="1:14">
      <c r="A19" s="12">
        <f>IF([3]导入清单!A16&lt;&gt;"",[3]导入清单!A16,"")</f>
        <v>13</v>
      </c>
      <c r="B19" s="12" t="str">
        <f>[3]导入清单!B16</f>
        <v>邹善祥</v>
      </c>
      <c r="C19" s="11"/>
      <c r="D19" s="11"/>
      <c r="E19" s="11"/>
      <c r="F19" s="11"/>
      <c r="G19" s="11"/>
      <c r="H19" s="11">
        <f>[3]导入清单!O16</f>
        <v>1.5</v>
      </c>
      <c r="I19" s="11">
        <f t="shared" si="1"/>
        <v>1.5</v>
      </c>
      <c r="J19" s="20" t="str">
        <f>[3]导入清单!M16</f>
        <v>曹地村吴地等</v>
      </c>
      <c r="K19" s="21">
        <f t="shared" si="2"/>
        <v>9</v>
      </c>
      <c r="L19" s="21">
        <f t="shared" si="3"/>
        <v>45</v>
      </c>
      <c r="M19" s="7"/>
      <c r="N19" s="7"/>
    </row>
    <row r="20" customFormat="1" ht="18" customHeight="1" spans="1:14">
      <c r="A20" s="12">
        <f>IF([3]导入清单!A17&lt;&gt;"",[3]导入清单!A17,"")</f>
        <v>14</v>
      </c>
      <c r="B20" s="12" t="str">
        <f>[3]导入清单!B17</f>
        <v>肖开进</v>
      </c>
      <c r="C20" s="11"/>
      <c r="D20" s="11"/>
      <c r="E20" s="11"/>
      <c r="F20" s="11"/>
      <c r="G20" s="11"/>
      <c r="H20" s="11">
        <f>[3]导入清单!O17</f>
        <v>2</v>
      </c>
      <c r="I20" s="11">
        <f t="shared" si="1"/>
        <v>2</v>
      </c>
      <c r="J20" s="20" t="str">
        <f>[3]导入清单!M17</f>
        <v>曹地村吴地等</v>
      </c>
      <c r="K20" s="21">
        <f t="shared" si="2"/>
        <v>12</v>
      </c>
      <c r="L20" s="21">
        <f t="shared" si="3"/>
        <v>60</v>
      </c>
      <c r="M20" s="7"/>
      <c r="N20" s="7"/>
    </row>
    <row r="21" customFormat="1" ht="18" customHeight="1" spans="1:14">
      <c r="A21" s="12">
        <f>IF([3]导入清单!A18&lt;&gt;"",[3]导入清单!A18,"")</f>
        <v>15</v>
      </c>
      <c r="B21" s="12" t="str">
        <f>[3]导入清单!B18</f>
        <v>肖生永</v>
      </c>
      <c r="C21" s="11"/>
      <c r="D21" s="11"/>
      <c r="E21" s="11"/>
      <c r="F21" s="11"/>
      <c r="G21" s="11"/>
      <c r="H21" s="11">
        <f>[3]导入清单!O18</f>
        <v>3</v>
      </c>
      <c r="I21" s="11">
        <f t="shared" si="1"/>
        <v>3</v>
      </c>
      <c r="J21" s="20" t="str">
        <f>[3]导入清单!M18</f>
        <v>曹地村吴地等</v>
      </c>
      <c r="K21" s="21">
        <f t="shared" si="2"/>
        <v>18</v>
      </c>
      <c r="L21" s="21">
        <f t="shared" si="3"/>
        <v>90</v>
      </c>
      <c r="M21" s="7"/>
      <c r="N21" s="7"/>
    </row>
    <row r="22" customFormat="1" ht="20" customHeight="1" spans="1:14">
      <c r="A22" s="12">
        <f>IF([3]导入清单!A19&lt;&gt;"",[3]导入清单!A19,"")</f>
        <v>16</v>
      </c>
      <c r="B22" s="12" t="str">
        <f>[3]导入清单!B19</f>
        <v>肖观福</v>
      </c>
      <c r="C22" s="11"/>
      <c r="D22" s="11"/>
      <c r="E22" s="11"/>
      <c r="F22" s="11"/>
      <c r="G22" s="11"/>
      <c r="H22" s="11">
        <f>[3]导入清单!O19</f>
        <v>3.5</v>
      </c>
      <c r="I22" s="11">
        <f t="shared" si="1"/>
        <v>3.5</v>
      </c>
      <c r="J22" s="20" t="str">
        <f>[3]导入清单!M19</f>
        <v>曹地村吴地等</v>
      </c>
      <c r="K22" s="21">
        <f t="shared" si="2"/>
        <v>21</v>
      </c>
      <c r="L22" s="21">
        <f t="shared" si="3"/>
        <v>105</v>
      </c>
      <c r="M22" s="7"/>
      <c r="N22" s="7"/>
    </row>
    <row r="23" customFormat="1" ht="20" customHeight="1" spans="1:14">
      <c r="A23" s="12">
        <f>IF([3]导入清单!A20&lt;&gt;"",[3]导入清单!A20,"")</f>
        <v>17</v>
      </c>
      <c r="B23" s="12" t="str">
        <f>[3]导入清单!B20</f>
        <v>肖桂水</v>
      </c>
      <c r="C23" s="11"/>
      <c r="D23" s="11"/>
      <c r="E23" s="11"/>
      <c r="F23" s="11"/>
      <c r="G23" s="11"/>
      <c r="H23" s="11">
        <f>[3]导入清单!O20</f>
        <v>2</v>
      </c>
      <c r="I23" s="11">
        <f t="shared" si="1"/>
        <v>2</v>
      </c>
      <c r="J23" s="20" t="str">
        <f>[3]导入清单!M20</f>
        <v>曹地村吴地等</v>
      </c>
      <c r="K23" s="21">
        <f t="shared" si="2"/>
        <v>12</v>
      </c>
      <c r="L23" s="21">
        <f t="shared" si="3"/>
        <v>60</v>
      </c>
      <c r="M23" s="7"/>
      <c r="N23" s="7"/>
    </row>
    <row r="24" customFormat="1" ht="20" customHeight="1" spans="1:14">
      <c r="A24" s="12" t="str">
        <f>IF([3]导入清单!A21&lt;&gt;"",[3]导入清单!A21,"")</f>
        <v/>
      </c>
      <c r="B24" s="12">
        <f>[3]导入清单!B21</f>
        <v>0</v>
      </c>
      <c r="C24" s="11">
        <f>[3]导入清单!D21</f>
        <v>0</v>
      </c>
      <c r="D24" s="11">
        <f>[3]导入清单!G21</f>
        <v>0</v>
      </c>
      <c r="E24" s="11">
        <f>[3]导入清单!I21</f>
        <v>0</v>
      </c>
      <c r="F24" s="11"/>
      <c r="G24" s="11"/>
      <c r="H24" s="11">
        <f>[3]导入清单!O21</f>
        <v>0</v>
      </c>
      <c r="I24" s="11">
        <f t="shared" si="1"/>
        <v>0</v>
      </c>
      <c r="J24" s="20">
        <f>[3]导入清单!M21</f>
        <v>0</v>
      </c>
      <c r="K24" s="21">
        <f t="shared" si="2"/>
        <v>0</v>
      </c>
      <c r="L24" s="21">
        <f t="shared" si="3"/>
        <v>0</v>
      </c>
      <c r="M24" s="7"/>
      <c r="N24" s="7"/>
    </row>
    <row r="25" customFormat="1" ht="20" customHeight="1" spans="1:14">
      <c r="A25" s="12" t="str">
        <f>IF([3]导入清单!A22&lt;&gt;"",[3]导入清单!A22,"")</f>
        <v/>
      </c>
      <c r="B25" s="12">
        <f>[3]导入清单!B22</f>
        <v>0</v>
      </c>
      <c r="C25" s="11">
        <f>[3]导入清单!D22</f>
        <v>0</v>
      </c>
      <c r="D25" s="11">
        <f>[3]导入清单!G22</f>
        <v>0</v>
      </c>
      <c r="E25" s="11">
        <f>[3]导入清单!I22</f>
        <v>0</v>
      </c>
      <c r="F25" s="11"/>
      <c r="G25" s="11"/>
      <c r="H25" s="11">
        <f>[3]导入清单!O22</f>
        <v>0</v>
      </c>
      <c r="I25" s="11">
        <f t="shared" si="1"/>
        <v>0</v>
      </c>
      <c r="J25" s="20">
        <f>[3]导入清单!M22</f>
        <v>0</v>
      </c>
      <c r="K25" s="21">
        <f t="shared" si="2"/>
        <v>0</v>
      </c>
      <c r="L25" s="21">
        <f t="shared" si="3"/>
        <v>0</v>
      </c>
      <c r="M25" s="7"/>
      <c r="N25" s="7"/>
    </row>
    <row r="26" customFormat="1" ht="30" customHeight="1" spans="1:14">
      <c r="A26" s="1" t="s">
        <v>20</v>
      </c>
      <c r="B26" s="1"/>
      <c r="C26" s="1"/>
      <c r="D26" s="1"/>
      <c r="E26" s="2" t="s">
        <v>18</v>
      </c>
      <c r="F26" s="2" t="s">
        <v>11027</v>
      </c>
      <c r="G26" s="2"/>
      <c r="H26" s="3" t="s">
        <v>21</v>
      </c>
      <c r="I26" s="3"/>
      <c r="J26" s="13"/>
      <c r="K26" s="13"/>
      <c r="L26" s="13"/>
      <c r="M26" s="3"/>
      <c r="N26" s="3"/>
    </row>
    <row r="27" customFormat="1" ht="20" customHeight="1" spans="1:14">
      <c r="A27" s="4"/>
      <c r="B27" s="5"/>
      <c r="C27" s="4"/>
      <c r="D27" s="4"/>
      <c r="E27" s="4"/>
      <c r="F27" s="4"/>
      <c r="G27" s="4"/>
      <c r="H27" s="4"/>
      <c r="I27" s="4"/>
      <c r="J27" s="14"/>
      <c r="K27" s="14"/>
      <c r="L27" s="14"/>
      <c r="M27" s="4"/>
      <c r="N27" s="6"/>
    </row>
    <row r="28" customFormat="1" ht="20" customHeight="1" spans="1:14">
      <c r="A28" s="6" t="s">
        <v>22</v>
      </c>
      <c r="B28" s="6"/>
      <c r="C28" s="6"/>
      <c r="D28" s="6"/>
      <c r="E28" s="6" t="s">
        <v>23</v>
      </c>
      <c r="F28" s="6"/>
      <c r="G28" s="6"/>
      <c r="H28" s="6"/>
      <c r="I28" s="6"/>
      <c r="J28" s="14" t="s">
        <v>24</v>
      </c>
      <c r="K28" s="14"/>
      <c r="L28" s="14"/>
      <c r="M28" s="4" t="s">
        <v>25</v>
      </c>
      <c r="N28" s="4"/>
    </row>
    <row r="29" customFormat="1" ht="20" customHeight="1" spans="1:14">
      <c r="A29" s="7" t="s">
        <v>2</v>
      </c>
      <c r="B29" s="8" t="s">
        <v>26</v>
      </c>
      <c r="C29" s="7" t="s">
        <v>27</v>
      </c>
      <c r="D29" s="7" t="s">
        <v>28</v>
      </c>
      <c r="E29" s="7" t="s">
        <v>29</v>
      </c>
      <c r="F29" s="7" t="s">
        <v>30</v>
      </c>
      <c r="G29" s="7"/>
      <c r="H29" s="7"/>
      <c r="I29" s="7"/>
      <c r="J29" s="15" t="s">
        <v>31</v>
      </c>
      <c r="K29" s="15" t="s">
        <v>32</v>
      </c>
      <c r="L29" s="15" t="s">
        <v>6</v>
      </c>
      <c r="M29" s="16" t="s">
        <v>33</v>
      </c>
      <c r="N29" s="7" t="s">
        <v>34</v>
      </c>
    </row>
    <row r="30" customFormat="1" ht="20" customHeight="1" spans="1:14">
      <c r="A30" s="7"/>
      <c r="B30" s="8"/>
      <c r="C30" s="7"/>
      <c r="D30" s="7"/>
      <c r="E30" s="7"/>
      <c r="F30" s="7" t="s">
        <v>9</v>
      </c>
      <c r="G30" s="7" t="s">
        <v>10</v>
      </c>
      <c r="H30" s="7" t="s">
        <v>11</v>
      </c>
      <c r="I30" s="7" t="s">
        <v>12</v>
      </c>
      <c r="J30" s="17"/>
      <c r="K30" s="17"/>
      <c r="L30" s="17"/>
      <c r="M30" s="18"/>
      <c r="N30" s="7"/>
    </row>
    <row r="31" customFormat="1" ht="20" customHeight="1" spans="1:14">
      <c r="A31" s="9" t="s">
        <v>35</v>
      </c>
      <c r="B31" s="10"/>
      <c r="C31" s="11"/>
      <c r="D31" s="11"/>
      <c r="E31" s="11"/>
      <c r="F31" s="11"/>
      <c r="G31" s="11"/>
      <c r="H31" s="11">
        <v>177.5</v>
      </c>
      <c r="I31" s="11">
        <v>177.5</v>
      </c>
      <c r="J31" s="19"/>
      <c r="K31" s="11">
        <v>1065</v>
      </c>
      <c r="L31" s="11">
        <v>5325</v>
      </c>
      <c r="M31" s="7"/>
      <c r="N31" s="7"/>
    </row>
    <row r="32" customFormat="1" ht="20" customHeight="1" spans="1:14">
      <c r="A32" s="12">
        <v>1</v>
      </c>
      <c r="B32" s="12" t="s">
        <v>11028</v>
      </c>
      <c r="C32" s="11"/>
      <c r="D32" s="11"/>
      <c r="E32" s="11"/>
      <c r="F32" s="11"/>
      <c r="G32" s="11"/>
      <c r="H32" s="11">
        <v>3.8</v>
      </c>
      <c r="I32" s="11">
        <v>3.8</v>
      </c>
      <c r="J32" s="20" t="s">
        <v>11029</v>
      </c>
      <c r="K32" s="21">
        <v>22.8</v>
      </c>
      <c r="L32" s="21">
        <v>114</v>
      </c>
      <c r="M32" s="7"/>
      <c r="N32" s="7"/>
    </row>
    <row r="33" customFormat="1" ht="20" customHeight="1" spans="1:14">
      <c r="A33" s="12">
        <v>2</v>
      </c>
      <c r="B33" s="12" t="s">
        <v>1419</v>
      </c>
      <c r="C33" s="11"/>
      <c r="D33" s="11"/>
      <c r="E33" s="11"/>
      <c r="F33" s="11"/>
      <c r="G33" s="11"/>
      <c r="H33" s="11">
        <v>2.9</v>
      </c>
      <c r="I33" s="11">
        <v>2.9</v>
      </c>
      <c r="J33" s="20" t="s">
        <v>11029</v>
      </c>
      <c r="K33" s="21">
        <v>17.4</v>
      </c>
      <c r="L33" s="21">
        <v>87</v>
      </c>
      <c r="M33" s="7"/>
      <c r="N33" s="7"/>
    </row>
    <row r="34" customFormat="1" ht="20" customHeight="1" spans="1:14">
      <c r="A34" s="12">
        <v>3</v>
      </c>
      <c r="B34" s="12" t="s">
        <v>11030</v>
      </c>
      <c r="C34" s="11"/>
      <c r="D34" s="11"/>
      <c r="E34" s="11"/>
      <c r="F34" s="11"/>
      <c r="G34" s="11"/>
      <c r="H34" s="11">
        <v>3.8</v>
      </c>
      <c r="I34" s="11">
        <v>3.8</v>
      </c>
      <c r="J34" s="20" t="s">
        <v>11029</v>
      </c>
      <c r="K34" s="21">
        <v>22.8</v>
      </c>
      <c r="L34" s="21">
        <v>114</v>
      </c>
      <c r="M34" s="7"/>
      <c r="N34" s="7"/>
    </row>
    <row r="35" customFormat="1" ht="20" customHeight="1" spans="1:14">
      <c r="A35" s="12">
        <v>4</v>
      </c>
      <c r="B35" s="12" t="s">
        <v>11031</v>
      </c>
      <c r="C35" s="11"/>
      <c r="D35" s="11"/>
      <c r="E35" s="11"/>
      <c r="F35" s="11"/>
      <c r="G35" s="11"/>
      <c r="H35" s="11">
        <v>2.6</v>
      </c>
      <c r="I35" s="11">
        <v>2.6</v>
      </c>
      <c r="J35" s="20" t="s">
        <v>11029</v>
      </c>
      <c r="K35" s="21">
        <v>15.6</v>
      </c>
      <c r="L35" s="21">
        <v>78</v>
      </c>
      <c r="M35" s="7"/>
      <c r="N35" s="7"/>
    </row>
    <row r="36" customFormat="1" ht="20" customHeight="1" spans="1:14">
      <c r="A36" s="12">
        <v>5</v>
      </c>
      <c r="B36" s="12" t="s">
        <v>11032</v>
      </c>
      <c r="C36" s="11"/>
      <c r="D36" s="11"/>
      <c r="E36" s="11"/>
      <c r="F36" s="11"/>
      <c r="G36" s="11"/>
      <c r="H36" s="11">
        <v>3.2</v>
      </c>
      <c r="I36" s="11">
        <v>3.2</v>
      </c>
      <c r="J36" s="20" t="s">
        <v>11029</v>
      </c>
      <c r="K36" s="21">
        <v>19.2</v>
      </c>
      <c r="L36" s="21">
        <v>96</v>
      </c>
      <c r="M36" s="7"/>
      <c r="N36" s="7"/>
    </row>
    <row r="37" customFormat="1" ht="20" customHeight="1" spans="1:14">
      <c r="A37" s="12">
        <v>6</v>
      </c>
      <c r="B37" s="12" t="s">
        <v>11033</v>
      </c>
      <c r="C37" s="11"/>
      <c r="D37" s="11"/>
      <c r="E37" s="11"/>
      <c r="F37" s="11"/>
      <c r="G37" s="11"/>
      <c r="H37" s="11">
        <v>3.8</v>
      </c>
      <c r="I37" s="11">
        <v>3.8</v>
      </c>
      <c r="J37" s="20" t="s">
        <v>11029</v>
      </c>
      <c r="K37" s="21">
        <v>22.8</v>
      </c>
      <c r="L37" s="21">
        <v>114</v>
      </c>
      <c r="M37" s="7"/>
      <c r="N37" s="7"/>
    </row>
    <row r="38" customFormat="1" ht="20" customHeight="1" spans="1:14">
      <c r="A38" s="12">
        <v>7</v>
      </c>
      <c r="B38" s="12" t="s">
        <v>11034</v>
      </c>
      <c r="C38" s="11"/>
      <c r="D38" s="11"/>
      <c r="E38" s="11"/>
      <c r="F38" s="11"/>
      <c r="G38" s="11"/>
      <c r="H38" s="11">
        <v>3.2</v>
      </c>
      <c r="I38" s="11">
        <v>3.2</v>
      </c>
      <c r="J38" s="20" t="s">
        <v>11029</v>
      </c>
      <c r="K38" s="21">
        <v>19.2</v>
      </c>
      <c r="L38" s="21">
        <v>96</v>
      </c>
      <c r="M38" s="7"/>
      <c r="N38" s="7"/>
    </row>
    <row r="39" customFormat="1" ht="20" customHeight="1" spans="1:14">
      <c r="A39" s="12">
        <v>8</v>
      </c>
      <c r="B39" s="12" t="s">
        <v>11035</v>
      </c>
      <c r="C39" s="11"/>
      <c r="D39" s="11"/>
      <c r="E39" s="11"/>
      <c r="F39" s="11"/>
      <c r="G39" s="11"/>
      <c r="H39" s="11">
        <v>2.9</v>
      </c>
      <c r="I39" s="11">
        <v>2.9</v>
      </c>
      <c r="J39" s="20" t="s">
        <v>11029</v>
      </c>
      <c r="K39" s="21">
        <v>17.4</v>
      </c>
      <c r="L39" s="21">
        <v>87</v>
      </c>
      <c r="M39" s="7"/>
      <c r="N39" s="7"/>
    </row>
    <row r="40" customFormat="1" ht="20" customHeight="1" spans="1:14">
      <c r="A40" s="12">
        <v>9</v>
      </c>
      <c r="B40" s="12" t="s">
        <v>11036</v>
      </c>
      <c r="C40" s="11"/>
      <c r="D40" s="11"/>
      <c r="E40" s="11"/>
      <c r="F40" s="11"/>
      <c r="G40" s="11"/>
      <c r="H40" s="11">
        <v>2.9</v>
      </c>
      <c r="I40" s="11">
        <v>2.9</v>
      </c>
      <c r="J40" s="20" t="s">
        <v>11029</v>
      </c>
      <c r="K40" s="21">
        <v>17.4</v>
      </c>
      <c r="L40" s="21">
        <v>87</v>
      </c>
      <c r="M40" s="7"/>
      <c r="N40" s="7"/>
    </row>
    <row r="41" customFormat="1" ht="20" customHeight="1" spans="1:14">
      <c r="A41" s="12">
        <v>10</v>
      </c>
      <c r="B41" s="12" t="s">
        <v>11037</v>
      </c>
      <c r="C41" s="11"/>
      <c r="D41" s="11"/>
      <c r="E41" s="11"/>
      <c r="F41" s="11"/>
      <c r="G41" s="11"/>
      <c r="H41" s="11">
        <v>2.9</v>
      </c>
      <c r="I41" s="11">
        <v>2.9</v>
      </c>
      <c r="J41" s="20" t="s">
        <v>11029</v>
      </c>
      <c r="K41" s="21">
        <v>17.4</v>
      </c>
      <c r="L41" s="21">
        <v>87</v>
      </c>
      <c r="M41" s="7"/>
      <c r="N41" s="7"/>
    </row>
    <row r="42" customFormat="1" ht="20" customHeight="1" spans="1:14">
      <c r="A42" s="12">
        <v>11</v>
      </c>
      <c r="B42" s="12" t="s">
        <v>7457</v>
      </c>
      <c r="C42" s="11"/>
      <c r="D42" s="11"/>
      <c r="E42" s="11"/>
      <c r="F42" s="11"/>
      <c r="G42" s="11"/>
      <c r="H42" s="11">
        <v>2.2</v>
      </c>
      <c r="I42" s="11">
        <v>2.2</v>
      </c>
      <c r="J42" s="20" t="s">
        <v>11029</v>
      </c>
      <c r="K42" s="21">
        <v>13.2</v>
      </c>
      <c r="L42" s="21">
        <v>66</v>
      </c>
      <c r="M42" s="7"/>
      <c r="N42" s="7"/>
    </row>
    <row r="43" customFormat="1" ht="20" customHeight="1" spans="1:14">
      <c r="A43" s="12">
        <v>12</v>
      </c>
      <c r="B43" s="12" t="s">
        <v>11038</v>
      </c>
      <c r="C43" s="11"/>
      <c r="D43" s="11"/>
      <c r="E43" s="11"/>
      <c r="F43" s="11"/>
      <c r="G43" s="11"/>
      <c r="H43" s="11">
        <v>3.2</v>
      </c>
      <c r="I43" s="11">
        <v>3.2</v>
      </c>
      <c r="J43" s="20" t="s">
        <v>11029</v>
      </c>
      <c r="K43" s="21">
        <v>19.2</v>
      </c>
      <c r="L43" s="21">
        <v>96</v>
      </c>
      <c r="M43" s="7"/>
      <c r="N43" s="7"/>
    </row>
    <row r="44" customFormat="1" ht="20" customHeight="1" spans="1:14">
      <c r="A44" s="12">
        <v>13</v>
      </c>
      <c r="B44" s="12" t="s">
        <v>11039</v>
      </c>
      <c r="C44" s="11"/>
      <c r="D44" s="11"/>
      <c r="E44" s="11"/>
      <c r="F44" s="11"/>
      <c r="G44" s="11"/>
      <c r="H44" s="11">
        <v>3.2</v>
      </c>
      <c r="I44" s="11">
        <v>3.2</v>
      </c>
      <c r="J44" s="20" t="s">
        <v>11029</v>
      </c>
      <c r="K44" s="21">
        <v>19.2</v>
      </c>
      <c r="L44" s="21">
        <v>96</v>
      </c>
      <c r="M44" s="7"/>
      <c r="N44" s="7"/>
    </row>
    <row r="45" customFormat="1" ht="20" customHeight="1" spans="1:14">
      <c r="A45" s="12">
        <v>14</v>
      </c>
      <c r="B45" s="12" t="s">
        <v>11040</v>
      </c>
      <c r="C45" s="11"/>
      <c r="D45" s="11"/>
      <c r="E45" s="11"/>
      <c r="F45" s="11"/>
      <c r="G45" s="11"/>
      <c r="H45" s="11">
        <v>3.8</v>
      </c>
      <c r="I45" s="11">
        <v>3.8</v>
      </c>
      <c r="J45" s="20" t="s">
        <v>11029</v>
      </c>
      <c r="K45" s="21">
        <v>22.8</v>
      </c>
      <c r="L45" s="21">
        <v>114</v>
      </c>
      <c r="M45" s="7"/>
      <c r="N45" s="7"/>
    </row>
    <row r="46" customFormat="1" ht="20" customHeight="1" spans="1:14">
      <c r="A46" s="12">
        <v>15</v>
      </c>
      <c r="B46" s="12" t="s">
        <v>11041</v>
      </c>
      <c r="C46" s="11"/>
      <c r="D46" s="11"/>
      <c r="E46" s="11"/>
      <c r="F46" s="7"/>
      <c r="G46" s="7"/>
      <c r="H46" s="11">
        <v>3.5</v>
      </c>
      <c r="I46" s="11">
        <v>3.5</v>
      </c>
      <c r="J46" s="20" t="s">
        <v>11029</v>
      </c>
      <c r="K46" s="21">
        <v>21</v>
      </c>
      <c r="L46" s="21">
        <v>105</v>
      </c>
      <c r="M46" s="7"/>
      <c r="N46" s="7"/>
    </row>
    <row r="47" customFormat="1" ht="20" customHeight="1" spans="1:14">
      <c r="A47" s="12">
        <v>16</v>
      </c>
      <c r="B47" s="12" t="s">
        <v>2647</v>
      </c>
      <c r="C47" s="11"/>
      <c r="D47" s="11"/>
      <c r="E47" s="11"/>
      <c r="F47" s="7"/>
      <c r="G47" s="7"/>
      <c r="H47" s="11">
        <v>1.9</v>
      </c>
      <c r="I47" s="11">
        <v>1.9</v>
      </c>
      <c r="J47" s="20" t="s">
        <v>11029</v>
      </c>
      <c r="K47" s="21">
        <v>11.4</v>
      </c>
      <c r="L47" s="21">
        <v>57</v>
      </c>
      <c r="M47" s="7"/>
      <c r="N47" s="7"/>
    </row>
    <row r="48" customFormat="1" ht="20" customHeight="1" spans="1:14">
      <c r="A48" s="12">
        <v>17</v>
      </c>
      <c r="B48" s="12" t="s">
        <v>11042</v>
      </c>
      <c r="C48" s="11"/>
      <c r="D48" s="11"/>
      <c r="E48" s="11"/>
      <c r="F48" s="7"/>
      <c r="G48" s="7"/>
      <c r="H48" s="11">
        <v>2.9</v>
      </c>
      <c r="I48" s="11">
        <v>2.9</v>
      </c>
      <c r="J48" s="20" t="s">
        <v>11029</v>
      </c>
      <c r="K48" s="21">
        <v>17.4</v>
      </c>
      <c r="L48" s="21">
        <v>87</v>
      </c>
      <c r="M48" s="7"/>
      <c r="N48" s="7"/>
    </row>
    <row r="49" customFormat="1" ht="20" customHeight="1" spans="1:14">
      <c r="A49" s="12">
        <v>18</v>
      </c>
      <c r="B49" s="12" t="s">
        <v>11043</v>
      </c>
      <c r="C49" s="11"/>
      <c r="D49" s="11"/>
      <c r="E49" s="11"/>
      <c r="F49" s="7"/>
      <c r="G49" s="7"/>
      <c r="H49" s="11">
        <v>2.9</v>
      </c>
      <c r="I49" s="11">
        <v>2.9</v>
      </c>
      <c r="J49" s="20" t="s">
        <v>11029</v>
      </c>
      <c r="K49" s="21">
        <v>17.4</v>
      </c>
      <c r="L49" s="21">
        <v>87</v>
      </c>
      <c r="M49" s="7"/>
      <c r="N49" s="7"/>
    </row>
    <row r="50" customFormat="1" ht="20" customHeight="1" spans="1:14">
      <c r="A50" s="12">
        <v>19</v>
      </c>
      <c r="B50" s="12" t="s">
        <v>11044</v>
      </c>
      <c r="C50" s="11"/>
      <c r="D50" s="11"/>
      <c r="E50" s="11"/>
      <c r="F50" s="7"/>
      <c r="G50" s="7"/>
      <c r="H50" s="11">
        <v>3.2</v>
      </c>
      <c r="I50" s="11">
        <v>3.2</v>
      </c>
      <c r="J50" s="20" t="s">
        <v>11029</v>
      </c>
      <c r="K50" s="21">
        <v>19.2</v>
      </c>
      <c r="L50" s="21">
        <v>96</v>
      </c>
      <c r="M50" s="7"/>
      <c r="N50" s="7"/>
    </row>
    <row r="51" customFormat="1" ht="20" customHeight="1" spans="1:14">
      <c r="A51" s="12">
        <v>20</v>
      </c>
      <c r="B51" s="12" t="s">
        <v>1419</v>
      </c>
      <c r="C51" s="11"/>
      <c r="D51" s="11"/>
      <c r="E51" s="11"/>
      <c r="F51" s="7"/>
      <c r="G51" s="7"/>
      <c r="H51" s="11">
        <v>3.8</v>
      </c>
      <c r="I51" s="11">
        <v>3.8</v>
      </c>
      <c r="J51" s="20" t="s">
        <v>11029</v>
      </c>
      <c r="K51" s="21">
        <v>22.8</v>
      </c>
      <c r="L51" s="21">
        <v>114</v>
      </c>
      <c r="M51" s="7"/>
      <c r="N51" s="7"/>
    </row>
    <row r="52" customFormat="1" ht="20" customHeight="1" spans="1:14">
      <c r="A52" s="12">
        <v>21</v>
      </c>
      <c r="B52" s="12" t="s">
        <v>11045</v>
      </c>
      <c r="C52" s="11"/>
      <c r="D52" s="11"/>
      <c r="E52" s="11"/>
      <c r="F52" s="7"/>
      <c r="G52" s="7"/>
      <c r="H52" s="11">
        <v>2.6</v>
      </c>
      <c r="I52" s="11">
        <v>2.6</v>
      </c>
      <c r="J52" s="20" t="s">
        <v>11029</v>
      </c>
      <c r="K52" s="21">
        <v>15.6</v>
      </c>
      <c r="L52" s="21">
        <v>78</v>
      </c>
      <c r="M52" s="7"/>
      <c r="N52" s="7"/>
    </row>
    <row r="53" customFormat="1" ht="20" customHeight="1" spans="1:14">
      <c r="A53" s="12">
        <v>22</v>
      </c>
      <c r="B53" s="12" t="s">
        <v>10961</v>
      </c>
      <c r="C53" s="11"/>
      <c r="D53" s="11"/>
      <c r="E53" s="11"/>
      <c r="F53" s="7"/>
      <c r="G53" s="7"/>
      <c r="H53" s="11">
        <v>3.2</v>
      </c>
      <c r="I53" s="11">
        <v>3.2</v>
      </c>
      <c r="J53" s="20" t="s">
        <v>11029</v>
      </c>
      <c r="K53" s="21">
        <v>19.2</v>
      </c>
      <c r="L53" s="21">
        <v>96</v>
      </c>
      <c r="M53" s="7"/>
      <c r="N53" s="7"/>
    </row>
    <row r="54" customFormat="1" ht="20" customHeight="1" spans="1:14">
      <c r="A54" s="12">
        <v>23</v>
      </c>
      <c r="B54" s="12" t="s">
        <v>10967</v>
      </c>
      <c r="C54" s="11"/>
      <c r="D54" s="11"/>
      <c r="E54" s="11"/>
      <c r="F54" s="7"/>
      <c r="G54" s="7"/>
      <c r="H54" s="11">
        <v>3.8</v>
      </c>
      <c r="I54" s="11">
        <v>3.8</v>
      </c>
      <c r="J54" s="20" t="s">
        <v>11029</v>
      </c>
      <c r="K54" s="21">
        <v>22.8</v>
      </c>
      <c r="L54" s="21">
        <v>114</v>
      </c>
      <c r="M54" s="7"/>
      <c r="N54" s="7"/>
    </row>
    <row r="55" customFormat="1" ht="20" customHeight="1" spans="1:14">
      <c r="A55" s="12">
        <v>24</v>
      </c>
      <c r="B55" s="12" t="s">
        <v>11046</v>
      </c>
      <c r="C55" s="11"/>
      <c r="D55" s="11"/>
      <c r="E55" s="11"/>
      <c r="F55" s="7"/>
      <c r="G55" s="7"/>
      <c r="H55" s="11">
        <v>2.6</v>
      </c>
      <c r="I55" s="11">
        <v>2.6</v>
      </c>
      <c r="J55" s="20" t="s">
        <v>11029</v>
      </c>
      <c r="K55" s="21">
        <v>15.6</v>
      </c>
      <c r="L55" s="21">
        <v>78</v>
      </c>
      <c r="M55" s="7"/>
      <c r="N55" s="7"/>
    </row>
    <row r="56" customFormat="1" ht="20" customHeight="1" spans="1:14">
      <c r="A56" s="12">
        <v>25</v>
      </c>
      <c r="B56" s="12" t="s">
        <v>11047</v>
      </c>
      <c r="C56" s="11"/>
      <c r="D56" s="11"/>
      <c r="E56" s="11"/>
      <c r="F56" s="7"/>
      <c r="G56" s="7"/>
      <c r="H56" s="11">
        <v>2.9</v>
      </c>
      <c r="I56" s="11">
        <v>2.9</v>
      </c>
      <c r="J56" s="20" t="s">
        <v>11029</v>
      </c>
      <c r="K56" s="21">
        <v>17.4</v>
      </c>
      <c r="L56" s="21">
        <v>87</v>
      </c>
      <c r="M56" s="7"/>
      <c r="N56" s="7"/>
    </row>
    <row r="57" customFormat="1" ht="20" customHeight="1" spans="1:14">
      <c r="A57" s="12">
        <v>26</v>
      </c>
      <c r="B57" s="12" t="s">
        <v>11048</v>
      </c>
      <c r="C57" s="11"/>
      <c r="D57" s="11"/>
      <c r="E57" s="11"/>
      <c r="F57" s="7"/>
      <c r="G57" s="7"/>
      <c r="H57" s="11">
        <v>2.6</v>
      </c>
      <c r="I57" s="11">
        <v>2.6</v>
      </c>
      <c r="J57" s="20" t="s">
        <v>11029</v>
      </c>
      <c r="K57" s="21">
        <v>15.6</v>
      </c>
      <c r="L57" s="21">
        <v>78</v>
      </c>
      <c r="M57" s="7"/>
      <c r="N57" s="7"/>
    </row>
    <row r="58" customFormat="1" ht="20" customHeight="1" spans="1:14">
      <c r="A58" s="12">
        <v>27</v>
      </c>
      <c r="B58" s="12" t="s">
        <v>10391</v>
      </c>
      <c r="C58" s="11"/>
      <c r="D58" s="11"/>
      <c r="E58" s="11"/>
      <c r="F58" s="7"/>
      <c r="G58" s="7"/>
      <c r="H58" s="11">
        <v>3.8</v>
      </c>
      <c r="I58" s="11">
        <v>3.8</v>
      </c>
      <c r="J58" s="20" t="s">
        <v>11029</v>
      </c>
      <c r="K58" s="21">
        <v>22.8</v>
      </c>
      <c r="L58" s="21">
        <v>114</v>
      </c>
      <c r="M58" s="7"/>
      <c r="N58" s="7"/>
    </row>
    <row r="59" customFormat="1" ht="20" customHeight="1" spans="1:14">
      <c r="A59" s="12">
        <v>28</v>
      </c>
      <c r="B59" s="12" t="s">
        <v>11049</v>
      </c>
      <c r="C59" s="11"/>
      <c r="D59" s="11"/>
      <c r="E59" s="11"/>
      <c r="F59" s="7"/>
      <c r="G59" s="7"/>
      <c r="H59" s="11">
        <v>3.8</v>
      </c>
      <c r="I59" s="11">
        <v>3.8</v>
      </c>
      <c r="J59" s="20" t="s">
        <v>11029</v>
      </c>
      <c r="K59" s="21">
        <v>22.8</v>
      </c>
      <c r="L59" s="21">
        <v>114</v>
      </c>
      <c r="M59" s="7"/>
      <c r="N59" s="7"/>
    </row>
    <row r="60" customFormat="1" ht="20" customHeight="1" spans="1:14">
      <c r="A60" s="12">
        <v>29</v>
      </c>
      <c r="B60" s="12" t="s">
        <v>11050</v>
      </c>
      <c r="C60" s="11"/>
      <c r="D60" s="11"/>
      <c r="E60" s="11"/>
      <c r="F60" s="7"/>
      <c r="G60" s="7"/>
      <c r="H60" s="11">
        <v>3.2</v>
      </c>
      <c r="I60" s="11">
        <v>3.2</v>
      </c>
      <c r="J60" s="20" t="s">
        <v>11029</v>
      </c>
      <c r="K60" s="21">
        <v>19.2</v>
      </c>
      <c r="L60" s="21">
        <v>96</v>
      </c>
      <c r="M60" s="7"/>
      <c r="N60" s="7"/>
    </row>
    <row r="61" customFormat="1" ht="20" customHeight="1" spans="1:14">
      <c r="A61" s="12">
        <v>30</v>
      </c>
      <c r="B61" s="12" t="s">
        <v>11051</v>
      </c>
      <c r="C61" s="11"/>
      <c r="D61" s="11"/>
      <c r="E61" s="11"/>
      <c r="F61" s="7"/>
      <c r="G61" s="7"/>
      <c r="H61" s="11">
        <v>3.2</v>
      </c>
      <c r="I61" s="11">
        <v>3.2</v>
      </c>
      <c r="J61" s="20" t="s">
        <v>11029</v>
      </c>
      <c r="K61" s="21">
        <v>19.2</v>
      </c>
      <c r="L61" s="21">
        <v>96</v>
      </c>
      <c r="M61" s="7"/>
      <c r="N61" s="7"/>
    </row>
    <row r="62" customFormat="1" ht="20" customHeight="1" spans="1:14">
      <c r="A62" s="12">
        <v>31</v>
      </c>
      <c r="B62" s="12" t="s">
        <v>5739</v>
      </c>
      <c r="C62" s="11"/>
      <c r="D62" s="11"/>
      <c r="E62" s="11"/>
      <c r="F62" s="7"/>
      <c r="G62" s="7"/>
      <c r="H62" s="11">
        <v>2.6</v>
      </c>
      <c r="I62" s="11">
        <v>2.6</v>
      </c>
      <c r="J62" s="20" t="s">
        <v>11029</v>
      </c>
      <c r="K62" s="21">
        <v>15.6</v>
      </c>
      <c r="L62" s="21">
        <v>78</v>
      </c>
      <c r="M62" s="7"/>
      <c r="N62" s="7"/>
    </row>
    <row r="63" customFormat="1" ht="20" customHeight="1" spans="1:14">
      <c r="A63" s="12">
        <v>32</v>
      </c>
      <c r="B63" s="12" t="s">
        <v>1663</v>
      </c>
      <c r="C63" s="11"/>
      <c r="D63" s="11"/>
      <c r="E63" s="11"/>
      <c r="F63" s="7"/>
      <c r="G63" s="7"/>
      <c r="H63" s="11">
        <v>3.8</v>
      </c>
      <c r="I63" s="11">
        <v>3.8</v>
      </c>
      <c r="J63" s="20" t="s">
        <v>11029</v>
      </c>
      <c r="K63" s="21">
        <v>22.8</v>
      </c>
      <c r="L63" s="21">
        <v>114</v>
      </c>
      <c r="M63" s="7"/>
      <c r="N63" s="7"/>
    </row>
    <row r="64" customFormat="1" ht="20" customHeight="1" spans="1:14">
      <c r="A64" s="12">
        <v>33</v>
      </c>
      <c r="B64" s="12" t="s">
        <v>11052</v>
      </c>
      <c r="C64" s="11"/>
      <c r="D64" s="11"/>
      <c r="E64" s="11"/>
      <c r="F64" s="7"/>
      <c r="G64" s="7"/>
      <c r="H64" s="11">
        <v>3.2</v>
      </c>
      <c r="I64" s="11">
        <v>3.2</v>
      </c>
      <c r="J64" s="20" t="s">
        <v>11029</v>
      </c>
      <c r="K64" s="21">
        <v>19.2</v>
      </c>
      <c r="L64" s="21">
        <v>96</v>
      </c>
      <c r="M64" s="7"/>
      <c r="N64" s="7"/>
    </row>
    <row r="65" customFormat="1" ht="20" customHeight="1" spans="1:14">
      <c r="A65" s="12">
        <v>34</v>
      </c>
      <c r="B65" s="12" t="s">
        <v>11053</v>
      </c>
      <c r="C65" s="11"/>
      <c r="D65" s="11"/>
      <c r="E65" s="11"/>
      <c r="F65" s="7"/>
      <c r="G65" s="7"/>
      <c r="H65" s="11">
        <v>1.9</v>
      </c>
      <c r="I65" s="11">
        <v>1.9</v>
      </c>
      <c r="J65" s="20" t="s">
        <v>11029</v>
      </c>
      <c r="K65" s="21">
        <v>11.4</v>
      </c>
      <c r="L65" s="21">
        <v>57</v>
      </c>
      <c r="M65" s="7"/>
      <c r="N65" s="7"/>
    </row>
    <row r="66" customFormat="1" ht="20" customHeight="1" spans="1:14">
      <c r="A66" s="12">
        <v>35</v>
      </c>
      <c r="B66" s="12" t="s">
        <v>11054</v>
      </c>
      <c r="C66" s="11"/>
      <c r="D66" s="11"/>
      <c r="E66" s="11"/>
      <c r="F66" s="7"/>
      <c r="G66" s="7"/>
      <c r="H66" s="11">
        <v>3.8</v>
      </c>
      <c r="I66" s="11">
        <v>3.8</v>
      </c>
      <c r="J66" s="20" t="s">
        <v>11029</v>
      </c>
      <c r="K66" s="21">
        <v>22.8</v>
      </c>
      <c r="L66" s="21">
        <v>114</v>
      </c>
      <c r="M66" s="7"/>
      <c r="N66" s="7"/>
    </row>
    <row r="67" customFormat="1" ht="20" customHeight="1" spans="1:14">
      <c r="A67" s="12">
        <v>36</v>
      </c>
      <c r="B67" s="12" t="s">
        <v>11055</v>
      </c>
      <c r="C67" s="11"/>
      <c r="D67" s="11"/>
      <c r="E67" s="11"/>
      <c r="F67" s="7"/>
      <c r="G67" s="7"/>
      <c r="H67" s="11">
        <v>1.3</v>
      </c>
      <c r="I67" s="11">
        <v>1.3</v>
      </c>
      <c r="J67" s="20" t="s">
        <v>11029</v>
      </c>
      <c r="K67" s="21">
        <v>7.8</v>
      </c>
      <c r="L67" s="21">
        <v>39</v>
      </c>
      <c r="M67" s="7"/>
      <c r="N67" s="7"/>
    </row>
    <row r="68" customFormat="1" ht="20" customHeight="1" spans="1:14">
      <c r="A68" s="12">
        <v>37</v>
      </c>
      <c r="B68" s="12" t="s">
        <v>11056</v>
      </c>
      <c r="C68" s="11"/>
      <c r="D68" s="11"/>
      <c r="E68" s="11"/>
      <c r="F68" s="7"/>
      <c r="G68" s="7"/>
      <c r="H68" s="11">
        <v>4.5</v>
      </c>
      <c r="I68" s="11">
        <v>4.5</v>
      </c>
      <c r="J68" s="20" t="s">
        <v>11029</v>
      </c>
      <c r="K68" s="21">
        <v>27</v>
      </c>
      <c r="L68" s="21">
        <v>135</v>
      </c>
      <c r="M68" s="7"/>
      <c r="N68" s="7"/>
    </row>
    <row r="69" customFormat="1" ht="20" customHeight="1" spans="1:14">
      <c r="A69" s="12">
        <v>38</v>
      </c>
      <c r="B69" s="12" t="s">
        <v>11057</v>
      </c>
      <c r="C69" s="11"/>
      <c r="D69" s="11"/>
      <c r="E69" s="11"/>
      <c r="F69" s="7"/>
      <c r="G69" s="7"/>
      <c r="H69" s="11">
        <v>2.9</v>
      </c>
      <c r="I69" s="11">
        <v>2.9</v>
      </c>
      <c r="J69" s="20" t="s">
        <v>11029</v>
      </c>
      <c r="K69" s="21">
        <v>17.4</v>
      </c>
      <c r="L69" s="21">
        <v>87</v>
      </c>
      <c r="M69" s="7"/>
      <c r="N69" s="7"/>
    </row>
    <row r="70" customFormat="1" ht="20" customHeight="1" spans="1:14">
      <c r="A70" s="12">
        <v>39</v>
      </c>
      <c r="B70" s="12" t="s">
        <v>1040</v>
      </c>
      <c r="C70" s="11"/>
      <c r="D70" s="11"/>
      <c r="E70" s="11"/>
      <c r="F70" s="7"/>
      <c r="G70" s="7"/>
      <c r="H70" s="11">
        <v>2.9</v>
      </c>
      <c r="I70" s="11">
        <v>2.9</v>
      </c>
      <c r="J70" s="20" t="s">
        <v>11029</v>
      </c>
      <c r="K70" s="21">
        <v>17.4</v>
      </c>
      <c r="L70" s="21">
        <v>87</v>
      </c>
      <c r="M70" s="7"/>
      <c r="N70" s="7"/>
    </row>
    <row r="71" customFormat="1" ht="20" customHeight="1" spans="1:14">
      <c r="A71" s="12">
        <v>40</v>
      </c>
      <c r="B71" s="12" t="s">
        <v>10960</v>
      </c>
      <c r="C71" s="11"/>
      <c r="D71" s="11"/>
      <c r="E71" s="11"/>
      <c r="F71" s="7"/>
      <c r="G71" s="7"/>
      <c r="H71" s="11">
        <v>2.6</v>
      </c>
      <c r="I71" s="11">
        <v>2.6</v>
      </c>
      <c r="J71" s="20" t="s">
        <v>11029</v>
      </c>
      <c r="K71" s="21">
        <v>15.6</v>
      </c>
      <c r="L71" s="21">
        <v>78</v>
      </c>
      <c r="M71" s="7"/>
      <c r="N71" s="7"/>
    </row>
    <row r="72" customFormat="1" ht="20" customHeight="1" spans="1:14">
      <c r="A72" s="12">
        <v>41</v>
      </c>
      <c r="B72" s="12" t="s">
        <v>11058</v>
      </c>
      <c r="C72" s="11"/>
      <c r="D72" s="11"/>
      <c r="E72" s="11"/>
      <c r="F72" s="7"/>
      <c r="G72" s="7"/>
      <c r="H72" s="11">
        <v>3.2</v>
      </c>
      <c r="I72" s="11">
        <v>3.2</v>
      </c>
      <c r="J72" s="20" t="s">
        <v>11029</v>
      </c>
      <c r="K72" s="21">
        <v>19.2</v>
      </c>
      <c r="L72" s="21">
        <v>96</v>
      </c>
      <c r="M72" s="7"/>
      <c r="N72" s="7"/>
    </row>
    <row r="73" customFormat="1" ht="20" customHeight="1" spans="1:14">
      <c r="A73" s="12">
        <v>42</v>
      </c>
      <c r="B73" s="12" t="s">
        <v>11059</v>
      </c>
      <c r="C73" s="11"/>
      <c r="D73" s="11"/>
      <c r="E73" s="11"/>
      <c r="F73" s="7"/>
      <c r="G73" s="7"/>
      <c r="H73" s="11">
        <v>3.8</v>
      </c>
      <c r="I73" s="11">
        <v>3.8</v>
      </c>
      <c r="J73" s="20" t="s">
        <v>11029</v>
      </c>
      <c r="K73" s="21">
        <v>22.8</v>
      </c>
      <c r="L73" s="21">
        <v>114</v>
      </c>
      <c r="M73" s="7"/>
      <c r="N73" s="7"/>
    </row>
    <row r="74" customFormat="1" ht="20" customHeight="1" spans="1:14">
      <c r="A74" s="12">
        <v>43</v>
      </c>
      <c r="B74" s="12" t="s">
        <v>11060</v>
      </c>
      <c r="C74" s="11"/>
      <c r="D74" s="11"/>
      <c r="E74" s="11"/>
      <c r="F74" s="7"/>
      <c r="G74" s="7"/>
      <c r="H74" s="11">
        <v>3.2</v>
      </c>
      <c r="I74" s="11">
        <v>3.2</v>
      </c>
      <c r="J74" s="20" t="s">
        <v>11029</v>
      </c>
      <c r="K74" s="21">
        <v>19.2</v>
      </c>
      <c r="L74" s="21">
        <v>96</v>
      </c>
      <c r="M74" s="7"/>
      <c r="N74" s="7"/>
    </row>
    <row r="75" customFormat="1" ht="20" customHeight="1" spans="1:14">
      <c r="A75" s="12">
        <v>44</v>
      </c>
      <c r="B75" s="12" t="s">
        <v>11061</v>
      </c>
      <c r="C75" s="11"/>
      <c r="D75" s="11"/>
      <c r="E75" s="11"/>
      <c r="F75" s="7"/>
      <c r="G75" s="7"/>
      <c r="H75" s="11">
        <v>2.6</v>
      </c>
      <c r="I75" s="11">
        <v>2.6</v>
      </c>
      <c r="J75" s="20" t="s">
        <v>11029</v>
      </c>
      <c r="K75" s="21">
        <v>15.6</v>
      </c>
      <c r="L75" s="21">
        <v>78</v>
      </c>
      <c r="M75" s="7"/>
      <c r="N75" s="7"/>
    </row>
    <row r="76" customFormat="1" ht="20" customHeight="1" spans="1:14">
      <c r="A76" s="12">
        <v>45</v>
      </c>
      <c r="B76" s="12" t="s">
        <v>11062</v>
      </c>
      <c r="C76" s="11"/>
      <c r="D76" s="11"/>
      <c r="E76" s="11"/>
      <c r="F76" s="7"/>
      <c r="G76" s="7"/>
      <c r="H76" s="11">
        <v>1.3</v>
      </c>
      <c r="I76" s="11">
        <v>1.3</v>
      </c>
      <c r="J76" s="20" t="s">
        <v>11029</v>
      </c>
      <c r="K76" s="21">
        <v>7.8</v>
      </c>
      <c r="L76" s="21">
        <v>39</v>
      </c>
      <c r="M76" s="7"/>
      <c r="N76" s="7"/>
    </row>
    <row r="77" customFormat="1" ht="20" customHeight="1" spans="1:14">
      <c r="A77" s="12">
        <v>46</v>
      </c>
      <c r="B77" s="12" t="s">
        <v>11063</v>
      </c>
      <c r="C77" s="11"/>
      <c r="D77" s="11"/>
      <c r="E77" s="11"/>
      <c r="F77" s="7"/>
      <c r="G77" s="7"/>
      <c r="H77" s="11">
        <v>3.8</v>
      </c>
      <c r="I77" s="11">
        <v>3.8</v>
      </c>
      <c r="J77" s="20" t="s">
        <v>11029</v>
      </c>
      <c r="K77" s="21">
        <v>22.8</v>
      </c>
      <c r="L77" s="21">
        <v>114</v>
      </c>
      <c r="M77" s="7"/>
      <c r="N77" s="7"/>
    </row>
    <row r="78" customFormat="1" ht="20" customHeight="1" spans="1:14">
      <c r="A78" s="12">
        <v>47</v>
      </c>
      <c r="B78" s="12" t="s">
        <v>11064</v>
      </c>
      <c r="C78" s="11"/>
      <c r="D78" s="11"/>
      <c r="E78" s="11"/>
      <c r="F78" s="7"/>
      <c r="G78" s="7"/>
      <c r="H78" s="11">
        <v>2.5</v>
      </c>
      <c r="I78" s="11">
        <v>2.5</v>
      </c>
      <c r="J78" s="20" t="s">
        <v>11029</v>
      </c>
      <c r="K78" s="21">
        <v>15</v>
      </c>
      <c r="L78" s="21">
        <v>75</v>
      </c>
      <c r="M78" s="7"/>
      <c r="N78" s="7"/>
    </row>
    <row r="79" customFormat="1" ht="20" customHeight="1" spans="1:14">
      <c r="A79" s="12">
        <v>48</v>
      </c>
      <c r="B79" s="12" t="s">
        <v>11065</v>
      </c>
      <c r="C79" s="11"/>
      <c r="D79" s="11"/>
      <c r="E79" s="11"/>
      <c r="F79" s="7"/>
      <c r="G79" s="7"/>
      <c r="H79" s="11">
        <v>1.2</v>
      </c>
      <c r="I79" s="11">
        <v>1.2</v>
      </c>
      <c r="J79" s="20" t="s">
        <v>11029</v>
      </c>
      <c r="K79" s="21">
        <v>7.2</v>
      </c>
      <c r="L79" s="21">
        <v>36</v>
      </c>
      <c r="M79" s="7"/>
      <c r="N79" s="7"/>
    </row>
    <row r="80" customFormat="1" ht="20" customHeight="1" spans="1:14">
      <c r="A80" s="12">
        <v>49</v>
      </c>
      <c r="B80" s="12" t="s">
        <v>11066</v>
      </c>
      <c r="C80" s="11"/>
      <c r="D80" s="11"/>
      <c r="E80" s="11"/>
      <c r="F80" s="7"/>
      <c r="G80" s="7"/>
      <c r="H80" s="11">
        <v>3.8</v>
      </c>
      <c r="I80" s="11">
        <v>3.8</v>
      </c>
      <c r="J80" s="20" t="s">
        <v>11029</v>
      </c>
      <c r="K80" s="21">
        <v>22.8</v>
      </c>
      <c r="L80" s="21">
        <v>114</v>
      </c>
      <c r="M80" s="7"/>
      <c r="N80" s="7"/>
    </row>
    <row r="81" customFormat="1" ht="20" customHeight="1" spans="1:14">
      <c r="A81" s="12">
        <v>50</v>
      </c>
      <c r="B81" s="12" t="s">
        <v>11067</v>
      </c>
      <c r="C81" s="11"/>
      <c r="D81" s="11"/>
      <c r="E81" s="11"/>
      <c r="F81" s="7"/>
      <c r="G81" s="7"/>
      <c r="H81" s="11">
        <v>3.2</v>
      </c>
      <c r="I81" s="11">
        <v>3.2</v>
      </c>
      <c r="J81" s="20" t="s">
        <v>11029</v>
      </c>
      <c r="K81" s="21">
        <v>19.2</v>
      </c>
      <c r="L81" s="21">
        <v>96</v>
      </c>
      <c r="M81" s="7"/>
      <c r="N81" s="7"/>
    </row>
    <row r="82" customFormat="1" ht="20" customHeight="1" spans="1:14">
      <c r="A82" s="12">
        <v>51</v>
      </c>
      <c r="B82" s="12" t="s">
        <v>1024</v>
      </c>
      <c r="C82" s="11"/>
      <c r="D82" s="11"/>
      <c r="E82" s="11"/>
      <c r="F82" s="7"/>
      <c r="G82" s="7"/>
      <c r="H82" s="11">
        <v>1.9</v>
      </c>
      <c r="I82" s="11">
        <v>1.9</v>
      </c>
      <c r="J82" s="20" t="s">
        <v>11029</v>
      </c>
      <c r="K82" s="21">
        <v>11.4</v>
      </c>
      <c r="L82" s="21">
        <v>57</v>
      </c>
      <c r="M82" s="7"/>
      <c r="N82" s="7"/>
    </row>
    <row r="83" customFormat="1" ht="20" customHeight="1" spans="1:14">
      <c r="A83" s="12">
        <v>52</v>
      </c>
      <c r="B83" s="12" t="s">
        <v>11068</v>
      </c>
      <c r="C83" s="11"/>
      <c r="D83" s="11"/>
      <c r="E83" s="11"/>
      <c r="F83" s="7"/>
      <c r="G83" s="7"/>
      <c r="H83" s="11">
        <v>2.6</v>
      </c>
      <c r="I83" s="11">
        <v>2.6</v>
      </c>
      <c r="J83" s="20" t="s">
        <v>11029</v>
      </c>
      <c r="K83" s="21">
        <v>15.6</v>
      </c>
      <c r="L83" s="21">
        <v>78</v>
      </c>
      <c r="M83" s="7"/>
      <c r="N83" s="7"/>
    </row>
    <row r="84" customFormat="1" ht="20" customHeight="1" spans="1:14">
      <c r="A84" s="12">
        <v>53</v>
      </c>
      <c r="B84" s="12" t="s">
        <v>11069</v>
      </c>
      <c r="C84" s="11"/>
      <c r="D84" s="11"/>
      <c r="E84" s="11"/>
      <c r="F84" s="7"/>
      <c r="G84" s="7"/>
      <c r="H84" s="11">
        <v>2.6</v>
      </c>
      <c r="I84" s="11">
        <v>2.6</v>
      </c>
      <c r="J84" s="20" t="s">
        <v>11029</v>
      </c>
      <c r="K84" s="21">
        <v>15.6</v>
      </c>
      <c r="L84" s="21">
        <v>78</v>
      </c>
      <c r="M84" s="7"/>
      <c r="N84" s="7"/>
    </row>
    <row r="85" customFormat="1" ht="20" customHeight="1" spans="1:14">
      <c r="A85" s="12">
        <v>54</v>
      </c>
      <c r="B85" s="12" t="s">
        <v>11070</v>
      </c>
      <c r="C85" s="11"/>
      <c r="D85" s="11"/>
      <c r="E85" s="11"/>
      <c r="F85" s="7"/>
      <c r="G85" s="7"/>
      <c r="H85" s="11">
        <v>2.6</v>
      </c>
      <c r="I85" s="11">
        <v>2.6</v>
      </c>
      <c r="J85" s="20" t="s">
        <v>11029</v>
      </c>
      <c r="K85" s="21">
        <v>15.6</v>
      </c>
      <c r="L85" s="21">
        <v>78</v>
      </c>
      <c r="M85" s="7"/>
      <c r="N85" s="7"/>
    </row>
    <row r="86" customFormat="1" ht="20" customHeight="1" spans="1:14">
      <c r="A86" s="12">
        <v>55</v>
      </c>
      <c r="B86" s="12" t="s">
        <v>11071</v>
      </c>
      <c r="C86" s="11"/>
      <c r="D86" s="11"/>
      <c r="E86" s="11"/>
      <c r="F86" s="7"/>
      <c r="G86" s="7"/>
      <c r="H86" s="11">
        <v>2.6</v>
      </c>
      <c r="I86" s="11">
        <v>2.6</v>
      </c>
      <c r="J86" s="20" t="s">
        <v>11029</v>
      </c>
      <c r="K86" s="21">
        <v>15.6</v>
      </c>
      <c r="L86" s="21">
        <v>78</v>
      </c>
      <c r="M86" s="7"/>
      <c r="N86" s="7"/>
    </row>
    <row r="87" customFormat="1" ht="20" customHeight="1" spans="1:14">
      <c r="A87" s="12">
        <v>56</v>
      </c>
      <c r="B87" s="12" t="s">
        <v>11072</v>
      </c>
      <c r="C87" s="11"/>
      <c r="D87" s="11"/>
      <c r="E87" s="11"/>
      <c r="F87" s="7"/>
      <c r="G87" s="7"/>
      <c r="H87" s="11">
        <v>5.1</v>
      </c>
      <c r="I87" s="11">
        <v>5.1</v>
      </c>
      <c r="J87" s="20" t="s">
        <v>11029</v>
      </c>
      <c r="K87" s="21">
        <v>30.6</v>
      </c>
      <c r="L87" s="21">
        <v>153</v>
      </c>
      <c r="M87" s="7"/>
      <c r="N87" s="7"/>
    </row>
    <row r="88" customFormat="1" ht="20" customHeight="1" spans="1:14">
      <c r="A88" s="12">
        <v>57</v>
      </c>
      <c r="B88" s="12" t="s">
        <v>11073</v>
      </c>
      <c r="C88" s="11"/>
      <c r="D88" s="11"/>
      <c r="E88" s="11"/>
      <c r="F88" s="7"/>
      <c r="G88" s="7"/>
      <c r="H88" s="11">
        <v>2.6</v>
      </c>
      <c r="I88" s="11">
        <v>2.6</v>
      </c>
      <c r="J88" s="20" t="s">
        <v>11029</v>
      </c>
      <c r="K88" s="21">
        <v>15.6</v>
      </c>
      <c r="L88" s="21">
        <v>78</v>
      </c>
      <c r="M88" s="7"/>
      <c r="N88" s="7"/>
    </row>
    <row r="89" customFormat="1" ht="20" customHeight="1" spans="1:14">
      <c r="A89" s="12">
        <v>58</v>
      </c>
      <c r="B89" s="12" t="s">
        <v>1424</v>
      </c>
      <c r="C89" s="11"/>
      <c r="D89" s="11"/>
      <c r="E89" s="11"/>
      <c r="F89" s="7"/>
      <c r="G89" s="7"/>
      <c r="H89" s="11">
        <v>2.6</v>
      </c>
      <c r="I89" s="11">
        <v>2.6</v>
      </c>
      <c r="J89" s="20" t="s">
        <v>11029</v>
      </c>
      <c r="K89" s="21">
        <v>15.6</v>
      </c>
      <c r="L89" s="21">
        <v>78</v>
      </c>
      <c r="M89" s="7"/>
      <c r="N89" s="7"/>
    </row>
    <row r="90" customFormat="1" ht="20" customHeight="1" spans="1:14">
      <c r="A90" s="12">
        <v>59</v>
      </c>
      <c r="B90" s="12" t="s">
        <v>11074</v>
      </c>
      <c r="C90" s="11"/>
      <c r="D90" s="11"/>
      <c r="E90" s="11"/>
      <c r="F90" s="7"/>
      <c r="G90" s="7"/>
      <c r="H90" s="11">
        <v>1.9</v>
      </c>
      <c r="I90" s="11">
        <v>1.9</v>
      </c>
      <c r="J90" s="20" t="s">
        <v>11029</v>
      </c>
      <c r="K90" s="21">
        <v>11.4</v>
      </c>
      <c r="L90" s="21">
        <v>57</v>
      </c>
      <c r="M90" s="7"/>
      <c r="N90" s="7"/>
    </row>
    <row r="91" customFormat="1" ht="20" customHeight="1" spans="1:14">
      <c r="A91" s="12">
        <v>60</v>
      </c>
      <c r="B91" s="12" t="s">
        <v>11075</v>
      </c>
      <c r="C91" s="11"/>
      <c r="D91" s="11"/>
      <c r="E91" s="11"/>
      <c r="F91" s="7"/>
      <c r="G91" s="7"/>
      <c r="H91" s="11">
        <v>0.6</v>
      </c>
      <c r="I91" s="11">
        <v>0.6</v>
      </c>
      <c r="J91" s="20" t="s">
        <v>11029</v>
      </c>
      <c r="K91" s="21">
        <v>3.6</v>
      </c>
      <c r="L91" s="21">
        <v>18</v>
      </c>
      <c r="M91" s="7"/>
      <c r="N91" s="7"/>
    </row>
    <row r="92" customFormat="1" ht="20" customHeight="1" spans="1:14">
      <c r="A92" s="12" t="s">
        <v>1089</v>
      </c>
      <c r="B92" s="12">
        <v>0</v>
      </c>
      <c r="C92" s="11"/>
      <c r="D92" s="11"/>
      <c r="E92" s="11"/>
      <c r="F92" s="7"/>
      <c r="G92" s="7"/>
      <c r="H92" s="11">
        <v>0</v>
      </c>
      <c r="I92" s="11">
        <v>0</v>
      </c>
      <c r="J92" s="20">
        <v>0</v>
      </c>
      <c r="K92" s="21">
        <v>0</v>
      </c>
      <c r="L92" s="21">
        <v>0</v>
      </c>
      <c r="M92" s="7"/>
      <c r="N92" s="7"/>
    </row>
    <row r="93" customFormat="1" ht="30" customHeight="1" spans="1:14">
      <c r="A93" s="1" t="s">
        <v>20</v>
      </c>
      <c r="B93" s="1"/>
      <c r="C93" s="1"/>
      <c r="D93" s="1"/>
      <c r="E93" s="2" t="s">
        <v>18</v>
      </c>
      <c r="F93" s="2" t="s">
        <v>11027</v>
      </c>
      <c r="G93" s="2"/>
      <c r="H93" s="3" t="s">
        <v>21</v>
      </c>
      <c r="I93" s="3"/>
      <c r="J93" s="13"/>
      <c r="K93" s="13"/>
      <c r="L93" s="13"/>
      <c r="M93" s="3"/>
      <c r="N93" s="3"/>
    </row>
    <row r="94" customFormat="1" ht="20" customHeight="1" spans="1:14">
      <c r="A94" s="4"/>
      <c r="B94" s="5"/>
      <c r="C94" s="4"/>
      <c r="D94" s="4"/>
      <c r="E94" s="4"/>
      <c r="F94" s="4"/>
      <c r="G94" s="4"/>
      <c r="H94" s="4"/>
      <c r="I94" s="4"/>
      <c r="J94" s="14"/>
      <c r="K94" s="14"/>
      <c r="L94" s="14"/>
      <c r="M94" s="4"/>
      <c r="N94" s="6"/>
    </row>
    <row r="95" customFormat="1" ht="20" customHeight="1" spans="1:14">
      <c r="A95" s="6" t="s">
        <v>22</v>
      </c>
      <c r="B95" s="6"/>
      <c r="C95" s="6"/>
      <c r="D95" s="6"/>
      <c r="E95" s="6" t="s">
        <v>23</v>
      </c>
      <c r="F95" s="6"/>
      <c r="G95" s="6"/>
      <c r="H95" s="6"/>
      <c r="I95" s="6"/>
      <c r="J95" s="14" t="s">
        <v>24</v>
      </c>
      <c r="K95" s="14"/>
      <c r="L95" s="14"/>
      <c r="M95" s="4" t="s">
        <v>25</v>
      </c>
      <c r="N95" s="4"/>
    </row>
    <row r="96" customFormat="1" ht="20" customHeight="1" spans="1:14">
      <c r="A96" s="7" t="s">
        <v>2</v>
      </c>
      <c r="B96" s="8" t="s">
        <v>26</v>
      </c>
      <c r="C96" s="7" t="s">
        <v>27</v>
      </c>
      <c r="D96" s="7" t="s">
        <v>28</v>
      </c>
      <c r="E96" s="7" t="s">
        <v>29</v>
      </c>
      <c r="F96" s="7" t="s">
        <v>30</v>
      </c>
      <c r="G96" s="7"/>
      <c r="H96" s="7"/>
      <c r="I96" s="7"/>
      <c r="J96" s="15" t="s">
        <v>31</v>
      </c>
      <c r="K96" s="15" t="s">
        <v>32</v>
      </c>
      <c r="L96" s="15" t="s">
        <v>6</v>
      </c>
      <c r="M96" s="16" t="s">
        <v>33</v>
      </c>
      <c r="N96" s="7" t="s">
        <v>34</v>
      </c>
    </row>
    <row r="97" customFormat="1" ht="20" customHeight="1" spans="1:14">
      <c r="A97" s="7"/>
      <c r="B97" s="8"/>
      <c r="C97" s="7"/>
      <c r="D97" s="7"/>
      <c r="E97" s="7"/>
      <c r="F97" s="7" t="s">
        <v>9</v>
      </c>
      <c r="G97" s="7" t="s">
        <v>10</v>
      </c>
      <c r="H97" s="7" t="s">
        <v>11</v>
      </c>
      <c r="I97" s="7" t="s">
        <v>12</v>
      </c>
      <c r="J97" s="17"/>
      <c r="K97" s="17"/>
      <c r="L97" s="17"/>
      <c r="M97" s="18"/>
      <c r="N97" s="7"/>
    </row>
    <row r="98" customFormat="1" ht="20" customHeight="1" spans="1:14">
      <c r="A98" s="9" t="s">
        <v>35</v>
      </c>
      <c r="B98" s="10"/>
      <c r="C98" s="11"/>
      <c r="D98" s="11"/>
      <c r="E98" s="11"/>
      <c r="F98" s="11"/>
      <c r="G98" s="11"/>
      <c r="H98" s="11">
        <v>784.8</v>
      </c>
      <c r="I98" s="11">
        <v>784.8</v>
      </c>
      <c r="J98" s="19"/>
      <c r="K98" s="11">
        <v>4708.8</v>
      </c>
      <c r="L98" s="11">
        <v>23544</v>
      </c>
      <c r="M98" s="7"/>
      <c r="N98" s="7"/>
    </row>
    <row r="99" customFormat="1" ht="20" customHeight="1" spans="1:14">
      <c r="A99" s="12">
        <v>1</v>
      </c>
      <c r="B99" s="12" t="s">
        <v>11076</v>
      </c>
      <c r="C99" s="11"/>
      <c r="D99" s="11"/>
      <c r="E99" s="11"/>
      <c r="F99" s="11"/>
      <c r="G99" s="11"/>
      <c r="H99" s="11">
        <v>4.7</v>
      </c>
      <c r="I99" s="11">
        <v>4.7</v>
      </c>
      <c r="J99" s="20" t="s">
        <v>11029</v>
      </c>
      <c r="K99" s="21">
        <v>28.2</v>
      </c>
      <c r="L99" s="21">
        <v>141</v>
      </c>
      <c r="M99" s="7"/>
      <c r="N99" s="7"/>
    </row>
    <row r="100" customFormat="1" ht="20" customHeight="1" spans="1:14">
      <c r="A100" s="12">
        <v>2</v>
      </c>
      <c r="B100" s="12" t="s">
        <v>11077</v>
      </c>
      <c r="C100" s="11"/>
      <c r="D100" s="11"/>
      <c r="E100" s="11"/>
      <c r="F100" s="11"/>
      <c r="G100" s="11"/>
      <c r="H100" s="11">
        <v>4.5</v>
      </c>
      <c r="I100" s="11">
        <v>4.5</v>
      </c>
      <c r="J100" s="20" t="s">
        <v>11029</v>
      </c>
      <c r="K100" s="21">
        <v>27</v>
      </c>
      <c r="L100" s="21">
        <v>135</v>
      </c>
      <c r="M100" s="7"/>
      <c r="N100" s="7"/>
    </row>
    <row r="101" customFormat="1" ht="20" customHeight="1" spans="1:14">
      <c r="A101" s="12">
        <v>3</v>
      </c>
      <c r="B101" s="12" t="s">
        <v>11078</v>
      </c>
      <c r="C101" s="11"/>
      <c r="D101" s="11"/>
      <c r="E101" s="11"/>
      <c r="F101" s="11"/>
      <c r="G101" s="11"/>
      <c r="H101" s="11">
        <v>4.2</v>
      </c>
      <c r="I101" s="11">
        <v>4.2</v>
      </c>
      <c r="J101" s="20" t="s">
        <v>11029</v>
      </c>
      <c r="K101" s="21">
        <v>25.2</v>
      </c>
      <c r="L101" s="21">
        <v>126</v>
      </c>
      <c r="M101" s="7"/>
      <c r="N101" s="7"/>
    </row>
    <row r="102" customFormat="1" ht="20" customHeight="1" spans="1:14">
      <c r="A102" s="12">
        <v>4</v>
      </c>
      <c r="B102" s="12" t="s">
        <v>11079</v>
      </c>
      <c r="C102" s="11"/>
      <c r="D102" s="11"/>
      <c r="E102" s="11"/>
      <c r="F102" s="11"/>
      <c r="G102" s="11"/>
      <c r="H102" s="11">
        <v>2.9</v>
      </c>
      <c r="I102" s="11">
        <v>2.9</v>
      </c>
      <c r="J102" s="20" t="s">
        <v>11029</v>
      </c>
      <c r="K102" s="21">
        <v>17.4</v>
      </c>
      <c r="L102" s="21">
        <v>87</v>
      </c>
      <c r="M102" s="7"/>
      <c r="N102" s="7"/>
    </row>
    <row r="103" customFormat="1" ht="20" customHeight="1" spans="1:14">
      <c r="A103" s="12">
        <v>5</v>
      </c>
      <c r="B103" s="12" t="s">
        <v>11080</v>
      </c>
      <c r="C103" s="11"/>
      <c r="D103" s="11"/>
      <c r="E103" s="11"/>
      <c r="F103" s="11"/>
      <c r="G103" s="11"/>
      <c r="H103" s="11">
        <v>4.5</v>
      </c>
      <c r="I103" s="11">
        <v>4.5</v>
      </c>
      <c r="J103" s="20" t="s">
        <v>11029</v>
      </c>
      <c r="K103" s="21">
        <v>27</v>
      </c>
      <c r="L103" s="21">
        <v>135</v>
      </c>
      <c r="M103" s="7"/>
      <c r="N103" s="7"/>
    </row>
    <row r="104" customFormat="1" ht="20" customHeight="1" spans="1:14">
      <c r="A104" s="12">
        <v>6</v>
      </c>
      <c r="B104" s="12" t="s">
        <v>11081</v>
      </c>
      <c r="C104" s="11"/>
      <c r="D104" s="11"/>
      <c r="E104" s="11"/>
      <c r="F104" s="11"/>
      <c r="G104" s="11"/>
      <c r="H104" s="11">
        <v>6.8</v>
      </c>
      <c r="I104" s="11">
        <v>6.8</v>
      </c>
      <c r="J104" s="20" t="s">
        <v>11029</v>
      </c>
      <c r="K104" s="21">
        <v>40.8</v>
      </c>
      <c r="L104" s="21">
        <v>204</v>
      </c>
      <c r="M104" s="7"/>
      <c r="N104" s="7"/>
    </row>
    <row r="105" customFormat="1" ht="20" customHeight="1" spans="1:14">
      <c r="A105" s="12">
        <v>7</v>
      </c>
      <c r="B105" s="12" t="s">
        <v>11082</v>
      </c>
      <c r="C105" s="11"/>
      <c r="D105" s="11"/>
      <c r="E105" s="11"/>
      <c r="F105" s="11"/>
      <c r="G105" s="11"/>
      <c r="H105" s="11">
        <v>3.8</v>
      </c>
      <c r="I105" s="11">
        <v>3.8</v>
      </c>
      <c r="J105" s="20" t="s">
        <v>11029</v>
      </c>
      <c r="K105" s="21">
        <v>22.8</v>
      </c>
      <c r="L105" s="21">
        <v>114</v>
      </c>
      <c r="M105" s="7"/>
      <c r="N105" s="7"/>
    </row>
    <row r="106" customFormat="1" ht="20" customHeight="1" spans="1:14">
      <c r="A106" s="12">
        <v>8</v>
      </c>
      <c r="B106" s="12" t="s">
        <v>11083</v>
      </c>
      <c r="C106" s="11"/>
      <c r="D106" s="11"/>
      <c r="E106" s="11"/>
      <c r="F106" s="11"/>
      <c r="G106" s="11"/>
      <c r="H106" s="11">
        <v>4.5</v>
      </c>
      <c r="I106" s="11">
        <v>4.5</v>
      </c>
      <c r="J106" s="20" t="s">
        <v>11029</v>
      </c>
      <c r="K106" s="21">
        <v>27</v>
      </c>
      <c r="L106" s="21">
        <v>135</v>
      </c>
      <c r="M106" s="7"/>
      <c r="N106" s="7"/>
    </row>
    <row r="107" customFormat="1" ht="20" customHeight="1" spans="1:14">
      <c r="A107" s="12">
        <v>9</v>
      </c>
      <c r="B107" s="12" t="s">
        <v>11084</v>
      </c>
      <c r="C107" s="11"/>
      <c r="D107" s="11"/>
      <c r="E107" s="11"/>
      <c r="F107" s="11"/>
      <c r="G107" s="11"/>
      <c r="H107" s="11">
        <v>5.4</v>
      </c>
      <c r="I107" s="11">
        <v>5.4</v>
      </c>
      <c r="J107" s="20" t="s">
        <v>11029</v>
      </c>
      <c r="K107" s="21">
        <v>32.4</v>
      </c>
      <c r="L107" s="21">
        <v>162</v>
      </c>
      <c r="M107" s="7"/>
      <c r="N107" s="7"/>
    </row>
    <row r="108" customFormat="1" ht="20" customHeight="1" spans="1:14">
      <c r="A108" s="12">
        <v>10</v>
      </c>
      <c r="B108" s="12" t="s">
        <v>11085</v>
      </c>
      <c r="C108" s="11"/>
      <c r="D108" s="11"/>
      <c r="E108" s="11"/>
      <c r="F108" s="11"/>
      <c r="G108" s="11"/>
      <c r="H108" s="11">
        <v>5.1</v>
      </c>
      <c r="I108" s="11">
        <v>5.1</v>
      </c>
      <c r="J108" s="20" t="s">
        <v>11029</v>
      </c>
      <c r="K108" s="21">
        <v>30.6</v>
      </c>
      <c r="L108" s="21">
        <v>153</v>
      </c>
      <c r="M108" s="7"/>
      <c r="N108" s="7"/>
    </row>
    <row r="109" customFormat="1" ht="20" customHeight="1" spans="1:14">
      <c r="A109" s="12">
        <v>11</v>
      </c>
      <c r="B109" s="12" t="s">
        <v>11086</v>
      </c>
      <c r="C109" s="11"/>
      <c r="D109" s="11"/>
      <c r="E109" s="11"/>
      <c r="F109" s="11"/>
      <c r="G109" s="11"/>
      <c r="H109" s="11">
        <v>3.6</v>
      </c>
      <c r="I109" s="11">
        <v>3.6</v>
      </c>
      <c r="J109" s="20" t="s">
        <v>11029</v>
      </c>
      <c r="K109" s="21">
        <v>21.6</v>
      </c>
      <c r="L109" s="21">
        <v>108</v>
      </c>
      <c r="M109" s="7"/>
      <c r="N109" s="7"/>
    </row>
    <row r="110" customFormat="1" ht="20" customHeight="1" spans="1:14">
      <c r="A110" s="12">
        <v>12</v>
      </c>
      <c r="B110" s="12" t="s">
        <v>11087</v>
      </c>
      <c r="C110" s="11"/>
      <c r="D110" s="11"/>
      <c r="E110" s="11"/>
      <c r="F110" s="11"/>
      <c r="G110" s="11"/>
      <c r="H110" s="11">
        <v>4.5</v>
      </c>
      <c r="I110" s="11">
        <v>4.5</v>
      </c>
      <c r="J110" s="20" t="s">
        <v>11029</v>
      </c>
      <c r="K110" s="21">
        <v>27</v>
      </c>
      <c r="L110" s="21">
        <v>135</v>
      </c>
      <c r="M110" s="7"/>
      <c r="N110" s="7"/>
    </row>
    <row r="111" customFormat="1" ht="20" customHeight="1" spans="1:14">
      <c r="A111" s="12">
        <v>13</v>
      </c>
      <c r="B111" s="12" t="s">
        <v>11088</v>
      </c>
      <c r="C111" s="11"/>
      <c r="D111" s="11"/>
      <c r="E111" s="11"/>
      <c r="F111" s="11"/>
      <c r="G111" s="11"/>
      <c r="H111" s="11">
        <v>5.4</v>
      </c>
      <c r="I111" s="11">
        <v>5.4</v>
      </c>
      <c r="J111" s="20" t="s">
        <v>11029</v>
      </c>
      <c r="K111" s="21">
        <v>32.4</v>
      </c>
      <c r="L111" s="21">
        <v>162</v>
      </c>
      <c r="M111" s="7"/>
      <c r="N111" s="7"/>
    </row>
    <row r="112" customFormat="1" ht="20" customHeight="1" spans="1:14">
      <c r="A112" s="12">
        <v>14</v>
      </c>
      <c r="B112" s="12" t="s">
        <v>11089</v>
      </c>
      <c r="C112" s="11"/>
      <c r="D112" s="11"/>
      <c r="E112" s="11"/>
      <c r="F112" s="11"/>
      <c r="G112" s="11"/>
      <c r="H112" s="11">
        <v>7.8</v>
      </c>
      <c r="I112" s="11">
        <v>7.8</v>
      </c>
      <c r="J112" s="20" t="s">
        <v>11029</v>
      </c>
      <c r="K112" s="21">
        <v>46.8</v>
      </c>
      <c r="L112" s="21">
        <v>234</v>
      </c>
      <c r="M112" s="7"/>
      <c r="N112" s="7"/>
    </row>
    <row r="113" customFormat="1" ht="20" customHeight="1" spans="1:14">
      <c r="A113" s="12">
        <v>15</v>
      </c>
      <c r="B113" s="12" t="s">
        <v>11090</v>
      </c>
      <c r="C113" s="11"/>
      <c r="D113" s="11"/>
      <c r="E113" s="11"/>
      <c r="F113" s="7"/>
      <c r="G113" s="7"/>
      <c r="H113" s="11">
        <v>5.3</v>
      </c>
      <c r="I113" s="11">
        <v>5.3</v>
      </c>
      <c r="J113" s="20" t="s">
        <v>11029</v>
      </c>
      <c r="K113" s="21">
        <v>31.8</v>
      </c>
      <c r="L113" s="21">
        <v>159</v>
      </c>
      <c r="M113" s="7"/>
      <c r="N113" s="7"/>
    </row>
    <row r="114" customFormat="1" ht="20" customHeight="1" spans="1:14">
      <c r="A114" s="12">
        <v>16</v>
      </c>
      <c r="B114" s="12" t="s">
        <v>6784</v>
      </c>
      <c r="C114" s="11"/>
      <c r="D114" s="11"/>
      <c r="E114" s="11"/>
      <c r="F114" s="7"/>
      <c r="G114" s="7"/>
      <c r="H114" s="11">
        <v>0.9</v>
      </c>
      <c r="I114" s="11">
        <v>0.9</v>
      </c>
      <c r="J114" s="20" t="s">
        <v>11029</v>
      </c>
      <c r="K114" s="21">
        <v>5.4</v>
      </c>
      <c r="L114" s="21">
        <v>27</v>
      </c>
      <c r="M114" s="7"/>
      <c r="N114" s="7"/>
    </row>
    <row r="115" customFormat="1" ht="20" customHeight="1" spans="1:14">
      <c r="A115" s="12">
        <v>17</v>
      </c>
      <c r="B115" s="12" t="s">
        <v>11091</v>
      </c>
      <c r="C115" s="11"/>
      <c r="D115" s="11"/>
      <c r="E115" s="11"/>
      <c r="F115" s="7"/>
      <c r="G115" s="7"/>
      <c r="H115" s="11">
        <v>3.6</v>
      </c>
      <c r="I115" s="11">
        <v>3.6</v>
      </c>
      <c r="J115" s="20" t="s">
        <v>11029</v>
      </c>
      <c r="K115" s="21">
        <v>21.6</v>
      </c>
      <c r="L115" s="21">
        <v>108</v>
      </c>
      <c r="M115" s="7"/>
      <c r="N115" s="7"/>
    </row>
    <row r="116" customFormat="1" ht="20" customHeight="1" spans="1:14">
      <c r="A116" s="12">
        <v>18</v>
      </c>
      <c r="B116" s="12" t="s">
        <v>11092</v>
      </c>
      <c r="C116" s="11"/>
      <c r="D116" s="11"/>
      <c r="E116" s="11"/>
      <c r="F116" s="7"/>
      <c r="G116" s="7"/>
      <c r="H116" s="11">
        <v>4.5</v>
      </c>
      <c r="I116" s="11">
        <v>4.5</v>
      </c>
      <c r="J116" s="20" t="s">
        <v>11029</v>
      </c>
      <c r="K116" s="21">
        <v>27</v>
      </c>
      <c r="L116" s="21">
        <v>135</v>
      </c>
      <c r="M116" s="7"/>
      <c r="N116" s="7"/>
    </row>
    <row r="117" customFormat="1" ht="20" customHeight="1" spans="1:14">
      <c r="A117" s="12">
        <v>19</v>
      </c>
      <c r="B117" s="12" t="s">
        <v>11093</v>
      </c>
      <c r="C117" s="11"/>
      <c r="D117" s="11"/>
      <c r="E117" s="11"/>
      <c r="F117" s="7"/>
      <c r="G117" s="7"/>
      <c r="H117" s="11">
        <v>3.9</v>
      </c>
      <c r="I117" s="11">
        <v>3.9</v>
      </c>
      <c r="J117" s="20" t="s">
        <v>11029</v>
      </c>
      <c r="K117" s="21">
        <v>23.4</v>
      </c>
      <c r="L117" s="21">
        <v>117</v>
      </c>
      <c r="M117" s="7"/>
      <c r="N117" s="7"/>
    </row>
    <row r="118" customFormat="1" ht="20" customHeight="1" spans="1:14">
      <c r="A118" s="12">
        <v>20</v>
      </c>
      <c r="B118" s="12" t="s">
        <v>11094</v>
      </c>
      <c r="C118" s="11"/>
      <c r="D118" s="11"/>
      <c r="E118" s="11"/>
      <c r="F118" s="7"/>
      <c r="G118" s="7"/>
      <c r="H118" s="11">
        <v>4.5</v>
      </c>
      <c r="I118" s="11">
        <v>4.5</v>
      </c>
      <c r="J118" s="20" t="s">
        <v>11029</v>
      </c>
      <c r="K118" s="21">
        <v>27</v>
      </c>
      <c r="L118" s="21">
        <v>135</v>
      </c>
      <c r="M118" s="7"/>
      <c r="N118" s="7"/>
    </row>
    <row r="119" customFormat="1" ht="20" customHeight="1" spans="1:14">
      <c r="A119" s="12">
        <v>21</v>
      </c>
      <c r="B119" s="12" t="s">
        <v>6656</v>
      </c>
      <c r="C119" s="11"/>
      <c r="D119" s="11"/>
      <c r="E119" s="11"/>
      <c r="F119" s="7"/>
      <c r="G119" s="7"/>
      <c r="H119" s="11">
        <v>3.6</v>
      </c>
      <c r="I119" s="11">
        <v>3.6</v>
      </c>
      <c r="J119" s="20" t="s">
        <v>11029</v>
      </c>
      <c r="K119" s="21">
        <v>21.6</v>
      </c>
      <c r="L119" s="21">
        <v>108</v>
      </c>
      <c r="M119" s="7"/>
      <c r="N119" s="7"/>
    </row>
    <row r="120" customFormat="1" ht="20" customHeight="1" spans="1:14">
      <c r="A120" s="12">
        <v>22</v>
      </c>
      <c r="B120" s="12" t="s">
        <v>4965</v>
      </c>
      <c r="C120" s="11"/>
      <c r="D120" s="11"/>
      <c r="E120" s="11"/>
      <c r="F120" s="7"/>
      <c r="G120" s="7"/>
      <c r="H120" s="11">
        <v>4</v>
      </c>
      <c r="I120" s="11">
        <v>4</v>
      </c>
      <c r="J120" s="20" t="s">
        <v>11029</v>
      </c>
      <c r="K120" s="21">
        <v>24</v>
      </c>
      <c r="L120" s="21">
        <v>120</v>
      </c>
      <c r="M120" s="7"/>
      <c r="N120" s="7"/>
    </row>
    <row r="121" customFormat="1" ht="20" customHeight="1" spans="1:14">
      <c r="A121" s="12">
        <v>23</v>
      </c>
      <c r="B121" s="12" t="s">
        <v>11095</v>
      </c>
      <c r="C121" s="11"/>
      <c r="D121" s="11"/>
      <c r="E121" s="11"/>
      <c r="F121" s="7"/>
      <c r="G121" s="7"/>
      <c r="H121" s="11">
        <v>5.4</v>
      </c>
      <c r="I121" s="11">
        <v>5.4</v>
      </c>
      <c r="J121" s="20" t="s">
        <v>11029</v>
      </c>
      <c r="K121" s="21">
        <v>32.4</v>
      </c>
      <c r="L121" s="21">
        <v>162</v>
      </c>
      <c r="M121" s="7"/>
      <c r="N121" s="7"/>
    </row>
    <row r="122" customFormat="1" ht="20" customHeight="1" spans="1:14">
      <c r="A122" s="12">
        <v>24</v>
      </c>
      <c r="B122" s="12" t="s">
        <v>11096</v>
      </c>
      <c r="C122" s="11"/>
      <c r="D122" s="11"/>
      <c r="E122" s="11"/>
      <c r="F122" s="7"/>
      <c r="G122" s="7"/>
      <c r="H122" s="11">
        <v>6.3</v>
      </c>
      <c r="I122" s="11">
        <v>6.3</v>
      </c>
      <c r="J122" s="20" t="s">
        <v>11029</v>
      </c>
      <c r="K122" s="21">
        <v>37.8</v>
      </c>
      <c r="L122" s="21">
        <v>189</v>
      </c>
      <c r="M122" s="7"/>
      <c r="N122" s="7"/>
    </row>
    <row r="123" customFormat="1" ht="20" customHeight="1" spans="1:14">
      <c r="A123" s="12">
        <v>25</v>
      </c>
      <c r="B123" s="12" t="s">
        <v>11097</v>
      </c>
      <c r="C123" s="11"/>
      <c r="D123" s="11"/>
      <c r="E123" s="11"/>
      <c r="F123" s="7"/>
      <c r="G123" s="7"/>
      <c r="H123" s="11">
        <v>3.5</v>
      </c>
      <c r="I123" s="11">
        <v>3.5</v>
      </c>
      <c r="J123" s="20" t="s">
        <v>11029</v>
      </c>
      <c r="K123" s="21">
        <v>21</v>
      </c>
      <c r="L123" s="21">
        <v>105</v>
      </c>
      <c r="M123" s="7"/>
      <c r="N123" s="7"/>
    </row>
    <row r="124" customFormat="1" ht="20" customHeight="1" spans="1:14">
      <c r="A124" s="12">
        <v>26</v>
      </c>
      <c r="B124" s="12" t="s">
        <v>8043</v>
      </c>
      <c r="C124" s="11"/>
      <c r="D124" s="11"/>
      <c r="E124" s="11"/>
      <c r="F124" s="7"/>
      <c r="G124" s="7"/>
      <c r="H124" s="11">
        <v>2.7</v>
      </c>
      <c r="I124" s="11">
        <v>2.7</v>
      </c>
      <c r="J124" s="20" t="s">
        <v>11029</v>
      </c>
      <c r="K124" s="21">
        <v>16.2</v>
      </c>
      <c r="L124" s="21">
        <v>81</v>
      </c>
      <c r="M124" s="7"/>
      <c r="N124" s="7"/>
    </row>
    <row r="125" customFormat="1" ht="20" customHeight="1" spans="1:14">
      <c r="A125" s="12">
        <v>27</v>
      </c>
      <c r="B125" s="12" t="s">
        <v>11098</v>
      </c>
      <c r="C125" s="11"/>
      <c r="D125" s="11"/>
      <c r="E125" s="11"/>
      <c r="F125" s="7"/>
      <c r="G125" s="7"/>
      <c r="H125" s="11">
        <v>5.4</v>
      </c>
      <c r="I125" s="11">
        <v>5.4</v>
      </c>
      <c r="J125" s="20" t="s">
        <v>11029</v>
      </c>
      <c r="K125" s="21">
        <v>32.4</v>
      </c>
      <c r="L125" s="21">
        <v>162</v>
      </c>
      <c r="M125" s="7"/>
      <c r="N125" s="7"/>
    </row>
    <row r="126" customFormat="1" ht="20" customHeight="1" spans="1:14">
      <c r="A126" s="12">
        <v>28</v>
      </c>
      <c r="B126" s="12" t="s">
        <v>11099</v>
      </c>
      <c r="C126" s="11"/>
      <c r="D126" s="11"/>
      <c r="E126" s="11"/>
      <c r="F126" s="7"/>
      <c r="G126" s="7"/>
      <c r="H126" s="11">
        <v>3.6</v>
      </c>
      <c r="I126" s="11">
        <v>3.6</v>
      </c>
      <c r="J126" s="20" t="s">
        <v>11029</v>
      </c>
      <c r="K126" s="21">
        <v>21.6</v>
      </c>
      <c r="L126" s="21">
        <v>108</v>
      </c>
      <c r="M126" s="7"/>
      <c r="N126" s="7"/>
    </row>
    <row r="127" customFormat="1" ht="20" customHeight="1" spans="1:14">
      <c r="A127" s="12">
        <v>29</v>
      </c>
      <c r="B127" s="12" t="s">
        <v>11100</v>
      </c>
      <c r="C127" s="11"/>
      <c r="D127" s="11"/>
      <c r="E127" s="11"/>
      <c r="F127" s="7"/>
      <c r="G127" s="7"/>
      <c r="H127" s="11">
        <v>3.6</v>
      </c>
      <c r="I127" s="11">
        <v>3.6</v>
      </c>
      <c r="J127" s="20" t="s">
        <v>11029</v>
      </c>
      <c r="K127" s="21">
        <v>21.6</v>
      </c>
      <c r="L127" s="21">
        <v>108</v>
      </c>
      <c r="M127" s="7"/>
      <c r="N127" s="7"/>
    </row>
    <row r="128" customFormat="1" ht="20" customHeight="1" spans="1:14">
      <c r="A128" s="12">
        <v>30</v>
      </c>
      <c r="B128" s="12" t="s">
        <v>11101</v>
      </c>
      <c r="C128" s="11"/>
      <c r="D128" s="11"/>
      <c r="E128" s="11"/>
      <c r="F128" s="7"/>
      <c r="G128" s="7"/>
      <c r="H128" s="11">
        <v>5.2</v>
      </c>
      <c r="I128" s="11">
        <v>5.2</v>
      </c>
      <c r="J128" s="20" t="s">
        <v>11029</v>
      </c>
      <c r="K128" s="21">
        <v>31.2</v>
      </c>
      <c r="L128" s="21">
        <v>156</v>
      </c>
      <c r="M128" s="7"/>
      <c r="N128" s="7"/>
    </row>
    <row r="129" customFormat="1" ht="20" customHeight="1" spans="1:14">
      <c r="A129" s="12">
        <v>31</v>
      </c>
      <c r="B129" s="12" t="s">
        <v>11102</v>
      </c>
      <c r="C129" s="11"/>
      <c r="D129" s="11"/>
      <c r="E129" s="11"/>
      <c r="F129" s="7"/>
      <c r="G129" s="7"/>
      <c r="H129" s="11">
        <v>7.6</v>
      </c>
      <c r="I129" s="11">
        <v>7.6</v>
      </c>
      <c r="J129" s="20" t="s">
        <v>11029</v>
      </c>
      <c r="K129" s="21">
        <v>45.6</v>
      </c>
      <c r="L129" s="21">
        <v>228</v>
      </c>
      <c r="M129" s="7"/>
      <c r="N129" s="7"/>
    </row>
    <row r="130" customFormat="1" ht="20" customHeight="1" spans="1:14">
      <c r="A130" s="12">
        <v>32</v>
      </c>
      <c r="B130" s="12" t="s">
        <v>11103</v>
      </c>
      <c r="C130" s="11"/>
      <c r="D130" s="11"/>
      <c r="E130" s="11"/>
      <c r="F130" s="7"/>
      <c r="G130" s="7"/>
      <c r="H130" s="11">
        <v>3.6</v>
      </c>
      <c r="I130" s="11">
        <v>3.6</v>
      </c>
      <c r="J130" s="20" t="s">
        <v>11029</v>
      </c>
      <c r="K130" s="21">
        <v>21.6</v>
      </c>
      <c r="L130" s="21">
        <v>108</v>
      </c>
      <c r="M130" s="7"/>
      <c r="N130" s="7"/>
    </row>
    <row r="131" customFormat="1" ht="20" customHeight="1" spans="1:14">
      <c r="A131" s="12">
        <v>33</v>
      </c>
      <c r="B131" s="12" t="s">
        <v>5428</v>
      </c>
      <c r="C131" s="11"/>
      <c r="D131" s="11"/>
      <c r="E131" s="11"/>
      <c r="F131" s="7"/>
      <c r="G131" s="7"/>
      <c r="H131" s="11">
        <v>4.3</v>
      </c>
      <c r="I131" s="11">
        <v>4.3</v>
      </c>
      <c r="J131" s="20" t="s">
        <v>11029</v>
      </c>
      <c r="K131" s="21">
        <v>25.8</v>
      </c>
      <c r="L131" s="21">
        <v>129</v>
      </c>
      <c r="M131" s="7"/>
      <c r="N131" s="7"/>
    </row>
    <row r="132" customFormat="1" ht="20" customHeight="1" spans="1:14">
      <c r="A132" s="12">
        <v>34</v>
      </c>
      <c r="B132" s="12" t="s">
        <v>141</v>
      </c>
      <c r="C132" s="11"/>
      <c r="D132" s="11"/>
      <c r="E132" s="11"/>
      <c r="F132" s="7"/>
      <c r="G132" s="7"/>
      <c r="H132" s="11">
        <v>4.6</v>
      </c>
      <c r="I132" s="11">
        <v>4.6</v>
      </c>
      <c r="J132" s="20" t="s">
        <v>11029</v>
      </c>
      <c r="K132" s="21">
        <v>27.6</v>
      </c>
      <c r="L132" s="21">
        <v>138</v>
      </c>
      <c r="M132" s="7"/>
      <c r="N132" s="7"/>
    </row>
    <row r="133" customFormat="1" ht="20" customHeight="1" spans="1:14">
      <c r="A133" s="12">
        <v>35</v>
      </c>
      <c r="B133" s="12" t="s">
        <v>11104</v>
      </c>
      <c r="C133" s="11"/>
      <c r="D133" s="11"/>
      <c r="E133" s="11"/>
      <c r="F133" s="7"/>
      <c r="G133" s="7"/>
      <c r="H133" s="11">
        <v>4.5</v>
      </c>
      <c r="I133" s="11">
        <v>4.5</v>
      </c>
      <c r="J133" s="20" t="s">
        <v>11029</v>
      </c>
      <c r="K133" s="21">
        <v>27</v>
      </c>
      <c r="L133" s="21">
        <v>135</v>
      </c>
      <c r="M133" s="7"/>
      <c r="N133" s="7"/>
    </row>
    <row r="134" customFormat="1" ht="20" customHeight="1" spans="1:14">
      <c r="A134" s="12">
        <v>36</v>
      </c>
      <c r="B134" s="12" t="s">
        <v>11105</v>
      </c>
      <c r="C134" s="11"/>
      <c r="D134" s="11"/>
      <c r="E134" s="11"/>
      <c r="F134" s="7"/>
      <c r="G134" s="7"/>
      <c r="H134" s="11">
        <v>4.2</v>
      </c>
      <c r="I134" s="11">
        <v>4.2</v>
      </c>
      <c r="J134" s="20" t="s">
        <v>11029</v>
      </c>
      <c r="K134" s="21">
        <v>25.2</v>
      </c>
      <c r="L134" s="21">
        <v>126</v>
      </c>
      <c r="M134" s="7"/>
      <c r="N134" s="7"/>
    </row>
    <row r="135" customFormat="1" ht="20" customHeight="1" spans="1:14">
      <c r="A135" s="12">
        <v>37</v>
      </c>
      <c r="B135" s="12" t="s">
        <v>11106</v>
      </c>
      <c r="C135" s="11"/>
      <c r="D135" s="11"/>
      <c r="E135" s="11"/>
      <c r="F135" s="7"/>
      <c r="G135" s="7"/>
      <c r="H135" s="11">
        <v>0.9</v>
      </c>
      <c r="I135" s="11">
        <v>0.9</v>
      </c>
      <c r="J135" s="20" t="s">
        <v>11029</v>
      </c>
      <c r="K135" s="21">
        <v>5.4</v>
      </c>
      <c r="L135" s="21">
        <v>27</v>
      </c>
      <c r="M135" s="7"/>
      <c r="N135" s="7"/>
    </row>
    <row r="136" customFormat="1" ht="20" customHeight="1" spans="1:14">
      <c r="A136" s="12">
        <v>38</v>
      </c>
      <c r="B136" s="12" t="s">
        <v>11107</v>
      </c>
      <c r="C136" s="11"/>
      <c r="D136" s="11"/>
      <c r="E136" s="11"/>
      <c r="F136" s="7"/>
      <c r="G136" s="7"/>
      <c r="H136" s="11">
        <v>4.1</v>
      </c>
      <c r="I136" s="11">
        <v>4.1</v>
      </c>
      <c r="J136" s="20" t="s">
        <v>11029</v>
      </c>
      <c r="K136" s="21">
        <v>24.6</v>
      </c>
      <c r="L136" s="21">
        <v>123</v>
      </c>
      <c r="M136" s="7"/>
      <c r="N136" s="7"/>
    </row>
    <row r="137" customFormat="1" ht="20" customHeight="1" spans="1:14">
      <c r="A137" s="12">
        <v>39</v>
      </c>
      <c r="B137" s="12" t="s">
        <v>11108</v>
      </c>
      <c r="C137" s="11"/>
      <c r="D137" s="11"/>
      <c r="E137" s="11"/>
      <c r="F137" s="7"/>
      <c r="G137" s="7"/>
      <c r="H137" s="11">
        <v>3.4</v>
      </c>
      <c r="I137" s="11">
        <v>3.4</v>
      </c>
      <c r="J137" s="20" t="s">
        <v>11029</v>
      </c>
      <c r="K137" s="21">
        <v>20.4</v>
      </c>
      <c r="L137" s="21">
        <v>102</v>
      </c>
      <c r="M137" s="7"/>
      <c r="N137" s="7"/>
    </row>
    <row r="138" customFormat="1" ht="20" customHeight="1" spans="1:14">
      <c r="A138" s="12">
        <v>40</v>
      </c>
      <c r="B138" s="12" t="s">
        <v>11109</v>
      </c>
      <c r="C138" s="11"/>
      <c r="D138" s="11"/>
      <c r="E138" s="11"/>
      <c r="F138" s="7"/>
      <c r="G138" s="7"/>
      <c r="H138" s="11">
        <v>5.4</v>
      </c>
      <c r="I138" s="11">
        <v>5.4</v>
      </c>
      <c r="J138" s="20" t="s">
        <v>11029</v>
      </c>
      <c r="K138" s="21">
        <v>32.4</v>
      </c>
      <c r="L138" s="21">
        <v>162</v>
      </c>
      <c r="M138" s="7"/>
      <c r="N138" s="7"/>
    </row>
    <row r="139" customFormat="1" ht="20" customHeight="1" spans="1:14">
      <c r="A139" s="12">
        <v>41</v>
      </c>
      <c r="B139" s="12" t="s">
        <v>11110</v>
      </c>
      <c r="C139" s="11"/>
      <c r="D139" s="11"/>
      <c r="E139" s="11"/>
      <c r="F139" s="7"/>
      <c r="G139" s="7"/>
      <c r="H139" s="11">
        <v>3.6</v>
      </c>
      <c r="I139" s="11">
        <v>3.6</v>
      </c>
      <c r="J139" s="20" t="s">
        <v>11029</v>
      </c>
      <c r="K139" s="21">
        <v>21.6</v>
      </c>
      <c r="L139" s="21">
        <v>108</v>
      </c>
      <c r="M139" s="7"/>
      <c r="N139" s="7"/>
    </row>
    <row r="140" customFormat="1" ht="20" customHeight="1" spans="1:14">
      <c r="A140" s="12">
        <v>42</v>
      </c>
      <c r="B140" s="12" t="s">
        <v>11111</v>
      </c>
      <c r="C140" s="11"/>
      <c r="D140" s="11"/>
      <c r="E140" s="11"/>
      <c r="F140" s="7"/>
      <c r="G140" s="7"/>
      <c r="H140" s="11">
        <v>3.6</v>
      </c>
      <c r="I140" s="11">
        <v>3.6</v>
      </c>
      <c r="J140" s="20" t="s">
        <v>11029</v>
      </c>
      <c r="K140" s="21">
        <v>21.6</v>
      </c>
      <c r="L140" s="21">
        <v>108</v>
      </c>
      <c r="M140" s="7"/>
      <c r="N140" s="7"/>
    </row>
    <row r="141" customFormat="1" ht="20" customHeight="1" spans="1:14">
      <c r="A141" s="12">
        <v>43</v>
      </c>
      <c r="B141" s="12" t="s">
        <v>322</v>
      </c>
      <c r="C141" s="11"/>
      <c r="D141" s="11"/>
      <c r="E141" s="11"/>
      <c r="F141" s="7"/>
      <c r="G141" s="7"/>
      <c r="H141" s="11">
        <v>4.5</v>
      </c>
      <c r="I141" s="11">
        <v>4.5</v>
      </c>
      <c r="J141" s="20" t="s">
        <v>11029</v>
      </c>
      <c r="K141" s="21">
        <v>27</v>
      </c>
      <c r="L141" s="21">
        <v>135</v>
      </c>
      <c r="M141" s="7"/>
      <c r="N141" s="7"/>
    </row>
    <row r="142" customFormat="1" ht="20" customHeight="1" spans="1:14">
      <c r="A142" s="12">
        <v>44</v>
      </c>
      <c r="B142" s="12" t="s">
        <v>11112</v>
      </c>
      <c r="C142" s="11"/>
      <c r="D142" s="11"/>
      <c r="E142" s="11"/>
      <c r="F142" s="7"/>
      <c r="G142" s="7"/>
      <c r="H142" s="11">
        <v>3.9</v>
      </c>
      <c r="I142" s="11">
        <v>3.9</v>
      </c>
      <c r="J142" s="20" t="s">
        <v>11029</v>
      </c>
      <c r="K142" s="21">
        <v>23.4</v>
      </c>
      <c r="L142" s="21">
        <v>117</v>
      </c>
      <c r="M142" s="7"/>
      <c r="N142" s="7"/>
    </row>
    <row r="143" customFormat="1" ht="20" customHeight="1" spans="1:14">
      <c r="A143" s="12">
        <v>45</v>
      </c>
      <c r="B143" s="12" t="s">
        <v>11113</v>
      </c>
      <c r="C143" s="11"/>
      <c r="D143" s="11"/>
      <c r="E143" s="11"/>
      <c r="F143" s="7"/>
      <c r="G143" s="7"/>
      <c r="H143" s="11">
        <v>4.5</v>
      </c>
      <c r="I143" s="11">
        <v>4.5</v>
      </c>
      <c r="J143" s="20" t="s">
        <v>11029</v>
      </c>
      <c r="K143" s="21">
        <v>27</v>
      </c>
      <c r="L143" s="21">
        <v>135</v>
      </c>
      <c r="M143" s="7"/>
      <c r="N143" s="7"/>
    </row>
    <row r="144" customFormat="1" ht="20" customHeight="1" spans="1:14">
      <c r="A144" s="12">
        <v>46</v>
      </c>
      <c r="B144" s="12" t="s">
        <v>1653</v>
      </c>
      <c r="C144" s="11"/>
      <c r="D144" s="11"/>
      <c r="E144" s="11"/>
      <c r="F144" s="7"/>
      <c r="G144" s="7"/>
      <c r="H144" s="11">
        <v>3.7</v>
      </c>
      <c r="I144" s="11">
        <v>3.7</v>
      </c>
      <c r="J144" s="20" t="s">
        <v>11029</v>
      </c>
      <c r="K144" s="21">
        <v>22.2</v>
      </c>
      <c r="L144" s="21">
        <v>111</v>
      </c>
      <c r="M144" s="7"/>
      <c r="N144" s="7"/>
    </row>
    <row r="145" customFormat="1" ht="20" customHeight="1" spans="1:14">
      <c r="A145" s="12">
        <v>47</v>
      </c>
      <c r="B145" s="12" t="s">
        <v>11114</v>
      </c>
      <c r="C145" s="11"/>
      <c r="D145" s="11"/>
      <c r="E145" s="11"/>
      <c r="F145" s="7"/>
      <c r="G145" s="7"/>
      <c r="H145" s="11">
        <v>8</v>
      </c>
      <c r="I145" s="11">
        <v>8</v>
      </c>
      <c r="J145" s="20" t="s">
        <v>11029</v>
      </c>
      <c r="K145" s="21">
        <v>48</v>
      </c>
      <c r="L145" s="21">
        <v>240</v>
      </c>
      <c r="M145" s="7"/>
      <c r="N145" s="7"/>
    </row>
    <row r="146" customFormat="1" ht="20" customHeight="1" spans="1:14">
      <c r="A146" s="12">
        <v>48</v>
      </c>
      <c r="B146" s="12" t="s">
        <v>11115</v>
      </c>
      <c r="C146" s="11"/>
      <c r="D146" s="11"/>
      <c r="E146" s="11"/>
      <c r="F146" s="7"/>
      <c r="G146" s="7"/>
      <c r="H146" s="11">
        <v>3</v>
      </c>
      <c r="I146" s="11">
        <v>3</v>
      </c>
      <c r="J146" s="20" t="s">
        <v>11029</v>
      </c>
      <c r="K146" s="21">
        <v>18</v>
      </c>
      <c r="L146" s="21">
        <v>90</v>
      </c>
      <c r="M146" s="7"/>
      <c r="N146" s="7"/>
    </row>
    <row r="147" customFormat="1" ht="20" customHeight="1" spans="1:14">
      <c r="A147" s="12">
        <v>49</v>
      </c>
      <c r="B147" s="12" t="s">
        <v>11116</v>
      </c>
      <c r="C147" s="11"/>
      <c r="D147" s="11"/>
      <c r="E147" s="11"/>
      <c r="F147" s="7"/>
      <c r="G147" s="7"/>
      <c r="H147" s="11">
        <v>2.7</v>
      </c>
      <c r="I147" s="11">
        <v>2.7</v>
      </c>
      <c r="J147" s="20" t="s">
        <v>11029</v>
      </c>
      <c r="K147" s="21">
        <v>16.2</v>
      </c>
      <c r="L147" s="21">
        <v>81</v>
      </c>
      <c r="M147" s="7"/>
      <c r="N147" s="7"/>
    </row>
    <row r="148" customFormat="1" ht="20" customHeight="1" spans="1:14">
      <c r="A148" s="12">
        <v>50</v>
      </c>
      <c r="B148" s="12" t="s">
        <v>11117</v>
      </c>
      <c r="C148" s="11"/>
      <c r="D148" s="11"/>
      <c r="E148" s="11"/>
      <c r="F148" s="7"/>
      <c r="G148" s="7"/>
      <c r="H148" s="11">
        <v>5.6</v>
      </c>
      <c r="I148" s="11">
        <v>5.6</v>
      </c>
      <c r="J148" s="20" t="s">
        <v>11029</v>
      </c>
      <c r="K148" s="21">
        <v>33.6</v>
      </c>
      <c r="L148" s="21">
        <v>168</v>
      </c>
      <c r="M148" s="7"/>
      <c r="N148" s="7"/>
    </row>
    <row r="149" customFormat="1" ht="20" customHeight="1" spans="1:14">
      <c r="A149" s="12">
        <v>51</v>
      </c>
      <c r="B149" s="12" t="s">
        <v>11118</v>
      </c>
      <c r="C149" s="11"/>
      <c r="D149" s="11"/>
      <c r="E149" s="11"/>
      <c r="F149" s="7"/>
      <c r="G149" s="7"/>
      <c r="H149" s="11">
        <v>3.6</v>
      </c>
      <c r="I149" s="11">
        <v>3.6</v>
      </c>
      <c r="J149" s="20" t="s">
        <v>11029</v>
      </c>
      <c r="K149" s="21">
        <v>21.6</v>
      </c>
      <c r="L149" s="21">
        <v>108</v>
      </c>
      <c r="M149" s="7"/>
      <c r="N149" s="7"/>
    </row>
    <row r="150" customFormat="1" ht="20" customHeight="1" spans="1:14">
      <c r="A150" s="12">
        <v>52</v>
      </c>
      <c r="B150" s="12" t="s">
        <v>4080</v>
      </c>
      <c r="C150" s="11"/>
      <c r="D150" s="11"/>
      <c r="E150" s="11"/>
      <c r="F150" s="7"/>
      <c r="G150" s="7"/>
      <c r="H150" s="11">
        <v>3.6</v>
      </c>
      <c r="I150" s="11">
        <v>3.6</v>
      </c>
      <c r="J150" s="20" t="s">
        <v>11029</v>
      </c>
      <c r="K150" s="21">
        <v>21.6</v>
      </c>
      <c r="L150" s="21">
        <v>108</v>
      </c>
      <c r="M150" s="7"/>
      <c r="N150" s="7"/>
    </row>
    <row r="151" customFormat="1" ht="20" customHeight="1" spans="1:14">
      <c r="A151" s="12">
        <v>53</v>
      </c>
      <c r="B151" s="12" t="s">
        <v>11119</v>
      </c>
      <c r="C151" s="11"/>
      <c r="D151" s="11"/>
      <c r="E151" s="11"/>
      <c r="F151" s="7"/>
      <c r="G151" s="7"/>
      <c r="H151" s="11">
        <v>2.7</v>
      </c>
      <c r="I151" s="11">
        <v>2.7</v>
      </c>
      <c r="J151" s="20" t="s">
        <v>11029</v>
      </c>
      <c r="K151" s="21">
        <v>16.2</v>
      </c>
      <c r="L151" s="21">
        <v>81</v>
      </c>
      <c r="M151" s="7"/>
      <c r="N151" s="7"/>
    </row>
    <row r="152" customFormat="1" ht="20" customHeight="1" spans="1:14">
      <c r="A152" s="12">
        <v>54</v>
      </c>
      <c r="B152" s="12" t="s">
        <v>11120</v>
      </c>
      <c r="C152" s="11"/>
      <c r="D152" s="11"/>
      <c r="E152" s="11"/>
      <c r="F152" s="7"/>
      <c r="G152" s="7"/>
      <c r="H152" s="11">
        <v>4.5</v>
      </c>
      <c r="I152" s="11">
        <v>4.5</v>
      </c>
      <c r="J152" s="20" t="s">
        <v>11029</v>
      </c>
      <c r="K152" s="21">
        <v>27</v>
      </c>
      <c r="L152" s="21">
        <v>135</v>
      </c>
      <c r="M152" s="7"/>
      <c r="N152" s="7"/>
    </row>
    <row r="153" customFormat="1" ht="20" customHeight="1" spans="1:14">
      <c r="A153" s="12">
        <v>55</v>
      </c>
      <c r="B153" s="12" t="s">
        <v>11121</v>
      </c>
      <c r="C153" s="11"/>
      <c r="D153" s="11"/>
      <c r="E153" s="11"/>
      <c r="F153" s="7"/>
      <c r="G153" s="7"/>
      <c r="H153" s="11">
        <v>3.7</v>
      </c>
      <c r="I153" s="11">
        <v>3.7</v>
      </c>
      <c r="J153" s="20" t="s">
        <v>11029</v>
      </c>
      <c r="K153" s="21">
        <v>22.2</v>
      </c>
      <c r="L153" s="21">
        <v>111</v>
      </c>
      <c r="M153" s="7"/>
      <c r="N153" s="7"/>
    </row>
    <row r="154" customFormat="1" ht="20" customHeight="1" spans="1:14">
      <c r="A154" s="12">
        <v>56</v>
      </c>
      <c r="B154" s="12" t="s">
        <v>11122</v>
      </c>
      <c r="C154" s="11"/>
      <c r="D154" s="11"/>
      <c r="E154" s="11"/>
      <c r="F154" s="7"/>
      <c r="G154" s="7"/>
      <c r="H154" s="11">
        <v>3.6</v>
      </c>
      <c r="I154" s="11">
        <v>3.6</v>
      </c>
      <c r="J154" s="20" t="s">
        <v>11029</v>
      </c>
      <c r="K154" s="21">
        <v>21.6</v>
      </c>
      <c r="L154" s="21">
        <v>108</v>
      </c>
      <c r="M154" s="7"/>
      <c r="N154" s="7"/>
    </row>
    <row r="155" customFormat="1" ht="20" customHeight="1" spans="1:14">
      <c r="A155" s="12">
        <v>57</v>
      </c>
      <c r="B155" s="12" t="s">
        <v>11123</v>
      </c>
      <c r="C155" s="11"/>
      <c r="D155" s="11"/>
      <c r="E155" s="11"/>
      <c r="F155" s="7"/>
      <c r="G155" s="7"/>
      <c r="H155" s="11">
        <v>7.9</v>
      </c>
      <c r="I155" s="11">
        <v>7.9</v>
      </c>
      <c r="J155" s="20" t="s">
        <v>11029</v>
      </c>
      <c r="K155" s="21">
        <v>47.4</v>
      </c>
      <c r="L155" s="21">
        <v>237</v>
      </c>
      <c r="M155" s="7"/>
      <c r="N155" s="7"/>
    </row>
    <row r="156" customFormat="1" ht="20" customHeight="1" spans="1:14">
      <c r="A156" s="12">
        <v>58</v>
      </c>
      <c r="B156" s="12" t="s">
        <v>11124</v>
      </c>
      <c r="C156" s="11"/>
      <c r="D156" s="11"/>
      <c r="E156" s="11"/>
      <c r="F156" s="7"/>
      <c r="G156" s="7"/>
      <c r="H156" s="11">
        <v>3.4</v>
      </c>
      <c r="I156" s="11">
        <v>3.4</v>
      </c>
      <c r="J156" s="20" t="s">
        <v>11029</v>
      </c>
      <c r="K156" s="21">
        <v>20.4</v>
      </c>
      <c r="L156" s="21">
        <v>102</v>
      </c>
      <c r="M156" s="7"/>
      <c r="N156" s="7"/>
    </row>
    <row r="157" customFormat="1" ht="20" customHeight="1" spans="1:14">
      <c r="A157" s="12">
        <v>59</v>
      </c>
      <c r="B157" s="12" t="s">
        <v>11125</v>
      </c>
      <c r="C157" s="11"/>
      <c r="D157" s="11"/>
      <c r="E157" s="11"/>
      <c r="F157" s="7"/>
      <c r="G157" s="7"/>
      <c r="H157" s="11">
        <v>4.6</v>
      </c>
      <c r="I157" s="11">
        <v>4.6</v>
      </c>
      <c r="J157" s="20" t="s">
        <v>11029</v>
      </c>
      <c r="K157" s="21">
        <v>27.6</v>
      </c>
      <c r="L157" s="21">
        <v>138</v>
      </c>
      <c r="M157" s="7"/>
      <c r="N157" s="7"/>
    </row>
    <row r="158" customFormat="1" ht="20" customHeight="1" spans="1:14">
      <c r="A158" s="12">
        <v>60</v>
      </c>
      <c r="B158" s="12" t="s">
        <v>11126</v>
      </c>
      <c r="C158" s="11"/>
      <c r="D158" s="11"/>
      <c r="E158" s="11"/>
      <c r="F158" s="7"/>
      <c r="G158" s="7"/>
      <c r="H158" s="11">
        <v>4.1</v>
      </c>
      <c r="I158" s="11">
        <v>4.1</v>
      </c>
      <c r="J158" s="20" t="s">
        <v>11029</v>
      </c>
      <c r="K158" s="21">
        <v>24.6</v>
      </c>
      <c r="L158" s="21">
        <v>123</v>
      </c>
      <c r="M158" s="7"/>
      <c r="N158" s="7"/>
    </row>
    <row r="159" customFormat="1" ht="20" customHeight="1" spans="1:14">
      <c r="A159" s="12">
        <v>61</v>
      </c>
      <c r="B159" s="12" t="s">
        <v>11127</v>
      </c>
      <c r="C159" s="11"/>
      <c r="D159" s="11"/>
      <c r="E159" s="11"/>
      <c r="F159" s="7"/>
      <c r="G159" s="7"/>
      <c r="H159" s="11">
        <v>4.5</v>
      </c>
      <c r="I159" s="11">
        <v>4.5</v>
      </c>
      <c r="J159" s="20" t="s">
        <v>11029</v>
      </c>
      <c r="K159" s="21">
        <v>27</v>
      </c>
      <c r="L159" s="21">
        <v>135</v>
      </c>
      <c r="M159" s="7"/>
      <c r="N159" s="7"/>
    </row>
    <row r="160" customFormat="1" ht="20" customHeight="1" spans="1:14">
      <c r="A160" s="12">
        <v>62</v>
      </c>
      <c r="B160" s="12" t="s">
        <v>11128</v>
      </c>
      <c r="C160" s="11"/>
      <c r="D160" s="11"/>
      <c r="E160" s="11"/>
      <c r="F160" s="7"/>
      <c r="G160" s="7"/>
      <c r="H160" s="11">
        <v>3.3</v>
      </c>
      <c r="I160" s="11">
        <v>3.3</v>
      </c>
      <c r="J160" s="20" t="s">
        <v>11029</v>
      </c>
      <c r="K160" s="21">
        <v>19.8</v>
      </c>
      <c r="L160" s="21">
        <v>99</v>
      </c>
      <c r="M160" s="7"/>
      <c r="N160" s="7"/>
    </row>
    <row r="161" customFormat="1" ht="20" customHeight="1" spans="1:14">
      <c r="A161" s="12">
        <v>63</v>
      </c>
      <c r="B161" s="12" t="s">
        <v>11129</v>
      </c>
      <c r="C161" s="11"/>
      <c r="D161" s="11"/>
      <c r="E161" s="11"/>
      <c r="F161" s="7"/>
      <c r="G161" s="7"/>
      <c r="H161" s="11">
        <v>5.4</v>
      </c>
      <c r="I161" s="11">
        <v>5.4</v>
      </c>
      <c r="J161" s="20" t="s">
        <v>11029</v>
      </c>
      <c r="K161" s="21">
        <v>32.4</v>
      </c>
      <c r="L161" s="21">
        <v>162</v>
      </c>
      <c r="M161" s="7"/>
      <c r="N161" s="7"/>
    </row>
    <row r="162" customFormat="1" ht="20" customHeight="1" spans="1:14">
      <c r="A162" s="12">
        <v>64</v>
      </c>
      <c r="B162" s="12" t="s">
        <v>11130</v>
      </c>
      <c r="C162" s="11"/>
      <c r="D162" s="11"/>
      <c r="E162" s="11"/>
      <c r="F162" s="7"/>
      <c r="G162" s="7"/>
      <c r="H162" s="11">
        <v>1.8</v>
      </c>
      <c r="I162" s="11">
        <v>1.8</v>
      </c>
      <c r="J162" s="20" t="s">
        <v>11029</v>
      </c>
      <c r="K162" s="21">
        <v>10.8</v>
      </c>
      <c r="L162" s="21">
        <v>54</v>
      </c>
      <c r="M162" s="7"/>
      <c r="N162" s="7"/>
    </row>
    <row r="163" customFormat="1" ht="20" customHeight="1" spans="1:14">
      <c r="A163" s="12">
        <v>65</v>
      </c>
      <c r="B163" s="12" t="s">
        <v>11131</v>
      </c>
      <c r="C163" s="11"/>
      <c r="D163" s="11"/>
      <c r="E163" s="11"/>
      <c r="F163" s="7"/>
      <c r="G163" s="7"/>
      <c r="H163" s="11">
        <v>2.6</v>
      </c>
      <c r="I163" s="11">
        <v>2.6</v>
      </c>
      <c r="J163" s="20" t="s">
        <v>11029</v>
      </c>
      <c r="K163" s="21">
        <v>15.6</v>
      </c>
      <c r="L163" s="21">
        <v>78</v>
      </c>
      <c r="M163" s="7"/>
      <c r="N163" s="7"/>
    </row>
    <row r="164" customFormat="1" ht="20" customHeight="1" spans="1:14">
      <c r="A164" s="12">
        <v>66</v>
      </c>
      <c r="B164" s="12" t="s">
        <v>11132</v>
      </c>
      <c r="C164" s="11"/>
      <c r="D164" s="11"/>
      <c r="E164" s="11"/>
      <c r="F164" s="7"/>
      <c r="G164" s="7"/>
      <c r="H164" s="11">
        <v>9.1</v>
      </c>
      <c r="I164" s="11">
        <v>9.1</v>
      </c>
      <c r="J164" s="20" t="s">
        <v>11029</v>
      </c>
      <c r="K164" s="21">
        <v>54.6</v>
      </c>
      <c r="L164" s="21">
        <v>273</v>
      </c>
      <c r="M164" s="7"/>
      <c r="N164" s="7"/>
    </row>
    <row r="165" customFormat="1" ht="20" customHeight="1" spans="1:14">
      <c r="A165" s="12">
        <v>67</v>
      </c>
      <c r="B165" s="12" t="s">
        <v>5889</v>
      </c>
      <c r="C165" s="11"/>
      <c r="D165" s="11"/>
      <c r="E165" s="11"/>
      <c r="F165" s="7"/>
      <c r="G165" s="7"/>
      <c r="H165" s="11">
        <v>3.6</v>
      </c>
      <c r="I165" s="11">
        <v>3.6</v>
      </c>
      <c r="J165" s="20" t="s">
        <v>11029</v>
      </c>
      <c r="K165" s="21">
        <v>21.6</v>
      </c>
      <c r="L165" s="21">
        <v>108</v>
      </c>
      <c r="M165" s="7"/>
      <c r="N165" s="7"/>
    </row>
    <row r="166" customFormat="1" ht="20" customHeight="1" spans="1:14">
      <c r="A166" s="12">
        <v>68</v>
      </c>
      <c r="B166" s="12" t="s">
        <v>5881</v>
      </c>
      <c r="C166" s="11"/>
      <c r="D166" s="11"/>
      <c r="E166" s="11"/>
      <c r="F166" s="7"/>
      <c r="G166" s="7"/>
      <c r="H166" s="11">
        <v>6.3</v>
      </c>
      <c r="I166" s="11">
        <v>6.3</v>
      </c>
      <c r="J166" s="20" t="s">
        <v>11029</v>
      </c>
      <c r="K166" s="21">
        <v>37.8</v>
      </c>
      <c r="L166" s="21">
        <v>189</v>
      </c>
      <c r="M166" s="7"/>
      <c r="N166" s="7"/>
    </row>
    <row r="167" customFormat="1" ht="20" customHeight="1" spans="1:14">
      <c r="A167" s="12">
        <v>69</v>
      </c>
      <c r="B167" s="12" t="s">
        <v>10449</v>
      </c>
      <c r="C167" s="11"/>
      <c r="D167" s="11"/>
      <c r="E167" s="11"/>
      <c r="F167" s="7"/>
      <c r="G167" s="7"/>
      <c r="H167" s="11">
        <v>2.2</v>
      </c>
      <c r="I167" s="11">
        <v>2.2</v>
      </c>
      <c r="J167" s="20" t="s">
        <v>11029</v>
      </c>
      <c r="K167" s="21">
        <v>13.2</v>
      </c>
      <c r="L167" s="21">
        <v>66</v>
      </c>
      <c r="M167" s="7"/>
      <c r="N167" s="7"/>
    </row>
    <row r="168" customFormat="1" ht="20" customHeight="1" spans="1:14">
      <c r="A168" s="12">
        <v>70</v>
      </c>
      <c r="B168" s="12" t="s">
        <v>11133</v>
      </c>
      <c r="C168" s="11"/>
      <c r="D168" s="11"/>
      <c r="E168" s="11"/>
      <c r="F168" s="7"/>
      <c r="G168" s="7"/>
      <c r="H168" s="11">
        <v>5.7</v>
      </c>
      <c r="I168" s="11">
        <v>5.7</v>
      </c>
      <c r="J168" s="20" t="s">
        <v>11029</v>
      </c>
      <c r="K168" s="21">
        <v>34.2</v>
      </c>
      <c r="L168" s="21">
        <v>171</v>
      </c>
      <c r="M168" s="7"/>
      <c r="N168" s="7"/>
    </row>
    <row r="169" customFormat="1" ht="20" customHeight="1" spans="1:14">
      <c r="A169" s="12">
        <v>71</v>
      </c>
      <c r="B169" s="12" t="s">
        <v>11134</v>
      </c>
      <c r="C169" s="11"/>
      <c r="D169" s="11"/>
      <c r="E169" s="11"/>
      <c r="F169" s="7"/>
      <c r="G169" s="7"/>
      <c r="H169" s="11">
        <v>1.7</v>
      </c>
      <c r="I169" s="11">
        <v>1.7</v>
      </c>
      <c r="J169" s="20" t="s">
        <v>11029</v>
      </c>
      <c r="K169" s="21">
        <v>10.2</v>
      </c>
      <c r="L169" s="21">
        <v>51</v>
      </c>
      <c r="M169" s="7"/>
      <c r="N169" s="7"/>
    </row>
    <row r="170" customFormat="1" ht="20" customHeight="1" spans="1:14">
      <c r="A170" s="12">
        <v>72</v>
      </c>
      <c r="B170" s="12" t="s">
        <v>2557</v>
      </c>
      <c r="C170" s="11"/>
      <c r="D170" s="11"/>
      <c r="E170" s="11"/>
      <c r="F170" s="7"/>
      <c r="G170" s="7"/>
      <c r="H170" s="11">
        <v>3.4</v>
      </c>
      <c r="I170" s="11">
        <v>3.4</v>
      </c>
      <c r="J170" s="20" t="s">
        <v>11029</v>
      </c>
      <c r="K170" s="21">
        <v>20.4</v>
      </c>
      <c r="L170" s="21">
        <v>102</v>
      </c>
      <c r="M170" s="7"/>
      <c r="N170" s="7"/>
    </row>
    <row r="171" customFormat="1" ht="20" customHeight="1" spans="1:14">
      <c r="A171" s="12">
        <v>73</v>
      </c>
      <c r="B171" s="12" t="s">
        <v>11135</v>
      </c>
      <c r="C171" s="11"/>
      <c r="D171" s="11"/>
      <c r="E171" s="11"/>
      <c r="F171" s="7"/>
      <c r="G171" s="7"/>
      <c r="H171" s="11">
        <v>3.6</v>
      </c>
      <c r="I171" s="11">
        <v>3.6</v>
      </c>
      <c r="J171" s="20" t="s">
        <v>11029</v>
      </c>
      <c r="K171" s="21">
        <v>21.6</v>
      </c>
      <c r="L171" s="21">
        <v>108</v>
      </c>
      <c r="M171" s="7"/>
      <c r="N171" s="7"/>
    </row>
    <row r="172" customFormat="1" ht="20" customHeight="1" spans="1:14">
      <c r="A172" s="12">
        <v>74</v>
      </c>
      <c r="B172" s="12" t="s">
        <v>8586</v>
      </c>
      <c r="C172" s="11"/>
      <c r="D172" s="11"/>
      <c r="E172" s="11"/>
      <c r="F172" s="7"/>
      <c r="G172" s="7"/>
      <c r="H172" s="11">
        <v>4.8</v>
      </c>
      <c r="I172" s="11">
        <v>4.8</v>
      </c>
      <c r="J172" s="20" t="s">
        <v>11029</v>
      </c>
      <c r="K172" s="21">
        <v>28.8</v>
      </c>
      <c r="L172" s="21">
        <v>144</v>
      </c>
      <c r="M172" s="7"/>
      <c r="N172" s="7"/>
    </row>
    <row r="173" customFormat="1" ht="20" customHeight="1" spans="1:14">
      <c r="A173" s="12">
        <v>75</v>
      </c>
      <c r="B173" s="12" t="s">
        <v>11136</v>
      </c>
      <c r="C173" s="11"/>
      <c r="D173" s="11"/>
      <c r="E173" s="11"/>
      <c r="F173" s="7"/>
      <c r="G173" s="7"/>
      <c r="H173" s="11">
        <v>4.6</v>
      </c>
      <c r="I173" s="11">
        <v>4.6</v>
      </c>
      <c r="J173" s="20" t="s">
        <v>11029</v>
      </c>
      <c r="K173" s="21">
        <v>27.6</v>
      </c>
      <c r="L173" s="21">
        <v>138</v>
      </c>
      <c r="M173" s="7"/>
      <c r="N173" s="7"/>
    </row>
    <row r="174" customFormat="1" ht="20" customHeight="1" spans="1:14">
      <c r="A174" s="12">
        <v>76</v>
      </c>
      <c r="B174" s="12" t="s">
        <v>7004</v>
      </c>
      <c r="C174" s="11"/>
      <c r="D174" s="11"/>
      <c r="E174" s="11"/>
      <c r="F174" s="7"/>
      <c r="G174" s="7"/>
      <c r="H174" s="11">
        <v>3.6</v>
      </c>
      <c r="I174" s="11">
        <v>3.6</v>
      </c>
      <c r="J174" s="20" t="s">
        <v>11029</v>
      </c>
      <c r="K174" s="21">
        <v>21.6</v>
      </c>
      <c r="L174" s="21">
        <v>108</v>
      </c>
      <c r="M174" s="7"/>
      <c r="N174" s="7"/>
    </row>
    <row r="175" customFormat="1" ht="20" customHeight="1" spans="1:14">
      <c r="A175" s="12">
        <v>77</v>
      </c>
      <c r="B175" s="12" t="s">
        <v>7113</v>
      </c>
      <c r="C175" s="11"/>
      <c r="D175" s="11"/>
      <c r="E175" s="11"/>
      <c r="F175" s="7"/>
      <c r="G175" s="7"/>
      <c r="H175" s="11">
        <v>3.8</v>
      </c>
      <c r="I175" s="11">
        <v>3.8</v>
      </c>
      <c r="J175" s="20" t="s">
        <v>11029</v>
      </c>
      <c r="K175" s="21">
        <v>22.8</v>
      </c>
      <c r="L175" s="21">
        <v>114</v>
      </c>
      <c r="M175" s="7"/>
      <c r="N175" s="7"/>
    </row>
    <row r="176" customFormat="1" ht="20" customHeight="1" spans="1:14">
      <c r="A176" s="12">
        <v>78</v>
      </c>
      <c r="B176" s="12" t="s">
        <v>11137</v>
      </c>
      <c r="C176" s="11"/>
      <c r="D176" s="11"/>
      <c r="E176" s="11"/>
      <c r="F176" s="7"/>
      <c r="G176" s="7"/>
      <c r="H176" s="11">
        <v>3.9</v>
      </c>
      <c r="I176" s="11">
        <v>3.9</v>
      </c>
      <c r="J176" s="20" t="s">
        <v>11029</v>
      </c>
      <c r="K176" s="21">
        <v>23.4</v>
      </c>
      <c r="L176" s="21">
        <v>117</v>
      </c>
      <c r="M176" s="7"/>
      <c r="N176" s="7"/>
    </row>
    <row r="177" customFormat="1" ht="20" customHeight="1" spans="1:14">
      <c r="A177" s="12">
        <v>79</v>
      </c>
      <c r="B177" s="12" t="s">
        <v>11138</v>
      </c>
      <c r="C177" s="11"/>
      <c r="D177" s="11"/>
      <c r="E177" s="11"/>
      <c r="F177" s="7"/>
      <c r="G177" s="7"/>
      <c r="H177" s="11">
        <v>0.9</v>
      </c>
      <c r="I177" s="11">
        <v>0.9</v>
      </c>
      <c r="J177" s="20" t="s">
        <v>11029</v>
      </c>
      <c r="K177" s="21">
        <v>5.4</v>
      </c>
      <c r="L177" s="21">
        <v>27</v>
      </c>
      <c r="M177" s="7"/>
      <c r="N177" s="7"/>
    </row>
    <row r="178" customFormat="1" ht="20" customHeight="1" spans="1:14">
      <c r="A178" s="12">
        <v>80</v>
      </c>
      <c r="B178" s="12" t="s">
        <v>11139</v>
      </c>
      <c r="C178" s="11"/>
      <c r="D178" s="11"/>
      <c r="E178" s="11"/>
      <c r="F178" s="7"/>
      <c r="G178" s="7"/>
      <c r="H178" s="11">
        <v>3.6</v>
      </c>
      <c r="I178" s="11">
        <v>3.6</v>
      </c>
      <c r="J178" s="20" t="s">
        <v>11029</v>
      </c>
      <c r="K178" s="21">
        <v>21.6</v>
      </c>
      <c r="L178" s="21">
        <v>108</v>
      </c>
      <c r="M178" s="7"/>
      <c r="N178" s="7"/>
    </row>
    <row r="179" customFormat="1" ht="20" customHeight="1" spans="1:14">
      <c r="A179" s="12">
        <v>81</v>
      </c>
      <c r="B179" s="12" t="s">
        <v>11140</v>
      </c>
      <c r="C179" s="11"/>
      <c r="D179" s="11"/>
      <c r="E179" s="11"/>
      <c r="F179" s="7"/>
      <c r="G179" s="7"/>
      <c r="H179" s="11">
        <v>2.6</v>
      </c>
      <c r="I179" s="11">
        <v>2.6</v>
      </c>
      <c r="J179" s="20" t="s">
        <v>11029</v>
      </c>
      <c r="K179" s="21">
        <v>15.6</v>
      </c>
      <c r="L179" s="21">
        <v>78</v>
      </c>
      <c r="M179" s="7"/>
      <c r="N179" s="7"/>
    </row>
    <row r="180" customFormat="1" ht="20" customHeight="1" spans="1:14">
      <c r="A180" s="12">
        <v>82</v>
      </c>
      <c r="B180" s="12" t="s">
        <v>11141</v>
      </c>
      <c r="C180" s="11"/>
      <c r="D180" s="11"/>
      <c r="E180" s="11"/>
      <c r="F180" s="7"/>
      <c r="G180" s="7"/>
      <c r="H180" s="11">
        <v>4.4</v>
      </c>
      <c r="I180" s="11">
        <v>4.4</v>
      </c>
      <c r="J180" s="20" t="s">
        <v>11029</v>
      </c>
      <c r="K180" s="21">
        <v>26.4</v>
      </c>
      <c r="L180" s="21">
        <v>132</v>
      </c>
      <c r="M180" s="7"/>
      <c r="N180" s="7"/>
    </row>
    <row r="181" customFormat="1" ht="20" customHeight="1" spans="1:14">
      <c r="A181" s="12">
        <v>83</v>
      </c>
      <c r="B181" s="12" t="s">
        <v>8052</v>
      </c>
      <c r="C181" s="11"/>
      <c r="D181" s="11"/>
      <c r="E181" s="11"/>
      <c r="F181" s="7"/>
      <c r="G181" s="7"/>
      <c r="H181" s="11">
        <v>1.7</v>
      </c>
      <c r="I181" s="11">
        <v>1.7</v>
      </c>
      <c r="J181" s="20" t="s">
        <v>11029</v>
      </c>
      <c r="K181" s="21">
        <v>10.2</v>
      </c>
      <c r="L181" s="21">
        <v>51</v>
      </c>
      <c r="M181" s="7"/>
      <c r="N181" s="7"/>
    </row>
    <row r="182" customFormat="1" ht="20" customHeight="1" spans="1:14">
      <c r="A182" s="12">
        <v>84</v>
      </c>
      <c r="B182" s="12" t="s">
        <v>11142</v>
      </c>
      <c r="C182" s="11"/>
      <c r="D182" s="11"/>
      <c r="E182" s="11"/>
      <c r="F182" s="7"/>
      <c r="G182" s="7"/>
      <c r="H182" s="11">
        <v>2</v>
      </c>
      <c r="I182" s="11">
        <v>2</v>
      </c>
      <c r="J182" s="20" t="s">
        <v>11029</v>
      </c>
      <c r="K182" s="21">
        <v>12</v>
      </c>
      <c r="L182" s="21">
        <v>60</v>
      </c>
      <c r="M182" s="7"/>
      <c r="N182" s="7"/>
    </row>
    <row r="183" customFormat="1" ht="20" customHeight="1" spans="1:14">
      <c r="A183" s="12">
        <v>85</v>
      </c>
      <c r="B183" s="12" t="s">
        <v>11143</v>
      </c>
      <c r="C183" s="11"/>
      <c r="D183" s="11"/>
      <c r="E183" s="11"/>
      <c r="F183" s="7"/>
      <c r="G183" s="7"/>
      <c r="H183" s="11">
        <v>2.9</v>
      </c>
      <c r="I183" s="11">
        <v>2.9</v>
      </c>
      <c r="J183" s="20" t="s">
        <v>11029</v>
      </c>
      <c r="K183" s="21">
        <v>17.4</v>
      </c>
      <c r="L183" s="21">
        <v>87</v>
      </c>
      <c r="M183" s="7"/>
      <c r="N183" s="7"/>
    </row>
    <row r="184" customFormat="1" ht="20" customHeight="1" spans="1:14">
      <c r="A184" s="12">
        <v>86</v>
      </c>
      <c r="B184" s="12" t="s">
        <v>11144</v>
      </c>
      <c r="C184" s="11"/>
      <c r="D184" s="11"/>
      <c r="E184" s="11"/>
      <c r="F184" s="7"/>
      <c r="G184" s="7"/>
      <c r="H184" s="11">
        <v>2.4</v>
      </c>
      <c r="I184" s="11">
        <v>2.4</v>
      </c>
      <c r="J184" s="20" t="s">
        <v>11029</v>
      </c>
      <c r="K184" s="21">
        <v>14.4</v>
      </c>
      <c r="L184" s="21">
        <v>72</v>
      </c>
      <c r="M184" s="7"/>
      <c r="N184" s="7"/>
    </row>
    <row r="185" customFormat="1" ht="20" customHeight="1" spans="1:14">
      <c r="A185" s="12">
        <v>87</v>
      </c>
      <c r="B185" s="12" t="s">
        <v>11145</v>
      </c>
      <c r="C185" s="11"/>
      <c r="D185" s="11"/>
      <c r="E185" s="11"/>
      <c r="F185" s="7"/>
      <c r="G185" s="7"/>
      <c r="H185" s="11">
        <v>3.8</v>
      </c>
      <c r="I185" s="11">
        <v>3.8</v>
      </c>
      <c r="J185" s="20" t="s">
        <v>11029</v>
      </c>
      <c r="K185" s="21">
        <v>22.8</v>
      </c>
      <c r="L185" s="21">
        <v>114</v>
      </c>
      <c r="M185" s="7"/>
      <c r="N185" s="7"/>
    </row>
    <row r="186" customFormat="1" ht="20" customHeight="1" spans="1:14">
      <c r="A186" s="12">
        <v>88</v>
      </c>
      <c r="B186" s="12" t="s">
        <v>11146</v>
      </c>
      <c r="C186" s="11"/>
      <c r="D186" s="11"/>
      <c r="E186" s="11"/>
      <c r="F186" s="7"/>
      <c r="G186" s="7"/>
      <c r="H186" s="11">
        <v>3.3</v>
      </c>
      <c r="I186" s="11">
        <v>3.3</v>
      </c>
      <c r="J186" s="20" t="s">
        <v>11029</v>
      </c>
      <c r="K186" s="21">
        <v>19.8</v>
      </c>
      <c r="L186" s="21">
        <v>99</v>
      </c>
      <c r="M186" s="7"/>
      <c r="N186" s="7"/>
    </row>
    <row r="187" customFormat="1" ht="20" customHeight="1" spans="1:14">
      <c r="A187" s="12">
        <v>89</v>
      </c>
      <c r="B187" s="12" t="s">
        <v>8043</v>
      </c>
      <c r="C187" s="11"/>
      <c r="D187" s="11"/>
      <c r="E187" s="11"/>
      <c r="F187" s="7"/>
      <c r="G187" s="7"/>
      <c r="H187" s="11">
        <v>2.3</v>
      </c>
      <c r="I187" s="11">
        <v>2.3</v>
      </c>
      <c r="J187" s="20" t="s">
        <v>11029</v>
      </c>
      <c r="K187" s="21">
        <v>13.8</v>
      </c>
      <c r="L187" s="21">
        <v>69</v>
      </c>
      <c r="M187" s="7"/>
      <c r="N187" s="7"/>
    </row>
    <row r="188" customFormat="1" ht="20" customHeight="1" spans="1:14">
      <c r="A188" s="12">
        <v>90</v>
      </c>
      <c r="B188" s="12" t="s">
        <v>11095</v>
      </c>
      <c r="C188" s="11"/>
      <c r="D188" s="11"/>
      <c r="E188" s="11"/>
      <c r="F188" s="7"/>
      <c r="G188" s="7"/>
      <c r="H188" s="11">
        <v>2.2</v>
      </c>
      <c r="I188" s="11">
        <v>2.2</v>
      </c>
      <c r="J188" s="20" t="s">
        <v>11029</v>
      </c>
      <c r="K188" s="21">
        <v>13.2</v>
      </c>
      <c r="L188" s="21">
        <v>66</v>
      </c>
      <c r="M188" s="7"/>
      <c r="N188" s="7"/>
    </row>
    <row r="189" customFormat="1" ht="20" customHeight="1" spans="1:14">
      <c r="A189" s="12">
        <v>91</v>
      </c>
      <c r="B189" s="12" t="s">
        <v>11147</v>
      </c>
      <c r="C189" s="11"/>
      <c r="D189" s="11"/>
      <c r="E189" s="11"/>
      <c r="F189" s="7"/>
      <c r="G189" s="7"/>
      <c r="H189" s="11">
        <v>1.7</v>
      </c>
      <c r="I189" s="11">
        <v>1.7</v>
      </c>
      <c r="J189" s="20" t="s">
        <v>11029</v>
      </c>
      <c r="K189" s="21">
        <v>10.2</v>
      </c>
      <c r="L189" s="21">
        <v>51</v>
      </c>
      <c r="M189" s="7"/>
      <c r="N189" s="7"/>
    </row>
    <row r="190" customFormat="1" ht="20" customHeight="1" spans="1:14">
      <c r="A190" s="12">
        <v>92</v>
      </c>
      <c r="B190" s="12" t="s">
        <v>10958</v>
      </c>
      <c r="C190" s="11"/>
      <c r="D190" s="11"/>
      <c r="E190" s="11"/>
      <c r="F190" s="7"/>
      <c r="G190" s="7"/>
      <c r="H190" s="11">
        <v>1.7</v>
      </c>
      <c r="I190" s="11">
        <v>1.7</v>
      </c>
      <c r="J190" s="20" t="s">
        <v>11029</v>
      </c>
      <c r="K190" s="21">
        <v>10.2</v>
      </c>
      <c r="L190" s="21">
        <v>51</v>
      </c>
      <c r="M190" s="7"/>
      <c r="N190" s="7"/>
    </row>
    <row r="191" customFormat="1" ht="20" customHeight="1" spans="1:14">
      <c r="A191" s="12">
        <v>93</v>
      </c>
      <c r="B191" s="12" t="s">
        <v>11148</v>
      </c>
      <c r="C191" s="11"/>
      <c r="D191" s="11"/>
      <c r="E191" s="11"/>
      <c r="F191" s="7"/>
      <c r="G191" s="7"/>
      <c r="H191" s="11">
        <v>2.3</v>
      </c>
      <c r="I191" s="11">
        <v>2.3</v>
      </c>
      <c r="J191" s="20" t="s">
        <v>11029</v>
      </c>
      <c r="K191" s="21">
        <v>13.8</v>
      </c>
      <c r="L191" s="21">
        <v>69</v>
      </c>
      <c r="M191" s="7"/>
      <c r="N191" s="7"/>
    </row>
    <row r="192" customFormat="1" ht="20" customHeight="1" spans="1:14">
      <c r="A192" s="12">
        <v>94</v>
      </c>
      <c r="B192" s="12" t="s">
        <v>11149</v>
      </c>
      <c r="C192" s="11"/>
      <c r="D192" s="11"/>
      <c r="E192" s="11"/>
      <c r="F192" s="7"/>
      <c r="G192" s="7"/>
      <c r="H192" s="11">
        <v>2.6</v>
      </c>
      <c r="I192" s="11">
        <v>2.6</v>
      </c>
      <c r="J192" s="20" t="s">
        <v>11029</v>
      </c>
      <c r="K192" s="21">
        <v>15.6</v>
      </c>
      <c r="L192" s="21">
        <v>78</v>
      </c>
      <c r="M192" s="7"/>
      <c r="N192" s="7"/>
    </row>
    <row r="193" customFormat="1" ht="20" customHeight="1" spans="1:14">
      <c r="A193" s="12">
        <v>95</v>
      </c>
      <c r="B193" s="12" t="s">
        <v>11150</v>
      </c>
      <c r="C193" s="11"/>
      <c r="D193" s="11"/>
      <c r="E193" s="11"/>
      <c r="F193" s="7"/>
      <c r="G193" s="7"/>
      <c r="H193" s="11">
        <v>2.3</v>
      </c>
      <c r="I193" s="11">
        <v>2.3</v>
      </c>
      <c r="J193" s="20" t="s">
        <v>11029</v>
      </c>
      <c r="K193" s="21">
        <v>13.8</v>
      </c>
      <c r="L193" s="21">
        <v>69</v>
      </c>
      <c r="M193" s="7"/>
      <c r="N193" s="7"/>
    </row>
    <row r="194" customFormat="1" ht="20" customHeight="1" spans="1:14">
      <c r="A194" s="12">
        <v>96</v>
      </c>
      <c r="B194" s="12" t="s">
        <v>11151</v>
      </c>
      <c r="C194" s="11"/>
      <c r="D194" s="11"/>
      <c r="E194" s="11"/>
      <c r="F194" s="7"/>
      <c r="G194" s="7"/>
      <c r="H194" s="11">
        <v>1.7</v>
      </c>
      <c r="I194" s="11">
        <v>1.7</v>
      </c>
      <c r="J194" s="20" t="s">
        <v>11029</v>
      </c>
      <c r="K194" s="21">
        <v>10.2</v>
      </c>
      <c r="L194" s="21">
        <v>51</v>
      </c>
      <c r="M194" s="7"/>
      <c r="N194" s="7"/>
    </row>
    <row r="195" customFormat="1" ht="20" customHeight="1" spans="1:14">
      <c r="A195" s="12">
        <v>97</v>
      </c>
      <c r="B195" s="12" t="s">
        <v>11152</v>
      </c>
      <c r="C195" s="11"/>
      <c r="D195" s="11"/>
      <c r="E195" s="11"/>
      <c r="F195" s="7"/>
      <c r="G195" s="7"/>
      <c r="H195" s="11">
        <v>2.1</v>
      </c>
      <c r="I195" s="11">
        <v>2.1</v>
      </c>
      <c r="J195" s="20" t="s">
        <v>11029</v>
      </c>
      <c r="K195" s="21">
        <v>12.6</v>
      </c>
      <c r="L195" s="21">
        <v>63</v>
      </c>
      <c r="M195" s="7"/>
      <c r="N195" s="7"/>
    </row>
    <row r="196" customFormat="1" ht="20" customHeight="1" spans="1:14">
      <c r="A196" s="12">
        <v>98</v>
      </c>
      <c r="B196" s="12" t="s">
        <v>11153</v>
      </c>
      <c r="C196" s="11"/>
      <c r="D196" s="11"/>
      <c r="E196" s="11"/>
      <c r="F196" s="7"/>
      <c r="G196" s="7"/>
      <c r="H196" s="11">
        <v>1.7</v>
      </c>
      <c r="I196" s="11">
        <v>1.7</v>
      </c>
      <c r="J196" s="20" t="s">
        <v>11029</v>
      </c>
      <c r="K196" s="21">
        <v>10.2</v>
      </c>
      <c r="L196" s="21">
        <v>51</v>
      </c>
      <c r="M196" s="7"/>
      <c r="N196" s="7"/>
    </row>
    <row r="197" customFormat="1" ht="20" customHeight="1" spans="1:14">
      <c r="A197" s="12">
        <v>99</v>
      </c>
      <c r="B197" s="12" t="s">
        <v>11154</v>
      </c>
      <c r="C197" s="11"/>
      <c r="D197" s="11"/>
      <c r="E197" s="11"/>
      <c r="F197" s="7"/>
      <c r="G197" s="7"/>
      <c r="H197" s="11">
        <v>2.4</v>
      </c>
      <c r="I197" s="11">
        <v>2.4</v>
      </c>
      <c r="J197" s="20" t="s">
        <v>11029</v>
      </c>
      <c r="K197" s="21">
        <v>14.4</v>
      </c>
      <c r="L197" s="21">
        <v>72</v>
      </c>
      <c r="M197" s="7"/>
      <c r="N197" s="7"/>
    </row>
    <row r="198" customFormat="1" ht="20" customHeight="1" spans="1:14">
      <c r="A198" s="12">
        <v>100</v>
      </c>
      <c r="B198" s="12" t="s">
        <v>11155</v>
      </c>
      <c r="C198" s="11"/>
      <c r="D198" s="11"/>
      <c r="E198" s="11"/>
      <c r="F198" s="7"/>
      <c r="G198" s="7"/>
      <c r="H198" s="11">
        <v>1.3</v>
      </c>
      <c r="I198" s="11">
        <v>1.3</v>
      </c>
      <c r="J198" s="20" t="s">
        <v>11029</v>
      </c>
      <c r="K198" s="21">
        <v>7.8</v>
      </c>
      <c r="L198" s="21">
        <v>39</v>
      </c>
      <c r="M198" s="7"/>
      <c r="N198" s="7"/>
    </row>
    <row r="199" customFormat="1" ht="20" customHeight="1" spans="1:14">
      <c r="A199" s="12">
        <v>101</v>
      </c>
      <c r="B199" s="12" t="s">
        <v>11156</v>
      </c>
      <c r="C199" s="11"/>
      <c r="D199" s="11"/>
      <c r="E199" s="11"/>
      <c r="F199" s="7"/>
      <c r="G199" s="7"/>
      <c r="H199" s="11">
        <v>2.7</v>
      </c>
      <c r="I199" s="11">
        <v>2.7</v>
      </c>
      <c r="J199" s="20" t="s">
        <v>11029</v>
      </c>
      <c r="K199" s="21">
        <v>16.2</v>
      </c>
      <c r="L199" s="21">
        <v>81</v>
      </c>
      <c r="M199" s="7"/>
      <c r="N199" s="7"/>
    </row>
    <row r="200" customFormat="1" ht="20" customHeight="1" spans="1:14">
      <c r="A200" s="12">
        <v>102</v>
      </c>
      <c r="B200" s="12" t="s">
        <v>11157</v>
      </c>
      <c r="C200" s="11"/>
      <c r="D200" s="11"/>
      <c r="E200" s="11"/>
      <c r="F200" s="7"/>
      <c r="G200" s="7"/>
      <c r="H200" s="11">
        <v>1.7</v>
      </c>
      <c r="I200" s="11">
        <v>1.7</v>
      </c>
      <c r="J200" s="20" t="s">
        <v>11029</v>
      </c>
      <c r="K200" s="21">
        <v>10.2</v>
      </c>
      <c r="L200" s="21">
        <v>51</v>
      </c>
      <c r="M200" s="7"/>
      <c r="N200" s="7"/>
    </row>
    <row r="201" customFormat="1" ht="20" customHeight="1" spans="1:14">
      <c r="A201" s="12">
        <v>103</v>
      </c>
      <c r="B201" s="12" t="s">
        <v>11158</v>
      </c>
      <c r="C201" s="11"/>
      <c r="D201" s="11"/>
      <c r="E201" s="11"/>
      <c r="F201" s="7"/>
      <c r="G201" s="7"/>
      <c r="H201" s="11">
        <v>4.5</v>
      </c>
      <c r="I201" s="11">
        <v>4.5</v>
      </c>
      <c r="J201" s="20" t="s">
        <v>11029</v>
      </c>
      <c r="K201" s="21">
        <v>27</v>
      </c>
      <c r="L201" s="21">
        <v>135</v>
      </c>
      <c r="M201" s="7"/>
      <c r="N201" s="7"/>
    </row>
    <row r="202" customFormat="1" ht="20" customHeight="1" spans="1:14">
      <c r="A202" s="12">
        <v>104</v>
      </c>
      <c r="B202" s="12" t="s">
        <v>11159</v>
      </c>
      <c r="C202" s="11"/>
      <c r="D202" s="11"/>
      <c r="E202" s="11"/>
      <c r="F202" s="7"/>
      <c r="G202" s="7"/>
      <c r="H202" s="11">
        <v>1</v>
      </c>
      <c r="I202" s="11">
        <v>1</v>
      </c>
      <c r="J202" s="20" t="s">
        <v>11029</v>
      </c>
      <c r="K202" s="21">
        <v>6</v>
      </c>
      <c r="L202" s="21">
        <v>30</v>
      </c>
      <c r="M202" s="7"/>
      <c r="N202" s="7"/>
    </row>
    <row r="203" customFormat="1" ht="20" customHeight="1" spans="1:14">
      <c r="A203" s="12">
        <v>105</v>
      </c>
      <c r="B203" s="12" t="s">
        <v>11160</v>
      </c>
      <c r="C203" s="11"/>
      <c r="D203" s="11"/>
      <c r="E203" s="11"/>
      <c r="F203" s="7"/>
      <c r="G203" s="7"/>
      <c r="H203" s="11">
        <v>1.8</v>
      </c>
      <c r="I203" s="11">
        <v>1.8</v>
      </c>
      <c r="J203" s="20" t="s">
        <v>11029</v>
      </c>
      <c r="K203" s="21">
        <v>10.8</v>
      </c>
      <c r="L203" s="21">
        <v>54</v>
      </c>
      <c r="M203" s="7"/>
      <c r="N203" s="7"/>
    </row>
    <row r="204" customFormat="1" ht="20" customHeight="1" spans="1:14">
      <c r="A204" s="12">
        <v>106</v>
      </c>
      <c r="B204" s="12" t="s">
        <v>11161</v>
      </c>
      <c r="C204" s="11"/>
      <c r="D204" s="11"/>
      <c r="E204" s="11"/>
      <c r="F204" s="7"/>
      <c r="G204" s="7"/>
      <c r="H204" s="11">
        <v>1.4</v>
      </c>
      <c r="I204" s="11">
        <v>1.4</v>
      </c>
      <c r="J204" s="20" t="s">
        <v>11029</v>
      </c>
      <c r="K204" s="21">
        <v>8.4</v>
      </c>
      <c r="L204" s="21">
        <v>42</v>
      </c>
      <c r="M204" s="7"/>
      <c r="N204" s="7"/>
    </row>
    <row r="205" customFormat="1" ht="20" customHeight="1" spans="1:14">
      <c r="A205" s="12">
        <v>107</v>
      </c>
      <c r="B205" s="12" t="s">
        <v>11162</v>
      </c>
      <c r="C205" s="11"/>
      <c r="D205" s="11"/>
      <c r="E205" s="11"/>
      <c r="F205" s="7"/>
      <c r="G205" s="7"/>
      <c r="H205" s="11">
        <v>2.6</v>
      </c>
      <c r="I205" s="11">
        <v>2.6</v>
      </c>
      <c r="J205" s="20" t="s">
        <v>11029</v>
      </c>
      <c r="K205" s="21">
        <v>15.6</v>
      </c>
      <c r="L205" s="21">
        <v>78</v>
      </c>
      <c r="M205" s="7"/>
      <c r="N205" s="7"/>
    </row>
    <row r="206" customFormat="1" ht="20" customHeight="1" spans="1:14">
      <c r="A206" s="12">
        <v>108</v>
      </c>
      <c r="B206" s="12" t="s">
        <v>11163</v>
      </c>
      <c r="C206" s="11"/>
      <c r="D206" s="11"/>
      <c r="E206" s="11"/>
      <c r="F206" s="7"/>
      <c r="G206" s="7"/>
      <c r="H206" s="11">
        <v>0.9</v>
      </c>
      <c r="I206" s="11">
        <v>0.9</v>
      </c>
      <c r="J206" s="20" t="s">
        <v>11029</v>
      </c>
      <c r="K206" s="21">
        <v>5.4</v>
      </c>
      <c r="L206" s="21">
        <v>27</v>
      </c>
      <c r="M206" s="7"/>
      <c r="N206" s="7"/>
    </row>
    <row r="207" customFormat="1" ht="20" customHeight="1" spans="1:14">
      <c r="A207" s="12">
        <v>109</v>
      </c>
      <c r="B207" s="12" t="s">
        <v>11164</v>
      </c>
      <c r="C207" s="11"/>
      <c r="D207" s="11"/>
      <c r="E207" s="11"/>
      <c r="F207" s="7"/>
      <c r="G207" s="7"/>
      <c r="H207" s="11">
        <v>2.5</v>
      </c>
      <c r="I207" s="11">
        <v>2.5</v>
      </c>
      <c r="J207" s="20" t="s">
        <v>11029</v>
      </c>
      <c r="K207" s="21">
        <v>15</v>
      </c>
      <c r="L207" s="21">
        <v>75</v>
      </c>
      <c r="M207" s="7"/>
      <c r="N207" s="7"/>
    </row>
    <row r="208" customFormat="1" ht="20" customHeight="1" spans="1:14">
      <c r="A208" s="12">
        <v>110</v>
      </c>
      <c r="B208" s="12" t="s">
        <v>11165</v>
      </c>
      <c r="C208" s="11"/>
      <c r="D208" s="11"/>
      <c r="E208" s="11"/>
      <c r="F208" s="7"/>
      <c r="G208" s="7"/>
      <c r="H208" s="11">
        <v>1.6</v>
      </c>
      <c r="I208" s="11">
        <v>1.6</v>
      </c>
      <c r="J208" s="20" t="s">
        <v>11029</v>
      </c>
      <c r="K208" s="21">
        <v>9.6</v>
      </c>
      <c r="L208" s="21">
        <v>48</v>
      </c>
      <c r="M208" s="7"/>
      <c r="N208" s="7"/>
    </row>
    <row r="209" customFormat="1" ht="20" customHeight="1" spans="1:14">
      <c r="A209" s="12">
        <v>111</v>
      </c>
      <c r="B209" s="12" t="s">
        <v>11166</v>
      </c>
      <c r="C209" s="11"/>
      <c r="D209" s="11"/>
      <c r="E209" s="11"/>
      <c r="F209" s="7"/>
      <c r="G209" s="7"/>
      <c r="H209" s="11">
        <v>4.7</v>
      </c>
      <c r="I209" s="11">
        <v>4.7</v>
      </c>
      <c r="J209" s="20" t="s">
        <v>11029</v>
      </c>
      <c r="K209" s="21">
        <v>28.2</v>
      </c>
      <c r="L209" s="21">
        <v>141</v>
      </c>
      <c r="M209" s="7"/>
      <c r="N209" s="7"/>
    </row>
    <row r="210" customFormat="1" ht="20" customHeight="1" spans="1:14">
      <c r="A210" s="12">
        <v>112</v>
      </c>
      <c r="B210" s="12" t="s">
        <v>11167</v>
      </c>
      <c r="C210" s="11"/>
      <c r="D210" s="11"/>
      <c r="E210" s="11"/>
      <c r="F210" s="7"/>
      <c r="G210" s="7"/>
      <c r="H210" s="11">
        <v>1.8</v>
      </c>
      <c r="I210" s="11">
        <v>1.8</v>
      </c>
      <c r="J210" s="20" t="s">
        <v>11029</v>
      </c>
      <c r="K210" s="21">
        <v>10.8</v>
      </c>
      <c r="L210" s="21">
        <v>54</v>
      </c>
      <c r="M210" s="7"/>
      <c r="N210" s="7"/>
    </row>
    <row r="211" customFormat="1" ht="20" customHeight="1" spans="1:14">
      <c r="A211" s="12">
        <v>113</v>
      </c>
      <c r="B211" s="12" t="s">
        <v>11168</v>
      </c>
      <c r="C211" s="11"/>
      <c r="D211" s="11"/>
      <c r="E211" s="11"/>
      <c r="F211" s="7"/>
      <c r="G211" s="7"/>
      <c r="H211" s="11">
        <v>1.9</v>
      </c>
      <c r="I211" s="11">
        <v>1.9</v>
      </c>
      <c r="J211" s="20" t="s">
        <v>11029</v>
      </c>
      <c r="K211" s="21">
        <v>11.4</v>
      </c>
      <c r="L211" s="21">
        <v>57</v>
      </c>
      <c r="M211" s="7"/>
      <c r="N211" s="7"/>
    </row>
    <row r="212" customFormat="1" ht="20" customHeight="1" spans="1:14">
      <c r="A212" s="12">
        <v>114</v>
      </c>
      <c r="B212" s="12" t="s">
        <v>11169</v>
      </c>
      <c r="C212" s="11"/>
      <c r="D212" s="11"/>
      <c r="E212" s="11"/>
      <c r="F212" s="7"/>
      <c r="G212" s="7"/>
      <c r="H212" s="11">
        <v>2.4</v>
      </c>
      <c r="I212" s="11">
        <v>2.4</v>
      </c>
      <c r="J212" s="20" t="s">
        <v>11029</v>
      </c>
      <c r="K212" s="21">
        <v>14.4</v>
      </c>
      <c r="L212" s="21">
        <v>72</v>
      </c>
      <c r="M212" s="7"/>
      <c r="N212" s="7"/>
    </row>
    <row r="213" customFormat="1" ht="20" customHeight="1" spans="1:14">
      <c r="A213" s="12">
        <v>115</v>
      </c>
      <c r="B213" s="12" t="s">
        <v>11170</v>
      </c>
      <c r="C213" s="11"/>
      <c r="D213" s="11"/>
      <c r="E213" s="11"/>
      <c r="F213" s="7"/>
      <c r="G213" s="7"/>
      <c r="H213" s="11">
        <v>2</v>
      </c>
      <c r="I213" s="11">
        <v>2</v>
      </c>
      <c r="J213" s="20" t="s">
        <v>11029</v>
      </c>
      <c r="K213" s="21">
        <v>12</v>
      </c>
      <c r="L213" s="21">
        <v>60</v>
      </c>
      <c r="M213" s="7"/>
      <c r="N213" s="7"/>
    </row>
    <row r="214" customFormat="1" ht="20" customHeight="1" spans="1:14">
      <c r="A214" s="12">
        <v>116</v>
      </c>
      <c r="B214" s="12" t="s">
        <v>11171</v>
      </c>
      <c r="C214" s="11"/>
      <c r="D214" s="11"/>
      <c r="E214" s="11"/>
      <c r="F214" s="7"/>
      <c r="G214" s="7"/>
      <c r="H214" s="11">
        <v>4.8</v>
      </c>
      <c r="I214" s="11">
        <v>4.8</v>
      </c>
      <c r="J214" s="20" t="s">
        <v>11029</v>
      </c>
      <c r="K214" s="21">
        <v>28.8</v>
      </c>
      <c r="L214" s="21">
        <v>144</v>
      </c>
      <c r="M214" s="7"/>
      <c r="N214" s="7"/>
    </row>
    <row r="215" customFormat="1" ht="20" customHeight="1" spans="1:14">
      <c r="A215" s="12">
        <v>117</v>
      </c>
      <c r="B215" s="12" t="s">
        <v>11172</v>
      </c>
      <c r="C215" s="11"/>
      <c r="D215" s="11"/>
      <c r="E215" s="11"/>
      <c r="F215" s="7"/>
      <c r="G215" s="7"/>
      <c r="H215" s="11">
        <v>1.9</v>
      </c>
      <c r="I215" s="11">
        <v>1.9</v>
      </c>
      <c r="J215" s="20" t="s">
        <v>11029</v>
      </c>
      <c r="K215" s="21">
        <v>11.4</v>
      </c>
      <c r="L215" s="21">
        <v>57</v>
      </c>
      <c r="M215" s="7"/>
      <c r="N215" s="7"/>
    </row>
    <row r="216" customFormat="1" ht="20" customHeight="1" spans="1:14">
      <c r="A216" s="12">
        <v>118</v>
      </c>
      <c r="B216" s="12" t="s">
        <v>11173</v>
      </c>
      <c r="C216" s="11"/>
      <c r="D216" s="11"/>
      <c r="E216" s="11"/>
      <c r="F216" s="7"/>
      <c r="G216" s="7"/>
      <c r="H216" s="11">
        <v>2.5</v>
      </c>
      <c r="I216" s="11">
        <v>2.5</v>
      </c>
      <c r="J216" s="20" t="s">
        <v>11029</v>
      </c>
      <c r="K216" s="21">
        <v>15</v>
      </c>
      <c r="L216" s="21">
        <v>75</v>
      </c>
      <c r="M216" s="7"/>
      <c r="N216" s="7"/>
    </row>
    <row r="217" customFormat="1" ht="20" customHeight="1" spans="1:14">
      <c r="A217" s="12">
        <v>119</v>
      </c>
      <c r="B217" s="12" t="s">
        <v>11174</v>
      </c>
      <c r="C217" s="11"/>
      <c r="D217" s="11"/>
      <c r="E217" s="11"/>
      <c r="F217" s="7"/>
      <c r="G217" s="7"/>
      <c r="H217" s="11">
        <v>1.6</v>
      </c>
      <c r="I217" s="11">
        <v>1.6</v>
      </c>
      <c r="J217" s="20" t="s">
        <v>11029</v>
      </c>
      <c r="K217" s="21">
        <v>9.6</v>
      </c>
      <c r="L217" s="21">
        <v>48</v>
      </c>
      <c r="M217" s="7"/>
      <c r="N217" s="7"/>
    </row>
    <row r="218" customFormat="1" ht="20" customHeight="1" spans="1:14">
      <c r="A218" s="12">
        <v>120</v>
      </c>
      <c r="B218" s="12" t="s">
        <v>11175</v>
      </c>
      <c r="C218" s="11"/>
      <c r="D218" s="11"/>
      <c r="E218" s="11"/>
      <c r="F218" s="7"/>
      <c r="G218" s="7"/>
      <c r="H218" s="11">
        <v>0.9</v>
      </c>
      <c r="I218" s="11">
        <v>0.9</v>
      </c>
      <c r="J218" s="20" t="s">
        <v>11029</v>
      </c>
      <c r="K218" s="21">
        <v>5.4</v>
      </c>
      <c r="L218" s="21">
        <v>27</v>
      </c>
      <c r="M218" s="7"/>
      <c r="N218" s="7"/>
    </row>
    <row r="219" customFormat="1" ht="20" customHeight="1" spans="1:14">
      <c r="A219" s="12">
        <v>121</v>
      </c>
      <c r="B219" s="12" t="s">
        <v>11176</v>
      </c>
      <c r="C219" s="11"/>
      <c r="D219" s="11"/>
      <c r="E219" s="11"/>
      <c r="F219" s="7"/>
      <c r="G219" s="7"/>
      <c r="H219" s="11">
        <v>1.9</v>
      </c>
      <c r="I219" s="11">
        <v>1.9</v>
      </c>
      <c r="J219" s="20" t="s">
        <v>11029</v>
      </c>
      <c r="K219" s="21">
        <v>11.4</v>
      </c>
      <c r="L219" s="21">
        <v>57</v>
      </c>
      <c r="M219" s="7"/>
      <c r="N219" s="7"/>
    </row>
    <row r="220" customFormat="1" ht="20" customHeight="1" spans="1:14">
      <c r="A220" s="12">
        <v>122</v>
      </c>
      <c r="B220" s="12" t="s">
        <v>11177</v>
      </c>
      <c r="C220" s="11"/>
      <c r="D220" s="11"/>
      <c r="E220" s="11"/>
      <c r="F220" s="7"/>
      <c r="G220" s="7"/>
      <c r="H220" s="11">
        <v>2.6</v>
      </c>
      <c r="I220" s="11">
        <v>2.6</v>
      </c>
      <c r="J220" s="20" t="s">
        <v>11029</v>
      </c>
      <c r="K220" s="21">
        <v>15.6</v>
      </c>
      <c r="L220" s="21">
        <v>78</v>
      </c>
      <c r="M220" s="7"/>
      <c r="N220" s="7"/>
    </row>
    <row r="221" customFormat="1" ht="20" customHeight="1" spans="1:14">
      <c r="A221" s="12">
        <v>123</v>
      </c>
      <c r="B221" s="12" t="s">
        <v>10545</v>
      </c>
      <c r="C221" s="11"/>
      <c r="D221" s="11"/>
      <c r="E221" s="11"/>
      <c r="F221" s="7"/>
      <c r="G221" s="7"/>
      <c r="H221" s="11">
        <v>0.5</v>
      </c>
      <c r="I221" s="11">
        <v>0.5</v>
      </c>
      <c r="J221" s="20" t="s">
        <v>11029</v>
      </c>
      <c r="K221" s="21">
        <v>3</v>
      </c>
      <c r="L221" s="21">
        <v>15</v>
      </c>
      <c r="M221" s="7"/>
      <c r="N221" s="7"/>
    </row>
    <row r="222" customFormat="1" ht="20" customHeight="1" spans="1:14">
      <c r="A222" s="12">
        <v>124</v>
      </c>
      <c r="B222" s="12" t="s">
        <v>11178</v>
      </c>
      <c r="C222" s="11"/>
      <c r="D222" s="11"/>
      <c r="E222" s="11"/>
      <c r="F222" s="7"/>
      <c r="G222" s="7"/>
      <c r="H222" s="11">
        <v>1.3</v>
      </c>
      <c r="I222" s="11">
        <v>1.3</v>
      </c>
      <c r="J222" s="20" t="s">
        <v>11029</v>
      </c>
      <c r="K222" s="21">
        <v>7.8</v>
      </c>
      <c r="L222" s="21">
        <v>39</v>
      </c>
      <c r="M222" s="7"/>
      <c r="N222" s="7"/>
    </row>
    <row r="223" customFormat="1" ht="20" customHeight="1" spans="1:14">
      <c r="A223" s="12">
        <v>125</v>
      </c>
      <c r="B223" s="12" t="s">
        <v>4993</v>
      </c>
      <c r="C223" s="11"/>
      <c r="D223" s="11"/>
      <c r="E223" s="11"/>
      <c r="F223" s="7"/>
      <c r="G223" s="7"/>
      <c r="H223" s="11">
        <v>5.5</v>
      </c>
      <c r="I223" s="11">
        <v>5.5</v>
      </c>
      <c r="J223" s="20" t="s">
        <v>11029</v>
      </c>
      <c r="K223" s="21">
        <v>33</v>
      </c>
      <c r="L223" s="21">
        <v>165</v>
      </c>
      <c r="M223" s="7"/>
      <c r="N223" s="7"/>
    </row>
    <row r="224" customFormat="1" ht="20" customHeight="1" spans="1:14">
      <c r="A224" s="12">
        <v>126</v>
      </c>
      <c r="B224" s="12" t="s">
        <v>11179</v>
      </c>
      <c r="C224" s="11"/>
      <c r="D224" s="11"/>
      <c r="E224" s="11"/>
      <c r="F224" s="7"/>
      <c r="G224" s="7"/>
      <c r="H224" s="11">
        <v>2.8</v>
      </c>
      <c r="I224" s="11">
        <v>2.8</v>
      </c>
      <c r="J224" s="20" t="s">
        <v>11029</v>
      </c>
      <c r="K224" s="21">
        <v>16.8</v>
      </c>
      <c r="L224" s="21">
        <v>84</v>
      </c>
      <c r="M224" s="7"/>
      <c r="N224" s="7"/>
    </row>
    <row r="225" customFormat="1" ht="20" customHeight="1" spans="1:14">
      <c r="A225" s="12">
        <v>127</v>
      </c>
      <c r="B225" s="12" t="s">
        <v>11180</v>
      </c>
      <c r="C225" s="11"/>
      <c r="D225" s="11"/>
      <c r="E225" s="11"/>
      <c r="F225" s="7"/>
      <c r="G225" s="7"/>
      <c r="H225" s="11">
        <v>3.1</v>
      </c>
      <c r="I225" s="11">
        <v>3.1</v>
      </c>
      <c r="J225" s="20" t="s">
        <v>11029</v>
      </c>
      <c r="K225" s="21">
        <v>18.6</v>
      </c>
      <c r="L225" s="21">
        <v>93</v>
      </c>
      <c r="M225" s="7"/>
      <c r="N225" s="7"/>
    </row>
    <row r="226" customFormat="1" ht="20" customHeight="1" spans="1:14">
      <c r="A226" s="12">
        <v>128</v>
      </c>
      <c r="B226" s="12" t="s">
        <v>11181</v>
      </c>
      <c r="C226" s="11"/>
      <c r="D226" s="11"/>
      <c r="E226" s="11"/>
      <c r="F226" s="7"/>
      <c r="G226" s="7"/>
      <c r="H226" s="11">
        <v>1.7</v>
      </c>
      <c r="I226" s="11">
        <v>1.7</v>
      </c>
      <c r="J226" s="20" t="s">
        <v>11029</v>
      </c>
      <c r="K226" s="21">
        <v>10.2</v>
      </c>
      <c r="L226" s="21">
        <v>51</v>
      </c>
      <c r="M226" s="7"/>
      <c r="N226" s="7"/>
    </row>
    <row r="227" customFormat="1" ht="20" customHeight="1" spans="1:14">
      <c r="A227" s="12">
        <v>129</v>
      </c>
      <c r="B227" s="12" t="s">
        <v>11182</v>
      </c>
      <c r="C227" s="11"/>
      <c r="D227" s="11"/>
      <c r="E227" s="11"/>
      <c r="F227" s="7"/>
      <c r="G227" s="7"/>
      <c r="H227" s="11">
        <v>1.6</v>
      </c>
      <c r="I227" s="11">
        <v>1.6</v>
      </c>
      <c r="J227" s="20" t="s">
        <v>11029</v>
      </c>
      <c r="K227" s="21">
        <v>9.6</v>
      </c>
      <c r="L227" s="21">
        <v>48</v>
      </c>
      <c r="M227" s="7"/>
      <c r="N227" s="7"/>
    </row>
    <row r="228" customFormat="1" ht="20" customHeight="1" spans="1:14">
      <c r="A228" s="12">
        <v>130</v>
      </c>
      <c r="B228" s="12" t="s">
        <v>11183</v>
      </c>
      <c r="C228" s="11"/>
      <c r="D228" s="11"/>
      <c r="E228" s="11"/>
      <c r="F228" s="7"/>
      <c r="G228" s="7"/>
      <c r="H228" s="11">
        <v>1.2</v>
      </c>
      <c r="I228" s="11">
        <v>1.2</v>
      </c>
      <c r="J228" s="20" t="s">
        <v>11029</v>
      </c>
      <c r="K228" s="21">
        <v>7.2</v>
      </c>
      <c r="L228" s="21">
        <v>36</v>
      </c>
      <c r="M228" s="7"/>
      <c r="N228" s="7"/>
    </row>
    <row r="229" customFormat="1" ht="20" customHeight="1" spans="1:14">
      <c r="A229" s="12">
        <v>131</v>
      </c>
      <c r="B229" s="12" t="s">
        <v>11184</v>
      </c>
      <c r="C229" s="11"/>
      <c r="D229" s="11"/>
      <c r="E229" s="11"/>
      <c r="F229" s="7"/>
      <c r="G229" s="7"/>
      <c r="H229" s="11">
        <v>3.3</v>
      </c>
      <c r="I229" s="11">
        <v>3.3</v>
      </c>
      <c r="J229" s="20" t="s">
        <v>11029</v>
      </c>
      <c r="K229" s="21">
        <v>19.8</v>
      </c>
      <c r="L229" s="21">
        <v>99</v>
      </c>
      <c r="M229" s="7"/>
      <c r="N229" s="7"/>
    </row>
    <row r="230" customFormat="1" ht="20" customHeight="1" spans="1:14">
      <c r="A230" s="12">
        <v>132</v>
      </c>
      <c r="B230" s="12" t="s">
        <v>11185</v>
      </c>
      <c r="C230" s="11"/>
      <c r="D230" s="11"/>
      <c r="E230" s="11"/>
      <c r="F230" s="7"/>
      <c r="G230" s="7"/>
      <c r="H230" s="11">
        <v>2.3</v>
      </c>
      <c r="I230" s="11">
        <v>2.3</v>
      </c>
      <c r="J230" s="20" t="s">
        <v>11029</v>
      </c>
      <c r="K230" s="21">
        <v>13.8</v>
      </c>
      <c r="L230" s="21">
        <v>69</v>
      </c>
      <c r="M230" s="7"/>
      <c r="N230" s="7"/>
    </row>
    <row r="231" customFormat="1" ht="20" customHeight="1" spans="1:14">
      <c r="A231" s="12">
        <v>133</v>
      </c>
      <c r="B231" s="12" t="s">
        <v>11186</v>
      </c>
      <c r="C231" s="11"/>
      <c r="D231" s="11"/>
      <c r="E231" s="11"/>
      <c r="F231" s="7"/>
      <c r="G231" s="7"/>
      <c r="H231" s="11">
        <v>1.2</v>
      </c>
      <c r="I231" s="11">
        <v>1.2</v>
      </c>
      <c r="J231" s="20" t="s">
        <v>11029</v>
      </c>
      <c r="K231" s="21">
        <v>7.2</v>
      </c>
      <c r="L231" s="21">
        <v>36</v>
      </c>
      <c r="M231" s="7"/>
      <c r="N231" s="7"/>
    </row>
    <row r="232" customFormat="1" ht="20" customHeight="1" spans="1:14">
      <c r="A232" s="12">
        <v>134</v>
      </c>
      <c r="B232" s="12" t="s">
        <v>11077</v>
      </c>
      <c r="C232" s="11"/>
      <c r="D232" s="11"/>
      <c r="E232" s="11"/>
      <c r="F232" s="7"/>
      <c r="G232" s="7"/>
      <c r="H232" s="11">
        <v>3.3</v>
      </c>
      <c r="I232" s="11">
        <v>3.3</v>
      </c>
      <c r="J232" s="20" t="s">
        <v>11029</v>
      </c>
      <c r="K232" s="21">
        <v>19.8</v>
      </c>
      <c r="L232" s="21">
        <v>99</v>
      </c>
      <c r="M232" s="7"/>
      <c r="N232" s="7"/>
    </row>
    <row r="233" customFormat="1" ht="20" customHeight="1" spans="1:14">
      <c r="A233" s="12">
        <v>135</v>
      </c>
      <c r="B233" s="12" t="s">
        <v>11187</v>
      </c>
      <c r="C233" s="11"/>
      <c r="D233" s="11"/>
      <c r="E233" s="11"/>
      <c r="F233" s="7"/>
      <c r="G233" s="7"/>
      <c r="H233" s="11">
        <v>2.7</v>
      </c>
      <c r="I233" s="11">
        <v>2.7</v>
      </c>
      <c r="J233" s="20" t="s">
        <v>11029</v>
      </c>
      <c r="K233" s="21">
        <v>16.2</v>
      </c>
      <c r="L233" s="21">
        <v>81</v>
      </c>
      <c r="M233" s="7"/>
      <c r="N233" s="7"/>
    </row>
    <row r="234" customFormat="1" ht="20" customHeight="1" spans="1:14">
      <c r="A234" s="12">
        <v>136</v>
      </c>
      <c r="B234" s="12" t="s">
        <v>11188</v>
      </c>
      <c r="C234" s="11"/>
      <c r="D234" s="11"/>
      <c r="E234" s="11"/>
      <c r="F234" s="7"/>
      <c r="G234" s="7"/>
      <c r="H234" s="11">
        <v>0.3</v>
      </c>
      <c r="I234" s="11">
        <v>0.3</v>
      </c>
      <c r="J234" s="20" t="s">
        <v>11029</v>
      </c>
      <c r="K234" s="21">
        <v>1.8</v>
      </c>
      <c r="L234" s="21">
        <v>9</v>
      </c>
      <c r="M234" s="7"/>
      <c r="N234" s="7"/>
    </row>
    <row r="235" customFormat="1" ht="20" customHeight="1" spans="1:14">
      <c r="A235" s="12">
        <v>137</v>
      </c>
      <c r="B235" s="12" t="s">
        <v>11189</v>
      </c>
      <c r="C235" s="11"/>
      <c r="D235" s="11"/>
      <c r="E235" s="11"/>
      <c r="F235" s="7"/>
      <c r="G235" s="7"/>
      <c r="H235" s="11">
        <v>3.7</v>
      </c>
      <c r="I235" s="11">
        <v>3.7</v>
      </c>
      <c r="J235" s="20" t="s">
        <v>11029</v>
      </c>
      <c r="K235" s="21">
        <v>22.2</v>
      </c>
      <c r="L235" s="21">
        <v>111</v>
      </c>
      <c r="M235" s="7"/>
      <c r="N235" s="7"/>
    </row>
    <row r="236" customFormat="1" ht="20" customHeight="1" spans="1:14">
      <c r="A236" s="12">
        <v>138</v>
      </c>
      <c r="B236" s="12" t="s">
        <v>4726</v>
      </c>
      <c r="C236" s="11"/>
      <c r="D236" s="11"/>
      <c r="E236" s="11"/>
      <c r="F236" s="7"/>
      <c r="G236" s="7"/>
      <c r="H236" s="11">
        <v>1.5</v>
      </c>
      <c r="I236" s="11">
        <v>1.5</v>
      </c>
      <c r="J236" s="20" t="s">
        <v>11029</v>
      </c>
      <c r="K236" s="21">
        <v>9</v>
      </c>
      <c r="L236" s="21">
        <v>45</v>
      </c>
      <c r="M236" s="7"/>
      <c r="N236" s="7"/>
    </row>
    <row r="237" customFormat="1" ht="20" customHeight="1" spans="1:14">
      <c r="A237" s="12">
        <v>139</v>
      </c>
      <c r="B237" s="12" t="s">
        <v>11190</v>
      </c>
      <c r="C237" s="11"/>
      <c r="D237" s="11"/>
      <c r="E237" s="11"/>
      <c r="F237" s="7"/>
      <c r="G237" s="7"/>
      <c r="H237" s="11">
        <v>1.8</v>
      </c>
      <c r="I237" s="11">
        <v>1.8</v>
      </c>
      <c r="J237" s="20" t="s">
        <v>11029</v>
      </c>
      <c r="K237" s="21">
        <v>10.8</v>
      </c>
      <c r="L237" s="21">
        <v>54</v>
      </c>
      <c r="M237" s="7"/>
      <c r="N237" s="7"/>
    </row>
    <row r="238" customFormat="1" ht="20" customHeight="1" spans="1:14">
      <c r="A238" s="12">
        <v>140</v>
      </c>
      <c r="B238" s="12" t="s">
        <v>6018</v>
      </c>
      <c r="C238" s="11"/>
      <c r="D238" s="11"/>
      <c r="E238" s="11"/>
      <c r="F238" s="7"/>
      <c r="G238" s="7"/>
      <c r="H238" s="11">
        <v>1.5</v>
      </c>
      <c r="I238" s="11">
        <v>1.5</v>
      </c>
      <c r="J238" s="20" t="s">
        <v>11029</v>
      </c>
      <c r="K238" s="21">
        <v>9</v>
      </c>
      <c r="L238" s="21">
        <v>45</v>
      </c>
      <c r="M238" s="7"/>
      <c r="N238" s="7"/>
    </row>
    <row r="239" customFormat="1" ht="20" customHeight="1" spans="1:14">
      <c r="A239" s="12">
        <v>141</v>
      </c>
      <c r="B239" s="12" t="s">
        <v>11191</v>
      </c>
      <c r="C239" s="11"/>
      <c r="D239" s="11"/>
      <c r="E239" s="11"/>
      <c r="F239" s="7"/>
      <c r="G239" s="7"/>
      <c r="H239" s="11">
        <v>1.9</v>
      </c>
      <c r="I239" s="11">
        <v>1.9</v>
      </c>
      <c r="J239" s="20" t="s">
        <v>11029</v>
      </c>
      <c r="K239" s="21">
        <v>11.4</v>
      </c>
      <c r="L239" s="21">
        <v>57</v>
      </c>
      <c r="M239" s="7"/>
      <c r="N239" s="7"/>
    </row>
    <row r="240" customFormat="1" ht="20" customHeight="1" spans="1:14">
      <c r="A240" s="12">
        <v>142</v>
      </c>
      <c r="B240" s="12" t="s">
        <v>7134</v>
      </c>
      <c r="C240" s="11"/>
      <c r="D240" s="11"/>
      <c r="E240" s="11"/>
      <c r="F240" s="7"/>
      <c r="G240" s="7"/>
      <c r="H240" s="11">
        <v>1.9</v>
      </c>
      <c r="I240" s="11">
        <v>1.9</v>
      </c>
      <c r="J240" s="20" t="s">
        <v>11029</v>
      </c>
      <c r="K240" s="21">
        <v>11.4</v>
      </c>
      <c r="L240" s="21">
        <v>57</v>
      </c>
      <c r="M240" s="7"/>
      <c r="N240" s="7"/>
    </row>
    <row r="241" customFormat="1" ht="20" customHeight="1" spans="1:14">
      <c r="A241" s="12">
        <v>143</v>
      </c>
      <c r="B241" s="12" t="s">
        <v>11192</v>
      </c>
      <c r="C241" s="11"/>
      <c r="D241" s="11"/>
      <c r="E241" s="11"/>
      <c r="F241" s="7"/>
      <c r="G241" s="7"/>
      <c r="H241" s="11">
        <v>4.2</v>
      </c>
      <c r="I241" s="11">
        <v>4.2</v>
      </c>
      <c r="J241" s="20" t="s">
        <v>11029</v>
      </c>
      <c r="K241" s="21">
        <v>25.2</v>
      </c>
      <c r="L241" s="21">
        <v>126</v>
      </c>
      <c r="M241" s="7"/>
      <c r="N241" s="7"/>
    </row>
    <row r="242" customFormat="1" ht="20" customHeight="1" spans="1:14">
      <c r="A242" s="12">
        <v>144</v>
      </c>
      <c r="B242" s="12" t="s">
        <v>11193</v>
      </c>
      <c r="C242" s="11"/>
      <c r="D242" s="11"/>
      <c r="E242" s="11"/>
      <c r="F242" s="7"/>
      <c r="G242" s="7"/>
      <c r="H242" s="11">
        <v>2.9</v>
      </c>
      <c r="I242" s="11">
        <v>2.9</v>
      </c>
      <c r="J242" s="20" t="s">
        <v>11029</v>
      </c>
      <c r="K242" s="21">
        <v>17.4</v>
      </c>
      <c r="L242" s="21">
        <v>87</v>
      </c>
      <c r="M242" s="7"/>
      <c r="N242" s="7"/>
    </row>
    <row r="243" customFormat="1" ht="20" customHeight="1" spans="1:14">
      <c r="A243" s="12">
        <v>145</v>
      </c>
      <c r="B243" s="12" t="s">
        <v>11194</v>
      </c>
      <c r="C243" s="11"/>
      <c r="D243" s="11"/>
      <c r="E243" s="11"/>
      <c r="F243" s="7"/>
      <c r="G243" s="7"/>
      <c r="H243" s="11">
        <v>3.3</v>
      </c>
      <c r="I243" s="11">
        <v>3.3</v>
      </c>
      <c r="J243" s="20" t="s">
        <v>11029</v>
      </c>
      <c r="K243" s="21">
        <v>19.8</v>
      </c>
      <c r="L243" s="21">
        <v>99</v>
      </c>
      <c r="M243" s="7"/>
      <c r="N243" s="7"/>
    </row>
    <row r="244" customFormat="1" ht="20" customHeight="1" spans="1:14">
      <c r="A244" s="12">
        <v>146</v>
      </c>
      <c r="B244" s="12" t="s">
        <v>11195</v>
      </c>
      <c r="C244" s="11"/>
      <c r="D244" s="11"/>
      <c r="E244" s="11"/>
      <c r="F244" s="7"/>
      <c r="G244" s="7"/>
      <c r="H244" s="11">
        <v>2.7</v>
      </c>
      <c r="I244" s="11">
        <v>2.7</v>
      </c>
      <c r="J244" s="20" t="s">
        <v>11029</v>
      </c>
      <c r="K244" s="21">
        <v>16.2</v>
      </c>
      <c r="L244" s="21">
        <v>81</v>
      </c>
      <c r="M244" s="7"/>
      <c r="N244" s="7"/>
    </row>
    <row r="245" customFormat="1" ht="20" customHeight="1" spans="1:14">
      <c r="A245" s="12">
        <v>147</v>
      </c>
      <c r="B245" s="12" t="s">
        <v>11196</v>
      </c>
      <c r="C245" s="11"/>
      <c r="D245" s="11"/>
      <c r="E245" s="11"/>
      <c r="F245" s="7"/>
      <c r="G245" s="7"/>
      <c r="H245" s="11">
        <v>2.1</v>
      </c>
      <c r="I245" s="11">
        <v>2.1</v>
      </c>
      <c r="J245" s="20" t="s">
        <v>11029</v>
      </c>
      <c r="K245" s="21">
        <v>12.6</v>
      </c>
      <c r="L245" s="21">
        <v>63</v>
      </c>
      <c r="M245" s="7"/>
      <c r="N245" s="7"/>
    </row>
    <row r="246" customFormat="1" ht="20" customHeight="1" spans="1:14">
      <c r="A246" s="12">
        <v>148</v>
      </c>
      <c r="B246" s="12" t="s">
        <v>11197</v>
      </c>
      <c r="C246" s="11"/>
      <c r="D246" s="11"/>
      <c r="E246" s="11"/>
      <c r="F246" s="7"/>
      <c r="G246" s="7"/>
      <c r="H246" s="11">
        <v>1.1</v>
      </c>
      <c r="I246" s="11">
        <v>1.1</v>
      </c>
      <c r="J246" s="20" t="s">
        <v>11029</v>
      </c>
      <c r="K246" s="21">
        <v>6.6</v>
      </c>
      <c r="L246" s="21">
        <v>33</v>
      </c>
      <c r="M246" s="7"/>
      <c r="N246" s="7"/>
    </row>
    <row r="247" customFormat="1" ht="20" customHeight="1" spans="1:14">
      <c r="A247" s="12">
        <v>149</v>
      </c>
      <c r="B247" s="12" t="s">
        <v>11198</v>
      </c>
      <c r="C247" s="11"/>
      <c r="D247" s="11"/>
      <c r="E247" s="11"/>
      <c r="F247" s="7"/>
      <c r="G247" s="7"/>
      <c r="H247" s="11">
        <v>1.9</v>
      </c>
      <c r="I247" s="11">
        <v>1.9</v>
      </c>
      <c r="J247" s="20" t="s">
        <v>11029</v>
      </c>
      <c r="K247" s="21">
        <v>11.4</v>
      </c>
      <c r="L247" s="21">
        <v>57</v>
      </c>
      <c r="M247" s="7"/>
      <c r="N247" s="7"/>
    </row>
    <row r="248" customFormat="1" ht="20" customHeight="1" spans="1:14">
      <c r="A248" s="12">
        <v>150</v>
      </c>
      <c r="B248" s="12" t="s">
        <v>11199</v>
      </c>
      <c r="C248" s="11"/>
      <c r="D248" s="11"/>
      <c r="E248" s="11"/>
      <c r="F248" s="7"/>
      <c r="G248" s="7"/>
      <c r="H248" s="11">
        <v>3.7</v>
      </c>
      <c r="I248" s="11">
        <v>3.7</v>
      </c>
      <c r="J248" s="20" t="s">
        <v>11029</v>
      </c>
      <c r="K248" s="21">
        <v>22.2</v>
      </c>
      <c r="L248" s="21">
        <v>111</v>
      </c>
      <c r="M248" s="7"/>
      <c r="N248" s="7"/>
    </row>
    <row r="249" customFormat="1" ht="20" customHeight="1" spans="1:14">
      <c r="A249" s="12">
        <v>151</v>
      </c>
      <c r="B249" s="12" t="s">
        <v>11200</v>
      </c>
      <c r="C249" s="11"/>
      <c r="D249" s="11"/>
      <c r="E249" s="11"/>
      <c r="F249" s="7"/>
      <c r="G249" s="7"/>
      <c r="H249" s="11">
        <v>2.2</v>
      </c>
      <c r="I249" s="11">
        <v>2.2</v>
      </c>
      <c r="J249" s="20" t="s">
        <v>11029</v>
      </c>
      <c r="K249" s="21">
        <v>13.2</v>
      </c>
      <c r="L249" s="21">
        <v>66</v>
      </c>
      <c r="M249" s="7"/>
      <c r="N249" s="7"/>
    </row>
    <row r="250" customFormat="1" ht="20" customHeight="1" spans="1:14">
      <c r="A250" s="12">
        <v>152</v>
      </c>
      <c r="B250" s="12" t="s">
        <v>7147</v>
      </c>
      <c r="C250" s="11"/>
      <c r="D250" s="11"/>
      <c r="E250" s="11"/>
      <c r="F250" s="7"/>
      <c r="G250" s="7"/>
      <c r="H250" s="11">
        <v>2.4</v>
      </c>
      <c r="I250" s="11">
        <v>2.4</v>
      </c>
      <c r="J250" s="20" t="s">
        <v>11029</v>
      </c>
      <c r="K250" s="21">
        <v>14.4</v>
      </c>
      <c r="L250" s="21">
        <v>72</v>
      </c>
      <c r="M250" s="7"/>
      <c r="N250" s="7"/>
    </row>
    <row r="251" customFormat="1" ht="20" customHeight="1" spans="1:14">
      <c r="A251" s="12">
        <v>153</v>
      </c>
      <c r="B251" s="12" t="s">
        <v>11023</v>
      </c>
      <c r="C251" s="11"/>
      <c r="D251" s="11"/>
      <c r="E251" s="11"/>
      <c r="F251" s="7"/>
      <c r="G251" s="7"/>
      <c r="H251" s="11">
        <v>4.8</v>
      </c>
      <c r="I251" s="11">
        <v>4.8</v>
      </c>
      <c r="J251" s="20" t="s">
        <v>11029</v>
      </c>
      <c r="K251" s="21">
        <v>28.8</v>
      </c>
      <c r="L251" s="21">
        <v>144</v>
      </c>
      <c r="M251" s="7"/>
      <c r="N251" s="7"/>
    </row>
    <row r="252" customFormat="1" ht="20" customHeight="1" spans="1:14">
      <c r="A252" s="12">
        <v>154</v>
      </c>
      <c r="B252" s="12" t="s">
        <v>11201</v>
      </c>
      <c r="C252" s="11"/>
      <c r="D252" s="11"/>
      <c r="E252" s="11"/>
      <c r="F252" s="7"/>
      <c r="G252" s="7"/>
      <c r="H252" s="11">
        <v>1</v>
      </c>
      <c r="I252" s="11">
        <v>1</v>
      </c>
      <c r="J252" s="20" t="s">
        <v>11029</v>
      </c>
      <c r="K252" s="21">
        <v>6</v>
      </c>
      <c r="L252" s="21">
        <v>30</v>
      </c>
      <c r="M252" s="7"/>
      <c r="N252" s="7"/>
    </row>
    <row r="253" customFormat="1" ht="20" customHeight="1" spans="1:14">
      <c r="A253" s="12">
        <v>155</v>
      </c>
      <c r="B253" s="12" t="s">
        <v>11202</v>
      </c>
      <c r="C253" s="11"/>
      <c r="D253" s="11"/>
      <c r="E253" s="11"/>
      <c r="F253" s="7"/>
      <c r="G253" s="7"/>
      <c r="H253" s="11">
        <v>0.8</v>
      </c>
      <c r="I253" s="11">
        <v>0.8</v>
      </c>
      <c r="J253" s="20" t="s">
        <v>11029</v>
      </c>
      <c r="K253" s="21">
        <v>4.8</v>
      </c>
      <c r="L253" s="21">
        <v>24</v>
      </c>
      <c r="M253" s="7"/>
      <c r="N253" s="7"/>
    </row>
    <row r="254" customFormat="1" ht="20" customHeight="1" spans="1:14">
      <c r="A254" s="12">
        <v>156</v>
      </c>
      <c r="B254" s="12" t="s">
        <v>11203</v>
      </c>
      <c r="C254" s="11"/>
      <c r="D254" s="11"/>
      <c r="E254" s="11"/>
      <c r="F254" s="7"/>
      <c r="G254" s="7"/>
      <c r="H254" s="11">
        <v>0.9</v>
      </c>
      <c r="I254" s="11">
        <v>0.9</v>
      </c>
      <c r="J254" s="20" t="s">
        <v>11029</v>
      </c>
      <c r="K254" s="21">
        <v>5.4</v>
      </c>
      <c r="L254" s="21">
        <v>27</v>
      </c>
      <c r="M254" s="7"/>
      <c r="N254" s="7"/>
    </row>
    <row r="255" customFormat="1" ht="20" customHeight="1" spans="1:14">
      <c r="A255" s="12">
        <v>157</v>
      </c>
      <c r="B255" s="12" t="s">
        <v>4994</v>
      </c>
      <c r="C255" s="11"/>
      <c r="D255" s="11"/>
      <c r="E255" s="11"/>
      <c r="F255" s="7"/>
      <c r="G255" s="7"/>
      <c r="H255" s="11">
        <v>1.4</v>
      </c>
      <c r="I255" s="11">
        <v>1.4</v>
      </c>
      <c r="J255" s="20" t="s">
        <v>11029</v>
      </c>
      <c r="K255" s="21">
        <v>8.4</v>
      </c>
      <c r="L255" s="21">
        <v>42</v>
      </c>
      <c r="M255" s="7"/>
      <c r="N255" s="7"/>
    </row>
    <row r="256" customFormat="1" ht="20" customHeight="1" spans="1:14">
      <c r="A256" s="12">
        <v>158</v>
      </c>
      <c r="B256" s="12" t="s">
        <v>8896</v>
      </c>
      <c r="C256" s="11"/>
      <c r="D256" s="11"/>
      <c r="E256" s="11"/>
      <c r="F256" s="7"/>
      <c r="G256" s="7"/>
      <c r="H256" s="11">
        <v>1.5</v>
      </c>
      <c r="I256" s="11">
        <v>1.5</v>
      </c>
      <c r="J256" s="20" t="s">
        <v>11029</v>
      </c>
      <c r="K256" s="21">
        <v>9</v>
      </c>
      <c r="L256" s="21">
        <v>45</v>
      </c>
      <c r="M256" s="7"/>
      <c r="N256" s="7"/>
    </row>
    <row r="257" customFormat="1" ht="20" customHeight="1" spans="1:14">
      <c r="A257" s="12">
        <v>159</v>
      </c>
      <c r="B257" s="12" t="s">
        <v>11204</v>
      </c>
      <c r="C257" s="11"/>
      <c r="D257" s="11"/>
      <c r="E257" s="11"/>
      <c r="F257" s="7"/>
      <c r="G257" s="7"/>
      <c r="H257" s="11">
        <v>3.2</v>
      </c>
      <c r="I257" s="11">
        <v>3.2</v>
      </c>
      <c r="J257" s="20" t="s">
        <v>11029</v>
      </c>
      <c r="K257" s="21">
        <v>19.2</v>
      </c>
      <c r="L257" s="21">
        <v>96</v>
      </c>
      <c r="M257" s="7"/>
      <c r="N257" s="7"/>
    </row>
    <row r="258" customFormat="1" ht="20" customHeight="1" spans="1:14">
      <c r="A258" s="12">
        <v>160</v>
      </c>
      <c r="B258" s="12" t="s">
        <v>11205</v>
      </c>
      <c r="C258" s="11"/>
      <c r="D258" s="11"/>
      <c r="E258" s="11"/>
      <c r="F258" s="7"/>
      <c r="G258" s="7"/>
      <c r="H258" s="11">
        <v>0.8</v>
      </c>
      <c r="I258" s="11">
        <v>0.8</v>
      </c>
      <c r="J258" s="20" t="s">
        <v>11029</v>
      </c>
      <c r="K258" s="21">
        <v>4.8</v>
      </c>
      <c r="L258" s="21">
        <v>24</v>
      </c>
      <c r="M258" s="7"/>
      <c r="N258" s="7"/>
    </row>
    <row r="259" customFormat="1" ht="20" customHeight="1" spans="1:14">
      <c r="A259" s="12">
        <v>161</v>
      </c>
      <c r="B259" s="12" t="s">
        <v>11206</v>
      </c>
      <c r="C259" s="11"/>
      <c r="D259" s="11"/>
      <c r="E259" s="11"/>
      <c r="F259" s="7"/>
      <c r="G259" s="7"/>
      <c r="H259" s="11">
        <v>0.7</v>
      </c>
      <c r="I259" s="11">
        <v>0.7</v>
      </c>
      <c r="J259" s="20" t="s">
        <v>11029</v>
      </c>
      <c r="K259" s="21">
        <v>4.2</v>
      </c>
      <c r="L259" s="21">
        <v>21</v>
      </c>
      <c r="M259" s="7"/>
      <c r="N259" s="7"/>
    </row>
    <row r="260" customFormat="1" ht="20" customHeight="1" spans="1:14">
      <c r="A260" s="12">
        <v>162</v>
      </c>
      <c r="B260" s="12" t="s">
        <v>11207</v>
      </c>
      <c r="C260" s="11"/>
      <c r="D260" s="11"/>
      <c r="E260" s="11"/>
      <c r="F260" s="7"/>
      <c r="G260" s="7"/>
      <c r="H260" s="11">
        <v>0.8</v>
      </c>
      <c r="I260" s="11">
        <v>0.8</v>
      </c>
      <c r="J260" s="20" t="s">
        <v>11029</v>
      </c>
      <c r="K260" s="21">
        <v>4.8</v>
      </c>
      <c r="L260" s="21">
        <v>24</v>
      </c>
      <c r="M260" s="7"/>
      <c r="N260" s="7"/>
    </row>
    <row r="261" customFormat="1" ht="20" customHeight="1" spans="1:14">
      <c r="A261" s="12">
        <v>163</v>
      </c>
      <c r="B261" s="12" t="s">
        <v>11208</v>
      </c>
      <c r="C261" s="11"/>
      <c r="D261" s="11"/>
      <c r="E261" s="11"/>
      <c r="F261" s="7"/>
      <c r="G261" s="7"/>
      <c r="H261" s="11">
        <v>0.8</v>
      </c>
      <c r="I261" s="11">
        <v>0.8</v>
      </c>
      <c r="J261" s="20" t="s">
        <v>11029</v>
      </c>
      <c r="K261" s="21">
        <v>4.8</v>
      </c>
      <c r="L261" s="21">
        <v>24</v>
      </c>
      <c r="M261" s="7"/>
      <c r="N261" s="7"/>
    </row>
    <row r="262" customFormat="1" ht="20" customHeight="1" spans="1:14">
      <c r="A262" s="12">
        <v>164</v>
      </c>
      <c r="B262" s="12" t="s">
        <v>7872</v>
      </c>
      <c r="C262" s="11"/>
      <c r="D262" s="11"/>
      <c r="E262" s="11"/>
      <c r="F262" s="7"/>
      <c r="G262" s="7"/>
      <c r="H262" s="11">
        <v>5.2</v>
      </c>
      <c r="I262" s="11">
        <v>5.2</v>
      </c>
      <c r="J262" s="20" t="s">
        <v>11029</v>
      </c>
      <c r="K262" s="21">
        <v>31.2</v>
      </c>
      <c r="L262" s="21">
        <v>156</v>
      </c>
      <c r="M262" s="7"/>
      <c r="N262" s="7"/>
    </row>
    <row r="263" customFormat="1" ht="20" customHeight="1" spans="1:14">
      <c r="A263" s="12">
        <v>165</v>
      </c>
      <c r="B263" s="12" t="s">
        <v>11209</v>
      </c>
      <c r="C263" s="11"/>
      <c r="D263" s="11"/>
      <c r="E263" s="11"/>
      <c r="F263" s="7"/>
      <c r="G263" s="7"/>
      <c r="H263" s="11">
        <v>3.6</v>
      </c>
      <c r="I263" s="11">
        <v>3.6</v>
      </c>
      <c r="J263" s="20" t="s">
        <v>11029</v>
      </c>
      <c r="K263" s="21">
        <v>21.6</v>
      </c>
      <c r="L263" s="21">
        <v>108</v>
      </c>
      <c r="M263" s="7"/>
      <c r="N263" s="7"/>
    </row>
    <row r="264" customFormat="1" ht="20" customHeight="1" spans="1:14">
      <c r="A264" s="12">
        <v>166</v>
      </c>
      <c r="B264" s="12" t="s">
        <v>1632</v>
      </c>
      <c r="C264" s="11"/>
      <c r="D264" s="11"/>
      <c r="E264" s="11"/>
      <c r="F264" s="7"/>
      <c r="G264" s="7"/>
      <c r="H264" s="11">
        <v>6.3</v>
      </c>
      <c r="I264" s="11">
        <v>6.3</v>
      </c>
      <c r="J264" s="20" t="s">
        <v>11029</v>
      </c>
      <c r="K264" s="21">
        <v>37.8</v>
      </c>
      <c r="L264" s="21">
        <v>189</v>
      </c>
      <c r="M264" s="7"/>
      <c r="N264" s="7"/>
    </row>
    <row r="265" customFormat="1" ht="20" customHeight="1" spans="1:14">
      <c r="A265" s="12">
        <v>167</v>
      </c>
      <c r="B265" s="12" t="s">
        <v>11210</v>
      </c>
      <c r="C265" s="11"/>
      <c r="D265" s="11"/>
      <c r="E265" s="11"/>
      <c r="F265" s="7"/>
      <c r="G265" s="7"/>
      <c r="H265" s="11">
        <v>5.8</v>
      </c>
      <c r="I265" s="11">
        <v>5.8</v>
      </c>
      <c r="J265" s="20" t="s">
        <v>11029</v>
      </c>
      <c r="K265" s="21">
        <v>34.8</v>
      </c>
      <c r="L265" s="21">
        <v>174</v>
      </c>
      <c r="M265" s="7"/>
      <c r="N265" s="7"/>
    </row>
    <row r="266" customFormat="1" ht="20" customHeight="1" spans="1:14">
      <c r="A266" s="12">
        <v>168</v>
      </c>
      <c r="B266" s="12" t="s">
        <v>11211</v>
      </c>
      <c r="C266" s="11"/>
      <c r="D266" s="11"/>
      <c r="E266" s="11"/>
      <c r="F266" s="7"/>
      <c r="G266" s="7"/>
      <c r="H266" s="11">
        <v>4.5</v>
      </c>
      <c r="I266" s="11">
        <v>4.5</v>
      </c>
      <c r="J266" s="20" t="s">
        <v>11029</v>
      </c>
      <c r="K266" s="21">
        <v>27</v>
      </c>
      <c r="L266" s="21">
        <v>135</v>
      </c>
      <c r="M266" s="7"/>
      <c r="N266" s="7"/>
    </row>
    <row r="267" customFormat="1" ht="14.25" spans="1:14">
      <c r="A267" s="12">
        <v>169</v>
      </c>
      <c r="B267" s="12" t="s">
        <v>11212</v>
      </c>
      <c r="C267" s="11"/>
      <c r="D267" s="11"/>
      <c r="E267" s="11"/>
      <c r="F267" s="7"/>
      <c r="G267" s="7"/>
      <c r="H267" s="11">
        <v>5.8</v>
      </c>
      <c r="I267" s="11">
        <v>5.8</v>
      </c>
      <c r="J267" s="20" t="s">
        <v>11029</v>
      </c>
      <c r="K267" s="21">
        <v>34.8</v>
      </c>
      <c r="L267" s="21">
        <v>174</v>
      </c>
      <c r="M267" s="7"/>
      <c r="N267" s="7"/>
    </row>
    <row r="268" ht="14.25" spans="1:14">
      <c r="A268" s="12">
        <v>170</v>
      </c>
      <c r="B268" s="12" t="s">
        <v>10340</v>
      </c>
      <c r="C268" s="11"/>
      <c r="D268" s="11"/>
      <c r="E268" s="11"/>
      <c r="F268" s="7"/>
      <c r="G268" s="7"/>
      <c r="H268" s="11">
        <v>6.9</v>
      </c>
      <c r="I268" s="11">
        <v>6.9</v>
      </c>
      <c r="J268" s="20" t="s">
        <v>11029</v>
      </c>
      <c r="K268" s="21">
        <v>41.4</v>
      </c>
      <c r="L268" s="21">
        <v>207</v>
      </c>
      <c r="M268" s="7"/>
      <c r="N268" s="7"/>
    </row>
    <row r="269" customFormat="1" ht="14.25" spans="1:14">
      <c r="A269" s="12">
        <v>171</v>
      </c>
      <c r="B269" s="12" t="s">
        <v>11213</v>
      </c>
      <c r="C269" s="11"/>
      <c r="D269" s="11"/>
      <c r="E269" s="11"/>
      <c r="F269" s="7"/>
      <c r="G269" s="7"/>
      <c r="H269" s="11">
        <v>6.3</v>
      </c>
      <c r="I269" s="11">
        <v>6.3</v>
      </c>
      <c r="J269" s="20" t="s">
        <v>11029</v>
      </c>
      <c r="K269" s="21">
        <v>37.8</v>
      </c>
      <c r="L269" s="21">
        <v>189</v>
      </c>
      <c r="M269" s="7"/>
      <c r="N269" s="7"/>
    </row>
    <row r="270" customFormat="1" ht="18" customHeight="1" spans="1:14">
      <c r="A270" s="12">
        <v>172</v>
      </c>
      <c r="B270" s="12" t="s">
        <v>11214</v>
      </c>
      <c r="C270" s="11"/>
      <c r="D270" s="11"/>
      <c r="E270" s="11"/>
      <c r="F270" s="7"/>
      <c r="G270" s="7"/>
      <c r="H270" s="11">
        <v>4.5</v>
      </c>
      <c r="I270" s="11">
        <v>4.5</v>
      </c>
      <c r="J270" s="20" t="s">
        <v>11029</v>
      </c>
      <c r="K270" s="21">
        <v>27</v>
      </c>
      <c r="L270" s="21">
        <v>135</v>
      </c>
      <c r="M270" s="7"/>
      <c r="N270" s="7"/>
    </row>
    <row r="271" customFormat="1" ht="18" customHeight="1" spans="1:14">
      <c r="A271" s="12">
        <v>173</v>
      </c>
      <c r="B271" s="12" t="s">
        <v>1652</v>
      </c>
      <c r="C271" s="11"/>
      <c r="D271" s="11"/>
      <c r="E271" s="11"/>
      <c r="F271" s="7"/>
      <c r="G271" s="7"/>
      <c r="H271" s="11">
        <v>6.7</v>
      </c>
      <c r="I271" s="11">
        <v>6.7</v>
      </c>
      <c r="J271" s="20" t="s">
        <v>11029</v>
      </c>
      <c r="K271" s="21">
        <v>40.2</v>
      </c>
      <c r="L271" s="21">
        <v>201</v>
      </c>
      <c r="M271" s="7"/>
      <c r="N271" s="7"/>
    </row>
    <row r="272" customFormat="1" ht="20" customHeight="1" spans="1:14">
      <c r="A272" s="12">
        <v>174</v>
      </c>
      <c r="B272" s="12" t="s">
        <v>5601</v>
      </c>
      <c r="C272" s="11"/>
      <c r="D272" s="11"/>
      <c r="E272" s="11"/>
      <c r="F272" s="7"/>
      <c r="G272" s="7"/>
      <c r="H272" s="11">
        <v>7.2</v>
      </c>
      <c r="I272" s="11">
        <v>7.2</v>
      </c>
      <c r="J272" s="20" t="s">
        <v>11029</v>
      </c>
      <c r="K272" s="21">
        <v>43.2</v>
      </c>
      <c r="L272" s="21">
        <v>216</v>
      </c>
      <c r="M272" s="7"/>
      <c r="N272" s="7"/>
    </row>
    <row r="273" customFormat="1" ht="20" customHeight="1" spans="1:14">
      <c r="A273" s="12">
        <v>175</v>
      </c>
      <c r="B273" s="12" t="s">
        <v>11215</v>
      </c>
      <c r="C273" s="11"/>
      <c r="D273" s="11"/>
      <c r="E273" s="11"/>
      <c r="F273" s="7"/>
      <c r="G273" s="7"/>
      <c r="H273" s="11">
        <v>4.5</v>
      </c>
      <c r="I273" s="11">
        <v>4.5</v>
      </c>
      <c r="J273" s="20" t="s">
        <v>11029</v>
      </c>
      <c r="K273" s="21">
        <v>27</v>
      </c>
      <c r="L273" s="21">
        <v>135</v>
      </c>
      <c r="M273" s="7"/>
      <c r="N273" s="7"/>
    </row>
    <row r="274" customFormat="1" ht="20" customHeight="1" spans="1:14">
      <c r="A274" s="12">
        <v>176</v>
      </c>
      <c r="B274" s="12" t="s">
        <v>11216</v>
      </c>
      <c r="C274" s="11"/>
      <c r="D274" s="11"/>
      <c r="E274" s="11"/>
      <c r="F274" s="7"/>
      <c r="G274" s="7"/>
      <c r="H274" s="11">
        <v>4.1</v>
      </c>
      <c r="I274" s="11">
        <v>4.1</v>
      </c>
      <c r="J274" s="20" t="s">
        <v>11029</v>
      </c>
      <c r="K274" s="21">
        <v>24.6</v>
      </c>
      <c r="L274" s="21">
        <v>123</v>
      </c>
      <c r="M274" s="7"/>
      <c r="N274" s="7"/>
    </row>
    <row r="275" customFormat="1" ht="20" customHeight="1" spans="1:14">
      <c r="A275" s="12">
        <v>177</v>
      </c>
      <c r="B275" s="12" t="s">
        <v>11217</v>
      </c>
      <c r="C275" s="11"/>
      <c r="D275" s="11"/>
      <c r="E275" s="11"/>
      <c r="F275" s="7"/>
      <c r="G275" s="7"/>
      <c r="H275" s="11">
        <v>6.3</v>
      </c>
      <c r="I275" s="11">
        <v>6.3</v>
      </c>
      <c r="J275" s="20" t="s">
        <v>11029</v>
      </c>
      <c r="K275" s="21">
        <v>37.8</v>
      </c>
      <c r="L275" s="21">
        <v>189</v>
      </c>
      <c r="M275" s="7"/>
      <c r="N275" s="7"/>
    </row>
    <row r="276" customFormat="1" ht="20" customHeight="1" spans="1:14">
      <c r="A276" s="12">
        <v>178</v>
      </c>
      <c r="B276" s="12" t="s">
        <v>10881</v>
      </c>
      <c r="C276" s="11"/>
      <c r="D276" s="11"/>
      <c r="E276" s="11"/>
      <c r="F276" s="7"/>
      <c r="G276" s="7"/>
      <c r="H276" s="11">
        <v>5.4</v>
      </c>
      <c r="I276" s="11">
        <v>5.4</v>
      </c>
      <c r="J276" s="20" t="s">
        <v>11029</v>
      </c>
      <c r="K276" s="21">
        <v>32.4</v>
      </c>
      <c r="L276" s="21">
        <v>162</v>
      </c>
      <c r="M276" s="7"/>
      <c r="N276" s="7"/>
    </row>
    <row r="277" customFormat="1" ht="20" customHeight="1" spans="1:14">
      <c r="A277" s="12">
        <v>179</v>
      </c>
      <c r="B277" s="12" t="s">
        <v>11218</v>
      </c>
      <c r="C277" s="11"/>
      <c r="D277" s="11"/>
      <c r="E277" s="11"/>
      <c r="F277" s="7"/>
      <c r="G277" s="7"/>
      <c r="H277" s="11">
        <v>5.4</v>
      </c>
      <c r="I277" s="11">
        <v>5.4</v>
      </c>
      <c r="J277" s="20" t="s">
        <v>11029</v>
      </c>
      <c r="K277" s="21">
        <v>32.4</v>
      </c>
      <c r="L277" s="21">
        <v>162</v>
      </c>
      <c r="M277" s="7"/>
      <c r="N277" s="7"/>
    </row>
    <row r="278" customFormat="1" ht="20" customHeight="1" spans="1:14">
      <c r="A278" s="12">
        <v>180</v>
      </c>
      <c r="B278" s="12" t="s">
        <v>11219</v>
      </c>
      <c r="C278" s="11"/>
      <c r="D278" s="11"/>
      <c r="E278" s="11"/>
      <c r="F278" s="7"/>
      <c r="G278" s="7"/>
      <c r="H278" s="11">
        <v>3.6</v>
      </c>
      <c r="I278" s="11">
        <v>3.6</v>
      </c>
      <c r="J278" s="20" t="s">
        <v>11029</v>
      </c>
      <c r="K278" s="21">
        <v>21.6</v>
      </c>
      <c r="L278" s="21">
        <v>108</v>
      </c>
      <c r="M278" s="7"/>
      <c r="N278" s="7"/>
    </row>
    <row r="279" customFormat="1" ht="20" customHeight="1" spans="1:14">
      <c r="A279" s="12">
        <v>181</v>
      </c>
      <c r="B279" s="12" t="s">
        <v>11220</v>
      </c>
      <c r="C279" s="11"/>
      <c r="D279" s="11"/>
      <c r="E279" s="11"/>
      <c r="F279" s="7"/>
      <c r="G279" s="7"/>
      <c r="H279" s="11">
        <v>4.5</v>
      </c>
      <c r="I279" s="11">
        <v>4.5</v>
      </c>
      <c r="J279" s="20" t="s">
        <v>11029</v>
      </c>
      <c r="K279" s="21">
        <v>27</v>
      </c>
      <c r="L279" s="21">
        <v>135</v>
      </c>
      <c r="M279" s="7"/>
      <c r="N279" s="7"/>
    </row>
    <row r="280" customFormat="1" ht="20" customHeight="1" spans="1:14">
      <c r="A280" s="12">
        <v>182</v>
      </c>
      <c r="B280" s="12" t="s">
        <v>11221</v>
      </c>
      <c r="C280" s="11"/>
      <c r="D280" s="11"/>
      <c r="E280" s="11"/>
      <c r="F280" s="7"/>
      <c r="G280" s="7"/>
      <c r="H280" s="11">
        <v>6.3</v>
      </c>
      <c r="I280" s="11">
        <v>6.3</v>
      </c>
      <c r="J280" s="20" t="s">
        <v>11029</v>
      </c>
      <c r="K280" s="21">
        <v>37.8</v>
      </c>
      <c r="L280" s="21">
        <v>189</v>
      </c>
      <c r="M280" s="7"/>
      <c r="N280" s="7"/>
    </row>
    <row r="281" customFormat="1" ht="20" customHeight="1" spans="1:14">
      <c r="A281" s="12">
        <v>183</v>
      </c>
      <c r="B281" s="12" t="s">
        <v>11222</v>
      </c>
      <c r="C281" s="11"/>
      <c r="D281" s="11"/>
      <c r="E281" s="11"/>
      <c r="F281" s="7"/>
      <c r="G281" s="7"/>
      <c r="H281" s="11">
        <v>3.6</v>
      </c>
      <c r="I281" s="11">
        <v>3.6</v>
      </c>
      <c r="J281" s="20" t="s">
        <v>11029</v>
      </c>
      <c r="K281" s="21">
        <v>21.6</v>
      </c>
      <c r="L281" s="21">
        <v>108</v>
      </c>
      <c r="M281" s="7"/>
      <c r="N281" s="7"/>
    </row>
    <row r="282" customFormat="1" ht="20" customHeight="1" spans="1:14">
      <c r="A282" s="12">
        <v>184</v>
      </c>
      <c r="B282" s="12" t="s">
        <v>11223</v>
      </c>
      <c r="C282" s="11"/>
      <c r="D282" s="11"/>
      <c r="E282" s="11"/>
      <c r="F282" s="7"/>
      <c r="G282" s="7"/>
      <c r="H282" s="11">
        <v>2.7</v>
      </c>
      <c r="I282" s="11">
        <v>2.7</v>
      </c>
      <c r="J282" s="20" t="s">
        <v>11029</v>
      </c>
      <c r="K282" s="21">
        <v>16.2</v>
      </c>
      <c r="L282" s="21">
        <v>81</v>
      </c>
      <c r="M282" s="7"/>
      <c r="N282" s="7"/>
    </row>
    <row r="283" customFormat="1" ht="20" customHeight="1" spans="1:14">
      <c r="A283" s="12">
        <v>185</v>
      </c>
      <c r="B283" s="12" t="s">
        <v>11224</v>
      </c>
      <c r="C283" s="11"/>
      <c r="D283" s="11"/>
      <c r="E283" s="11"/>
      <c r="F283" s="7"/>
      <c r="G283" s="7"/>
      <c r="H283" s="11">
        <v>3.1</v>
      </c>
      <c r="I283" s="11">
        <v>3.1</v>
      </c>
      <c r="J283" s="20" t="s">
        <v>11029</v>
      </c>
      <c r="K283" s="21">
        <v>18.6</v>
      </c>
      <c r="L283" s="21">
        <v>93</v>
      </c>
      <c r="M283" s="7"/>
      <c r="N283" s="7"/>
    </row>
    <row r="284" customFormat="1" ht="20" customHeight="1" spans="1:14">
      <c r="A284" s="12">
        <v>186</v>
      </c>
      <c r="B284" s="12" t="s">
        <v>11225</v>
      </c>
      <c r="C284" s="11"/>
      <c r="D284" s="11"/>
      <c r="E284" s="11"/>
      <c r="F284" s="7"/>
      <c r="G284" s="7"/>
      <c r="H284" s="11">
        <v>4.5</v>
      </c>
      <c r="I284" s="11">
        <v>4.5</v>
      </c>
      <c r="J284" s="20" t="s">
        <v>11029</v>
      </c>
      <c r="K284" s="21">
        <v>27</v>
      </c>
      <c r="L284" s="21">
        <v>135</v>
      </c>
      <c r="M284" s="7"/>
      <c r="N284" s="7"/>
    </row>
    <row r="285" customFormat="1" ht="20" customHeight="1" spans="1:14">
      <c r="A285" s="12">
        <v>187</v>
      </c>
      <c r="B285" s="12" t="s">
        <v>11226</v>
      </c>
      <c r="C285" s="11"/>
      <c r="D285" s="11"/>
      <c r="E285" s="11"/>
      <c r="F285" s="7"/>
      <c r="G285" s="7"/>
      <c r="H285" s="11">
        <v>5.8</v>
      </c>
      <c r="I285" s="11">
        <v>5.8</v>
      </c>
      <c r="J285" s="20" t="s">
        <v>11029</v>
      </c>
      <c r="K285" s="21">
        <v>34.8</v>
      </c>
      <c r="L285" s="21">
        <v>174</v>
      </c>
      <c r="M285" s="7"/>
      <c r="N285" s="7"/>
    </row>
    <row r="286" customFormat="1" ht="20" customHeight="1" spans="1:14">
      <c r="A286" s="12">
        <v>188</v>
      </c>
      <c r="B286" s="12" t="s">
        <v>11227</v>
      </c>
      <c r="C286" s="11"/>
      <c r="D286" s="11"/>
      <c r="E286" s="11"/>
      <c r="F286" s="7"/>
      <c r="G286" s="7"/>
      <c r="H286" s="11">
        <v>3.6</v>
      </c>
      <c r="I286" s="11">
        <v>3.6</v>
      </c>
      <c r="J286" s="20" t="s">
        <v>11029</v>
      </c>
      <c r="K286" s="21">
        <v>21.6</v>
      </c>
      <c r="L286" s="21">
        <v>108</v>
      </c>
      <c r="M286" s="7"/>
      <c r="N286" s="7"/>
    </row>
    <row r="287" customFormat="1" ht="20" customHeight="1" spans="1:14">
      <c r="A287" s="12">
        <v>189</v>
      </c>
      <c r="B287" s="12" t="s">
        <v>11228</v>
      </c>
      <c r="C287" s="11"/>
      <c r="D287" s="11"/>
      <c r="E287" s="11"/>
      <c r="F287" s="7"/>
      <c r="G287" s="7"/>
      <c r="H287" s="11">
        <v>3.6</v>
      </c>
      <c r="I287" s="11">
        <v>3.6</v>
      </c>
      <c r="J287" s="20" t="s">
        <v>11029</v>
      </c>
      <c r="K287" s="21">
        <v>21.6</v>
      </c>
      <c r="L287" s="21">
        <v>108</v>
      </c>
      <c r="M287" s="7"/>
      <c r="N287" s="7"/>
    </row>
    <row r="288" customFormat="1" ht="20" customHeight="1" spans="1:14">
      <c r="A288" s="12">
        <v>190</v>
      </c>
      <c r="B288" s="12" t="s">
        <v>7110</v>
      </c>
      <c r="C288" s="11"/>
      <c r="D288" s="11"/>
      <c r="E288" s="11"/>
      <c r="F288" s="7"/>
      <c r="G288" s="7"/>
      <c r="H288" s="11">
        <v>4.2</v>
      </c>
      <c r="I288" s="11">
        <v>4.2</v>
      </c>
      <c r="J288" s="20" t="s">
        <v>11029</v>
      </c>
      <c r="K288" s="21">
        <v>25.2</v>
      </c>
      <c r="L288" s="21">
        <v>126</v>
      </c>
      <c r="M288" s="7"/>
      <c r="N288" s="7"/>
    </row>
    <row r="289" customFormat="1" ht="20" customHeight="1" spans="1:14">
      <c r="A289" s="12">
        <v>191</v>
      </c>
      <c r="B289" s="12" t="s">
        <v>11229</v>
      </c>
      <c r="C289" s="11"/>
      <c r="D289" s="11"/>
      <c r="E289" s="11"/>
      <c r="F289" s="7"/>
      <c r="G289" s="7"/>
      <c r="H289" s="11">
        <v>3.6</v>
      </c>
      <c r="I289" s="11">
        <v>3.6</v>
      </c>
      <c r="J289" s="20" t="s">
        <v>11029</v>
      </c>
      <c r="K289" s="21">
        <v>21.6</v>
      </c>
      <c r="L289" s="21">
        <v>108</v>
      </c>
      <c r="M289" s="7"/>
      <c r="N289" s="7"/>
    </row>
    <row r="290" customFormat="1" ht="20" customHeight="1" spans="1:14">
      <c r="A290" s="12">
        <v>192</v>
      </c>
      <c r="B290" s="12" t="s">
        <v>11230</v>
      </c>
      <c r="C290" s="11"/>
      <c r="D290" s="11"/>
      <c r="E290" s="11"/>
      <c r="F290" s="7"/>
      <c r="G290" s="7"/>
      <c r="H290" s="11">
        <v>2.7</v>
      </c>
      <c r="I290" s="11">
        <v>2.7</v>
      </c>
      <c r="J290" s="20" t="s">
        <v>11029</v>
      </c>
      <c r="K290" s="21">
        <v>16.2</v>
      </c>
      <c r="L290" s="21">
        <v>81</v>
      </c>
      <c r="M290" s="7"/>
      <c r="N290" s="7"/>
    </row>
    <row r="291" customFormat="1" ht="20" customHeight="1" spans="1:14">
      <c r="A291" s="12">
        <v>193</v>
      </c>
      <c r="B291" s="12" t="s">
        <v>11231</v>
      </c>
      <c r="C291" s="11"/>
      <c r="D291" s="11"/>
      <c r="E291" s="11"/>
      <c r="F291" s="7"/>
      <c r="G291" s="7"/>
      <c r="H291" s="11">
        <v>3.6</v>
      </c>
      <c r="I291" s="11">
        <v>3.6</v>
      </c>
      <c r="J291" s="20" t="s">
        <v>11029</v>
      </c>
      <c r="K291" s="21">
        <v>21.6</v>
      </c>
      <c r="L291" s="21">
        <v>108</v>
      </c>
      <c r="M291" s="7"/>
      <c r="N291" s="7"/>
    </row>
    <row r="292" customFormat="1" ht="20" customHeight="1" spans="1:14">
      <c r="A292" s="12">
        <v>194</v>
      </c>
      <c r="B292" s="12" t="s">
        <v>11232</v>
      </c>
      <c r="C292" s="11"/>
      <c r="D292" s="11"/>
      <c r="E292" s="11"/>
      <c r="F292" s="7"/>
      <c r="G292" s="7"/>
      <c r="H292" s="11">
        <v>2.7</v>
      </c>
      <c r="I292" s="11">
        <v>2.7</v>
      </c>
      <c r="J292" s="20" t="s">
        <v>11029</v>
      </c>
      <c r="K292" s="21">
        <v>16.2</v>
      </c>
      <c r="L292" s="21">
        <v>81</v>
      </c>
      <c r="M292" s="7"/>
      <c r="N292" s="7"/>
    </row>
    <row r="293" customFormat="1" ht="20" customHeight="1" spans="1:14">
      <c r="A293" s="12">
        <v>195</v>
      </c>
      <c r="B293" s="12" t="s">
        <v>11233</v>
      </c>
      <c r="C293" s="11"/>
      <c r="D293" s="11"/>
      <c r="E293" s="11"/>
      <c r="F293" s="7"/>
      <c r="G293" s="7"/>
      <c r="H293" s="11">
        <v>4.2</v>
      </c>
      <c r="I293" s="11">
        <v>4.2</v>
      </c>
      <c r="J293" s="20" t="s">
        <v>11029</v>
      </c>
      <c r="K293" s="21">
        <v>25.2</v>
      </c>
      <c r="L293" s="21">
        <v>126</v>
      </c>
      <c r="M293" s="7"/>
      <c r="N293" s="7"/>
    </row>
    <row r="294" customFormat="1" ht="20" customHeight="1" spans="1:14">
      <c r="A294" s="12">
        <v>196</v>
      </c>
      <c r="B294" s="12" t="s">
        <v>7872</v>
      </c>
      <c r="C294" s="11"/>
      <c r="D294" s="11"/>
      <c r="E294" s="11"/>
      <c r="F294" s="7"/>
      <c r="G294" s="7"/>
      <c r="H294" s="11">
        <v>3.6</v>
      </c>
      <c r="I294" s="11">
        <v>3.6</v>
      </c>
      <c r="J294" s="20" t="s">
        <v>11029</v>
      </c>
      <c r="K294" s="21">
        <v>21.6</v>
      </c>
      <c r="L294" s="21">
        <v>108</v>
      </c>
      <c r="M294" s="7"/>
      <c r="N294" s="7"/>
    </row>
    <row r="295" customFormat="1" ht="20" customHeight="1" spans="1:14">
      <c r="A295" s="12">
        <v>197</v>
      </c>
      <c r="B295" s="12" t="s">
        <v>11234</v>
      </c>
      <c r="C295" s="11"/>
      <c r="D295" s="11"/>
      <c r="E295" s="11"/>
      <c r="F295" s="7"/>
      <c r="G295" s="7"/>
      <c r="H295" s="11">
        <v>3.9</v>
      </c>
      <c r="I295" s="11">
        <v>3.9</v>
      </c>
      <c r="J295" s="20" t="s">
        <v>11029</v>
      </c>
      <c r="K295" s="21">
        <v>23.4</v>
      </c>
      <c r="L295" s="21">
        <v>117</v>
      </c>
      <c r="M295" s="7"/>
      <c r="N295" s="7"/>
    </row>
    <row r="296" customFormat="1" ht="20" customHeight="1" spans="1:14">
      <c r="A296" s="12">
        <v>198</v>
      </c>
      <c r="B296" s="12" t="s">
        <v>11235</v>
      </c>
      <c r="C296" s="11"/>
      <c r="D296" s="11"/>
      <c r="E296" s="11"/>
      <c r="F296" s="7"/>
      <c r="G296" s="7"/>
      <c r="H296" s="11">
        <v>2.7</v>
      </c>
      <c r="I296" s="11">
        <v>2.7</v>
      </c>
      <c r="J296" s="20" t="s">
        <v>11029</v>
      </c>
      <c r="K296" s="21">
        <v>16.2</v>
      </c>
      <c r="L296" s="21">
        <v>81</v>
      </c>
      <c r="M296" s="7"/>
      <c r="N296" s="7"/>
    </row>
    <row r="297" customFormat="1" ht="20" customHeight="1" spans="1:14">
      <c r="A297" s="12">
        <v>199</v>
      </c>
      <c r="B297" s="12" t="s">
        <v>11236</v>
      </c>
      <c r="C297" s="11"/>
      <c r="D297" s="11"/>
      <c r="E297" s="11"/>
      <c r="F297" s="7"/>
      <c r="G297" s="7"/>
      <c r="H297" s="11">
        <v>4.5</v>
      </c>
      <c r="I297" s="11">
        <v>4.5</v>
      </c>
      <c r="J297" s="20" t="s">
        <v>11029</v>
      </c>
      <c r="K297" s="21">
        <v>27</v>
      </c>
      <c r="L297" s="21">
        <v>135</v>
      </c>
      <c r="M297" s="7"/>
      <c r="N297" s="7"/>
    </row>
    <row r="298" customFormat="1" ht="20" customHeight="1" spans="1:14">
      <c r="A298" s="12">
        <v>200</v>
      </c>
      <c r="B298" s="12" t="s">
        <v>611</v>
      </c>
      <c r="C298" s="11"/>
      <c r="D298" s="11"/>
      <c r="E298" s="11"/>
      <c r="F298" s="7"/>
      <c r="G298" s="7"/>
      <c r="H298" s="11">
        <v>2.9</v>
      </c>
      <c r="I298" s="11">
        <v>2.9</v>
      </c>
      <c r="J298" s="20" t="s">
        <v>11029</v>
      </c>
      <c r="K298" s="21">
        <v>17.4</v>
      </c>
      <c r="L298" s="21">
        <v>87</v>
      </c>
      <c r="M298" s="7"/>
      <c r="N298" s="7"/>
    </row>
    <row r="299" customFormat="1" ht="20" customHeight="1" spans="1:14">
      <c r="A299" s="12">
        <v>201</v>
      </c>
      <c r="B299" s="12" t="s">
        <v>11237</v>
      </c>
      <c r="C299" s="11"/>
      <c r="D299" s="11"/>
      <c r="E299" s="11"/>
      <c r="F299" s="7"/>
      <c r="G299" s="7"/>
      <c r="H299" s="11">
        <v>2.3</v>
      </c>
      <c r="I299" s="11">
        <v>2.3</v>
      </c>
      <c r="J299" s="20" t="s">
        <v>11029</v>
      </c>
      <c r="K299" s="21">
        <v>13.8</v>
      </c>
      <c r="L299" s="21">
        <v>69</v>
      </c>
      <c r="M299" s="7"/>
      <c r="N299" s="7"/>
    </row>
    <row r="300" customFormat="1" ht="20" customHeight="1" spans="1:14">
      <c r="A300" s="12">
        <v>202</v>
      </c>
      <c r="B300" s="12" t="s">
        <v>11238</v>
      </c>
      <c r="C300" s="11"/>
      <c r="D300" s="11"/>
      <c r="E300" s="11"/>
      <c r="F300" s="7"/>
      <c r="G300" s="7"/>
      <c r="H300" s="11">
        <v>3.6</v>
      </c>
      <c r="I300" s="11">
        <v>3.6</v>
      </c>
      <c r="J300" s="20" t="s">
        <v>11029</v>
      </c>
      <c r="K300" s="21">
        <v>21.6</v>
      </c>
      <c r="L300" s="21">
        <v>108</v>
      </c>
      <c r="M300" s="7"/>
      <c r="N300" s="7"/>
    </row>
    <row r="301" customFormat="1" ht="20" customHeight="1" spans="1:14">
      <c r="A301" s="12">
        <v>203</v>
      </c>
      <c r="B301" s="12" t="s">
        <v>11139</v>
      </c>
      <c r="C301" s="11"/>
      <c r="D301" s="11"/>
      <c r="E301" s="11"/>
      <c r="F301" s="7"/>
      <c r="G301" s="7"/>
      <c r="H301" s="11">
        <v>4.7</v>
      </c>
      <c r="I301" s="11">
        <v>4.7</v>
      </c>
      <c r="J301" s="20" t="s">
        <v>11029</v>
      </c>
      <c r="K301" s="21">
        <v>28.2</v>
      </c>
      <c r="L301" s="21">
        <v>141</v>
      </c>
      <c r="M301" s="7"/>
      <c r="N301" s="7"/>
    </row>
    <row r="302" customFormat="1" ht="20" customHeight="1" spans="1:14">
      <c r="A302" s="12">
        <v>204</v>
      </c>
      <c r="B302" s="12" t="s">
        <v>11239</v>
      </c>
      <c r="C302" s="11"/>
      <c r="D302" s="11"/>
      <c r="E302" s="11"/>
      <c r="F302" s="7"/>
      <c r="G302" s="7"/>
      <c r="H302" s="11">
        <v>5.2</v>
      </c>
      <c r="I302" s="11">
        <v>5.2</v>
      </c>
      <c r="J302" s="20" t="s">
        <v>11029</v>
      </c>
      <c r="K302" s="21">
        <v>31.2</v>
      </c>
      <c r="L302" s="21">
        <v>156</v>
      </c>
      <c r="M302" s="7"/>
      <c r="N302" s="7"/>
    </row>
    <row r="303" customFormat="1" ht="20" customHeight="1" spans="1:14">
      <c r="A303" s="12">
        <v>205</v>
      </c>
      <c r="B303" s="12" t="s">
        <v>11240</v>
      </c>
      <c r="C303" s="11"/>
      <c r="D303" s="11"/>
      <c r="E303" s="11"/>
      <c r="F303" s="7"/>
      <c r="G303" s="7"/>
      <c r="H303" s="11">
        <v>3.1</v>
      </c>
      <c r="I303" s="11">
        <v>3.1</v>
      </c>
      <c r="J303" s="20" t="s">
        <v>11029</v>
      </c>
      <c r="K303" s="21">
        <v>18.6</v>
      </c>
      <c r="L303" s="21">
        <v>93</v>
      </c>
      <c r="M303" s="7"/>
      <c r="N303" s="7"/>
    </row>
    <row r="304" customFormat="1" ht="20" customHeight="1" spans="1:14">
      <c r="A304" s="12">
        <v>206</v>
      </c>
      <c r="B304" s="12" t="s">
        <v>167</v>
      </c>
      <c r="C304" s="11"/>
      <c r="D304" s="11"/>
      <c r="E304" s="11"/>
      <c r="F304" s="7"/>
      <c r="G304" s="7"/>
      <c r="H304" s="11">
        <v>1.9</v>
      </c>
      <c r="I304" s="11">
        <v>1.9</v>
      </c>
      <c r="J304" s="20" t="s">
        <v>11029</v>
      </c>
      <c r="K304" s="21">
        <v>11.4</v>
      </c>
      <c r="L304" s="21">
        <v>57</v>
      </c>
      <c r="M304" s="7"/>
      <c r="N304" s="7"/>
    </row>
    <row r="305" customFormat="1" ht="20" customHeight="1" spans="1:14">
      <c r="A305" s="12">
        <v>207</v>
      </c>
      <c r="B305" s="12" t="s">
        <v>190</v>
      </c>
      <c r="C305" s="11"/>
      <c r="D305" s="11"/>
      <c r="E305" s="11"/>
      <c r="F305" s="7"/>
      <c r="G305" s="7"/>
      <c r="H305" s="11">
        <v>2.4</v>
      </c>
      <c r="I305" s="11">
        <v>2.4</v>
      </c>
      <c r="J305" s="20" t="s">
        <v>11029</v>
      </c>
      <c r="K305" s="21">
        <v>14.4</v>
      </c>
      <c r="L305" s="21">
        <v>72</v>
      </c>
      <c r="M305" s="7"/>
      <c r="N305" s="7"/>
    </row>
    <row r="306" customFormat="1" ht="20" customHeight="1" spans="1:14">
      <c r="A306" s="12">
        <v>208</v>
      </c>
      <c r="B306" s="12" t="s">
        <v>11241</v>
      </c>
      <c r="C306" s="11"/>
      <c r="D306" s="11"/>
      <c r="E306" s="11"/>
      <c r="F306" s="7"/>
      <c r="G306" s="7"/>
      <c r="H306" s="11">
        <v>2.3</v>
      </c>
      <c r="I306" s="11">
        <v>2.3</v>
      </c>
      <c r="J306" s="20" t="s">
        <v>11029</v>
      </c>
      <c r="K306" s="21">
        <v>13.8</v>
      </c>
      <c r="L306" s="21">
        <v>69</v>
      </c>
      <c r="M306" s="7"/>
      <c r="N306" s="7"/>
    </row>
    <row r="307" customFormat="1" ht="20" customHeight="1" spans="1:14">
      <c r="A307" s="12">
        <v>209</v>
      </c>
      <c r="B307" s="12" t="s">
        <v>7791</v>
      </c>
      <c r="C307" s="11"/>
      <c r="D307" s="11"/>
      <c r="E307" s="11"/>
      <c r="F307" s="7"/>
      <c r="G307" s="7"/>
      <c r="H307" s="11">
        <v>3.4</v>
      </c>
      <c r="I307" s="11">
        <v>3.4</v>
      </c>
      <c r="J307" s="20" t="s">
        <v>11029</v>
      </c>
      <c r="K307" s="21">
        <v>20.4</v>
      </c>
      <c r="L307" s="21">
        <v>102</v>
      </c>
      <c r="M307" s="7"/>
      <c r="N307" s="7"/>
    </row>
    <row r="308" customFormat="1" ht="20" customHeight="1" spans="1:14">
      <c r="A308" s="12">
        <v>210</v>
      </c>
      <c r="B308" s="12" t="s">
        <v>10563</v>
      </c>
      <c r="C308" s="11"/>
      <c r="D308" s="11"/>
      <c r="E308" s="11"/>
      <c r="F308" s="7"/>
      <c r="G308" s="7"/>
      <c r="H308" s="11">
        <v>2.7</v>
      </c>
      <c r="I308" s="11">
        <v>2.7</v>
      </c>
      <c r="J308" s="20" t="s">
        <v>11029</v>
      </c>
      <c r="K308" s="21">
        <v>16.2</v>
      </c>
      <c r="L308" s="21">
        <v>81</v>
      </c>
      <c r="M308" s="7"/>
      <c r="N308" s="7"/>
    </row>
    <row r="309" customFormat="1" ht="20" customHeight="1" spans="1:14">
      <c r="A309" s="12">
        <v>211</v>
      </c>
      <c r="B309" s="12" t="s">
        <v>11242</v>
      </c>
      <c r="C309" s="11"/>
      <c r="D309" s="11"/>
      <c r="E309" s="11"/>
      <c r="F309" s="7"/>
      <c r="G309" s="7"/>
      <c r="H309" s="11">
        <v>1.9</v>
      </c>
      <c r="I309" s="11">
        <v>1.9</v>
      </c>
      <c r="J309" s="20" t="s">
        <v>11029</v>
      </c>
      <c r="K309" s="21">
        <v>11.4</v>
      </c>
      <c r="L309" s="21">
        <v>57</v>
      </c>
      <c r="M309" s="7"/>
      <c r="N309" s="7"/>
    </row>
    <row r="310" customFormat="1" ht="20" customHeight="1" spans="1:14">
      <c r="A310" s="12">
        <v>212</v>
      </c>
      <c r="B310" s="12" t="s">
        <v>11243</v>
      </c>
      <c r="C310" s="11"/>
      <c r="D310" s="11"/>
      <c r="E310" s="11"/>
      <c r="F310" s="7"/>
      <c r="G310" s="7"/>
      <c r="H310" s="11">
        <v>2.7</v>
      </c>
      <c r="I310" s="11">
        <v>2.7</v>
      </c>
      <c r="J310" s="20" t="s">
        <v>11029</v>
      </c>
      <c r="K310" s="21">
        <v>16.2</v>
      </c>
      <c r="L310" s="21">
        <v>81</v>
      </c>
      <c r="M310" s="7"/>
      <c r="N310" s="7"/>
    </row>
    <row r="311" customFormat="1" ht="20" customHeight="1" spans="1:14">
      <c r="A311" s="12">
        <v>213</v>
      </c>
      <c r="B311" s="12" t="s">
        <v>11244</v>
      </c>
      <c r="C311" s="11"/>
      <c r="D311" s="11"/>
      <c r="E311" s="11"/>
      <c r="F311" s="7"/>
      <c r="G311" s="7"/>
      <c r="H311" s="11">
        <v>2.7</v>
      </c>
      <c r="I311" s="11">
        <v>2.7</v>
      </c>
      <c r="J311" s="20" t="s">
        <v>11029</v>
      </c>
      <c r="K311" s="21">
        <v>16.2</v>
      </c>
      <c r="L311" s="21">
        <v>81</v>
      </c>
      <c r="M311" s="7"/>
      <c r="N311" s="7"/>
    </row>
    <row r="312" customFormat="1" ht="20" customHeight="1" spans="1:14">
      <c r="A312" s="12">
        <v>214</v>
      </c>
      <c r="B312" s="12" t="s">
        <v>11245</v>
      </c>
      <c r="C312" s="11"/>
      <c r="D312" s="11"/>
      <c r="E312" s="11"/>
      <c r="F312" s="7"/>
      <c r="G312" s="7"/>
      <c r="H312" s="11">
        <v>5.4</v>
      </c>
      <c r="I312" s="11">
        <v>5.4</v>
      </c>
      <c r="J312" s="20" t="s">
        <v>11029</v>
      </c>
      <c r="K312" s="21">
        <v>32.4</v>
      </c>
      <c r="L312" s="21">
        <v>162</v>
      </c>
      <c r="M312" s="7"/>
      <c r="N312" s="7"/>
    </row>
    <row r="313" customFormat="1" ht="20" customHeight="1" spans="1:14">
      <c r="A313" s="12">
        <v>215</v>
      </c>
      <c r="B313" s="12" t="s">
        <v>11246</v>
      </c>
      <c r="C313" s="11"/>
      <c r="D313" s="11"/>
      <c r="E313" s="11"/>
      <c r="F313" s="7"/>
      <c r="G313" s="7"/>
      <c r="H313" s="11">
        <v>4.5</v>
      </c>
      <c r="I313" s="11">
        <v>4.5</v>
      </c>
      <c r="J313" s="20" t="s">
        <v>11029</v>
      </c>
      <c r="K313" s="21">
        <v>27</v>
      </c>
      <c r="L313" s="21">
        <v>135</v>
      </c>
      <c r="M313" s="7"/>
      <c r="N313" s="7"/>
    </row>
    <row r="314" customFormat="1" ht="20" customHeight="1" spans="1:14">
      <c r="A314" s="12">
        <v>216</v>
      </c>
      <c r="B314" s="12" t="s">
        <v>6567</v>
      </c>
      <c r="C314" s="11"/>
      <c r="D314" s="11"/>
      <c r="E314" s="11"/>
      <c r="F314" s="7"/>
      <c r="G314" s="7"/>
      <c r="H314" s="11">
        <v>3.4</v>
      </c>
      <c r="I314" s="11">
        <v>3.4</v>
      </c>
      <c r="J314" s="20" t="s">
        <v>11029</v>
      </c>
      <c r="K314" s="21">
        <v>20.4</v>
      </c>
      <c r="L314" s="21">
        <v>102</v>
      </c>
      <c r="M314" s="7"/>
      <c r="N314" s="7"/>
    </row>
    <row r="315" customFormat="1" ht="20" customHeight="1" spans="1:14">
      <c r="A315" s="12">
        <v>217</v>
      </c>
      <c r="B315" s="12" t="s">
        <v>10016</v>
      </c>
      <c r="C315" s="11"/>
      <c r="D315" s="11"/>
      <c r="E315" s="11"/>
      <c r="F315" s="7"/>
      <c r="G315" s="7"/>
      <c r="H315" s="11">
        <v>3.4</v>
      </c>
      <c r="I315" s="11">
        <v>3.4</v>
      </c>
      <c r="J315" s="20" t="s">
        <v>11029</v>
      </c>
      <c r="K315" s="21">
        <v>20.4</v>
      </c>
      <c r="L315" s="21">
        <v>102</v>
      </c>
      <c r="M315" s="7"/>
      <c r="N315" s="7"/>
    </row>
    <row r="316" customFormat="1" ht="20" customHeight="1" spans="1:14">
      <c r="A316" s="12">
        <v>218</v>
      </c>
      <c r="B316" s="12" t="s">
        <v>11247</v>
      </c>
      <c r="C316" s="11"/>
      <c r="D316" s="11"/>
      <c r="E316" s="11"/>
      <c r="F316" s="7"/>
      <c r="G316" s="7"/>
      <c r="H316" s="11">
        <v>3</v>
      </c>
      <c r="I316" s="11">
        <v>3</v>
      </c>
      <c r="J316" s="20" t="s">
        <v>11029</v>
      </c>
      <c r="K316" s="21">
        <v>18</v>
      </c>
      <c r="L316" s="21">
        <v>90</v>
      </c>
      <c r="M316" s="7"/>
      <c r="N316" s="7"/>
    </row>
    <row r="317" customFormat="1" ht="20" customHeight="1" spans="1:14">
      <c r="A317" s="12">
        <v>219</v>
      </c>
      <c r="B317" s="12" t="s">
        <v>11248</v>
      </c>
      <c r="C317" s="11"/>
      <c r="D317" s="11"/>
      <c r="E317" s="11"/>
      <c r="F317" s="7"/>
      <c r="G317" s="7"/>
      <c r="H317" s="11">
        <v>4.3</v>
      </c>
      <c r="I317" s="11">
        <v>4.3</v>
      </c>
      <c r="J317" s="20" t="s">
        <v>11029</v>
      </c>
      <c r="K317" s="21">
        <v>25.8</v>
      </c>
      <c r="L317" s="21">
        <v>129</v>
      </c>
      <c r="M317" s="7"/>
      <c r="N317" s="7"/>
    </row>
    <row r="318" customFormat="1" ht="20" customHeight="1" spans="1:14">
      <c r="A318" s="12">
        <v>220</v>
      </c>
      <c r="B318" s="12" t="s">
        <v>11249</v>
      </c>
      <c r="C318" s="11"/>
      <c r="D318" s="11"/>
      <c r="E318" s="11"/>
      <c r="F318" s="7"/>
      <c r="G318" s="7"/>
      <c r="H318" s="11">
        <v>6.1</v>
      </c>
      <c r="I318" s="11">
        <v>6.1</v>
      </c>
      <c r="J318" s="20" t="s">
        <v>11029</v>
      </c>
      <c r="K318" s="21">
        <v>36.6</v>
      </c>
      <c r="L318" s="21">
        <v>183</v>
      </c>
      <c r="M318" s="7"/>
      <c r="N318" s="7"/>
    </row>
    <row r="319" customFormat="1" ht="20" customHeight="1" spans="1:14">
      <c r="A319" s="12">
        <v>221</v>
      </c>
      <c r="B319" s="12" t="s">
        <v>6102</v>
      </c>
      <c r="C319" s="11"/>
      <c r="D319" s="11"/>
      <c r="E319" s="11"/>
      <c r="F319" s="7"/>
      <c r="G319" s="7"/>
      <c r="H319" s="11">
        <v>5.3</v>
      </c>
      <c r="I319" s="11">
        <v>5.3</v>
      </c>
      <c r="J319" s="20" t="s">
        <v>11029</v>
      </c>
      <c r="K319" s="21">
        <v>31.8</v>
      </c>
      <c r="L319" s="21">
        <v>159</v>
      </c>
      <c r="M319" s="7"/>
      <c r="N319" s="7"/>
    </row>
    <row r="320" customFormat="1" ht="20" customHeight="1" spans="1:14">
      <c r="A320" s="12">
        <v>222</v>
      </c>
      <c r="B320" s="12" t="s">
        <v>11250</v>
      </c>
      <c r="C320" s="11"/>
      <c r="D320" s="11"/>
      <c r="E320" s="11"/>
      <c r="F320" s="7"/>
      <c r="G320" s="7"/>
      <c r="H320" s="11">
        <v>5.7</v>
      </c>
      <c r="I320" s="11">
        <v>5.7</v>
      </c>
      <c r="J320" s="20" t="s">
        <v>11029</v>
      </c>
      <c r="K320" s="21">
        <v>34.2</v>
      </c>
      <c r="L320" s="21">
        <v>171</v>
      </c>
      <c r="M320" s="7"/>
      <c r="N320" s="7"/>
    </row>
    <row r="321" customFormat="1" ht="20" customHeight="1" spans="1:14">
      <c r="A321" s="12">
        <v>223</v>
      </c>
      <c r="B321" s="12" t="s">
        <v>11251</v>
      </c>
      <c r="C321" s="11"/>
      <c r="D321" s="11"/>
      <c r="E321" s="11"/>
      <c r="F321" s="7"/>
      <c r="G321" s="7"/>
      <c r="H321" s="11">
        <v>4.5</v>
      </c>
      <c r="I321" s="11">
        <v>4.5</v>
      </c>
      <c r="J321" s="20" t="s">
        <v>11029</v>
      </c>
      <c r="K321" s="21">
        <v>27</v>
      </c>
      <c r="L321" s="21">
        <v>135</v>
      </c>
      <c r="M321" s="7"/>
      <c r="N321" s="7"/>
    </row>
    <row r="322" customFormat="1" ht="20" customHeight="1" spans="1:14">
      <c r="A322" s="12">
        <v>224</v>
      </c>
      <c r="B322" s="12" t="s">
        <v>5304</v>
      </c>
      <c r="C322" s="11"/>
      <c r="D322" s="11"/>
      <c r="E322" s="11"/>
      <c r="F322" s="7"/>
      <c r="G322" s="7"/>
      <c r="H322" s="11">
        <v>4.5</v>
      </c>
      <c r="I322" s="11">
        <v>4.5</v>
      </c>
      <c r="J322" s="20" t="s">
        <v>11029</v>
      </c>
      <c r="K322" s="21">
        <v>27</v>
      </c>
      <c r="L322" s="21">
        <v>135</v>
      </c>
      <c r="M322" s="7"/>
      <c r="N322" s="7"/>
    </row>
    <row r="323" customFormat="1" ht="20" customHeight="1" spans="1:14">
      <c r="A323" s="12">
        <v>225</v>
      </c>
      <c r="B323" s="12" t="s">
        <v>11252</v>
      </c>
      <c r="C323" s="11"/>
      <c r="D323" s="11"/>
      <c r="E323" s="11"/>
      <c r="F323" s="7"/>
      <c r="G323" s="7"/>
      <c r="H323" s="11">
        <v>4.5</v>
      </c>
      <c r="I323" s="11">
        <v>4.5</v>
      </c>
      <c r="J323" s="20" t="s">
        <v>11029</v>
      </c>
      <c r="K323" s="21">
        <v>27</v>
      </c>
      <c r="L323" s="21">
        <v>135</v>
      </c>
      <c r="M323" s="7"/>
      <c r="N323" s="7"/>
    </row>
    <row r="324" customFormat="1" ht="20" customHeight="1" spans="1:14">
      <c r="A324" s="12" t="s">
        <v>1089</v>
      </c>
      <c r="B324" s="12">
        <v>0</v>
      </c>
      <c r="C324" s="11">
        <v>0</v>
      </c>
      <c r="D324" s="11">
        <v>0</v>
      </c>
      <c r="E324" s="11">
        <v>0</v>
      </c>
      <c r="F324" s="7"/>
      <c r="G324" s="7"/>
      <c r="H324" s="11">
        <v>0</v>
      </c>
      <c r="I324" s="11">
        <v>0</v>
      </c>
      <c r="J324" s="20">
        <v>0</v>
      </c>
      <c r="K324" s="21">
        <v>0</v>
      </c>
      <c r="L324" s="21">
        <v>0</v>
      </c>
      <c r="M324" s="7"/>
      <c r="N324" s="7"/>
    </row>
    <row r="325" customFormat="1" ht="27" customHeight="1" spans="1:14">
      <c r="A325" s="1" t="s">
        <v>20</v>
      </c>
      <c r="B325" s="1"/>
      <c r="C325" s="1"/>
      <c r="D325" s="1"/>
      <c r="E325" s="2" t="s">
        <v>18</v>
      </c>
      <c r="F325" s="2" t="s">
        <v>11253</v>
      </c>
      <c r="G325" s="2"/>
      <c r="H325" s="3" t="s">
        <v>21</v>
      </c>
      <c r="I325" s="3"/>
      <c r="J325" s="13"/>
      <c r="K325" s="13"/>
      <c r="L325" s="13"/>
      <c r="M325" s="3"/>
      <c r="N325" s="3"/>
    </row>
    <row r="326" customFormat="1" ht="20" customHeight="1" spans="1:14">
      <c r="A326" s="4"/>
      <c r="B326" s="5"/>
      <c r="C326" s="4"/>
      <c r="D326" s="4"/>
      <c r="E326" s="4"/>
      <c r="F326" s="4"/>
      <c r="G326" s="4"/>
      <c r="H326" s="4"/>
      <c r="I326" s="4"/>
      <c r="J326" s="14"/>
      <c r="K326" s="14"/>
      <c r="L326" s="14"/>
      <c r="M326" s="4"/>
      <c r="N326" s="6"/>
    </row>
    <row r="327" customFormat="1" ht="20" customHeight="1" spans="1:14">
      <c r="A327" s="6" t="s">
        <v>22</v>
      </c>
      <c r="B327" s="6"/>
      <c r="C327" s="6"/>
      <c r="D327" s="6"/>
      <c r="E327" s="6" t="s">
        <v>23</v>
      </c>
      <c r="F327" s="6"/>
      <c r="G327" s="6"/>
      <c r="H327" s="6"/>
      <c r="I327" s="6"/>
      <c r="J327" s="14" t="s">
        <v>24</v>
      </c>
      <c r="K327" s="14"/>
      <c r="L327" s="14"/>
      <c r="M327" s="4" t="s">
        <v>25</v>
      </c>
      <c r="N327" s="4"/>
    </row>
    <row r="328" customFormat="1" ht="20" customHeight="1" spans="1:14">
      <c r="A328" s="7" t="s">
        <v>2</v>
      </c>
      <c r="B328" s="8" t="s">
        <v>26</v>
      </c>
      <c r="C328" s="7" t="s">
        <v>27</v>
      </c>
      <c r="D328" s="7" t="s">
        <v>28</v>
      </c>
      <c r="E328" s="7" t="s">
        <v>29</v>
      </c>
      <c r="F328" s="7" t="s">
        <v>30</v>
      </c>
      <c r="G328" s="7"/>
      <c r="H328" s="7"/>
      <c r="I328" s="7"/>
      <c r="J328" s="15" t="s">
        <v>31</v>
      </c>
      <c r="K328" s="15" t="s">
        <v>32</v>
      </c>
      <c r="L328" s="15" t="s">
        <v>6</v>
      </c>
      <c r="M328" s="16" t="s">
        <v>33</v>
      </c>
      <c r="N328" s="7" t="s">
        <v>34</v>
      </c>
    </row>
    <row r="329" customFormat="1" ht="20" customHeight="1" spans="1:14">
      <c r="A329" s="7"/>
      <c r="B329" s="8"/>
      <c r="C329" s="7"/>
      <c r="D329" s="7"/>
      <c r="E329" s="7"/>
      <c r="F329" s="7" t="s">
        <v>9</v>
      </c>
      <c r="G329" s="7" t="s">
        <v>10</v>
      </c>
      <c r="H329" s="7" t="s">
        <v>11</v>
      </c>
      <c r="I329" s="7" t="s">
        <v>12</v>
      </c>
      <c r="J329" s="17"/>
      <c r="K329" s="17"/>
      <c r="L329" s="17"/>
      <c r="M329" s="18"/>
      <c r="N329" s="7"/>
    </row>
    <row r="330" customFormat="1" ht="20" customHeight="1" spans="1:14">
      <c r="A330" s="9" t="s">
        <v>35</v>
      </c>
      <c r="B330" s="10"/>
      <c r="C330" s="11"/>
      <c r="D330" s="11"/>
      <c r="E330" s="11"/>
      <c r="F330" s="11"/>
      <c r="G330" s="11"/>
      <c r="H330" s="11">
        <v>1502.3</v>
      </c>
      <c r="I330" s="11">
        <v>1502.3</v>
      </c>
      <c r="J330" s="19"/>
      <c r="K330" s="11">
        <v>9013.8</v>
      </c>
      <c r="L330" s="11">
        <v>45069</v>
      </c>
      <c r="M330" s="7"/>
      <c r="N330" s="7"/>
    </row>
    <row r="331" customFormat="1" ht="20" customHeight="1" spans="1:14">
      <c r="A331" s="12">
        <v>1</v>
      </c>
      <c r="B331" s="12" t="s">
        <v>11254</v>
      </c>
      <c r="C331" s="11"/>
      <c r="D331" s="11"/>
      <c r="E331" s="11"/>
      <c r="F331" s="11"/>
      <c r="G331" s="11"/>
      <c r="H331" s="11">
        <v>3.5</v>
      </c>
      <c r="I331" s="11">
        <v>3.5</v>
      </c>
      <c r="J331" s="20" t="s">
        <v>11255</v>
      </c>
      <c r="K331" s="21">
        <v>21</v>
      </c>
      <c r="L331" s="21">
        <v>105</v>
      </c>
      <c r="M331" s="7"/>
      <c r="N331" s="7"/>
    </row>
    <row r="332" customFormat="1" ht="20" customHeight="1" spans="1:14">
      <c r="A332" s="12">
        <v>2</v>
      </c>
      <c r="B332" s="12" t="s">
        <v>11256</v>
      </c>
      <c r="C332" s="11"/>
      <c r="D332" s="11"/>
      <c r="E332" s="11"/>
      <c r="F332" s="11"/>
      <c r="G332" s="11"/>
      <c r="H332" s="11">
        <v>4</v>
      </c>
      <c r="I332" s="11">
        <v>4</v>
      </c>
      <c r="J332" s="20" t="s">
        <v>11255</v>
      </c>
      <c r="K332" s="21">
        <v>24</v>
      </c>
      <c r="L332" s="21">
        <v>120</v>
      </c>
      <c r="M332" s="7"/>
      <c r="N332" s="7"/>
    </row>
    <row r="333" customFormat="1" ht="20" customHeight="1" spans="1:14">
      <c r="A333" s="12">
        <v>3</v>
      </c>
      <c r="B333" s="12" t="s">
        <v>11257</v>
      </c>
      <c r="C333" s="11"/>
      <c r="D333" s="11"/>
      <c r="E333" s="11"/>
      <c r="F333" s="11"/>
      <c r="G333" s="11"/>
      <c r="H333" s="11">
        <v>3.9</v>
      </c>
      <c r="I333" s="11">
        <v>3.9</v>
      </c>
      <c r="J333" s="20" t="s">
        <v>11255</v>
      </c>
      <c r="K333" s="21">
        <v>23.4</v>
      </c>
      <c r="L333" s="21">
        <v>117</v>
      </c>
      <c r="M333" s="7"/>
      <c r="N333" s="7"/>
    </row>
    <row r="334" customFormat="1" ht="20" customHeight="1" spans="1:14">
      <c r="A334" s="12">
        <v>4</v>
      </c>
      <c r="B334" s="12" t="s">
        <v>8921</v>
      </c>
      <c r="C334" s="11"/>
      <c r="D334" s="11"/>
      <c r="E334" s="11"/>
      <c r="F334" s="11"/>
      <c r="G334" s="11"/>
      <c r="H334" s="11">
        <v>4.3</v>
      </c>
      <c r="I334" s="11">
        <v>4.3</v>
      </c>
      <c r="J334" s="20" t="s">
        <v>11255</v>
      </c>
      <c r="K334" s="21">
        <v>25.8</v>
      </c>
      <c r="L334" s="21">
        <v>129</v>
      </c>
      <c r="M334" s="7"/>
      <c r="N334" s="7"/>
    </row>
    <row r="335" customFormat="1" ht="20" customHeight="1" spans="1:14">
      <c r="A335" s="12">
        <v>5</v>
      </c>
      <c r="B335" s="12" t="s">
        <v>11258</v>
      </c>
      <c r="C335" s="11"/>
      <c r="D335" s="11"/>
      <c r="E335" s="11"/>
      <c r="F335" s="11"/>
      <c r="G335" s="11"/>
      <c r="H335" s="11">
        <v>2.8</v>
      </c>
      <c r="I335" s="11">
        <v>2.8</v>
      </c>
      <c r="J335" s="20" t="s">
        <v>11255</v>
      </c>
      <c r="K335" s="21">
        <v>16.8</v>
      </c>
      <c r="L335" s="21">
        <v>84</v>
      </c>
      <c r="M335" s="7"/>
      <c r="N335" s="7"/>
    </row>
    <row r="336" customFormat="1" ht="20" customHeight="1" spans="1:14">
      <c r="A336" s="12">
        <v>6</v>
      </c>
      <c r="B336" s="12" t="s">
        <v>11259</v>
      </c>
      <c r="C336" s="11"/>
      <c r="D336" s="11"/>
      <c r="E336" s="11"/>
      <c r="F336" s="11"/>
      <c r="G336" s="11"/>
      <c r="H336" s="11">
        <v>4</v>
      </c>
      <c r="I336" s="11">
        <v>4</v>
      </c>
      <c r="J336" s="20" t="s">
        <v>11255</v>
      </c>
      <c r="K336" s="21">
        <v>24</v>
      </c>
      <c r="L336" s="21">
        <v>120</v>
      </c>
      <c r="M336" s="7"/>
      <c r="N336" s="7"/>
    </row>
    <row r="337" customFormat="1" ht="20" customHeight="1" spans="1:14">
      <c r="A337" s="12">
        <v>7</v>
      </c>
      <c r="B337" s="12" t="s">
        <v>11260</v>
      </c>
      <c r="C337" s="11"/>
      <c r="D337" s="11"/>
      <c r="E337" s="11"/>
      <c r="F337" s="11"/>
      <c r="G337" s="11"/>
      <c r="H337" s="11">
        <v>3.6</v>
      </c>
      <c r="I337" s="11">
        <v>3.6</v>
      </c>
      <c r="J337" s="20" t="s">
        <v>11255</v>
      </c>
      <c r="K337" s="21">
        <v>21.6</v>
      </c>
      <c r="L337" s="21">
        <v>108</v>
      </c>
      <c r="M337" s="7"/>
      <c r="N337" s="7"/>
    </row>
    <row r="338" customFormat="1" ht="20" customHeight="1" spans="1:14">
      <c r="A338" s="12">
        <v>8</v>
      </c>
      <c r="B338" s="12" t="s">
        <v>11261</v>
      </c>
      <c r="C338" s="11"/>
      <c r="D338" s="11"/>
      <c r="E338" s="11"/>
      <c r="F338" s="11"/>
      <c r="G338" s="11"/>
      <c r="H338" s="11">
        <v>3.8</v>
      </c>
      <c r="I338" s="11">
        <v>3.8</v>
      </c>
      <c r="J338" s="20" t="s">
        <v>11255</v>
      </c>
      <c r="K338" s="21">
        <v>22.8</v>
      </c>
      <c r="L338" s="21">
        <v>114</v>
      </c>
      <c r="M338" s="7"/>
      <c r="N338" s="7"/>
    </row>
    <row r="339" customFormat="1" ht="20" customHeight="1" spans="1:14">
      <c r="A339" s="12">
        <v>9</v>
      </c>
      <c r="B339" s="12" t="s">
        <v>11147</v>
      </c>
      <c r="C339" s="11"/>
      <c r="D339" s="11"/>
      <c r="E339" s="11"/>
      <c r="F339" s="11"/>
      <c r="G339" s="11"/>
      <c r="H339" s="11">
        <v>2.2</v>
      </c>
      <c r="I339" s="11">
        <v>2.2</v>
      </c>
      <c r="J339" s="20" t="s">
        <v>11255</v>
      </c>
      <c r="K339" s="21">
        <v>13.2</v>
      </c>
      <c r="L339" s="21">
        <v>66</v>
      </c>
      <c r="M339" s="7"/>
      <c r="N339" s="7"/>
    </row>
    <row r="340" customFormat="1" ht="20" customHeight="1" spans="1:14">
      <c r="A340" s="12">
        <v>10</v>
      </c>
      <c r="B340" s="12" t="s">
        <v>11262</v>
      </c>
      <c r="C340" s="11"/>
      <c r="D340" s="11"/>
      <c r="E340" s="11"/>
      <c r="F340" s="11"/>
      <c r="G340" s="11"/>
      <c r="H340" s="11">
        <v>2</v>
      </c>
      <c r="I340" s="11">
        <v>2</v>
      </c>
      <c r="J340" s="20" t="s">
        <v>11255</v>
      </c>
      <c r="K340" s="21">
        <v>12</v>
      </c>
      <c r="L340" s="21">
        <v>60</v>
      </c>
      <c r="M340" s="7"/>
      <c r="N340" s="7"/>
    </row>
    <row r="341" customFormat="1" ht="20" customHeight="1" spans="1:14">
      <c r="A341" s="12">
        <v>11</v>
      </c>
      <c r="B341" s="12" t="s">
        <v>11263</v>
      </c>
      <c r="C341" s="11"/>
      <c r="D341" s="11"/>
      <c r="E341" s="11"/>
      <c r="F341" s="11"/>
      <c r="G341" s="11"/>
      <c r="H341" s="11">
        <v>4.1</v>
      </c>
      <c r="I341" s="11">
        <v>4.1</v>
      </c>
      <c r="J341" s="20" t="s">
        <v>11255</v>
      </c>
      <c r="K341" s="21">
        <v>24.6</v>
      </c>
      <c r="L341" s="21">
        <v>123</v>
      </c>
      <c r="M341" s="7"/>
      <c r="N341" s="7"/>
    </row>
    <row r="342" customFormat="1" ht="20" customHeight="1" spans="1:14">
      <c r="A342" s="12">
        <v>12</v>
      </c>
      <c r="B342" s="12" t="s">
        <v>11264</v>
      </c>
      <c r="C342" s="11"/>
      <c r="D342" s="11"/>
      <c r="E342" s="11"/>
      <c r="F342" s="11"/>
      <c r="G342" s="11"/>
      <c r="H342" s="11">
        <v>4.4</v>
      </c>
      <c r="I342" s="11">
        <v>4.4</v>
      </c>
      <c r="J342" s="20" t="s">
        <v>11255</v>
      </c>
      <c r="K342" s="21">
        <v>26.4</v>
      </c>
      <c r="L342" s="21">
        <v>132</v>
      </c>
      <c r="M342" s="7"/>
      <c r="N342" s="7"/>
    </row>
    <row r="343" customFormat="1" ht="20" customHeight="1" spans="1:14">
      <c r="A343" s="12">
        <v>13</v>
      </c>
      <c r="B343" s="12" t="s">
        <v>11265</v>
      </c>
      <c r="C343" s="11"/>
      <c r="D343" s="11"/>
      <c r="E343" s="11"/>
      <c r="F343" s="11"/>
      <c r="G343" s="11"/>
      <c r="H343" s="11">
        <v>3.7</v>
      </c>
      <c r="I343" s="11">
        <v>3.7</v>
      </c>
      <c r="J343" s="20" t="s">
        <v>11255</v>
      </c>
      <c r="K343" s="21">
        <v>22.2</v>
      </c>
      <c r="L343" s="21">
        <v>111</v>
      </c>
      <c r="M343" s="7"/>
      <c r="N343" s="7"/>
    </row>
    <row r="344" customFormat="1" ht="20" customHeight="1" spans="1:14">
      <c r="A344" s="12">
        <v>14</v>
      </c>
      <c r="B344" s="12" t="s">
        <v>11266</v>
      </c>
      <c r="C344" s="11"/>
      <c r="D344" s="11"/>
      <c r="E344" s="11"/>
      <c r="F344" s="11"/>
      <c r="G344" s="11"/>
      <c r="H344" s="11">
        <v>1</v>
      </c>
      <c r="I344" s="11">
        <v>1</v>
      </c>
      <c r="J344" s="20" t="s">
        <v>11255</v>
      </c>
      <c r="K344" s="21">
        <v>6</v>
      </c>
      <c r="L344" s="21">
        <v>30</v>
      </c>
      <c r="M344" s="7"/>
      <c r="N344" s="7"/>
    </row>
    <row r="345" customFormat="1" ht="20" customHeight="1" spans="1:14">
      <c r="A345" s="12">
        <v>15</v>
      </c>
      <c r="B345" s="12" t="s">
        <v>11267</v>
      </c>
      <c r="C345" s="11"/>
      <c r="D345" s="11"/>
      <c r="E345" s="11"/>
      <c r="F345" s="7"/>
      <c r="G345" s="7"/>
      <c r="H345" s="11">
        <v>1.9</v>
      </c>
      <c r="I345" s="11">
        <v>1.9</v>
      </c>
      <c r="J345" s="20" t="s">
        <v>11255</v>
      </c>
      <c r="K345" s="21">
        <v>11.4</v>
      </c>
      <c r="L345" s="21">
        <v>57</v>
      </c>
      <c r="M345" s="7"/>
      <c r="N345" s="7"/>
    </row>
    <row r="346" customFormat="1" ht="20" customHeight="1" spans="1:14">
      <c r="A346" s="12">
        <v>16</v>
      </c>
      <c r="B346" s="12" t="s">
        <v>11268</v>
      </c>
      <c r="C346" s="11"/>
      <c r="D346" s="11"/>
      <c r="E346" s="11"/>
      <c r="F346" s="7"/>
      <c r="G346" s="7"/>
      <c r="H346" s="11">
        <v>3.1</v>
      </c>
      <c r="I346" s="11">
        <v>3.1</v>
      </c>
      <c r="J346" s="20" t="s">
        <v>11255</v>
      </c>
      <c r="K346" s="21">
        <v>18.6</v>
      </c>
      <c r="L346" s="21">
        <v>93</v>
      </c>
      <c r="M346" s="7"/>
      <c r="N346" s="7"/>
    </row>
    <row r="347" customFormat="1" ht="20" customHeight="1" spans="1:14">
      <c r="A347" s="12">
        <v>17</v>
      </c>
      <c r="B347" s="12" t="s">
        <v>11269</v>
      </c>
      <c r="C347" s="11"/>
      <c r="D347" s="11"/>
      <c r="E347" s="11"/>
      <c r="F347" s="7"/>
      <c r="G347" s="7"/>
      <c r="H347" s="11">
        <v>2.8</v>
      </c>
      <c r="I347" s="11">
        <v>2.8</v>
      </c>
      <c r="J347" s="20" t="s">
        <v>11255</v>
      </c>
      <c r="K347" s="21">
        <v>16.8</v>
      </c>
      <c r="L347" s="21">
        <v>84</v>
      </c>
      <c r="M347" s="7"/>
      <c r="N347" s="7"/>
    </row>
    <row r="348" customFormat="1" ht="20" customHeight="1" spans="1:14">
      <c r="A348" s="12">
        <v>18</v>
      </c>
      <c r="B348" s="12" t="s">
        <v>8920</v>
      </c>
      <c r="C348" s="11"/>
      <c r="D348" s="11"/>
      <c r="E348" s="11"/>
      <c r="F348" s="7"/>
      <c r="G348" s="7"/>
      <c r="H348" s="11">
        <v>3.8</v>
      </c>
      <c r="I348" s="11">
        <v>3.8</v>
      </c>
      <c r="J348" s="20" t="s">
        <v>11255</v>
      </c>
      <c r="K348" s="21">
        <v>22.8</v>
      </c>
      <c r="L348" s="21">
        <v>114</v>
      </c>
      <c r="M348" s="7"/>
      <c r="N348" s="7"/>
    </row>
    <row r="349" customFormat="1" ht="20" customHeight="1" spans="1:14">
      <c r="A349" s="12">
        <v>19</v>
      </c>
      <c r="B349" s="12" t="s">
        <v>11270</v>
      </c>
      <c r="C349" s="11"/>
      <c r="D349" s="11"/>
      <c r="E349" s="11"/>
      <c r="F349" s="7"/>
      <c r="G349" s="7"/>
      <c r="H349" s="11">
        <v>4.7</v>
      </c>
      <c r="I349" s="11">
        <v>4.7</v>
      </c>
      <c r="J349" s="20" t="s">
        <v>11255</v>
      </c>
      <c r="K349" s="21">
        <v>28.2</v>
      </c>
      <c r="L349" s="21">
        <v>141</v>
      </c>
      <c r="M349" s="7"/>
      <c r="N349" s="7"/>
    </row>
    <row r="350" customFormat="1" ht="20" customHeight="1" spans="1:14">
      <c r="A350" s="12">
        <v>20</v>
      </c>
      <c r="B350" s="12" t="s">
        <v>11271</v>
      </c>
      <c r="C350" s="11"/>
      <c r="D350" s="11"/>
      <c r="E350" s="11"/>
      <c r="F350" s="7"/>
      <c r="G350" s="7"/>
      <c r="H350" s="11">
        <v>1.8</v>
      </c>
      <c r="I350" s="11">
        <v>1.8</v>
      </c>
      <c r="J350" s="20" t="s">
        <v>11255</v>
      </c>
      <c r="K350" s="21">
        <v>10.8</v>
      </c>
      <c r="L350" s="21">
        <v>54</v>
      </c>
      <c r="M350" s="7"/>
      <c r="N350" s="7"/>
    </row>
    <row r="351" customFormat="1" ht="20" customHeight="1" spans="1:14">
      <c r="A351" s="12">
        <v>21</v>
      </c>
      <c r="B351" s="12" t="s">
        <v>11272</v>
      </c>
      <c r="C351" s="11"/>
      <c r="D351" s="11"/>
      <c r="E351" s="11"/>
      <c r="F351" s="7"/>
      <c r="G351" s="7"/>
      <c r="H351" s="11">
        <v>3.6</v>
      </c>
      <c r="I351" s="11">
        <v>3.6</v>
      </c>
      <c r="J351" s="20" t="s">
        <v>11255</v>
      </c>
      <c r="K351" s="21">
        <v>21.6</v>
      </c>
      <c r="L351" s="21">
        <v>108</v>
      </c>
      <c r="M351" s="7"/>
      <c r="N351" s="7"/>
    </row>
    <row r="352" customFormat="1" ht="20" customHeight="1" spans="1:14">
      <c r="A352" s="12">
        <v>22</v>
      </c>
      <c r="B352" s="12" t="s">
        <v>11273</v>
      </c>
      <c r="C352" s="11"/>
      <c r="D352" s="11"/>
      <c r="E352" s="11"/>
      <c r="F352" s="7"/>
      <c r="G352" s="7"/>
      <c r="H352" s="11">
        <v>2.6</v>
      </c>
      <c r="I352" s="11">
        <v>2.6</v>
      </c>
      <c r="J352" s="20" t="s">
        <v>11255</v>
      </c>
      <c r="K352" s="21">
        <v>15.6</v>
      </c>
      <c r="L352" s="21">
        <v>78</v>
      </c>
      <c r="M352" s="7"/>
      <c r="N352" s="7"/>
    </row>
    <row r="353" customFormat="1" ht="20" customHeight="1" spans="1:14">
      <c r="A353" s="12">
        <v>23</v>
      </c>
      <c r="B353" s="12" t="s">
        <v>11274</v>
      </c>
      <c r="C353" s="11"/>
      <c r="D353" s="11"/>
      <c r="E353" s="11"/>
      <c r="F353" s="7"/>
      <c r="G353" s="7"/>
      <c r="H353" s="11">
        <v>3.2</v>
      </c>
      <c r="I353" s="11">
        <v>3.2</v>
      </c>
      <c r="J353" s="20" t="s">
        <v>11255</v>
      </c>
      <c r="K353" s="21">
        <v>19.2</v>
      </c>
      <c r="L353" s="21">
        <v>96</v>
      </c>
      <c r="M353" s="7"/>
      <c r="N353" s="7"/>
    </row>
    <row r="354" customFormat="1" ht="20" customHeight="1" spans="1:14">
      <c r="A354" s="12">
        <v>24</v>
      </c>
      <c r="B354" s="12" t="s">
        <v>11275</v>
      </c>
      <c r="C354" s="11"/>
      <c r="D354" s="11"/>
      <c r="E354" s="11"/>
      <c r="F354" s="7"/>
      <c r="G354" s="7"/>
      <c r="H354" s="11">
        <v>3.6</v>
      </c>
      <c r="I354" s="11">
        <v>3.6</v>
      </c>
      <c r="J354" s="20" t="s">
        <v>11255</v>
      </c>
      <c r="K354" s="21">
        <v>21.6</v>
      </c>
      <c r="L354" s="21">
        <v>108</v>
      </c>
      <c r="M354" s="7"/>
      <c r="N354" s="7"/>
    </row>
    <row r="355" customFormat="1" ht="20" customHeight="1" spans="1:14">
      <c r="A355" s="12">
        <v>25</v>
      </c>
      <c r="B355" s="12" t="s">
        <v>11276</v>
      </c>
      <c r="C355" s="11"/>
      <c r="D355" s="11"/>
      <c r="E355" s="11"/>
      <c r="F355" s="7"/>
      <c r="G355" s="7"/>
      <c r="H355" s="11">
        <v>4.7</v>
      </c>
      <c r="I355" s="11">
        <v>4.7</v>
      </c>
      <c r="J355" s="20" t="s">
        <v>11255</v>
      </c>
      <c r="K355" s="21">
        <v>28.2</v>
      </c>
      <c r="L355" s="21">
        <v>141</v>
      </c>
      <c r="M355" s="7"/>
      <c r="N355" s="7"/>
    </row>
    <row r="356" customFormat="1" ht="20" customHeight="1" spans="1:14">
      <c r="A356" s="12">
        <v>26</v>
      </c>
      <c r="B356" s="12" t="s">
        <v>11277</v>
      </c>
      <c r="C356" s="11"/>
      <c r="D356" s="11"/>
      <c r="E356" s="11"/>
      <c r="F356" s="7"/>
      <c r="G356" s="7"/>
      <c r="H356" s="11">
        <v>3.5</v>
      </c>
      <c r="I356" s="11">
        <v>3.5</v>
      </c>
      <c r="J356" s="20" t="s">
        <v>11255</v>
      </c>
      <c r="K356" s="21">
        <v>21</v>
      </c>
      <c r="L356" s="21">
        <v>105</v>
      </c>
      <c r="M356" s="7"/>
      <c r="N356" s="7"/>
    </row>
    <row r="357" customFormat="1" ht="20" customHeight="1" spans="1:14">
      <c r="A357" s="12">
        <v>27</v>
      </c>
      <c r="B357" s="12" t="s">
        <v>11278</v>
      </c>
      <c r="C357" s="11"/>
      <c r="D357" s="11"/>
      <c r="E357" s="11"/>
      <c r="F357" s="7"/>
      <c r="G357" s="7"/>
      <c r="H357" s="11">
        <v>3.6</v>
      </c>
      <c r="I357" s="11">
        <v>3.6</v>
      </c>
      <c r="J357" s="20" t="s">
        <v>11255</v>
      </c>
      <c r="K357" s="21">
        <v>21.6</v>
      </c>
      <c r="L357" s="21">
        <v>108</v>
      </c>
      <c r="M357" s="7"/>
      <c r="N357" s="7"/>
    </row>
    <row r="358" customFormat="1" ht="20" customHeight="1" spans="1:14">
      <c r="A358" s="12">
        <v>28</v>
      </c>
      <c r="B358" s="12" t="s">
        <v>11279</v>
      </c>
      <c r="C358" s="11"/>
      <c r="D358" s="11"/>
      <c r="E358" s="11"/>
      <c r="F358" s="7"/>
      <c r="G358" s="7"/>
      <c r="H358" s="11">
        <v>1.6</v>
      </c>
      <c r="I358" s="11">
        <v>1.6</v>
      </c>
      <c r="J358" s="20" t="s">
        <v>11255</v>
      </c>
      <c r="K358" s="21">
        <v>9.6</v>
      </c>
      <c r="L358" s="21">
        <v>48</v>
      </c>
      <c r="M358" s="7"/>
      <c r="N358" s="7"/>
    </row>
    <row r="359" customFormat="1" ht="20" customHeight="1" spans="1:14">
      <c r="A359" s="12">
        <v>29</v>
      </c>
      <c r="B359" s="12" t="s">
        <v>11280</v>
      </c>
      <c r="C359" s="11"/>
      <c r="D359" s="11"/>
      <c r="E359" s="11"/>
      <c r="F359" s="7"/>
      <c r="G359" s="7"/>
      <c r="H359" s="11">
        <v>2.4</v>
      </c>
      <c r="I359" s="11">
        <v>2.4</v>
      </c>
      <c r="J359" s="20" t="s">
        <v>11255</v>
      </c>
      <c r="K359" s="21">
        <v>14.4</v>
      </c>
      <c r="L359" s="21">
        <v>72</v>
      </c>
      <c r="M359" s="7"/>
      <c r="N359" s="7"/>
    </row>
    <row r="360" customFormat="1" ht="20" customHeight="1" spans="1:14">
      <c r="A360" s="12">
        <v>30</v>
      </c>
      <c r="B360" s="12" t="s">
        <v>11281</v>
      </c>
      <c r="C360" s="11"/>
      <c r="D360" s="11"/>
      <c r="E360" s="11"/>
      <c r="F360" s="7"/>
      <c r="G360" s="7"/>
      <c r="H360" s="11">
        <v>2.6</v>
      </c>
      <c r="I360" s="11">
        <v>2.6</v>
      </c>
      <c r="J360" s="20" t="s">
        <v>11255</v>
      </c>
      <c r="K360" s="21">
        <v>15.6</v>
      </c>
      <c r="L360" s="21">
        <v>78</v>
      </c>
      <c r="M360" s="7"/>
      <c r="N360" s="7"/>
    </row>
    <row r="361" customFormat="1" ht="20" customHeight="1" spans="1:14">
      <c r="A361" s="12">
        <v>31</v>
      </c>
      <c r="B361" s="12" t="s">
        <v>11282</v>
      </c>
      <c r="C361" s="11"/>
      <c r="D361" s="11"/>
      <c r="E361" s="11"/>
      <c r="F361" s="7"/>
      <c r="G361" s="7"/>
      <c r="H361" s="11">
        <v>4.2</v>
      </c>
      <c r="I361" s="11">
        <v>4.2</v>
      </c>
      <c r="J361" s="20" t="s">
        <v>11255</v>
      </c>
      <c r="K361" s="21">
        <v>25.2</v>
      </c>
      <c r="L361" s="21">
        <v>126</v>
      </c>
      <c r="M361" s="7"/>
      <c r="N361" s="7"/>
    </row>
    <row r="362" customFormat="1" ht="20" customHeight="1" spans="1:14">
      <c r="A362" s="12">
        <v>32</v>
      </c>
      <c r="B362" s="12" t="s">
        <v>11283</v>
      </c>
      <c r="C362" s="11"/>
      <c r="D362" s="11"/>
      <c r="E362" s="11"/>
      <c r="F362" s="7"/>
      <c r="G362" s="7"/>
      <c r="H362" s="11">
        <v>3.4</v>
      </c>
      <c r="I362" s="11">
        <v>3.4</v>
      </c>
      <c r="J362" s="20" t="s">
        <v>11255</v>
      </c>
      <c r="K362" s="21">
        <v>20.4</v>
      </c>
      <c r="L362" s="21">
        <v>102</v>
      </c>
      <c r="M362" s="7"/>
      <c r="N362" s="7"/>
    </row>
    <row r="363" customFormat="1" ht="20" customHeight="1" spans="1:14">
      <c r="A363" s="12">
        <v>33</v>
      </c>
      <c r="B363" s="12" t="s">
        <v>11284</v>
      </c>
      <c r="C363" s="11"/>
      <c r="D363" s="11"/>
      <c r="E363" s="11"/>
      <c r="F363" s="7"/>
      <c r="G363" s="7"/>
      <c r="H363" s="11">
        <v>2.6</v>
      </c>
      <c r="I363" s="11">
        <v>2.6</v>
      </c>
      <c r="J363" s="20" t="s">
        <v>11255</v>
      </c>
      <c r="K363" s="21">
        <v>15.6</v>
      </c>
      <c r="L363" s="21">
        <v>78</v>
      </c>
      <c r="M363" s="7"/>
      <c r="N363" s="7"/>
    </row>
    <row r="364" customFormat="1" ht="20" customHeight="1" spans="1:14">
      <c r="A364" s="12">
        <v>34</v>
      </c>
      <c r="B364" s="12" t="s">
        <v>11285</v>
      </c>
      <c r="C364" s="11"/>
      <c r="D364" s="11"/>
      <c r="E364" s="11"/>
      <c r="F364" s="7"/>
      <c r="G364" s="7"/>
      <c r="H364" s="11">
        <v>3.4</v>
      </c>
      <c r="I364" s="11">
        <v>3.4</v>
      </c>
      <c r="J364" s="20" t="s">
        <v>11255</v>
      </c>
      <c r="K364" s="21">
        <v>20.4</v>
      </c>
      <c r="L364" s="21">
        <v>102</v>
      </c>
      <c r="M364" s="7"/>
      <c r="N364" s="7"/>
    </row>
    <row r="365" customFormat="1" ht="20" customHeight="1" spans="1:14">
      <c r="A365" s="12">
        <v>35</v>
      </c>
      <c r="B365" s="12" t="s">
        <v>999</v>
      </c>
      <c r="C365" s="11"/>
      <c r="D365" s="11"/>
      <c r="E365" s="11"/>
      <c r="F365" s="7"/>
      <c r="G365" s="7"/>
      <c r="H365" s="11">
        <v>3.8</v>
      </c>
      <c r="I365" s="11">
        <v>3.8</v>
      </c>
      <c r="J365" s="20" t="s">
        <v>11255</v>
      </c>
      <c r="K365" s="21">
        <v>22.8</v>
      </c>
      <c r="L365" s="21">
        <v>114</v>
      </c>
      <c r="M365" s="7"/>
      <c r="N365" s="7"/>
    </row>
    <row r="366" customFormat="1" ht="20" customHeight="1" spans="1:14">
      <c r="A366" s="12">
        <v>36</v>
      </c>
      <c r="B366" s="12" t="s">
        <v>11286</v>
      </c>
      <c r="C366" s="11"/>
      <c r="D366" s="11"/>
      <c r="E366" s="11"/>
      <c r="F366" s="7"/>
      <c r="G366" s="7"/>
      <c r="H366" s="11">
        <v>2.8</v>
      </c>
      <c r="I366" s="11">
        <v>2.8</v>
      </c>
      <c r="J366" s="20" t="s">
        <v>11255</v>
      </c>
      <c r="K366" s="21">
        <v>16.8</v>
      </c>
      <c r="L366" s="21">
        <v>84</v>
      </c>
      <c r="M366" s="7"/>
      <c r="N366" s="7"/>
    </row>
    <row r="367" customFormat="1" ht="20" customHeight="1" spans="1:14">
      <c r="A367" s="12">
        <v>37</v>
      </c>
      <c r="B367" s="12" t="s">
        <v>3948</v>
      </c>
      <c r="C367" s="11"/>
      <c r="D367" s="11"/>
      <c r="E367" s="11"/>
      <c r="F367" s="7"/>
      <c r="G367" s="7"/>
      <c r="H367" s="11">
        <v>3.4</v>
      </c>
      <c r="I367" s="11">
        <v>3.4</v>
      </c>
      <c r="J367" s="20" t="s">
        <v>11255</v>
      </c>
      <c r="K367" s="21">
        <v>20.4</v>
      </c>
      <c r="L367" s="21">
        <v>102</v>
      </c>
      <c r="M367" s="7"/>
      <c r="N367" s="7"/>
    </row>
    <row r="368" customFormat="1" ht="20" customHeight="1" spans="1:14">
      <c r="A368" s="12">
        <v>38</v>
      </c>
      <c r="B368" s="12" t="s">
        <v>11287</v>
      </c>
      <c r="C368" s="11"/>
      <c r="D368" s="11"/>
      <c r="E368" s="11"/>
      <c r="F368" s="7"/>
      <c r="G368" s="7"/>
      <c r="H368" s="11">
        <v>3.4</v>
      </c>
      <c r="I368" s="11">
        <v>3.4</v>
      </c>
      <c r="J368" s="20" t="s">
        <v>11255</v>
      </c>
      <c r="K368" s="21">
        <v>20.4</v>
      </c>
      <c r="L368" s="21">
        <v>102</v>
      </c>
      <c r="M368" s="7"/>
      <c r="N368" s="7"/>
    </row>
    <row r="369" customFormat="1" ht="20" customHeight="1" spans="1:14">
      <c r="A369" s="12">
        <v>39</v>
      </c>
      <c r="B369" s="12" t="s">
        <v>11288</v>
      </c>
      <c r="C369" s="11"/>
      <c r="D369" s="11"/>
      <c r="E369" s="11"/>
      <c r="F369" s="7"/>
      <c r="G369" s="7"/>
      <c r="H369" s="11">
        <v>3.5</v>
      </c>
      <c r="I369" s="11">
        <v>3.5</v>
      </c>
      <c r="J369" s="20" t="s">
        <v>11255</v>
      </c>
      <c r="K369" s="21">
        <v>21</v>
      </c>
      <c r="L369" s="21">
        <v>105</v>
      </c>
      <c r="M369" s="7"/>
      <c r="N369" s="7"/>
    </row>
    <row r="370" customFormat="1" ht="20" customHeight="1" spans="1:14">
      <c r="A370" s="12">
        <v>40</v>
      </c>
      <c r="B370" s="12" t="s">
        <v>11289</v>
      </c>
      <c r="C370" s="11"/>
      <c r="D370" s="11"/>
      <c r="E370" s="11"/>
      <c r="F370" s="7"/>
      <c r="G370" s="7"/>
      <c r="H370" s="11">
        <v>3.6</v>
      </c>
      <c r="I370" s="11">
        <v>3.6</v>
      </c>
      <c r="J370" s="20" t="s">
        <v>11255</v>
      </c>
      <c r="K370" s="21">
        <v>21.6</v>
      </c>
      <c r="L370" s="21">
        <v>108</v>
      </c>
      <c r="M370" s="7"/>
      <c r="N370" s="7"/>
    </row>
    <row r="371" customFormat="1" ht="20" customHeight="1" spans="1:14">
      <c r="A371" s="12">
        <v>41</v>
      </c>
      <c r="B371" s="12" t="s">
        <v>3889</v>
      </c>
      <c r="C371" s="11"/>
      <c r="D371" s="11"/>
      <c r="E371" s="11"/>
      <c r="F371" s="7"/>
      <c r="G371" s="7"/>
      <c r="H371" s="11">
        <v>3.2</v>
      </c>
      <c r="I371" s="11">
        <v>3.2</v>
      </c>
      <c r="J371" s="20" t="s">
        <v>11255</v>
      </c>
      <c r="K371" s="21">
        <v>19.2</v>
      </c>
      <c r="L371" s="21">
        <v>96</v>
      </c>
      <c r="M371" s="7"/>
      <c r="N371" s="7"/>
    </row>
    <row r="372" customFormat="1" ht="20" customHeight="1" spans="1:14">
      <c r="A372" s="12">
        <v>42</v>
      </c>
      <c r="B372" s="12" t="s">
        <v>11290</v>
      </c>
      <c r="C372" s="11"/>
      <c r="D372" s="11"/>
      <c r="E372" s="11"/>
      <c r="F372" s="7"/>
      <c r="G372" s="7"/>
      <c r="H372" s="11">
        <v>2.1</v>
      </c>
      <c r="I372" s="11">
        <v>2.1</v>
      </c>
      <c r="J372" s="20" t="s">
        <v>11255</v>
      </c>
      <c r="K372" s="21">
        <v>12.6</v>
      </c>
      <c r="L372" s="21">
        <v>63</v>
      </c>
      <c r="M372" s="7"/>
      <c r="N372" s="7"/>
    </row>
    <row r="373" customFormat="1" ht="20" customHeight="1" spans="1:14">
      <c r="A373" s="12">
        <v>43</v>
      </c>
      <c r="B373" s="12" t="s">
        <v>11291</v>
      </c>
      <c r="C373" s="11"/>
      <c r="D373" s="11"/>
      <c r="E373" s="11"/>
      <c r="F373" s="7"/>
      <c r="G373" s="7"/>
      <c r="H373" s="11">
        <v>3</v>
      </c>
      <c r="I373" s="11">
        <v>3</v>
      </c>
      <c r="J373" s="20" t="s">
        <v>11255</v>
      </c>
      <c r="K373" s="21">
        <v>18</v>
      </c>
      <c r="L373" s="21">
        <v>90</v>
      </c>
      <c r="M373" s="7"/>
      <c r="N373" s="7"/>
    </row>
    <row r="374" customFormat="1" ht="20" customHeight="1" spans="1:14">
      <c r="A374" s="12">
        <v>44</v>
      </c>
      <c r="B374" s="12" t="s">
        <v>11292</v>
      </c>
      <c r="C374" s="11"/>
      <c r="D374" s="11"/>
      <c r="E374" s="11"/>
      <c r="F374" s="7"/>
      <c r="G374" s="7"/>
      <c r="H374" s="11">
        <v>2.6</v>
      </c>
      <c r="I374" s="11">
        <v>2.6</v>
      </c>
      <c r="J374" s="20" t="s">
        <v>11255</v>
      </c>
      <c r="K374" s="21">
        <v>15.6</v>
      </c>
      <c r="L374" s="21">
        <v>78</v>
      </c>
      <c r="M374" s="7"/>
      <c r="N374" s="7"/>
    </row>
    <row r="375" customFormat="1" ht="20" customHeight="1" spans="1:14">
      <c r="A375" s="12">
        <v>45</v>
      </c>
      <c r="B375" s="12" t="s">
        <v>11293</v>
      </c>
      <c r="C375" s="11"/>
      <c r="D375" s="11"/>
      <c r="E375" s="11"/>
      <c r="F375" s="7"/>
      <c r="G375" s="7"/>
      <c r="H375" s="11">
        <v>5.1</v>
      </c>
      <c r="I375" s="11">
        <v>5.1</v>
      </c>
      <c r="J375" s="20" t="s">
        <v>11255</v>
      </c>
      <c r="K375" s="21">
        <v>30.6</v>
      </c>
      <c r="L375" s="21">
        <v>153</v>
      </c>
      <c r="M375" s="7"/>
      <c r="N375" s="7"/>
    </row>
    <row r="376" customFormat="1" ht="20" customHeight="1" spans="1:14">
      <c r="A376" s="12">
        <v>46</v>
      </c>
      <c r="B376" s="12" t="s">
        <v>11294</v>
      </c>
      <c r="C376" s="11"/>
      <c r="D376" s="11"/>
      <c r="E376" s="11"/>
      <c r="F376" s="7"/>
      <c r="G376" s="7"/>
      <c r="H376" s="11">
        <v>1.9</v>
      </c>
      <c r="I376" s="11">
        <v>1.9</v>
      </c>
      <c r="J376" s="20" t="s">
        <v>11255</v>
      </c>
      <c r="K376" s="21">
        <v>11.4</v>
      </c>
      <c r="L376" s="21">
        <v>57</v>
      </c>
      <c r="M376" s="7"/>
      <c r="N376" s="7"/>
    </row>
    <row r="377" customFormat="1" ht="20" customHeight="1" spans="1:14">
      <c r="A377" s="12">
        <v>47</v>
      </c>
      <c r="B377" s="12" t="s">
        <v>11295</v>
      </c>
      <c r="C377" s="11"/>
      <c r="D377" s="11"/>
      <c r="E377" s="11"/>
      <c r="F377" s="7"/>
      <c r="G377" s="7"/>
      <c r="H377" s="11">
        <v>4.4</v>
      </c>
      <c r="I377" s="11">
        <v>4.4</v>
      </c>
      <c r="J377" s="20" t="s">
        <v>11255</v>
      </c>
      <c r="K377" s="21">
        <v>26.4</v>
      </c>
      <c r="L377" s="21">
        <v>132</v>
      </c>
      <c r="M377" s="7"/>
      <c r="N377" s="7"/>
    </row>
    <row r="378" customFormat="1" ht="20" customHeight="1" spans="1:14">
      <c r="A378" s="12">
        <v>48</v>
      </c>
      <c r="B378" s="12" t="s">
        <v>11296</v>
      </c>
      <c r="C378" s="11"/>
      <c r="D378" s="11"/>
      <c r="E378" s="11"/>
      <c r="F378" s="7"/>
      <c r="G378" s="7"/>
      <c r="H378" s="11">
        <v>3.6</v>
      </c>
      <c r="I378" s="11">
        <v>3.6</v>
      </c>
      <c r="J378" s="20" t="s">
        <v>11255</v>
      </c>
      <c r="K378" s="21">
        <v>21.6</v>
      </c>
      <c r="L378" s="21">
        <v>108</v>
      </c>
      <c r="M378" s="7"/>
      <c r="N378" s="7"/>
    </row>
    <row r="379" customFormat="1" ht="20" customHeight="1" spans="1:14">
      <c r="A379" s="12">
        <v>49</v>
      </c>
      <c r="B379" s="12" t="s">
        <v>11297</v>
      </c>
      <c r="C379" s="11"/>
      <c r="D379" s="11"/>
      <c r="E379" s="11"/>
      <c r="F379" s="7"/>
      <c r="G379" s="7"/>
      <c r="H379" s="11">
        <v>3.8</v>
      </c>
      <c r="I379" s="11">
        <v>3.8</v>
      </c>
      <c r="J379" s="20" t="s">
        <v>11255</v>
      </c>
      <c r="K379" s="21">
        <v>22.8</v>
      </c>
      <c r="L379" s="21">
        <v>114</v>
      </c>
      <c r="M379" s="7"/>
      <c r="N379" s="7"/>
    </row>
    <row r="380" customFormat="1" ht="20" customHeight="1" spans="1:14">
      <c r="A380" s="12">
        <v>50</v>
      </c>
      <c r="B380" s="12" t="s">
        <v>11298</v>
      </c>
      <c r="C380" s="11"/>
      <c r="D380" s="11"/>
      <c r="E380" s="11"/>
      <c r="F380" s="7"/>
      <c r="G380" s="7"/>
      <c r="H380" s="11">
        <v>3.8</v>
      </c>
      <c r="I380" s="11">
        <v>3.8</v>
      </c>
      <c r="J380" s="20" t="s">
        <v>11255</v>
      </c>
      <c r="K380" s="21">
        <v>22.8</v>
      </c>
      <c r="L380" s="21">
        <v>114</v>
      </c>
      <c r="M380" s="7"/>
      <c r="N380" s="7"/>
    </row>
    <row r="381" customFormat="1" ht="20" customHeight="1" spans="1:14">
      <c r="A381" s="12">
        <v>51</v>
      </c>
      <c r="B381" s="12" t="s">
        <v>11299</v>
      </c>
      <c r="C381" s="11"/>
      <c r="D381" s="11"/>
      <c r="E381" s="11"/>
      <c r="F381" s="7"/>
      <c r="G381" s="7"/>
      <c r="H381" s="11">
        <v>2.2</v>
      </c>
      <c r="I381" s="11">
        <v>2.2</v>
      </c>
      <c r="J381" s="20" t="s">
        <v>11255</v>
      </c>
      <c r="K381" s="21">
        <v>13.2</v>
      </c>
      <c r="L381" s="21">
        <v>66</v>
      </c>
      <c r="M381" s="7"/>
      <c r="N381" s="7"/>
    </row>
    <row r="382" customFormat="1" ht="20" customHeight="1" spans="1:14">
      <c r="A382" s="12">
        <v>52</v>
      </c>
      <c r="B382" s="12" t="s">
        <v>11300</v>
      </c>
      <c r="C382" s="11"/>
      <c r="D382" s="11"/>
      <c r="E382" s="11"/>
      <c r="F382" s="7"/>
      <c r="G382" s="7"/>
      <c r="H382" s="11">
        <v>2.6</v>
      </c>
      <c r="I382" s="11">
        <v>2.6</v>
      </c>
      <c r="J382" s="20" t="s">
        <v>11255</v>
      </c>
      <c r="K382" s="21">
        <v>15.6</v>
      </c>
      <c r="L382" s="21">
        <v>78</v>
      </c>
      <c r="M382" s="7"/>
      <c r="N382" s="7"/>
    </row>
    <row r="383" customFormat="1" ht="20" customHeight="1" spans="1:14">
      <c r="A383" s="12">
        <v>53</v>
      </c>
      <c r="B383" s="12" t="s">
        <v>11301</v>
      </c>
      <c r="C383" s="11"/>
      <c r="D383" s="11"/>
      <c r="E383" s="11"/>
      <c r="F383" s="7"/>
      <c r="G383" s="7"/>
      <c r="H383" s="11">
        <v>4.6</v>
      </c>
      <c r="I383" s="11">
        <v>4.6</v>
      </c>
      <c r="J383" s="20" t="s">
        <v>11255</v>
      </c>
      <c r="K383" s="21">
        <v>27.6</v>
      </c>
      <c r="L383" s="21">
        <v>138</v>
      </c>
      <c r="M383" s="7"/>
      <c r="N383" s="7"/>
    </row>
    <row r="384" customFormat="1" ht="20" customHeight="1" spans="1:14">
      <c r="A384" s="12">
        <v>54</v>
      </c>
      <c r="B384" s="12" t="s">
        <v>11302</v>
      </c>
      <c r="C384" s="11"/>
      <c r="D384" s="11"/>
      <c r="E384" s="11"/>
      <c r="F384" s="7"/>
      <c r="G384" s="7"/>
      <c r="H384" s="11">
        <v>3.4</v>
      </c>
      <c r="I384" s="11">
        <v>3.4</v>
      </c>
      <c r="J384" s="20" t="s">
        <v>11255</v>
      </c>
      <c r="K384" s="21">
        <v>20.4</v>
      </c>
      <c r="L384" s="21">
        <v>102</v>
      </c>
      <c r="M384" s="7"/>
      <c r="N384" s="7"/>
    </row>
    <row r="385" customFormat="1" ht="20" customHeight="1" spans="1:14">
      <c r="A385" s="12">
        <v>55</v>
      </c>
      <c r="B385" s="12" t="s">
        <v>11303</v>
      </c>
      <c r="C385" s="11"/>
      <c r="D385" s="11"/>
      <c r="E385" s="11"/>
      <c r="F385" s="7"/>
      <c r="G385" s="7"/>
      <c r="H385" s="11">
        <v>3.8</v>
      </c>
      <c r="I385" s="11">
        <v>3.8</v>
      </c>
      <c r="J385" s="20" t="s">
        <v>11255</v>
      </c>
      <c r="K385" s="21">
        <v>22.8</v>
      </c>
      <c r="L385" s="21">
        <v>114</v>
      </c>
      <c r="M385" s="7"/>
      <c r="N385" s="7"/>
    </row>
    <row r="386" customFormat="1" ht="20" customHeight="1" spans="1:14">
      <c r="A386" s="12">
        <v>56</v>
      </c>
      <c r="B386" s="12" t="s">
        <v>11304</v>
      </c>
      <c r="C386" s="11"/>
      <c r="D386" s="11"/>
      <c r="E386" s="11"/>
      <c r="F386" s="7"/>
      <c r="G386" s="7"/>
      <c r="H386" s="11">
        <v>3</v>
      </c>
      <c r="I386" s="11">
        <v>3</v>
      </c>
      <c r="J386" s="20" t="s">
        <v>11255</v>
      </c>
      <c r="K386" s="21">
        <v>18</v>
      </c>
      <c r="L386" s="21">
        <v>90</v>
      </c>
      <c r="M386" s="7"/>
      <c r="N386" s="7"/>
    </row>
    <row r="387" customFormat="1" ht="20" customHeight="1" spans="1:14">
      <c r="A387" s="12">
        <v>57</v>
      </c>
      <c r="B387" s="12" t="s">
        <v>11305</v>
      </c>
      <c r="C387" s="11"/>
      <c r="D387" s="11"/>
      <c r="E387" s="11"/>
      <c r="F387" s="7"/>
      <c r="G387" s="7"/>
      <c r="H387" s="11">
        <v>4.6</v>
      </c>
      <c r="I387" s="11">
        <v>4.6</v>
      </c>
      <c r="J387" s="20" t="s">
        <v>11255</v>
      </c>
      <c r="K387" s="21">
        <v>27.6</v>
      </c>
      <c r="L387" s="21">
        <v>138</v>
      </c>
      <c r="M387" s="7"/>
      <c r="N387" s="7"/>
    </row>
    <row r="388" customFormat="1" ht="20" customHeight="1" spans="1:14">
      <c r="A388" s="12">
        <v>58</v>
      </c>
      <c r="B388" s="12" t="s">
        <v>5010</v>
      </c>
      <c r="C388" s="11"/>
      <c r="D388" s="11"/>
      <c r="E388" s="11"/>
      <c r="F388" s="7"/>
      <c r="G388" s="7"/>
      <c r="H388" s="11">
        <v>4.9</v>
      </c>
      <c r="I388" s="11">
        <v>4.9</v>
      </c>
      <c r="J388" s="20" t="s">
        <v>11255</v>
      </c>
      <c r="K388" s="21">
        <v>29.4</v>
      </c>
      <c r="L388" s="21">
        <v>147</v>
      </c>
      <c r="M388" s="7"/>
      <c r="N388" s="7"/>
    </row>
    <row r="389" customFormat="1" ht="20" customHeight="1" spans="1:14">
      <c r="A389" s="12">
        <v>59</v>
      </c>
      <c r="B389" s="12" t="s">
        <v>8921</v>
      </c>
      <c r="C389" s="11"/>
      <c r="D389" s="11"/>
      <c r="E389" s="11"/>
      <c r="F389" s="7"/>
      <c r="G389" s="7"/>
      <c r="H389" s="11">
        <v>3.3</v>
      </c>
      <c r="I389" s="11">
        <v>3.3</v>
      </c>
      <c r="J389" s="20" t="s">
        <v>11255</v>
      </c>
      <c r="K389" s="21">
        <v>19.8</v>
      </c>
      <c r="L389" s="21">
        <v>99</v>
      </c>
      <c r="M389" s="7"/>
      <c r="N389" s="7"/>
    </row>
    <row r="390" customFormat="1" ht="20" customHeight="1" spans="1:14">
      <c r="A390" s="12">
        <v>60</v>
      </c>
      <c r="B390" s="12" t="s">
        <v>11306</v>
      </c>
      <c r="C390" s="11"/>
      <c r="D390" s="11"/>
      <c r="E390" s="11"/>
      <c r="F390" s="7"/>
      <c r="G390" s="7"/>
      <c r="H390" s="11">
        <v>3.2</v>
      </c>
      <c r="I390" s="11">
        <v>3.2</v>
      </c>
      <c r="J390" s="20" t="s">
        <v>11255</v>
      </c>
      <c r="K390" s="21">
        <v>19.2</v>
      </c>
      <c r="L390" s="21">
        <v>96</v>
      </c>
      <c r="M390" s="7"/>
      <c r="N390" s="7"/>
    </row>
    <row r="391" customFormat="1" ht="20" customHeight="1" spans="1:14">
      <c r="A391" s="12">
        <v>61</v>
      </c>
      <c r="B391" s="12" t="s">
        <v>11307</v>
      </c>
      <c r="C391" s="11"/>
      <c r="D391" s="11"/>
      <c r="E391" s="11"/>
      <c r="F391" s="7"/>
      <c r="G391" s="7"/>
      <c r="H391" s="11">
        <v>4.9</v>
      </c>
      <c r="I391" s="11">
        <v>4.9</v>
      </c>
      <c r="J391" s="20" t="s">
        <v>11255</v>
      </c>
      <c r="K391" s="21">
        <v>29.4</v>
      </c>
      <c r="L391" s="21">
        <v>147</v>
      </c>
      <c r="M391" s="7"/>
      <c r="N391" s="7"/>
    </row>
    <row r="392" customFormat="1" ht="20" customHeight="1" spans="1:14">
      <c r="A392" s="12">
        <v>62</v>
      </c>
      <c r="B392" s="12" t="s">
        <v>11308</v>
      </c>
      <c r="C392" s="11"/>
      <c r="D392" s="11"/>
      <c r="E392" s="11"/>
      <c r="F392" s="7"/>
      <c r="G392" s="7"/>
      <c r="H392" s="11">
        <v>5.7</v>
      </c>
      <c r="I392" s="11">
        <v>5.7</v>
      </c>
      <c r="J392" s="20" t="s">
        <v>11255</v>
      </c>
      <c r="K392" s="21">
        <v>34.2</v>
      </c>
      <c r="L392" s="21">
        <v>171</v>
      </c>
      <c r="M392" s="7"/>
      <c r="N392" s="7"/>
    </row>
    <row r="393" customFormat="1" ht="20" customHeight="1" spans="1:14">
      <c r="A393" s="12">
        <v>63</v>
      </c>
      <c r="B393" s="12" t="s">
        <v>11309</v>
      </c>
      <c r="C393" s="11"/>
      <c r="D393" s="11"/>
      <c r="E393" s="11"/>
      <c r="F393" s="7"/>
      <c r="G393" s="7"/>
      <c r="H393" s="11">
        <v>5.6</v>
      </c>
      <c r="I393" s="11">
        <v>5.6</v>
      </c>
      <c r="J393" s="20" t="s">
        <v>11255</v>
      </c>
      <c r="K393" s="21">
        <v>33.6</v>
      </c>
      <c r="L393" s="21">
        <v>168</v>
      </c>
      <c r="M393" s="7"/>
      <c r="N393" s="7"/>
    </row>
    <row r="394" customFormat="1" ht="20" customHeight="1" spans="1:14">
      <c r="A394" s="12">
        <v>64</v>
      </c>
      <c r="B394" s="12" t="s">
        <v>11310</v>
      </c>
      <c r="C394" s="11"/>
      <c r="D394" s="11"/>
      <c r="E394" s="11"/>
      <c r="F394" s="7"/>
      <c r="G394" s="7"/>
      <c r="H394" s="11">
        <v>3.3</v>
      </c>
      <c r="I394" s="11">
        <v>3.3</v>
      </c>
      <c r="J394" s="20" t="s">
        <v>11255</v>
      </c>
      <c r="K394" s="21">
        <v>19.8</v>
      </c>
      <c r="L394" s="21">
        <v>99</v>
      </c>
      <c r="M394" s="7"/>
      <c r="N394" s="7"/>
    </row>
    <row r="395" customFormat="1" ht="20" customHeight="1" spans="1:14">
      <c r="A395" s="12">
        <v>65</v>
      </c>
      <c r="B395" s="12" t="s">
        <v>11311</v>
      </c>
      <c r="C395" s="11"/>
      <c r="D395" s="11"/>
      <c r="E395" s="11"/>
      <c r="F395" s="7"/>
      <c r="G395" s="7"/>
      <c r="H395" s="11">
        <v>4</v>
      </c>
      <c r="I395" s="11">
        <v>4</v>
      </c>
      <c r="J395" s="20" t="s">
        <v>11255</v>
      </c>
      <c r="K395" s="21">
        <v>24</v>
      </c>
      <c r="L395" s="21">
        <v>120</v>
      </c>
      <c r="M395" s="7"/>
      <c r="N395" s="7"/>
    </row>
    <row r="396" customFormat="1" ht="20" customHeight="1" spans="1:14">
      <c r="A396" s="12">
        <v>66</v>
      </c>
      <c r="B396" s="12" t="s">
        <v>11312</v>
      </c>
      <c r="C396" s="11"/>
      <c r="D396" s="11"/>
      <c r="E396" s="11"/>
      <c r="F396" s="7"/>
      <c r="G396" s="7"/>
      <c r="H396" s="11">
        <v>3.4</v>
      </c>
      <c r="I396" s="11">
        <v>3.4</v>
      </c>
      <c r="J396" s="20" t="s">
        <v>11255</v>
      </c>
      <c r="K396" s="21">
        <v>20.4</v>
      </c>
      <c r="L396" s="21">
        <v>102</v>
      </c>
      <c r="M396" s="7"/>
      <c r="N396" s="7"/>
    </row>
    <row r="397" customFormat="1" ht="20" customHeight="1" spans="1:14">
      <c r="A397" s="12">
        <v>67</v>
      </c>
      <c r="B397" s="12" t="s">
        <v>11313</v>
      </c>
      <c r="C397" s="11"/>
      <c r="D397" s="11"/>
      <c r="E397" s="11"/>
      <c r="F397" s="7"/>
      <c r="G397" s="7"/>
      <c r="H397" s="11">
        <v>5.3</v>
      </c>
      <c r="I397" s="11">
        <v>5.3</v>
      </c>
      <c r="J397" s="20" t="s">
        <v>11255</v>
      </c>
      <c r="K397" s="21">
        <v>31.8</v>
      </c>
      <c r="L397" s="21">
        <v>159</v>
      </c>
      <c r="M397" s="7"/>
      <c r="N397" s="7"/>
    </row>
    <row r="398" customFormat="1" ht="20" customHeight="1" spans="1:14">
      <c r="A398" s="12">
        <v>68</v>
      </c>
      <c r="B398" s="12" t="s">
        <v>11314</v>
      </c>
      <c r="C398" s="11"/>
      <c r="D398" s="11"/>
      <c r="E398" s="11"/>
      <c r="F398" s="7"/>
      <c r="G398" s="7"/>
      <c r="H398" s="11">
        <v>2.8</v>
      </c>
      <c r="I398" s="11">
        <v>2.8</v>
      </c>
      <c r="J398" s="20" t="s">
        <v>11255</v>
      </c>
      <c r="K398" s="21">
        <v>16.8</v>
      </c>
      <c r="L398" s="21">
        <v>84</v>
      </c>
      <c r="M398" s="7"/>
      <c r="N398" s="7"/>
    </row>
    <row r="399" customFormat="1" ht="20" customHeight="1" spans="1:14">
      <c r="A399" s="12">
        <v>69</v>
      </c>
      <c r="B399" s="12" t="s">
        <v>11315</v>
      </c>
      <c r="C399" s="11"/>
      <c r="D399" s="11"/>
      <c r="E399" s="11"/>
      <c r="F399" s="7"/>
      <c r="G399" s="7"/>
      <c r="H399" s="11">
        <v>2.8</v>
      </c>
      <c r="I399" s="11">
        <v>2.8</v>
      </c>
      <c r="J399" s="20" t="s">
        <v>11255</v>
      </c>
      <c r="K399" s="21">
        <v>16.8</v>
      </c>
      <c r="L399" s="21">
        <v>84</v>
      </c>
      <c r="M399" s="7"/>
      <c r="N399" s="7"/>
    </row>
    <row r="400" customFormat="1" ht="20" customHeight="1" spans="1:14">
      <c r="A400" s="12">
        <v>70</v>
      </c>
      <c r="B400" s="12" t="s">
        <v>11316</v>
      </c>
      <c r="C400" s="11"/>
      <c r="D400" s="11"/>
      <c r="E400" s="11"/>
      <c r="F400" s="7"/>
      <c r="G400" s="7"/>
      <c r="H400" s="11">
        <v>4.7</v>
      </c>
      <c r="I400" s="11">
        <v>4.7</v>
      </c>
      <c r="J400" s="20" t="s">
        <v>11255</v>
      </c>
      <c r="K400" s="21">
        <v>28.2</v>
      </c>
      <c r="L400" s="21">
        <v>141</v>
      </c>
      <c r="M400" s="7"/>
      <c r="N400" s="7"/>
    </row>
    <row r="401" customFormat="1" ht="20" customHeight="1" spans="1:14">
      <c r="A401" s="12">
        <v>71</v>
      </c>
      <c r="B401" s="12" t="s">
        <v>11317</v>
      </c>
      <c r="C401" s="11"/>
      <c r="D401" s="11"/>
      <c r="E401" s="11"/>
      <c r="F401" s="7"/>
      <c r="G401" s="7"/>
      <c r="H401" s="11">
        <v>3.6</v>
      </c>
      <c r="I401" s="11">
        <v>3.6</v>
      </c>
      <c r="J401" s="20" t="s">
        <v>11255</v>
      </c>
      <c r="K401" s="21">
        <v>21.6</v>
      </c>
      <c r="L401" s="21">
        <v>108</v>
      </c>
      <c r="M401" s="7"/>
      <c r="N401" s="7"/>
    </row>
    <row r="402" customFormat="1" ht="20" customHeight="1" spans="1:14">
      <c r="A402" s="12">
        <v>72</v>
      </c>
      <c r="B402" s="12" t="s">
        <v>11318</v>
      </c>
      <c r="C402" s="11"/>
      <c r="D402" s="11"/>
      <c r="E402" s="11"/>
      <c r="F402" s="7"/>
      <c r="G402" s="7"/>
      <c r="H402" s="11">
        <v>3.6</v>
      </c>
      <c r="I402" s="11">
        <v>3.6</v>
      </c>
      <c r="J402" s="20" t="s">
        <v>11255</v>
      </c>
      <c r="K402" s="21">
        <v>21.6</v>
      </c>
      <c r="L402" s="21">
        <v>108</v>
      </c>
      <c r="M402" s="7"/>
      <c r="N402" s="7"/>
    </row>
    <row r="403" customFormat="1" ht="20" customHeight="1" spans="1:14">
      <c r="A403" s="12">
        <v>73</v>
      </c>
      <c r="B403" s="12" t="s">
        <v>11319</v>
      </c>
      <c r="C403" s="11"/>
      <c r="D403" s="11"/>
      <c r="E403" s="11"/>
      <c r="F403" s="7"/>
      <c r="G403" s="7"/>
      <c r="H403" s="11">
        <v>1.1</v>
      </c>
      <c r="I403" s="11">
        <v>1.1</v>
      </c>
      <c r="J403" s="20" t="s">
        <v>11255</v>
      </c>
      <c r="K403" s="21">
        <v>6.6</v>
      </c>
      <c r="L403" s="21">
        <v>33</v>
      </c>
      <c r="M403" s="7"/>
      <c r="N403" s="7"/>
    </row>
    <row r="404" customFormat="1" ht="20" customHeight="1" spans="1:14">
      <c r="A404" s="12">
        <v>74</v>
      </c>
      <c r="B404" s="12" t="s">
        <v>11320</v>
      </c>
      <c r="C404" s="11"/>
      <c r="D404" s="11"/>
      <c r="E404" s="11"/>
      <c r="F404" s="7"/>
      <c r="G404" s="7"/>
      <c r="H404" s="11">
        <v>3.6</v>
      </c>
      <c r="I404" s="11">
        <v>3.6</v>
      </c>
      <c r="J404" s="20" t="s">
        <v>11255</v>
      </c>
      <c r="K404" s="21">
        <v>21.6</v>
      </c>
      <c r="L404" s="21">
        <v>108</v>
      </c>
      <c r="M404" s="7"/>
      <c r="N404" s="7"/>
    </row>
    <row r="405" customFormat="1" ht="20" customHeight="1" spans="1:14">
      <c r="A405" s="12">
        <v>75</v>
      </c>
      <c r="B405" s="12" t="s">
        <v>11321</v>
      </c>
      <c r="C405" s="11"/>
      <c r="D405" s="11"/>
      <c r="E405" s="11"/>
      <c r="F405" s="7"/>
      <c r="G405" s="7"/>
      <c r="H405" s="11">
        <v>3.6</v>
      </c>
      <c r="I405" s="11">
        <v>3.6</v>
      </c>
      <c r="J405" s="20" t="s">
        <v>11255</v>
      </c>
      <c r="K405" s="21">
        <v>21.6</v>
      </c>
      <c r="L405" s="21">
        <v>108</v>
      </c>
      <c r="M405" s="7"/>
      <c r="N405" s="7"/>
    </row>
    <row r="406" customFormat="1" ht="20" customHeight="1" spans="1:14">
      <c r="A406" s="12">
        <v>76</v>
      </c>
      <c r="B406" s="12" t="s">
        <v>11322</v>
      </c>
      <c r="C406" s="11"/>
      <c r="D406" s="11"/>
      <c r="E406" s="11"/>
      <c r="F406" s="7"/>
      <c r="G406" s="7"/>
      <c r="H406" s="11">
        <v>3.4</v>
      </c>
      <c r="I406" s="11">
        <v>3.4</v>
      </c>
      <c r="J406" s="20" t="s">
        <v>11255</v>
      </c>
      <c r="K406" s="21">
        <v>20.4</v>
      </c>
      <c r="L406" s="21">
        <v>102</v>
      </c>
      <c r="M406" s="7"/>
      <c r="N406" s="7"/>
    </row>
    <row r="407" customFormat="1" ht="20" customHeight="1" spans="1:14">
      <c r="A407" s="12">
        <v>77</v>
      </c>
      <c r="B407" s="12" t="s">
        <v>1540</v>
      </c>
      <c r="C407" s="11"/>
      <c r="D407" s="11"/>
      <c r="E407" s="11"/>
      <c r="F407" s="7"/>
      <c r="G407" s="7"/>
      <c r="H407" s="11">
        <v>2.8</v>
      </c>
      <c r="I407" s="11">
        <v>2.8</v>
      </c>
      <c r="J407" s="20" t="s">
        <v>11255</v>
      </c>
      <c r="K407" s="21">
        <v>16.8</v>
      </c>
      <c r="L407" s="21">
        <v>84</v>
      </c>
      <c r="M407" s="7"/>
      <c r="N407" s="7"/>
    </row>
    <row r="408" customFormat="1" ht="20" customHeight="1" spans="1:14">
      <c r="A408" s="12">
        <v>78</v>
      </c>
      <c r="B408" s="12" t="s">
        <v>11323</v>
      </c>
      <c r="C408" s="11"/>
      <c r="D408" s="11"/>
      <c r="E408" s="11"/>
      <c r="F408" s="7"/>
      <c r="G408" s="7"/>
      <c r="H408" s="11">
        <v>2.4</v>
      </c>
      <c r="I408" s="11">
        <v>2.4</v>
      </c>
      <c r="J408" s="20" t="s">
        <v>11255</v>
      </c>
      <c r="K408" s="21">
        <v>14.4</v>
      </c>
      <c r="L408" s="21">
        <v>72</v>
      </c>
      <c r="M408" s="7"/>
      <c r="N408" s="7"/>
    </row>
    <row r="409" customFormat="1" ht="20" customHeight="1" spans="1:14">
      <c r="A409" s="12">
        <v>79</v>
      </c>
      <c r="B409" s="12" t="s">
        <v>2915</v>
      </c>
      <c r="C409" s="11"/>
      <c r="D409" s="11"/>
      <c r="E409" s="11"/>
      <c r="F409" s="7"/>
      <c r="G409" s="7"/>
      <c r="H409" s="11">
        <v>1.9</v>
      </c>
      <c r="I409" s="11">
        <v>1.9</v>
      </c>
      <c r="J409" s="20" t="s">
        <v>11255</v>
      </c>
      <c r="K409" s="21">
        <v>11.4</v>
      </c>
      <c r="L409" s="21">
        <v>57</v>
      </c>
      <c r="M409" s="7"/>
      <c r="N409" s="7"/>
    </row>
    <row r="410" customFormat="1" ht="20" customHeight="1" spans="1:14">
      <c r="A410" s="12">
        <v>80</v>
      </c>
      <c r="B410" s="12" t="s">
        <v>11324</v>
      </c>
      <c r="C410" s="11"/>
      <c r="D410" s="11"/>
      <c r="E410" s="11"/>
      <c r="F410" s="7"/>
      <c r="G410" s="7"/>
      <c r="H410" s="11">
        <v>3.5</v>
      </c>
      <c r="I410" s="11">
        <v>3.5</v>
      </c>
      <c r="J410" s="20" t="s">
        <v>11255</v>
      </c>
      <c r="K410" s="21">
        <v>21</v>
      </c>
      <c r="L410" s="21">
        <v>105</v>
      </c>
      <c r="M410" s="7"/>
      <c r="N410" s="7"/>
    </row>
    <row r="411" customFormat="1" ht="20" customHeight="1" spans="1:14">
      <c r="A411" s="12">
        <v>81</v>
      </c>
      <c r="B411" s="12" t="s">
        <v>11325</v>
      </c>
      <c r="C411" s="11"/>
      <c r="D411" s="11"/>
      <c r="E411" s="11"/>
      <c r="F411" s="7"/>
      <c r="G411" s="7"/>
      <c r="H411" s="11">
        <v>4</v>
      </c>
      <c r="I411" s="11">
        <v>4</v>
      </c>
      <c r="J411" s="20" t="s">
        <v>11255</v>
      </c>
      <c r="K411" s="21">
        <v>24</v>
      </c>
      <c r="L411" s="21">
        <v>120</v>
      </c>
      <c r="M411" s="7"/>
      <c r="N411" s="7"/>
    </row>
    <row r="412" customFormat="1" ht="20" customHeight="1" spans="1:14">
      <c r="A412" s="12">
        <v>82</v>
      </c>
      <c r="B412" s="12" t="s">
        <v>11326</v>
      </c>
      <c r="C412" s="11"/>
      <c r="D412" s="11"/>
      <c r="E412" s="11"/>
      <c r="F412" s="7"/>
      <c r="G412" s="7"/>
      <c r="H412" s="11">
        <v>3.3</v>
      </c>
      <c r="I412" s="11">
        <v>3.3</v>
      </c>
      <c r="J412" s="20" t="s">
        <v>11255</v>
      </c>
      <c r="K412" s="21">
        <v>19.8</v>
      </c>
      <c r="L412" s="21">
        <v>99</v>
      </c>
      <c r="M412" s="7"/>
      <c r="N412" s="7"/>
    </row>
    <row r="413" customFormat="1" ht="20" customHeight="1" spans="1:14">
      <c r="A413" s="12">
        <v>83</v>
      </c>
      <c r="B413" s="12" t="s">
        <v>11327</v>
      </c>
      <c r="C413" s="11"/>
      <c r="D413" s="11"/>
      <c r="E413" s="11"/>
      <c r="F413" s="7"/>
      <c r="G413" s="7"/>
      <c r="H413" s="11">
        <v>4.1</v>
      </c>
      <c r="I413" s="11">
        <v>4.1</v>
      </c>
      <c r="J413" s="20" t="s">
        <v>11255</v>
      </c>
      <c r="K413" s="21">
        <v>24.6</v>
      </c>
      <c r="L413" s="21">
        <v>123</v>
      </c>
      <c r="M413" s="7"/>
      <c r="N413" s="7"/>
    </row>
    <row r="414" customFormat="1" ht="20" customHeight="1" spans="1:14">
      <c r="A414" s="12">
        <v>84</v>
      </c>
      <c r="B414" s="12" t="s">
        <v>11328</v>
      </c>
      <c r="C414" s="11"/>
      <c r="D414" s="11"/>
      <c r="E414" s="11"/>
      <c r="F414" s="7"/>
      <c r="G414" s="7"/>
      <c r="H414" s="11">
        <v>2.1</v>
      </c>
      <c r="I414" s="11">
        <v>2.1</v>
      </c>
      <c r="J414" s="20" t="s">
        <v>11255</v>
      </c>
      <c r="K414" s="21">
        <v>12.6</v>
      </c>
      <c r="L414" s="21">
        <v>63</v>
      </c>
      <c r="M414" s="7"/>
      <c r="N414" s="7"/>
    </row>
    <row r="415" customFormat="1" ht="20" customHeight="1" spans="1:14">
      <c r="A415" s="12">
        <v>85</v>
      </c>
      <c r="B415" s="12" t="s">
        <v>11329</v>
      </c>
      <c r="C415" s="11"/>
      <c r="D415" s="11"/>
      <c r="E415" s="11"/>
      <c r="F415" s="7"/>
      <c r="G415" s="7"/>
      <c r="H415" s="11">
        <v>3.2</v>
      </c>
      <c r="I415" s="11">
        <v>3.2</v>
      </c>
      <c r="J415" s="20" t="s">
        <v>11255</v>
      </c>
      <c r="K415" s="21">
        <v>19.2</v>
      </c>
      <c r="L415" s="21">
        <v>96</v>
      </c>
      <c r="M415" s="7"/>
      <c r="N415" s="7"/>
    </row>
    <row r="416" customFormat="1" ht="20" customHeight="1" spans="1:14">
      <c r="A416" s="12">
        <v>86</v>
      </c>
      <c r="B416" s="12" t="s">
        <v>11330</v>
      </c>
      <c r="C416" s="11"/>
      <c r="D416" s="11"/>
      <c r="E416" s="11"/>
      <c r="F416" s="7"/>
      <c r="G416" s="7"/>
      <c r="H416" s="11">
        <v>3.6</v>
      </c>
      <c r="I416" s="11">
        <v>3.6</v>
      </c>
      <c r="J416" s="20" t="s">
        <v>11255</v>
      </c>
      <c r="K416" s="21">
        <v>21.6</v>
      </c>
      <c r="L416" s="21">
        <v>108</v>
      </c>
      <c r="M416" s="7"/>
      <c r="N416" s="7"/>
    </row>
    <row r="417" customFormat="1" ht="20" customHeight="1" spans="1:14">
      <c r="A417" s="12">
        <v>87</v>
      </c>
      <c r="B417" s="12" t="s">
        <v>11331</v>
      </c>
      <c r="C417" s="11"/>
      <c r="D417" s="11"/>
      <c r="E417" s="11"/>
      <c r="F417" s="7"/>
      <c r="G417" s="7"/>
      <c r="H417" s="11">
        <v>3.6</v>
      </c>
      <c r="I417" s="11">
        <v>3.6</v>
      </c>
      <c r="J417" s="20" t="s">
        <v>11255</v>
      </c>
      <c r="K417" s="21">
        <v>21.6</v>
      </c>
      <c r="L417" s="21">
        <v>108</v>
      </c>
      <c r="M417" s="7"/>
      <c r="N417" s="7"/>
    </row>
    <row r="418" customFormat="1" ht="20" customHeight="1" spans="1:14">
      <c r="A418" s="12">
        <v>88</v>
      </c>
      <c r="B418" s="12" t="s">
        <v>11332</v>
      </c>
      <c r="C418" s="11"/>
      <c r="D418" s="11"/>
      <c r="E418" s="11"/>
      <c r="F418" s="7"/>
      <c r="G418" s="7"/>
      <c r="H418" s="11">
        <v>3.6</v>
      </c>
      <c r="I418" s="11">
        <v>3.6</v>
      </c>
      <c r="J418" s="20" t="s">
        <v>11255</v>
      </c>
      <c r="K418" s="21">
        <v>21.6</v>
      </c>
      <c r="L418" s="21">
        <v>108</v>
      </c>
      <c r="M418" s="7"/>
      <c r="N418" s="7"/>
    </row>
    <row r="419" customFormat="1" ht="20" customHeight="1" spans="1:14">
      <c r="A419" s="12">
        <v>89</v>
      </c>
      <c r="B419" s="12" t="s">
        <v>11333</v>
      </c>
      <c r="C419" s="11"/>
      <c r="D419" s="11"/>
      <c r="E419" s="11"/>
      <c r="F419" s="7"/>
      <c r="G419" s="7"/>
      <c r="H419" s="11">
        <v>3.4</v>
      </c>
      <c r="I419" s="11">
        <v>3.4</v>
      </c>
      <c r="J419" s="20" t="s">
        <v>11255</v>
      </c>
      <c r="K419" s="21">
        <v>20.4</v>
      </c>
      <c r="L419" s="21">
        <v>102</v>
      </c>
      <c r="M419" s="7"/>
      <c r="N419" s="7"/>
    </row>
    <row r="420" customFormat="1" ht="20" customHeight="1" spans="1:14">
      <c r="A420" s="12">
        <v>90</v>
      </c>
      <c r="B420" s="12" t="s">
        <v>11334</v>
      </c>
      <c r="C420" s="11"/>
      <c r="D420" s="11"/>
      <c r="E420" s="11"/>
      <c r="F420" s="7"/>
      <c r="G420" s="7"/>
      <c r="H420" s="11">
        <v>3.4</v>
      </c>
      <c r="I420" s="11">
        <v>3.4</v>
      </c>
      <c r="J420" s="20" t="s">
        <v>11255</v>
      </c>
      <c r="K420" s="21">
        <v>20.4</v>
      </c>
      <c r="L420" s="21">
        <v>102</v>
      </c>
      <c r="M420" s="7"/>
      <c r="N420" s="7"/>
    </row>
    <row r="421" customFormat="1" ht="20" customHeight="1" spans="1:14">
      <c r="A421" s="12">
        <v>91</v>
      </c>
      <c r="B421" s="12" t="s">
        <v>11335</v>
      </c>
      <c r="C421" s="11"/>
      <c r="D421" s="11"/>
      <c r="E421" s="11"/>
      <c r="F421" s="7"/>
      <c r="G421" s="7"/>
      <c r="H421" s="11">
        <v>3.4</v>
      </c>
      <c r="I421" s="11">
        <v>3.4</v>
      </c>
      <c r="J421" s="20" t="s">
        <v>11255</v>
      </c>
      <c r="K421" s="21">
        <v>20.4</v>
      </c>
      <c r="L421" s="21">
        <v>102</v>
      </c>
      <c r="M421" s="7"/>
      <c r="N421" s="7"/>
    </row>
    <row r="422" customFormat="1" ht="20" customHeight="1" spans="1:14">
      <c r="A422" s="12">
        <v>92</v>
      </c>
      <c r="B422" s="12" t="s">
        <v>11336</v>
      </c>
      <c r="C422" s="11"/>
      <c r="D422" s="11"/>
      <c r="E422" s="11"/>
      <c r="F422" s="7"/>
      <c r="G422" s="7"/>
      <c r="H422" s="11">
        <v>3.4</v>
      </c>
      <c r="I422" s="11">
        <v>3.4</v>
      </c>
      <c r="J422" s="20" t="s">
        <v>11255</v>
      </c>
      <c r="K422" s="21">
        <v>20.4</v>
      </c>
      <c r="L422" s="21">
        <v>102</v>
      </c>
      <c r="M422" s="7"/>
      <c r="N422" s="7"/>
    </row>
    <row r="423" customFormat="1" ht="20" customHeight="1" spans="1:14">
      <c r="A423" s="12">
        <v>93</v>
      </c>
      <c r="B423" s="12" t="s">
        <v>11337</v>
      </c>
      <c r="C423" s="11"/>
      <c r="D423" s="11"/>
      <c r="E423" s="11"/>
      <c r="F423" s="7"/>
      <c r="G423" s="7"/>
      <c r="H423" s="11">
        <v>3.4</v>
      </c>
      <c r="I423" s="11">
        <v>3.4</v>
      </c>
      <c r="J423" s="20" t="s">
        <v>11255</v>
      </c>
      <c r="K423" s="21">
        <v>20.4</v>
      </c>
      <c r="L423" s="21">
        <v>102</v>
      </c>
      <c r="M423" s="7"/>
      <c r="N423" s="7"/>
    </row>
    <row r="424" customFormat="1" ht="20" customHeight="1" spans="1:14">
      <c r="A424" s="12">
        <v>94</v>
      </c>
      <c r="B424" s="12" t="s">
        <v>11338</v>
      </c>
      <c r="C424" s="11"/>
      <c r="D424" s="11"/>
      <c r="E424" s="11"/>
      <c r="F424" s="7"/>
      <c r="G424" s="7"/>
      <c r="H424" s="11">
        <v>4.2</v>
      </c>
      <c r="I424" s="11">
        <v>4.2</v>
      </c>
      <c r="J424" s="20" t="s">
        <v>11255</v>
      </c>
      <c r="K424" s="21">
        <v>25.2</v>
      </c>
      <c r="L424" s="21">
        <v>126</v>
      </c>
      <c r="M424" s="7"/>
      <c r="N424" s="7"/>
    </row>
    <row r="425" customFormat="1" ht="20" customHeight="1" spans="1:14">
      <c r="A425" s="12">
        <v>95</v>
      </c>
      <c r="B425" s="12" t="s">
        <v>11339</v>
      </c>
      <c r="C425" s="11"/>
      <c r="D425" s="11"/>
      <c r="E425" s="11"/>
      <c r="F425" s="7"/>
      <c r="G425" s="7"/>
      <c r="H425" s="11">
        <v>3.6</v>
      </c>
      <c r="I425" s="11">
        <v>3.6</v>
      </c>
      <c r="J425" s="20" t="s">
        <v>11255</v>
      </c>
      <c r="K425" s="21">
        <v>21.6</v>
      </c>
      <c r="L425" s="21">
        <v>108</v>
      </c>
      <c r="M425" s="7"/>
      <c r="N425" s="7"/>
    </row>
    <row r="426" customFormat="1" ht="20" customHeight="1" spans="1:14">
      <c r="A426" s="12">
        <v>96</v>
      </c>
      <c r="B426" s="12" t="s">
        <v>11340</v>
      </c>
      <c r="C426" s="11"/>
      <c r="D426" s="11"/>
      <c r="E426" s="11"/>
      <c r="F426" s="7"/>
      <c r="G426" s="7"/>
      <c r="H426" s="11">
        <v>4.4</v>
      </c>
      <c r="I426" s="11">
        <v>4.4</v>
      </c>
      <c r="J426" s="20" t="s">
        <v>11255</v>
      </c>
      <c r="K426" s="21">
        <v>26.4</v>
      </c>
      <c r="L426" s="21">
        <v>132</v>
      </c>
      <c r="M426" s="7"/>
      <c r="N426" s="7"/>
    </row>
    <row r="427" customFormat="1" ht="20" customHeight="1" spans="1:14">
      <c r="A427" s="12">
        <v>97</v>
      </c>
      <c r="B427" s="12" t="s">
        <v>11341</v>
      </c>
      <c r="C427" s="11"/>
      <c r="D427" s="11"/>
      <c r="E427" s="11"/>
      <c r="F427" s="7"/>
      <c r="G427" s="7"/>
      <c r="H427" s="11">
        <v>3.4</v>
      </c>
      <c r="I427" s="11">
        <v>3.4</v>
      </c>
      <c r="J427" s="20" t="s">
        <v>11255</v>
      </c>
      <c r="K427" s="21">
        <v>20.4</v>
      </c>
      <c r="L427" s="21">
        <v>102</v>
      </c>
      <c r="M427" s="7"/>
      <c r="N427" s="7"/>
    </row>
    <row r="428" customFormat="1" ht="20" customHeight="1" spans="1:14">
      <c r="A428" s="12">
        <v>98</v>
      </c>
      <c r="B428" s="12" t="s">
        <v>11342</v>
      </c>
      <c r="C428" s="11"/>
      <c r="D428" s="11"/>
      <c r="E428" s="11"/>
      <c r="F428" s="7"/>
      <c r="G428" s="7"/>
      <c r="H428" s="11">
        <v>2.8</v>
      </c>
      <c r="I428" s="11">
        <v>2.8</v>
      </c>
      <c r="J428" s="20" t="s">
        <v>11255</v>
      </c>
      <c r="K428" s="21">
        <v>16.8</v>
      </c>
      <c r="L428" s="21">
        <v>84</v>
      </c>
      <c r="M428" s="7"/>
      <c r="N428" s="7"/>
    </row>
    <row r="429" customFormat="1" ht="20" customHeight="1" spans="1:14">
      <c r="A429" s="12">
        <v>99</v>
      </c>
      <c r="B429" s="12" t="s">
        <v>11343</v>
      </c>
      <c r="C429" s="11"/>
      <c r="D429" s="11"/>
      <c r="E429" s="11"/>
      <c r="F429" s="7"/>
      <c r="G429" s="7"/>
      <c r="H429" s="11">
        <v>4.7</v>
      </c>
      <c r="I429" s="11">
        <v>4.7</v>
      </c>
      <c r="J429" s="20" t="s">
        <v>11255</v>
      </c>
      <c r="K429" s="21">
        <v>28.2</v>
      </c>
      <c r="L429" s="21">
        <v>141</v>
      </c>
      <c r="M429" s="7"/>
      <c r="N429" s="7"/>
    </row>
    <row r="430" customFormat="1" ht="20" customHeight="1" spans="1:14">
      <c r="A430" s="12">
        <v>100</v>
      </c>
      <c r="B430" s="12" t="s">
        <v>11344</v>
      </c>
      <c r="C430" s="11"/>
      <c r="D430" s="11"/>
      <c r="E430" s="11"/>
      <c r="F430" s="7"/>
      <c r="G430" s="7"/>
      <c r="H430" s="11">
        <v>3.3</v>
      </c>
      <c r="I430" s="11">
        <v>3.3</v>
      </c>
      <c r="J430" s="20" t="s">
        <v>11255</v>
      </c>
      <c r="K430" s="21">
        <v>19.8</v>
      </c>
      <c r="L430" s="21">
        <v>99</v>
      </c>
      <c r="M430" s="7"/>
      <c r="N430" s="7"/>
    </row>
    <row r="431" customFormat="1" ht="20" customHeight="1" spans="1:14">
      <c r="A431" s="12">
        <v>101</v>
      </c>
      <c r="B431" s="12" t="s">
        <v>11345</v>
      </c>
      <c r="C431" s="11"/>
      <c r="D431" s="11"/>
      <c r="E431" s="11"/>
      <c r="F431" s="7"/>
      <c r="G431" s="7"/>
      <c r="H431" s="11">
        <v>3.6</v>
      </c>
      <c r="I431" s="11">
        <v>3.6</v>
      </c>
      <c r="J431" s="20" t="s">
        <v>11255</v>
      </c>
      <c r="K431" s="21">
        <v>21.6</v>
      </c>
      <c r="L431" s="21">
        <v>108</v>
      </c>
      <c r="M431" s="7"/>
      <c r="N431" s="7"/>
    </row>
    <row r="432" customFormat="1" ht="20" customHeight="1" spans="1:14">
      <c r="A432" s="12">
        <v>102</v>
      </c>
      <c r="B432" s="12" t="s">
        <v>11346</v>
      </c>
      <c r="C432" s="11"/>
      <c r="D432" s="11"/>
      <c r="E432" s="11"/>
      <c r="F432" s="7"/>
      <c r="G432" s="7"/>
      <c r="H432" s="11">
        <v>3</v>
      </c>
      <c r="I432" s="11">
        <v>3</v>
      </c>
      <c r="J432" s="20" t="s">
        <v>11255</v>
      </c>
      <c r="K432" s="21">
        <v>18</v>
      </c>
      <c r="L432" s="21">
        <v>90</v>
      </c>
      <c r="M432" s="7"/>
      <c r="N432" s="7"/>
    </row>
    <row r="433" customFormat="1" ht="20" customHeight="1" spans="1:14">
      <c r="A433" s="12">
        <v>103</v>
      </c>
      <c r="B433" s="12" t="s">
        <v>11347</v>
      </c>
      <c r="C433" s="11"/>
      <c r="D433" s="11"/>
      <c r="E433" s="11"/>
      <c r="F433" s="7"/>
      <c r="G433" s="7"/>
      <c r="H433" s="11">
        <v>4</v>
      </c>
      <c r="I433" s="11">
        <v>4</v>
      </c>
      <c r="J433" s="20" t="s">
        <v>11255</v>
      </c>
      <c r="K433" s="21">
        <v>24</v>
      </c>
      <c r="L433" s="21">
        <v>120</v>
      </c>
      <c r="M433" s="7"/>
      <c r="N433" s="7"/>
    </row>
    <row r="434" customFormat="1" ht="20" customHeight="1" spans="1:14">
      <c r="A434" s="12">
        <v>104</v>
      </c>
      <c r="B434" s="12" t="s">
        <v>11348</v>
      </c>
      <c r="C434" s="11"/>
      <c r="D434" s="11"/>
      <c r="E434" s="11"/>
      <c r="F434" s="7"/>
      <c r="G434" s="7"/>
      <c r="H434" s="11">
        <v>3.4</v>
      </c>
      <c r="I434" s="11">
        <v>3.4</v>
      </c>
      <c r="J434" s="20" t="s">
        <v>11255</v>
      </c>
      <c r="K434" s="21">
        <v>20.4</v>
      </c>
      <c r="L434" s="21">
        <v>102</v>
      </c>
      <c r="M434" s="7"/>
      <c r="N434" s="7"/>
    </row>
    <row r="435" customFormat="1" ht="20" customHeight="1" spans="1:14">
      <c r="A435" s="12">
        <v>105</v>
      </c>
      <c r="B435" s="12" t="s">
        <v>7684</v>
      </c>
      <c r="C435" s="11"/>
      <c r="D435" s="11"/>
      <c r="E435" s="11"/>
      <c r="F435" s="7"/>
      <c r="G435" s="7"/>
      <c r="H435" s="11">
        <v>3.6</v>
      </c>
      <c r="I435" s="11">
        <v>3.6</v>
      </c>
      <c r="J435" s="20" t="s">
        <v>11255</v>
      </c>
      <c r="K435" s="21">
        <v>21.6</v>
      </c>
      <c r="L435" s="21">
        <v>108</v>
      </c>
      <c r="M435" s="7"/>
      <c r="N435" s="7"/>
    </row>
    <row r="436" customFormat="1" ht="20" customHeight="1" spans="1:14">
      <c r="A436" s="12">
        <v>106</v>
      </c>
      <c r="B436" s="12" t="s">
        <v>10813</v>
      </c>
      <c r="C436" s="11"/>
      <c r="D436" s="11"/>
      <c r="E436" s="11"/>
      <c r="F436" s="7"/>
      <c r="G436" s="7"/>
      <c r="H436" s="11">
        <v>3.5</v>
      </c>
      <c r="I436" s="11">
        <v>3.5</v>
      </c>
      <c r="J436" s="20" t="s">
        <v>11255</v>
      </c>
      <c r="K436" s="21">
        <v>21</v>
      </c>
      <c r="L436" s="21">
        <v>105</v>
      </c>
      <c r="M436" s="7"/>
      <c r="N436" s="7"/>
    </row>
    <row r="437" customFormat="1" ht="20" customHeight="1" spans="1:14">
      <c r="A437" s="12">
        <v>107</v>
      </c>
      <c r="B437" s="12" t="s">
        <v>11349</v>
      </c>
      <c r="C437" s="11"/>
      <c r="D437" s="11"/>
      <c r="E437" s="11"/>
      <c r="F437" s="7"/>
      <c r="G437" s="7"/>
      <c r="H437" s="11">
        <v>2.7</v>
      </c>
      <c r="I437" s="11">
        <v>2.7</v>
      </c>
      <c r="J437" s="20" t="s">
        <v>11255</v>
      </c>
      <c r="K437" s="21">
        <v>16.2</v>
      </c>
      <c r="L437" s="21">
        <v>81</v>
      </c>
      <c r="M437" s="7"/>
      <c r="N437" s="7"/>
    </row>
    <row r="438" customFormat="1" ht="20" customHeight="1" spans="1:14">
      <c r="A438" s="12">
        <v>108</v>
      </c>
      <c r="B438" s="12" t="s">
        <v>11350</v>
      </c>
      <c r="C438" s="11"/>
      <c r="D438" s="11"/>
      <c r="E438" s="11"/>
      <c r="F438" s="7"/>
      <c r="G438" s="7"/>
      <c r="H438" s="11">
        <v>2.8</v>
      </c>
      <c r="I438" s="11">
        <v>2.8</v>
      </c>
      <c r="J438" s="20" t="s">
        <v>11255</v>
      </c>
      <c r="K438" s="21">
        <v>16.8</v>
      </c>
      <c r="L438" s="21">
        <v>84</v>
      </c>
      <c r="M438" s="7"/>
      <c r="N438" s="7"/>
    </row>
    <row r="439" customFormat="1" ht="20" customHeight="1" spans="1:14">
      <c r="A439" s="12">
        <v>109</v>
      </c>
      <c r="B439" s="12" t="s">
        <v>11351</v>
      </c>
      <c r="C439" s="11"/>
      <c r="D439" s="11"/>
      <c r="E439" s="11"/>
      <c r="F439" s="7"/>
      <c r="G439" s="7"/>
      <c r="H439" s="11">
        <v>3.7</v>
      </c>
      <c r="I439" s="11">
        <v>3.7</v>
      </c>
      <c r="J439" s="20" t="s">
        <v>11255</v>
      </c>
      <c r="K439" s="21">
        <v>22.2</v>
      </c>
      <c r="L439" s="21">
        <v>111</v>
      </c>
      <c r="M439" s="7"/>
      <c r="N439" s="7"/>
    </row>
    <row r="440" customFormat="1" ht="20" customHeight="1" spans="1:14">
      <c r="A440" s="12">
        <v>110</v>
      </c>
      <c r="B440" s="12" t="s">
        <v>11352</v>
      </c>
      <c r="C440" s="11"/>
      <c r="D440" s="11"/>
      <c r="E440" s="11"/>
      <c r="F440" s="7"/>
      <c r="G440" s="7"/>
      <c r="H440" s="11">
        <v>3.4</v>
      </c>
      <c r="I440" s="11">
        <v>3.4</v>
      </c>
      <c r="J440" s="20" t="s">
        <v>11255</v>
      </c>
      <c r="K440" s="21">
        <v>20.4</v>
      </c>
      <c r="L440" s="21">
        <v>102</v>
      </c>
      <c r="M440" s="7"/>
      <c r="N440" s="7"/>
    </row>
    <row r="441" customFormat="1" ht="20" customHeight="1" spans="1:14">
      <c r="A441" s="12">
        <v>111</v>
      </c>
      <c r="B441" s="12" t="s">
        <v>11353</v>
      </c>
      <c r="C441" s="11"/>
      <c r="D441" s="11"/>
      <c r="E441" s="11"/>
      <c r="F441" s="7"/>
      <c r="G441" s="7"/>
      <c r="H441" s="11">
        <v>2.4</v>
      </c>
      <c r="I441" s="11">
        <v>2.4</v>
      </c>
      <c r="J441" s="20" t="s">
        <v>11255</v>
      </c>
      <c r="K441" s="21">
        <v>14.4</v>
      </c>
      <c r="L441" s="21">
        <v>72</v>
      </c>
      <c r="M441" s="7"/>
      <c r="N441" s="7"/>
    </row>
    <row r="442" customFormat="1" ht="20" customHeight="1" spans="1:14">
      <c r="A442" s="12">
        <v>112</v>
      </c>
      <c r="B442" s="12" t="s">
        <v>11354</v>
      </c>
      <c r="C442" s="11"/>
      <c r="D442" s="11"/>
      <c r="E442" s="11"/>
      <c r="F442" s="7"/>
      <c r="G442" s="7"/>
      <c r="H442" s="11">
        <v>2.4</v>
      </c>
      <c r="I442" s="11">
        <v>2.4</v>
      </c>
      <c r="J442" s="20" t="s">
        <v>11255</v>
      </c>
      <c r="K442" s="21">
        <v>14.4</v>
      </c>
      <c r="L442" s="21">
        <v>72</v>
      </c>
      <c r="M442" s="7"/>
      <c r="N442" s="7"/>
    </row>
    <row r="443" customFormat="1" ht="20" customHeight="1" spans="1:14">
      <c r="A443" s="12">
        <v>113</v>
      </c>
      <c r="B443" s="12" t="s">
        <v>11355</v>
      </c>
      <c r="C443" s="11"/>
      <c r="D443" s="11"/>
      <c r="E443" s="11"/>
      <c r="F443" s="7"/>
      <c r="G443" s="7"/>
      <c r="H443" s="11">
        <v>2.4</v>
      </c>
      <c r="I443" s="11">
        <v>2.4</v>
      </c>
      <c r="J443" s="20" t="s">
        <v>11255</v>
      </c>
      <c r="K443" s="21">
        <v>14.4</v>
      </c>
      <c r="L443" s="21">
        <v>72</v>
      </c>
      <c r="M443" s="7"/>
      <c r="N443" s="7"/>
    </row>
    <row r="444" customFormat="1" ht="20" customHeight="1" spans="1:14">
      <c r="A444" s="12">
        <v>114</v>
      </c>
      <c r="B444" s="12" t="s">
        <v>11356</v>
      </c>
      <c r="C444" s="11"/>
      <c r="D444" s="11"/>
      <c r="E444" s="11"/>
      <c r="F444" s="7"/>
      <c r="G444" s="7"/>
      <c r="H444" s="11">
        <v>3.8</v>
      </c>
      <c r="I444" s="11">
        <v>3.8</v>
      </c>
      <c r="J444" s="20" t="s">
        <v>11255</v>
      </c>
      <c r="K444" s="21">
        <v>22.8</v>
      </c>
      <c r="L444" s="21">
        <v>114</v>
      </c>
      <c r="M444" s="7"/>
      <c r="N444" s="7"/>
    </row>
    <row r="445" customFormat="1" ht="20" customHeight="1" spans="1:14">
      <c r="A445" s="12">
        <v>115</v>
      </c>
      <c r="B445" s="12" t="s">
        <v>10499</v>
      </c>
      <c r="C445" s="11"/>
      <c r="D445" s="11"/>
      <c r="E445" s="11"/>
      <c r="F445" s="7"/>
      <c r="G445" s="7"/>
      <c r="H445" s="11">
        <v>2.3</v>
      </c>
      <c r="I445" s="11">
        <v>2.3</v>
      </c>
      <c r="J445" s="20" t="s">
        <v>11255</v>
      </c>
      <c r="K445" s="21">
        <v>13.8</v>
      </c>
      <c r="L445" s="21">
        <v>69</v>
      </c>
      <c r="M445" s="7"/>
      <c r="N445" s="7"/>
    </row>
    <row r="446" customFormat="1" ht="20" customHeight="1" spans="1:14">
      <c r="A446" s="12">
        <v>116</v>
      </c>
      <c r="B446" s="12" t="s">
        <v>11357</v>
      </c>
      <c r="C446" s="11"/>
      <c r="D446" s="11"/>
      <c r="E446" s="11"/>
      <c r="F446" s="7"/>
      <c r="G446" s="7"/>
      <c r="H446" s="11">
        <v>3.7</v>
      </c>
      <c r="I446" s="11">
        <v>3.7</v>
      </c>
      <c r="J446" s="20" t="s">
        <v>11255</v>
      </c>
      <c r="K446" s="21">
        <v>22.2</v>
      </c>
      <c r="L446" s="21">
        <v>111</v>
      </c>
      <c r="M446" s="7"/>
      <c r="N446" s="7"/>
    </row>
    <row r="447" customFormat="1" ht="20" customHeight="1" spans="1:14">
      <c r="A447" s="12">
        <v>117</v>
      </c>
      <c r="B447" s="12" t="s">
        <v>11358</v>
      </c>
      <c r="C447" s="11"/>
      <c r="D447" s="11"/>
      <c r="E447" s="11"/>
      <c r="F447" s="7"/>
      <c r="G447" s="7"/>
      <c r="H447" s="11">
        <v>2.9</v>
      </c>
      <c r="I447" s="11">
        <v>2.9</v>
      </c>
      <c r="J447" s="20" t="s">
        <v>11255</v>
      </c>
      <c r="K447" s="21">
        <v>17.4</v>
      </c>
      <c r="L447" s="21">
        <v>87</v>
      </c>
      <c r="M447" s="7"/>
      <c r="N447" s="7"/>
    </row>
    <row r="448" customFormat="1" ht="20" customHeight="1" spans="1:14">
      <c r="A448" s="12">
        <v>118</v>
      </c>
      <c r="B448" s="12" t="s">
        <v>11359</v>
      </c>
      <c r="C448" s="11"/>
      <c r="D448" s="11"/>
      <c r="E448" s="11"/>
      <c r="F448" s="7"/>
      <c r="G448" s="7"/>
      <c r="H448" s="11">
        <v>1.5</v>
      </c>
      <c r="I448" s="11">
        <v>1.5</v>
      </c>
      <c r="J448" s="20" t="s">
        <v>11255</v>
      </c>
      <c r="K448" s="21">
        <v>9</v>
      </c>
      <c r="L448" s="21">
        <v>45</v>
      </c>
      <c r="M448" s="7"/>
      <c r="N448" s="7"/>
    </row>
    <row r="449" customFormat="1" ht="20" customHeight="1" spans="1:14">
      <c r="A449" s="12">
        <v>119</v>
      </c>
      <c r="B449" s="12" t="s">
        <v>11360</v>
      </c>
      <c r="C449" s="11"/>
      <c r="D449" s="11"/>
      <c r="E449" s="11"/>
      <c r="F449" s="7"/>
      <c r="G449" s="7"/>
      <c r="H449" s="11">
        <v>3.4</v>
      </c>
      <c r="I449" s="11">
        <v>3.4</v>
      </c>
      <c r="J449" s="20" t="s">
        <v>11255</v>
      </c>
      <c r="K449" s="21">
        <v>20.4</v>
      </c>
      <c r="L449" s="21">
        <v>102</v>
      </c>
      <c r="M449" s="7"/>
      <c r="N449" s="7"/>
    </row>
    <row r="450" customFormat="1" ht="20" customHeight="1" spans="1:14">
      <c r="A450" s="12">
        <v>120</v>
      </c>
      <c r="B450" s="12" t="s">
        <v>11361</v>
      </c>
      <c r="C450" s="11"/>
      <c r="D450" s="11"/>
      <c r="E450" s="11"/>
      <c r="F450" s="7"/>
      <c r="G450" s="7"/>
      <c r="H450" s="11">
        <v>2</v>
      </c>
      <c r="I450" s="11">
        <v>2</v>
      </c>
      <c r="J450" s="20" t="s">
        <v>11255</v>
      </c>
      <c r="K450" s="21">
        <v>12</v>
      </c>
      <c r="L450" s="21">
        <v>60</v>
      </c>
      <c r="M450" s="7"/>
      <c r="N450" s="7"/>
    </row>
    <row r="451" customFormat="1" ht="20" customHeight="1" spans="1:14">
      <c r="A451" s="12">
        <v>121</v>
      </c>
      <c r="B451" s="12" t="s">
        <v>11362</v>
      </c>
      <c r="C451" s="11"/>
      <c r="D451" s="11"/>
      <c r="E451" s="11"/>
      <c r="F451" s="7"/>
      <c r="G451" s="7"/>
      <c r="H451" s="11">
        <v>2.4</v>
      </c>
      <c r="I451" s="11">
        <v>2.4</v>
      </c>
      <c r="J451" s="20" t="s">
        <v>11255</v>
      </c>
      <c r="K451" s="21">
        <v>14.4</v>
      </c>
      <c r="L451" s="21">
        <v>72</v>
      </c>
      <c r="M451" s="7"/>
      <c r="N451" s="7"/>
    </row>
    <row r="452" customFormat="1" ht="20" customHeight="1" spans="1:14">
      <c r="A452" s="12">
        <v>122</v>
      </c>
      <c r="B452" s="12" t="s">
        <v>11363</v>
      </c>
      <c r="C452" s="11"/>
      <c r="D452" s="11"/>
      <c r="E452" s="11"/>
      <c r="F452" s="7"/>
      <c r="G452" s="7"/>
      <c r="H452" s="11">
        <v>2.9</v>
      </c>
      <c r="I452" s="11">
        <v>2.9</v>
      </c>
      <c r="J452" s="20" t="s">
        <v>11255</v>
      </c>
      <c r="K452" s="21">
        <v>17.4</v>
      </c>
      <c r="L452" s="21">
        <v>87</v>
      </c>
      <c r="M452" s="7"/>
      <c r="N452" s="7"/>
    </row>
    <row r="453" customFormat="1" ht="20" customHeight="1" spans="1:14">
      <c r="A453" s="12">
        <v>123</v>
      </c>
      <c r="B453" s="12" t="s">
        <v>11364</v>
      </c>
      <c r="C453" s="11"/>
      <c r="D453" s="11"/>
      <c r="E453" s="11"/>
      <c r="F453" s="7"/>
      <c r="G453" s="7"/>
      <c r="H453" s="11">
        <v>2.4</v>
      </c>
      <c r="I453" s="11">
        <v>2.4</v>
      </c>
      <c r="J453" s="20" t="s">
        <v>11255</v>
      </c>
      <c r="K453" s="21">
        <v>14.4</v>
      </c>
      <c r="L453" s="21">
        <v>72</v>
      </c>
      <c r="M453" s="7"/>
      <c r="N453" s="7"/>
    </row>
    <row r="454" customFormat="1" ht="20" customHeight="1" spans="1:14">
      <c r="A454" s="12">
        <v>124</v>
      </c>
      <c r="B454" s="12" t="s">
        <v>11365</v>
      </c>
      <c r="C454" s="11"/>
      <c r="D454" s="11"/>
      <c r="E454" s="11"/>
      <c r="F454" s="7"/>
      <c r="G454" s="7"/>
      <c r="H454" s="11">
        <v>4.3</v>
      </c>
      <c r="I454" s="11">
        <v>4.3</v>
      </c>
      <c r="J454" s="20" t="s">
        <v>11255</v>
      </c>
      <c r="K454" s="21">
        <v>25.8</v>
      </c>
      <c r="L454" s="21">
        <v>129</v>
      </c>
      <c r="M454" s="7"/>
      <c r="N454" s="7"/>
    </row>
    <row r="455" customFormat="1" ht="20" customHeight="1" spans="1:14">
      <c r="A455" s="12">
        <v>125</v>
      </c>
      <c r="B455" s="12" t="s">
        <v>11366</v>
      </c>
      <c r="C455" s="11"/>
      <c r="D455" s="11"/>
      <c r="E455" s="11"/>
      <c r="F455" s="7"/>
      <c r="G455" s="7"/>
      <c r="H455" s="11">
        <v>2</v>
      </c>
      <c r="I455" s="11">
        <v>2</v>
      </c>
      <c r="J455" s="20" t="s">
        <v>11255</v>
      </c>
      <c r="K455" s="21">
        <v>12</v>
      </c>
      <c r="L455" s="21">
        <v>60</v>
      </c>
      <c r="M455" s="7"/>
      <c r="N455" s="7"/>
    </row>
    <row r="456" customFormat="1" ht="20" customHeight="1" spans="1:14">
      <c r="A456" s="12">
        <v>126</v>
      </c>
      <c r="B456" s="12" t="s">
        <v>11367</v>
      </c>
      <c r="C456" s="11"/>
      <c r="D456" s="11"/>
      <c r="E456" s="11"/>
      <c r="F456" s="7"/>
      <c r="G456" s="7"/>
      <c r="H456" s="11">
        <v>2.9</v>
      </c>
      <c r="I456" s="11">
        <v>2.9</v>
      </c>
      <c r="J456" s="20" t="s">
        <v>11255</v>
      </c>
      <c r="K456" s="21">
        <v>17.4</v>
      </c>
      <c r="L456" s="21">
        <v>87</v>
      </c>
      <c r="M456" s="7"/>
      <c r="N456" s="7"/>
    </row>
    <row r="457" customFormat="1" ht="20" customHeight="1" spans="1:14">
      <c r="A457" s="12">
        <v>127</v>
      </c>
      <c r="B457" s="12" t="s">
        <v>11368</v>
      </c>
      <c r="C457" s="11"/>
      <c r="D457" s="11"/>
      <c r="E457" s="11"/>
      <c r="F457" s="7"/>
      <c r="G457" s="7"/>
      <c r="H457" s="11">
        <v>2.6</v>
      </c>
      <c r="I457" s="11">
        <v>2.6</v>
      </c>
      <c r="J457" s="20" t="s">
        <v>11255</v>
      </c>
      <c r="K457" s="21">
        <v>15.6</v>
      </c>
      <c r="L457" s="21">
        <v>78</v>
      </c>
      <c r="M457" s="7"/>
      <c r="N457" s="7"/>
    </row>
    <row r="458" customFormat="1" ht="20" customHeight="1" spans="1:14">
      <c r="A458" s="12">
        <v>128</v>
      </c>
      <c r="B458" s="12" t="s">
        <v>11369</v>
      </c>
      <c r="C458" s="11"/>
      <c r="D458" s="11"/>
      <c r="E458" s="11"/>
      <c r="F458" s="7"/>
      <c r="G458" s="7"/>
      <c r="H458" s="11">
        <v>3.4</v>
      </c>
      <c r="I458" s="11">
        <v>3.4</v>
      </c>
      <c r="J458" s="20" t="s">
        <v>11255</v>
      </c>
      <c r="K458" s="21">
        <v>20.4</v>
      </c>
      <c r="L458" s="21">
        <v>102</v>
      </c>
      <c r="M458" s="7"/>
      <c r="N458" s="7"/>
    </row>
    <row r="459" customFormat="1" ht="20" customHeight="1" spans="1:14">
      <c r="A459" s="12">
        <v>129</v>
      </c>
      <c r="B459" s="12" t="s">
        <v>11370</v>
      </c>
      <c r="C459" s="11"/>
      <c r="D459" s="11"/>
      <c r="E459" s="11"/>
      <c r="F459" s="7"/>
      <c r="G459" s="7"/>
      <c r="H459" s="11">
        <v>2</v>
      </c>
      <c r="I459" s="11">
        <v>2</v>
      </c>
      <c r="J459" s="20" t="s">
        <v>11255</v>
      </c>
      <c r="K459" s="21">
        <v>12</v>
      </c>
      <c r="L459" s="21">
        <v>60</v>
      </c>
      <c r="M459" s="7"/>
      <c r="N459" s="7"/>
    </row>
    <row r="460" customFormat="1" ht="20" customHeight="1" spans="1:14">
      <c r="A460" s="12">
        <v>130</v>
      </c>
      <c r="B460" s="12" t="s">
        <v>11371</v>
      </c>
      <c r="C460" s="11"/>
      <c r="D460" s="11"/>
      <c r="E460" s="11"/>
      <c r="F460" s="7"/>
      <c r="G460" s="7"/>
      <c r="H460" s="11">
        <v>2.4</v>
      </c>
      <c r="I460" s="11">
        <v>2.4</v>
      </c>
      <c r="J460" s="20" t="s">
        <v>11255</v>
      </c>
      <c r="K460" s="21">
        <v>14.4</v>
      </c>
      <c r="L460" s="21">
        <v>72</v>
      </c>
      <c r="M460" s="7"/>
      <c r="N460" s="7"/>
    </row>
    <row r="461" customFormat="1" ht="20" customHeight="1" spans="1:14">
      <c r="A461" s="12">
        <v>131</v>
      </c>
      <c r="B461" s="12" t="s">
        <v>11372</v>
      </c>
      <c r="C461" s="11"/>
      <c r="D461" s="11"/>
      <c r="E461" s="11"/>
      <c r="F461" s="7"/>
      <c r="G461" s="7"/>
      <c r="H461" s="11">
        <v>2</v>
      </c>
      <c r="I461" s="11">
        <v>2</v>
      </c>
      <c r="J461" s="20" t="s">
        <v>11255</v>
      </c>
      <c r="K461" s="21">
        <v>12</v>
      </c>
      <c r="L461" s="21">
        <v>60</v>
      </c>
      <c r="M461" s="7"/>
      <c r="N461" s="7"/>
    </row>
    <row r="462" customFormat="1" ht="20" customHeight="1" spans="1:14">
      <c r="A462" s="12">
        <v>132</v>
      </c>
      <c r="B462" s="12" t="s">
        <v>11373</v>
      </c>
      <c r="C462" s="11"/>
      <c r="D462" s="11"/>
      <c r="E462" s="11"/>
      <c r="F462" s="7"/>
      <c r="G462" s="7"/>
      <c r="H462" s="11">
        <v>2.8</v>
      </c>
      <c r="I462" s="11">
        <v>2.8</v>
      </c>
      <c r="J462" s="20" t="s">
        <v>11255</v>
      </c>
      <c r="K462" s="21">
        <v>16.8</v>
      </c>
      <c r="L462" s="21">
        <v>84</v>
      </c>
      <c r="M462" s="7"/>
      <c r="N462" s="7"/>
    </row>
    <row r="463" customFormat="1" ht="20" customHeight="1" spans="1:14">
      <c r="A463" s="12">
        <v>133</v>
      </c>
      <c r="B463" s="12" t="s">
        <v>11374</v>
      </c>
      <c r="C463" s="11"/>
      <c r="D463" s="11"/>
      <c r="E463" s="11"/>
      <c r="F463" s="7"/>
      <c r="G463" s="7"/>
      <c r="H463" s="11">
        <v>2.4</v>
      </c>
      <c r="I463" s="11">
        <v>2.4</v>
      </c>
      <c r="J463" s="20" t="s">
        <v>11255</v>
      </c>
      <c r="K463" s="21">
        <v>14.4</v>
      </c>
      <c r="L463" s="21">
        <v>72</v>
      </c>
      <c r="M463" s="7"/>
      <c r="N463" s="7"/>
    </row>
    <row r="464" customFormat="1" ht="20" customHeight="1" spans="1:14">
      <c r="A464" s="12">
        <v>134</v>
      </c>
      <c r="B464" s="12" t="s">
        <v>11375</v>
      </c>
      <c r="C464" s="11"/>
      <c r="D464" s="11"/>
      <c r="E464" s="11"/>
      <c r="F464" s="7"/>
      <c r="G464" s="7"/>
      <c r="H464" s="11">
        <v>1.5</v>
      </c>
      <c r="I464" s="11">
        <v>1.5</v>
      </c>
      <c r="J464" s="20" t="s">
        <v>11255</v>
      </c>
      <c r="K464" s="21">
        <v>9</v>
      </c>
      <c r="L464" s="21">
        <v>45</v>
      </c>
      <c r="M464" s="7"/>
      <c r="N464" s="7"/>
    </row>
    <row r="465" customFormat="1" ht="20" customHeight="1" spans="1:14">
      <c r="A465" s="12">
        <v>135</v>
      </c>
      <c r="B465" s="12" t="s">
        <v>11376</v>
      </c>
      <c r="C465" s="11"/>
      <c r="D465" s="11"/>
      <c r="E465" s="11"/>
      <c r="F465" s="7"/>
      <c r="G465" s="7"/>
      <c r="H465" s="11">
        <v>4.3</v>
      </c>
      <c r="I465" s="11">
        <v>4.3</v>
      </c>
      <c r="J465" s="20" t="s">
        <v>11255</v>
      </c>
      <c r="K465" s="21">
        <v>25.8</v>
      </c>
      <c r="L465" s="21">
        <v>129</v>
      </c>
      <c r="M465" s="7"/>
      <c r="N465" s="7"/>
    </row>
    <row r="466" customFormat="1" ht="20" customHeight="1" spans="1:14">
      <c r="A466" s="12">
        <v>136</v>
      </c>
      <c r="B466" s="12" t="s">
        <v>11377</v>
      </c>
      <c r="C466" s="11"/>
      <c r="D466" s="11"/>
      <c r="E466" s="11"/>
      <c r="F466" s="7"/>
      <c r="G466" s="7"/>
      <c r="H466" s="11">
        <v>2.4</v>
      </c>
      <c r="I466" s="11">
        <v>2.4</v>
      </c>
      <c r="J466" s="20" t="s">
        <v>11255</v>
      </c>
      <c r="K466" s="21">
        <v>14.4</v>
      </c>
      <c r="L466" s="21">
        <v>72</v>
      </c>
      <c r="M466" s="7"/>
      <c r="N466" s="7"/>
    </row>
    <row r="467" customFormat="1" ht="20" customHeight="1" spans="1:14">
      <c r="A467" s="12">
        <v>137</v>
      </c>
      <c r="B467" s="12" t="s">
        <v>11378</v>
      </c>
      <c r="C467" s="11"/>
      <c r="D467" s="11"/>
      <c r="E467" s="11"/>
      <c r="F467" s="7"/>
      <c r="G467" s="7"/>
      <c r="H467" s="11">
        <v>1.5</v>
      </c>
      <c r="I467" s="11">
        <v>1.5</v>
      </c>
      <c r="J467" s="20" t="s">
        <v>11255</v>
      </c>
      <c r="K467" s="21">
        <v>9</v>
      </c>
      <c r="L467" s="21">
        <v>45</v>
      </c>
      <c r="M467" s="7"/>
      <c r="N467" s="7"/>
    </row>
    <row r="468" customFormat="1" ht="20" customHeight="1" spans="1:14">
      <c r="A468" s="12">
        <v>138</v>
      </c>
      <c r="B468" s="12" t="s">
        <v>11379</v>
      </c>
      <c r="C468" s="11"/>
      <c r="D468" s="11"/>
      <c r="E468" s="11"/>
      <c r="F468" s="7"/>
      <c r="G468" s="7"/>
      <c r="H468" s="11">
        <v>2.9</v>
      </c>
      <c r="I468" s="11">
        <v>2.9</v>
      </c>
      <c r="J468" s="20" t="s">
        <v>11255</v>
      </c>
      <c r="K468" s="21">
        <v>17.4</v>
      </c>
      <c r="L468" s="21">
        <v>87</v>
      </c>
      <c r="M468" s="7"/>
      <c r="N468" s="7"/>
    </row>
    <row r="469" customFormat="1" ht="20" customHeight="1" spans="1:14">
      <c r="A469" s="12">
        <v>139</v>
      </c>
      <c r="B469" s="12" t="s">
        <v>11380</v>
      </c>
      <c r="C469" s="11"/>
      <c r="D469" s="11"/>
      <c r="E469" s="11"/>
      <c r="F469" s="7"/>
      <c r="G469" s="7"/>
      <c r="H469" s="11">
        <v>2</v>
      </c>
      <c r="I469" s="11">
        <v>2</v>
      </c>
      <c r="J469" s="20" t="s">
        <v>11255</v>
      </c>
      <c r="K469" s="21">
        <v>12</v>
      </c>
      <c r="L469" s="21">
        <v>60</v>
      </c>
      <c r="M469" s="7"/>
      <c r="N469" s="7"/>
    </row>
    <row r="470" customFormat="1" ht="20" customHeight="1" spans="1:14">
      <c r="A470" s="12">
        <v>140</v>
      </c>
      <c r="B470" s="12" t="s">
        <v>11381</v>
      </c>
      <c r="C470" s="11"/>
      <c r="D470" s="11"/>
      <c r="E470" s="11"/>
      <c r="F470" s="7"/>
      <c r="G470" s="7"/>
      <c r="H470" s="11">
        <v>2.4</v>
      </c>
      <c r="I470" s="11">
        <v>2.4</v>
      </c>
      <c r="J470" s="20" t="s">
        <v>11255</v>
      </c>
      <c r="K470" s="21">
        <v>14.4</v>
      </c>
      <c r="L470" s="21">
        <v>72</v>
      </c>
      <c r="M470" s="7"/>
      <c r="N470" s="7"/>
    </row>
    <row r="471" customFormat="1" ht="20" customHeight="1" spans="1:14">
      <c r="A471" s="12">
        <v>141</v>
      </c>
      <c r="B471" s="12" t="s">
        <v>11382</v>
      </c>
      <c r="C471" s="11"/>
      <c r="D471" s="11"/>
      <c r="E471" s="11"/>
      <c r="F471" s="7"/>
      <c r="G471" s="7"/>
      <c r="H471" s="11">
        <v>2.4</v>
      </c>
      <c r="I471" s="11">
        <v>2.4</v>
      </c>
      <c r="J471" s="20" t="s">
        <v>11255</v>
      </c>
      <c r="K471" s="21">
        <v>14.4</v>
      </c>
      <c r="L471" s="21">
        <v>72</v>
      </c>
      <c r="M471" s="7"/>
      <c r="N471" s="7"/>
    </row>
    <row r="472" customFormat="1" ht="20" customHeight="1" spans="1:14">
      <c r="A472" s="12">
        <v>142</v>
      </c>
      <c r="B472" s="12" t="s">
        <v>1158</v>
      </c>
      <c r="C472" s="11"/>
      <c r="D472" s="11"/>
      <c r="E472" s="11"/>
      <c r="F472" s="7"/>
      <c r="G472" s="7"/>
      <c r="H472" s="11">
        <v>2</v>
      </c>
      <c r="I472" s="11">
        <v>2</v>
      </c>
      <c r="J472" s="20" t="s">
        <v>11255</v>
      </c>
      <c r="K472" s="21">
        <v>12</v>
      </c>
      <c r="L472" s="21">
        <v>60</v>
      </c>
      <c r="M472" s="7"/>
      <c r="N472" s="7"/>
    </row>
    <row r="473" customFormat="1" ht="20" customHeight="1" spans="1:14">
      <c r="A473" s="12">
        <v>143</v>
      </c>
      <c r="B473" s="12" t="s">
        <v>11383</v>
      </c>
      <c r="C473" s="11"/>
      <c r="D473" s="11"/>
      <c r="E473" s="11"/>
      <c r="F473" s="7"/>
      <c r="G473" s="7"/>
      <c r="H473" s="11">
        <v>2.4</v>
      </c>
      <c r="I473" s="11">
        <v>2.4</v>
      </c>
      <c r="J473" s="20" t="s">
        <v>11255</v>
      </c>
      <c r="K473" s="21">
        <v>14.4</v>
      </c>
      <c r="L473" s="21">
        <v>72</v>
      </c>
      <c r="M473" s="7"/>
      <c r="N473" s="7"/>
    </row>
    <row r="474" customFormat="1" ht="20" customHeight="1" spans="1:14">
      <c r="A474" s="12">
        <v>144</v>
      </c>
      <c r="B474" s="12" t="s">
        <v>11384</v>
      </c>
      <c r="C474" s="11"/>
      <c r="D474" s="11"/>
      <c r="E474" s="11"/>
      <c r="F474" s="7"/>
      <c r="G474" s="7"/>
      <c r="H474" s="11">
        <v>2.4</v>
      </c>
      <c r="I474" s="11">
        <v>2.4</v>
      </c>
      <c r="J474" s="20" t="s">
        <v>11255</v>
      </c>
      <c r="K474" s="21">
        <v>14.4</v>
      </c>
      <c r="L474" s="21">
        <v>72</v>
      </c>
      <c r="M474" s="7"/>
      <c r="N474" s="7"/>
    </row>
    <row r="475" customFormat="1" ht="20" customHeight="1" spans="1:14">
      <c r="A475" s="12">
        <v>145</v>
      </c>
      <c r="B475" s="12" t="s">
        <v>11385</v>
      </c>
      <c r="C475" s="11"/>
      <c r="D475" s="11"/>
      <c r="E475" s="11"/>
      <c r="F475" s="7"/>
      <c r="G475" s="7"/>
      <c r="H475" s="11">
        <v>3.2</v>
      </c>
      <c r="I475" s="11">
        <v>3.2</v>
      </c>
      <c r="J475" s="20" t="s">
        <v>11255</v>
      </c>
      <c r="K475" s="21">
        <v>19.2</v>
      </c>
      <c r="L475" s="21">
        <v>96</v>
      </c>
      <c r="M475" s="7"/>
      <c r="N475" s="7"/>
    </row>
    <row r="476" customFormat="1" ht="20" customHeight="1" spans="1:14">
      <c r="A476" s="12">
        <v>146</v>
      </c>
      <c r="B476" s="12" t="s">
        <v>11386</v>
      </c>
      <c r="C476" s="11"/>
      <c r="D476" s="11"/>
      <c r="E476" s="11"/>
      <c r="F476" s="7"/>
      <c r="G476" s="7"/>
      <c r="H476" s="11">
        <v>2.9</v>
      </c>
      <c r="I476" s="11">
        <v>2.9</v>
      </c>
      <c r="J476" s="20" t="s">
        <v>11255</v>
      </c>
      <c r="K476" s="21">
        <v>17.4</v>
      </c>
      <c r="L476" s="21">
        <v>87</v>
      </c>
      <c r="M476" s="7"/>
      <c r="N476" s="7"/>
    </row>
    <row r="477" customFormat="1" ht="20" customHeight="1" spans="1:14">
      <c r="A477" s="12">
        <v>147</v>
      </c>
      <c r="B477" s="12" t="s">
        <v>5912</v>
      </c>
      <c r="C477" s="11"/>
      <c r="D477" s="11"/>
      <c r="E477" s="11"/>
      <c r="F477" s="7"/>
      <c r="G477" s="7"/>
      <c r="H477" s="11">
        <v>3</v>
      </c>
      <c r="I477" s="11">
        <v>3</v>
      </c>
      <c r="J477" s="20" t="s">
        <v>11255</v>
      </c>
      <c r="K477" s="21">
        <v>18</v>
      </c>
      <c r="L477" s="21">
        <v>90</v>
      </c>
      <c r="M477" s="7"/>
      <c r="N477" s="7"/>
    </row>
    <row r="478" customFormat="1" ht="20" customHeight="1" spans="1:14">
      <c r="A478" s="12">
        <v>148</v>
      </c>
      <c r="B478" s="12" t="s">
        <v>11387</v>
      </c>
      <c r="C478" s="11"/>
      <c r="D478" s="11"/>
      <c r="E478" s="11"/>
      <c r="F478" s="7"/>
      <c r="G478" s="7"/>
      <c r="H478" s="11">
        <v>2.4</v>
      </c>
      <c r="I478" s="11">
        <v>2.4</v>
      </c>
      <c r="J478" s="20" t="s">
        <v>11255</v>
      </c>
      <c r="K478" s="21">
        <v>14.4</v>
      </c>
      <c r="L478" s="21">
        <v>72</v>
      </c>
      <c r="M478" s="7"/>
      <c r="N478" s="7"/>
    </row>
    <row r="479" customFormat="1" ht="20" customHeight="1" spans="1:14">
      <c r="A479" s="12">
        <v>149</v>
      </c>
      <c r="B479" s="12" t="s">
        <v>11388</v>
      </c>
      <c r="C479" s="11"/>
      <c r="D479" s="11"/>
      <c r="E479" s="11"/>
      <c r="F479" s="7"/>
      <c r="G479" s="7"/>
      <c r="H479" s="11">
        <v>3.4</v>
      </c>
      <c r="I479" s="11">
        <v>3.4</v>
      </c>
      <c r="J479" s="20" t="s">
        <v>11255</v>
      </c>
      <c r="K479" s="21">
        <v>20.4</v>
      </c>
      <c r="L479" s="21">
        <v>102</v>
      </c>
      <c r="M479" s="7"/>
      <c r="N479" s="7"/>
    </row>
    <row r="480" customFormat="1" ht="20" customHeight="1" spans="1:14">
      <c r="A480" s="12">
        <v>150</v>
      </c>
      <c r="B480" s="12" t="s">
        <v>11389</v>
      </c>
      <c r="C480" s="11"/>
      <c r="D480" s="11"/>
      <c r="E480" s="11"/>
      <c r="F480" s="7"/>
      <c r="G480" s="7"/>
      <c r="H480" s="11">
        <v>2.3</v>
      </c>
      <c r="I480" s="11">
        <v>2.3</v>
      </c>
      <c r="J480" s="20" t="s">
        <v>11255</v>
      </c>
      <c r="K480" s="21">
        <v>13.8</v>
      </c>
      <c r="L480" s="21">
        <v>69</v>
      </c>
      <c r="M480" s="7"/>
      <c r="N480" s="7"/>
    </row>
    <row r="481" customFormat="1" ht="20" customHeight="1" spans="1:14">
      <c r="A481" s="12">
        <v>151</v>
      </c>
      <c r="B481" s="12" t="s">
        <v>11390</v>
      </c>
      <c r="C481" s="11"/>
      <c r="D481" s="11"/>
      <c r="E481" s="11"/>
      <c r="F481" s="7"/>
      <c r="G481" s="7"/>
      <c r="H481" s="11">
        <v>1.8</v>
      </c>
      <c r="I481" s="11">
        <v>1.8</v>
      </c>
      <c r="J481" s="20" t="s">
        <v>11255</v>
      </c>
      <c r="K481" s="21">
        <v>10.8</v>
      </c>
      <c r="L481" s="21">
        <v>54</v>
      </c>
      <c r="M481" s="7"/>
      <c r="N481" s="7"/>
    </row>
    <row r="482" customFormat="1" ht="20" customHeight="1" spans="1:14">
      <c r="A482" s="12">
        <v>152</v>
      </c>
      <c r="B482" s="12" t="s">
        <v>11391</v>
      </c>
      <c r="C482" s="11"/>
      <c r="D482" s="11"/>
      <c r="E482" s="11"/>
      <c r="F482" s="7"/>
      <c r="G482" s="7"/>
      <c r="H482" s="11">
        <v>1</v>
      </c>
      <c r="I482" s="11">
        <v>1</v>
      </c>
      <c r="J482" s="20" t="s">
        <v>11255</v>
      </c>
      <c r="K482" s="21">
        <v>6</v>
      </c>
      <c r="L482" s="21">
        <v>30</v>
      </c>
      <c r="M482" s="7"/>
      <c r="N482" s="7"/>
    </row>
    <row r="483" customFormat="1" ht="20" customHeight="1" spans="1:14">
      <c r="A483" s="12">
        <v>153</v>
      </c>
      <c r="B483" s="12" t="s">
        <v>11392</v>
      </c>
      <c r="C483" s="11"/>
      <c r="D483" s="11"/>
      <c r="E483" s="11"/>
      <c r="F483" s="7"/>
      <c r="G483" s="7"/>
      <c r="H483" s="11">
        <v>2.4</v>
      </c>
      <c r="I483" s="11">
        <v>2.4</v>
      </c>
      <c r="J483" s="20" t="s">
        <v>11255</v>
      </c>
      <c r="K483" s="21">
        <v>14.4</v>
      </c>
      <c r="L483" s="21">
        <v>72</v>
      </c>
      <c r="M483" s="7"/>
      <c r="N483" s="7"/>
    </row>
    <row r="484" customFormat="1" ht="20" customHeight="1" spans="1:14">
      <c r="A484" s="12">
        <v>154</v>
      </c>
      <c r="B484" s="12" t="s">
        <v>2166</v>
      </c>
      <c r="C484" s="11"/>
      <c r="D484" s="11"/>
      <c r="E484" s="11"/>
      <c r="F484" s="7"/>
      <c r="G484" s="7"/>
      <c r="H484" s="11">
        <v>2</v>
      </c>
      <c r="I484" s="11">
        <v>2</v>
      </c>
      <c r="J484" s="20" t="s">
        <v>11255</v>
      </c>
      <c r="K484" s="21">
        <v>12</v>
      </c>
      <c r="L484" s="21">
        <v>60</v>
      </c>
      <c r="M484" s="7"/>
      <c r="N484" s="7"/>
    </row>
    <row r="485" customFormat="1" ht="20" customHeight="1" spans="1:14">
      <c r="A485" s="12">
        <v>155</v>
      </c>
      <c r="B485" s="12" t="s">
        <v>11393</v>
      </c>
      <c r="C485" s="11"/>
      <c r="D485" s="11"/>
      <c r="E485" s="11"/>
      <c r="F485" s="7"/>
      <c r="G485" s="7"/>
      <c r="H485" s="11">
        <v>2.4</v>
      </c>
      <c r="I485" s="11">
        <v>2.4</v>
      </c>
      <c r="J485" s="20" t="s">
        <v>11255</v>
      </c>
      <c r="K485" s="21">
        <v>14.4</v>
      </c>
      <c r="L485" s="21">
        <v>72</v>
      </c>
      <c r="M485" s="7"/>
      <c r="N485" s="7"/>
    </row>
    <row r="486" customFormat="1" ht="20" customHeight="1" spans="1:14">
      <c r="A486" s="12">
        <v>156</v>
      </c>
      <c r="B486" s="12" t="s">
        <v>11101</v>
      </c>
      <c r="C486" s="11"/>
      <c r="D486" s="11"/>
      <c r="E486" s="11"/>
      <c r="F486" s="7"/>
      <c r="G486" s="7"/>
      <c r="H486" s="11">
        <v>2</v>
      </c>
      <c r="I486" s="11">
        <v>2</v>
      </c>
      <c r="J486" s="20" t="s">
        <v>11255</v>
      </c>
      <c r="K486" s="21">
        <v>12</v>
      </c>
      <c r="L486" s="21">
        <v>60</v>
      </c>
      <c r="M486" s="7"/>
      <c r="N486" s="7"/>
    </row>
    <row r="487" customFormat="1" ht="20" customHeight="1" spans="1:14">
      <c r="A487" s="12">
        <v>157</v>
      </c>
      <c r="B487" s="12" t="s">
        <v>11394</v>
      </c>
      <c r="C487" s="11"/>
      <c r="D487" s="11"/>
      <c r="E487" s="11"/>
      <c r="F487" s="7"/>
      <c r="G487" s="7"/>
      <c r="H487" s="11">
        <v>2</v>
      </c>
      <c r="I487" s="11">
        <v>2</v>
      </c>
      <c r="J487" s="20" t="s">
        <v>11255</v>
      </c>
      <c r="K487" s="21">
        <v>12</v>
      </c>
      <c r="L487" s="21">
        <v>60</v>
      </c>
      <c r="M487" s="7"/>
      <c r="N487" s="7"/>
    </row>
    <row r="488" customFormat="1" ht="20" customHeight="1" spans="1:14">
      <c r="A488" s="12">
        <v>158</v>
      </c>
      <c r="B488" s="12" t="s">
        <v>611</v>
      </c>
      <c r="C488" s="11"/>
      <c r="D488" s="11"/>
      <c r="E488" s="11"/>
      <c r="F488" s="7"/>
      <c r="G488" s="7"/>
      <c r="H488" s="11">
        <v>2.4</v>
      </c>
      <c r="I488" s="11">
        <v>2.4</v>
      </c>
      <c r="J488" s="20" t="s">
        <v>11255</v>
      </c>
      <c r="K488" s="21">
        <v>14.4</v>
      </c>
      <c r="L488" s="21">
        <v>72</v>
      </c>
      <c r="M488" s="7"/>
      <c r="N488" s="7"/>
    </row>
    <row r="489" customFormat="1" ht="20" customHeight="1" spans="1:14">
      <c r="A489" s="12">
        <v>159</v>
      </c>
      <c r="B489" s="12" t="s">
        <v>11395</v>
      </c>
      <c r="C489" s="11"/>
      <c r="D489" s="11"/>
      <c r="E489" s="11"/>
      <c r="F489" s="7"/>
      <c r="G489" s="7"/>
      <c r="H489" s="11">
        <v>2.4</v>
      </c>
      <c r="I489" s="11">
        <v>2.4</v>
      </c>
      <c r="J489" s="20" t="s">
        <v>11255</v>
      </c>
      <c r="K489" s="21">
        <v>14.4</v>
      </c>
      <c r="L489" s="21">
        <v>72</v>
      </c>
      <c r="M489" s="7"/>
      <c r="N489" s="7"/>
    </row>
    <row r="490" customFormat="1" ht="20" customHeight="1" spans="1:14">
      <c r="A490" s="12">
        <v>160</v>
      </c>
      <c r="B490" s="12" t="s">
        <v>11396</v>
      </c>
      <c r="C490" s="11"/>
      <c r="D490" s="11"/>
      <c r="E490" s="11"/>
      <c r="F490" s="7"/>
      <c r="G490" s="7"/>
      <c r="H490" s="11">
        <v>2.4</v>
      </c>
      <c r="I490" s="11">
        <v>2.4</v>
      </c>
      <c r="J490" s="20" t="s">
        <v>11255</v>
      </c>
      <c r="K490" s="21">
        <v>14.4</v>
      </c>
      <c r="L490" s="21">
        <v>72</v>
      </c>
      <c r="M490" s="7"/>
      <c r="N490" s="7"/>
    </row>
    <row r="491" customFormat="1" ht="20" customHeight="1" spans="1:14">
      <c r="A491" s="12">
        <v>161</v>
      </c>
      <c r="B491" s="12" t="s">
        <v>11397</v>
      </c>
      <c r="C491" s="11"/>
      <c r="D491" s="11"/>
      <c r="E491" s="11"/>
      <c r="F491" s="7"/>
      <c r="G491" s="7"/>
      <c r="H491" s="11">
        <v>2.4</v>
      </c>
      <c r="I491" s="11">
        <v>2.4</v>
      </c>
      <c r="J491" s="20" t="s">
        <v>11255</v>
      </c>
      <c r="K491" s="21">
        <v>14.4</v>
      </c>
      <c r="L491" s="21">
        <v>72</v>
      </c>
      <c r="M491" s="7"/>
      <c r="N491" s="7"/>
    </row>
    <row r="492" customFormat="1" ht="20" customHeight="1" spans="1:14">
      <c r="A492" s="12">
        <v>162</v>
      </c>
      <c r="B492" s="12" t="s">
        <v>11398</v>
      </c>
      <c r="C492" s="11"/>
      <c r="D492" s="11"/>
      <c r="E492" s="11"/>
      <c r="F492" s="7"/>
      <c r="G492" s="7"/>
      <c r="H492" s="11">
        <v>2</v>
      </c>
      <c r="I492" s="11">
        <v>2</v>
      </c>
      <c r="J492" s="20" t="s">
        <v>11255</v>
      </c>
      <c r="K492" s="21">
        <v>12</v>
      </c>
      <c r="L492" s="21">
        <v>60</v>
      </c>
      <c r="M492" s="7"/>
      <c r="N492" s="7"/>
    </row>
    <row r="493" customFormat="1" ht="20" customHeight="1" spans="1:14">
      <c r="A493" s="12">
        <v>163</v>
      </c>
      <c r="B493" s="12" t="s">
        <v>11399</v>
      </c>
      <c r="C493" s="11"/>
      <c r="D493" s="11"/>
      <c r="E493" s="11"/>
      <c r="F493" s="7"/>
      <c r="G493" s="7"/>
      <c r="H493" s="11">
        <v>2.4</v>
      </c>
      <c r="I493" s="11">
        <v>2.4</v>
      </c>
      <c r="J493" s="20" t="s">
        <v>11255</v>
      </c>
      <c r="K493" s="21">
        <v>14.4</v>
      </c>
      <c r="L493" s="21">
        <v>72</v>
      </c>
      <c r="M493" s="7"/>
      <c r="N493" s="7"/>
    </row>
    <row r="494" customFormat="1" ht="20" customHeight="1" spans="1:14">
      <c r="A494" s="12">
        <v>164</v>
      </c>
      <c r="B494" s="12" t="s">
        <v>11400</v>
      </c>
      <c r="C494" s="11"/>
      <c r="D494" s="11"/>
      <c r="E494" s="11"/>
      <c r="F494" s="7"/>
      <c r="G494" s="7"/>
      <c r="H494" s="11">
        <v>2</v>
      </c>
      <c r="I494" s="11">
        <v>2</v>
      </c>
      <c r="J494" s="20" t="s">
        <v>11255</v>
      </c>
      <c r="K494" s="21">
        <v>12</v>
      </c>
      <c r="L494" s="21">
        <v>60</v>
      </c>
      <c r="M494" s="7"/>
      <c r="N494" s="7"/>
    </row>
    <row r="495" customFormat="1" ht="20" customHeight="1" spans="1:14">
      <c r="A495" s="12">
        <v>165</v>
      </c>
      <c r="B495" s="12" t="s">
        <v>11401</v>
      </c>
      <c r="C495" s="11"/>
      <c r="D495" s="11"/>
      <c r="E495" s="11"/>
      <c r="F495" s="7"/>
      <c r="G495" s="7"/>
      <c r="H495" s="11">
        <v>2.2</v>
      </c>
      <c r="I495" s="11">
        <v>2.2</v>
      </c>
      <c r="J495" s="20" t="s">
        <v>11255</v>
      </c>
      <c r="K495" s="21">
        <v>13.2</v>
      </c>
      <c r="L495" s="21">
        <v>66</v>
      </c>
      <c r="M495" s="7"/>
      <c r="N495" s="7"/>
    </row>
    <row r="496" customFormat="1" ht="20" customHeight="1" spans="1:14">
      <c r="A496" s="12">
        <v>166</v>
      </c>
      <c r="B496" s="12" t="s">
        <v>11402</v>
      </c>
      <c r="C496" s="11"/>
      <c r="D496" s="11"/>
      <c r="E496" s="11"/>
      <c r="F496" s="7"/>
      <c r="G496" s="7"/>
      <c r="H496" s="11">
        <v>2.1</v>
      </c>
      <c r="I496" s="11">
        <v>2.1</v>
      </c>
      <c r="J496" s="20" t="s">
        <v>11255</v>
      </c>
      <c r="K496" s="21">
        <v>12.6</v>
      </c>
      <c r="L496" s="21">
        <v>63</v>
      </c>
      <c r="M496" s="7"/>
      <c r="N496" s="7"/>
    </row>
    <row r="497" customFormat="1" ht="20" customHeight="1" spans="1:14">
      <c r="A497" s="12">
        <v>167</v>
      </c>
      <c r="B497" s="12" t="s">
        <v>11403</v>
      </c>
      <c r="C497" s="11"/>
      <c r="D497" s="11"/>
      <c r="E497" s="11"/>
      <c r="F497" s="7"/>
      <c r="G497" s="7"/>
      <c r="H497" s="11">
        <v>2.2</v>
      </c>
      <c r="I497" s="11">
        <v>2.2</v>
      </c>
      <c r="J497" s="20" t="s">
        <v>11255</v>
      </c>
      <c r="K497" s="21">
        <v>13.2</v>
      </c>
      <c r="L497" s="21">
        <v>66</v>
      </c>
      <c r="M497" s="7"/>
      <c r="N497" s="7"/>
    </row>
    <row r="498" customFormat="1" ht="20" customHeight="1" spans="1:14">
      <c r="A498" s="12">
        <v>168</v>
      </c>
      <c r="B498" s="12" t="s">
        <v>11404</v>
      </c>
      <c r="C498" s="11"/>
      <c r="D498" s="11"/>
      <c r="E498" s="11"/>
      <c r="F498" s="7"/>
      <c r="G498" s="7"/>
      <c r="H498" s="11">
        <v>2.1</v>
      </c>
      <c r="I498" s="11">
        <v>2.1</v>
      </c>
      <c r="J498" s="20" t="s">
        <v>11255</v>
      </c>
      <c r="K498" s="21">
        <v>12.6</v>
      </c>
      <c r="L498" s="21">
        <v>63</v>
      </c>
      <c r="M498" s="7"/>
      <c r="N498" s="7"/>
    </row>
    <row r="499" customFormat="1" ht="20" customHeight="1" spans="1:14">
      <c r="A499" s="12">
        <v>169</v>
      </c>
      <c r="B499" s="12" t="s">
        <v>9498</v>
      </c>
      <c r="C499" s="11"/>
      <c r="D499" s="11"/>
      <c r="E499" s="11"/>
      <c r="F499" s="7"/>
      <c r="G499" s="7"/>
      <c r="H499" s="11">
        <v>1.7</v>
      </c>
      <c r="I499" s="11">
        <v>1.7</v>
      </c>
      <c r="J499" s="20" t="s">
        <v>11255</v>
      </c>
      <c r="K499" s="21">
        <v>10.2</v>
      </c>
      <c r="L499" s="21">
        <v>51</v>
      </c>
      <c r="M499" s="7"/>
      <c r="N499" s="7"/>
    </row>
    <row r="500" customFormat="1" ht="20" customHeight="1" spans="1:14">
      <c r="A500" s="12">
        <v>170</v>
      </c>
      <c r="B500" s="12" t="s">
        <v>11405</v>
      </c>
      <c r="C500" s="11"/>
      <c r="D500" s="11"/>
      <c r="E500" s="11"/>
      <c r="F500" s="7"/>
      <c r="G500" s="7"/>
      <c r="H500" s="11">
        <v>1.7</v>
      </c>
      <c r="I500" s="11">
        <v>1.7</v>
      </c>
      <c r="J500" s="20" t="s">
        <v>11255</v>
      </c>
      <c r="K500" s="21">
        <v>10.2</v>
      </c>
      <c r="L500" s="21">
        <v>51</v>
      </c>
      <c r="M500" s="7"/>
      <c r="N500" s="7"/>
    </row>
    <row r="501" customFormat="1" ht="20" customHeight="1" spans="1:14">
      <c r="A501" s="12">
        <v>171</v>
      </c>
      <c r="B501" s="12" t="s">
        <v>11406</v>
      </c>
      <c r="C501" s="11"/>
      <c r="D501" s="11"/>
      <c r="E501" s="11"/>
      <c r="F501" s="7"/>
      <c r="G501" s="7"/>
      <c r="H501" s="11">
        <v>3</v>
      </c>
      <c r="I501" s="11">
        <v>3</v>
      </c>
      <c r="J501" s="20" t="s">
        <v>11255</v>
      </c>
      <c r="K501" s="21">
        <v>18</v>
      </c>
      <c r="L501" s="21">
        <v>90</v>
      </c>
      <c r="M501" s="7"/>
      <c r="N501" s="7"/>
    </row>
    <row r="502" customFormat="1" ht="20" customHeight="1" spans="1:14">
      <c r="A502" s="12">
        <v>172</v>
      </c>
      <c r="B502" s="12" t="s">
        <v>11407</v>
      </c>
      <c r="C502" s="11"/>
      <c r="D502" s="11"/>
      <c r="E502" s="11"/>
      <c r="F502" s="7"/>
      <c r="G502" s="7"/>
      <c r="H502" s="11">
        <v>2.2</v>
      </c>
      <c r="I502" s="11">
        <v>2.2</v>
      </c>
      <c r="J502" s="20" t="s">
        <v>11255</v>
      </c>
      <c r="K502" s="21">
        <v>13.2</v>
      </c>
      <c r="L502" s="21">
        <v>66</v>
      </c>
      <c r="M502" s="7"/>
      <c r="N502" s="7"/>
    </row>
    <row r="503" customFormat="1" ht="20" customHeight="1" spans="1:14">
      <c r="A503" s="12">
        <v>173</v>
      </c>
      <c r="B503" s="12" t="s">
        <v>11408</v>
      </c>
      <c r="C503" s="11"/>
      <c r="D503" s="11"/>
      <c r="E503" s="11"/>
      <c r="F503" s="7"/>
      <c r="G503" s="7"/>
      <c r="H503" s="11">
        <v>1.7</v>
      </c>
      <c r="I503" s="11">
        <v>1.7</v>
      </c>
      <c r="J503" s="20" t="s">
        <v>11255</v>
      </c>
      <c r="K503" s="21">
        <v>10.2</v>
      </c>
      <c r="L503" s="21">
        <v>51</v>
      </c>
      <c r="M503" s="7"/>
      <c r="N503" s="7"/>
    </row>
    <row r="504" customFormat="1" ht="20" customHeight="1" spans="1:14">
      <c r="A504" s="12">
        <v>174</v>
      </c>
      <c r="B504" s="12" t="s">
        <v>7087</v>
      </c>
      <c r="C504" s="11"/>
      <c r="D504" s="11"/>
      <c r="E504" s="11"/>
      <c r="F504" s="7"/>
      <c r="G504" s="7"/>
      <c r="H504" s="11">
        <v>2.3</v>
      </c>
      <c r="I504" s="11">
        <v>2.3</v>
      </c>
      <c r="J504" s="20" t="s">
        <v>11255</v>
      </c>
      <c r="K504" s="21">
        <v>13.8</v>
      </c>
      <c r="L504" s="21">
        <v>69</v>
      </c>
      <c r="M504" s="7"/>
      <c r="N504" s="7"/>
    </row>
    <row r="505" customFormat="1" ht="20" customHeight="1" spans="1:14">
      <c r="A505" s="12">
        <v>175</v>
      </c>
      <c r="B505" s="12" t="s">
        <v>11409</v>
      </c>
      <c r="C505" s="11"/>
      <c r="D505" s="11"/>
      <c r="E505" s="11"/>
      <c r="F505" s="7"/>
      <c r="G505" s="7"/>
      <c r="H505" s="11">
        <v>2.1</v>
      </c>
      <c r="I505" s="11">
        <v>2.1</v>
      </c>
      <c r="J505" s="20" t="s">
        <v>11255</v>
      </c>
      <c r="K505" s="21">
        <v>12.6</v>
      </c>
      <c r="L505" s="21">
        <v>63</v>
      </c>
      <c r="M505" s="7"/>
      <c r="N505" s="7"/>
    </row>
    <row r="506" customFormat="1" ht="20" customHeight="1" spans="1:14">
      <c r="A506" s="12">
        <v>176</v>
      </c>
      <c r="B506" s="12" t="s">
        <v>11410</v>
      </c>
      <c r="C506" s="11"/>
      <c r="D506" s="11"/>
      <c r="E506" s="11"/>
      <c r="F506" s="7"/>
      <c r="G506" s="7"/>
      <c r="H506" s="11">
        <v>2.2</v>
      </c>
      <c r="I506" s="11">
        <v>2.2</v>
      </c>
      <c r="J506" s="20" t="s">
        <v>11255</v>
      </c>
      <c r="K506" s="21">
        <v>13.2</v>
      </c>
      <c r="L506" s="21">
        <v>66</v>
      </c>
      <c r="M506" s="7"/>
      <c r="N506" s="7"/>
    </row>
    <row r="507" customFormat="1" ht="20" customHeight="1" spans="1:14">
      <c r="A507" s="12">
        <v>177</v>
      </c>
      <c r="B507" s="12" t="s">
        <v>11411</v>
      </c>
      <c r="C507" s="11"/>
      <c r="D507" s="11"/>
      <c r="E507" s="11"/>
      <c r="F507" s="7"/>
      <c r="G507" s="7"/>
      <c r="H507" s="11">
        <v>3.1</v>
      </c>
      <c r="I507" s="11">
        <v>3.1</v>
      </c>
      <c r="J507" s="20" t="s">
        <v>11255</v>
      </c>
      <c r="K507" s="21">
        <v>18.6</v>
      </c>
      <c r="L507" s="21">
        <v>93</v>
      </c>
      <c r="M507" s="7"/>
      <c r="N507" s="7"/>
    </row>
    <row r="508" customFormat="1" ht="20" customHeight="1" spans="1:14">
      <c r="A508" s="12">
        <v>178</v>
      </c>
      <c r="B508" s="12" t="s">
        <v>3510</v>
      </c>
      <c r="C508" s="11"/>
      <c r="D508" s="11"/>
      <c r="E508" s="11"/>
      <c r="F508" s="7"/>
      <c r="G508" s="7"/>
      <c r="H508" s="11">
        <v>2.1</v>
      </c>
      <c r="I508" s="11">
        <v>2.1</v>
      </c>
      <c r="J508" s="20" t="s">
        <v>11255</v>
      </c>
      <c r="K508" s="21">
        <v>12.6</v>
      </c>
      <c r="L508" s="21">
        <v>63</v>
      </c>
      <c r="M508" s="7"/>
      <c r="N508" s="7"/>
    </row>
    <row r="509" customFormat="1" ht="20" customHeight="1" spans="1:14">
      <c r="A509" s="12">
        <v>179</v>
      </c>
      <c r="B509" s="12" t="s">
        <v>11412</v>
      </c>
      <c r="C509" s="11"/>
      <c r="D509" s="11"/>
      <c r="E509" s="11"/>
      <c r="F509" s="7"/>
      <c r="G509" s="7"/>
      <c r="H509" s="11">
        <v>2.1</v>
      </c>
      <c r="I509" s="11">
        <v>2.1</v>
      </c>
      <c r="J509" s="20" t="s">
        <v>11255</v>
      </c>
      <c r="K509" s="21">
        <v>12.6</v>
      </c>
      <c r="L509" s="21">
        <v>63</v>
      </c>
      <c r="M509" s="7"/>
      <c r="N509" s="7"/>
    </row>
    <row r="510" customFormat="1" ht="20" customHeight="1" spans="1:14">
      <c r="A510" s="12">
        <v>180</v>
      </c>
      <c r="B510" s="12" t="s">
        <v>11413</v>
      </c>
      <c r="C510" s="11"/>
      <c r="D510" s="11"/>
      <c r="E510" s="11"/>
      <c r="F510" s="7"/>
      <c r="G510" s="7"/>
      <c r="H510" s="11">
        <v>1.5</v>
      </c>
      <c r="I510" s="11">
        <v>1.5</v>
      </c>
      <c r="J510" s="20" t="s">
        <v>11255</v>
      </c>
      <c r="K510" s="21">
        <v>9</v>
      </c>
      <c r="L510" s="21">
        <v>45</v>
      </c>
      <c r="M510" s="7"/>
      <c r="N510" s="7"/>
    </row>
    <row r="511" customFormat="1" ht="20" customHeight="1" spans="1:14">
      <c r="A511" s="12">
        <v>181</v>
      </c>
      <c r="B511" s="12" t="s">
        <v>11414</v>
      </c>
      <c r="C511" s="11"/>
      <c r="D511" s="11"/>
      <c r="E511" s="11"/>
      <c r="F511" s="7"/>
      <c r="G511" s="7"/>
      <c r="H511" s="11">
        <v>2.8</v>
      </c>
      <c r="I511" s="11">
        <v>2.8</v>
      </c>
      <c r="J511" s="20" t="s">
        <v>11255</v>
      </c>
      <c r="K511" s="21">
        <v>16.8</v>
      </c>
      <c r="L511" s="21">
        <v>84</v>
      </c>
      <c r="M511" s="7"/>
      <c r="N511" s="7"/>
    </row>
    <row r="512" customFormat="1" ht="20" customHeight="1" spans="1:14">
      <c r="A512" s="12">
        <v>182</v>
      </c>
      <c r="B512" s="12" t="s">
        <v>11415</v>
      </c>
      <c r="C512" s="11"/>
      <c r="D512" s="11"/>
      <c r="E512" s="11"/>
      <c r="F512" s="7"/>
      <c r="G512" s="7"/>
      <c r="H512" s="11">
        <v>2.1</v>
      </c>
      <c r="I512" s="11">
        <v>2.1</v>
      </c>
      <c r="J512" s="20" t="s">
        <v>11255</v>
      </c>
      <c r="K512" s="21">
        <v>12.6</v>
      </c>
      <c r="L512" s="21">
        <v>63</v>
      </c>
      <c r="M512" s="7"/>
      <c r="N512" s="7"/>
    </row>
    <row r="513" customFormat="1" ht="20" customHeight="1" spans="1:14">
      <c r="A513" s="12">
        <v>183</v>
      </c>
      <c r="B513" s="12" t="s">
        <v>11416</v>
      </c>
      <c r="C513" s="11"/>
      <c r="D513" s="11"/>
      <c r="E513" s="11"/>
      <c r="F513" s="7"/>
      <c r="G513" s="7"/>
      <c r="H513" s="11">
        <v>2.6</v>
      </c>
      <c r="I513" s="11">
        <v>2.6</v>
      </c>
      <c r="J513" s="20" t="s">
        <v>11255</v>
      </c>
      <c r="K513" s="21">
        <v>15.6</v>
      </c>
      <c r="L513" s="21">
        <v>78</v>
      </c>
      <c r="M513" s="7"/>
      <c r="N513" s="7"/>
    </row>
    <row r="514" customFormat="1" ht="20" customHeight="1" spans="1:14">
      <c r="A514" s="12">
        <v>184</v>
      </c>
      <c r="B514" s="12" t="s">
        <v>2053</v>
      </c>
      <c r="C514" s="11"/>
      <c r="D514" s="11"/>
      <c r="E514" s="11"/>
      <c r="F514" s="7"/>
      <c r="G514" s="7"/>
      <c r="H514" s="11">
        <v>1.9</v>
      </c>
      <c r="I514" s="11">
        <v>1.9</v>
      </c>
      <c r="J514" s="20" t="s">
        <v>11255</v>
      </c>
      <c r="K514" s="21">
        <v>11.4</v>
      </c>
      <c r="L514" s="21">
        <v>57</v>
      </c>
      <c r="M514" s="7"/>
      <c r="N514" s="7"/>
    </row>
    <row r="515" customFormat="1" ht="20" customHeight="1" spans="1:14">
      <c r="A515" s="12">
        <v>185</v>
      </c>
      <c r="B515" s="12" t="s">
        <v>11417</v>
      </c>
      <c r="C515" s="11"/>
      <c r="D515" s="11"/>
      <c r="E515" s="11"/>
      <c r="F515" s="7"/>
      <c r="G515" s="7"/>
      <c r="H515" s="11">
        <v>1.8</v>
      </c>
      <c r="I515" s="11">
        <v>1.8</v>
      </c>
      <c r="J515" s="20" t="s">
        <v>11255</v>
      </c>
      <c r="K515" s="21">
        <v>10.8</v>
      </c>
      <c r="L515" s="21">
        <v>54</v>
      </c>
      <c r="M515" s="7"/>
      <c r="N515" s="7"/>
    </row>
    <row r="516" customFormat="1" ht="20" customHeight="1" spans="1:14">
      <c r="A516" s="12">
        <v>186</v>
      </c>
      <c r="B516" s="12" t="s">
        <v>11418</v>
      </c>
      <c r="C516" s="11"/>
      <c r="D516" s="11"/>
      <c r="E516" s="11"/>
      <c r="F516" s="7"/>
      <c r="G516" s="7"/>
      <c r="H516" s="11">
        <v>2.1</v>
      </c>
      <c r="I516" s="11">
        <v>2.1</v>
      </c>
      <c r="J516" s="20" t="s">
        <v>11255</v>
      </c>
      <c r="K516" s="21">
        <v>12.6</v>
      </c>
      <c r="L516" s="21">
        <v>63</v>
      </c>
      <c r="M516" s="7"/>
      <c r="N516" s="7"/>
    </row>
    <row r="517" customFormat="1" ht="20" customHeight="1" spans="1:14">
      <c r="A517" s="12">
        <v>187</v>
      </c>
      <c r="B517" s="12" t="s">
        <v>11419</v>
      </c>
      <c r="C517" s="11"/>
      <c r="D517" s="11"/>
      <c r="E517" s="11"/>
      <c r="F517" s="7"/>
      <c r="G517" s="7"/>
      <c r="H517" s="11">
        <v>2.2</v>
      </c>
      <c r="I517" s="11">
        <v>2.2</v>
      </c>
      <c r="J517" s="20" t="s">
        <v>11255</v>
      </c>
      <c r="K517" s="21">
        <v>13.2</v>
      </c>
      <c r="L517" s="21">
        <v>66</v>
      </c>
      <c r="M517" s="7"/>
      <c r="N517" s="7"/>
    </row>
    <row r="518" customFormat="1" ht="20" customHeight="1" spans="1:14">
      <c r="A518" s="12">
        <v>188</v>
      </c>
      <c r="B518" s="12" t="s">
        <v>2160</v>
      </c>
      <c r="C518" s="11"/>
      <c r="D518" s="11"/>
      <c r="E518" s="11"/>
      <c r="F518" s="7"/>
      <c r="G518" s="7"/>
      <c r="H518" s="11">
        <v>2.8</v>
      </c>
      <c r="I518" s="11">
        <v>2.8</v>
      </c>
      <c r="J518" s="20" t="s">
        <v>11255</v>
      </c>
      <c r="K518" s="21">
        <v>16.8</v>
      </c>
      <c r="L518" s="21">
        <v>84</v>
      </c>
      <c r="M518" s="7"/>
      <c r="N518" s="7"/>
    </row>
    <row r="519" customFormat="1" ht="20" customHeight="1" spans="1:14">
      <c r="A519" s="12">
        <v>189</v>
      </c>
      <c r="B519" s="12" t="s">
        <v>11420</v>
      </c>
      <c r="C519" s="11"/>
      <c r="D519" s="11"/>
      <c r="E519" s="11"/>
      <c r="F519" s="7"/>
      <c r="G519" s="7"/>
      <c r="H519" s="11">
        <v>2.8</v>
      </c>
      <c r="I519" s="11">
        <v>2.8</v>
      </c>
      <c r="J519" s="20" t="s">
        <v>11255</v>
      </c>
      <c r="K519" s="21">
        <v>16.8</v>
      </c>
      <c r="L519" s="21">
        <v>84</v>
      </c>
      <c r="M519" s="7"/>
      <c r="N519" s="7"/>
    </row>
    <row r="520" customFormat="1" ht="20" customHeight="1" spans="1:14">
      <c r="A520" s="12">
        <v>190</v>
      </c>
      <c r="B520" s="12" t="s">
        <v>11421</v>
      </c>
      <c r="C520" s="11"/>
      <c r="D520" s="11"/>
      <c r="E520" s="11"/>
      <c r="F520" s="7"/>
      <c r="G520" s="7"/>
      <c r="H520" s="11">
        <v>2.2</v>
      </c>
      <c r="I520" s="11">
        <v>2.2</v>
      </c>
      <c r="J520" s="20" t="s">
        <v>11255</v>
      </c>
      <c r="K520" s="21">
        <v>13.2</v>
      </c>
      <c r="L520" s="21">
        <v>66</v>
      </c>
      <c r="M520" s="7"/>
      <c r="N520" s="7"/>
    </row>
    <row r="521" customFormat="1" ht="20" customHeight="1" spans="1:14">
      <c r="A521" s="12">
        <v>191</v>
      </c>
      <c r="B521" s="12" t="s">
        <v>11422</v>
      </c>
      <c r="C521" s="11"/>
      <c r="D521" s="11"/>
      <c r="E521" s="11"/>
      <c r="F521" s="7"/>
      <c r="G521" s="7"/>
      <c r="H521" s="11">
        <v>2.8</v>
      </c>
      <c r="I521" s="11">
        <v>2.8</v>
      </c>
      <c r="J521" s="20" t="s">
        <v>11255</v>
      </c>
      <c r="K521" s="21">
        <v>16.8</v>
      </c>
      <c r="L521" s="21">
        <v>84</v>
      </c>
      <c r="M521" s="7"/>
      <c r="N521" s="7"/>
    </row>
    <row r="522" customFormat="1" ht="20" customHeight="1" spans="1:14">
      <c r="A522" s="12">
        <v>192</v>
      </c>
      <c r="B522" s="12" t="s">
        <v>3774</v>
      </c>
      <c r="C522" s="11"/>
      <c r="D522" s="11"/>
      <c r="E522" s="11"/>
      <c r="F522" s="7"/>
      <c r="G522" s="7"/>
      <c r="H522" s="11">
        <v>2</v>
      </c>
      <c r="I522" s="11">
        <v>2</v>
      </c>
      <c r="J522" s="20" t="s">
        <v>11255</v>
      </c>
      <c r="K522" s="21">
        <v>12</v>
      </c>
      <c r="L522" s="21">
        <v>60</v>
      </c>
      <c r="M522" s="7"/>
      <c r="N522" s="7"/>
    </row>
    <row r="523" customFormat="1" ht="20" customHeight="1" spans="1:14">
      <c r="A523" s="12">
        <v>193</v>
      </c>
      <c r="B523" s="12" t="s">
        <v>11423</v>
      </c>
      <c r="C523" s="11"/>
      <c r="D523" s="11"/>
      <c r="E523" s="11"/>
      <c r="F523" s="7"/>
      <c r="G523" s="7"/>
      <c r="H523" s="11">
        <v>2.5</v>
      </c>
      <c r="I523" s="11">
        <v>2.5</v>
      </c>
      <c r="J523" s="20" t="s">
        <v>11255</v>
      </c>
      <c r="K523" s="21">
        <v>15</v>
      </c>
      <c r="L523" s="21">
        <v>75</v>
      </c>
      <c r="M523" s="7"/>
      <c r="N523" s="7"/>
    </row>
    <row r="524" customFormat="1" ht="20" customHeight="1" spans="1:14">
      <c r="A524" s="12">
        <v>194</v>
      </c>
      <c r="B524" s="12" t="s">
        <v>11424</v>
      </c>
      <c r="C524" s="11"/>
      <c r="D524" s="11"/>
      <c r="E524" s="11"/>
      <c r="F524" s="7"/>
      <c r="G524" s="7"/>
      <c r="H524" s="11">
        <v>3</v>
      </c>
      <c r="I524" s="11">
        <v>3</v>
      </c>
      <c r="J524" s="20" t="s">
        <v>11255</v>
      </c>
      <c r="K524" s="21">
        <v>18</v>
      </c>
      <c r="L524" s="21">
        <v>90</v>
      </c>
      <c r="M524" s="7"/>
      <c r="N524" s="7"/>
    </row>
    <row r="525" customFormat="1" ht="20" customHeight="1" spans="1:14">
      <c r="A525" s="12">
        <v>195</v>
      </c>
      <c r="B525" s="12" t="s">
        <v>592</v>
      </c>
      <c r="C525" s="11"/>
      <c r="D525" s="11"/>
      <c r="E525" s="11"/>
      <c r="F525" s="7"/>
      <c r="G525" s="7"/>
      <c r="H525" s="11">
        <v>2.1</v>
      </c>
      <c r="I525" s="11">
        <v>2.1</v>
      </c>
      <c r="J525" s="20" t="s">
        <v>11255</v>
      </c>
      <c r="K525" s="21">
        <v>12.6</v>
      </c>
      <c r="L525" s="21">
        <v>63</v>
      </c>
      <c r="M525" s="7"/>
      <c r="N525" s="7"/>
    </row>
    <row r="526" customFormat="1" ht="20" customHeight="1" spans="1:14">
      <c r="A526" s="12">
        <v>196</v>
      </c>
      <c r="B526" s="12" t="s">
        <v>11425</v>
      </c>
      <c r="C526" s="11"/>
      <c r="D526" s="11"/>
      <c r="E526" s="11"/>
      <c r="F526" s="7"/>
      <c r="G526" s="7"/>
      <c r="H526" s="11">
        <v>2.8</v>
      </c>
      <c r="I526" s="11">
        <v>2.8</v>
      </c>
      <c r="J526" s="20" t="s">
        <v>11255</v>
      </c>
      <c r="K526" s="21">
        <v>16.8</v>
      </c>
      <c r="L526" s="21">
        <v>84</v>
      </c>
      <c r="M526" s="7"/>
      <c r="N526" s="7"/>
    </row>
    <row r="527" customFormat="1" ht="20" customHeight="1" spans="1:14">
      <c r="A527" s="12">
        <v>197</v>
      </c>
      <c r="B527" s="12" t="s">
        <v>11426</v>
      </c>
      <c r="C527" s="11"/>
      <c r="D527" s="11"/>
      <c r="E527" s="11"/>
      <c r="F527" s="7"/>
      <c r="G527" s="7"/>
      <c r="H527" s="11">
        <v>2.3</v>
      </c>
      <c r="I527" s="11">
        <v>2.3</v>
      </c>
      <c r="J527" s="20" t="s">
        <v>11255</v>
      </c>
      <c r="K527" s="21">
        <v>13.8</v>
      </c>
      <c r="L527" s="21">
        <v>69</v>
      </c>
      <c r="M527" s="7"/>
      <c r="N527" s="7"/>
    </row>
    <row r="528" customFormat="1" ht="20" customHeight="1" spans="1:14">
      <c r="A528" s="12">
        <v>198</v>
      </c>
      <c r="B528" s="12" t="s">
        <v>11427</v>
      </c>
      <c r="C528" s="11"/>
      <c r="D528" s="11"/>
      <c r="E528" s="11"/>
      <c r="F528" s="7"/>
      <c r="G528" s="7"/>
      <c r="H528" s="11">
        <v>2.4</v>
      </c>
      <c r="I528" s="11">
        <v>2.4</v>
      </c>
      <c r="J528" s="20" t="s">
        <v>11255</v>
      </c>
      <c r="K528" s="21">
        <v>14.4</v>
      </c>
      <c r="L528" s="21">
        <v>72</v>
      </c>
      <c r="M528" s="7"/>
      <c r="N528" s="7"/>
    </row>
    <row r="529" customFormat="1" ht="20" customHeight="1" spans="1:14">
      <c r="A529" s="12">
        <v>199</v>
      </c>
      <c r="B529" s="12" t="s">
        <v>11428</v>
      </c>
      <c r="C529" s="11"/>
      <c r="D529" s="11"/>
      <c r="E529" s="11"/>
      <c r="F529" s="7"/>
      <c r="G529" s="7"/>
      <c r="H529" s="11">
        <v>3</v>
      </c>
      <c r="I529" s="11">
        <v>3</v>
      </c>
      <c r="J529" s="20" t="s">
        <v>11255</v>
      </c>
      <c r="K529" s="21">
        <v>18</v>
      </c>
      <c r="L529" s="21">
        <v>90</v>
      </c>
      <c r="M529" s="7"/>
      <c r="N529" s="7"/>
    </row>
    <row r="530" customFormat="1" ht="20" customHeight="1" spans="1:14">
      <c r="A530" s="12">
        <v>200</v>
      </c>
      <c r="B530" s="12" t="s">
        <v>11429</v>
      </c>
      <c r="C530" s="11"/>
      <c r="D530" s="11"/>
      <c r="E530" s="11"/>
      <c r="F530" s="7"/>
      <c r="G530" s="7"/>
      <c r="H530" s="11">
        <v>1.5</v>
      </c>
      <c r="I530" s="11">
        <v>1.5</v>
      </c>
      <c r="J530" s="20" t="s">
        <v>11255</v>
      </c>
      <c r="K530" s="21">
        <v>9</v>
      </c>
      <c r="L530" s="21">
        <v>45</v>
      </c>
      <c r="M530" s="7"/>
      <c r="N530" s="7"/>
    </row>
    <row r="531" customFormat="1" ht="20" customHeight="1" spans="1:14">
      <c r="A531" s="12">
        <v>201</v>
      </c>
      <c r="B531" s="12" t="s">
        <v>11430</v>
      </c>
      <c r="C531" s="11"/>
      <c r="D531" s="11"/>
      <c r="E531" s="11"/>
      <c r="F531" s="7"/>
      <c r="G531" s="7"/>
      <c r="H531" s="11">
        <v>2.1</v>
      </c>
      <c r="I531" s="11">
        <v>2.1</v>
      </c>
      <c r="J531" s="20" t="s">
        <v>11255</v>
      </c>
      <c r="K531" s="21">
        <v>12.6</v>
      </c>
      <c r="L531" s="21">
        <v>63</v>
      </c>
      <c r="M531" s="7"/>
      <c r="N531" s="7"/>
    </row>
    <row r="532" customFormat="1" ht="20" customHeight="1" spans="1:14">
      <c r="A532" s="12">
        <v>202</v>
      </c>
      <c r="B532" s="12" t="s">
        <v>11431</v>
      </c>
      <c r="C532" s="11"/>
      <c r="D532" s="11"/>
      <c r="E532" s="11"/>
      <c r="F532" s="7"/>
      <c r="G532" s="7"/>
      <c r="H532" s="11">
        <v>1.1</v>
      </c>
      <c r="I532" s="11">
        <v>1.1</v>
      </c>
      <c r="J532" s="20" t="s">
        <v>11255</v>
      </c>
      <c r="K532" s="21">
        <v>6.6</v>
      </c>
      <c r="L532" s="21">
        <v>33</v>
      </c>
      <c r="M532" s="7"/>
      <c r="N532" s="7"/>
    </row>
    <row r="533" customFormat="1" ht="20" customHeight="1" spans="1:14">
      <c r="A533" s="12">
        <v>203</v>
      </c>
      <c r="B533" s="12" t="s">
        <v>2500</v>
      </c>
      <c r="C533" s="11"/>
      <c r="D533" s="11"/>
      <c r="E533" s="11"/>
      <c r="F533" s="7"/>
      <c r="G533" s="7"/>
      <c r="H533" s="11">
        <v>2.4</v>
      </c>
      <c r="I533" s="11">
        <v>2.4</v>
      </c>
      <c r="J533" s="20" t="s">
        <v>11255</v>
      </c>
      <c r="K533" s="21">
        <v>14.4</v>
      </c>
      <c r="L533" s="21">
        <v>72</v>
      </c>
      <c r="M533" s="7"/>
      <c r="N533" s="7"/>
    </row>
    <row r="534" customFormat="1" ht="20" customHeight="1" spans="1:14">
      <c r="A534" s="12">
        <v>204</v>
      </c>
      <c r="B534" s="12" t="s">
        <v>11432</v>
      </c>
      <c r="C534" s="11"/>
      <c r="D534" s="11"/>
      <c r="E534" s="11"/>
      <c r="F534" s="7"/>
      <c r="G534" s="7"/>
      <c r="H534" s="11">
        <v>1.3</v>
      </c>
      <c r="I534" s="11">
        <v>1.3</v>
      </c>
      <c r="J534" s="20" t="s">
        <v>11255</v>
      </c>
      <c r="K534" s="21">
        <v>7.8</v>
      </c>
      <c r="L534" s="21">
        <v>39</v>
      </c>
      <c r="M534" s="7"/>
      <c r="N534" s="7"/>
    </row>
    <row r="535" customFormat="1" ht="20" customHeight="1" spans="1:14">
      <c r="A535" s="12">
        <v>205</v>
      </c>
      <c r="B535" s="12" t="s">
        <v>11433</v>
      </c>
      <c r="C535" s="11"/>
      <c r="D535" s="11"/>
      <c r="E535" s="11"/>
      <c r="F535" s="7"/>
      <c r="G535" s="7"/>
      <c r="H535" s="11">
        <v>2.4</v>
      </c>
      <c r="I535" s="11">
        <v>2.4</v>
      </c>
      <c r="J535" s="20" t="s">
        <v>11255</v>
      </c>
      <c r="K535" s="21">
        <v>14.4</v>
      </c>
      <c r="L535" s="21">
        <v>72</v>
      </c>
      <c r="M535" s="7"/>
      <c r="N535" s="7"/>
    </row>
    <row r="536" customFormat="1" ht="20" customHeight="1" spans="1:14">
      <c r="A536" s="12">
        <v>206</v>
      </c>
      <c r="B536" s="12" t="s">
        <v>11434</v>
      </c>
      <c r="C536" s="11"/>
      <c r="D536" s="11"/>
      <c r="E536" s="11"/>
      <c r="F536" s="7"/>
      <c r="G536" s="7"/>
      <c r="H536" s="11">
        <v>1.9</v>
      </c>
      <c r="I536" s="11">
        <v>1.9</v>
      </c>
      <c r="J536" s="20" t="s">
        <v>11255</v>
      </c>
      <c r="K536" s="21">
        <v>11.4</v>
      </c>
      <c r="L536" s="21">
        <v>57</v>
      </c>
      <c r="M536" s="7"/>
      <c r="N536" s="7"/>
    </row>
    <row r="537" customFormat="1" ht="20" customHeight="1" spans="1:14">
      <c r="A537" s="12">
        <v>207</v>
      </c>
      <c r="B537" s="12" t="s">
        <v>11435</v>
      </c>
      <c r="C537" s="11"/>
      <c r="D537" s="11"/>
      <c r="E537" s="11"/>
      <c r="F537" s="7"/>
      <c r="G537" s="7"/>
      <c r="H537" s="11">
        <v>1.5</v>
      </c>
      <c r="I537" s="11">
        <v>1.5</v>
      </c>
      <c r="J537" s="20" t="s">
        <v>11255</v>
      </c>
      <c r="K537" s="21">
        <v>9</v>
      </c>
      <c r="L537" s="21">
        <v>45</v>
      </c>
      <c r="M537" s="7"/>
      <c r="N537" s="7"/>
    </row>
    <row r="538" customFormat="1" ht="20" customHeight="1" spans="1:14">
      <c r="A538" s="12">
        <v>208</v>
      </c>
      <c r="B538" s="12" t="s">
        <v>10195</v>
      </c>
      <c r="C538" s="11"/>
      <c r="D538" s="11"/>
      <c r="E538" s="11"/>
      <c r="F538" s="7"/>
      <c r="G538" s="7"/>
      <c r="H538" s="11">
        <v>1.5</v>
      </c>
      <c r="I538" s="11">
        <v>1.5</v>
      </c>
      <c r="J538" s="20" t="s">
        <v>11255</v>
      </c>
      <c r="K538" s="21">
        <v>9</v>
      </c>
      <c r="L538" s="21">
        <v>45</v>
      </c>
      <c r="M538" s="7"/>
      <c r="N538" s="7"/>
    </row>
    <row r="539" customFormat="1" ht="20" customHeight="1" spans="1:14">
      <c r="A539" s="12">
        <v>209</v>
      </c>
      <c r="B539" s="12" t="s">
        <v>11138</v>
      </c>
      <c r="C539" s="11"/>
      <c r="D539" s="11"/>
      <c r="E539" s="11"/>
      <c r="F539" s="7"/>
      <c r="G539" s="7"/>
      <c r="H539" s="11">
        <v>2.1</v>
      </c>
      <c r="I539" s="11">
        <v>2.1</v>
      </c>
      <c r="J539" s="20" t="s">
        <v>11255</v>
      </c>
      <c r="K539" s="21">
        <v>12.6</v>
      </c>
      <c r="L539" s="21">
        <v>63</v>
      </c>
      <c r="M539" s="7"/>
      <c r="N539" s="7"/>
    </row>
    <row r="540" customFormat="1" ht="20" customHeight="1" spans="1:14">
      <c r="A540" s="12">
        <v>210</v>
      </c>
      <c r="B540" s="12" t="s">
        <v>11436</v>
      </c>
      <c r="C540" s="11"/>
      <c r="D540" s="11"/>
      <c r="E540" s="11"/>
      <c r="F540" s="7"/>
      <c r="G540" s="7"/>
      <c r="H540" s="11">
        <v>2.5</v>
      </c>
      <c r="I540" s="11">
        <v>2.5</v>
      </c>
      <c r="J540" s="20" t="s">
        <v>11255</v>
      </c>
      <c r="K540" s="21">
        <v>15</v>
      </c>
      <c r="L540" s="21">
        <v>75</v>
      </c>
      <c r="M540" s="7"/>
      <c r="N540" s="7"/>
    </row>
    <row r="541" customFormat="1" ht="20" customHeight="1" spans="1:14">
      <c r="A541" s="12">
        <v>211</v>
      </c>
      <c r="B541" s="12" t="s">
        <v>11437</v>
      </c>
      <c r="C541" s="11"/>
      <c r="D541" s="11"/>
      <c r="E541" s="11"/>
      <c r="F541" s="7"/>
      <c r="G541" s="7"/>
      <c r="H541" s="11">
        <v>2.9</v>
      </c>
      <c r="I541" s="11">
        <v>2.9</v>
      </c>
      <c r="J541" s="20" t="s">
        <v>11255</v>
      </c>
      <c r="K541" s="21">
        <v>17.4</v>
      </c>
      <c r="L541" s="21">
        <v>87</v>
      </c>
      <c r="M541" s="7"/>
      <c r="N541" s="7"/>
    </row>
    <row r="542" customFormat="1" ht="20" customHeight="1" spans="1:14">
      <c r="A542" s="12">
        <v>212</v>
      </c>
      <c r="B542" s="12" t="s">
        <v>5146</v>
      </c>
      <c r="C542" s="11"/>
      <c r="D542" s="11"/>
      <c r="E542" s="11"/>
      <c r="F542" s="7"/>
      <c r="G542" s="7"/>
      <c r="H542" s="11">
        <v>2.1</v>
      </c>
      <c r="I542" s="11">
        <v>2.1</v>
      </c>
      <c r="J542" s="20" t="s">
        <v>11255</v>
      </c>
      <c r="K542" s="21">
        <v>12.6</v>
      </c>
      <c r="L542" s="21">
        <v>63</v>
      </c>
      <c r="M542" s="7"/>
      <c r="N542" s="7"/>
    </row>
    <row r="543" customFormat="1" ht="20" customHeight="1" spans="1:14">
      <c r="A543" s="12">
        <v>213</v>
      </c>
      <c r="B543" s="12" t="s">
        <v>1040</v>
      </c>
      <c r="C543" s="11"/>
      <c r="D543" s="11"/>
      <c r="E543" s="11"/>
      <c r="F543" s="7"/>
      <c r="G543" s="7"/>
      <c r="H543" s="11">
        <v>2.9</v>
      </c>
      <c r="I543" s="11">
        <v>2.9</v>
      </c>
      <c r="J543" s="20" t="s">
        <v>11255</v>
      </c>
      <c r="K543" s="21">
        <v>17.4</v>
      </c>
      <c r="L543" s="21">
        <v>87</v>
      </c>
      <c r="M543" s="7"/>
      <c r="N543" s="7"/>
    </row>
    <row r="544" customFormat="1" ht="20" customHeight="1" spans="1:14">
      <c r="A544" s="12">
        <v>214</v>
      </c>
      <c r="B544" s="12" t="s">
        <v>1861</v>
      </c>
      <c r="C544" s="11"/>
      <c r="D544" s="11"/>
      <c r="E544" s="11"/>
      <c r="F544" s="7"/>
      <c r="G544" s="7"/>
      <c r="H544" s="11">
        <v>0.8</v>
      </c>
      <c r="I544" s="11">
        <v>0.8</v>
      </c>
      <c r="J544" s="20" t="s">
        <v>11255</v>
      </c>
      <c r="K544" s="21">
        <v>4.8</v>
      </c>
      <c r="L544" s="21">
        <v>24</v>
      </c>
      <c r="M544" s="7"/>
      <c r="N544" s="7"/>
    </row>
    <row r="545" customFormat="1" ht="20" customHeight="1" spans="1:14">
      <c r="A545" s="12">
        <v>215</v>
      </c>
      <c r="B545" s="12" t="s">
        <v>10960</v>
      </c>
      <c r="C545" s="11"/>
      <c r="D545" s="11"/>
      <c r="E545" s="11"/>
      <c r="F545" s="7"/>
      <c r="G545" s="7"/>
      <c r="H545" s="11">
        <v>2.5</v>
      </c>
      <c r="I545" s="11">
        <v>2.5</v>
      </c>
      <c r="J545" s="20" t="s">
        <v>11255</v>
      </c>
      <c r="K545" s="21">
        <v>15</v>
      </c>
      <c r="L545" s="21">
        <v>75</v>
      </c>
      <c r="M545" s="7"/>
      <c r="N545" s="7"/>
    </row>
    <row r="546" customFormat="1" ht="20" customHeight="1" spans="1:14">
      <c r="A546" s="12">
        <v>216</v>
      </c>
      <c r="B546" s="12" t="s">
        <v>11296</v>
      </c>
      <c r="C546" s="11"/>
      <c r="D546" s="11"/>
      <c r="E546" s="11"/>
      <c r="F546" s="7"/>
      <c r="G546" s="7"/>
      <c r="H546" s="11">
        <v>0.9</v>
      </c>
      <c r="I546" s="11">
        <v>0.9</v>
      </c>
      <c r="J546" s="20" t="s">
        <v>11255</v>
      </c>
      <c r="K546" s="21">
        <v>5.4</v>
      </c>
      <c r="L546" s="21">
        <v>27</v>
      </c>
      <c r="M546" s="7"/>
      <c r="N546" s="7"/>
    </row>
    <row r="547" customFormat="1" ht="20" customHeight="1" spans="1:14">
      <c r="A547" s="12">
        <v>217</v>
      </c>
      <c r="B547" s="12" t="s">
        <v>11438</v>
      </c>
      <c r="C547" s="11"/>
      <c r="D547" s="11"/>
      <c r="E547" s="11"/>
      <c r="F547" s="7"/>
      <c r="G547" s="7"/>
      <c r="H547" s="11">
        <v>3</v>
      </c>
      <c r="I547" s="11">
        <v>3</v>
      </c>
      <c r="J547" s="20" t="s">
        <v>11255</v>
      </c>
      <c r="K547" s="21">
        <v>18</v>
      </c>
      <c r="L547" s="21">
        <v>90</v>
      </c>
      <c r="M547" s="7"/>
      <c r="N547" s="7"/>
    </row>
    <row r="548" customFormat="1" ht="20" customHeight="1" spans="1:14">
      <c r="A548" s="12">
        <v>218</v>
      </c>
      <c r="B548" s="12" t="s">
        <v>11439</v>
      </c>
      <c r="C548" s="11"/>
      <c r="D548" s="11"/>
      <c r="E548" s="11"/>
      <c r="F548" s="7"/>
      <c r="G548" s="7"/>
      <c r="H548" s="11">
        <v>2.2</v>
      </c>
      <c r="I548" s="11">
        <v>2.2</v>
      </c>
      <c r="J548" s="20" t="s">
        <v>11255</v>
      </c>
      <c r="K548" s="21">
        <v>13.2</v>
      </c>
      <c r="L548" s="21">
        <v>66</v>
      </c>
      <c r="M548" s="7"/>
      <c r="N548" s="7"/>
    </row>
    <row r="549" customFormat="1" ht="20" customHeight="1" spans="1:14">
      <c r="A549" s="12">
        <v>219</v>
      </c>
      <c r="B549" s="12" t="s">
        <v>11440</v>
      </c>
      <c r="C549" s="11"/>
      <c r="D549" s="11"/>
      <c r="E549" s="11"/>
      <c r="F549" s="7"/>
      <c r="G549" s="7"/>
      <c r="H549" s="11">
        <v>1.4</v>
      </c>
      <c r="I549" s="11">
        <v>1.4</v>
      </c>
      <c r="J549" s="20" t="s">
        <v>11255</v>
      </c>
      <c r="K549" s="21">
        <v>8.4</v>
      </c>
      <c r="L549" s="21">
        <v>42</v>
      </c>
      <c r="M549" s="7"/>
      <c r="N549" s="7"/>
    </row>
    <row r="550" customFormat="1" ht="20" customHeight="1" spans="1:14">
      <c r="A550" s="12">
        <v>220</v>
      </c>
      <c r="B550" s="12" t="s">
        <v>11441</v>
      </c>
      <c r="C550" s="11"/>
      <c r="D550" s="11"/>
      <c r="E550" s="11"/>
      <c r="F550" s="7"/>
      <c r="G550" s="7"/>
      <c r="H550" s="11">
        <v>2</v>
      </c>
      <c r="I550" s="11">
        <v>2</v>
      </c>
      <c r="J550" s="20" t="s">
        <v>11255</v>
      </c>
      <c r="K550" s="21">
        <v>12</v>
      </c>
      <c r="L550" s="21">
        <v>60</v>
      </c>
      <c r="M550" s="7"/>
      <c r="N550" s="7"/>
    </row>
    <row r="551" customFormat="1" ht="20" customHeight="1" spans="1:14">
      <c r="A551" s="12">
        <v>221</v>
      </c>
      <c r="B551" s="12" t="s">
        <v>10965</v>
      </c>
      <c r="C551" s="11"/>
      <c r="D551" s="11"/>
      <c r="E551" s="11"/>
      <c r="F551" s="7"/>
      <c r="G551" s="7"/>
      <c r="H551" s="11">
        <v>1.6</v>
      </c>
      <c r="I551" s="11">
        <v>1.6</v>
      </c>
      <c r="J551" s="20" t="s">
        <v>11255</v>
      </c>
      <c r="K551" s="21">
        <v>9.6</v>
      </c>
      <c r="L551" s="21">
        <v>48</v>
      </c>
      <c r="M551" s="7"/>
      <c r="N551" s="7"/>
    </row>
    <row r="552" customFormat="1" ht="20" customHeight="1" spans="1:14">
      <c r="A552" s="12">
        <v>222</v>
      </c>
      <c r="B552" s="12" t="s">
        <v>7065</v>
      </c>
      <c r="C552" s="11"/>
      <c r="D552" s="11"/>
      <c r="E552" s="11"/>
      <c r="F552" s="7"/>
      <c r="G552" s="7"/>
      <c r="H552" s="11">
        <v>2.4</v>
      </c>
      <c r="I552" s="11">
        <v>2.4</v>
      </c>
      <c r="J552" s="20" t="s">
        <v>11255</v>
      </c>
      <c r="K552" s="21">
        <v>14.4</v>
      </c>
      <c r="L552" s="21">
        <v>72</v>
      </c>
      <c r="M552" s="7"/>
      <c r="N552" s="7"/>
    </row>
    <row r="553" customFormat="1" ht="20" customHeight="1" spans="1:14">
      <c r="A553" s="12">
        <v>223</v>
      </c>
      <c r="B553" s="12" t="s">
        <v>11442</v>
      </c>
      <c r="C553" s="11"/>
      <c r="D553" s="11"/>
      <c r="E553" s="11"/>
      <c r="F553" s="7"/>
      <c r="G553" s="7"/>
      <c r="H553" s="11">
        <v>1.5</v>
      </c>
      <c r="I553" s="11">
        <v>1.5</v>
      </c>
      <c r="J553" s="20" t="s">
        <v>11255</v>
      </c>
      <c r="K553" s="21">
        <v>9</v>
      </c>
      <c r="L553" s="21">
        <v>45</v>
      </c>
      <c r="M553" s="7"/>
      <c r="N553" s="7"/>
    </row>
    <row r="554" customFormat="1" ht="20" customHeight="1" spans="1:14">
      <c r="A554" s="12">
        <v>224</v>
      </c>
      <c r="B554" s="12" t="s">
        <v>11066</v>
      </c>
      <c r="C554" s="11"/>
      <c r="D554" s="11"/>
      <c r="E554" s="11"/>
      <c r="F554" s="7"/>
      <c r="G554" s="7"/>
      <c r="H554" s="11">
        <v>2.5</v>
      </c>
      <c r="I554" s="11">
        <v>2.5</v>
      </c>
      <c r="J554" s="20" t="s">
        <v>11255</v>
      </c>
      <c r="K554" s="21">
        <v>15</v>
      </c>
      <c r="L554" s="21">
        <v>75</v>
      </c>
      <c r="M554" s="7"/>
      <c r="N554" s="7"/>
    </row>
    <row r="555" customFormat="1" ht="20" customHeight="1" spans="1:14">
      <c r="A555" s="12">
        <v>225</v>
      </c>
      <c r="B555" s="12" t="s">
        <v>11443</v>
      </c>
      <c r="C555" s="11"/>
      <c r="D555" s="11"/>
      <c r="E555" s="11"/>
      <c r="F555" s="7"/>
      <c r="G555" s="7"/>
      <c r="H555" s="11">
        <v>2.4</v>
      </c>
      <c r="I555" s="11">
        <v>2.4</v>
      </c>
      <c r="J555" s="20" t="s">
        <v>11255</v>
      </c>
      <c r="K555" s="21">
        <v>14.4</v>
      </c>
      <c r="L555" s="21">
        <v>72</v>
      </c>
      <c r="M555" s="7"/>
      <c r="N555" s="7"/>
    </row>
    <row r="556" customFormat="1" ht="20" customHeight="1" spans="1:14">
      <c r="A556" s="12">
        <v>226</v>
      </c>
      <c r="B556" s="12" t="s">
        <v>11444</v>
      </c>
      <c r="C556" s="11"/>
      <c r="D556" s="11"/>
      <c r="E556" s="11"/>
      <c r="F556" s="7"/>
      <c r="G556" s="7"/>
      <c r="H556" s="11">
        <v>0.3</v>
      </c>
      <c r="I556" s="11">
        <v>0.3</v>
      </c>
      <c r="J556" s="20" t="s">
        <v>11255</v>
      </c>
      <c r="K556" s="21">
        <v>1.8</v>
      </c>
      <c r="L556" s="21">
        <v>9</v>
      </c>
      <c r="M556" s="7"/>
      <c r="N556" s="7"/>
    </row>
    <row r="557" customFormat="1" ht="20" customHeight="1" spans="1:14">
      <c r="A557" s="12">
        <v>227</v>
      </c>
      <c r="B557" s="12" t="s">
        <v>11445</v>
      </c>
      <c r="C557" s="11"/>
      <c r="D557" s="11"/>
      <c r="E557" s="11"/>
      <c r="F557" s="7"/>
      <c r="G557" s="7"/>
      <c r="H557" s="11">
        <v>2.9</v>
      </c>
      <c r="I557" s="11">
        <v>2.9</v>
      </c>
      <c r="J557" s="20" t="s">
        <v>11255</v>
      </c>
      <c r="K557" s="21">
        <v>17.4</v>
      </c>
      <c r="L557" s="21">
        <v>87</v>
      </c>
      <c r="M557" s="7"/>
      <c r="N557" s="7"/>
    </row>
    <row r="558" customFormat="1" ht="20" customHeight="1" spans="1:14">
      <c r="A558" s="12">
        <v>228</v>
      </c>
      <c r="B558" s="12" t="s">
        <v>11446</v>
      </c>
      <c r="C558" s="11"/>
      <c r="D558" s="11"/>
      <c r="E558" s="11"/>
      <c r="F558" s="7"/>
      <c r="G558" s="7"/>
      <c r="H558" s="11">
        <v>2.1</v>
      </c>
      <c r="I558" s="11">
        <v>2.1</v>
      </c>
      <c r="J558" s="20" t="s">
        <v>11255</v>
      </c>
      <c r="K558" s="21">
        <v>12.6</v>
      </c>
      <c r="L558" s="21">
        <v>63</v>
      </c>
      <c r="M558" s="7"/>
      <c r="N558" s="7"/>
    </row>
    <row r="559" customFormat="1" ht="20" customHeight="1" spans="1:14">
      <c r="A559" s="12">
        <v>229</v>
      </c>
      <c r="B559" s="12" t="s">
        <v>11447</v>
      </c>
      <c r="C559" s="11"/>
      <c r="D559" s="11"/>
      <c r="E559" s="11"/>
      <c r="F559" s="7"/>
      <c r="G559" s="7"/>
      <c r="H559" s="11">
        <v>2.8</v>
      </c>
      <c r="I559" s="11">
        <v>2.8</v>
      </c>
      <c r="J559" s="20" t="s">
        <v>11255</v>
      </c>
      <c r="K559" s="21">
        <v>16.8</v>
      </c>
      <c r="L559" s="21">
        <v>84</v>
      </c>
      <c r="M559" s="7"/>
      <c r="N559" s="7"/>
    </row>
    <row r="560" customFormat="1" ht="20" customHeight="1" spans="1:14">
      <c r="A560" s="12">
        <v>230</v>
      </c>
      <c r="B560" s="12" t="s">
        <v>596</v>
      </c>
      <c r="C560" s="11"/>
      <c r="D560" s="11"/>
      <c r="E560" s="11"/>
      <c r="F560" s="7"/>
      <c r="G560" s="7"/>
      <c r="H560" s="11">
        <v>2.3</v>
      </c>
      <c r="I560" s="11">
        <v>2.3</v>
      </c>
      <c r="J560" s="20" t="s">
        <v>11255</v>
      </c>
      <c r="K560" s="21">
        <v>13.8</v>
      </c>
      <c r="L560" s="21">
        <v>69</v>
      </c>
      <c r="M560" s="7"/>
      <c r="N560" s="7"/>
    </row>
    <row r="561" customFormat="1" ht="20" customHeight="1" spans="1:14">
      <c r="A561" s="12">
        <v>231</v>
      </c>
      <c r="B561" s="12" t="s">
        <v>11448</v>
      </c>
      <c r="C561" s="11"/>
      <c r="D561" s="11"/>
      <c r="E561" s="11"/>
      <c r="F561" s="7"/>
      <c r="G561" s="7"/>
      <c r="H561" s="11">
        <v>0.9</v>
      </c>
      <c r="I561" s="11">
        <v>0.9</v>
      </c>
      <c r="J561" s="20" t="s">
        <v>11255</v>
      </c>
      <c r="K561" s="21">
        <v>5.4</v>
      </c>
      <c r="L561" s="21">
        <v>27</v>
      </c>
      <c r="M561" s="7"/>
      <c r="N561" s="7"/>
    </row>
    <row r="562" customFormat="1" ht="20" customHeight="1" spans="1:14">
      <c r="A562" s="12">
        <v>232</v>
      </c>
      <c r="B562" s="12" t="s">
        <v>11449</v>
      </c>
      <c r="C562" s="11"/>
      <c r="D562" s="11"/>
      <c r="E562" s="11"/>
      <c r="F562" s="7"/>
      <c r="G562" s="7"/>
      <c r="H562" s="11">
        <v>1</v>
      </c>
      <c r="I562" s="11">
        <v>1</v>
      </c>
      <c r="J562" s="20" t="s">
        <v>11255</v>
      </c>
      <c r="K562" s="21">
        <v>6</v>
      </c>
      <c r="L562" s="21">
        <v>30</v>
      </c>
      <c r="M562" s="7"/>
      <c r="N562" s="7"/>
    </row>
    <row r="563" customFormat="1" ht="20" customHeight="1" spans="1:14">
      <c r="A563" s="12">
        <v>233</v>
      </c>
      <c r="B563" s="12" t="s">
        <v>11450</v>
      </c>
      <c r="C563" s="11"/>
      <c r="D563" s="11"/>
      <c r="E563" s="11"/>
      <c r="F563" s="7"/>
      <c r="G563" s="7"/>
      <c r="H563" s="11">
        <v>2.2</v>
      </c>
      <c r="I563" s="11">
        <v>2.2</v>
      </c>
      <c r="J563" s="20" t="s">
        <v>11255</v>
      </c>
      <c r="K563" s="21">
        <v>13.2</v>
      </c>
      <c r="L563" s="21">
        <v>66</v>
      </c>
      <c r="M563" s="7"/>
      <c r="N563" s="7"/>
    </row>
    <row r="564" customFormat="1" ht="20" customHeight="1" spans="1:14">
      <c r="A564" s="12">
        <v>234</v>
      </c>
      <c r="B564" s="12" t="s">
        <v>11451</v>
      </c>
      <c r="C564" s="11"/>
      <c r="D564" s="11"/>
      <c r="E564" s="11"/>
      <c r="F564" s="7"/>
      <c r="G564" s="7"/>
      <c r="H564" s="11">
        <v>0.5</v>
      </c>
      <c r="I564" s="11">
        <v>0.5</v>
      </c>
      <c r="J564" s="20" t="s">
        <v>11255</v>
      </c>
      <c r="K564" s="21">
        <v>3</v>
      </c>
      <c r="L564" s="21">
        <v>15</v>
      </c>
      <c r="M564" s="7"/>
      <c r="N564" s="7"/>
    </row>
    <row r="565" customFormat="1" ht="20" customHeight="1" spans="1:14">
      <c r="A565" s="12">
        <v>235</v>
      </c>
      <c r="B565" s="12" t="s">
        <v>8169</v>
      </c>
      <c r="C565" s="11"/>
      <c r="D565" s="11"/>
      <c r="E565" s="11"/>
      <c r="F565" s="7"/>
      <c r="G565" s="7"/>
      <c r="H565" s="11">
        <v>1.3</v>
      </c>
      <c r="I565" s="11">
        <v>1.3</v>
      </c>
      <c r="J565" s="20" t="s">
        <v>11255</v>
      </c>
      <c r="K565" s="21">
        <v>7.8</v>
      </c>
      <c r="L565" s="21">
        <v>39</v>
      </c>
      <c r="M565" s="7"/>
      <c r="N565" s="7"/>
    </row>
    <row r="566" customFormat="1" ht="20" customHeight="1" spans="1:14">
      <c r="A566" s="12">
        <v>236</v>
      </c>
      <c r="B566" s="12" t="s">
        <v>11452</v>
      </c>
      <c r="C566" s="11"/>
      <c r="D566" s="11"/>
      <c r="E566" s="11"/>
      <c r="F566" s="7"/>
      <c r="G566" s="7"/>
      <c r="H566" s="11">
        <v>0.9</v>
      </c>
      <c r="I566" s="11">
        <v>0.9</v>
      </c>
      <c r="J566" s="20" t="s">
        <v>11255</v>
      </c>
      <c r="K566" s="21">
        <v>5.4</v>
      </c>
      <c r="L566" s="21">
        <v>27</v>
      </c>
      <c r="M566" s="7"/>
      <c r="N566" s="7"/>
    </row>
    <row r="567" customFormat="1" ht="20" customHeight="1" spans="1:14">
      <c r="A567" s="12">
        <v>237</v>
      </c>
      <c r="B567" s="12" t="s">
        <v>11453</v>
      </c>
      <c r="C567" s="11"/>
      <c r="D567" s="11"/>
      <c r="E567" s="11"/>
      <c r="F567" s="7"/>
      <c r="G567" s="7"/>
      <c r="H567" s="11">
        <v>1.5</v>
      </c>
      <c r="I567" s="11">
        <v>1.5</v>
      </c>
      <c r="J567" s="20" t="s">
        <v>11255</v>
      </c>
      <c r="K567" s="21">
        <v>9</v>
      </c>
      <c r="L567" s="21">
        <v>45</v>
      </c>
      <c r="M567" s="7"/>
      <c r="N567" s="7"/>
    </row>
    <row r="568" customFormat="1" ht="20" customHeight="1" spans="1:14">
      <c r="A568" s="12">
        <v>238</v>
      </c>
      <c r="B568" s="12" t="s">
        <v>11454</v>
      </c>
      <c r="C568" s="11"/>
      <c r="D568" s="11"/>
      <c r="E568" s="11"/>
      <c r="F568" s="7"/>
      <c r="G568" s="7"/>
      <c r="H568" s="11">
        <v>2.7</v>
      </c>
      <c r="I568" s="11">
        <v>2.7</v>
      </c>
      <c r="J568" s="20" t="s">
        <v>11255</v>
      </c>
      <c r="K568" s="21">
        <v>16.2</v>
      </c>
      <c r="L568" s="21">
        <v>81</v>
      </c>
      <c r="M568" s="7"/>
      <c r="N568" s="7"/>
    </row>
    <row r="569" customFormat="1" ht="20" customHeight="1" spans="1:14">
      <c r="A569" s="12">
        <v>239</v>
      </c>
      <c r="B569" s="12" t="s">
        <v>11455</v>
      </c>
      <c r="C569" s="11"/>
      <c r="D569" s="11"/>
      <c r="E569" s="11"/>
      <c r="F569" s="7"/>
      <c r="G569" s="7"/>
      <c r="H569" s="11">
        <v>1.2</v>
      </c>
      <c r="I569" s="11">
        <v>1.2</v>
      </c>
      <c r="J569" s="20" t="s">
        <v>11255</v>
      </c>
      <c r="K569" s="21">
        <v>7.2</v>
      </c>
      <c r="L569" s="21">
        <v>36</v>
      </c>
      <c r="M569" s="7"/>
      <c r="N569" s="7"/>
    </row>
    <row r="570" customFormat="1" ht="20" customHeight="1" spans="1:14">
      <c r="A570" s="12">
        <v>240</v>
      </c>
      <c r="B570" s="12" t="s">
        <v>11456</v>
      </c>
      <c r="C570" s="11"/>
      <c r="D570" s="11"/>
      <c r="E570" s="11"/>
      <c r="F570" s="7"/>
      <c r="G570" s="7"/>
      <c r="H570" s="11">
        <v>3</v>
      </c>
      <c r="I570" s="11">
        <v>3</v>
      </c>
      <c r="J570" s="20" t="s">
        <v>11255</v>
      </c>
      <c r="K570" s="21">
        <v>18</v>
      </c>
      <c r="L570" s="21">
        <v>90</v>
      </c>
      <c r="M570" s="7"/>
      <c r="N570" s="7"/>
    </row>
    <row r="571" customFormat="1" ht="20" customHeight="1" spans="1:14">
      <c r="A571" s="12">
        <v>241</v>
      </c>
      <c r="B571" s="12" t="s">
        <v>11457</v>
      </c>
      <c r="C571" s="11"/>
      <c r="D571" s="11"/>
      <c r="E571" s="11"/>
      <c r="F571" s="7"/>
      <c r="G571" s="7"/>
      <c r="H571" s="11">
        <v>3</v>
      </c>
      <c r="I571" s="11">
        <v>3</v>
      </c>
      <c r="J571" s="20" t="s">
        <v>11255</v>
      </c>
      <c r="K571" s="21">
        <v>18</v>
      </c>
      <c r="L571" s="21">
        <v>90</v>
      </c>
      <c r="M571" s="7"/>
      <c r="N571" s="7"/>
    </row>
    <row r="572" customFormat="1" ht="20" customHeight="1" spans="1:14">
      <c r="A572" s="12">
        <v>242</v>
      </c>
      <c r="B572" s="12" t="s">
        <v>7646</v>
      </c>
      <c r="C572" s="11"/>
      <c r="D572" s="11"/>
      <c r="E572" s="11"/>
      <c r="F572" s="7"/>
      <c r="G572" s="7"/>
      <c r="H572" s="11">
        <v>2</v>
      </c>
      <c r="I572" s="11">
        <v>2</v>
      </c>
      <c r="J572" s="20" t="s">
        <v>11255</v>
      </c>
      <c r="K572" s="21">
        <v>12</v>
      </c>
      <c r="L572" s="21">
        <v>60</v>
      </c>
      <c r="M572" s="7"/>
      <c r="N572" s="7"/>
    </row>
    <row r="573" customFormat="1" ht="20" customHeight="1" spans="1:14">
      <c r="A573" s="12">
        <v>243</v>
      </c>
      <c r="B573" s="12" t="s">
        <v>11458</v>
      </c>
      <c r="C573" s="11"/>
      <c r="D573" s="11"/>
      <c r="E573" s="11"/>
      <c r="F573" s="7"/>
      <c r="G573" s="7"/>
      <c r="H573" s="11">
        <v>1.8</v>
      </c>
      <c r="I573" s="11">
        <v>1.8</v>
      </c>
      <c r="J573" s="20" t="s">
        <v>11255</v>
      </c>
      <c r="K573" s="21">
        <v>10.8</v>
      </c>
      <c r="L573" s="21">
        <v>54</v>
      </c>
      <c r="M573" s="7"/>
      <c r="N573" s="7"/>
    </row>
    <row r="574" customFormat="1" ht="20" customHeight="1" spans="1:14">
      <c r="A574" s="12">
        <v>244</v>
      </c>
      <c r="B574" s="12" t="s">
        <v>11459</v>
      </c>
      <c r="C574" s="11"/>
      <c r="D574" s="11"/>
      <c r="E574" s="11"/>
      <c r="F574" s="7"/>
      <c r="G574" s="7"/>
      <c r="H574" s="11">
        <v>2.4</v>
      </c>
      <c r="I574" s="11">
        <v>2.4</v>
      </c>
      <c r="J574" s="20" t="s">
        <v>11255</v>
      </c>
      <c r="K574" s="21">
        <v>14.4</v>
      </c>
      <c r="L574" s="21">
        <v>72</v>
      </c>
      <c r="M574" s="7"/>
      <c r="N574" s="7"/>
    </row>
    <row r="575" customFormat="1" ht="20" customHeight="1" spans="1:14">
      <c r="A575" s="12">
        <v>245</v>
      </c>
      <c r="B575" s="12" t="s">
        <v>11460</v>
      </c>
      <c r="C575" s="11"/>
      <c r="D575" s="11"/>
      <c r="E575" s="11"/>
      <c r="F575" s="7"/>
      <c r="G575" s="7"/>
      <c r="H575" s="11">
        <v>2.2</v>
      </c>
      <c r="I575" s="11">
        <v>2.2</v>
      </c>
      <c r="J575" s="20" t="s">
        <v>11255</v>
      </c>
      <c r="K575" s="21">
        <v>13.2</v>
      </c>
      <c r="L575" s="21">
        <v>66</v>
      </c>
      <c r="M575" s="7"/>
      <c r="N575" s="7"/>
    </row>
    <row r="576" customFormat="1" ht="20" customHeight="1" spans="1:14">
      <c r="A576" s="12">
        <v>246</v>
      </c>
      <c r="B576" s="12" t="s">
        <v>1582</v>
      </c>
      <c r="C576" s="11"/>
      <c r="D576" s="11"/>
      <c r="E576" s="11"/>
      <c r="F576" s="7"/>
      <c r="G576" s="7"/>
      <c r="H576" s="11">
        <v>2.9</v>
      </c>
      <c r="I576" s="11">
        <v>2.9</v>
      </c>
      <c r="J576" s="20" t="s">
        <v>11255</v>
      </c>
      <c r="K576" s="21">
        <v>17.4</v>
      </c>
      <c r="L576" s="21">
        <v>87</v>
      </c>
      <c r="M576" s="7"/>
      <c r="N576" s="7"/>
    </row>
    <row r="577" customFormat="1" ht="20" customHeight="1" spans="1:14">
      <c r="A577" s="12">
        <v>247</v>
      </c>
      <c r="B577" s="12" t="s">
        <v>11461</v>
      </c>
      <c r="C577" s="11"/>
      <c r="D577" s="11"/>
      <c r="E577" s="11"/>
      <c r="F577" s="7"/>
      <c r="G577" s="7"/>
      <c r="H577" s="11">
        <v>2.4</v>
      </c>
      <c r="I577" s="11">
        <v>2.4</v>
      </c>
      <c r="J577" s="20" t="s">
        <v>11255</v>
      </c>
      <c r="K577" s="21">
        <v>14.4</v>
      </c>
      <c r="L577" s="21">
        <v>72</v>
      </c>
      <c r="M577" s="7"/>
      <c r="N577" s="7"/>
    </row>
    <row r="578" customFormat="1" ht="20" customHeight="1" spans="1:14">
      <c r="A578" s="12">
        <v>248</v>
      </c>
      <c r="B578" s="12" t="s">
        <v>11462</v>
      </c>
      <c r="C578" s="11"/>
      <c r="D578" s="11"/>
      <c r="E578" s="11"/>
      <c r="F578" s="7"/>
      <c r="G578" s="7"/>
      <c r="H578" s="11">
        <v>1.9</v>
      </c>
      <c r="I578" s="11">
        <v>1.9</v>
      </c>
      <c r="J578" s="20" t="s">
        <v>11255</v>
      </c>
      <c r="K578" s="21">
        <v>11.4</v>
      </c>
      <c r="L578" s="21">
        <v>57</v>
      </c>
      <c r="M578" s="7"/>
      <c r="N578" s="7"/>
    </row>
    <row r="579" customFormat="1" ht="20" customHeight="1" spans="1:14">
      <c r="A579" s="12">
        <v>249</v>
      </c>
      <c r="B579" s="12" t="s">
        <v>11463</v>
      </c>
      <c r="C579" s="11"/>
      <c r="D579" s="11"/>
      <c r="E579" s="11"/>
      <c r="F579" s="7"/>
      <c r="G579" s="7"/>
      <c r="H579" s="11">
        <v>2.3</v>
      </c>
      <c r="I579" s="11">
        <v>2.3</v>
      </c>
      <c r="J579" s="20" t="s">
        <v>11255</v>
      </c>
      <c r="K579" s="21">
        <v>13.8</v>
      </c>
      <c r="L579" s="21">
        <v>69</v>
      </c>
      <c r="M579" s="7"/>
      <c r="N579" s="7"/>
    </row>
    <row r="580" customFormat="1" ht="20" customHeight="1" spans="1:14">
      <c r="A580" s="12">
        <v>250</v>
      </c>
      <c r="B580" s="12" t="s">
        <v>11464</v>
      </c>
      <c r="C580" s="11"/>
      <c r="D580" s="11"/>
      <c r="E580" s="11"/>
      <c r="F580" s="7"/>
      <c r="G580" s="7"/>
      <c r="H580" s="11">
        <v>2.6</v>
      </c>
      <c r="I580" s="11">
        <v>2.6</v>
      </c>
      <c r="J580" s="20" t="s">
        <v>11255</v>
      </c>
      <c r="K580" s="21">
        <v>15.6</v>
      </c>
      <c r="L580" s="21">
        <v>78</v>
      </c>
      <c r="M580" s="7"/>
      <c r="N580" s="7"/>
    </row>
    <row r="581" customFormat="1" ht="20" customHeight="1" spans="1:14">
      <c r="A581" s="12">
        <v>251</v>
      </c>
      <c r="B581" s="12" t="s">
        <v>11465</v>
      </c>
      <c r="C581" s="11"/>
      <c r="D581" s="11"/>
      <c r="E581" s="11"/>
      <c r="F581" s="7"/>
      <c r="G581" s="7"/>
      <c r="H581" s="11">
        <v>1.7</v>
      </c>
      <c r="I581" s="11">
        <v>1.7</v>
      </c>
      <c r="J581" s="20" t="s">
        <v>11255</v>
      </c>
      <c r="K581" s="21">
        <v>10.2</v>
      </c>
      <c r="L581" s="21">
        <v>51</v>
      </c>
      <c r="M581" s="7"/>
      <c r="N581" s="7"/>
    </row>
    <row r="582" customFormat="1" ht="20" customHeight="1" spans="1:14">
      <c r="A582" s="12">
        <v>252</v>
      </c>
      <c r="B582" s="12" t="s">
        <v>11466</v>
      </c>
      <c r="C582" s="11"/>
      <c r="D582" s="11"/>
      <c r="E582" s="11"/>
      <c r="F582" s="7"/>
      <c r="G582" s="7"/>
      <c r="H582" s="11">
        <v>0.9</v>
      </c>
      <c r="I582" s="11">
        <v>0.9</v>
      </c>
      <c r="J582" s="20" t="s">
        <v>11255</v>
      </c>
      <c r="K582" s="21">
        <v>5.4</v>
      </c>
      <c r="L582" s="21">
        <v>27</v>
      </c>
      <c r="M582" s="7"/>
      <c r="N582" s="7"/>
    </row>
    <row r="583" customFormat="1" ht="20" customHeight="1" spans="1:14">
      <c r="A583" s="12">
        <v>253</v>
      </c>
      <c r="B583" s="12" t="s">
        <v>11467</v>
      </c>
      <c r="C583" s="11"/>
      <c r="D583" s="11"/>
      <c r="E583" s="11"/>
      <c r="F583" s="7"/>
      <c r="G583" s="7"/>
      <c r="H583" s="11">
        <v>2.1</v>
      </c>
      <c r="I583" s="11">
        <v>2.1</v>
      </c>
      <c r="J583" s="20" t="s">
        <v>11255</v>
      </c>
      <c r="K583" s="21">
        <v>12.6</v>
      </c>
      <c r="L583" s="21">
        <v>63</v>
      </c>
      <c r="M583" s="7"/>
      <c r="N583" s="7"/>
    </row>
    <row r="584" customFormat="1" ht="20" customHeight="1" spans="1:14">
      <c r="A584" s="12">
        <v>254</v>
      </c>
      <c r="B584" s="12" t="s">
        <v>11468</v>
      </c>
      <c r="C584" s="11"/>
      <c r="D584" s="11"/>
      <c r="E584" s="11"/>
      <c r="F584" s="7"/>
      <c r="G584" s="7"/>
      <c r="H584" s="11">
        <v>2.1</v>
      </c>
      <c r="I584" s="11">
        <v>2.1</v>
      </c>
      <c r="J584" s="20" t="s">
        <v>11255</v>
      </c>
      <c r="K584" s="21">
        <v>12.6</v>
      </c>
      <c r="L584" s="21">
        <v>63</v>
      </c>
      <c r="M584" s="7"/>
      <c r="N584" s="7"/>
    </row>
    <row r="585" customFormat="1" ht="20" customHeight="1" spans="1:14">
      <c r="A585" s="12">
        <v>255</v>
      </c>
      <c r="B585" s="12" t="s">
        <v>3598</v>
      </c>
      <c r="C585" s="11"/>
      <c r="D585" s="11"/>
      <c r="E585" s="11"/>
      <c r="F585" s="7"/>
      <c r="G585" s="7"/>
      <c r="H585" s="11">
        <v>2.8</v>
      </c>
      <c r="I585" s="11">
        <v>2.8</v>
      </c>
      <c r="J585" s="20" t="s">
        <v>11255</v>
      </c>
      <c r="K585" s="21">
        <v>16.8</v>
      </c>
      <c r="L585" s="21">
        <v>84</v>
      </c>
      <c r="M585" s="7"/>
      <c r="N585" s="7"/>
    </row>
    <row r="586" customFormat="1" ht="20" customHeight="1" spans="1:14">
      <c r="A586" s="12">
        <v>256</v>
      </c>
      <c r="B586" s="12" t="s">
        <v>11469</v>
      </c>
      <c r="C586" s="11"/>
      <c r="D586" s="11"/>
      <c r="E586" s="11"/>
      <c r="F586" s="7"/>
      <c r="G586" s="7"/>
      <c r="H586" s="11">
        <v>3.3</v>
      </c>
      <c r="I586" s="11">
        <v>3.3</v>
      </c>
      <c r="J586" s="20" t="s">
        <v>11255</v>
      </c>
      <c r="K586" s="21">
        <v>19.8</v>
      </c>
      <c r="L586" s="21">
        <v>99</v>
      </c>
      <c r="M586" s="7"/>
      <c r="N586" s="7"/>
    </row>
    <row r="587" customFormat="1" ht="20" customHeight="1" spans="1:14">
      <c r="A587" s="12">
        <v>257</v>
      </c>
      <c r="B587" s="12" t="s">
        <v>11470</v>
      </c>
      <c r="C587" s="11"/>
      <c r="D587" s="11"/>
      <c r="E587" s="11"/>
      <c r="F587" s="7"/>
      <c r="G587" s="7"/>
      <c r="H587" s="11">
        <v>2.6</v>
      </c>
      <c r="I587" s="11">
        <v>2.6</v>
      </c>
      <c r="J587" s="20" t="s">
        <v>11255</v>
      </c>
      <c r="K587" s="21">
        <v>15.6</v>
      </c>
      <c r="L587" s="21">
        <v>78</v>
      </c>
      <c r="M587" s="7"/>
      <c r="N587" s="7"/>
    </row>
    <row r="588" customFormat="1" ht="20" customHeight="1" spans="1:14">
      <c r="A588" s="12">
        <v>258</v>
      </c>
      <c r="B588" s="12" t="s">
        <v>11471</v>
      </c>
      <c r="C588" s="11"/>
      <c r="D588" s="11"/>
      <c r="E588" s="11"/>
      <c r="F588" s="7"/>
      <c r="G588" s="7"/>
      <c r="H588" s="11">
        <v>2</v>
      </c>
      <c r="I588" s="11">
        <v>2</v>
      </c>
      <c r="J588" s="20" t="s">
        <v>11255</v>
      </c>
      <c r="K588" s="21">
        <v>12</v>
      </c>
      <c r="L588" s="21">
        <v>60</v>
      </c>
      <c r="M588" s="7"/>
      <c r="N588" s="7"/>
    </row>
    <row r="589" customFormat="1" ht="20" customHeight="1" spans="1:14">
      <c r="A589" s="12">
        <v>259</v>
      </c>
      <c r="B589" s="12" t="s">
        <v>447</v>
      </c>
      <c r="C589" s="11"/>
      <c r="D589" s="11"/>
      <c r="E589" s="11"/>
      <c r="F589" s="7"/>
      <c r="G589" s="7"/>
      <c r="H589" s="11">
        <v>2.2</v>
      </c>
      <c r="I589" s="11">
        <v>2.2</v>
      </c>
      <c r="J589" s="20" t="s">
        <v>11255</v>
      </c>
      <c r="K589" s="21">
        <v>13.2</v>
      </c>
      <c r="L589" s="21">
        <v>66</v>
      </c>
      <c r="M589" s="7"/>
      <c r="N589" s="7"/>
    </row>
    <row r="590" customFormat="1" ht="20" customHeight="1" spans="1:14">
      <c r="A590" s="12">
        <v>260</v>
      </c>
      <c r="B590" s="12" t="s">
        <v>11472</v>
      </c>
      <c r="C590" s="11"/>
      <c r="D590" s="11"/>
      <c r="E590" s="11"/>
      <c r="F590" s="7"/>
      <c r="G590" s="7"/>
      <c r="H590" s="11">
        <v>2.3</v>
      </c>
      <c r="I590" s="11">
        <v>2.3</v>
      </c>
      <c r="J590" s="20" t="s">
        <v>11255</v>
      </c>
      <c r="K590" s="21">
        <v>13.8</v>
      </c>
      <c r="L590" s="21">
        <v>69</v>
      </c>
      <c r="M590" s="7"/>
      <c r="N590" s="7"/>
    </row>
    <row r="591" customFormat="1" ht="20" customHeight="1" spans="1:14">
      <c r="A591" s="12">
        <v>261</v>
      </c>
      <c r="B591" s="12" t="s">
        <v>3576</v>
      </c>
      <c r="C591" s="11"/>
      <c r="D591" s="11"/>
      <c r="E591" s="11"/>
      <c r="F591" s="7"/>
      <c r="G591" s="7"/>
      <c r="H591" s="11">
        <v>2</v>
      </c>
      <c r="I591" s="11">
        <v>2</v>
      </c>
      <c r="J591" s="20" t="s">
        <v>11255</v>
      </c>
      <c r="K591" s="21">
        <v>12</v>
      </c>
      <c r="L591" s="21">
        <v>60</v>
      </c>
      <c r="M591" s="7"/>
      <c r="N591" s="7"/>
    </row>
    <row r="592" customFormat="1" ht="20" customHeight="1" spans="1:14">
      <c r="A592" s="12">
        <v>262</v>
      </c>
      <c r="B592" s="12" t="s">
        <v>11473</v>
      </c>
      <c r="C592" s="11"/>
      <c r="D592" s="11"/>
      <c r="E592" s="11"/>
      <c r="F592" s="7"/>
      <c r="G592" s="7"/>
      <c r="H592" s="11">
        <v>1</v>
      </c>
      <c r="I592" s="11">
        <v>1</v>
      </c>
      <c r="J592" s="20" t="s">
        <v>11255</v>
      </c>
      <c r="K592" s="21">
        <v>6</v>
      </c>
      <c r="L592" s="21">
        <v>30</v>
      </c>
      <c r="M592" s="7"/>
      <c r="N592" s="7"/>
    </row>
    <row r="593" customFormat="1" ht="20" customHeight="1" spans="1:14">
      <c r="A593" s="12">
        <v>263</v>
      </c>
      <c r="B593" s="12" t="s">
        <v>11474</v>
      </c>
      <c r="C593" s="11"/>
      <c r="D593" s="11"/>
      <c r="E593" s="11"/>
      <c r="F593" s="7"/>
      <c r="G593" s="7"/>
      <c r="H593" s="11">
        <v>1</v>
      </c>
      <c r="I593" s="11">
        <v>1</v>
      </c>
      <c r="J593" s="20" t="s">
        <v>11255</v>
      </c>
      <c r="K593" s="21">
        <v>6</v>
      </c>
      <c r="L593" s="21">
        <v>30</v>
      </c>
      <c r="M593" s="7"/>
      <c r="N593" s="7"/>
    </row>
    <row r="594" customFormat="1" ht="20" customHeight="1" spans="1:14">
      <c r="A594" s="12">
        <v>264</v>
      </c>
      <c r="B594" s="12" t="s">
        <v>11475</v>
      </c>
      <c r="C594" s="11"/>
      <c r="D594" s="11"/>
      <c r="E594" s="11"/>
      <c r="F594" s="7"/>
      <c r="G594" s="7"/>
      <c r="H594" s="11">
        <v>3.3</v>
      </c>
      <c r="I594" s="11">
        <v>3.3</v>
      </c>
      <c r="J594" s="20" t="s">
        <v>11255</v>
      </c>
      <c r="K594" s="21">
        <v>19.8</v>
      </c>
      <c r="L594" s="21">
        <v>99</v>
      </c>
      <c r="M594" s="7"/>
      <c r="N594" s="7"/>
    </row>
    <row r="595" customFormat="1" ht="20" customHeight="1" spans="1:14">
      <c r="A595" s="12">
        <v>265</v>
      </c>
      <c r="B595" s="12" t="s">
        <v>11476</v>
      </c>
      <c r="C595" s="11"/>
      <c r="D595" s="11"/>
      <c r="E595" s="11"/>
      <c r="F595" s="7"/>
      <c r="G595" s="7"/>
      <c r="H595" s="11">
        <v>2.7</v>
      </c>
      <c r="I595" s="11">
        <v>2.7</v>
      </c>
      <c r="J595" s="20" t="s">
        <v>11255</v>
      </c>
      <c r="K595" s="21">
        <v>16.2</v>
      </c>
      <c r="L595" s="21">
        <v>81</v>
      </c>
      <c r="M595" s="7"/>
      <c r="N595" s="7"/>
    </row>
    <row r="596" customFormat="1" ht="20" customHeight="1" spans="1:14">
      <c r="A596" s="12">
        <v>266</v>
      </c>
      <c r="B596" s="12" t="s">
        <v>11477</v>
      </c>
      <c r="C596" s="11"/>
      <c r="D596" s="11"/>
      <c r="E596" s="11"/>
      <c r="F596" s="7"/>
      <c r="G596" s="7"/>
      <c r="H596" s="11">
        <v>2.1</v>
      </c>
      <c r="I596" s="11">
        <v>2.1</v>
      </c>
      <c r="J596" s="20" t="s">
        <v>11255</v>
      </c>
      <c r="K596" s="21">
        <v>12.6</v>
      </c>
      <c r="L596" s="21">
        <v>63</v>
      </c>
      <c r="M596" s="7"/>
      <c r="N596" s="7"/>
    </row>
    <row r="597" customFormat="1" ht="20" customHeight="1" spans="1:14">
      <c r="A597" s="12">
        <v>267</v>
      </c>
      <c r="B597" s="12" t="s">
        <v>11478</v>
      </c>
      <c r="C597" s="11"/>
      <c r="D597" s="11"/>
      <c r="E597" s="11"/>
      <c r="F597" s="7"/>
      <c r="G597" s="7"/>
      <c r="H597" s="11">
        <v>2.2</v>
      </c>
      <c r="I597" s="11">
        <v>2.2</v>
      </c>
      <c r="J597" s="20" t="s">
        <v>11255</v>
      </c>
      <c r="K597" s="21">
        <v>13.2</v>
      </c>
      <c r="L597" s="21">
        <v>66</v>
      </c>
      <c r="M597" s="7"/>
      <c r="N597" s="7"/>
    </row>
    <row r="598" customFormat="1" ht="20" customHeight="1" spans="1:14">
      <c r="A598" s="12">
        <v>268</v>
      </c>
      <c r="B598" s="12" t="s">
        <v>11479</v>
      </c>
      <c r="C598" s="11"/>
      <c r="D598" s="11"/>
      <c r="E598" s="11"/>
      <c r="F598" s="7"/>
      <c r="G598" s="7"/>
      <c r="H598" s="11">
        <v>2.2</v>
      </c>
      <c r="I598" s="11">
        <v>2.2</v>
      </c>
      <c r="J598" s="20" t="s">
        <v>11255</v>
      </c>
      <c r="K598" s="21">
        <v>13.2</v>
      </c>
      <c r="L598" s="21">
        <v>66</v>
      </c>
      <c r="M598" s="7"/>
      <c r="N598" s="7"/>
    </row>
    <row r="599" customFormat="1" ht="20" customHeight="1" spans="1:14">
      <c r="A599" s="12">
        <v>269</v>
      </c>
      <c r="B599" s="12" t="s">
        <v>11480</v>
      </c>
      <c r="C599" s="11"/>
      <c r="D599" s="11"/>
      <c r="E599" s="11"/>
      <c r="F599" s="7"/>
      <c r="G599" s="7"/>
      <c r="H599" s="11">
        <v>1.9</v>
      </c>
      <c r="I599" s="11">
        <v>1.9</v>
      </c>
      <c r="J599" s="20" t="s">
        <v>11255</v>
      </c>
      <c r="K599" s="21">
        <v>11.4</v>
      </c>
      <c r="L599" s="21">
        <v>57</v>
      </c>
      <c r="M599" s="7"/>
      <c r="N599" s="7"/>
    </row>
    <row r="600" customFormat="1" ht="20" customHeight="1" spans="1:14">
      <c r="A600" s="12">
        <v>270</v>
      </c>
      <c r="B600" s="12" t="s">
        <v>11481</v>
      </c>
      <c r="C600" s="11"/>
      <c r="D600" s="11"/>
      <c r="E600" s="11"/>
      <c r="F600" s="7"/>
      <c r="G600" s="7"/>
      <c r="H600" s="11">
        <v>1.5</v>
      </c>
      <c r="I600" s="11">
        <v>1.5</v>
      </c>
      <c r="J600" s="20" t="s">
        <v>11255</v>
      </c>
      <c r="K600" s="21">
        <v>9</v>
      </c>
      <c r="L600" s="21">
        <v>45</v>
      </c>
      <c r="M600" s="7"/>
      <c r="N600" s="7"/>
    </row>
    <row r="601" customFormat="1" ht="20" customHeight="1" spans="1:14">
      <c r="A601" s="12">
        <v>271</v>
      </c>
      <c r="B601" s="12" t="s">
        <v>2533</v>
      </c>
      <c r="C601" s="11"/>
      <c r="D601" s="11"/>
      <c r="E601" s="11"/>
      <c r="F601" s="7"/>
      <c r="G601" s="7"/>
      <c r="H601" s="11">
        <v>2.3</v>
      </c>
      <c r="I601" s="11">
        <v>2.3</v>
      </c>
      <c r="J601" s="20" t="s">
        <v>11255</v>
      </c>
      <c r="K601" s="21">
        <v>13.8</v>
      </c>
      <c r="L601" s="21">
        <v>69</v>
      </c>
      <c r="M601" s="7"/>
      <c r="N601" s="7"/>
    </row>
    <row r="602" customFormat="1" ht="20" customHeight="1" spans="1:14">
      <c r="A602" s="12">
        <v>272</v>
      </c>
      <c r="B602" s="12" t="s">
        <v>11482</v>
      </c>
      <c r="C602" s="11"/>
      <c r="D602" s="11"/>
      <c r="E602" s="11"/>
      <c r="F602" s="7"/>
      <c r="G602" s="7"/>
      <c r="H602" s="11">
        <v>1.8</v>
      </c>
      <c r="I602" s="11">
        <v>1.8</v>
      </c>
      <c r="J602" s="20" t="s">
        <v>11255</v>
      </c>
      <c r="K602" s="21">
        <v>10.8</v>
      </c>
      <c r="L602" s="21">
        <v>54</v>
      </c>
      <c r="M602" s="7"/>
      <c r="N602" s="7"/>
    </row>
    <row r="603" customFormat="1" ht="20" customHeight="1" spans="1:14">
      <c r="A603" s="12">
        <v>273</v>
      </c>
      <c r="B603" s="12" t="s">
        <v>11483</v>
      </c>
      <c r="C603" s="11"/>
      <c r="D603" s="11"/>
      <c r="E603" s="11"/>
      <c r="F603" s="7"/>
      <c r="G603" s="7"/>
      <c r="H603" s="11">
        <v>1.3</v>
      </c>
      <c r="I603" s="11">
        <v>1.3</v>
      </c>
      <c r="J603" s="20" t="s">
        <v>11255</v>
      </c>
      <c r="K603" s="21">
        <v>7.8</v>
      </c>
      <c r="L603" s="21">
        <v>39</v>
      </c>
      <c r="M603" s="7"/>
      <c r="N603" s="7"/>
    </row>
    <row r="604" customFormat="1" ht="20" customHeight="1" spans="1:14">
      <c r="A604" s="12">
        <v>274</v>
      </c>
      <c r="B604" s="12" t="s">
        <v>11484</v>
      </c>
      <c r="C604" s="11"/>
      <c r="D604" s="11"/>
      <c r="E604" s="11"/>
      <c r="F604" s="7"/>
      <c r="G604" s="7"/>
      <c r="H604" s="11">
        <v>2.6</v>
      </c>
      <c r="I604" s="11">
        <v>2.6</v>
      </c>
      <c r="J604" s="20" t="s">
        <v>11255</v>
      </c>
      <c r="K604" s="21">
        <v>15.6</v>
      </c>
      <c r="L604" s="21">
        <v>78</v>
      </c>
      <c r="M604" s="7"/>
      <c r="N604" s="7"/>
    </row>
    <row r="605" customFormat="1" ht="20" customHeight="1" spans="1:14">
      <c r="A605" s="12">
        <v>275</v>
      </c>
      <c r="B605" s="12" t="s">
        <v>11485</v>
      </c>
      <c r="C605" s="11"/>
      <c r="D605" s="11"/>
      <c r="E605" s="11"/>
      <c r="F605" s="7"/>
      <c r="G605" s="7"/>
      <c r="H605" s="11">
        <v>2.8</v>
      </c>
      <c r="I605" s="11">
        <v>2.8</v>
      </c>
      <c r="J605" s="20" t="s">
        <v>11255</v>
      </c>
      <c r="K605" s="21">
        <v>16.8</v>
      </c>
      <c r="L605" s="21">
        <v>84</v>
      </c>
      <c r="M605" s="7"/>
      <c r="N605" s="7"/>
    </row>
    <row r="606" customFormat="1" ht="20" customHeight="1" spans="1:14">
      <c r="A606" s="12">
        <v>276</v>
      </c>
      <c r="B606" s="12" t="s">
        <v>11486</v>
      </c>
      <c r="C606" s="11"/>
      <c r="D606" s="11"/>
      <c r="E606" s="11"/>
      <c r="F606" s="7"/>
      <c r="G606" s="7"/>
      <c r="H606" s="11">
        <v>3.7</v>
      </c>
      <c r="I606" s="11">
        <v>3.7</v>
      </c>
      <c r="J606" s="20" t="s">
        <v>11255</v>
      </c>
      <c r="K606" s="21">
        <v>22.2</v>
      </c>
      <c r="L606" s="21">
        <v>111</v>
      </c>
      <c r="M606" s="7"/>
      <c r="N606" s="7"/>
    </row>
    <row r="607" customFormat="1" ht="20" customHeight="1" spans="1:14">
      <c r="A607" s="12">
        <v>277</v>
      </c>
      <c r="B607" s="12" t="s">
        <v>11487</v>
      </c>
      <c r="C607" s="11"/>
      <c r="D607" s="11"/>
      <c r="E607" s="11"/>
      <c r="F607" s="7"/>
      <c r="G607" s="7"/>
      <c r="H607" s="11">
        <v>2.7</v>
      </c>
      <c r="I607" s="11">
        <v>2.7</v>
      </c>
      <c r="J607" s="20" t="s">
        <v>11255</v>
      </c>
      <c r="K607" s="21">
        <v>16.2</v>
      </c>
      <c r="L607" s="21">
        <v>81</v>
      </c>
      <c r="M607" s="7"/>
      <c r="N607" s="7"/>
    </row>
    <row r="608" customFormat="1" ht="20" customHeight="1" spans="1:14">
      <c r="A608" s="12">
        <v>278</v>
      </c>
      <c r="B608" s="12" t="s">
        <v>2197</v>
      </c>
      <c r="C608" s="11"/>
      <c r="D608" s="11"/>
      <c r="E608" s="11"/>
      <c r="F608" s="7"/>
      <c r="G608" s="7"/>
      <c r="H608" s="11">
        <v>2</v>
      </c>
      <c r="I608" s="11">
        <v>2</v>
      </c>
      <c r="J608" s="20" t="s">
        <v>11255</v>
      </c>
      <c r="K608" s="21">
        <v>12</v>
      </c>
      <c r="L608" s="21">
        <v>60</v>
      </c>
      <c r="M608" s="7"/>
      <c r="N608" s="7"/>
    </row>
    <row r="609" customFormat="1" ht="20" customHeight="1" spans="1:14">
      <c r="A609" s="12">
        <v>279</v>
      </c>
      <c r="B609" s="12" t="s">
        <v>11488</v>
      </c>
      <c r="C609" s="11"/>
      <c r="D609" s="11"/>
      <c r="E609" s="11"/>
      <c r="F609" s="7"/>
      <c r="G609" s="7"/>
      <c r="H609" s="11">
        <v>1.9</v>
      </c>
      <c r="I609" s="11">
        <v>1.9</v>
      </c>
      <c r="J609" s="20" t="s">
        <v>11255</v>
      </c>
      <c r="K609" s="21">
        <v>11.4</v>
      </c>
      <c r="L609" s="21">
        <v>57</v>
      </c>
      <c r="M609" s="7"/>
      <c r="N609" s="7"/>
    </row>
    <row r="610" customFormat="1" ht="20" customHeight="1" spans="1:14">
      <c r="A610" s="12">
        <v>280</v>
      </c>
      <c r="B610" s="12" t="s">
        <v>11489</v>
      </c>
      <c r="C610" s="11"/>
      <c r="D610" s="11"/>
      <c r="E610" s="11"/>
      <c r="F610" s="7"/>
      <c r="G610" s="7"/>
      <c r="H610" s="11">
        <v>2</v>
      </c>
      <c r="I610" s="11">
        <v>2</v>
      </c>
      <c r="J610" s="20" t="s">
        <v>11255</v>
      </c>
      <c r="K610" s="21">
        <v>12</v>
      </c>
      <c r="L610" s="21">
        <v>60</v>
      </c>
      <c r="M610" s="7"/>
      <c r="N610" s="7"/>
    </row>
    <row r="611" customFormat="1" ht="20" customHeight="1" spans="1:14">
      <c r="A611" s="12">
        <v>281</v>
      </c>
      <c r="B611" s="12" t="s">
        <v>11490</v>
      </c>
      <c r="C611" s="11"/>
      <c r="D611" s="11"/>
      <c r="E611" s="11"/>
      <c r="F611" s="7"/>
      <c r="G611" s="7"/>
      <c r="H611" s="11">
        <v>1.1</v>
      </c>
      <c r="I611" s="11">
        <v>1.1</v>
      </c>
      <c r="J611" s="20" t="s">
        <v>11255</v>
      </c>
      <c r="K611" s="21">
        <v>6.6</v>
      </c>
      <c r="L611" s="21">
        <v>33</v>
      </c>
      <c r="M611" s="7"/>
      <c r="N611" s="7"/>
    </row>
    <row r="612" customFormat="1" ht="20" customHeight="1" spans="1:14">
      <c r="A612" s="12">
        <v>282</v>
      </c>
      <c r="B612" s="12" t="s">
        <v>11491</v>
      </c>
      <c r="C612" s="11"/>
      <c r="D612" s="11"/>
      <c r="E612" s="11"/>
      <c r="F612" s="7"/>
      <c r="G612" s="7"/>
      <c r="H612" s="11">
        <v>1</v>
      </c>
      <c r="I612" s="11">
        <v>1</v>
      </c>
      <c r="J612" s="20" t="s">
        <v>11255</v>
      </c>
      <c r="K612" s="21">
        <v>6</v>
      </c>
      <c r="L612" s="21">
        <v>30</v>
      </c>
      <c r="M612" s="7"/>
      <c r="N612" s="7"/>
    </row>
    <row r="613" customFormat="1" ht="20" customHeight="1" spans="1:14">
      <c r="A613" s="12">
        <v>283</v>
      </c>
      <c r="B613" s="12" t="s">
        <v>11492</v>
      </c>
      <c r="C613" s="11"/>
      <c r="D613" s="11"/>
      <c r="E613" s="11"/>
      <c r="F613" s="7"/>
      <c r="G613" s="7"/>
      <c r="H613" s="11">
        <v>2.4</v>
      </c>
      <c r="I613" s="11">
        <v>2.4</v>
      </c>
      <c r="J613" s="20" t="s">
        <v>11255</v>
      </c>
      <c r="K613" s="21">
        <v>14.4</v>
      </c>
      <c r="L613" s="21">
        <v>72</v>
      </c>
      <c r="M613" s="7"/>
      <c r="N613" s="7"/>
    </row>
    <row r="614" customFormat="1" ht="20" customHeight="1" spans="1:14">
      <c r="A614" s="12">
        <v>284</v>
      </c>
      <c r="B614" s="12" t="s">
        <v>11493</v>
      </c>
      <c r="C614" s="11"/>
      <c r="D614" s="11"/>
      <c r="E614" s="11"/>
      <c r="F614" s="7"/>
      <c r="G614" s="7"/>
      <c r="H614" s="11">
        <v>0.9</v>
      </c>
      <c r="I614" s="11">
        <v>0.9</v>
      </c>
      <c r="J614" s="20" t="s">
        <v>11255</v>
      </c>
      <c r="K614" s="21">
        <v>5.4</v>
      </c>
      <c r="L614" s="21">
        <v>27</v>
      </c>
      <c r="M614" s="7"/>
      <c r="N614" s="7"/>
    </row>
    <row r="615" customFormat="1" ht="20" customHeight="1" spans="1:14">
      <c r="A615" s="12">
        <v>285</v>
      </c>
      <c r="B615" s="12" t="s">
        <v>11048</v>
      </c>
      <c r="C615" s="11"/>
      <c r="D615" s="11"/>
      <c r="E615" s="11"/>
      <c r="F615" s="7"/>
      <c r="G615" s="7"/>
      <c r="H615" s="11">
        <v>0.9</v>
      </c>
      <c r="I615" s="11">
        <v>0.9</v>
      </c>
      <c r="J615" s="20" t="s">
        <v>11255</v>
      </c>
      <c r="K615" s="21">
        <v>5.4</v>
      </c>
      <c r="L615" s="21">
        <v>27</v>
      </c>
      <c r="M615" s="7"/>
      <c r="N615" s="7"/>
    </row>
    <row r="616" customFormat="1" ht="20" customHeight="1" spans="1:14">
      <c r="A616" s="12">
        <v>286</v>
      </c>
      <c r="B616" s="12" t="s">
        <v>11494</v>
      </c>
      <c r="C616" s="11"/>
      <c r="D616" s="11"/>
      <c r="E616" s="11"/>
      <c r="F616" s="7"/>
      <c r="G616" s="7"/>
      <c r="H616" s="11">
        <v>4.9</v>
      </c>
      <c r="I616" s="11">
        <v>4.9</v>
      </c>
      <c r="J616" s="20" t="s">
        <v>11255</v>
      </c>
      <c r="K616" s="21">
        <v>29.4</v>
      </c>
      <c r="L616" s="21">
        <v>147</v>
      </c>
      <c r="M616" s="7"/>
      <c r="N616" s="7"/>
    </row>
    <row r="617" customFormat="1" ht="20" customHeight="1" spans="1:14">
      <c r="A617" s="12">
        <v>287</v>
      </c>
      <c r="B617" s="12" t="s">
        <v>11495</v>
      </c>
      <c r="C617" s="11"/>
      <c r="D617" s="11"/>
      <c r="E617" s="11"/>
      <c r="F617" s="7"/>
      <c r="G617" s="7"/>
      <c r="H617" s="11">
        <v>2.1</v>
      </c>
      <c r="I617" s="11">
        <v>2.1</v>
      </c>
      <c r="J617" s="20" t="s">
        <v>11255</v>
      </c>
      <c r="K617" s="21">
        <v>12.6</v>
      </c>
      <c r="L617" s="21">
        <v>63</v>
      </c>
      <c r="M617" s="7"/>
      <c r="N617" s="7"/>
    </row>
    <row r="618" customFormat="1" ht="20" customHeight="1" spans="1:14">
      <c r="A618" s="12">
        <v>288</v>
      </c>
      <c r="B618" s="12" t="s">
        <v>11496</v>
      </c>
      <c r="C618" s="11"/>
      <c r="D618" s="11"/>
      <c r="E618" s="11"/>
      <c r="F618" s="7"/>
      <c r="G618" s="7"/>
      <c r="H618" s="11">
        <v>1.5</v>
      </c>
      <c r="I618" s="11">
        <v>1.5</v>
      </c>
      <c r="J618" s="20" t="s">
        <v>11255</v>
      </c>
      <c r="K618" s="21">
        <v>9</v>
      </c>
      <c r="L618" s="21">
        <v>45</v>
      </c>
      <c r="M618" s="7"/>
      <c r="N618" s="7"/>
    </row>
    <row r="619" customFormat="1" ht="20" customHeight="1" spans="1:14">
      <c r="A619" s="12">
        <v>289</v>
      </c>
      <c r="B619" s="12" t="s">
        <v>11497</v>
      </c>
      <c r="C619" s="11"/>
      <c r="D619" s="11"/>
      <c r="E619" s="11"/>
      <c r="F619" s="7"/>
      <c r="G619" s="7"/>
      <c r="H619" s="11">
        <v>3.3</v>
      </c>
      <c r="I619" s="11">
        <v>3.3</v>
      </c>
      <c r="J619" s="20" t="s">
        <v>11255</v>
      </c>
      <c r="K619" s="21">
        <v>19.8</v>
      </c>
      <c r="L619" s="21">
        <v>99</v>
      </c>
      <c r="M619" s="7"/>
      <c r="N619" s="7"/>
    </row>
    <row r="620" customFormat="1" ht="20" customHeight="1" spans="1:14">
      <c r="A620" s="12">
        <v>290</v>
      </c>
      <c r="B620" s="12" t="s">
        <v>11498</v>
      </c>
      <c r="C620" s="11"/>
      <c r="D620" s="11"/>
      <c r="E620" s="11"/>
      <c r="F620" s="7"/>
      <c r="G620" s="7"/>
      <c r="H620" s="11">
        <v>2.4</v>
      </c>
      <c r="I620" s="11">
        <v>2.4</v>
      </c>
      <c r="J620" s="20" t="s">
        <v>11255</v>
      </c>
      <c r="K620" s="21">
        <v>14.4</v>
      </c>
      <c r="L620" s="21">
        <v>72</v>
      </c>
      <c r="M620" s="7"/>
      <c r="N620" s="7"/>
    </row>
    <row r="621" customFormat="1" ht="20" customHeight="1" spans="1:14">
      <c r="A621" s="12">
        <v>291</v>
      </c>
      <c r="B621" s="12" t="s">
        <v>11499</v>
      </c>
      <c r="C621" s="11"/>
      <c r="D621" s="11"/>
      <c r="E621" s="11"/>
      <c r="F621" s="7"/>
      <c r="G621" s="7"/>
      <c r="H621" s="11">
        <v>3.3</v>
      </c>
      <c r="I621" s="11">
        <v>3.3</v>
      </c>
      <c r="J621" s="20" t="s">
        <v>11255</v>
      </c>
      <c r="K621" s="21">
        <v>19.8</v>
      </c>
      <c r="L621" s="21">
        <v>99</v>
      </c>
      <c r="M621" s="7"/>
      <c r="N621" s="7"/>
    </row>
    <row r="622" customFormat="1" ht="20" customHeight="1" spans="1:14">
      <c r="A622" s="12">
        <v>292</v>
      </c>
      <c r="B622" s="12" t="s">
        <v>11500</v>
      </c>
      <c r="C622" s="11"/>
      <c r="D622" s="11"/>
      <c r="E622" s="11"/>
      <c r="F622" s="7"/>
      <c r="G622" s="7"/>
      <c r="H622" s="11">
        <v>1.6</v>
      </c>
      <c r="I622" s="11">
        <v>1.6</v>
      </c>
      <c r="J622" s="20" t="s">
        <v>11255</v>
      </c>
      <c r="K622" s="21">
        <v>9.6</v>
      </c>
      <c r="L622" s="21">
        <v>48</v>
      </c>
      <c r="M622" s="7"/>
      <c r="N622" s="7"/>
    </row>
    <row r="623" customFormat="1" ht="20" customHeight="1" spans="1:14">
      <c r="A623" s="12">
        <v>293</v>
      </c>
      <c r="B623" s="12" t="s">
        <v>11501</v>
      </c>
      <c r="C623" s="11"/>
      <c r="D623" s="11"/>
      <c r="E623" s="11"/>
      <c r="F623" s="7"/>
      <c r="G623" s="7"/>
      <c r="H623" s="11">
        <v>3.1</v>
      </c>
      <c r="I623" s="11">
        <v>3.1</v>
      </c>
      <c r="J623" s="20" t="s">
        <v>11255</v>
      </c>
      <c r="K623" s="21">
        <v>18.6</v>
      </c>
      <c r="L623" s="21">
        <v>93</v>
      </c>
      <c r="M623" s="7"/>
      <c r="N623" s="7"/>
    </row>
    <row r="624" customFormat="1" ht="20" customHeight="1" spans="1:14">
      <c r="A624" s="12">
        <v>294</v>
      </c>
      <c r="B624" s="12" t="s">
        <v>7115</v>
      </c>
      <c r="C624" s="11"/>
      <c r="D624" s="11"/>
      <c r="E624" s="11"/>
      <c r="F624" s="7"/>
      <c r="G624" s="7"/>
      <c r="H624" s="11">
        <v>1.9</v>
      </c>
      <c r="I624" s="11">
        <v>1.9</v>
      </c>
      <c r="J624" s="20" t="s">
        <v>11255</v>
      </c>
      <c r="K624" s="21">
        <v>11.4</v>
      </c>
      <c r="L624" s="21">
        <v>57</v>
      </c>
      <c r="M624" s="7"/>
      <c r="N624" s="7"/>
    </row>
    <row r="625" customFormat="1" ht="20" customHeight="1" spans="1:14">
      <c r="A625" s="12">
        <v>295</v>
      </c>
      <c r="B625" s="12" t="s">
        <v>11502</v>
      </c>
      <c r="C625" s="11"/>
      <c r="D625" s="11"/>
      <c r="E625" s="11"/>
      <c r="F625" s="7"/>
      <c r="G625" s="7"/>
      <c r="H625" s="11">
        <v>1.7</v>
      </c>
      <c r="I625" s="11">
        <v>1.7</v>
      </c>
      <c r="J625" s="20" t="s">
        <v>11255</v>
      </c>
      <c r="K625" s="21">
        <v>10.2</v>
      </c>
      <c r="L625" s="21">
        <v>51</v>
      </c>
      <c r="M625" s="7"/>
      <c r="N625" s="7"/>
    </row>
    <row r="626" customFormat="1" ht="20" customHeight="1" spans="1:14">
      <c r="A626" s="12">
        <v>296</v>
      </c>
      <c r="B626" s="12" t="s">
        <v>11503</v>
      </c>
      <c r="C626" s="11"/>
      <c r="D626" s="11"/>
      <c r="E626" s="11"/>
      <c r="F626" s="7"/>
      <c r="G626" s="7"/>
      <c r="H626" s="11">
        <v>3.4</v>
      </c>
      <c r="I626" s="11">
        <v>3.4</v>
      </c>
      <c r="J626" s="20" t="s">
        <v>11255</v>
      </c>
      <c r="K626" s="21">
        <v>20.4</v>
      </c>
      <c r="L626" s="21">
        <v>102</v>
      </c>
      <c r="M626" s="7"/>
      <c r="N626" s="7"/>
    </row>
    <row r="627" customFormat="1" ht="20" customHeight="1" spans="1:14">
      <c r="A627" s="12">
        <v>297</v>
      </c>
      <c r="B627" s="12" t="s">
        <v>11504</v>
      </c>
      <c r="C627" s="11"/>
      <c r="D627" s="11"/>
      <c r="E627" s="11"/>
      <c r="F627" s="7"/>
      <c r="G627" s="7"/>
      <c r="H627" s="11">
        <v>1.5</v>
      </c>
      <c r="I627" s="11">
        <v>1.5</v>
      </c>
      <c r="J627" s="20" t="s">
        <v>11255</v>
      </c>
      <c r="K627" s="21">
        <v>9</v>
      </c>
      <c r="L627" s="21">
        <v>45</v>
      </c>
      <c r="M627" s="7"/>
      <c r="N627" s="7"/>
    </row>
    <row r="628" customFormat="1" ht="20" customHeight="1" spans="1:14">
      <c r="A628" s="12">
        <v>298</v>
      </c>
      <c r="B628" s="12" t="s">
        <v>11505</v>
      </c>
      <c r="C628" s="11"/>
      <c r="D628" s="11"/>
      <c r="E628" s="11"/>
      <c r="F628" s="7"/>
      <c r="G628" s="7"/>
      <c r="H628" s="11">
        <v>1.9</v>
      </c>
      <c r="I628" s="11">
        <v>1.9</v>
      </c>
      <c r="J628" s="20" t="s">
        <v>11255</v>
      </c>
      <c r="K628" s="21">
        <v>11.4</v>
      </c>
      <c r="L628" s="21">
        <v>57</v>
      </c>
      <c r="M628" s="7"/>
      <c r="N628" s="7"/>
    </row>
    <row r="629" customFormat="1" ht="20" customHeight="1" spans="1:14">
      <c r="A629" s="12">
        <v>299</v>
      </c>
      <c r="B629" s="12" t="s">
        <v>11506</v>
      </c>
      <c r="C629" s="11"/>
      <c r="D629" s="11"/>
      <c r="E629" s="11"/>
      <c r="F629" s="7"/>
      <c r="G629" s="7"/>
      <c r="H629" s="11">
        <v>0.6</v>
      </c>
      <c r="I629" s="11">
        <v>0.6</v>
      </c>
      <c r="J629" s="20" t="s">
        <v>11255</v>
      </c>
      <c r="K629" s="21">
        <v>3.6</v>
      </c>
      <c r="L629" s="21">
        <v>18</v>
      </c>
      <c r="M629" s="7"/>
      <c r="N629" s="7"/>
    </row>
    <row r="630" customFormat="1" ht="20" customHeight="1" spans="1:14">
      <c r="A630" s="12">
        <v>300</v>
      </c>
      <c r="B630" s="12" t="s">
        <v>11507</v>
      </c>
      <c r="C630" s="11"/>
      <c r="D630" s="11"/>
      <c r="E630" s="11"/>
      <c r="F630" s="7"/>
      <c r="G630" s="7"/>
      <c r="H630" s="11">
        <v>3.2</v>
      </c>
      <c r="I630" s="11">
        <v>3.2</v>
      </c>
      <c r="J630" s="20" t="s">
        <v>11255</v>
      </c>
      <c r="K630" s="21">
        <v>19.2</v>
      </c>
      <c r="L630" s="21">
        <v>96</v>
      </c>
      <c r="M630" s="7"/>
      <c r="N630" s="7"/>
    </row>
    <row r="631" customFormat="1" ht="20" customHeight="1" spans="1:14">
      <c r="A631" s="12">
        <v>301</v>
      </c>
      <c r="B631" s="12" t="s">
        <v>11508</v>
      </c>
      <c r="C631" s="11"/>
      <c r="D631" s="11"/>
      <c r="E631" s="11"/>
      <c r="F631" s="7"/>
      <c r="G631" s="7"/>
      <c r="H631" s="11">
        <v>3.1</v>
      </c>
      <c r="I631" s="11">
        <v>3.1</v>
      </c>
      <c r="J631" s="20" t="s">
        <v>11255</v>
      </c>
      <c r="K631" s="21">
        <v>18.6</v>
      </c>
      <c r="L631" s="21">
        <v>93</v>
      </c>
      <c r="M631" s="7"/>
      <c r="N631" s="7"/>
    </row>
    <row r="632" customFormat="1" ht="20" customHeight="1" spans="1:14">
      <c r="A632" s="12">
        <v>302</v>
      </c>
      <c r="B632" s="12" t="s">
        <v>11382</v>
      </c>
      <c r="C632" s="11"/>
      <c r="D632" s="11"/>
      <c r="E632" s="11"/>
      <c r="F632" s="7"/>
      <c r="G632" s="7"/>
      <c r="H632" s="11">
        <v>1.9</v>
      </c>
      <c r="I632" s="11">
        <v>1.9</v>
      </c>
      <c r="J632" s="20" t="s">
        <v>11255</v>
      </c>
      <c r="K632" s="21">
        <v>11.4</v>
      </c>
      <c r="L632" s="21">
        <v>57</v>
      </c>
      <c r="M632" s="7"/>
      <c r="N632" s="7"/>
    </row>
    <row r="633" customFormat="1" ht="20" customHeight="1" spans="1:14">
      <c r="A633" s="12">
        <v>303</v>
      </c>
      <c r="B633" s="12" t="s">
        <v>11509</v>
      </c>
      <c r="C633" s="11"/>
      <c r="D633" s="11"/>
      <c r="E633" s="11"/>
      <c r="F633" s="7"/>
      <c r="G633" s="7"/>
      <c r="H633" s="11">
        <v>2.5</v>
      </c>
      <c r="I633" s="11">
        <v>2.5</v>
      </c>
      <c r="J633" s="20" t="s">
        <v>11255</v>
      </c>
      <c r="K633" s="21">
        <v>15</v>
      </c>
      <c r="L633" s="21">
        <v>75</v>
      </c>
      <c r="M633" s="7"/>
      <c r="N633" s="7"/>
    </row>
    <row r="634" customFormat="1" ht="20" customHeight="1" spans="1:14">
      <c r="A634" s="12">
        <v>304</v>
      </c>
      <c r="B634" s="12" t="s">
        <v>11510</v>
      </c>
      <c r="C634" s="11"/>
      <c r="D634" s="11"/>
      <c r="E634" s="11"/>
      <c r="F634" s="7"/>
      <c r="G634" s="7"/>
      <c r="H634" s="11">
        <v>1.8</v>
      </c>
      <c r="I634" s="11">
        <v>1.8</v>
      </c>
      <c r="J634" s="20" t="s">
        <v>11255</v>
      </c>
      <c r="K634" s="21">
        <v>10.8</v>
      </c>
      <c r="L634" s="21">
        <v>54</v>
      </c>
      <c r="M634" s="7"/>
      <c r="N634" s="7"/>
    </row>
    <row r="635" customFormat="1" ht="20" customHeight="1" spans="1:14">
      <c r="A635" s="12">
        <v>305</v>
      </c>
      <c r="B635" s="12" t="s">
        <v>10958</v>
      </c>
      <c r="C635" s="11"/>
      <c r="D635" s="11"/>
      <c r="E635" s="11"/>
      <c r="F635" s="7"/>
      <c r="G635" s="7"/>
      <c r="H635" s="11">
        <v>1.7</v>
      </c>
      <c r="I635" s="11">
        <v>1.7</v>
      </c>
      <c r="J635" s="20" t="s">
        <v>11255</v>
      </c>
      <c r="K635" s="21">
        <v>10.2</v>
      </c>
      <c r="L635" s="21">
        <v>51</v>
      </c>
      <c r="M635" s="7"/>
      <c r="N635" s="7"/>
    </row>
    <row r="636" customFormat="1" ht="20" customHeight="1" spans="1:14">
      <c r="A636" s="12">
        <v>306</v>
      </c>
      <c r="B636" s="12" t="s">
        <v>11511</v>
      </c>
      <c r="C636" s="11"/>
      <c r="D636" s="11"/>
      <c r="E636" s="11"/>
      <c r="F636" s="7"/>
      <c r="G636" s="7"/>
      <c r="H636" s="11">
        <v>2.6</v>
      </c>
      <c r="I636" s="11">
        <v>2.6</v>
      </c>
      <c r="J636" s="20" t="s">
        <v>11255</v>
      </c>
      <c r="K636" s="21">
        <v>15.6</v>
      </c>
      <c r="L636" s="21">
        <v>78</v>
      </c>
      <c r="M636" s="7"/>
      <c r="N636" s="7"/>
    </row>
    <row r="637" customFormat="1" ht="20" customHeight="1" spans="1:14">
      <c r="A637" s="12">
        <v>307</v>
      </c>
      <c r="B637" s="12" t="s">
        <v>11512</v>
      </c>
      <c r="C637" s="11"/>
      <c r="D637" s="11"/>
      <c r="E637" s="11"/>
      <c r="F637" s="7"/>
      <c r="G637" s="7"/>
      <c r="H637" s="11">
        <v>2.5</v>
      </c>
      <c r="I637" s="11">
        <v>2.5</v>
      </c>
      <c r="J637" s="20" t="s">
        <v>11255</v>
      </c>
      <c r="K637" s="21">
        <v>15</v>
      </c>
      <c r="L637" s="21">
        <v>75</v>
      </c>
      <c r="M637" s="7"/>
      <c r="N637" s="7"/>
    </row>
    <row r="638" customFormat="1" ht="20" customHeight="1" spans="1:14">
      <c r="A638" s="12">
        <v>308</v>
      </c>
      <c r="B638" s="12" t="s">
        <v>11513</v>
      </c>
      <c r="C638" s="11"/>
      <c r="D638" s="11"/>
      <c r="E638" s="11"/>
      <c r="F638" s="7"/>
      <c r="G638" s="7"/>
      <c r="H638" s="11">
        <v>1.6</v>
      </c>
      <c r="I638" s="11">
        <v>1.6</v>
      </c>
      <c r="J638" s="20" t="s">
        <v>11255</v>
      </c>
      <c r="K638" s="21">
        <v>9.6</v>
      </c>
      <c r="L638" s="21">
        <v>48</v>
      </c>
      <c r="M638" s="7"/>
      <c r="N638" s="7"/>
    </row>
    <row r="639" customFormat="1" ht="20" customHeight="1" spans="1:14">
      <c r="A639" s="12">
        <v>309</v>
      </c>
      <c r="B639" s="12" t="s">
        <v>11514</v>
      </c>
      <c r="C639" s="11"/>
      <c r="D639" s="11"/>
      <c r="E639" s="11"/>
      <c r="F639" s="7"/>
      <c r="G639" s="7"/>
      <c r="H639" s="11">
        <v>0.7</v>
      </c>
      <c r="I639" s="11">
        <v>0.7</v>
      </c>
      <c r="J639" s="20" t="s">
        <v>11255</v>
      </c>
      <c r="K639" s="21">
        <v>4.2</v>
      </c>
      <c r="L639" s="21">
        <v>21</v>
      </c>
      <c r="M639" s="7"/>
      <c r="N639" s="7"/>
    </row>
    <row r="640" customFormat="1" ht="20" customHeight="1" spans="1:14">
      <c r="A640" s="12">
        <v>310</v>
      </c>
      <c r="B640" s="12" t="s">
        <v>11515</v>
      </c>
      <c r="C640" s="11"/>
      <c r="D640" s="11"/>
      <c r="E640" s="11"/>
      <c r="F640" s="7"/>
      <c r="G640" s="7"/>
      <c r="H640" s="11">
        <v>4.5</v>
      </c>
      <c r="I640" s="11">
        <v>4.5</v>
      </c>
      <c r="J640" s="20" t="s">
        <v>11255</v>
      </c>
      <c r="K640" s="21">
        <v>27</v>
      </c>
      <c r="L640" s="21">
        <v>135</v>
      </c>
      <c r="M640" s="7"/>
      <c r="N640" s="7"/>
    </row>
    <row r="641" customFormat="1" ht="20" customHeight="1" spans="1:14">
      <c r="A641" s="12">
        <v>311</v>
      </c>
      <c r="B641" s="12" t="s">
        <v>11105</v>
      </c>
      <c r="C641" s="11"/>
      <c r="D641" s="11"/>
      <c r="E641" s="11"/>
      <c r="F641" s="7"/>
      <c r="G641" s="7"/>
      <c r="H641" s="11">
        <v>2.1</v>
      </c>
      <c r="I641" s="11">
        <v>2.1</v>
      </c>
      <c r="J641" s="20" t="s">
        <v>11255</v>
      </c>
      <c r="K641" s="21">
        <v>12.6</v>
      </c>
      <c r="L641" s="21">
        <v>63</v>
      </c>
      <c r="M641" s="7"/>
      <c r="N641" s="7"/>
    </row>
    <row r="642" customFormat="1" ht="20" customHeight="1" spans="1:14">
      <c r="A642" s="12">
        <v>312</v>
      </c>
      <c r="B642" s="12" t="s">
        <v>11516</v>
      </c>
      <c r="C642" s="11"/>
      <c r="D642" s="11"/>
      <c r="E642" s="11"/>
      <c r="F642" s="7"/>
      <c r="G642" s="7"/>
      <c r="H642" s="11">
        <v>2</v>
      </c>
      <c r="I642" s="11">
        <v>2</v>
      </c>
      <c r="J642" s="20" t="s">
        <v>11255</v>
      </c>
      <c r="K642" s="21">
        <v>12</v>
      </c>
      <c r="L642" s="21">
        <v>60</v>
      </c>
      <c r="M642" s="7"/>
      <c r="N642" s="7"/>
    </row>
    <row r="643" customFormat="1" ht="20" customHeight="1" spans="1:14">
      <c r="A643" s="12">
        <v>313</v>
      </c>
      <c r="B643" s="12" t="s">
        <v>11517</v>
      </c>
      <c r="C643" s="11"/>
      <c r="D643" s="11"/>
      <c r="E643" s="11"/>
      <c r="F643" s="7"/>
      <c r="G643" s="7"/>
      <c r="H643" s="11">
        <v>2.7</v>
      </c>
      <c r="I643" s="11">
        <v>2.7</v>
      </c>
      <c r="J643" s="20" t="s">
        <v>11255</v>
      </c>
      <c r="K643" s="21">
        <v>16.2</v>
      </c>
      <c r="L643" s="21">
        <v>81</v>
      </c>
      <c r="M643" s="7"/>
      <c r="N643" s="7"/>
    </row>
    <row r="644" customFormat="1" ht="20" customHeight="1" spans="1:14">
      <c r="A644" s="12">
        <v>314</v>
      </c>
      <c r="B644" s="12" t="s">
        <v>11518</v>
      </c>
      <c r="C644" s="11"/>
      <c r="D644" s="11"/>
      <c r="E644" s="11"/>
      <c r="F644" s="7"/>
      <c r="G644" s="7"/>
      <c r="H644" s="11">
        <v>2</v>
      </c>
      <c r="I644" s="11">
        <v>2</v>
      </c>
      <c r="J644" s="20" t="s">
        <v>11255</v>
      </c>
      <c r="K644" s="21">
        <v>12</v>
      </c>
      <c r="L644" s="21">
        <v>60</v>
      </c>
      <c r="M644" s="7"/>
      <c r="N644" s="7"/>
    </row>
    <row r="645" customFormat="1" ht="20" customHeight="1" spans="1:14">
      <c r="A645" s="12">
        <v>315</v>
      </c>
      <c r="B645" s="12" t="s">
        <v>11519</v>
      </c>
      <c r="C645" s="11"/>
      <c r="D645" s="11"/>
      <c r="E645" s="11"/>
      <c r="F645" s="7"/>
      <c r="G645" s="7"/>
      <c r="H645" s="11">
        <v>1.7</v>
      </c>
      <c r="I645" s="11">
        <v>1.7</v>
      </c>
      <c r="J645" s="20" t="s">
        <v>11255</v>
      </c>
      <c r="K645" s="21">
        <v>10.2</v>
      </c>
      <c r="L645" s="21">
        <v>51</v>
      </c>
      <c r="M645" s="7"/>
      <c r="N645" s="7"/>
    </row>
    <row r="646" customFormat="1" ht="20" customHeight="1" spans="1:14">
      <c r="A646" s="12">
        <v>316</v>
      </c>
      <c r="B646" s="12" t="s">
        <v>7018</v>
      </c>
      <c r="C646" s="11"/>
      <c r="D646" s="11"/>
      <c r="E646" s="11"/>
      <c r="F646" s="7"/>
      <c r="G646" s="7"/>
      <c r="H646" s="11">
        <v>1.4</v>
      </c>
      <c r="I646" s="11">
        <v>1.4</v>
      </c>
      <c r="J646" s="20" t="s">
        <v>11255</v>
      </c>
      <c r="K646" s="21">
        <v>8.4</v>
      </c>
      <c r="L646" s="21">
        <v>42</v>
      </c>
      <c r="M646" s="7"/>
      <c r="N646" s="7"/>
    </row>
    <row r="647" customFormat="1" ht="20" customHeight="1" spans="1:14">
      <c r="A647" s="12">
        <v>317</v>
      </c>
      <c r="B647" s="12" t="s">
        <v>11520</v>
      </c>
      <c r="C647" s="11"/>
      <c r="D647" s="11"/>
      <c r="E647" s="11"/>
      <c r="F647" s="7"/>
      <c r="G647" s="7"/>
      <c r="H647" s="11">
        <v>3.2</v>
      </c>
      <c r="I647" s="11">
        <v>3.2</v>
      </c>
      <c r="J647" s="20" t="s">
        <v>11255</v>
      </c>
      <c r="K647" s="21">
        <v>19.2</v>
      </c>
      <c r="L647" s="21">
        <v>96</v>
      </c>
      <c r="M647" s="7"/>
      <c r="N647" s="7"/>
    </row>
    <row r="648" customFormat="1" ht="20" customHeight="1" spans="1:14">
      <c r="A648" s="12">
        <v>318</v>
      </c>
      <c r="B648" s="12" t="s">
        <v>11521</v>
      </c>
      <c r="C648" s="11"/>
      <c r="D648" s="11"/>
      <c r="E648" s="11"/>
      <c r="F648" s="7"/>
      <c r="G648" s="7"/>
      <c r="H648" s="11">
        <v>0.5</v>
      </c>
      <c r="I648" s="11">
        <v>0.5</v>
      </c>
      <c r="J648" s="20" t="s">
        <v>11255</v>
      </c>
      <c r="K648" s="21">
        <v>3</v>
      </c>
      <c r="L648" s="21">
        <v>15</v>
      </c>
      <c r="M648" s="7"/>
      <c r="N648" s="7"/>
    </row>
    <row r="649" customFormat="1" ht="20" customHeight="1" spans="1:14">
      <c r="A649" s="12">
        <v>319</v>
      </c>
      <c r="B649" s="12" t="s">
        <v>11522</v>
      </c>
      <c r="C649" s="11"/>
      <c r="D649" s="11"/>
      <c r="E649" s="11"/>
      <c r="F649" s="7"/>
      <c r="G649" s="7"/>
      <c r="H649" s="11">
        <v>1.7</v>
      </c>
      <c r="I649" s="11">
        <v>1.7</v>
      </c>
      <c r="J649" s="20" t="s">
        <v>11255</v>
      </c>
      <c r="K649" s="21">
        <v>10.2</v>
      </c>
      <c r="L649" s="21">
        <v>51</v>
      </c>
      <c r="M649" s="7"/>
      <c r="N649" s="7"/>
    </row>
    <row r="650" customFormat="1" ht="20" customHeight="1" spans="1:14">
      <c r="A650" s="12">
        <v>320</v>
      </c>
      <c r="B650" s="12" t="s">
        <v>11501</v>
      </c>
      <c r="C650" s="11"/>
      <c r="D650" s="11"/>
      <c r="E650" s="11"/>
      <c r="F650" s="7"/>
      <c r="G650" s="7"/>
      <c r="H650" s="11">
        <v>2.6</v>
      </c>
      <c r="I650" s="11">
        <v>2.6</v>
      </c>
      <c r="J650" s="20" t="s">
        <v>11255</v>
      </c>
      <c r="K650" s="21">
        <v>15.6</v>
      </c>
      <c r="L650" s="21">
        <v>78</v>
      </c>
      <c r="M650" s="7"/>
      <c r="N650" s="7"/>
    </row>
    <row r="651" customFormat="1" ht="20" customHeight="1" spans="1:14">
      <c r="A651" s="12">
        <v>321</v>
      </c>
      <c r="B651" s="12" t="s">
        <v>11523</v>
      </c>
      <c r="C651" s="11"/>
      <c r="D651" s="11"/>
      <c r="E651" s="11"/>
      <c r="F651" s="7"/>
      <c r="G651" s="7"/>
      <c r="H651" s="11">
        <v>2.3</v>
      </c>
      <c r="I651" s="11">
        <v>2.3</v>
      </c>
      <c r="J651" s="20" t="s">
        <v>11255</v>
      </c>
      <c r="K651" s="21">
        <v>13.8</v>
      </c>
      <c r="L651" s="21">
        <v>69</v>
      </c>
      <c r="M651" s="7"/>
      <c r="N651" s="7"/>
    </row>
    <row r="652" customFormat="1" ht="20" customHeight="1" spans="1:14">
      <c r="A652" s="12">
        <v>322</v>
      </c>
      <c r="B652" s="12" t="s">
        <v>11518</v>
      </c>
      <c r="C652" s="11"/>
      <c r="D652" s="11"/>
      <c r="E652" s="11"/>
      <c r="F652" s="7"/>
      <c r="G652" s="7"/>
      <c r="H652" s="11">
        <v>4.6</v>
      </c>
      <c r="I652" s="11">
        <v>4.6</v>
      </c>
      <c r="J652" s="20" t="s">
        <v>11255</v>
      </c>
      <c r="K652" s="21">
        <v>27.6</v>
      </c>
      <c r="L652" s="21">
        <v>138</v>
      </c>
      <c r="M652" s="7"/>
      <c r="N652" s="7"/>
    </row>
    <row r="653" customFormat="1" ht="20" customHeight="1" spans="1:14">
      <c r="A653" s="12">
        <v>323</v>
      </c>
      <c r="B653" s="12" t="s">
        <v>11524</v>
      </c>
      <c r="C653" s="11"/>
      <c r="D653" s="11"/>
      <c r="E653" s="11"/>
      <c r="F653" s="7"/>
      <c r="G653" s="7"/>
      <c r="H653" s="11">
        <v>2</v>
      </c>
      <c r="I653" s="11">
        <v>2</v>
      </c>
      <c r="J653" s="20" t="s">
        <v>11255</v>
      </c>
      <c r="K653" s="21">
        <v>12</v>
      </c>
      <c r="L653" s="21">
        <v>60</v>
      </c>
      <c r="M653" s="7"/>
      <c r="N653" s="7"/>
    </row>
    <row r="654" customFormat="1" ht="20" customHeight="1" spans="1:14">
      <c r="A654" s="12">
        <v>324</v>
      </c>
      <c r="B654" s="12" t="s">
        <v>11525</v>
      </c>
      <c r="C654" s="11"/>
      <c r="D654" s="11"/>
      <c r="E654" s="11"/>
      <c r="F654" s="7"/>
      <c r="G654" s="7"/>
      <c r="H654" s="11">
        <v>0.9</v>
      </c>
      <c r="I654" s="11">
        <v>0.9</v>
      </c>
      <c r="J654" s="20" t="s">
        <v>11255</v>
      </c>
      <c r="K654" s="21">
        <v>5.4</v>
      </c>
      <c r="L654" s="21">
        <v>27</v>
      </c>
      <c r="M654" s="7"/>
      <c r="N654" s="7"/>
    </row>
    <row r="655" customFormat="1" ht="20" customHeight="1" spans="1:14">
      <c r="A655" s="12">
        <v>325</v>
      </c>
      <c r="B655" s="12" t="s">
        <v>11526</v>
      </c>
      <c r="C655" s="11"/>
      <c r="D655" s="11"/>
      <c r="E655" s="11"/>
      <c r="F655" s="7"/>
      <c r="G655" s="7"/>
      <c r="H655" s="11">
        <v>1.9</v>
      </c>
      <c r="I655" s="11">
        <v>1.9</v>
      </c>
      <c r="J655" s="20" t="s">
        <v>11255</v>
      </c>
      <c r="K655" s="21">
        <v>11.4</v>
      </c>
      <c r="L655" s="21">
        <v>57</v>
      </c>
      <c r="M655" s="7"/>
      <c r="N655" s="7"/>
    </row>
    <row r="656" customFormat="1" ht="20" customHeight="1" spans="1:14">
      <c r="A656" s="12">
        <v>326</v>
      </c>
      <c r="B656" s="12" t="s">
        <v>11527</v>
      </c>
      <c r="C656" s="11"/>
      <c r="D656" s="11"/>
      <c r="E656" s="11"/>
      <c r="F656" s="7"/>
      <c r="G656" s="7"/>
      <c r="H656" s="11">
        <v>1.9</v>
      </c>
      <c r="I656" s="11">
        <v>1.9</v>
      </c>
      <c r="J656" s="20" t="s">
        <v>11255</v>
      </c>
      <c r="K656" s="21">
        <v>11.4</v>
      </c>
      <c r="L656" s="21">
        <v>57</v>
      </c>
      <c r="M656" s="7"/>
      <c r="N656" s="7"/>
    </row>
    <row r="657" customFormat="1" ht="20" customHeight="1" spans="1:14">
      <c r="A657" s="12">
        <v>327</v>
      </c>
      <c r="B657" s="12" t="s">
        <v>11528</v>
      </c>
      <c r="C657" s="11"/>
      <c r="D657" s="11"/>
      <c r="E657" s="11"/>
      <c r="F657" s="7"/>
      <c r="G657" s="7"/>
      <c r="H657" s="11">
        <v>1.9</v>
      </c>
      <c r="I657" s="11">
        <v>1.9</v>
      </c>
      <c r="J657" s="20" t="s">
        <v>11255</v>
      </c>
      <c r="K657" s="21">
        <v>11.4</v>
      </c>
      <c r="L657" s="21">
        <v>57</v>
      </c>
      <c r="M657" s="7"/>
      <c r="N657" s="7"/>
    </row>
    <row r="658" customFormat="1" ht="20" customHeight="1" spans="1:14">
      <c r="A658" s="12">
        <v>328</v>
      </c>
      <c r="B658" s="12" t="s">
        <v>11529</v>
      </c>
      <c r="C658" s="11"/>
      <c r="D658" s="11"/>
      <c r="E658" s="11"/>
      <c r="F658" s="7"/>
      <c r="G658" s="7"/>
      <c r="H658" s="11">
        <v>0.6</v>
      </c>
      <c r="I658" s="11">
        <v>0.6</v>
      </c>
      <c r="J658" s="20" t="s">
        <v>11255</v>
      </c>
      <c r="K658" s="21">
        <v>3.6</v>
      </c>
      <c r="L658" s="21">
        <v>18</v>
      </c>
      <c r="M658" s="7"/>
      <c r="N658" s="7"/>
    </row>
    <row r="659" customFormat="1" ht="20" customHeight="1" spans="1:14">
      <c r="A659" s="12">
        <v>329</v>
      </c>
      <c r="B659" s="12" t="s">
        <v>11530</v>
      </c>
      <c r="C659" s="11"/>
      <c r="D659" s="11"/>
      <c r="E659" s="11"/>
      <c r="F659" s="7"/>
      <c r="G659" s="7"/>
      <c r="H659" s="11">
        <v>3.1</v>
      </c>
      <c r="I659" s="11">
        <v>3.1</v>
      </c>
      <c r="J659" s="20" t="s">
        <v>11255</v>
      </c>
      <c r="K659" s="21">
        <v>18.6</v>
      </c>
      <c r="L659" s="21">
        <v>93</v>
      </c>
      <c r="M659" s="7"/>
      <c r="N659" s="7"/>
    </row>
    <row r="660" customFormat="1" ht="20" customHeight="1" spans="1:14">
      <c r="A660" s="12">
        <v>330</v>
      </c>
      <c r="B660" s="12" t="s">
        <v>11531</v>
      </c>
      <c r="C660" s="11"/>
      <c r="D660" s="11"/>
      <c r="E660" s="11"/>
      <c r="F660" s="7"/>
      <c r="G660" s="7"/>
      <c r="H660" s="11">
        <v>2.3</v>
      </c>
      <c r="I660" s="11">
        <v>2.3</v>
      </c>
      <c r="J660" s="20" t="s">
        <v>11255</v>
      </c>
      <c r="K660" s="21">
        <v>13.8</v>
      </c>
      <c r="L660" s="21">
        <v>69</v>
      </c>
      <c r="M660" s="7"/>
      <c r="N660" s="7"/>
    </row>
    <row r="661" customFormat="1" ht="20" customHeight="1" spans="1:14">
      <c r="A661" s="12">
        <v>331</v>
      </c>
      <c r="B661" s="12" t="s">
        <v>11532</v>
      </c>
      <c r="C661" s="11"/>
      <c r="D661" s="11"/>
      <c r="E661" s="11"/>
      <c r="F661" s="7"/>
      <c r="G661" s="7"/>
      <c r="H661" s="11">
        <v>0.8</v>
      </c>
      <c r="I661" s="11">
        <v>0.8</v>
      </c>
      <c r="J661" s="20" t="s">
        <v>11255</v>
      </c>
      <c r="K661" s="21">
        <v>4.8</v>
      </c>
      <c r="L661" s="21">
        <v>24</v>
      </c>
      <c r="M661" s="7"/>
      <c r="N661" s="7"/>
    </row>
    <row r="662" customFormat="1" ht="20" customHeight="1" spans="1:14">
      <c r="A662" s="12">
        <v>332</v>
      </c>
      <c r="B662" s="12" t="s">
        <v>11533</v>
      </c>
      <c r="C662" s="11"/>
      <c r="D662" s="11"/>
      <c r="E662" s="11"/>
      <c r="F662" s="7"/>
      <c r="G662" s="7"/>
      <c r="H662" s="11">
        <v>3.7</v>
      </c>
      <c r="I662" s="11">
        <v>3.7</v>
      </c>
      <c r="J662" s="20" t="s">
        <v>11255</v>
      </c>
      <c r="K662" s="21">
        <v>22.2</v>
      </c>
      <c r="L662" s="21">
        <v>111</v>
      </c>
      <c r="M662" s="7"/>
      <c r="N662" s="7"/>
    </row>
    <row r="663" customFormat="1" ht="20" customHeight="1" spans="1:14">
      <c r="A663" s="12">
        <v>333</v>
      </c>
      <c r="B663" s="12" t="s">
        <v>11534</v>
      </c>
      <c r="C663" s="11"/>
      <c r="D663" s="11"/>
      <c r="E663" s="11"/>
      <c r="F663" s="7"/>
      <c r="G663" s="7"/>
      <c r="H663" s="11">
        <v>5.7</v>
      </c>
      <c r="I663" s="11">
        <v>5.7</v>
      </c>
      <c r="J663" s="20" t="s">
        <v>11255</v>
      </c>
      <c r="K663" s="21">
        <v>34.2</v>
      </c>
      <c r="L663" s="21">
        <v>171</v>
      </c>
      <c r="M663" s="7"/>
      <c r="N663" s="7"/>
    </row>
    <row r="664" customFormat="1" ht="20" customHeight="1" spans="1:14">
      <c r="A664" s="12">
        <v>334</v>
      </c>
      <c r="B664" s="12" t="s">
        <v>11535</v>
      </c>
      <c r="C664" s="11"/>
      <c r="D664" s="11"/>
      <c r="E664" s="11"/>
      <c r="F664" s="7"/>
      <c r="G664" s="7"/>
      <c r="H664" s="11">
        <v>0.9</v>
      </c>
      <c r="I664" s="11">
        <v>0.9</v>
      </c>
      <c r="J664" s="20" t="s">
        <v>11255</v>
      </c>
      <c r="K664" s="21">
        <v>5.4</v>
      </c>
      <c r="L664" s="21">
        <v>27</v>
      </c>
      <c r="M664" s="7"/>
      <c r="N664" s="7"/>
    </row>
    <row r="665" customFormat="1" ht="20" customHeight="1" spans="1:14">
      <c r="A665" s="12">
        <v>335</v>
      </c>
      <c r="B665" s="12" t="s">
        <v>11536</v>
      </c>
      <c r="C665" s="11"/>
      <c r="D665" s="11"/>
      <c r="E665" s="11"/>
      <c r="F665" s="7"/>
      <c r="G665" s="7"/>
      <c r="H665" s="11">
        <v>1.3</v>
      </c>
      <c r="I665" s="11">
        <v>1.3</v>
      </c>
      <c r="J665" s="20" t="s">
        <v>11255</v>
      </c>
      <c r="K665" s="21">
        <v>7.8</v>
      </c>
      <c r="L665" s="21">
        <v>39</v>
      </c>
      <c r="M665" s="7"/>
      <c r="N665" s="7"/>
    </row>
    <row r="666" customFormat="1" ht="20" customHeight="1" spans="1:14">
      <c r="A666" s="12">
        <v>336</v>
      </c>
      <c r="B666" s="12" t="s">
        <v>11537</v>
      </c>
      <c r="C666" s="11"/>
      <c r="D666" s="11"/>
      <c r="E666" s="11"/>
      <c r="F666" s="7"/>
      <c r="G666" s="7"/>
      <c r="H666" s="11">
        <v>3.1</v>
      </c>
      <c r="I666" s="11">
        <v>3.1</v>
      </c>
      <c r="J666" s="20" t="s">
        <v>11255</v>
      </c>
      <c r="K666" s="21">
        <v>18.6</v>
      </c>
      <c r="L666" s="21">
        <v>93</v>
      </c>
      <c r="M666" s="7"/>
      <c r="N666" s="7"/>
    </row>
    <row r="667" customFormat="1" ht="20" customHeight="1" spans="1:14">
      <c r="A667" s="12">
        <v>337</v>
      </c>
      <c r="B667" s="12" t="s">
        <v>11538</v>
      </c>
      <c r="C667" s="11"/>
      <c r="D667" s="11"/>
      <c r="E667" s="11"/>
      <c r="F667" s="7"/>
      <c r="G667" s="7"/>
      <c r="H667" s="11">
        <v>2.3</v>
      </c>
      <c r="I667" s="11">
        <v>2.3</v>
      </c>
      <c r="J667" s="20" t="s">
        <v>11255</v>
      </c>
      <c r="K667" s="21">
        <v>13.8</v>
      </c>
      <c r="L667" s="21">
        <v>69</v>
      </c>
      <c r="M667" s="7"/>
      <c r="N667" s="7"/>
    </row>
    <row r="668" customFormat="1" ht="20" customHeight="1" spans="1:14">
      <c r="A668" s="12">
        <v>338</v>
      </c>
      <c r="B668" s="12" t="s">
        <v>1054</v>
      </c>
      <c r="C668" s="11"/>
      <c r="D668" s="11"/>
      <c r="E668" s="11"/>
      <c r="F668" s="7"/>
      <c r="G668" s="7"/>
      <c r="H668" s="11">
        <v>1.3</v>
      </c>
      <c r="I668" s="11">
        <v>1.3</v>
      </c>
      <c r="J668" s="20" t="s">
        <v>11255</v>
      </c>
      <c r="K668" s="21">
        <v>7.8</v>
      </c>
      <c r="L668" s="21">
        <v>39</v>
      </c>
      <c r="M668" s="7"/>
      <c r="N668" s="7"/>
    </row>
    <row r="669" customFormat="1" ht="20" customHeight="1" spans="1:14">
      <c r="A669" s="12">
        <v>339</v>
      </c>
      <c r="B669" s="12" t="s">
        <v>11539</v>
      </c>
      <c r="C669" s="11"/>
      <c r="D669" s="11"/>
      <c r="E669" s="11"/>
      <c r="F669" s="7"/>
      <c r="G669" s="7"/>
      <c r="H669" s="11">
        <v>1.1</v>
      </c>
      <c r="I669" s="11">
        <v>1.1</v>
      </c>
      <c r="J669" s="20" t="s">
        <v>11255</v>
      </c>
      <c r="K669" s="21">
        <v>6.6</v>
      </c>
      <c r="L669" s="21">
        <v>33</v>
      </c>
      <c r="M669" s="7"/>
      <c r="N669" s="7"/>
    </row>
    <row r="670" customFormat="1" ht="20" customHeight="1" spans="1:14">
      <c r="A670" s="12">
        <v>340</v>
      </c>
      <c r="B670" s="12" t="s">
        <v>8800</v>
      </c>
      <c r="C670" s="11"/>
      <c r="D670" s="11"/>
      <c r="E670" s="11"/>
      <c r="F670" s="7"/>
      <c r="G670" s="7"/>
      <c r="H670" s="11">
        <v>2</v>
      </c>
      <c r="I670" s="11">
        <v>2</v>
      </c>
      <c r="J670" s="20" t="s">
        <v>11255</v>
      </c>
      <c r="K670" s="21">
        <v>12</v>
      </c>
      <c r="L670" s="21">
        <v>60</v>
      </c>
      <c r="M670" s="7"/>
      <c r="N670" s="7"/>
    </row>
    <row r="671" customFormat="1" ht="20" customHeight="1" spans="1:14">
      <c r="A671" s="12">
        <v>341</v>
      </c>
      <c r="B671" s="12" t="s">
        <v>7553</v>
      </c>
      <c r="C671" s="11"/>
      <c r="D671" s="11"/>
      <c r="E671" s="11"/>
      <c r="F671" s="7"/>
      <c r="G671" s="7"/>
      <c r="H671" s="11">
        <v>1.1</v>
      </c>
      <c r="I671" s="11">
        <v>1.1</v>
      </c>
      <c r="J671" s="20" t="s">
        <v>11255</v>
      </c>
      <c r="K671" s="21">
        <v>6.6</v>
      </c>
      <c r="L671" s="21">
        <v>33</v>
      </c>
      <c r="M671" s="7"/>
      <c r="N671" s="7"/>
    </row>
    <row r="672" customFormat="1" ht="20" customHeight="1" spans="1:14">
      <c r="A672" s="12">
        <v>342</v>
      </c>
      <c r="B672" s="12" t="s">
        <v>11540</v>
      </c>
      <c r="C672" s="11"/>
      <c r="D672" s="11"/>
      <c r="E672" s="11"/>
      <c r="F672" s="7"/>
      <c r="G672" s="7"/>
      <c r="H672" s="11">
        <v>1.4</v>
      </c>
      <c r="I672" s="11">
        <v>1.4</v>
      </c>
      <c r="J672" s="20" t="s">
        <v>11255</v>
      </c>
      <c r="K672" s="21">
        <v>8.4</v>
      </c>
      <c r="L672" s="21">
        <v>42</v>
      </c>
      <c r="M672" s="7"/>
      <c r="N672" s="7"/>
    </row>
    <row r="673" customFormat="1" ht="20" customHeight="1" spans="1:14">
      <c r="A673" s="12">
        <v>343</v>
      </c>
      <c r="B673" s="12" t="s">
        <v>10935</v>
      </c>
      <c r="C673" s="11"/>
      <c r="D673" s="11"/>
      <c r="E673" s="11"/>
      <c r="F673" s="7"/>
      <c r="G673" s="7"/>
      <c r="H673" s="11">
        <v>1.3</v>
      </c>
      <c r="I673" s="11">
        <v>1.3</v>
      </c>
      <c r="J673" s="20" t="s">
        <v>11255</v>
      </c>
      <c r="K673" s="21">
        <v>7.8</v>
      </c>
      <c r="L673" s="21">
        <v>39</v>
      </c>
      <c r="M673" s="7"/>
      <c r="N673" s="7"/>
    </row>
    <row r="674" customFormat="1" ht="20" customHeight="1" spans="1:14">
      <c r="A674" s="12">
        <v>344</v>
      </c>
      <c r="B674" s="12" t="s">
        <v>5494</v>
      </c>
      <c r="C674" s="11"/>
      <c r="D674" s="11"/>
      <c r="E674" s="11"/>
      <c r="F674" s="7"/>
      <c r="G674" s="7"/>
      <c r="H674" s="11">
        <v>1.6</v>
      </c>
      <c r="I674" s="11">
        <v>1.6</v>
      </c>
      <c r="J674" s="20" t="s">
        <v>11255</v>
      </c>
      <c r="K674" s="21">
        <v>9.6</v>
      </c>
      <c r="L674" s="21">
        <v>48</v>
      </c>
      <c r="M674" s="7"/>
      <c r="N674" s="7"/>
    </row>
    <row r="675" customFormat="1" ht="20" customHeight="1" spans="1:14">
      <c r="A675" s="12">
        <v>345</v>
      </c>
      <c r="B675" s="12" t="s">
        <v>11541</v>
      </c>
      <c r="C675" s="11"/>
      <c r="D675" s="11"/>
      <c r="E675" s="11"/>
      <c r="F675" s="7"/>
      <c r="G675" s="7"/>
      <c r="H675" s="11">
        <v>2.3</v>
      </c>
      <c r="I675" s="11">
        <v>2.3</v>
      </c>
      <c r="J675" s="20" t="s">
        <v>11255</v>
      </c>
      <c r="K675" s="21">
        <v>13.8</v>
      </c>
      <c r="L675" s="21">
        <v>69</v>
      </c>
      <c r="M675" s="7"/>
      <c r="N675" s="7"/>
    </row>
    <row r="676" customFormat="1" ht="20" customHeight="1" spans="1:14">
      <c r="A676" s="12">
        <v>346</v>
      </c>
      <c r="B676" s="12" t="s">
        <v>11542</v>
      </c>
      <c r="C676" s="11"/>
      <c r="D676" s="11"/>
      <c r="E676" s="11"/>
      <c r="F676" s="7"/>
      <c r="G676" s="7"/>
      <c r="H676" s="11">
        <v>2.9</v>
      </c>
      <c r="I676" s="11">
        <v>2.9</v>
      </c>
      <c r="J676" s="20" t="s">
        <v>11255</v>
      </c>
      <c r="K676" s="21">
        <v>17.4</v>
      </c>
      <c r="L676" s="21">
        <v>87</v>
      </c>
      <c r="M676" s="7"/>
      <c r="N676" s="7"/>
    </row>
    <row r="677" customFormat="1" ht="20" customHeight="1" spans="1:14">
      <c r="A677" s="12">
        <v>347</v>
      </c>
      <c r="B677" s="12" t="s">
        <v>11543</v>
      </c>
      <c r="C677" s="11"/>
      <c r="D677" s="11"/>
      <c r="E677" s="11"/>
      <c r="F677" s="7"/>
      <c r="G677" s="7"/>
      <c r="H677" s="11">
        <v>5.1</v>
      </c>
      <c r="I677" s="11">
        <v>5.1</v>
      </c>
      <c r="J677" s="20" t="s">
        <v>11255</v>
      </c>
      <c r="K677" s="21">
        <v>30.6</v>
      </c>
      <c r="L677" s="21">
        <v>153</v>
      </c>
      <c r="M677" s="7"/>
      <c r="N677" s="7"/>
    </row>
    <row r="678" customFormat="1" ht="20" customHeight="1" spans="1:14">
      <c r="A678" s="12">
        <v>348</v>
      </c>
      <c r="B678" s="12" t="s">
        <v>11544</v>
      </c>
      <c r="C678" s="11"/>
      <c r="D678" s="11"/>
      <c r="E678" s="11"/>
      <c r="F678" s="7"/>
      <c r="G678" s="7"/>
      <c r="H678" s="11">
        <v>3.5</v>
      </c>
      <c r="I678" s="11">
        <v>3.5</v>
      </c>
      <c r="J678" s="20" t="s">
        <v>11255</v>
      </c>
      <c r="K678" s="21">
        <v>21</v>
      </c>
      <c r="L678" s="21">
        <v>105</v>
      </c>
      <c r="M678" s="7"/>
      <c r="N678" s="7"/>
    </row>
    <row r="679" customFormat="1" ht="20" customHeight="1" spans="1:14">
      <c r="A679" s="12">
        <v>349</v>
      </c>
      <c r="B679" s="12" t="s">
        <v>11545</v>
      </c>
      <c r="C679" s="11"/>
      <c r="D679" s="11"/>
      <c r="E679" s="11"/>
      <c r="F679" s="7"/>
      <c r="G679" s="7"/>
      <c r="H679" s="11">
        <v>2.9</v>
      </c>
      <c r="I679" s="11">
        <v>2.9</v>
      </c>
      <c r="J679" s="20" t="s">
        <v>11255</v>
      </c>
      <c r="K679" s="21">
        <v>17.4</v>
      </c>
      <c r="L679" s="21">
        <v>87</v>
      </c>
      <c r="M679" s="7"/>
      <c r="N679" s="7"/>
    </row>
    <row r="680" customFormat="1" ht="20" customHeight="1" spans="1:14">
      <c r="A680" s="12">
        <v>350</v>
      </c>
      <c r="B680" s="12" t="s">
        <v>10147</v>
      </c>
      <c r="C680" s="11"/>
      <c r="D680" s="11"/>
      <c r="E680" s="11"/>
      <c r="F680" s="7"/>
      <c r="G680" s="7"/>
      <c r="H680" s="11">
        <v>4.1</v>
      </c>
      <c r="I680" s="11">
        <v>4.1</v>
      </c>
      <c r="J680" s="20" t="s">
        <v>11255</v>
      </c>
      <c r="K680" s="21">
        <v>24.6</v>
      </c>
      <c r="L680" s="21">
        <v>123</v>
      </c>
      <c r="M680" s="7"/>
      <c r="N680" s="7"/>
    </row>
    <row r="681" customFormat="1" ht="20" customHeight="1" spans="1:14">
      <c r="A681" s="12">
        <v>351</v>
      </c>
      <c r="B681" s="12" t="s">
        <v>8309</v>
      </c>
      <c r="C681" s="11"/>
      <c r="D681" s="11"/>
      <c r="E681" s="11"/>
      <c r="F681" s="7"/>
      <c r="G681" s="7"/>
      <c r="H681" s="11">
        <v>3</v>
      </c>
      <c r="I681" s="11">
        <v>3</v>
      </c>
      <c r="J681" s="20" t="s">
        <v>11255</v>
      </c>
      <c r="K681" s="21">
        <v>18</v>
      </c>
      <c r="L681" s="21">
        <v>90</v>
      </c>
      <c r="M681" s="7"/>
      <c r="N681" s="7"/>
    </row>
    <row r="682" customFormat="1" ht="20" customHeight="1" spans="1:14">
      <c r="A682" s="12">
        <v>352</v>
      </c>
      <c r="B682" s="12" t="s">
        <v>11546</v>
      </c>
      <c r="C682" s="11"/>
      <c r="D682" s="11"/>
      <c r="E682" s="11"/>
      <c r="F682" s="7"/>
      <c r="G682" s="7"/>
      <c r="H682" s="11">
        <v>4.7</v>
      </c>
      <c r="I682" s="11">
        <v>4.7</v>
      </c>
      <c r="J682" s="20" t="s">
        <v>11255</v>
      </c>
      <c r="K682" s="21">
        <v>28.2</v>
      </c>
      <c r="L682" s="21">
        <v>141</v>
      </c>
      <c r="M682" s="7"/>
      <c r="N682" s="7"/>
    </row>
    <row r="683" customFormat="1" ht="20" customHeight="1" spans="1:14">
      <c r="A683" s="12">
        <v>353</v>
      </c>
      <c r="B683" s="12" t="s">
        <v>11547</v>
      </c>
      <c r="C683" s="11"/>
      <c r="D683" s="11"/>
      <c r="E683" s="11"/>
      <c r="F683" s="7"/>
      <c r="G683" s="7"/>
      <c r="H683" s="11">
        <v>2.8</v>
      </c>
      <c r="I683" s="11">
        <v>2.8</v>
      </c>
      <c r="J683" s="20" t="s">
        <v>11255</v>
      </c>
      <c r="K683" s="21">
        <v>16.8</v>
      </c>
      <c r="L683" s="21">
        <v>84</v>
      </c>
      <c r="M683" s="7"/>
      <c r="N683" s="7"/>
    </row>
    <row r="684" customFormat="1" ht="20" customHeight="1" spans="1:14">
      <c r="A684" s="12">
        <v>354</v>
      </c>
      <c r="B684" s="12" t="s">
        <v>3657</v>
      </c>
      <c r="C684" s="11"/>
      <c r="D684" s="11"/>
      <c r="E684" s="11"/>
      <c r="F684" s="7"/>
      <c r="G684" s="7"/>
      <c r="H684" s="11">
        <v>2.2</v>
      </c>
      <c r="I684" s="11">
        <v>2.2</v>
      </c>
      <c r="J684" s="20" t="s">
        <v>11255</v>
      </c>
      <c r="K684" s="21">
        <v>13.2</v>
      </c>
      <c r="L684" s="21">
        <v>66</v>
      </c>
      <c r="M684" s="7"/>
      <c r="N684" s="7"/>
    </row>
    <row r="685" customFormat="1" ht="20" customHeight="1" spans="1:14">
      <c r="A685" s="12">
        <v>355</v>
      </c>
      <c r="B685" s="12" t="s">
        <v>11548</v>
      </c>
      <c r="C685" s="11"/>
      <c r="D685" s="11"/>
      <c r="E685" s="11"/>
      <c r="F685" s="7"/>
      <c r="G685" s="7"/>
      <c r="H685" s="11">
        <v>1.6</v>
      </c>
      <c r="I685" s="11">
        <v>1.6</v>
      </c>
      <c r="J685" s="20" t="s">
        <v>11255</v>
      </c>
      <c r="K685" s="21">
        <v>9.6</v>
      </c>
      <c r="L685" s="21">
        <v>48</v>
      </c>
      <c r="M685" s="7"/>
      <c r="N685" s="7"/>
    </row>
    <row r="686" customFormat="1" ht="20" customHeight="1" spans="1:14">
      <c r="A686" s="12">
        <v>356</v>
      </c>
      <c r="B686" s="12" t="s">
        <v>11549</v>
      </c>
      <c r="C686" s="11"/>
      <c r="D686" s="11"/>
      <c r="E686" s="11"/>
      <c r="F686" s="7"/>
      <c r="G686" s="7"/>
      <c r="H686" s="11">
        <v>3.5</v>
      </c>
      <c r="I686" s="11">
        <v>3.5</v>
      </c>
      <c r="J686" s="20" t="s">
        <v>11255</v>
      </c>
      <c r="K686" s="21">
        <v>21</v>
      </c>
      <c r="L686" s="21">
        <v>105</v>
      </c>
      <c r="M686" s="7"/>
      <c r="N686" s="7"/>
    </row>
    <row r="687" customFormat="1" ht="20" customHeight="1" spans="1:14">
      <c r="A687" s="12">
        <v>357</v>
      </c>
      <c r="B687" s="12" t="s">
        <v>11550</v>
      </c>
      <c r="C687" s="11"/>
      <c r="D687" s="11"/>
      <c r="E687" s="11"/>
      <c r="F687" s="7"/>
      <c r="G687" s="7"/>
      <c r="H687" s="11">
        <v>2.3</v>
      </c>
      <c r="I687" s="11">
        <v>2.3</v>
      </c>
      <c r="J687" s="20" t="s">
        <v>11255</v>
      </c>
      <c r="K687" s="21">
        <v>13.8</v>
      </c>
      <c r="L687" s="21">
        <v>69</v>
      </c>
      <c r="M687" s="7"/>
      <c r="N687" s="7"/>
    </row>
    <row r="688" customFormat="1" ht="20" customHeight="1" spans="1:14">
      <c r="A688" s="12">
        <v>358</v>
      </c>
      <c r="B688" s="12" t="s">
        <v>11551</v>
      </c>
      <c r="C688" s="11"/>
      <c r="D688" s="11"/>
      <c r="E688" s="11"/>
      <c r="F688" s="7"/>
      <c r="G688" s="7"/>
      <c r="H688" s="11">
        <v>3.7</v>
      </c>
      <c r="I688" s="11">
        <v>3.7</v>
      </c>
      <c r="J688" s="20" t="s">
        <v>11255</v>
      </c>
      <c r="K688" s="21">
        <v>22.2</v>
      </c>
      <c r="L688" s="21">
        <v>111</v>
      </c>
      <c r="M688" s="7"/>
      <c r="N688" s="7"/>
    </row>
    <row r="689" customFormat="1" ht="20" customHeight="1" spans="1:14">
      <c r="A689" s="12">
        <v>359</v>
      </c>
      <c r="B689" s="12" t="s">
        <v>11552</v>
      </c>
      <c r="C689" s="11"/>
      <c r="D689" s="11"/>
      <c r="E689" s="11"/>
      <c r="F689" s="7"/>
      <c r="G689" s="7"/>
      <c r="H689" s="11">
        <v>4.1</v>
      </c>
      <c r="I689" s="11">
        <v>4.1</v>
      </c>
      <c r="J689" s="20" t="s">
        <v>11255</v>
      </c>
      <c r="K689" s="21">
        <v>24.6</v>
      </c>
      <c r="L689" s="21">
        <v>123</v>
      </c>
      <c r="M689" s="7"/>
      <c r="N689" s="7"/>
    </row>
    <row r="690" customFormat="1" ht="20" customHeight="1" spans="1:14">
      <c r="A690" s="12">
        <v>360</v>
      </c>
      <c r="B690" s="12" t="s">
        <v>11553</v>
      </c>
      <c r="C690" s="11"/>
      <c r="D690" s="11"/>
      <c r="E690" s="11"/>
      <c r="F690" s="7"/>
      <c r="G690" s="7"/>
      <c r="H690" s="11">
        <v>1.3</v>
      </c>
      <c r="I690" s="11">
        <v>1.3</v>
      </c>
      <c r="J690" s="20" t="s">
        <v>11255</v>
      </c>
      <c r="K690" s="21">
        <v>7.8</v>
      </c>
      <c r="L690" s="21">
        <v>39</v>
      </c>
      <c r="M690" s="7"/>
      <c r="N690" s="7"/>
    </row>
    <row r="691" customFormat="1" ht="20" customHeight="1" spans="1:14">
      <c r="A691" s="12">
        <v>361</v>
      </c>
      <c r="B691" s="12" t="s">
        <v>11554</v>
      </c>
      <c r="C691" s="11"/>
      <c r="D691" s="11"/>
      <c r="E691" s="11"/>
      <c r="F691" s="7"/>
      <c r="G691" s="7"/>
      <c r="H691" s="11">
        <v>3</v>
      </c>
      <c r="I691" s="11">
        <v>3</v>
      </c>
      <c r="J691" s="20" t="s">
        <v>11255</v>
      </c>
      <c r="K691" s="21">
        <v>18</v>
      </c>
      <c r="L691" s="21">
        <v>90</v>
      </c>
      <c r="M691" s="7"/>
      <c r="N691" s="7"/>
    </row>
    <row r="692" customFormat="1" ht="20" customHeight="1" spans="1:14">
      <c r="A692" s="12">
        <v>362</v>
      </c>
      <c r="B692" s="12" t="s">
        <v>11555</v>
      </c>
      <c r="C692" s="11"/>
      <c r="D692" s="11"/>
      <c r="E692" s="11"/>
      <c r="F692" s="7"/>
      <c r="G692" s="7"/>
      <c r="H692" s="11">
        <v>5.1</v>
      </c>
      <c r="I692" s="11">
        <v>5.1</v>
      </c>
      <c r="J692" s="20" t="s">
        <v>11255</v>
      </c>
      <c r="K692" s="21">
        <v>30.6</v>
      </c>
      <c r="L692" s="21">
        <v>153</v>
      </c>
      <c r="M692" s="7"/>
      <c r="N692" s="7"/>
    </row>
    <row r="693" customFormat="1" ht="20" customHeight="1" spans="1:14">
      <c r="A693" s="12">
        <v>363</v>
      </c>
      <c r="B693" s="12" t="s">
        <v>11556</v>
      </c>
      <c r="C693" s="11"/>
      <c r="D693" s="11"/>
      <c r="E693" s="11"/>
      <c r="F693" s="7"/>
      <c r="G693" s="7"/>
      <c r="H693" s="11">
        <v>2.4</v>
      </c>
      <c r="I693" s="11">
        <v>2.4</v>
      </c>
      <c r="J693" s="20" t="s">
        <v>11255</v>
      </c>
      <c r="K693" s="21">
        <v>14.4</v>
      </c>
      <c r="L693" s="21">
        <v>72</v>
      </c>
      <c r="M693" s="7"/>
      <c r="N693" s="7"/>
    </row>
    <row r="694" customFormat="1" ht="20" customHeight="1" spans="1:14">
      <c r="A694" s="12">
        <v>364</v>
      </c>
      <c r="B694" s="12" t="s">
        <v>11557</v>
      </c>
      <c r="C694" s="11"/>
      <c r="D694" s="11"/>
      <c r="E694" s="11"/>
      <c r="F694" s="7"/>
      <c r="G694" s="7"/>
      <c r="H694" s="11">
        <v>2.9</v>
      </c>
      <c r="I694" s="11">
        <v>2.9</v>
      </c>
      <c r="J694" s="20" t="s">
        <v>11255</v>
      </c>
      <c r="K694" s="21">
        <v>17.4</v>
      </c>
      <c r="L694" s="21">
        <v>87</v>
      </c>
      <c r="M694" s="7"/>
      <c r="N694" s="7"/>
    </row>
    <row r="695" customFormat="1" ht="20" customHeight="1" spans="1:14">
      <c r="A695" s="12">
        <v>365</v>
      </c>
      <c r="B695" s="12" t="s">
        <v>11558</v>
      </c>
      <c r="C695" s="11"/>
      <c r="D695" s="11"/>
      <c r="E695" s="11"/>
      <c r="F695" s="7"/>
      <c r="G695" s="7"/>
      <c r="H695" s="11">
        <v>2.2</v>
      </c>
      <c r="I695" s="11">
        <v>2.2</v>
      </c>
      <c r="J695" s="20" t="s">
        <v>11255</v>
      </c>
      <c r="K695" s="21">
        <v>13.2</v>
      </c>
      <c r="L695" s="21">
        <v>66</v>
      </c>
      <c r="M695" s="7"/>
      <c r="N695" s="7"/>
    </row>
    <row r="696" customFormat="1" ht="20" customHeight="1" spans="1:14">
      <c r="A696" s="12">
        <v>366</v>
      </c>
      <c r="B696" s="12" t="s">
        <v>11559</v>
      </c>
      <c r="C696" s="11"/>
      <c r="D696" s="11"/>
      <c r="E696" s="11"/>
      <c r="F696" s="7"/>
      <c r="G696" s="7"/>
      <c r="H696" s="11">
        <v>5</v>
      </c>
      <c r="I696" s="11">
        <v>5</v>
      </c>
      <c r="J696" s="20" t="s">
        <v>11255</v>
      </c>
      <c r="K696" s="21">
        <v>30</v>
      </c>
      <c r="L696" s="21">
        <v>150</v>
      </c>
      <c r="M696" s="7"/>
      <c r="N696" s="7"/>
    </row>
    <row r="697" customFormat="1" ht="20" customHeight="1" spans="1:14">
      <c r="A697" s="12">
        <v>367</v>
      </c>
      <c r="B697" s="12" t="s">
        <v>11560</v>
      </c>
      <c r="C697" s="11"/>
      <c r="D697" s="11"/>
      <c r="E697" s="11"/>
      <c r="F697" s="7"/>
      <c r="G697" s="7"/>
      <c r="H697" s="11">
        <v>3.4</v>
      </c>
      <c r="I697" s="11">
        <v>3.4</v>
      </c>
      <c r="J697" s="20" t="s">
        <v>11255</v>
      </c>
      <c r="K697" s="21">
        <v>20.4</v>
      </c>
      <c r="L697" s="21">
        <v>102</v>
      </c>
      <c r="M697" s="7"/>
      <c r="N697" s="7"/>
    </row>
    <row r="698" customFormat="1" ht="20" customHeight="1" spans="1:14">
      <c r="A698" s="12">
        <v>368</v>
      </c>
      <c r="B698" s="12" t="s">
        <v>11561</v>
      </c>
      <c r="C698" s="11"/>
      <c r="D698" s="11"/>
      <c r="E698" s="11"/>
      <c r="F698" s="7"/>
      <c r="G698" s="7"/>
      <c r="H698" s="11">
        <v>3.6</v>
      </c>
      <c r="I698" s="11">
        <v>3.6</v>
      </c>
      <c r="J698" s="20" t="s">
        <v>11255</v>
      </c>
      <c r="K698" s="21">
        <v>21.6</v>
      </c>
      <c r="L698" s="21">
        <v>108</v>
      </c>
      <c r="M698" s="7"/>
      <c r="N698" s="7"/>
    </row>
    <row r="699" customFormat="1" ht="20" customHeight="1" spans="1:14">
      <c r="A699" s="12">
        <v>369</v>
      </c>
      <c r="B699" s="12" t="s">
        <v>11562</v>
      </c>
      <c r="C699" s="11"/>
      <c r="D699" s="11"/>
      <c r="E699" s="11"/>
      <c r="F699" s="7"/>
      <c r="G699" s="7"/>
      <c r="H699" s="11">
        <v>1.2</v>
      </c>
      <c r="I699" s="11">
        <v>1.2</v>
      </c>
      <c r="J699" s="20" t="s">
        <v>11255</v>
      </c>
      <c r="K699" s="21">
        <v>7.2</v>
      </c>
      <c r="L699" s="21">
        <v>36</v>
      </c>
      <c r="M699" s="7"/>
      <c r="N699" s="7"/>
    </row>
    <row r="700" customFormat="1" ht="20" customHeight="1" spans="1:14">
      <c r="A700" s="12">
        <v>370</v>
      </c>
      <c r="B700" s="12" t="s">
        <v>11563</v>
      </c>
      <c r="C700" s="11"/>
      <c r="D700" s="11"/>
      <c r="E700" s="11"/>
      <c r="F700" s="7"/>
      <c r="G700" s="7"/>
      <c r="H700" s="11">
        <v>3.2</v>
      </c>
      <c r="I700" s="11">
        <v>3.2</v>
      </c>
      <c r="J700" s="20" t="s">
        <v>11255</v>
      </c>
      <c r="K700" s="21">
        <v>19.2</v>
      </c>
      <c r="L700" s="21">
        <v>96</v>
      </c>
      <c r="M700" s="7"/>
      <c r="N700" s="7"/>
    </row>
    <row r="701" customFormat="1" ht="20" customHeight="1" spans="1:14">
      <c r="A701" s="12">
        <v>371</v>
      </c>
      <c r="B701" s="12" t="s">
        <v>11564</v>
      </c>
      <c r="C701" s="11"/>
      <c r="D701" s="11"/>
      <c r="E701" s="11"/>
      <c r="F701" s="7"/>
      <c r="G701" s="7"/>
      <c r="H701" s="11">
        <v>2.9</v>
      </c>
      <c r="I701" s="11">
        <v>2.9</v>
      </c>
      <c r="J701" s="20" t="s">
        <v>11255</v>
      </c>
      <c r="K701" s="21">
        <v>17.4</v>
      </c>
      <c r="L701" s="21">
        <v>87</v>
      </c>
      <c r="M701" s="7"/>
      <c r="N701" s="7"/>
    </row>
    <row r="702" customFormat="1" ht="20" customHeight="1" spans="1:14">
      <c r="A702" s="12">
        <v>372</v>
      </c>
      <c r="B702" s="12" t="s">
        <v>11565</v>
      </c>
      <c r="C702" s="11"/>
      <c r="D702" s="11"/>
      <c r="E702" s="11"/>
      <c r="F702" s="7"/>
      <c r="G702" s="7"/>
      <c r="H702" s="11">
        <v>5.9</v>
      </c>
      <c r="I702" s="11">
        <v>5.9</v>
      </c>
      <c r="J702" s="20" t="s">
        <v>11255</v>
      </c>
      <c r="K702" s="21">
        <v>35.4</v>
      </c>
      <c r="L702" s="21">
        <v>177</v>
      </c>
      <c r="M702" s="7"/>
      <c r="N702" s="7"/>
    </row>
    <row r="703" customFormat="1" ht="20" customHeight="1" spans="1:14">
      <c r="A703" s="12">
        <v>373</v>
      </c>
      <c r="B703" s="12" t="s">
        <v>11566</v>
      </c>
      <c r="C703" s="11"/>
      <c r="D703" s="11"/>
      <c r="E703" s="11"/>
      <c r="F703" s="7"/>
      <c r="G703" s="7"/>
      <c r="H703" s="11">
        <v>3.2</v>
      </c>
      <c r="I703" s="11">
        <v>3.2</v>
      </c>
      <c r="J703" s="20" t="s">
        <v>11255</v>
      </c>
      <c r="K703" s="21">
        <v>19.2</v>
      </c>
      <c r="L703" s="21">
        <v>96</v>
      </c>
      <c r="M703" s="7"/>
      <c r="N703" s="7"/>
    </row>
    <row r="704" customFormat="1" ht="20" customHeight="1" spans="1:14">
      <c r="A704" s="12">
        <v>374</v>
      </c>
      <c r="B704" s="12" t="s">
        <v>7074</v>
      </c>
      <c r="C704" s="11"/>
      <c r="D704" s="11"/>
      <c r="E704" s="11"/>
      <c r="F704" s="7"/>
      <c r="G704" s="7"/>
      <c r="H704" s="11">
        <v>3.3</v>
      </c>
      <c r="I704" s="11">
        <v>3.3</v>
      </c>
      <c r="J704" s="20" t="s">
        <v>11255</v>
      </c>
      <c r="K704" s="21">
        <v>19.8</v>
      </c>
      <c r="L704" s="21">
        <v>99</v>
      </c>
      <c r="M704" s="7"/>
      <c r="N704" s="7"/>
    </row>
    <row r="705" customFormat="1" ht="20" customHeight="1" spans="1:14">
      <c r="A705" s="12">
        <v>375</v>
      </c>
      <c r="B705" s="12" t="s">
        <v>11567</v>
      </c>
      <c r="C705" s="11"/>
      <c r="D705" s="11"/>
      <c r="E705" s="11"/>
      <c r="F705" s="7"/>
      <c r="G705" s="7"/>
      <c r="H705" s="11">
        <v>5.9</v>
      </c>
      <c r="I705" s="11">
        <v>5.9</v>
      </c>
      <c r="J705" s="20" t="s">
        <v>11255</v>
      </c>
      <c r="K705" s="21">
        <v>35.4</v>
      </c>
      <c r="L705" s="21">
        <v>177</v>
      </c>
      <c r="M705" s="7"/>
      <c r="N705" s="7"/>
    </row>
    <row r="706" customFormat="1" ht="20" customHeight="1" spans="1:14">
      <c r="A706" s="12">
        <v>376</v>
      </c>
      <c r="B706" s="12" t="s">
        <v>11568</v>
      </c>
      <c r="C706" s="11"/>
      <c r="D706" s="11"/>
      <c r="E706" s="11"/>
      <c r="F706" s="7"/>
      <c r="G706" s="7"/>
      <c r="H706" s="11">
        <v>4.2</v>
      </c>
      <c r="I706" s="11">
        <v>4.2</v>
      </c>
      <c r="J706" s="20" t="s">
        <v>11255</v>
      </c>
      <c r="K706" s="21">
        <v>25.2</v>
      </c>
      <c r="L706" s="21">
        <v>126</v>
      </c>
      <c r="M706" s="7"/>
      <c r="N706" s="7"/>
    </row>
    <row r="707" customFormat="1" ht="20" customHeight="1" spans="1:14">
      <c r="A707" s="12">
        <v>377</v>
      </c>
      <c r="B707" s="12" t="s">
        <v>11569</v>
      </c>
      <c r="C707" s="11"/>
      <c r="D707" s="11"/>
      <c r="E707" s="11"/>
      <c r="F707" s="7"/>
      <c r="G707" s="7"/>
      <c r="H707" s="11">
        <v>2.5</v>
      </c>
      <c r="I707" s="11">
        <v>2.5</v>
      </c>
      <c r="J707" s="20" t="s">
        <v>11255</v>
      </c>
      <c r="K707" s="21">
        <v>15</v>
      </c>
      <c r="L707" s="21">
        <v>75</v>
      </c>
      <c r="M707" s="7"/>
      <c r="N707" s="7"/>
    </row>
    <row r="708" customFormat="1" ht="20" customHeight="1" spans="1:14">
      <c r="A708" s="12">
        <v>378</v>
      </c>
      <c r="B708" s="12" t="s">
        <v>6760</v>
      </c>
      <c r="C708" s="11"/>
      <c r="D708" s="11"/>
      <c r="E708" s="11"/>
      <c r="F708" s="7"/>
      <c r="G708" s="7"/>
      <c r="H708" s="11">
        <v>3.9</v>
      </c>
      <c r="I708" s="11">
        <v>3.9</v>
      </c>
      <c r="J708" s="20" t="s">
        <v>11255</v>
      </c>
      <c r="K708" s="21">
        <v>23.4</v>
      </c>
      <c r="L708" s="21">
        <v>117</v>
      </c>
      <c r="M708" s="7"/>
      <c r="N708" s="7"/>
    </row>
    <row r="709" customFormat="1" ht="20" customHeight="1" spans="1:14">
      <c r="A709" s="12">
        <v>379</v>
      </c>
      <c r="B709" s="12" t="s">
        <v>2484</v>
      </c>
      <c r="C709" s="11"/>
      <c r="D709" s="11"/>
      <c r="E709" s="11"/>
      <c r="F709" s="7"/>
      <c r="G709" s="7"/>
      <c r="H709" s="11">
        <v>3.8</v>
      </c>
      <c r="I709" s="11">
        <v>3.8</v>
      </c>
      <c r="J709" s="20" t="s">
        <v>11255</v>
      </c>
      <c r="K709" s="21">
        <v>22.8</v>
      </c>
      <c r="L709" s="21">
        <v>114</v>
      </c>
      <c r="M709" s="7"/>
      <c r="N709" s="7"/>
    </row>
    <row r="710" customFormat="1" ht="20" customHeight="1" spans="1:14">
      <c r="A710" s="12">
        <v>380</v>
      </c>
      <c r="B710" s="12" t="s">
        <v>11570</v>
      </c>
      <c r="C710" s="11"/>
      <c r="D710" s="11"/>
      <c r="E710" s="11"/>
      <c r="F710" s="7"/>
      <c r="G710" s="7"/>
      <c r="H710" s="11">
        <v>4.9</v>
      </c>
      <c r="I710" s="11">
        <v>4.9</v>
      </c>
      <c r="J710" s="20" t="s">
        <v>11255</v>
      </c>
      <c r="K710" s="21">
        <v>29.4</v>
      </c>
      <c r="L710" s="21">
        <v>147</v>
      </c>
      <c r="M710" s="7"/>
      <c r="N710" s="7"/>
    </row>
    <row r="711" customFormat="1" ht="20" customHeight="1" spans="1:14">
      <c r="A711" s="12">
        <v>381</v>
      </c>
      <c r="B711" s="12" t="s">
        <v>11571</v>
      </c>
      <c r="C711" s="11"/>
      <c r="D711" s="11"/>
      <c r="E711" s="11"/>
      <c r="F711" s="7"/>
      <c r="G711" s="7"/>
      <c r="H711" s="11">
        <v>2.6</v>
      </c>
      <c r="I711" s="11">
        <v>2.6</v>
      </c>
      <c r="J711" s="20" t="s">
        <v>11255</v>
      </c>
      <c r="K711" s="21">
        <v>15.6</v>
      </c>
      <c r="L711" s="21">
        <v>78</v>
      </c>
      <c r="M711" s="7"/>
      <c r="N711" s="7"/>
    </row>
    <row r="712" customFormat="1" ht="20" customHeight="1" spans="1:14">
      <c r="A712" s="12">
        <v>382</v>
      </c>
      <c r="B712" s="12" t="s">
        <v>11572</v>
      </c>
      <c r="C712" s="11"/>
      <c r="D712" s="11"/>
      <c r="E712" s="11"/>
      <c r="F712" s="7"/>
      <c r="G712" s="7"/>
      <c r="H712" s="11">
        <v>3.6</v>
      </c>
      <c r="I712" s="11">
        <v>3.6</v>
      </c>
      <c r="J712" s="20" t="s">
        <v>11255</v>
      </c>
      <c r="K712" s="21">
        <v>21.6</v>
      </c>
      <c r="L712" s="21">
        <v>108</v>
      </c>
      <c r="M712" s="7"/>
      <c r="N712" s="7"/>
    </row>
    <row r="713" customFormat="1" ht="20" customHeight="1" spans="1:14">
      <c r="A713" s="12">
        <v>383</v>
      </c>
      <c r="B713" s="12" t="s">
        <v>10882</v>
      </c>
      <c r="C713" s="11"/>
      <c r="D713" s="11"/>
      <c r="E713" s="11"/>
      <c r="F713" s="7"/>
      <c r="G713" s="7"/>
      <c r="H713" s="11">
        <v>3.6</v>
      </c>
      <c r="I713" s="11">
        <v>3.6</v>
      </c>
      <c r="J713" s="20" t="s">
        <v>11255</v>
      </c>
      <c r="K713" s="21">
        <v>21.6</v>
      </c>
      <c r="L713" s="21">
        <v>108</v>
      </c>
      <c r="M713" s="7"/>
      <c r="N713" s="7"/>
    </row>
    <row r="714" customFormat="1" ht="20" customHeight="1" spans="1:14">
      <c r="A714" s="12">
        <v>384</v>
      </c>
      <c r="B714" s="12" t="s">
        <v>11573</v>
      </c>
      <c r="C714" s="11"/>
      <c r="D714" s="11"/>
      <c r="E714" s="11"/>
      <c r="F714" s="7"/>
      <c r="G714" s="7"/>
      <c r="H714" s="11">
        <v>2.9</v>
      </c>
      <c r="I714" s="11">
        <v>2.9</v>
      </c>
      <c r="J714" s="20" t="s">
        <v>11255</v>
      </c>
      <c r="K714" s="21">
        <v>17.4</v>
      </c>
      <c r="L714" s="21">
        <v>87</v>
      </c>
      <c r="M714" s="7"/>
      <c r="N714" s="7"/>
    </row>
    <row r="715" customFormat="1" ht="20" customHeight="1" spans="1:14">
      <c r="A715" s="12">
        <v>385</v>
      </c>
      <c r="B715" s="12" t="s">
        <v>11574</v>
      </c>
      <c r="C715" s="11"/>
      <c r="D715" s="11"/>
      <c r="E715" s="11"/>
      <c r="F715" s="7"/>
      <c r="G715" s="7"/>
      <c r="H715" s="11">
        <v>3.6</v>
      </c>
      <c r="I715" s="11">
        <v>3.6</v>
      </c>
      <c r="J715" s="20" t="s">
        <v>11255</v>
      </c>
      <c r="K715" s="21">
        <v>21.6</v>
      </c>
      <c r="L715" s="21">
        <v>108</v>
      </c>
      <c r="M715" s="7"/>
      <c r="N715" s="7"/>
    </row>
    <row r="716" customFormat="1" ht="20" customHeight="1" spans="1:14">
      <c r="A716" s="12">
        <v>386</v>
      </c>
      <c r="B716" s="12" t="s">
        <v>11175</v>
      </c>
      <c r="C716" s="11"/>
      <c r="D716" s="11"/>
      <c r="E716" s="11"/>
      <c r="F716" s="7"/>
      <c r="G716" s="7"/>
      <c r="H716" s="11">
        <v>2.5</v>
      </c>
      <c r="I716" s="11">
        <v>2.5</v>
      </c>
      <c r="J716" s="20" t="s">
        <v>11255</v>
      </c>
      <c r="K716" s="21">
        <v>15</v>
      </c>
      <c r="L716" s="21">
        <v>75</v>
      </c>
      <c r="M716" s="7"/>
      <c r="N716" s="7"/>
    </row>
    <row r="717" customFormat="1" ht="20" customHeight="1" spans="1:14">
      <c r="A717" s="12">
        <v>387</v>
      </c>
      <c r="B717" s="12" t="s">
        <v>11575</v>
      </c>
      <c r="C717" s="11"/>
      <c r="D717" s="11"/>
      <c r="E717" s="11"/>
      <c r="F717" s="7"/>
      <c r="G717" s="7"/>
      <c r="H717" s="11">
        <v>3.1</v>
      </c>
      <c r="I717" s="11">
        <v>3.1</v>
      </c>
      <c r="J717" s="20" t="s">
        <v>11255</v>
      </c>
      <c r="K717" s="21">
        <v>18.6</v>
      </c>
      <c r="L717" s="21">
        <v>93</v>
      </c>
      <c r="M717" s="7"/>
      <c r="N717" s="7"/>
    </row>
    <row r="718" customFormat="1" ht="20" customHeight="1" spans="1:14">
      <c r="A718" s="12">
        <v>388</v>
      </c>
      <c r="B718" s="12" t="s">
        <v>11576</v>
      </c>
      <c r="C718" s="11"/>
      <c r="D718" s="11"/>
      <c r="E718" s="11"/>
      <c r="F718" s="7"/>
      <c r="G718" s="7"/>
      <c r="H718" s="11">
        <v>4</v>
      </c>
      <c r="I718" s="11">
        <v>4</v>
      </c>
      <c r="J718" s="20" t="s">
        <v>11255</v>
      </c>
      <c r="K718" s="21">
        <v>24</v>
      </c>
      <c r="L718" s="21">
        <v>120</v>
      </c>
      <c r="M718" s="7"/>
      <c r="N718" s="7"/>
    </row>
    <row r="719" customFormat="1" ht="20" customHeight="1" spans="1:14">
      <c r="A719" s="12">
        <v>389</v>
      </c>
      <c r="B719" s="12" t="s">
        <v>11577</v>
      </c>
      <c r="C719" s="11"/>
      <c r="D719" s="11"/>
      <c r="E719" s="11"/>
      <c r="F719" s="7"/>
      <c r="G719" s="7"/>
      <c r="H719" s="11">
        <v>4.4</v>
      </c>
      <c r="I719" s="11">
        <v>4.4</v>
      </c>
      <c r="J719" s="20" t="s">
        <v>11255</v>
      </c>
      <c r="K719" s="21">
        <v>26.4</v>
      </c>
      <c r="L719" s="21">
        <v>132</v>
      </c>
      <c r="M719" s="7"/>
      <c r="N719" s="7"/>
    </row>
    <row r="720" customFormat="1" ht="20" customHeight="1" spans="1:14">
      <c r="A720" s="12">
        <v>390</v>
      </c>
      <c r="B720" s="12" t="s">
        <v>11578</v>
      </c>
      <c r="C720" s="11"/>
      <c r="D720" s="11"/>
      <c r="E720" s="11"/>
      <c r="F720" s="7"/>
      <c r="G720" s="7"/>
      <c r="H720" s="11">
        <v>3.1</v>
      </c>
      <c r="I720" s="11">
        <v>3.1</v>
      </c>
      <c r="J720" s="20" t="s">
        <v>11255</v>
      </c>
      <c r="K720" s="21">
        <v>18.6</v>
      </c>
      <c r="L720" s="21">
        <v>93</v>
      </c>
      <c r="M720" s="7"/>
      <c r="N720" s="7"/>
    </row>
    <row r="721" customFormat="1" ht="20" customHeight="1" spans="1:14">
      <c r="A721" s="12">
        <v>391</v>
      </c>
      <c r="B721" s="12" t="s">
        <v>11579</v>
      </c>
      <c r="C721" s="11"/>
      <c r="D721" s="11"/>
      <c r="E721" s="11"/>
      <c r="F721" s="7"/>
      <c r="G721" s="7"/>
      <c r="H721" s="11">
        <v>1.1</v>
      </c>
      <c r="I721" s="11">
        <v>1.1</v>
      </c>
      <c r="J721" s="20" t="s">
        <v>11255</v>
      </c>
      <c r="K721" s="21">
        <v>6.6</v>
      </c>
      <c r="L721" s="21">
        <v>33</v>
      </c>
      <c r="M721" s="7"/>
      <c r="N721" s="7"/>
    </row>
    <row r="722" customFormat="1" ht="20" customHeight="1" spans="1:14">
      <c r="A722" s="12">
        <v>392</v>
      </c>
      <c r="B722" s="12" t="s">
        <v>11580</v>
      </c>
      <c r="C722" s="11"/>
      <c r="D722" s="11"/>
      <c r="E722" s="11"/>
      <c r="F722" s="7"/>
      <c r="G722" s="7"/>
      <c r="H722" s="11">
        <v>2.3</v>
      </c>
      <c r="I722" s="11">
        <v>2.3</v>
      </c>
      <c r="J722" s="20" t="s">
        <v>11255</v>
      </c>
      <c r="K722" s="21">
        <v>13.8</v>
      </c>
      <c r="L722" s="21">
        <v>69</v>
      </c>
      <c r="M722" s="7"/>
      <c r="N722" s="7"/>
    </row>
    <row r="723" customFormat="1" ht="20" customHeight="1" spans="1:14">
      <c r="A723" s="12">
        <v>393</v>
      </c>
      <c r="B723" s="12" t="s">
        <v>11581</v>
      </c>
      <c r="C723" s="11"/>
      <c r="D723" s="11"/>
      <c r="E723" s="11"/>
      <c r="F723" s="7"/>
      <c r="G723" s="7"/>
      <c r="H723" s="11">
        <v>4.2</v>
      </c>
      <c r="I723" s="11">
        <v>4.2</v>
      </c>
      <c r="J723" s="20" t="s">
        <v>11255</v>
      </c>
      <c r="K723" s="21">
        <v>25.2</v>
      </c>
      <c r="L723" s="21">
        <v>126</v>
      </c>
      <c r="M723" s="7"/>
      <c r="N723" s="7"/>
    </row>
    <row r="724" customFormat="1" ht="20" customHeight="1" spans="1:14">
      <c r="A724" s="12">
        <v>394</v>
      </c>
      <c r="B724" s="12" t="s">
        <v>11582</v>
      </c>
      <c r="C724" s="11"/>
      <c r="D724" s="11"/>
      <c r="E724" s="11"/>
      <c r="F724" s="7"/>
      <c r="G724" s="7"/>
      <c r="H724" s="11">
        <v>3</v>
      </c>
      <c r="I724" s="11">
        <v>3</v>
      </c>
      <c r="J724" s="20" t="s">
        <v>11255</v>
      </c>
      <c r="K724" s="21">
        <v>18</v>
      </c>
      <c r="L724" s="21">
        <v>90</v>
      </c>
      <c r="M724" s="7"/>
      <c r="N724" s="7"/>
    </row>
    <row r="725" customFormat="1" ht="20" customHeight="1" spans="1:14">
      <c r="A725" s="12">
        <v>395</v>
      </c>
      <c r="B725" s="12" t="s">
        <v>11583</v>
      </c>
      <c r="C725" s="11"/>
      <c r="D725" s="11"/>
      <c r="E725" s="11"/>
      <c r="F725" s="7"/>
      <c r="G725" s="7"/>
      <c r="H725" s="11">
        <v>4.4</v>
      </c>
      <c r="I725" s="11">
        <v>4.4</v>
      </c>
      <c r="J725" s="20" t="s">
        <v>11255</v>
      </c>
      <c r="K725" s="21">
        <v>26.4</v>
      </c>
      <c r="L725" s="21">
        <v>132</v>
      </c>
      <c r="M725" s="7"/>
      <c r="N725" s="7"/>
    </row>
    <row r="726" customFormat="1" ht="20" customHeight="1" spans="1:14">
      <c r="A726" s="12">
        <v>396</v>
      </c>
      <c r="B726" s="12" t="s">
        <v>11584</v>
      </c>
      <c r="C726" s="11"/>
      <c r="D726" s="11"/>
      <c r="E726" s="11"/>
      <c r="F726" s="7"/>
      <c r="G726" s="7"/>
      <c r="H726" s="11">
        <v>4.4</v>
      </c>
      <c r="I726" s="11">
        <v>4.4</v>
      </c>
      <c r="J726" s="20" t="s">
        <v>11255</v>
      </c>
      <c r="K726" s="21">
        <v>26.4</v>
      </c>
      <c r="L726" s="21">
        <v>132</v>
      </c>
      <c r="M726" s="7"/>
      <c r="N726" s="7"/>
    </row>
    <row r="727" customFormat="1" ht="20" customHeight="1" spans="1:14">
      <c r="A727" s="12">
        <v>397</v>
      </c>
      <c r="B727" s="12" t="s">
        <v>11585</v>
      </c>
      <c r="C727" s="11"/>
      <c r="D727" s="11"/>
      <c r="E727" s="11"/>
      <c r="F727" s="7"/>
      <c r="G727" s="7"/>
      <c r="H727" s="11">
        <v>2.1</v>
      </c>
      <c r="I727" s="11">
        <v>2.1</v>
      </c>
      <c r="J727" s="20" t="s">
        <v>11255</v>
      </c>
      <c r="K727" s="21">
        <v>12.6</v>
      </c>
      <c r="L727" s="21">
        <v>63</v>
      </c>
      <c r="M727" s="7"/>
      <c r="N727" s="7"/>
    </row>
    <row r="728" customFormat="1" ht="20" customHeight="1" spans="1:14">
      <c r="A728" s="12">
        <v>398</v>
      </c>
      <c r="B728" s="12" t="s">
        <v>7004</v>
      </c>
      <c r="C728" s="11"/>
      <c r="D728" s="11"/>
      <c r="E728" s="11"/>
      <c r="F728" s="7"/>
      <c r="G728" s="7"/>
      <c r="H728" s="11">
        <v>2.9</v>
      </c>
      <c r="I728" s="11">
        <v>2.9</v>
      </c>
      <c r="J728" s="20" t="s">
        <v>11255</v>
      </c>
      <c r="K728" s="21">
        <v>17.4</v>
      </c>
      <c r="L728" s="21">
        <v>87</v>
      </c>
      <c r="M728" s="7"/>
      <c r="N728" s="7"/>
    </row>
    <row r="729" customFormat="1" ht="20" customHeight="1" spans="1:14">
      <c r="A729" s="12">
        <v>399</v>
      </c>
      <c r="B729" s="12" t="s">
        <v>11586</v>
      </c>
      <c r="C729" s="11"/>
      <c r="D729" s="11"/>
      <c r="E729" s="11"/>
      <c r="F729" s="7"/>
      <c r="G729" s="7"/>
      <c r="H729" s="11">
        <v>4.3</v>
      </c>
      <c r="I729" s="11">
        <v>4.3</v>
      </c>
      <c r="J729" s="20" t="s">
        <v>11255</v>
      </c>
      <c r="K729" s="21">
        <v>25.8</v>
      </c>
      <c r="L729" s="21">
        <v>129</v>
      </c>
      <c r="M729" s="7"/>
      <c r="N729" s="7"/>
    </row>
    <row r="730" customFormat="1" ht="20" customHeight="1" spans="1:14">
      <c r="A730" s="12">
        <v>400</v>
      </c>
      <c r="B730" s="12" t="s">
        <v>11587</v>
      </c>
      <c r="C730" s="11"/>
      <c r="D730" s="11"/>
      <c r="E730" s="11"/>
      <c r="F730" s="7"/>
      <c r="G730" s="7"/>
      <c r="H730" s="11">
        <v>4.4</v>
      </c>
      <c r="I730" s="11">
        <v>4.4</v>
      </c>
      <c r="J730" s="20" t="s">
        <v>11255</v>
      </c>
      <c r="K730" s="21">
        <v>26.4</v>
      </c>
      <c r="L730" s="21">
        <v>132</v>
      </c>
      <c r="M730" s="7"/>
      <c r="N730" s="7"/>
    </row>
    <row r="731" customFormat="1" ht="20" customHeight="1" spans="1:14">
      <c r="A731" s="12">
        <v>401</v>
      </c>
      <c r="B731" s="12" t="s">
        <v>11588</v>
      </c>
      <c r="C731" s="11"/>
      <c r="D731" s="11"/>
      <c r="E731" s="11"/>
      <c r="F731" s="7"/>
      <c r="G731" s="7"/>
      <c r="H731" s="11">
        <v>1.9</v>
      </c>
      <c r="I731" s="11">
        <v>1.9</v>
      </c>
      <c r="J731" s="20" t="s">
        <v>11255</v>
      </c>
      <c r="K731" s="21">
        <v>11.4</v>
      </c>
      <c r="L731" s="21">
        <v>57</v>
      </c>
      <c r="M731" s="7"/>
      <c r="N731" s="7"/>
    </row>
    <row r="732" customFormat="1" ht="20" customHeight="1" spans="1:14">
      <c r="A732" s="12">
        <v>402</v>
      </c>
      <c r="B732" s="12" t="s">
        <v>11589</v>
      </c>
      <c r="C732" s="11"/>
      <c r="D732" s="11"/>
      <c r="E732" s="11"/>
      <c r="F732" s="7"/>
      <c r="G732" s="7"/>
      <c r="H732" s="11">
        <v>1.2</v>
      </c>
      <c r="I732" s="11">
        <v>1.2</v>
      </c>
      <c r="J732" s="20" t="s">
        <v>11255</v>
      </c>
      <c r="K732" s="21">
        <v>7.2</v>
      </c>
      <c r="L732" s="21">
        <v>36</v>
      </c>
      <c r="M732" s="7"/>
      <c r="N732" s="7"/>
    </row>
    <row r="733" customFormat="1" ht="20" customHeight="1" spans="1:14">
      <c r="A733" s="12">
        <v>403</v>
      </c>
      <c r="B733" s="12" t="s">
        <v>11590</v>
      </c>
      <c r="C733" s="11"/>
      <c r="D733" s="11"/>
      <c r="E733" s="11"/>
      <c r="F733" s="7"/>
      <c r="G733" s="7"/>
      <c r="H733" s="11">
        <v>4.1</v>
      </c>
      <c r="I733" s="11">
        <v>4.1</v>
      </c>
      <c r="J733" s="20" t="s">
        <v>11255</v>
      </c>
      <c r="K733" s="21">
        <v>24.6</v>
      </c>
      <c r="L733" s="21">
        <v>123</v>
      </c>
      <c r="M733" s="7"/>
      <c r="N733" s="7"/>
    </row>
    <row r="734" customFormat="1" ht="20" customHeight="1" spans="1:14">
      <c r="A734" s="12">
        <v>404</v>
      </c>
      <c r="B734" s="12" t="s">
        <v>11298</v>
      </c>
      <c r="C734" s="11"/>
      <c r="D734" s="11"/>
      <c r="E734" s="11"/>
      <c r="F734" s="7"/>
      <c r="G734" s="7"/>
      <c r="H734" s="11">
        <v>4.7</v>
      </c>
      <c r="I734" s="11">
        <v>4.7</v>
      </c>
      <c r="J734" s="20" t="s">
        <v>11255</v>
      </c>
      <c r="K734" s="21">
        <v>28.2</v>
      </c>
      <c r="L734" s="21">
        <v>141</v>
      </c>
      <c r="M734" s="7"/>
      <c r="N734" s="7"/>
    </row>
    <row r="735" customFormat="1" ht="20" customHeight="1" spans="1:14">
      <c r="A735" s="12">
        <v>405</v>
      </c>
      <c r="B735" s="12" t="s">
        <v>11591</v>
      </c>
      <c r="C735" s="11"/>
      <c r="D735" s="11"/>
      <c r="E735" s="11"/>
      <c r="F735" s="7"/>
      <c r="G735" s="7"/>
      <c r="H735" s="11">
        <v>2.1</v>
      </c>
      <c r="I735" s="11">
        <v>2.1</v>
      </c>
      <c r="J735" s="20" t="s">
        <v>11255</v>
      </c>
      <c r="K735" s="21">
        <v>12.6</v>
      </c>
      <c r="L735" s="21">
        <v>63</v>
      </c>
      <c r="M735" s="7"/>
      <c r="N735" s="7"/>
    </row>
    <row r="736" customFormat="1" ht="20" customHeight="1" spans="1:14">
      <c r="A736" s="12">
        <v>406</v>
      </c>
      <c r="B736" s="12" t="s">
        <v>11592</v>
      </c>
      <c r="C736" s="11"/>
      <c r="D736" s="11"/>
      <c r="E736" s="11"/>
      <c r="F736" s="7"/>
      <c r="G736" s="7"/>
      <c r="H736" s="11">
        <v>2.3</v>
      </c>
      <c r="I736" s="11">
        <v>2.3</v>
      </c>
      <c r="J736" s="20" t="s">
        <v>11255</v>
      </c>
      <c r="K736" s="21">
        <v>13.8</v>
      </c>
      <c r="L736" s="21">
        <v>69</v>
      </c>
      <c r="M736" s="7"/>
      <c r="N736" s="7"/>
    </row>
    <row r="737" customFormat="1" ht="20" customHeight="1" spans="1:14">
      <c r="A737" s="12">
        <v>407</v>
      </c>
      <c r="B737" s="12" t="s">
        <v>11593</v>
      </c>
      <c r="C737" s="11"/>
      <c r="D737" s="11"/>
      <c r="E737" s="11"/>
      <c r="F737" s="7"/>
      <c r="G737" s="7"/>
      <c r="H737" s="11">
        <v>3.3</v>
      </c>
      <c r="I737" s="11">
        <v>3.3</v>
      </c>
      <c r="J737" s="20" t="s">
        <v>11255</v>
      </c>
      <c r="K737" s="21">
        <v>19.8</v>
      </c>
      <c r="L737" s="21">
        <v>99</v>
      </c>
      <c r="M737" s="7"/>
      <c r="N737" s="7"/>
    </row>
    <row r="738" customFormat="1" ht="20" customHeight="1" spans="1:14">
      <c r="A738" s="12">
        <v>408</v>
      </c>
      <c r="B738" s="12" t="s">
        <v>11594</v>
      </c>
      <c r="C738" s="11"/>
      <c r="D738" s="11"/>
      <c r="E738" s="11"/>
      <c r="F738" s="7"/>
      <c r="G738" s="7"/>
      <c r="H738" s="11">
        <v>2.6</v>
      </c>
      <c r="I738" s="11">
        <v>2.6</v>
      </c>
      <c r="J738" s="20" t="s">
        <v>11255</v>
      </c>
      <c r="K738" s="21">
        <v>15.6</v>
      </c>
      <c r="L738" s="21">
        <v>78</v>
      </c>
      <c r="M738" s="7"/>
      <c r="N738" s="7"/>
    </row>
    <row r="739" customFormat="1" ht="20" customHeight="1" spans="1:14">
      <c r="A739" s="12">
        <v>409</v>
      </c>
      <c r="B739" s="12" t="s">
        <v>11595</v>
      </c>
      <c r="C739" s="11"/>
      <c r="D739" s="11"/>
      <c r="E739" s="11"/>
      <c r="F739" s="7"/>
      <c r="G739" s="7"/>
      <c r="H739" s="11">
        <v>3.6</v>
      </c>
      <c r="I739" s="11">
        <v>3.6</v>
      </c>
      <c r="J739" s="20" t="s">
        <v>11255</v>
      </c>
      <c r="K739" s="21">
        <v>21.6</v>
      </c>
      <c r="L739" s="21">
        <v>108</v>
      </c>
      <c r="M739" s="7"/>
      <c r="N739" s="7"/>
    </row>
    <row r="740" customFormat="1" ht="20" customHeight="1" spans="1:14">
      <c r="A740" s="12">
        <v>410</v>
      </c>
      <c r="B740" s="12" t="s">
        <v>11596</v>
      </c>
      <c r="C740" s="11"/>
      <c r="D740" s="11"/>
      <c r="E740" s="11"/>
      <c r="F740" s="7"/>
      <c r="G740" s="7"/>
      <c r="H740" s="11">
        <v>4.3</v>
      </c>
      <c r="I740" s="11">
        <v>4.3</v>
      </c>
      <c r="J740" s="20" t="s">
        <v>11255</v>
      </c>
      <c r="K740" s="21">
        <v>25.8</v>
      </c>
      <c r="L740" s="21">
        <v>129</v>
      </c>
      <c r="M740" s="7"/>
      <c r="N740" s="7"/>
    </row>
    <row r="741" customFormat="1" ht="20" customHeight="1" spans="1:14">
      <c r="A741" s="12">
        <v>411</v>
      </c>
      <c r="B741" s="12" t="s">
        <v>11597</v>
      </c>
      <c r="C741" s="11"/>
      <c r="D741" s="11"/>
      <c r="E741" s="11"/>
      <c r="F741" s="7"/>
      <c r="G741" s="7"/>
      <c r="H741" s="11">
        <v>3.4</v>
      </c>
      <c r="I741" s="11">
        <v>3.4</v>
      </c>
      <c r="J741" s="20" t="s">
        <v>11255</v>
      </c>
      <c r="K741" s="21">
        <v>20.4</v>
      </c>
      <c r="L741" s="21">
        <v>102</v>
      </c>
      <c r="M741" s="7"/>
      <c r="N741" s="7"/>
    </row>
    <row r="742" customFormat="1" ht="20" customHeight="1" spans="1:14">
      <c r="A742" s="12">
        <v>412</v>
      </c>
      <c r="B742" s="12" t="s">
        <v>10485</v>
      </c>
      <c r="C742" s="11"/>
      <c r="D742" s="11"/>
      <c r="E742" s="11"/>
      <c r="F742" s="7"/>
      <c r="G742" s="7"/>
      <c r="H742" s="11">
        <v>3.6</v>
      </c>
      <c r="I742" s="11">
        <v>3.6</v>
      </c>
      <c r="J742" s="20" t="s">
        <v>11255</v>
      </c>
      <c r="K742" s="21">
        <v>21.6</v>
      </c>
      <c r="L742" s="21">
        <v>108</v>
      </c>
      <c r="M742" s="7"/>
      <c r="N742" s="7"/>
    </row>
    <row r="743" customFormat="1" ht="20" customHeight="1" spans="1:14">
      <c r="A743" s="12">
        <v>413</v>
      </c>
      <c r="B743" s="12" t="s">
        <v>11598</v>
      </c>
      <c r="C743" s="11"/>
      <c r="D743" s="11"/>
      <c r="E743" s="11"/>
      <c r="F743" s="7"/>
      <c r="G743" s="7"/>
      <c r="H743" s="11">
        <v>2.7</v>
      </c>
      <c r="I743" s="11">
        <v>2.7</v>
      </c>
      <c r="J743" s="20" t="s">
        <v>11255</v>
      </c>
      <c r="K743" s="21">
        <v>16.2</v>
      </c>
      <c r="L743" s="21">
        <v>81</v>
      </c>
      <c r="M743" s="7"/>
      <c r="N743" s="7"/>
    </row>
    <row r="744" customFormat="1" ht="20" customHeight="1" spans="1:14">
      <c r="A744" s="12">
        <v>414</v>
      </c>
      <c r="B744" s="12" t="s">
        <v>11599</v>
      </c>
      <c r="C744" s="11"/>
      <c r="D744" s="11"/>
      <c r="E744" s="11"/>
      <c r="F744" s="7"/>
      <c r="G744" s="7"/>
      <c r="H744" s="11">
        <v>2.4</v>
      </c>
      <c r="I744" s="11">
        <v>2.4</v>
      </c>
      <c r="J744" s="20" t="s">
        <v>11255</v>
      </c>
      <c r="K744" s="21">
        <v>14.4</v>
      </c>
      <c r="L744" s="21">
        <v>72</v>
      </c>
      <c r="M744" s="7"/>
      <c r="N744" s="7"/>
    </row>
    <row r="745" customFormat="1" ht="20" customHeight="1" spans="1:14">
      <c r="A745" s="12">
        <v>415</v>
      </c>
      <c r="B745" s="12" t="s">
        <v>11600</v>
      </c>
      <c r="C745" s="11"/>
      <c r="D745" s="11"/>
      <c r="E745" s="11"/>
      <c r="F745" s="7"/>
      <c r="G745" s="7"/>
      <c r="H745" s="11">
        <v>2.3</v>
      </c>
      <c r="I745" s="11">
        <v>2.3</v>
      </c>
      <c r="J745" s="20" t="s">
        <v>11255</v>
      </c>
      <c r="K745" s="21">
        <v>13.8</v>
      </c>
      <c r="L745" s="21">
        <v>69</v>
      </c>
      <c r="M745" s="7"/>
      <c r="N745" s="7"/>
    </row>
    <row r="746" customFormat="1" ht="20" customHeight="1" spans="1:14">
      <c r="A746" s="12">
        <v>416</v>
      </c>
      <c r="B746" s="12" t="s">
        <v>11601</v>
      </c>
      <c r="C746" s="11"/>
      <c r="D746" s="11"/>
      <c r="E746" s="11"/>
      <c r="F746" s="7"/>
      <c r="G746" s="7"/>
      <c r="H746" s="11">
        <v>3.8</v>
      </c>
      <c r="I746" s="11">
        <v>3.8</v>
      </c>
      <c r="J746" s="20" t="s">
        <v>11255</v>
      </c>
      <c r="K746" s="21">
        <v>22.8</v>
      </c>
      <c r="L746" s="21">
        <v>114</v>
      </c>
      <c r="M746" s="7"/>
      <c r="N746" s="7"/>
    </row>
    <row r="747" customFormat="1" ht="20" customHeight="1" spans="1:14">
      <c r="A747" s="12">
        <v>417</v>
      </c>
      <c r="B747" s="12" t="s">
        <v>11602</v>
      </c>
      <c r="C747" s="11"/>
      <c r="D747" s="11"/>
      <c r="E747" s="11"/>
      <c r="F747" s="7"/>
      <c r="G747" s="7"/>
      <c r="H747" s="11">
        <v>1.9</v>
      </c>
      <c r="I747" s="11">
        <v>1.9</v>
      </c>
      <c r="J747" s="20" t="s">
        <v>11255</v>
      </c>
      <c r="K747" s="21">
        <v>11.4</v>
      </c>
      <c r="L747" s="21">
        <v>57</v>
      </c>
      <c r="M747" s="7"/>
      <c r="N747" s="7"/>
    </row>
    <row r="748" customFormat="1" ht="20" customHeight="1" spans="1:14">
      <c r="A748" s="12">
        <v>418</v>
      </c>
      <c r="B748" s="12" t="s">
        <v>5304</v>
      </c>
      <c r="C748" s="11"/>
      <c r="D748" s="11"/>
      <c r="E748" s="11"/>
      <c r="F748" s="7"/>
      <c r="G748" s="7"/>
      <c r="H748" s="11">
        <v>3.5</v>
      </c>
      <c r="I748" s="11">
        <v>3.5</v>
      </c>
      <c r="J748" s="20" t="s">
        <v>11255</v>
      </c>
      <c r="K748" s="21">
        <v>21</v>
      </c>
      <c r="L748" s="21">
        <v>105</v>
      </c>
      <c r="M748" s="7"/>
      <c r="N748" s="7"/>
    </row>
    <row r="749" customFormat="1" ht="20" customHeight="1" spans="1:14">
      <c r="A749" s="12">
        <v>419</v>
      </c>
      <c r="B749" s="12" t="s">
        <v>11603</v>
      </c>
      <c r="C749" s="11"/>
      <c r="D749" s="11"/>
      <c r="E749" s="11"/>
      <c r="F749" s="7"/>
      <c r="G749" s="7"/>
      <c r="H749" s="11">
        <v>3.2</v>
      </c>
      <c r="I749" s="11">
        <v>3.2</v>
      </c>
      <c r="J749" s="20" t="s">
        <v>11255</v>
      </c>
      <c r="K749" s="21">
        <v>19.2</v>
      </c>
      <c r="L749" s="21">
        <v>96</v>
      </c>
      <c r="M749" s="7"/>
      <c r="N749" s="7"/>
    </row>
    <row r="750" customFormat="1" ht="20" customHeight="1" spans="1:14">
      <c r="A750" s="12">
        <v>420</v>
      </c>
      <c r="B750" s="12" t="s">
        <v>11604</v>
      </c>
      <c r="C750" s="11"/>
      <c r="D750" s="11"/>
      <c r="E750" s="11"/>
      <c r="F750" s="7"/>
      <c r="G750" s="7"/>
      <c r="H750" s="11">
        <v>3.2</v>
      </c>
      <c r="I750" s="11">
        <v>3.2</v>
      </c>
      <c r="J750" s="20" t="s">
        <v>11255</v>
      </c>
      <c r="K750" s="21">
        <v>19.2</v>
      </c>
      <c r="L750" s="21">
        <v>96</v>
      </c>
      <c r="M750" s="7"/>
      <c r="N750" s="7"/>
    </row>
    <row r="751" customFormat="1" ht="20" customHeight="1" spans="1:14">
      <c r="A751" s="12">
        <v>421</v>
      </c>
      <c r="B751" s="12" t="s">
        <v>10960</v>
      </c>
      <c r="C751" s="11"/>
      <c r="D751" s="11"/>
      <c r="E751" s="11"/>
      <c r="F751" s="7"/>
      <c r="G751" s="7"/>
      <c r="H751" s="11">
        <v>0.9</v>
      </c>
      <c r="I751" s="11">
        <v>0.9</v>
      </c>
      <c r="J751" s="20" t="s">
        <v>11255</v>
      </c>
      <c r="K751" s="21">
        <v>5.4</v>
      </c>
      <c r="L751" s="21">
        <v>27</v>
      </c>
      <c r="M751" s="7"/>
      <c r="N751" s="7"/>
    </row>
    <row r="752" customFormat="1" ht="20" customHeight="1" spans="1:14">
      <c r="A752" s="12">
        <v>422</v>
      </c>
      <c r="B752" s="12" t="s">
        <v>11605</v>
      </c>
      <c r="C752" s="11"/>
      <c r="D752" s="11"/>
      <c r="E752" s="11"/>
      <c r="F752" s="7"/>
      <c r="G752" s="7"/>
      <c r="H752" s="11">
        <v>3.8</v>
      </c>
      <c r="I752" s="11">
        <v>3.8</v>
      </c>
      <c r="J752" s="20" t="s">
        <v>11255</v>
      </c>
      <c r="K752" s="21">
        <v>22.8</v>
      </c>
      <c r="L752" s="21">
        <v>114</v>
      </c>
      <c r="M752" s="7"/>
      <c r="N752" s="7"/>
    </row>
    <row r="753" customFormat="1" ht="20" customHeight="1" spans="1:14">
      <c r="A753" s="12">
        <v>423</v>
      </c>
      <c r="B753" s="12" t="s">
        <v>11606</v>
      </c>
      <c r="C753" s="11"/>
      <c r="D753" s="11"/>
      <c r="E753" s="11"/>
      <c r="F753" s="7"/>
      <c r="G753" s="7"/>
      <c r="H753" s="11">
        <v>4.7</v>
      </c>
      <c r="I753" s="11">
        <v>4.7</v>
      </c>
      <c r="J753" s="20" t="s">
        <v>11255</v>
      </c>
      <c r="K753" s="21">
        <v>28.2</v>
      </c>
      <c r="L753" s="21">
        <v>141</v>
      </c>
      <c r="M753" s="7"/>
      <c r="N753" s="7"/>
    </row>
    <row r="754" customFormat="1" ht="20" customHeight="1" spans="1:14">
      <c r="A754" s="12">
        <v>424</v>
      </c>
      <c r="B754" s="12" t="s">
        <v>1642</v>
      </c>
      <c r="C754" s="11"/>
      <c r="D754" s="11"/>
      <c r="E754" s="11"/>
      <c r="F754" s="7"/>
      <c r="G754" s="7"/>
      <c r="H754" s="11">
        <v>5.6</v>
      </c>
      <c r="I754" s="11">
        <v>5.6</v>
      </c>
      <c r="J754" s="20" t="s">
        <v>11255</v>
      </c>
      <c r="K754" s="21">
        <v>33.6</v>
      </c>
      <c r="L754" s="21">
        <v>168</v>
      </c>
      <c r="M754" s="7"/>
      <c r="N754" s="7"/>
    </row>
    <row r="755" customFormat="1" ht="20" customHeight="1" spans="1:14">
      <c r="A755" s="12">
        <v>425</v>
      </c>
      <c r="B755" s="12" t="s">
        <v>11607</v>
      </c>
      <c r="C755" s="11"/>
      <c r="D755" s="11"/>
      <c r="E755" s="11"/>
      <c r="F755" s="7"/>
      <c r="G755" s="7"/>
      <c r="H755" s="11">
        <v>2.4</v>
      </c>
      <c r="I755" s="11">
        <v>2.4</v>
      </c>
      <c r="J755" s="20" t="s">
        <v>11255</v>
      </c>
      <c r="K755" s="21">
        <v>14.4</v>
      </c>
      <c r="L755" s="21">
        <v>72</v>
      </c>
      <c r="M755" s="7"/>
      <c r="N755" s="7"/>
    </row>
    <row r="756" customFormat="1" ht="20" customHeight="1" spans="1:14">
      <c r="A756" s="12">
        <v>426</v>
      </c>
      <c r="B756" s="12" t="s">
        <v>11608</v>
      </c>
      <c r="C756" s="11"/>
      <c r="D756" s="11"/>
      <c r="E756" s="11"/>
      <c r="F756" s="7"/>
      <c r="G756" s="7"/>
      <c r="H756" s="11">
        <v>5.2</v>
      </c>
      <c r="I756" s="11">
        <v>5.2</v>
      </c>
      <c r="J756" s="20" t="s">
        <v>11255</v>
      </c>
      <c r="K756" s="21">
        <v>31.2</v>
      </c>
      <c r="L756" s="21">
        <v>156</v>
      </c>
      <c r="M756" s="7"/>
      <c r="N756" s="7"/>
    </row>
    <row r="757" customFormat="1" ht="20" customHeight="1" spans="1:14">
      <c r="A757" s="12">
        <v>427</v>
      </c>
      <c r="B757" s="12" t="s">
        <v>11609</v>
      </c>
      <c r="C757" s="11"/>
      <c r="D757" s="11"/>
      <c r="E757" s="11"/>
      <c r="F757" s="7"/>
      <c r="G757" s="7"/>
      <c r="H757" s="11">
        <v>4.3</v>
      </c>
      <c r="I757" s="11">
        <v>4.3</v>
      </c>
      <c r="J757" s="20" t="s">
        <v>11255</v>
      </c>
      <c r="K757" s="21">
        <v>25.8</v>
      </c>
      <c r="L757" s="21">
        <v>129</v>
      </c>
      <c r="M757" s="7"/>
      <c r="N757" s="7"/>
    </row>
    <row r="758" customFormat="1" ht="20" customHeight="1" spans="1:14">
      <c r="A758" s="12">
        <v>428</v>
      </c>
      <c r="B758" s="12" t="s">
        <v>11610</v>
      </c>
      <c r="C758" s="11"/>
      <c r="D758" s="11"/>
      <c r="E758" s="11"/>
      <c r="F758" s="7"/>
      <c r="G758" s="7"/>
      <c r="H758" s="11">
        <v>3.2</v>
      </c>
      <c r="I758" s="11">
        <v>3.2</v>
      </c>
      <c r="J758" s="20" t="s">
        <v>11255</v>
      </c>
      <c r="K758" s="21">
        <v>19.2</v>
      </c>
      <c r="L758" s="21">
        <v>96</v>
      </c>
      <c r="M758" s="7"/>
      <c r="N758" s="7"/>
    </row>
    <row r="759" customFormat="1" ht="20" customHeight="1" spans="1:14">
      <c r="A759" s="12">
        <v>429</v>
      </c>
      <c r="B759" s="12" t="s">
        <v>11611</v>
      </c>
      <c r="C759" s="11"/>
      <c r="D759" s="11"/>
      <c r="E759" s="11"/>
      <c r="F759" s="7"/>
      <c r="G759" s="7"/>
      <c r="H759" s="11">
        <v>2.8</v>
      </c>
      <c r="I759" s="11">
        <v>2.8</v>
      </c>
      <c r="J759" s="20" t="s">
        <v>11255</v>
      </c>
      <c r="K759" s="21">
        <v>16.8</v>
      </c>
      <c r="L759" s="21">
        <v>84</v>
      </c>
      <c r="M759" s="7"/>
      <c r="N759" s="7"/>
    </row>
    <row r="760" customFormat="1" ht="20" customHeight="1" spans="1:14">
      <c r="A760" s="12">
        <v>430</v>
      </c>
      <c r="B760" s="12" t="s">
        <v>11612</v>
      </c>
      <c r="C760" s="11"/>
      <c r="D760" s="11"/>
      <c r="E760" s="11"/>
      <c r="F760" s="7"/>
      <c r="G760" s="7"/>
      <c r="H760" s="11">
        <v>4</v>
      </c>
      <c r="I760" s="11">
        <v>4</v>
      </c>
      <c r="J760" s="20" t="s">
        <v>11255</v>
      </c>
      <c r="K760" s="21">
        <v>24</v>
      </c>
      <c r="L760" s="21">
        <v>120</v>
      </c>
      <c r="M760" s="7"/>
      <c r="N760" s="7"/>
    </row>
    <row r="761" customFormat="1" ht="20" customHeight="1" spans="1:14">
      <c r="A761" s="12">
        <v>431</v>
      </c>
      <c r="B761" s="12" t="s">
        <v>11613</v>
      </c>
      <c r="C761" s="11"/>
      <c r="D761" s="11"/>
      <c r="E761" s="11"/>
      <c r="F761" s="7"/>
      <c r="G761" s="7"/>
      <c r="H761" s="11">
        <v>1.8</v>
      </c>
      <c r="I761" s="11">
        <v>1.8</v>
      </c>
      <c r="J761" s="20" t="s">
        <v>11255</v>
      </c>
      <c r="K761" s="21">
        <v>10.8</v>
      </c>
      <c r="L761" s="21">
        <v>54</v>
      </c>
      <c r="M761" s="7"/>
      <c r="N761" s="7"/>
    </row>
    <row r="762" customFormat="1" ht="20" customHeight="1" spans="1:14">
      <c r="A762" s="12">
        <v>432</v>
      </c>
      <c r="B762" s="12" t="s">
        <v>11614</v>
      </c>
      <c r="C762" s="11"/>
      <c r="D762" s="11"/>
      <c r="E762" s="11"/>
      <c r="F762" s="7"/>
      <c r="G762" s="7"/>
      <c r="H762" s="11">
        <v>3.6</v>
      </c>
      <c r="I762" s="11">
        <v>3.6</v>
      </c>
      <c r="J762" s="20" t="s">
        <v>11255</v>
      </c>
      <c r="K762" s="21">
        <v>21.6</v>
      </c>
      <c r="L762" s="21">
        <v>108</v>
      </c>
      <c r="M762" s="7"/>
      <c r="N762" s="7"/>
    </row>
    <row r="763" customFormat="1" ht="20" customHeight="1" spans="1:14">
      <c r="A763" s="12">
        <v>433</v>
      </c>
      <c r="B763" s="12" t="s">
        <v>11615</v>
      </c>
      <c r="C763" s="11"/>
      <c r="D763" s="11"/>
      <c r="E763" s="11"/>
      <c r="F763" s="7"/>
      <c r="G763" s="7"/>
      <c r="H763" s="11">
        <v>1.6</v>
      </c>
      <c r="I763" s="11">
        <v>1.6</v>
      </c>
      <c r="J763" s="20" t="s">
        <v>11255</v>
      </c>
      <c r="K763" s="21">
        <v>9.6</v>
      </c>
      <c r="L763" s="21">
        <v>48</v>
      </c>
      <c r="M763" s="7"/>
      <c r="N763" s="7"/>
    </row>
    <row r="764" customFormat="1" ht="20" customHeight="1" spans="1:14">
      <c r="A764" s="12">
        <v>434</v>
      </c>
      <c r="B764" s="12" t="s">
        <v>11616</v>
      </c>
      <c r="C764" s="11"/>
      <c r="D764" s="11"/>
      <c r="E764" s="11"/>
      <c r="F764" s="7"/>
      <c r="G764" s="7"/>
      <c r="H764" s="11">
        <v>2.9</v>
      </c>
      <c r="I764" s="11">
        <v>2.9</v>
      </c>
      <c r="J764" s="20" t="s">
        <v>11255</v>
      </c>
      <c r="K764" s="21">
        <v>17.4</v>
      </c>
      <c r="L764" s="21">
        <v>87</v>
      </c>
      <c r="M764" s="7"/>
      <c r="N764" s="7"/>
    </row>
    <row r="765" customFormat="1" ht="20" customHeight="1" spans="1:14">
      <c r="A765" s="12">
        <v>435</v>
      </c>
      <c r="B765" s="12" t="s">
        <v>11617</v>
      </c>
      <c r="C765" s="11"/>
      <c r="D765" s="11"/>
      <c r="E765" s="11"/>
      <c r="F765" s="7"/>
      <c r="G765" s="7"/>
      <c r="H765" s="11">
        <v>4.1</v>
      </c>
      <c r="I765" s="11">
        <v>4.1</v>
      </c>
      <c r="J765" s="20" t="s">
        <v>11255</v>
      </c>
      <c r="K765" s="21">
        <v>24.6</v>
      </c>
      <c r="L765" s="21">
        <v>123</v>
      </c>
      <c r="M765" s="7"/>
      <c r="N765" s="7"/>
    </row>
    <row r="766" customFormat="1" ht="20" customHeight="1" spans="1:14">
      <c r="A766" s="12">
        <v>436</v>
      </c>
      <c r="B766" s="12" t="s">
        <v>11051</v>
      </c>
      <c r="C766" s="11"/>
      <c r="D766" s="11"/>
      <c r="E766" s="11"/>
      <c r="F766" s="7"/>
      <c r="G766" s="7"/>
      <c r="H766" s="11">
        <v>2</v>
      </c>
      <c r="I766" s="11">
        <v>2</v>
      </c>
      <c r="J766" s="20" t="s">
        <v>11255</v>
      </c>
      <c r="K766" s="21">
        <v>12</v>
      </c>
      <c r="L766" s="21">
        <v>60</v>
      </c>
      <c r="M766" s="7"/>
      <c r="N766" s="7"/>
    </row>
    <row r="767" customFormat="1" ht="20" customHeight="1" spans="1:14">
      <c r="A767" s="12">
        <v>437</v>
      </c>
      <c r="B767" s="12" t="s">
        <v>11618</v>
      </c>
      <c r="C767" s="11"/>
      <c r="D767" s="11"/>
      <c r="E767" s="11"/>
      <c r="F767" s="7"/>
      <c r="G767" s="7"/>
      <c r="H767" s="11">
        <v>5</v>
      </c>
      <c r="I767" s="11">
        <v>5</v>
      </c>
      <c r="J767" s="20" t="s">
        <v>11255</v>
      </c>
      <c r="K767" s="21">
        <v>30</v>
      </c>
      <c r="L767" s="21">
        <v>150</v>
      </c>
      <c r="M767" s="7"/>
      <c r="N767" s="7"/>
    </row>
    <row r="768" customFormat="1" ht="20" customHeight="1" spans="1:14">
      <c r="A768" s="12">
        <v>438</v>
      </c>
      <c r="B768" s="12" t="s">
        <v>11619</v>
      </c>
      <c r="C768" s="11"/>
      <c r="D768" s="11"/>
      <c r="E768" s="11"/>
      <c r="F768" s="7"/>
      <c r="G768" s="7"/>
      <c r="H768" s="11">
        <v>3.8</v>
      </c>
      <c r="I768" s="11">
        <v>3.8</v>
      </c>
      <c r="J768" s="20" t="s">
        <v>11255</v>
      </c>
      <c r="K768" s="21">
        <v>22.8</v>
      </c>
      <c r="L768" s="21">
        <v>114</v>
      </c>
      <c r="M768" s="7"/>
      <c r="N768" s="7"/>
    </row>
    <row r="769" customFormat="1" ht="20" customHeight="1" spans="1:14">
      <c r="A769" s="12">
        <v>439</v>
      </c>
      <c r="B769" s="12" t="s">
        <v>11620</v>
      </c>
      <c r="C769" s="11"/>
      <c r="D769" s="11"/>
      <c r="E769" s="11"/>
      <c r="F769" s="7"/>
      <c r="G769" s="7"/>
      <c r="H769" s="11">
        <v>4.9</v>
      </c>
      <c r="I769" s="11">
        <v>4.9</v>
      </c>
      <c r="J769" s="20" t="s">
        <v>11255</v>
      </c>
      <c r="K769" s="21">
        <v>29.4</v>
      </c>
      <c r="L769" s="21">
        <v>147</v>
      </c>
      <c r="M769" s="7"/>
      <c r="N769" s="7"/>
    </row>
    <row r="770" customFormat="1" ht="20" customHeight="1" spans="1:14">
      <c r="A770" s="12">
        <v>440</v>
      </c>
      <c r="B770" s="12" t="s">
        <v>11621</v>
      </c>
      <c r="C770" s="11"/>
      <c r="D770" s="11"/>
      <c r="E770" s="11"/>
      <c r="F770" s="7"/>
      <c r="G770" s="7"/>
      <c r="H770" s="11">
        <v>3.9</v>
      </c>
      <c r="I770" s="11">
        <v>3.9</v>
      </c>
      <c r="J770" s="20" t="s">
        <v>11255</v>
      </c>
      <c r="K770" s="21">
        <v>23.4</v>
      </c>
      <c r="L770" s="21">
        <v>117</v>
      </c>
      <c r="M770" s="7"/>
      <c r="N770" s="7"/>
    </row>
    <row r="771" customFormat="1" ht="20" customHeight="1" spans="1:14">
      <c r="A771" s="12">
        <v>441</v>
      </c>
      <c r="B771" s="12" t="s">
        <v>7482</v>
      </c>
      <c r="C771" s="11"/>
      <c r="D771" s="11"/>
      <c r="E771" s="11"/>
      <c r="F771" s="7"/>
      <c r="G771" s="7"/>
      <c r="H771" s="11">
        <v>2.5</v>
      </c>
      <c r="I771" s="11">
        <v>2.5</v>
      </c>
      <c r="J771" s="20" t="s">
        <v>11255</v>
      </c>
      <c r="K771" s="21">
        <v>15</v>
      </c>
      <c r="L771" s="21">
        <v>75</v>
      </c>
      <c r="M771" s="7"/>
      <c r="N771" s="7"/>
    </row>
    <row r="772" customFormat="1" ht="20" customHeight="1" spans="1:14">
      <c r="A772" s="12">
        <v>442</v>
      </c>
      <c r="B772" s="12" t="s">
        <v>11622</v>
      </c>
      <c r="C772" s="11"/>
      <c r="D772" s="11"/>
      <c r="E772" s="11"/>
      <c r="F772" s="7"/>
      <c r="G772" s="7"/>
      <c r="H772" s="11">
        <v>4.2</v>
      </c>
      <c r="I772" s="11">
        <v>4.2</v>
      </c>
      <c r="J772" s="20" t="s">
        <v>11255</v>
      </c>
      <c r="K772" s="21">
        <v>25.2</v>
      </c>
      <c r="L772" s="21">
        <v>126</v>
      </c>
      <c r="M772" s="7"/>
      <c r="N772" s="7"/>
    </row>
    <row r="773" customFormat="1" ht="20" customHeight="1" spans="1:14">
      <c r="A773" s="12">
        <v>443</v>
      </c>
      <c r="B773" s="12" t="s">
        <v>10779</v>
      </c>
      <c r="C773" s="11"/>
      <c r="D773" s="11"/>
      <c r="E773" s="11"/>
      <c r="F773" s="7"/>
      <c r="G773" s="7"/>
      <c r="H773" s="11">
        <v>3.2</v>
      </c>
      <c r="I773" s="11">
        <v>3.2</v>
      </c>
      <c r="J773" s="20" t="s">
        <v>11255</v>
      </c>
      <c r="K773" s="21">
        <v>19.2</v>
      </c>
      <c r="L773" s="21">
        <v>96</v>
      </c>
      <c r="M773" s="7"/>
      <c r="N773" s="7"/>
    </row>
    <row r="774" customFormat="1" ht="20" customHeight="1" spans="1:14">
      <c r="A774" s="12">
        <v>444</v>
      </c>
      <c r="B774" s="12" t="s">
        <v>11623</v>
      </c>
      <c r="C774" s="11"/>
      <c r="D774" s="11"/>
      <c r="E774" s="11"/>
      <c r="F774" s="7"/>
      <c r="G774" s="7"/>
      <c r="H774" s="11">
        <v>4.2</v>
      </c>
      <c r="I774" s="11">
        <v>4.2</v>
      </c>
      <c r="J774" s="20" t="s">
        <v>11255</v>
      </c>
      <c r="K774" s="21">
        <v>25.2</v>
      </c>
      <c r="L774" s="21">
        <v>126</v>
      </c>
      <c r="M774" s="7"/>
      <c r="N774" s="7"/>
    </row>
    <row r="775" customFormat="1" ht="20" customHeight="1" spans="1:14">
      <c r="A775" s="12">
        <v>445</v>
      </c>
      <c r="B775" s="12" t="s">
        <v>1063</v>
      </c>
      <c r="C775" s="11"/>
      <c r="D775" s="11"/>
      <c r="E775" s="11"/>
      <c r="F775" s="7"/>
      <c r="G775" s="7"/>
      <c r="H775" s="11">
        <v>2.6</v>
      </c>
      <c r="I775" s="11">
        <v>2.6</v>
      </c>
      <c r="J775" s="20" t="s">
        <v>11255</v>
      </c>
      <c r="K775" s="21">
        <v>15.6</v>
      </c>
      <c r="L775" s="21">
        <v>78</v>
      </c>
      <c r="M775" s="7"/>
      <c r="N775" s="7"/>
    </row>
    <row r="776" customFormat="1" ht="20" customHeight="1" spans="1:14">
      <c r="A776" s="12">
        <v>446</v>
      </c>
      <c r="B776" s="12" t="s">
        <v>11624</v>
      </c>
      <c r="C776" s="11"/>
      <c r="D776" s="11"/>
      <c r="E776" s="11"/>
      <c r="F776" s="7"/>
      <c r="G776" s="7"/>
      <c r="H776" s="11">
        <v>2.5</v>
      </c>
      <c r="I776" s="11">
        <v>2.5</v>
      </c>
      <c r="J776" s="20" t="s">
        <v>11255</v>
      </c>
      <c r="K776" s="21">
        <v>15</v>
      </c>
      <c r="L776" s="21">
        <v>75</v>
      </c>
      <c r="M776" s="7"/>
      <c r="N776" s="7"/>
    </row>
    <row r="777" customFormat="1" ht="20" customHeight="1" spans="1:14">
      <c r="A777" s="12">
        <v>447</v>
      </c>
      <c r="B777" s="12" t="s">
        <v>11625</v>
      </c>
      <c r="C777" s="11"/>
      <c r="D777" s="11"/>
      <c r="E777" s="11"/>
      <c r="F777" s="7"/>
      <c r="G777" s="7"/>
      <c r="H777" s="11">
        <v>3.3</v>
      </c>
      <c r="I777" s="11">
        <v>3.3</v>
      </c>
      <c r="J777" s="20" t="s">
        <v>11255</v>
      </c>
      <c r="K777" s="21">
        <v>19.8</v>
      </c>
      <c r="L777" s="21">
        <v>99</v>
      </c>
      <c r="M777" s="7"/>
      <c r="N777" s="7"/>
    </row>
    <row r="778" customFormat="1" ht="20" customHeight="1" spans="1:14">
      <c r="A778" s="12">
        <v>448</v>
      </c>
      <c r="B778" s="12" t="s">
        <v>11626</v>
      </c>
      <c r="C778" s="11"/>
      <c r="D778" s="11"/>
      <c r="E778" s="11"/>
      <c r="F778" s="7"/>
      <c r="G778" s="7"/>
      <c r="H778" s="11">
        <v>5.4</v>
      </c>
      <c r="I778" s="11">
        <v>5.4</v>
      </c>
      <c r="J778" s="20" t="s">
        <v>11255</v>
      </c>
      <c r="K778" s="21">
        <v>32.4</v>
      </c>
      <c r="L778" s="21">
        <v>162</v>
      </c>
      <c r="M778" s="7"/>
      <c r="N778" s="7"/>
    </row>
    <row r="779" customFormat="1" ht="20" customHeight="1" spans="1:14">
      <c r="A779" s="12">
        <v>449</v>
      </c>
      <c r="B779" s="12" t="s">
        <v>11556</v>
      </c>
      <c r="C779" s="11"/>
      <c r="D779" s="11"/>
      <c r="E779" s="11"/>
      <c r="F779" s="7"/>
      <c r="G779" s="7"/>
      <c r="H779" s="11">
        <v>4.5</v>
      </c>
      <c r="I779" s="11">
        <v>4.5</v>
      </c>
      <c r="J779" s="20" t="s">
        <v>11255</v>
      </c>
      <c r="K779" s="21">
        <v>27</v>
      </c>
      <c r="L779" s="21">
        <v>135</v>
      </c>
      <c r="M779" s="7"/>
      <c r="N779" s="7"/>
    </row>
    <row r="780" customFormat="1" ht="20" customHeight="1" spans="1:14">
      <c r="A780" s="12">
        <v>450</v>
      </c>
      <c r="B780" s="12" t="s">
        <v>11627</v>
      </c>
      <c r="C780" s="11"/>
      <c r="D780" s="11"/>
      <c r="E780" s="11"/>
      <c r="F780" s="7"/>
      <c r="G780" s="7"/>
      <c r="H780" s="11">
        <v>4.2</v>
      </c>
      <c r="I780" s="11">
        <v>4.2</v>
      </c>
      <c r="J780" s="20" t="s">
        <v>11255</v>
      </c>
      <c r="K780" s="21">
        <v>25.2</v>
      </c>
      <c r="L780" s="21">
        <v>126</v>
      </c>
      <c r="M780" s="7"/>
      <c r="N780" s="7"/>
    </row>
    <row r="781" customFormat="1" ht="20" customHeight="1" spans="1:14">
      <c r="A781" s="12">
        <v>451</v>
      </c>
      <c r="B781" s="12" t="s">
        <v>11628</v>
      </c>
      <c r="C781" s="11"/>
      <c r="D781" s="11"/>
      <c r="E781" s="11"/>
      <c r="F781" s="7"/>
      <c r="G781" s="7"/>
      <c r="H781" s="11">
        <v>4.9</v>
      </c>
      <c r="I781" s="11">
        <v>4.9</v>
      </c>
      <c r="J781" s="20" t="s">
        <v>11255</v>
      </c>
      <c r="K781" s="21">
        <v>29.4</v>
      </c>
      <c r="L781" s="21">
        <v>147</v>
      </c>
      <c r="M781" s="7"/>
      <c r="N781" s="7"/>
    </row>
    <row r="782" customFormat="1" ht="20" customHeight="1" spans="1:14">
      <c r="A782" s="12">
        <v>452</v>
      </c>
      <c r="B782" s="12" t="s">
        <v>11629</v>
      </c>
      <c r="C782" s="11"/>
      <c r="D782" s="11"/>
      <c r="E782" s="11"/>
      <c r="F782" s="7"/>
      <c r="G782" s="7"/>
      <c r="H782" s="11">
        <v>2.2</v>
      </c>
      <c r="I782" s="11">
        <v>2.2</v>
      </c>
      <c r="J782" s="20" t="s">
        <v>11255</v>
      </c>
      <c r="K782" s="21">
        <v>13.2</v>
      </c>
      <c r="L782" s="21">
        <v>66</v>
      </c>
      <c r="M782" s="7"/>
      <c r="N782" s="7"/>
    </row>
    <row r="783" customFormat="1" ht="20" customHeight="1" spans="1:14">
      <c r="A783" s="12">
        <v>453</v>
      </c>
      <c r="B783" s="12" t="s">
        <v>11630</v>
      </c>
      <c r="C783" s="11"/>
      <c r="D783" s="11"/>
      <c r="E783" s="11"/>
      <c r="F783" s="7"/>
      <c r="G783" s="7"/>
      <c r="H783" s="11">
        <v>4.3</v>
      </c>
      <c r="I783" s="11">
        <v>4.3</v>
      </c>
      <c r="J783" s="20" t="s">
        <v>11255</v>
      </c>
      <c r="K783" s="21">
        <v>25.8</v>
      </c>
      <c r="L783" s="21">
        <v>129</v>
      </c>
      <c r="M783" s="7"/>
      <c r="N783" s="7"/>
    </row>
    <row r="784" customFormat="1" ht="20" customHeight="1" spans="1:14">
      <c r="A784" s="12">
        <v>454</v>
      </c>
      <c r="B784" s="12" t="s">
        <v>11631</v>
      </c>
      <c r="C784" s="11"/>
      <c r="D784" s="11"/>
      <c r="E784" s="11"/>
      <c r="F784" s="7"/>
      <c r="G784" s="7"/>
      <c r="H784" s="11">
        <v>4.6</v>
      </c>
      <c r="I784" s="11">
        <v>4.6</v>
      </c>
      <c r="J784" s="20" t="s">
        <v>11255</v>
      </c>
      <c r="K784" s="21">
        <v>27.6</v>
      </c>
      <c r="L784" s="21">
        <v>138</v>
      </c>
      <c r="M784" s="7"/>
      <c r="N784" s="7"/>
    </row>
    <row r="785" customFormat="1" ht="20" customHeight="1" spans="1:14">
      <c r="A785" s="12">
        <v>455</v>
      </c>
      <c r="B785" s="12" t="s">
        <v>11632</v>
      </c>
      <c r="C785" s="11"/>
      <c r="D785" s="11"/>
      <c r="E785" s="11"/>
      <c r="F785" s="7"/>
      <c r="G785" s="7"/>
      <c r="H785" s="11">
        <v>3</v>
      </c>
      <c r="I785" s="11">
        <v>3</v>
      </c>
      <c r="J785" s="20" t="s">
        <v>11255</v>
      </c>
      <c r="K785" s="21">
        <v>18</v>
      </c>
      <c r="L785" s="21">
        <v>90</v>
      </c>
      <c r="M785" s="7"/>
      <c r="N785" s="7"/>
    </row>
    <row r="786" customFormat="1" ht="20" customHeight="1" spans="1:14">
      <c r="A786" s="12">
        <v>456</v>
      </c>
      <c r="B786" s="12" t="s">
        <v>11633</v>
      </c>
      <c r="C786" s="11"/>
      <c r="D786" s="11"/>
      <c r="E786" s="11"/>
      <c r="F786" s="7"/>
      <c r="G786" s="7"/>
      <c r="H786" s="11">
        <v>3</v>
      </c>
      <c r="I786" s="11">
        <v>3</v>
      </c>
      <c r="J786" s="20" t="s">
        <v>11255</v>
      </c>
      <c r="K786" s="21">
        <v>18</v>
      </c>
      <c r="L786" s="21">
        <v>90</v>
      </c>
      <c r="M786" s="7"/>
      <c r="N786" s="7"/>
    </row>
    <row r="787" customFormat="1" ht="20" customHeight="1" spans="1:14">
      <c r="A787" s="12">
        <v>457</v>
      </c>
      <c r="B787" s="12" t="s">
        <v>11634</v>
      </c>
      <c r="C787" s="11"/>
      <c r="D787" s="11"/>
      <c r="E787" s="11"/>
      <c r="F787" s="7"/>
      <c r="G787" s="7"/>
      <c r="H787" s="11">
        <v>4.2</v>
      </c>
      <c r="I787" s="11">
        <v>4.2</v>
      </c>
      <c r="J787" s="20" t="s">
        <v>11255</v>
      </c>
      <c r="K787" s="21">
        <v>25.2</v>
      </c>
      <c r="L787" s="21">
        <v>126</v>
      </c>
      <c r="M787" s="7"/>
      <c r="N787" s="7"/>
    </row>
    <row r="788" ht="14.25" spans="1:14">
      <c r="A788" s="12">
        <v>458</v>
      </c>
      <c r="B788" s="12" t="s">
        <v>11635</v>
      </c>
      <c r="C788" s="11"/>
      <c r="D788" s="11"/>
      <c r="E788" s="11"/>
      <c r="F788" s="7"/>
      <c r="G788" s="7"/>
      <c r="H788" s="11">
        <v>5.6</v>
      </c>
      <c r="I788" s="11">
        <v>5.6</v>
      </c>
      <c r="J788" s="20" t="s">
        <v>11255</v>
      </c>
      <c r="K788" s="21">
        <v>33.6</v>
      </c>
      <c r="L788" s="21">
        <v>168</v>
      </c>
      <c r="M788" s="7"/>
      <c r="N788" s="7"/>
    </row>
    <row r="789" customFormat="1" ht="14.25" spans="1:14">
      <c r="A789" s="12">
        <v>459</v>
      </c>
      <c r="B789" s="12" t="s">
        <v>11119</v>
      </c>
      <c r="C789" s="11"/>
      <c r="D789" s="11"/>
      <c r="E789" s="11"/>
      <c r="F789" s="7"/>
      <c r="G789" s="7"/>
      <c r="H789" s="11">
        <v>4.2</v>
      </c>
      <c r="I789" s="11">
        <v>4.2</v>
      </c>
      <c r="J789" s="20" t="s">
        <v>11255</v>
      </c>
      <c r="K789" s="21">
        <v>25.2</v>
      </c>
      <c r="L789" s="21">
        <v>126</v>
      </c>
      <c r="M789" s="7"/>
      <c r="N789" s="7"/>
    </row>
    <row r="790" customFormat="1" ht="18" customHeight="1" spans="1:14">
      <c r="A790" s="12">
        <v>460</v>
      </c>
      <c r="B790" s="12" t="s">
        <v>11636</v>
      </c>
      <c r="C790" s="11"/>
      <c r="D790" s="11"/>
      <c r="E790" s="11"/>
      <c r="F790" s="7"/>
      <c r="G790" s="7"/>
      <c r="H790" s="11">
        <v>3.5</v>
      </c>
      <c r="I790" s="11">
        <v>3.5</v>
      </c>
      <c r="J790" s="20" t="s">
        <v>11255</v>
      </c>
      <c r="K790" s="21">
        <v>21</v>
      </c>
      <c r="L790" s="21">
        <v>105</v>
      </c>
      <c r="M790" s="7"/>
      <c r="N790" s="7"/>
    </row>
    <row r="791" customFormat="1" ht="18" customHeight="1" spans="1:14">
      <c r="A791" s="12">
        <v>461</v>
      </c>
      <c r="B791" s="12" t="s">
        <v>11637</v>
      </c>
      <c r="C791" s="11"/>
      <c r="D791" s="11"/>
      <c r="E791" s="11"/>
      <c r="F791" s="7"/>
      <c r="G791" s="7"/>
      <c r="H791" s="11">
        <v>5</v>
      </c>
      <c r="I791" s="11">
        <v>5</v>
      </c>
      <c r="J791" s="20" t="s">
        <v>11255</v>
      </c>
      <c r="K791" s="21">
        <v>30</v>
      </c>
      <c r="L791" s="21">
        <v>150</v>
      </c>
      <c r="M791" s="7"/>
      <c r="N791" s="7"/>
    </row>
    <row r="792" customFormat="1" ht="20" customHeight="1" spans="1:14">
      <c r="A792" s="12">
        <v>462</v>
      </c>
      <c r="B792" s="12" t="s">
        <v>11638</v>
      </c>
      <c r="C792" s="11"/>
      <c r="D792" s="11"/>
      <c r="E792" s="11"/>
      <c r="F792" s="7"/>
      <c r="G792" s="7"/>
      <c r="H792" s="11">
        <v>4.9</v>
      </c>
      <c r="I792" s="11">
        <v>4.9</v>
      </c>
      <c r="J792" s="20" t="s">
        <v>11255</v>
      </c>
      <c r="K792" s="21">
        <v>29.4</v>
      </c>
      <c r="L792" s="21">
        <v>147</v>
      </c>
      <c r="M792" s="7"/>
      <c r="N792" s="7"/>
    </row>
    <row r="793" customFormat="1" ht="20" customHeight="1" spans="1:14">
      <c r="A793" s="12">
        <v>463</v>
      </c>
      <c r="B793" s="12" t="s">
        <v>11639</v>
      </c>
      <c r="C793" s="11"/>
      <c r="D793" s="11"/>
      <c r="E793" s="11"/>
      <c r="F793" s="7"/>
      <c r="G793" s="7"/>
      <c r="H793" s="11">
        <v>6.6</v>
      </c>
      <c r="I793" s="11">
        <v>6.6</v>
      </c>
      <c r="J793" s="20" t="s">
        <v>11255</v>
      </c>
      <c r="K793" s="21">
        <v>39.6</v>
      </c>
      <c r="L793" s="21">
        <v>198</v>
      </c>
      <c r="M793" s="7"/>
      <c r="N793" s="7"/>
    </row>
    <row r="794" customFormat="1" ht="20" customHeight="1" spans="1:14">
      <c r="A794" s="12">
        <v>464</v>
      </c>
      <c r="B794" s="12" t="s">
        <v>11640</v>
      </c>
      <c r="C794" s="11"/>
      <c r="D794" s="11"/>
      <c r="E794" s="11"/>
      <c r="F794" s="7"/>
      <c r="G794" s="7"/>
      <c r="H794" s="11">
        <v>4</v>
      </c>
      <c r="I794" s="11">
        <v>4</v>
      </c>
      <c r="J794" s="20" t="s">
        <v>11255</v>
      </c>
      <c r="K794" s="21">
        <v>24</v>
      </c>
      <c r="L794" s="21">
        <v>120</v>
      </c>
      <c r="M794" s="7"/>
      <c r="N794" s="7"/>
    </row>
    <row r="795" customFormat="1" ht="20" customHeight="1" spans="1:14">
      <c r="A795" s="12">
        <v>465</v>
      </c>
      <c r="B795" s="12" t="s">
        <v>11641</v>
      </c>
      <c r="C795" s="11"/>
      <c r="D795" s="11"/>
      <c r="E795" s="11"/>
      <c r="F795" s="7"/>
      <c r="G795" s="7"/>
      <c r="H795" s="11">
        <v>4.7</v>
      </c>
      <c r="I795" s="11">
        <v>4.7</v>
      </c>
      <c r="J795" s="20" t="s">
        <v>11255</v>
      </c>
      <c r="K795" s="21">
        <v>28.2</v>
      </c>
      <c r="L795" s="21">
        <v>141</v>
      </c>
      <c r="M795" s="7"/>
      <c r="N795" s="7"/>
    </row>
    <row r="796" customFormat="1" ht="20" customHeight="1" spans="1:14">
      <c r="A796" s="12">
        <v>466</v>
      </c>
      <c r="B796" s="12" t="s">
        <v>11642</v>
      </c>
      <c r="C796" s="11"/>
      <c r="D796" s="11"/>
      <c r="E796" s="11"/>
      <c r="F796" s="7"/>
      <c r="G796" s="7"/>
      <c r="H796" s="11">
        <v>2.4</v>
      </c>
      <c r="I796" s="11">
        <v>2.4</v>
      </c>
      <c r="J796" s="20" t="s">
        <v>11255</v>
      </c>
      <c r="K796" s="21">
        <v>14.4</v>
      </c>
      <c r="L796" s="21">
        <v>72</v>
      </c>
      <c r="M796" s="7"/>
      <c r="N796" s="7"/>
    </row>
    <row r="797" customFormat="1" ht="20" customHeight="1" spans="1:14">
      <c r="A797" s="12">
        <v>467</v>
      </c>
      <c r="B797" s="12" t="s">
        <v>11643</v>
      </c>
      <c r="C797" s="11"/>
      <c r="D797" s="11"/>
      <c r="E797" s="11"/>
      <c r="F797" s="7"/>
      <c r="G797" s="7"/>
      <c r="H797" s="11">
        <v>4.1</v>
      </c>
      <c r="I797" s="11">
        <v>4.1</v>
      </c>
      <c r="J797" s="20" t="s">
        <v>11255</v>
      </c>
      <c r="K797" s="21">
        <v>24.6</v>
      </c>
      <c r="L797" s="21">
        <v>123</v>
      </c>
      <c r="M797" s="7"/>
      <c r="N797" s="7"/>
    </row>
    <row r="798" customFormat="1" ht="20" customHeight="1" spans="1:14">
      <c r="A798" s="12">
        <v>468</v>
      </c>
      <c r="B798" s="12" t="s">
        <v>11338</v>
      </c>
      <c r="C798" s="11"/>
      <c r="D798" s="11"/>
      <c r="E798" s="11"/>
      <c r="F798" s="7"/>
      <c r="G798" s="7"/>
      <c r="H798" s="11">
        <v>4</v>
      </c>
      <c r="I798" s="11">
        <v>4</v>
      </c>
      <c r="J798" s="20" t="s">
        <v>11255</v>
      </c>
      <c r="K798" s="21">
        <v>24</v>
      </c>
      <c r="L798" s="21">
        <v>120</v>
      </c>
      <c r="M798" s="7"/>
      <c r="N798" s="7"/>
    </row>
    <row r="799" customFormat="1" ht="20" customHeight="1" spans="1:14">
      <c r="A799" s="12">
        <v>469</v>
      </c>
      <c r="B799" s="12" t="s">
        <v>11644</v>
      </c>
      <c r="C799" s="11"/>
      <c r="D799" s="11"/>
      <c r="E799" s="11"/>
      <c r="F799" s="7"/>
      <c r="G799" s="7"/>
      <c r="H799" s="11">
        <v>5.3</v>
      </c>
      <c r="I799" s="11">
        <v>5.3</v>
      </c>
      <c r="J799" s="20" t="s">
        <v>11255</v>
      </c>
      <c r="K799" s="21">
        <v>31.8</v>
      </c>
      <c r="L799" s="21">
        <v>159</v>
      </c>
      <c r="M799" s="7"/>
      <c r="N799" s="7"/>
    </row>
    <row r="800" customFormat="1" ht="20" customHeight="1" spans="1:14">
      <c r="A800" s="12">
        <v>470</v>
      </c>
      <c r="B800" s="12" t="s">
        <v>7715</v>
      </c>
      <c r="C800" s="11"/>
      <c r="D800" s="11"/>
      <c r="E800" s="11"/>
      <c r="F800" s="7"/>
      <c r="G800" s="7"/>
      <c r="H800" s="11">
        <v>3.2</v>
      </c>
      <c r="I800" s="11">
        <v>3.2</v>
      </c>
      <c r="J800" s="20" t="s">
        <v>11255</v>
      </c>
      <c r="K800" s="21">
        <v>19.2</v>
      </c>
      <c r="L800" s="21">
        <v>96</v>
      </c>
      <c r="M800" s="7"/>
      <c r="N800" s="7"/>
    </row>
    <row r="801" customFormat="1" ht="20" customHeight="1" spans="1:14">
      <c r="A801" s="12">
        <v>471</v>
      </c>
      <c r="B801" s="12" t="s">
        <v>11645</v>
      </c>
      <c r="C801" s="11"/>
      <c r="D801" s="11"/>
      <c r="E801" s="11"/>
      <c r="F801" s="7"/>
      <c r="G801" s="7"/>
      <c r="H801" s="11">
        <v>4.4</v>
      </c>
      <c r="I801" s="11">
        <v>4.4</v>
      </c>
      <c r="J801" s="20" t="s">
        <v>11255</v>
      </c>
      <c r="K801" s="21">
        <v>26.4</v>
      </c>
      <c r="L801" s="21">
        <v>132</v>
      </c>
      <c r="M801" s="7"/>
      <c r="N801" s="7"/>
    </row>
    <row r="802" customFormat="1" ht="20" customHeight="1" spans="1:14">
      <c r="A802" s="12">
        <v>472</v>
      </c>
      <c r="B802" s="12" t="s">
        <v>11646</v>
      </c>
      <c r="C802" s="11"/>
      <c r="D802" s="11"/>
      <c r="E802" s="11"/>
      <c r="F802" s="7"/>
      <c r="G802" s="7"/>
      <c r="H802" s="11">
        <v>4.5</v>
      </c>
      <c r="I802" s="11">
        <v>4.5</v>
      </c>
      <c r="J802" s="20" t="s">
        <v>11255</v>
      </c>
      <c r="K802" s="21">
        <v>27</v>
      </c>
      <c r="L802" s="21">
        <v>135</v>
      </c>
      <c r="M802" s="7"/>
      <c r="N802" s="7"/>
    </row>
    <row r="803" customFormat="1" ht="20" customHeight="1" spans="1:14">
      <c r="A803" s="12">
        <v>473</v>
      </c>
      <c r="B803" s="12" t="s">
        <v>11647</v>
      </c>
      <c r="C803" s="11"/>
      <c r="D803" s="11"/>
      <c r="E803" s="11"/>
      <c r="F803" s="7"/>
      <c r="G803" s="7"/>
      <c r="H803" s="11">
        <v>5.5</v>
      </c>
      <c r="I803" s="11">
        <v>5.5</v>
      </c>
      <c r="J803" s="20" t="s">
        <v>11255</v>
      </c>
      <c r="K803" s="21">
        <v>33</v>
      </c>
      <c r="L803" s="21">
        <v>165</v>
      </c>
      <c r="M803" s="7"/>
      <c r="N803" s="7"/>
    </row>
    <row r="804" customFormat="1" ht="20" customHeight="1" spans="1:14">
      <c r="A804" s="12">
        <v>474</v>
      </c>
      <c r="B804" s="12" t="s">
        <v>11648</v>
      </c>
      <c r="C804" s="11"/>
      <c r="D804" s="11"/>
      <c r="E804" s="11"/>
      <c r="F804" s="7"/>
      <c r="G804" s="7"/>
      <c r="H804" s="11">
        <v>2.5</v>
      </c>
      <c r="I804" s="11">
        <v>2.5</v>
      </c>
      <c r="J804" s="20" t="s">
        <v>11255</v>
      </c>
      <c r="K804" s="21">
        <v>15</v>
      </c>
      <c r="L804" s="21">
        <v>75</v>
      </c>
      <c r="M804" s="7"/>
      <c r="N804" s="7"/>
    </row>
    <row r="805" customFormat="1" ht="20" customHeight="1" spans="1:14">
      <c r="A805" s="12">
        <v>475</v>
      </c>
      <c r="B805" s="12" t="s">
        <v>11649</v>
      </c>
      <c r="C805" s="11"/>
      <c r="D805" s="11"/>
      <c r="E805" s="11"/>
      <c r="F805" s="7"/>
      <c r="G805" s="7"/>
      <c r="H805" s="11">
        <v>6.6</v>
      </c>
      <c r="I805" s="11">
        <v>6.6</v>
      </c>
      <c r="J805" s="20" t="s">
        <v>11255</v>
      </c>
      <c r="K805" s="21">
        <v>39.6</v>
      </c>
      <c r="L805" s="21">
        <v>198</v>
      </c>
      <c r="M805" s="7"/>
      <c r="N805" s="7"/>
    </row>
    <row r="806" customFormat="1" ht="20" customHeight="1" spans="1:14">
      <c r="A806" s="12">
        <v>476</v>
      </c>
      <c r="B806" s="12" t="s">
        <v>11650</v>
      </c>
      <c r="C806" s="11"/>
      <c r="D806" s="11"/>
      <c r="E806" s="11"/>
      <c r="F806" s="7"/>
      <c r="G806" s="7"/>
      <c r="H806" s="11">
        <v>3.2</v>
      </c>
      <c r="I806" s="11">
        <v>3.2</v>
      </c>
      <c r="J806" s="20" t="s">
        <v>11255</v>
      </c>
      <c r="K806" s="21">
        <v>19.2</v>
      </c>
      <c r="L806" s="21">
        <v>96</v>
      </c>
      <c r="M806" s="7"/>
      <c r="N806" s="7"/>
    </row>
    <row r="807" customFormat="1" ht="20" customHeight="1" spans="1:14">
      <c r="A807" s="12">
        <v>477</v>
      </c>
      <c r="B807" s="12" t="s">
        <v>11651</v>
      </c>
      <c r="C807" s="11"/>
      <c r="D807" s="11"/>
      <c r="E807" s="11"/>
      <c r="F807" s="7"/>
      <c r="G807" s="7"/>
      <c r="H807" s="11">
        <v>5.6</v>
      </c>
      <c r="I807" s="11">
        <v>5.6</v>
      </c>
      <c r="J807" s="20" t="s">
        <v>11255</v>
      </c>
      <c r="K807" s="21">
        <v>33.6</v>
      </c>
      <c r="L807" s="21">
        <v>168</v>
      </c>
      <c r="M807" s="7"/>
      <c r="N807" s="7"/>
    </row>
    <row r="808" customFormat="1" ht="20" customHeight="1" spans="1:14">
      <c r="A808" s="12">
        <v>478</v>
      </c>
      <c r="B808" s="12" t="s">
        <v>11652</v>
      </c>
      <c r="C808" s="11"/>
      <c r="D808" s="11"/>
      <c r="E808" s="11"/>
      <c r="F808" s="7"/>
      <c r="G808" s="7"/>
      <c r="H808" s="11">
        <v>4.9</v>
      </c>
      <c r="I808" s="11">
        <v>4.9</v>
      </c>
      <c r="J808" s="20" t="s">
        <v>11255</v>
      </c>
      <c r="K808" s="21">
        <v>29.4</v>
      </c>
      <c r="L808" s="21">
        <v>147</v>
      </c>
      <c r="M808" s="7"/>
      <c r="N808" s="7"/>
    </row>
    <row r="809" customFormat="1" ht="20" customHeight="1" spans="1:14">
      <c r="A809" s="12">
        <v>479</v>
      </c>
      <c r="B809" s="12" t="s">
        <v>11653</v>
      </c>
      <c r="C809" s="11"/>
      <c r="D809" s="11"/>
      <c r="E809" s="11"/>
      <c r="F809" s="7"/>
      <c r="G809" s="7"/>
      <c r="H809" s="11">
        <v>2.3</v>
      </c>
      <c r="I809" s="11">
        <v>2.3</v>
      </c>
      <c r="J809" s="20" t="s">
        <v>11255</v>
      </c>
      <c r="K809" s="21">
        <v>13.8</v>
      </c>
      <c r="L809" s="21">
        <v>69</v>
      </c>
      <c r="M809" s="7"/>
      <c r="N809" s="7"/>
    </row>
    <row r="810" customFormat="1" ht="20" customHeight="1" spans="1:14">
      <c r="A810" s="12">
        <v>480</v>
      </c>
      <c r="B810" s="12" t="s">
        <v>7114</v>
      </c>
      <c r="C810" s="11"/>
      <c r="D810" s="11"/>
      <c r="E810" s="11"/>
      <c r="F810" s="7"/>
      <c r="G810" s="7"/>
      <c r="H810" s="11">
        <v>4.8</v>
      </c>
      <c r="I810" s="11">
        <v>4.8</v>
      </c>
      <c r="J810" s="20" t="s">
        <v>11255</v>
      </c>
      <c r="K810" s="21">
        <v>28.8</v>
      </c>
      <c r="L810" s="21">
        <v>144</v>
      </c>
      <c r="M810" s="7"/>
      <c r="N810" s="7"/>
    </row>
    <row r="811" customFormat="1" ht="20" customHeight="1" spans="1:14">
      <c r="A811" s="12">
        <v>481</v>
      </c>
      <c r="B811" s="12" t="s">
        <v>11654</v>
      </c>
      <c r="C811" s="11"/>
      <c r="D811" s="11"/>
      <c r="E811" s="11"/>
      <c r="F811" s="7"/>
      <c r="G811" s="7"/>
      <c r="H811" s="11">
        <v>4.3</v>
      </c>
      <c r="I811" s="11">
        <v>4.3</v>
      </c>
      <c r="J811" s="20" t="s">
        <v>11255</v>
      </c>
      <c r="K811" s="21">
        <v>25.8</v>
      </c>
      <c r="L811" s="21">
        <v>129</v>
      </c>
      <c r="M811" s="7"/>
      <c r="N811" s="7"/>
    </row>
    <row r="812" customFormat="1" ht="20" customHeight="1" spans="1:14">
      <c r="A812" s="12">
        <v>482</v>
      </c>
      <c r="B812" s="12" t="s">
        <v>11655</v>
      </c>
      <c r="C812" s="11"/>
      <c r="D812" s="11"/>
      <c r="E812" s="11"/>
      <c r="F812" s="7"/>
      <c r="G812" s="7"/>
      <c r="H812" s="11">
        <v>3.3</v>
      </c>
      <c r="I812" s="11">
        <v>3.3</v>
      </c>
      <c r="J812" s="20" t="s">
        <v>11255</v>
      </c>
      <c r="K812" s="21">
        <v>19.8</v>
      </c>
      <c r="L812" s="21">
        <v>99</v>
      </c>
      <c r="M812" s="7"/>
      <c r="N812" s="7"/>
    </row>
    <row r="813" customFormat="1" ht="20" customHeight="1" spans="1:14">
      <c r="A813" s="12">
        <v>483</v>
      </c>
      <c r="B813" s="12" t="s">
        <v>11656</v>
      </c>
      <c r="C813" s="11"/>
      <c r="D813" s="11"/>
      <c r="E813" s="11"/>
      <c r="F813" s="7"/>
      <c r="G813" s="7"/>
      <c r="H813" s="11">
        <v>2.5</v>
      </c>
      <c r="I813" s="11">
        <v>2.5</v>
      </c>
      <c r="J813" s="20" t="s">
        <v>11255</v>
      </c>
      <c r="K813" s="21">
        <v>15</v>
      </c>
      <c r="L813" s="21">
        <v>75</v>
      </c>
      <c r="M813" s="7"/>
      <c r="N813" s="7"/>
    </row>
    <row r="814" customFormat="1" ht="20" customHeight="1" spans="1:14">
      <c r="A814" s="12">
        <v>484</v>
      </c>
      <c r="B814" s="12" t="s">
        <v>11657</v>
      </c>
      <c r="C814" s="11"/>
      <c r="D814" s="11"/>
      <c r="E814" s="11"/>
      <c r="F814" s="7"/>
      <c r="G814" s="7"/>
      <c r="H814" s="11">
        <v>2.4</v>
      </c>
      <c r="I814" s="11">
        <v>2.4</v>
      </c>
      <c r="J814" s="20" t="s">
        <v>11255</v>
      </c>
      <c r="K814" s="21">
        <v>14.4</v>
      </c>
      <c r="L814" s="21">
        <v>72</v>
      </c>
      <c r="M814" s="7"/>
      <c r="N814" s="7"/>
    </row>
    <row r="815" customFormat="1" ht="20" customHeight="1" spans="1:14">
      <c r="A815" s="12">
        <v>485</v>
      </c>
      <c r="B815" s="12" t="s">
        <v>11658</v>
      </c>
      <c r="C815" s="11"/>
      <c r="D815" s="11"/>
      <c r="E815" s="11"/>
      <c r="F815" s="7"/>
      <c r="G815" s="7"/>
      <c r="H815" s="11">
        <v>2.5</v>
      </c>
      <c r="I815" s="11">
        <v>2.5</v>
      </c>
      <c r="J815" s="20" t="s">
        <v>11255</v>
      </c>
      <c r="K815" s="21">
        <v>15</v>
      </c>
      <c r="L815" s="21">
        <v>75</v>
      </c>
      <c r="M815" s="7"/>
      <c r="N815" s="7"/>
    </row>
    <row r="816" customFormat="1" ht="20" customHeight="1" spans="1:14">
      <c r="A816" s="12">
        <v>486</v>
      </c>
      <c r="B816" s="12" t="s">
        <v>1649</v>
      </c>
      <c r="C816" s="11"/>
      <c r="D816" s="11"/>
      <c r="E816" s="11"/>
      <c r="F816" s="7"/>
      <c r="G816" s="7"/>
      <c r="H816" s="11">
        <v>4.2</v>
      </c>
      <c r="I816" s="11">
        <v>4.2</v>
      </c>
      <c r="J816" s="20" t="s">
        <v>11255</v>
      </c>
      <c r="K816" s="21">
        <v>25.2</v>
      </c>
      <c r="L816" s="21">
        <v>126</v>
      </c>
      <c r="M816" s="7"/>
      <c r="N816" s="7"/>
    </row>
    <row r="817" customFormat="1" ht="20" customHeight="1" spans="1:14">
      <c r="A817" s="12">
        <v>487</v>
      </c>
      <c r="B817" s="12" t="s">
        <v>6452</v>
      </c>
      <c r="C817" s="11"/>
      <c r="D817" s="11"/>
      <c r="E817" s="11"/>
      <c r="F817" s="7"/>
      <c r="G817" s="7"/>
      <c r="H817" s="11">
        <v>3.9</v>
      </c>
      <c r="I817" s="11">
        <v>3.9</v>
      </c>
      <c r="J817" s="20" t="s">
        <v>11255</v>
      </c>
      <c r="K817" s="21">
        <v>23.4</v>
      </c>
      <c r="L817" s="21">
        <v>117</v>
      </c>
      <c r="M817" s="7"/>
      <c r="N817" s="7"/>
    </row>
    <row r="818" customFormat="1" ht="20" customHeight="1" spans="1:14">
      <c r="A818" s="12">
        <v>488</v>
      </c>
      <c r="B818" s="12" t="s">
        <v>11659</v>
      </c>
      <c r="C818" s="11"/>
      <c r="D818" s="11"/>
      <c r="E818" s="11"/>
      <c r="F818" s="7"/>
      <c r="G818" s="7"/>
      <c r="H818" s="11">
        <v>5.7</v>
      </c>
      <c r="I818" s="11">
        <v>5.7</v>
      </c>
      <c r="J818" s="20" t="s">
        <v>11255</v>
      </c>
      <c r="K818" s="21">
        <v>34.2</v>
      </c>
      <c r="L818" s="21">
        <v>171</v>
      </c>
      <c r="M818" s="7"/>
      <c r="N818" s="7"/>
    </row>
    <row r="819" customFormat="1" ht="20" customHeight="1" spans="1:14">
      <c r="A819" s="12">
        <v>489</v>
      </c>
      <c r="B819" s="12" t="s">
        <v>11660</v>
      </c>
      <c r="C819" s="11"/>
      <c r="D819" s="11"/>
      <c r="E819" s="11"/>
      <c r="F819" s="7"/>
      <c r="G819" s="7"/>
      <c r="H819" s="11">
        <v>2.9</v>
      </c>
      <c r="I819" s="11">
        <v>2.9</v>
      </c>
      <c r="J819" s="20" t="s">
        <v>11255</v>
      </c>
      <c r="K819" s="21">
        <v>17.4</v>
      </c>
      <c r="L819" s="21">
        <v>87</v>
      </c>
      <c r="M819" s="7"/>
      <c r="N819" s="7"/>
    </row>
    <row r="820" customFormat="1" ht="20" customHeight="1" spans="1:14">
      <c r="A820" s="12">
        <v>490</v>
      </c>
      <c r="B820" s="12" t="s">
        <v>11584</v>
      </c>
      <c r="C820" s="11"/>
      <c r="D820" s="11"/>
      <c r="E820" s="11"/>
      <c r="F820" s="7"/>
      <c r="G820" s="7"/>
      <c r="H820" s="11">
        <v>5.8</v>
      </c>
      <c r="I820" s="11">
        <v>5.8</v>
      </c>
      <c r="J820" s="20" t="s">
        <v>11255</v>
      </c>
      <c r="K820" s="21">
        <v>34.8</v>
      </c>
      <c r="L820" s="21">
        <v>174</v>
      </c>
      <c r="M820" s="7"/>
      <c r="N820" s="7"/>
    </row>
    <row r="821" customFormat="1" ht="20" customHeight="1" spans="1:14">
      <c r="A821" s="12">
        <v>491</v>
      </c>
      <c r="B821" s="12" t="s">
        <v>11661</v>
      </c>
      <c r="C821" s="11"/>
      <c r="D821" s="11"/>
      <c r="E821" s="11"/>
      <c r="F821" s="7"/>
      <c r="G821" s="7"/>
      <c r="H821" s="11">
        <v>4.4</v>
      </c>
      <c r="I821" s="11">
        <v>4.4</v>
      </c>
      <c r="J821" s="20" t="s">
        <v>11255</v>
      </c>
      <c r="K821" s="21">
        <v>26.4</v>
      </c>
      <c r="L821" s="21">
        <v>132</v>
      </c>
      <c r="M821" s="7"/>
      <c r="N821" s="7"/>
    </row>
    <row r="822" customFormat="1" ht="20" customHeight="1" spans="1:14">
      <c r="A822" s="12">
        <v>492</v>
      </c>
      <c r="B822" s="12" t="s">
        <v>11662</v>
      </c>
      <c r="C822" s="11"/>
      <c r="D822" s="11"/>
      <c r="E822" s="11"/>
      <c r="F822" s="7"/>
      <c r="G822" s="7"/>
      <c r="H822" s="11">
        <v>4.3</v>
      </c>
      <c r="I822" s="11">
        <v>4.3</v>
      </c>
      <c r="J822" s="20" t="s">
        <v>11255</v>
      </c>
      <c r="K822" s="21">
        <v>25.8</v>
      </c>
      <c r="L822" s="21">
        <v>129</v>
      </c>
      <c r="M822" s="7"/>
      <c r="N822" s="7"/>
    </row>
    <row r="823" customFormat="1" ht="20" customHeight="1" spans="1:14">
      <c r="A823" s="12">
        <v>493</v>
      </c>
      <c r="B823" s="12" t="s">
        <v>11663</v>
      </c>
      <c r="C823" s="11"/>
      <c r="D823" s="11"/>
      <c r="E823" s="11"/>
      <c r="F823" s="7"/>
      <c r="G823" s="7"/>
      <c r="H823" s="11">
        <v>2.2</v>
      </c>
      <c r="I823" s="11">
        <v>2.2</v>
      </c>
      <c r="J823" s="20" t="s">
        <v>11255</v>
      </c>
      <c r="K823" s="21">
        <v>13.2</v>
      </c>
      <c r="L823" s="21">
        <v>66</v>
      </c>
      <c r="M823" s="7"/>
      <c r="N823" s="7"/>
    </row>
    <row r="824" customFormat="1" ht="20" customHeight="1" spans="1:14">
      <c r="A824" s="12">
        <v>494</v>
      </c>
      <c r="B824" s="12" t="s">
        <v>11664</v>
      </c>
      <c r="C824" s="11"/>
      <c r="D824" s="11"/>
      <c r="E824" s="11"/>
      <c r="F824" s="7"/>
      <c r="G824" s="7"/>
      <c r="H824" s="11">
        <v>4.3</v>
      </c>
      <c r="I824" s="11">
        <v>4.3</v>
      </c>
      <c r="J824" s="20" t="s">
        <v>11255</v>
      </c>
      <c r="K824" s="21">
        <v>25.8</v>
      </c>
      <c r="L824" s="21">
        <v>129</v>
      </c>
      <c r="M824" s="7"/>
      <c r="N824" s="7"/>
    </row>
    <row r="825" customFormat="1" ht="20" customHeight="1" spans="1:14">
      <c r="A825" s="12">
        <v>495</v>
      </c>
      <c r="B825" s="12" t="s">
        <v>11665</v>
      </c>
      <c r="C825" s="11"/>
      <c r="D825" s="11"/>
      <c r="E825" s="11"/>
      <c r="F825" s="7"/>
      <c r="G825" s="7"/>
      <c r="H825" s="11">
        <v>1.2</v>
      </c>
      <c r="I825" s="11">
        <v>1.2</v>
      </c>
      <c r="J825" s="20" t="s">
        <v>11255</v>
      </c>
      <c r="K825" s="21">
        <v>7.2</v>
      </c>
      <c r="L825" s="21">
        <v>36</v>
      </c>
      <c r="M825" s="7"/>
      <c r="N825" s="7"/>
    </row>
    <row r="826" customFormat="1" ht="20" customHeight="1" spans="1:14">
      <c r="A826" s="12">
        <v>496</v>
      </c>
      <c r="B826" s="12" t="s">
        <v>11666</v>
      </c>
      <c r="C826" s="11"/>
      <c r="D826" s="11"/>
      <c r="E826" s="11"/>
      <c r="F826" s="7"/>
      <c r="G826" s="7"/>
      <c r="H826" s="11">
        <v>2.7</v>
      </c>
      <c r="I826" s="11">
        <v>2.7</v>
      </c>
      <c r="J826" s="20" t="s">
        <v>11255</v>
      </c>
      <c r="K826" s="21">
        <v>16.2</v>
      </c>
      <c r="L826" s="21">
        <v>81</v>
      </c>
      <c r="M826" s="7"/>
      <c r="N826" s="7"/>
    </row>
    <row r="827" customFormat="1" ht="20" customHeight="1" spans="1:14">
      <c r="A827" s="12">
        <v>497</v>
      </c>
      <c r="B827" s="12" t="s">
        <v>11667</v>
      </c>
      <c r="C827" s="11"/>
      <c r="D827" s="11"/>
      <c r="E827" s="11"/>
      <c r="F827" s="7"/>
      <c r="G827" s="7"/>
      <c r="H827" s="11">
        <v>2.5</v>
      </c>
      <c r="I827" s="11">
        <v>2.5</v>
      </c>
      <c r="J827" s="20" t="s">
        <v>11255</v>
      </c>
      <c r="K827" s="21">
        <v>15</v>
      </c>
      <c r="L827" s="21">
        <v>75</v>
      </c>
      <c r="M827" s="7"/>
      <c r="N827" s="7"/>
    </row>
    <row r="828" customFormat="1" ht="20" customHeight="1" spans="1:14">
      <c r="A828" s="12">
        <v>498</v>
      </c>
      <c r="B828" s="12" t="s">
        <v>11668</v>
      </c>
      <c r="C828" s="11"/>
      <c r="D828" s="11"/>
      <c r="E828" s="11"/>
      <c r="F828" s="7"/>
      <c r="G828" s="7"/>
      <c r="H828" s="11">
        <v>4.6</v>
      </c>
      <c r="I828" s="11">
        <v>4.6</v>
      </c>
      <c r="J828" s="20" t="s">
        <v>11255</v>
      </c>
      <c r="K828" s="21">
        <v>27.6</v>
      </c>
      <c r="L828" s="21">
        <v>138</v>
      </c>
      <c r="M828" s="7"/>
      <c r="N828" s="7"/>
    </row>
    <row r="829" customFormat="1" ht="20" customHeight="1" spans="1:14">
      <c r="A829" s="12">
        <v>499</v>
      </c>
      <c r="B829" s="12" t="s">
        <v>11669</v>
      </c>
      <c r="C829" s="11"/>
      <c r="D829" s="11"/>
      <c r="E829" s="11"/>
      <c r="F829" s="7"/>
      <c r="G829" s="7"/>
      <c r="H829" s="11">
        <v>2.5</v>
      </c>
      <c r="I829" s="11">
        <v>2.5</v>
      </c>
      <c r="J829" s="20" t="s">
        <v>11255</v>
      </c>
      <c r="K829" s="21">
        <v>15</v>
      </c>
      <c r="L829" s="21">
        <v>75</v>
      </c>
      <c r="M829" s="7"/>
      <c r="N829" s="7"/>
    </row>
    <row r="830" customFormat="1" ht="20" customHeight="1" spans="1:14">
      <c r="A830" s="12">
        <v>500</v>
      </c>
      <c r="B830" s="12" t="s">
        <v>11670</v>
      </c>
      <c r="C830" s="11"/>
      <c r="D830" s="11"/>
      <c r="E830" s="11"/>
      <c r="F830" s="7"/>
      <c r="G830" s="7"/>
      <c r="H830" s="11">
        <v>6.1</v>
      </c>
      <c r="I830" s="11">
        <v>6.1</v>
      </c>
      <c r="J830" s="20" t="s">
        <v>11255</v>
      </c>
      <c r="K830" s="21">
        <v>36.6</v>
      </c>
      <c r="L830" s="21">
        <v>183</v>
      </c>
      <c r="M830" s="7"/>
      <c r="N830" s="7"/>
    </row>
    <row r="831" customFormat="1" ht="20" customHeight="1" spans="1:14">
      <c r="A831" s="12">
        <v>501</v>
      </c>
      <c r="B831" s="12" t="s">
        <v>11671</v>
      </c>
      <c r="C831" s="11"/>
      <c r="D831" s="11"/>
      <c r="E831" s="11"/>
      <c r="F831" s="7"/>
      <c r="G831" s="7"/>
      <c r="H831" s="11">
        <v>4.1</v>
      </c>
      <c r="I831" s="11">
        <v>4.1</v>
      </c>
      <c r="J831" s="20" t="s">
        <v>11255</v>
      </c>
      <c r="K831" s="21">
        <v>24.6</v>
      </c>
      <c r="L831" s="21">
        <v>123</v>
      </c>
      <c r="M831" s="7"/>
      <c r="N831" s="7"/>
    </row>
    <row r="832" customFormat="1" ht="20" customHeight="1" spans="1:14">
      <c r="A832" s="12">
        <v>502</v>
      </c>
      <c r="B832" s="12" t="s">
        <v>11672</v>
      </c>
      <c r="C832" s="11"/>
      <c r="D832" s="11"/>
      <c r="E832" s="11"/>
      <c r="F832" s="7"/>
      <c r="G832" s="7"/>
      <c r="H832" s="11">
        <v>7.4</v>
      </c>
      <c r="I832" s="11">
        <v>7.4</v>
      </c>
      <c r="J832" s="20" t="s">
        <v>11255</v>
      </c>
      <c r="K832" s="21">
        <v>44.4</v>
      </c>
      <c r="L832" s="21">
        <v>222</v>
      </c>
      <c r="M832" s="7"/>
      <c r="N832" s="7"/>
    </row>
    <row r="833" customFormat="1" ht="20" customHeight="1" spans="1:14">
      <c r="A833" s="12">
        <v>503</v>
      </c>
      <c r="B833" s="12" t="s">
        <v>11274</v>
      </c>
      <c r="C833" s="11"/>
      <c r="D833" s="11"/>
      <c r="E833" s="11"/>
      <c r="F833" s="7"/>
      <c r="G833" s="7"/>
      <c r="H833" s="11">
        <v>1.4</v>
      </c>
      <c r="I833" s="11">
        <v>1.4</v>
      </c>
      <c r="J833" s="20" t="s">
        <v>11255</v>
      </c>
      <c r="K833" s="21">
        <v>8.4</v>
      </c>
      <c r="L833" s="21">
        <v>42</v>
      </c>
      <c r="M833" s="7"/>
      <c r="N833" s="7"/>
    </row>
    <row r="834" customFormat="1" ht="20" customHeight="1" spans="1:14">
      <c r="A834" s="12">
        <v>504</v>
      </c>
      <c r="B834" s="12" t="s">
        <v>11518</v>
      </c>
      <c r="C834" s="11"/>
      <c r="D834" s="11"/>
      <c r="E834" s="11"/>
      <c r="F834" s="7"/>
      <c r="G834" s="7"/>
      <c r="H834" s="11">
        <v>3.6</v>
      </c>
      <c r="I834" s="11">
        <v>3.6</v>
      </c>
      <c r="J834" s="20" t="s">
        <v>11255</v>
      </c>
      <c r="K834" s="21">
        <v>21.6</v>
      </c>
      <c r="L834" s="21">
        <v>108</v>
      </c>
      <c r="M834" s="7"/>
      <c r="N834" s="7"/>
    </row>
    <row r="835" customFormat="1" ht="20" customHeight="1" spans="1:14">
      <c r="A835" s="12">
        <v>505</v>
      </c>
      <c r="B835" s="12" t="s">
        <v>11673</v>
      </c>
      <c r="C835" s="11"/>
      <c r="D835" s="11"/>
      <c r="E835" s="11"/>
      <c r="F835" s="7"/>
      <c r="G835" s="7"/>
      <c r="H835" s="11">
        <v>3.4</v>
      </c>
      <c r="I835" s="11">
        <v>3.4</v>
      </c>
      <c r="J835" s="20" t="s">
        <v>11255</v>
      </c>
      <c r="K835" s="21">
        <v>20.4</v>
      </c>
      <c r="L835" s="21">
        <v>102</v>
      </c>
      <c r="M835" s="7"/>
      <c r="N835" s="7"/>
    </row>
    <row r="836" customFormat="1" ht="20" customHeight="1" spans="1:14">
      <c r="A836" s="12">
        <v>506</v>
      </c>
      <c r="B836" s="12" t="s">
        <v>11674</v>
      </c>
      <c r="C836" s="11"/>
      <c r="D836" s="11"/>
      <c r="E836" s="11"/>
      <c r="F836" s="7"/>
      <c r="G836" s="7"/>
      <c r="H836" s="11">
        <v>4.9</v>
      </c>
      <c r="I836" s="11">
        <v>4.9</v>
      </c>
      <c r="J836" s="20" t="s">
        <v>11255</v>
      </c>
      <c r="K836" s="21">
        <v>29.4</v>
      </c>
      <c r="L836" s="21">
        <v>147</v>
      </c>
      <c r="M836" s="7"/>
      <c r="N836" s="7"/>
    </row>
    <row r="837" customFormat="1" ht="20" customHeight="1" spans="1:14">
      <c r="A837" s="12">
        <v>507</v>
      </c>
      <c r="B837" s="12" t="s">
        <v>11675</v>
      </c>
      <c r="C837" s="11"/>
      <c r="D837" s="11"/>
      <c r="E837" s="11"/>
      <c r="F837" s="7"/>
      <c r="G837" s="7"/>
      <c r="H837" s="11">
        <v>3.9</v>
      </c>
      <c r="I837" s="11">
        <v>3.9</v>
      </c>
      <c r="J837" s="20" t="s">
        <v>11255</v>
      </c>
      <c r="K837" s="21">
        <v>23.4</v>
      </c>
      <c r="L837" s="21">
        <v>117</v>
      </c>
      <c r="M837" s="7"/>
      <c r="N837" s="7"/>
    </row>
    <row r="838" customFormat="1" ht="20" customHeight="1" spans="1:14">
      <c r="A838" s="12">
        <v>508</v>
      </c>
      <c r="B838" s="12" t="s">
        <v>5319</v>
      </c>
      <c r="C838" s="11"/>
      <c r="D838" s="11"/>
      <c r="E838" s="11"/>
      <c r="F838" s="7"/>
      <c r="G838" s="7"/>
      <c r="H838" s="11">
        <v>5.2</v>
      </c>
      <c r="I838" s="11">
        <v>5.2</v>
      </c>
      <c r="J838" s="20" t="s">
        <v>11255</v>
      </c>
      <c r="K838" s="21">
        <v>31.2</v>
      </c>
      <c r="L838" s="21">
        <v>156</v>
      </c>
      <c r="M838" s="7"/>
      <c r="N838" s="7"/>
    </row>
    <row r="839" customFormat="1" ht="20" customHeight="1" spans="1:14">
      <c r="A839" s="12">
        <v>509</v>
      </c>
      <c r="B839" s="12" t="s">
        <v>11676</v>
      </c>
      <c r="C839" s="11"/>
      <c r="D839" s="11"/>
      <c r="E839" s="11"/>
      <c r="F839" s="7"/>
      <c r="G839" s="7"/>
      <c r="H839" s="11">
        <v>3.3</v>
      </c>
      <c r="I839" s="11">
        <v>3.3</v>
      </c>
      <c r="J839" s="20" t="s">
        <v>11255</v>
      </c>
      <c r="K839" s="21">
        <v>19.8</v>
      </c>
      <c r="L839" s="21">
        <v>99</v>
      </c>
      <c r="M839" s="7"/>
      <c r="N839" s="7"/>
    </row>
    <row r="840" customFormat="1" ht="20" customHeight="1" spans="1:14">
      <c r="A840" s="12">
        <v>510</v>
      </c>
      <c r="B840" s="12" t="s">
        <v>11677</v>
      </c>
      <c r="C840" s="11"/>
      <c r="D840" s="11"/>
      <c r="E840" s="11"/>
      <c r="F840" s="7"/>
      <c r="G840" s="7"/>
      <c r="H840" s="11">
        <v>3.5</v>
      </c>
      <c r="I840" s="11">
        <v>3.5</v>
      </c>
      <c r="J840" s="20" t="s">
        <v>11255</v>
      </c>
      <c r="K840" s="21">
        <v>21</v>
      </c>
      <c r="L840" s="21">
        <v>105</v>
      </c>
      <c r="M840" s="7"/>
      <c r="N840" s="7"/>
    </row>
    <row r="841" customFormat="1" ht="20" customHeight="1" spans="1:14">
      <c r="A841" s="12">
        <v>511</v>
      </c>
      <c r="B841" s="12" t="s">
        <v>9510</v>
      </c>
      <c r="C841" s="11"/>
      <c r="D841" s="11"/>
      <c r="E841" s="11"/>
      <c r="F841" s="7"/>
      <c r="G841" s="7"/>
      <c r="H841" s="11">
        <v>3.6</v>
      </c>
      <c r="I841" s="11">
        <v>3.6</v>
      </c>
      <c r="J841" s="20" t="s">
        <v>11255</v>
      </c>
      <c r="K841" s="21">
        <v>21.6</v>
      </c>
      <c r="L841" s="21">
        <v>108</v>
      </c>
      <c r="M841" s="7"/>
      <c r="N841" s="7"/>
    </row>
    <row r="842" customFormat="1" ht="20" customHeight="1" spans="1:14">
      <c r="A842" s="12">
        <v>512</v>
      </c>
      <c r="B842" s="12" t="s">
        <v>11678</v>
      </c>
      <c r="C842" s="11"/>
      <c r="D842" s="11"/>
      <c r="E842" s="11"/>
      <c r="F842" s="7"/>
      <c r="G842" s="7"/>
      <c r="H842" s="11">
        <v>3.5</v>
      </c>
      <c r="I842" s="11">
        <v>3.5</v>
      </c>
      <c r="J842" s="20" t="s">
        <v>11255</v>
      </c>
      <c r="K842" s="21">
        <v>21</v>
      </c>
      <c r="L842" s="21">
        <v>105</v>
      </c>
      <c r="M842" s="7"/>
      <c r="N842" s="7"/>
    </row>
    <row r="843" customFormat="1" ht="20" customHeight="1" spans="1:14">
      <c r="A843" s="12">
        <v>513</v>
      </c>
      <c r="B843" s="12" t="s">
        <v>11679</v>
      </c>
      <c r="C843" s="11"/>
      <c r="D843" s="11"/>
      <c r="E843" s="11"/>
      <c r="F843" s="7"/>
      <c r="G843" s="7"/>
      <c r="H843" s="11">
        <v>1.2</v>
      </c>
      <c r="I843" s="11">
        <v>1.2</v>
      </c>
      <c r="J843" s="20" t="s">
        <v>11255</v>
      </c>
      <c r="K843" s="21">
        <v>7.2</v>
      </c>
      <c r="L843" s="21">
        <v>36</v>
      </c>
      <c r="M843" s="7"/>
      <c r="N843" s="7"/>
    </row>
    <row r="844" customFormat="1" ht="20" customHeight="1" spans="1:14">
      <c r="A844" s="12">
        <v>514</v>
      </c>
      <c r="B844" s="12" t="s">
        <v>11680</v>
      </c>
      <c r="C844" s="11"/>
      <c r="D844" s="11"/>
      <c r="E844" s="11"/>
      <c r="F844" s="7"/>
      <c r="G844" s="7"/>
      <c r="H844" s="11">
        <v>2.1</v>
      </c>
      <c r="I844" s="11">
        <v>2.1</v>
      </c>
      <c r="J844" s="20" t="s">
        <v>11255</v>
      </c>
      <c r="K844" s="21">
        <v>12.6</v>
      </c>
      <c r="L844" s="21">
        <v>63</v>
      </c>
      <c r="M844" s="7"/>
      <c r="N844" s="7"/>
    </row>
    <row r="845" customFormat="1" ht="20" customHeight="1" spans="1:14">
      <c r="A845" s="12">
        <v>515</v>
      </c>
      <c r="B845" s="12" t="s">
        <v>11681</v>
      </c>
      <c r="C845" s="11"/>
      <c r="D845" s="11"/>
      <c r="E845" s="11"/>
      <c r="F845" s="7"/>
      <c r="G845" s="7"/>
      <c r="H845" s="11">
        <v>2.1</v>
      </c>
      <c r="I845" s="11">
        <v>2.1</v>
      </c>
      <c r="J845" s="20" t="s">
        <v>11255</v>
      </c>
      <c r="K845" s="21">
        <v>12.6</v>
      </c>
      <c r="L845" s="21">
        <v>63</v>
      </c>
      <c r="M845" s="7"/>
      <c r="N845" s="7"/>
    </row>
    <row r="846" customFormat="1" ht="20" customHeight="1" spans="1:14">
      <c r="A846" s="12">
        <v>516</v>
      </c>
      <c r="B846" s="12" t="s">
        <v>11682</v>
      </c>
      <c r="C846" s="11"/>
      <c r="D846" s="11"/>
      <c r="E846" s="11"/>
      <c r="F846" s="7"/>
      <c r="G846" s="7"/>
      <c r="H846" s="11">
        <v>1.1</v>
      </c>
      <c r="I846" s="11">
        <v>1.1</v>
      </c>
      <c r="J846" s="20" t="s">
        <v>11255</v>
      </c>
      <c r="K846" s="21">
        <v>6.6</v>
      </c>
      <c r="L846" s="21">
        <v>33</v>
      </c>
      <c r="M846" s="7"/>
      <c r="N846" s="7"/>
    </row>
    <row r="847" customFormat="1" ht="20" customHeight="1" spans="1:14">
      <c r="A847" s="12" t="s">
        <v>1089</v>
      </c>
      <c r="B847" s="12">
        <v>0</v>
      </c>
      <c r="C847" s="11"/>
      <c r="D847" s="11"/>
      <c r="E847" s="11"/>
      <c r="F847" s="7"/>
      <c r="G847" s="7"/>
      <c r="H847" s="11">
        <v>0</v>
      </c>
      <c r="I847" s="11">
        <v>0</v>
      </c>
      <c r="J847" s="20">
        <v>0</v>
      </c>
      <c r="K847" s="21">
        <v>0</v>
      </c>
      <c r="L847" s="21">
        <v>0</v>
      </c>
      <c r="M847" s="7"/>
      <c r="N847" s="7"/>
    </row>
    <row r="848" customFormat="1" ht="33" customHeight="1" spans="1:14">
      <c r="A848" s="1" t="s">
        <v>20</v>
      </c>
      <c r="B848" s="1"/>
      <c r="C848" s="1"/>
      <c r="D848" s="1"/>
      <c r="E848" s="2" t="s">
        <v>18</v>
      </c>
      <c r="F848" s="2" t="s">
        <v>11683</v>
      </c>
      <c r="G848" s="2"/>
      <c r="H848" s="3" t="s">
        <v>21</v>
      </c>
      <c r="I848" s="3"/>
      <c r="J848" s="13"/>
      <c r="K848" s="13"/>
      <c r="L848" s="13"/>
      <c r="M848" s="3"/>
      <c r="N848" s="3"/>
    </row>
    <row r="849" customFormat="1" ht="20" customHeight="1" spans="1:14">
      <c r="A849" s="4"/>
      <c r="B849" s="5"/>
      <c r="C849" s="4"/>
      <c r="D849" s="4"/>
      <c r="E849" s="4"/>
      <c r="F849" s="4"/>
      <c r="G849" s="4"/>
      <c r="H849" s="4"/>
      <c r="I849" s="4"/>
      <c r="J849" s="14"/>
      <c r="K849" s="14"/>
      <c r="L849" s="14"/>
      <c r="M849" s="4"/>
      <c r="N849" s="6"/>
    </row>
    <row r="850" customFormat="1" ht="20" customHeight="1" spans="1:14">
      <c r="A850" s="6" t="s">
        <v>22</v>
      </c>
      <c r="B850" s="6"/>
      <c r="C850" s="6"/>
      <c r="D850" s="6"/>
      <c r="E850" s="6" t="s">
        <v>23</v>
      </c>
      <c r="F850" s="6"/>
      <c r="G850" s="6"/>
      <c r="H850" s="6"/>
      <c r="I850" s="6"/>
      <c r="J850" s="14" t="s">
        <v>24</v>
      </c>
      <c r="K850" s="14"/>
      <c r="L850" s="14"/>
      <c r="M850" s="4" t="s">
        <v>25</v>
      </c>
      <c r="N850" s="4"/>
    </row>
    <row r="851" customFormat="1" ht="20" customHeight="1" spans="1:14">
      <c r="A851" s="7" t="s">
        <v>2</v>
      </c>
      <c r="B851" s="8" t="s">
        <v>26</v>
      </c>
      <c r="C851" s="7" t="s">
        <v>27</v>
      </c>
      <c r="D851" s="7" t="s">
        <v>28</v>
      </c>
      <c r="E851" s="7" t="s">
        <v>29</v>
      </c>
      <c r="F851" s="7" t="s">
        <v>30</v>
      </c>
      <c r="G851" s="7"/>
      <c r="H851" s="7"/>
      <c r="I851" s="7"/>
      <c r="J851" s="15" t="s">
        <v>31</v>
      </c>
      <c r="K851" s="15" t="s">
        <v>32</v>
      </c>
      <c r="L851" s="15" t="s">
        <v>6</v>
      </c>
      <c r="M851" s="16" t="s">
        <v>33</v>
      </c>
      <c r="N851" s="7" t="s">
        <v>34</v>
      </c>
    </row>
    <row r="852" customFormat="1" ht="20" customHeight="1" spans="1:14">
      <c r="A852" s="7"/>
      <c r="B852" s="8"/>
      <c r="C852" s="7"/>
      <c r="D852" s="7"/>
      <c r="E852" s="7"/>
      <c r="F852" s="7" t="s">
        <v>9</v>
      </c>
      <c r="G852" s="7" t="s">
        <v>10</v>
      </c>
      <c r="H852" s="7" t="s">
        <v>11</v>
      </c>
      <c r="I852" s="7" t="s">
        <v>12</v>
      </c>
      <c r="J852" s="17"/>
      <c r="K852" s="17"/>
      <c r="L852" s="17"/>
      <c r="M852" s="18"/>
      <c r="N852" s="7"/>
    </row>
    <row r="853" customFormat="1" ht="20" customHeight="1" spans="1:14">
      <c r="A853" s="9" t="s">
        <v>35</v>
      </c>
      <c r="B853" s="10"/>
      <c r="C853" s="11"/>
      <c r="D853" s="11"/>
      <c r="E853" s="11"/>
      <c r="F853" s="11"/>
      <c r="G853" s="11"/>
      <c r="H853" s="11">
        <v>523.6</v>
      </c>
      <c r="I853" s="11">
        <v>523.6</v>
      </c>
      <c r="J853" s="19"/>
      <c r="K853" s="11">
        <v>3141.6</v>
      </c>
      <c r="L853" s="11">
        <v>15708</v>
      </c>
      <c r="M853" s="7"/>
      <c r="N853" s="7"/>
    </row>
    <row r="854" customFormat="1" ht="20" customHeight="1" spans="1:14">
      <c r="A854" s="12">
        <v>1</v>
      </c>
      <c r="B854" s="12" t="s">
        <v>11684</v>
      </c>
      <c r="C854" s="11"/>
      <c r="D854" s="11"/>
      <c r="E854" s="11"/>
      <c r="F854" s="11"/>
      <c r="G854" s="11"/>
      <c r="H854" s="11">
        <v>3.7</v>
      </c>
      <c r="I854" s="11">
        <v>3.7</v>
      </c>
      <c r="J854" s="20" t="s">
        <v>11685</v>
      </c>
      <c r="K854" s="21">
        <v>22.2</v>
      </c>
      <c r="L854" s="21">
        <v>111</v>
      </c>
      <c r="M854" s="7"/>
      <c r="N854" s="7"/>
    </row>
    <row r="855" customFormat="1" ht="20" customHeight="1" spans="1:14">
      <c r="A855" s="12">
        <v>2</v>
      </c>
      <c r="B855" s="12" t="s">
        <v>11686</v>
      </c>
      <c r="C855" s="11"/>
      <c r="D855" s="11"/>
      <c r="E855" s="11"/>
      <c r="F855" s="11"/>
      <c r="G855" s="11"/>
      <c r="H855" s="11">
        <v>3.4</v>
      </c>
      <c r="I855" s="11">
        <v>3.4</v>
      </c>
      <c r="J855" s="20" t="s">
        <v>11685</v>
      </c>
      <c r="K855" s="21">
        <v>20.4</v>
      </c>
      <c r="L855" s="21">
        <v>102</v>
      </c>
      <c r="M855" s="7"/>
      <c r="N855" s="7"/>
    </row>
    <row r="856" customFormat="1" ht="20" customHeight="1" spans="1:14">
      <c r="A856" s="12">
        <v>3</v>
      </c>
      <c r="B856" s="12" t="s">
        <v>753</v>
      </c>
      <c r="C856" s="11"/>
      <c r="D856" s="11"/>
      <c r="E856" s="11"/>
      <c r="F856" s="11"/>
      <c r="G856" s="11"/>
      <c r="H856" s="11">
        <v>2.1</v>
      </c>
      <c r="I856" s="11">
        <v>2.1</v>
      </c>
      <c r="J856" s="20" t="s">
        <v>11685</v>
      </c>
      <c r="K856" s="21">
        <v>12.6</v>
      </c>
      <c r="L856" s="21">
        <v>63</v>
      </c>
      <c r="M856" s="7"/>
      <c r="N856" s="7"/>
    </row>
    <row r="857" customFormat="1" ht="20" customHeight="1" spans="1:14">
      <c r="A857" s="12">
        <v>4</v>
      </c>
      <c r="B857" s="12" t="s">
        <v>11687</v>
      </c>
      <c r="C857" s="11"/>
      <c r="D857" s="11"/>
      <c r="E857" s="11"/>
      <c r="F857" s="11"/>
      <c r="G857" s="11"/>
      <c r="H857" s="11">
        <v>3.4</v>
      </c>
      <c r="I857" s="11">
        <v>3.4</v>
      </c>
      <c r="J857" s="20" t="s">
        <v>11685</v>
      </c>
      <c r="K857" s="21">
        <v>20.4</v>
      </c>
      <c r="L857" s="21">
        <v>102</v>
      </c>
      <c r="M857" s="7"/>
      <c r="N857" s="7"/>
    </row>
    <row r="858" customFormat="1" ht="20" customHeight="1" spans="1:14">
      <c r="A858" s="12">
        <v>5</v>
      </c>
      <c r="B858" s="12" t="s">
        <v>11688</v>
      </c>
      <c r="C858" s="11"/>
      <c r="D858" s="11"/>
      <c r="E858" s="11"/>
      <c r="F858" s="11"/>
      <c r="G858" s="11"/>
      <c r="H858" s="11">
        <v>2.6</v>
      </c>
      <c r="I858" s="11">
        <v>2.6</v>
      </c>
      <c r="J858" s="20" t="s">
        <v>11685</v>
      </c>
      <c r="K858" s="21">
        <v>15.6</v>
      </c>
      <c r="L858" s="21">
        <v>78</v>
      </c>
      <c r="M858" s="7"/>
      <c r="N858" s="7"/>
    </row>
    <row r="859" customFormat="1" ht="20" customHeight="1" spans="1:14">
      <c r="A859" s="12">
        <v>6</v>
      </c>
      <c r="B859" s="12" t="s">
        <v>11689</v>
      </c>
      <c r="C859" s="11"/>
      <c r="D859" s="11"/>
      <c r="E859" s="11"/>
      <c r="F859" s="11"/>
      <c r="G859" s="11"/>
      <c r="H859" s="11">
        <v>3.2</v>
      </c>
      <c r="I859" s="11">
        <v>3.2</v>
      </c>
      <c r="J859" s="20" t="s">
        <v>11685</v>
      </c>
      <c r="K859" s="21">
        <v>19.2</v>
      </c>
      <c r="L859" s="21">
        <v>96</v>
      </c>
      <c r="M859" s="7"/>
      <c r="N859" s="7"/>
    </row>
    <row r="860" customFormat="1" ht="20" customHeight="1" spans="1:14">
      <c r="A860" s="12">
        <v>7</v>
      </c>
      <c r="B860" s="12" t="s">
        <v>11690</v>
      </c>
      <c r="C860" s="11"/>
      <c r="D860" s="11"/>
      <c r="E860" s="11"/>
      <c r="F860" s="11"/>
      <c r="G860" s="11"/>
      <c r="H860" s="11">
        <v>3.7</v>
      </c>
      <c r="I860" s="11">
        <v>3.7</v>
      </c>
      <c r="J860" s="20" t="s">
        <v>11685</v>
      </c>
      <c r="K860" s="21">
        <v>22.2</v>
      </c>
      <c r="L860" s="21">
        <v>111</v>
      </c>
      <c r="M860" s="7"/>
      <c r="N860" s="7"/>
    </row>
    <row r="861" customFormat="1" ht="20" customHeight="1" spans="1:14">
      <c r="A861" s="12">
        <v>8</v>
      </c>
      <c r="B861" s="12" t="s">
        <v>11691</v>
      </c>
      <c r="C861" s="11"/>
      <c r="D861" s="11"/>
      <c r="E861" s="11"/>
      <c r="F861" s="11"/>
      <c r="G861" s="11"/>
      <c r="H861" s="11">
        <v>2.3</v>
      </c>
      <c r="I861" s="11">
        <v>2.3</v>
      </c>
      <c r="J861" s="20" t="s">
        <v>11685</v>
      </c>
      <c r="K861" s="21">
        <v>13.8</v>
      </c>
      <c r="L861" s="21">
        <v>69</v>
      </c>
      <c r="M861" s="7"/>
      <c r="N861" s="7"/>
    </row>
    <row r="862" customFormat="1" ht="20" customHeight="1" spans="1:14">
      <c r="A862" s="12">
        <v>9</v>
      </c>
      <c r="B862" s="12" t="s">
        <v>11692</v>
      </c>
      <c r="C862" s="11"/>
      <c r="D862" s="11"/>
      <c r="E862" s="11"/>
      <c r="F862" s="11"/>
      <c r="G862" s="11"/>
      <c r="H862" s="11">
        <v>2.6</v>
      </c>
      <c r="I862" s="11">
        <v>2.6</v>
      </c>
      <c r="J862" s="20" t="s">
        <v>11685</v>
      </c>
      <c r="K862" s="21">
        <v>15.6</v>
      </c>
      <c r="L862" s="21">
        <v>78</v>
      </c>
      <c r="M862" s="7"/>
      <c r="N862" s="7"/>
    </row>
    <row r="863" customFormat="1" ht="20" customHeight="1" spans="1:14">
      <c r="A863" s="12">
        <v>10</v>
      </c>
      <c r="B863" s="12" t="s">
        <v>11693</v>
      </c>
      <c r="C863" s="11"/>
      <c r="D863" s="11"/>
      <c r="E863" s="11"/>
      <c r="F863" s="11"/>
      <c r="G863" s="11"/>
      <c r="H863" s="11">
        <v>3.8</v>
      </c>
      <c r="I863" s="11">
        <v>3.8</v>
      </c>
      <c r="J863" s="20" t="s">
        <v>11685</v>
      </c>
      <c r="K863" s="21">
        <v>22.8</v>
      </c>
      <c r="L863" s="21">
        <v>114</v>
      </c>
      <c r="M863" s="7"/>
      <c r="N863" s="7"/>
    </row>
    <row r="864" customFormat="1" ht="20" customHeight="1" spans="1:14">
      <c r="A864" s="12">
        <v>11</v>
      </c>
      <c r="B864" s="12" t="s">
        <v>11694</v>
      </c>
      <c r="C864" s="11"/>
      <c r="D864" s="11"/>
      <c r="E864" s="11"/>
      <c r="F864" s="11"/>
      <c r="G864" s="11"/>
      <c r="H864" s="11">
        <v>2.7</v>
      </c>
      <c r="I864" s="11">
        <v>2.7</v>
      </c>
      <c r="J864" s="20" t="s">
        <v>11685</v>
      </c>
      <c r="K864" s="21">
        <v>16.2</v>
      </c>
      <c r="L864" s="21">
        <v>81</v>
      </c>
      <c r="M864" s="7"/>
      <c r="N864" s="7"/>
    </row>
    <row r="865" customFormat="1" ht="20" customHeight="1" spans="1:14">
      <c r="A865" s="12">
        <v>12</v>
      </c>
      <c r="B865" s="12" t="s">
        <v>11695</v>
      </c>
      <c r="C865" s="11"/>
      <c r="D865" s="11"/>
      <c r="E865" s="11"/>
      <c r="F865" s="11"/>
      <c r="G865" s="11"/>
      <c r="H865" s="11">
        <v>3.7</v>
      </c>
      <c r="I865" s="11">
        <v>3.7</v>
      </c>
      <c r="J865" s="20" t="s">
        <v>11685</v>
      </c>
      <c r="K865" s="21">
        <v>22.2</v>
      </c>
      <c r="L865" s="21">
        <v>111</v>
      </c>
      <c r="M865" s="7"/>
      <c r="N865" s="7"/>
    </row>
    <row r="866" customFormat="1" ht="20" customHeight="1" spans="1:14">
      <c r="A866" s="12">
        <v>13</v>
      </c>
      <c r="B866" s="12" t="s">
        <v>11696</v>
      </c>
      <c r="C866" s="11"/>
      <c r="D866" s="11"/>
      <c r="E866" s="11"/>
      <c r="F866" s="11"/>
      <c r="G866" s="11"/>
      <c r="H866" s="11">
        <v>3.1</v>
      </c>
      <c r="I866" s="11">
        <v>3.1</v>
      </c>
      <c r="J866" s="20" t="s">
        <v>11685</v>
      </c>
      <c r="K866" s="21">
        <v>18.6</v>
      </c>
      <c r="L866" s="21">
        <v>93</v>
      </c>
      <c r="M866" s="7"/>
      <c r="N866" s="7"/>
    </row>
    <row r="867" customFormat="1" ht="20" customHeight="1" spans="1:14">
      <c r="A867" s="12">
        <v>14</v>
      </c>
      <c r="B867" s="12" t="s">
        <v>11697</v>
      </c>
      <c r="C867" s="11"/>
      <c r="D867" s="11"/>
      <c r="E867" s="11"/>
      <c r="F867" s="11"/>
      <c r="G867" s="11"/>
      <c r="H867" s="11">
        <v>2.9</v>
      </c>
      <c r="I867" s="11">
        <v>2.9</v>
      </c>
      <c r="J867" s="20" t="s">
        <v>11685</v>
      </c>
      <c r="K867" s="21">
        <v>17.4</v>
      </c>
      <c r="L867" s="21">
        <v>87</v>
      </c>
      <c r="M867" s="7"/>
      <c r="N867" s="7"/>
    </row>
    <row r="868" customFormat="1" ht="20" customHeight="1" spans="1:14">
      <c r="A868" s="12">
        <v>15</v>
      </c>
      <c r="B868" s="12" t="s">
        <v>11698</v>
      </c>
      <c r="C868" s="11"/>
      <c r="D868" s="11"/>
      <c r="E868" s="11"/>
      <c r="F868" s="7"/>
      <c r="G868" s="7"/>
      <c r="H868" s="11">
        <v>3.3</v>
      </c>
      <c r="I868" s="11">
        <v>3.3</v>
      </c>
      <c r="J868" s="20" t="s">
        <v>11685</v>
      </c>
      <c r="K868" s="21">
        <v>19.8</v>
      </c>
      <c r="L868" s="21">
        <v>99</v>
      </c>
      <c r="M868" s="7"/>
      <c r="N868" s="7"/>
    </row>
    <row r="869" customFormat="1" ht="20" customHeight="1" spans="1:14">
      <c r="A869" s="12">
        <v>16</v>
      </c>
      <c r="B869" s="12" t="s">
        <v>11699</v>
      </c>
      <c r="C869" s="11"/>
      <c r="D869" s="11"/>
      <c r="E869" s="11"/>
      <c r="F869" s="7"/>
      <c r="G869" s="7"/>
      <c r="H869" s="11">
        <v>2.5</v>
      </c>
      <c r="I869" s="11">
        <v>2.5</v>
      </c>
      <c r="J869" s="20" t="s">
        <v>11685</v>
      </c>
      <c r="K869" s="21">
        <v>15</v>
      </c>
      <c r="L869" s="21">
        <v>75</v>
      </c>
      <c r="M869" s="7"/>
      <c r="N869" s="7"/>
    </row>
    <row r="870" customFormat="1" ht="20" customHeight="1" spans="1:14">
      <c r="A870" s="12">
        <v>17</v>
      </c>
      <c r="B870" s="12" t="s">
        <v>9968</v>
      </c>
      <c r="C870" s="11"/>
      <c r="D870" s="11"/>
      <c r="E870" s="11"/>
      <c r="F870" s="7"/>
      <c r="G870" s="7"/>
      <c r="H870" s="11">
        <v>2.3</v>
      </c>
      <c r="I870" s="11">
        <v>2.3</v>
      </c>
      <c r="J870" s="20" t="s">
        <v>11685</v>
      </c>
      <c r="K870" s="21">
        <v>13.8</v>
      </c>
      <c r="L870" s="21">
        <v>69</v>
      </c>
      <c r="M870" s="7"/>
      <c r="N870" s="7"/>
    </row>
    <row r="871" customFormat="1" ht="20" customHeight="1" spans="1:14">
      <c r="A871" s="12">
        <v>18</v>
      </c>
      <c r="B871" s="12" t="s">
        <v>11700</v>
      </c>
      <c r="C871" s="11"/>
      <c r="D871" s="11"/>
      <c r="E871" s="11"/>
      <c r="F871" s="7"/>
      <c r="G871" s="7"/>
      <c r="H871" s="11">
        <v>2.7</v>
      </c>
      <c r="I871" s="11">
        <v>2.7</v>
      </c>
      <c r="J871" s="20" t="s">
        <v>11685</v>
      </c>
      <c r="K871" s="21">
        <v>16.2</v>
      </c>
      <c r="L871" s="21">
        <v>81</v>
      </c>
      <c r="M871" s="7"/>
      <c r="N871" s="7"/>
    </row>
    <row r="872" customFormat="1" ht="20" customHeight="1" spans="1:14">
      <c r="A872" s="12">
        <v>19</v>
      </c>
      <c r="B872" s="12" t="s">
        <v>11701</v>
      </c>
      <c r="C872" s="11"/>
      <c r="D872" s="11"/>
      <c r="E872" s="11"/>
      <c r="F872" s="7"/>
      <c r="G872" s="7"/>
      <c r="H872" s="11">
        <v>3</v>
      </c>
      <c r="I872" s="11">
        <v>3</v>
      </c>
      <c r="J872" s="20" t="s">
        <v>11685</v>
      </c>
      <c r="K872" s="21">
        <v>18</v>
      </c>
      <c r="L872" s="21">
        <v>90</v>
      </c>
      <c r="M872" s="7"/>
      <c r="N872" s="7"/>
    </row>
    <row r="873" customFormat="1" ht="20" customHeight="1" spans="1:14">
      <c r="A873" s="12">
        <v>20</v>
      </c>
      <c r="B873" s="12" t="s">
        <v>11702</v>
      </c>
      <c r="C873" s="11"/>
      <c r="D873" s="11"/>
      <c r="E873" s="11"/>
      <c r="F873" s="7"/>
      <c r="G873" s="7"/>
      <c r="H873" s="11">
        <v>2.6</v>
      </c>
      <c r="I873" s="11">
        <v>2.6</v>
      </c>
      <c r="J873" s="20" t="s">
        <v>11685</v>
      </c>
      <c r="K873" s="21">
        <v>15.6</v>
      </c>
      <c r="L873" s="21">
        <v>78</v>
      </c>
      <c r="M873" s="7"/>
      <c r="N873" s="7"/>
    </row>
    <row r="874" customFormat="1" ht="20" customHeight="1" spans="1:14">
      <c r="A874" s="12">
        <v>21</v>
      </c>
      <c r="B874" s="12" t="s">
        <v>11703</v>
      </c>
      <c r="C874" s="11"/>
      <c r="D874" s="11"/>
      <c r="E874" s="11"/>
      <c r="F874" s="7"/>
      <c r="G874" s="7"/>
      <c r="H874" s="11">
        <v>2.6</v>
      </c>
      <c r="I874" s="11">
        <v>2.6</v>
      </c>
      <c r="J874" s="20" t="s">
        <v>11685</v>
      </c>
      <c r="K874" s="21">
        <v>15.6</v>
      </c>
      <c r="L874" s="21">
        <v>78</v>
      </c>
      <c r="M874" s="7"/>
      <c r="N874" s="7"/>
    </row>
    <row r="875" customFormat="1" ht="20" customHeight="1" spans="1:14">
      <c r="A875" s="12">
        <v>22</v>
      </c>
      <c r="B875" s="12" t="s">
        <v>11704</v>
      </c>
      <c r="C875" s="11"/>
      <c r="D875" s="11"/>
      <c r="E875" s="11"/>
      <c r="F875" s="7"/>
      <c r="G875" s="7"/>
      <c r="H875" s="11">
        <v>2.6</v>
      </c>
      <c r="I875" s="11">
        <v>2.6</v>
      </c>
      <c r="J875" s="20" t="s">
        <v>11685</v>
      </c>
      <c r="K875" s="21">
        <v>15.6</v>
      </c>
      <c r="L875" s="21">
        <v>78</v>
      </c>
      <c r="M875" s="7"/>
      <c r="N875" s="7"/>
    </row>
    <row r="876" customFormat="1" ht="20" customHeight="1" spans="1:14">
      <c r="A876" s="12">
        <v>23</v>
      </c>
      <c r="B876" s="12" t="s">
        <v>11705</v>
      </c>
      <c r="C876" s="11"/>
      <c r="D876" s="11"/>
      <c r="E876" s="11"/>
      <c r="F876" s="7"/>
      <c r="G876" s="7"/>
      <c r="H876" s="11">
        <v>2.7</v>
      </c>
      <c r="I876" s="11">
        <v>2.7</v>
      </c>
      <c r="J876" s="20" t="s">
        <v>11685</v>
      </c>
      <c r="K876" s="21">
        <v>16.2</v>
      </c>
      <c r="L876" s="21">
        <v>81</v>
      </c>
      <c r="M876" s="7"/>
      <c r="N876" s="7"/>
    </row>
    <row r="877" customFormat="1" ht="20" customHeight="1" spans="1:14">
      <c r="A877" s="12">
        <v>24</v>
      </c>
      <c r="B877" s="12" t="s">
        <v>11706</v>
      </c>
      <c r="C877" s="11"/>
      <c r="D877" s="11"/>
      <c r="E877" s="11"/>
      <c r="F877" s="7"/>
      <c r="G877" s="7"/>
      <c r="H877" s="11">
        <v>2.7</v>
      </c>
      <c r="I877" s="11">
        <v>2.7</v>
      </c>
      <c r="J877" s="20" t="s">
        <v>11685</v>
      </c>
      <c r="K877" s="21">
        <v>16.2</v>
      </c>
      <c r="L877" s="21">
        <v>81</v>
      </c>
      <c r="M877" s="7"/>
      <c r="N877" s="7"/>
    </row>
    <row r="878" customFormat="1" ht="20" customHeight="1" spans="1:14">
      <c r="A878" s="12">
        <v>25</v>
      </c>
      <c r="B878" s="12" t="s">
        <v>11707</v>
      </c>
      <c r="C878" s="11"/>
      <c r="D878" s="11"/>
      <c r="E878" s="11"/>
      <c r="F878" s="7"/>
      <c r="G878" s="7"/>
      <c r="H878" s="11">
        <v>4.4</v>
      </c>
      <c r="I878" s="11">
        <v>4.4</v>
      </c>
      <c r="J878" s="20" t="s">
        <v>11685</v>
      </c>
      <c r="K878" s="21">
        <v>26.4</v>
      </c>
      <c r="L878" s="21">
        <v>132</v>
      </c>
      <c r="M878" s="7"/>
      <c r="N878" s="7"/>
    </row>
    <row r="879" customFormat="1" ht="20" customHeight="1" spans="1:14">
      <c r="A879" s="12">
        <v>26</v>
      </c>
      <c r="B879" s="12" t="s">
        <v>11708</v>
      </c>
      <c r="C879" s="11"/>
      <c r="D879" s="11"/>
      <c r="E879" s="11"/>
      <c r="F879" s="7"/>
      <c r="G879" s="7"/>
      <c r="H879" s="11">
        <v>3.3</v>
      </c>
      <c r="I879" s="11">
        <v>3.3</v>
      </c>
      <c r="J879" s="20" t="s">
        <v>11685</v>
      </c>
      <c r="K879" s="21">
        <v>19.8</v>
      </c>
      <c r="L879" s="21">
        <v>99</v>
      </c>
      <c r="M879" s="7"/>
      <c r="N879" s="7"/>
    </row>
    <row r="880" customFormat="1" ht="20" customHeight="1" spans="1:14">
      <c r="A880" s="12">
        <v>27</v>
      </c>
      <c r="B880" s="12" t="s">
        <v>11709</v>
      </c>
      <c r="C880" s="11"/>
      <c r="D880" s="11"/>
      <c r="E880" s="11"/>
      <c r="F880" s="7"/>
      <c r="G880" s="7"/>
      <c r="H880" s="11">
        <v>3.6</v>
      </c>
      <c r="I880" s="11">
        <v>3.6</v>
      </c>
      <c r="J880" s="20" t="s">
        <v>11685</v>
      </c>
      <c r="K880" s="21">
        <v>21.6</v>
      </c>
      <c r="L880" s="21">
        <v>108</v>
      </c>
      <c r="M880" s="7"/>
      <c r="N880" s="7"/>
    </row>
    <row r="881" customFormat="1" ht="20" customHeight="1" spans="1:14">
      <c r="A881" s="12">
        <v>28</v>
      </c>
      <c r="B881" s="12" t="s">
        <v>11710</v>
      </c>
      <c r="C881" s="11"/>
      <c r="D881" s="11"/>
      <c r="E881" s="11"/>
      <c r="F881" s="7"/>
      <c r="G881" s="7"/>
      <c r="H881" s="11">
        <v>2.3</v>
      </c>
      <c r="I881" s="11">
        <v>2.3</v>
      </c>
      <c r="J881" s="20" t="s">
        <v>11685</v>
      </c>
      <c r="K881" s="21">
        <v>13.8</v>
      </c>
      <c r="L881" s="21">
        <v>69</v>
      </c>
      <c r="M881" s="7"/>
      <c r="N881" s="7"/>
    </row>
    <row r="882" customFormat="1" ht="20" customHeight="1" spans="1:14">
      <c r="A882" s="12">
        <v>29</v>
      </c>
      <c r="B882" s="12" t="s">
        <v>11711</v>
      </c>
      <c r="C882" s="11"/>
      <c r="D882" s="11"/>
      <c r="E882" s="11"/>
      <c r="F882" s="7"/>
      <c r="G882" s="7"/>
      <c r="H882" s="11">
        <v>2</v>
      </c>
      <c r="I882" s="11">
        <v>2</v>
      </c>
      <c r="J882" s="20" t="s">
        <v>11685</v>
      </c>
      <c r="K882" s="21">
        <v>12</v>
      </c>
      <c r="L882" s="21">
        <v>60</v>
      </c>
      <c r="M882" s="7"/>
      <c r="N882" s="7"/>
    </row>
    <row r="883" customFormat="1" ht="20" customHeight="1" spans="1:14">
      <c r="A883" s="12">
        <v>30</v>
      </c>
      <c r="B883" s="12" t="s">
        <v>11712</v>
      </c>
      <c r="C883" s="11"/>
      <c r="D883" s="11"/>
      <c r="E883" s="11"/>
      <c r="F883" s="7"/>
      <c r="G883" s="7"/>
      <c r="H883" s="11">
        <v>3.2</v>
      </c>
      <c r="I883" s="11">
        <v>3.2</v>
      </c>
      <c r="J883" s="20" t="s">
        <v>11685</v>
      </c>
      <c r="K883" s="21">
        <v>19.2</v>
      </c>
      <c r="L883" s="21">
        <v>96</v>
      </c>
      <c r="M883" s="7"/>
      <c r="N883" s="7"/>
    </row>
    <row r="884" customFormat="1" ht="20" customHeight="1" spans="1:14">
      <c r="A884" s="12">
        <v>31</v>
      </c>
      <c r="B884" s="12" t="s">
        <v>11118</v>
      </c>
      <c r="C884" s="11"/>
      <c r="D884" s="11"/>
      <c r="E884" s="11"/>
      <c r="F884" s="7"/>
      <c r="G884" s="7"/>
      <c r="H884" s="11">
        <v>1.8</v>
      </c>
      <c r="I884" s="11">
        <v>1.8</v>
      </c>
      <c r="J884" s="20" t="s">
        <v>11685</v>
      </c>
      <c r="K884" s="21">
        <v>10.8</v>
      </c>
      <c r="L884" s="21">
        <v>54</v>
      </c>
      <c r="M884" s="7"/>
      <c r="N884" s="7"/>
    </row>
    <row r="885" customFormat="1" ht="20" customHeight="1" spans="1:14">
      <c r="A885" s="12">
        <v>32</v>
      </c>
      <c r="B885" s="12" t="s">
        <v>11713</v>
      </c>
      <c r="C885" s="11"/>
      <c r="D885" s="11"/>
      <c r="E885" s="11"/>
      <c r="F885" s="7"/>
      <c r="G885" s="7"/>
      <c r="H885" s="11">
        <v>2.2</v>
      </c>
      <c r="I885" s="11">
        <v>2.2</v>
      </c>
      <c r="J885" s="20" t="s">
        <v>11685</v>
      </c>
      <c r="K885" s="21">
        <v>13.2</v>
      </c>
      <c r="L885" s="21">
        <v>66</v>
      </c>
      <c r="M885" s="7"/>
      <c r="N885" s="7"/>
    </row>
    <row r="886" customFormat="1" ht="20" customHeight="1" spans="1:14">
      <c r="A886" s="12">
        <v>33</v>
      </c>
      <c r="B886" s="12" t="s">
        <v>11714</v>
      </c>
      <c r="C886" s="11"/>
      <c r="D886" s="11"/>
      <c r="E886" s="11"/>
      <c r="F886" s="7"/>
      <c r="G886" s="7"/>
      <c r="H886" s="11">
        <v>2.1</v>
      </c>
      <c r="I886" s="11">
        <v>2.1</v>
      </c>
      <c r="J886" s="20" t="s">
        <v>11685</v>
      </c>
      <c r="K886" s="21">
        <v>12.6</v>
      </c>
      <c r="L886" s="21">
        <v>63</v>
      </c>
      <c r="M886" s="7"/>
      <c r="N886" s="7"/>
    </row>
    <row r="887" customFormat="1" ht="20" customHeight="1" spans="1:14">
      <c r="A887" s="12">
        <v>34</v>
      </c>
      <c r="B887" s="12" t="s">
        <v>11715</v>
      </c>
      <c r="C887" s="11"/>
      <c r="D887" s="11"/>
      <c r="E887" s="11"/>
      <c r="F887" s="7"/>
      <c r="G887" s="7"/>
      <c r="H887" s="11">
        <v>3.5</v>
      </c>
      <c r="I887" s="11">
        <v>3.5</v>
      </c>
      <c r="J887" s="20" t="s">
        <v>11685</v>
      </c>
      <c r="K887" s="21">
        <v>21</v>
      </c>
      <c r="L887" s="21">
        <v>105</v>
      </c>
      <c r="M887" s="7"/>
      <c r="N887" s="7"/>
    </row>
    <row r="888" customFormat="1" ht="20" customHeight="1" spans="1:14">
      <c r="A888" s="12">
        <v>35</v>
      </c>
      <c r="B888" s="12" t="s">
        <v>11716</v>
      </c>
      <c r="C888" s="11"/>
      <c r="D888" s="11"/>
      <c r="E888" s="11"/>
      <c r="F888" s="7"/>
      <c r="G888" s="7"/>
      <c r="H888" s="11">
        <v>3</v>
      </c>
      <c r="I888" s="11">
        <v>3</v>
      </c>
      <c r="J888" s="20" t="s">
        <v>11685</v>
      </c>
      <c r="K888" s="21">
        <v>18</v>
      </c>
      <c r="L888" s="21">
        <v>90</v>
      </c>
      <c r="M888" s="7"/>
      <c r="N888" s="7"/>
    </row>
    <row r="889" customFormat="1" ht="20" customHeight="1" spans="1:14">
      <c r="A889" s="12">
        <v>36</v>
      </c>
      <c r="B889" s="12" t="s">
        <v>11717</v>
      </c>
      <c r="C889" s="11"/>
      <c r="D889" s="11"/>
      <c r="E889" s="11"/>
      <c r="F889" s="7"/>
      <c r="G889" s="7"/>
      <c r="H889" s="11">
        <v>2.6</v>
      </c>
      <c r="I889" s="11">
        <v>2.6</v>
      </c>
      <c r="J889" s="20" t="s">
        <v>11685</v>
      </c>
      <c r="K889" s="21">
        <v>15.6</v>
      </c>
      <c r="L889" s="21">
        <v>78</v>
      </c>
      <c r="M889" s="7"/>
      <c r="N889" s="7"/>
    </row>
    <row r="890" customFormat="1" ht="20" customHeight="1" spans="1:14">
      <c r="A890" s="12">
        <v>37</v>
      </c>
      <c r="B890" s="12" t="s">
        <v>11718</v>
      </c>
      <c r="C890" s="11"/>
      <c r="D890" s="11"/>
      <c r="E890" s="11"/>
      <c r="F890" s="7"/>
      <c r="G890" s="7"/>
      <c r="H890" s="11">
        <v>2.9</v>
      </c>
      <c r="I890" s="11">
        <v>2.9</v>
      </c>
      <c r="J890" s="20" t="s">
        <v>11685</v>
      </c>
      <c r="K890" s="21">
        <v>17.4</v>
      </c>
      <c r="L890" s="21">
        <v>87</v>
      </c>
      <c r="M890" s="7"/>
      <c r="N890" s="7"/>
    </row>
    <row r="891" customFormat="1" ht="20" customHeight="1" spans="1:14">
      <c r="A891" s="12">
        <v>38</v>
      </c>
      <c r="B891" s="12" t="s">
        <v>11719</v>
      </c>
      <c r="C891" s="11"/>
      <c r="D891" s="11"/>
      <c r="E891" s="11"/>
      <c r="F891" s="7"/>
      <c r="G891" s="7"/>
      <c r="H891" s="11">
        <v>2.8</v>
      </c>
      <c r="I891" s="11">
        <v>2.8</v>
      </c>
      <c r="J891" s="20" t="s">
        <v>11685</v>
      </c>
      <c r="K891" s="21">
        <v>16.8</v>
      </c>
      <c r="L891" s="21">
        <v>84</v>
      </c>
      <c r="M891" s="7"/>
      <c r="N891" s="7"/>
    </row>
    <row r="892" customFormat="1" ht="20" customHeight="1" spans="1:14">
      <c r="A892" s="12">
        <v>39</v>
      </c>
      <c r="B892" s="12" t="s">
        <v>11720</v>
      </c>
      <c r="C892" s="11"/>
      <c r="D892" s="11"/>
      <c r="E892" s="11"/>
      <c r="F892" s="7"/>
      <c r="G892" s="7"/>
      <c r="H892" s="11">
        <v>2.5</v>
      </c>
      <c r="I892" s="11">
        <v>2.5</v>
      </c>
      <c r="J892" s="20" t="s">
        <v>11685</v>
      </c>
      <c r="K892" s="21">
        <v>15</v>
      </c>
      <c r="L892" s="21">
        <v>75</v>
      </c>
      <c r="M892" s="7"/>
      <c r="N892" s="7"/>
    </row>
    <row r="893" customFormat="1" ht="20" customHeight="1" spans="1:14">
      <c r="A893" s="12">
        <v>40</v>
      </c>
      <c r="B893" s="12" t="s">
        <v>11721</v>
      </c>
      <c r="C893" s="11"/>
      <c r="D893" s="11"/>
      <c r="E893" s="11"/>
      <c r="F893" s="7"/>
      <c r="G893" s="7"/>
      <c r="H893" s="11">
        <v>3.8</v>
      </c>
      <c r="I893" s="11">
        <v>3.8</v>
      </c>
      <c r="J893" s="20" t="s">
        <v>11685</v>
      </c>
      <c r="K893" s="21">
        <v>22.8</v>
      </c>
      <c r="L893" s="21">
        <v>114</v>
      </c>
      <c r="M893" s="7"/>
      <c r="N893" s="7"/>
    </row>
    <row r="894" customFormat="1" ht="20" customHeight="1" spans="1:14">
      <c r="A894" s="12">
        <v>41</v>
      </c>
      <c r="B894" s="12" t="s">
        <v>11722</v>
      </c>
      <c r="C894" s="11"/>
      <c r="D894" s="11"/>
      <c r="E894" s="11"/>
      <c r="F894" s="7"/>
      <c r="G894" s="7"/>
      <c r="H894" s="11">
        <v>4.2</v>
      </c>
      <c r="I894" s="11">
        <v>4.2</v>
      </c>
      <c r="J894" s="20" t="s">
        <v>11685</v>
      </c>
      <c r="K894" s="21">
        <v>25.2</v>
      </c>
      <c r="L894" s="21">
        <v>126</v>
      </c>
      <c r="M894" s="7"/>
      <c r="N894" s="7"/>
    </row>
    <row r="895" customFormat="1" ht="20" customHeight="1" spans="1:14">
      <c r="A895" s="12">
        <v>42</v>
      </c>
      <c r="B895" s="12" t="s">
        <v>278</v>
      </c>
      <c r="C895" s="11"/>
      <c r="D895" s="11"/>
      <c r="E895" s="11"/>
      <c r="F895" s="7"/>
      <c r="G895" s="7"/>
      <c r="H895" s="11">
        <v>2.8</v>
      </c>
      <c r="I895" s="11">
        <v>2.8</v>
      </c>
      <c r="J895" s="20" t="s">
        <v>11685</v>
      </c>
      <c r="K895" s="21">
        <v>16.8</v>
      </c>
      <c r="L895" s="21">
        <v>84</v>
      </c>
      <c r="M895" s="7"/>
      <c r="N895" s="7"/>
    </row>
    <row r="896" customFormat="1" ht="20" customHeight="1" spans="1:14">
      <c r="A896" s="12">
        <v>43</v>
      </c>
      <c r="B896" s="12" t="s">
        <v>11723</v>
      </c>
      <c r="C896" s="11"/>
      <c r="D896" s="11"/>
      <c r="E896" s="11"/>
      <c r="F896" s="7"/>
      <c r="G896" s="7"/>
      <c r="H896" s="11">
        <v>3</v>
      </c>
      <c r="I896" s="11">
        <v>3</v>
      </c>
      <c r="J896" s="20" t="s">
        <v>11685</v>
      </c>
      <c r="K896" s="21">
        <v>18</v>
      </c>
      <c r="L896" s="21">
        <v>90</v>
      </c>
      <c r="M896" s="7"/>
      <c r="N896" s="7"/>
    </row>
    <row r="897" customFormat="1" ht="20" customHeight="1" spans="1:14">
      <c r="A897" s="12">
        <v>44</v>
      </c>
      <c r="B897" s="12" t="s">
        <v>10954</v>
      </c>
      <c r="C897" s="11"/>
      <c r="D897" s="11"/>
      <c r="E897" s="11"/>
      <c r="F897" s="7"/>
      <c r="G897" s="7"/>
      <c r="H897" s="11">
        <v>2.4</v>
      </c>
      <c r="I897" s="11">
        <v>2.4</v>
      </c>
      <c r="J897" s="20" t="s">
        <v>11685</v>
      </c>
      <c r="K897" s="21">
        <v>14.4</v>
      </c>
      <c r="L897" s="21">
        <v>72</v>
      </c>
      <c r="M897" s="7"/>
      <c r="N897" s="7"/>
    </row>
    <row r="898" customFormat="1" ht="20" customHeight="1" spans="1:14">
      <c r="A898" s="12">
        <v>45</v>
      </c>
      <c r="B898" s="12" t="s">
        <v>11724</v>
      </c>
      <c r="C898" s="11"/>
      <c r="D898" s="11"/>
      <c r="E898" s="11"/>
      <c r="F898" s="7"/>
      <c r="G898" s="7"/>
      <c r="H898" s="11">
        <v>3.3</v>
      </c>
      <c r="I898" s="11">
        <v>3.3</v>
      </c>
      <c r="J898" s="20" t="s">
        <v>11685</v>
      </c>
      <c r="K898" s="21">
        <v>19.8</v>
      </c>
      <c r="L898" s="21">
        <v>99</v>
      </c>
      <c r="M898" s="7"/>
      <c r="N898" s="7"/>
    </row>
    <row r="899" customFormat="1" ht="20" customHeight="1" spans="1:14">
      <c r="A899" s="12">
        <v>46</v>
      </c>
      <c r="B899" s="12" t="s">
        <v>11725</v>
      </c>
      <c r="C899" s="11"/>
      <c r="D899" s="11"/>
      <c r="E899" s="11"/>
      <c r="F899" s="7"/>
      <c r="G899" s="7"/>
      <c r="H899" s="11">
        <v>2.3</v>
      </c>
      <c r="I899" s="11">
        <v>2.3</v>
      </c>
      <c r="J899" s="20" t="s">
        <v>11685</v>
      </c>
      <c r="K899" s="21">
        <v>13.8</v>
      </c>
      <c r="L899" s="21">
        <v>69</v>
      </c>
      <c r="M899" s="7"/>
      <c r="N899" s="7"/>
    </row>
    <row r="900" customFormat="1" ht="20" customHeight="1" spans="1:14">
      <c r="A900" s="12">
        <v>47</v>
      </c>
      <c r="B900" s="12" t="s">
        <v>11726</v>
      </c>
      <c r="C900" s="11"/>
      <c r="D900" s="11"/>
      <c r="E900" s="11"/>
      <c r="F900" s="7"/>
      <c r="G900" s="7"/>
      <c r="H900" s="11">
        <v>2.4</v>
      </c>
      <c r="I900" s="11">
        <v>2.4</v>
      </c>
      <c r="J900" s="20" t="s">
        <v>11685</v>
      </c>
      <c r="K900" s="21">
        <v>14.4</v>
      </c>
      <c r="L900" s="21">
        <v>72</v>
      </c>
      <c r="M900" s="7"/>
      <c r="N900" s="7"/>
    </row>
    <row r="901" customFormat="1" ht="20" customHeight="1" spans="1:14">
      <c r="A901" s="12">
        <v>48</v>
      </c>
      <c r="B901" s="12" t="s">
        <v>11727</v>
      </c>
      <c r="C901" s="11"/>
      <c r="D901" s="11"/>
      <c r="E901" s="11"/>
      <c r="F901" s="7"/>
      <c r="G901" s="7"/>
      <c r="H901" s="11">
        <v>4.4</v>
      </c>
      <c r="I901" s="11">
        <v>4.4</v>
      </c>
      <c r="J901" s="20" t="s">
        <v>11685</v>
      </c>
      <c r="K901" s="21">
        <v>26.4</v>
      </c>
      <c r="L901" s="21">
        <v>132</v>
      </c>
      <c r="M901" s="7"/>
      <c r="N901" s="7"/>
    </row>
    <row r="902" customFormat="1" ht="20" customHeight="1" spans="1:14">
      <c r="A902" s="12">
        <v>49</v>
      </c>
      <c r="B902" s="12" t="s">
        <v>11728</v>
      </c>
      <c r="C902" s="11"/>
      <c r="D902" s="11"/>
      <c r="E902" s="11"/>
      <c r="F902" s="7"/>
      <c r="G902" s="7"/>
      <c r="H902" s="11">
        <v>3.3</v>
      </c>
      <c r="I902" s="11">
        <v>3.3</v>
      </c>
      <c r="J902" s="20" t="s">
        <v>11685</v>
      </c>
      <c r="K902" s="21">
        <v>19.8</v>
      </c>
      <c r="L902" s="21">
        <v>99</v>
      </c>
      <c r="M902" s="7"/>
      <c r="N902" s="7"/>
    </row>
    <row r="903" customFormat="1" ht="20" customHeight="1" spans="1:14">
      <c r="A903" s="12">
        <v>50</v>
      </c>
      <c r="B903" s="12" t="s">
        <v>1675</v>
      </c>
      <c r="C903" s="11"/>
      <c r="D903" s="11"/>
      <c r="E903" s="11"/>
      <c r="F903" s="7"/>
      <c r="G903" s="7"/>
      <c r="H903" s="11">
        <v>2.7</v>
      </c>
      <c r="I903" s="11">
        <v>2.7</v>
      </c>
      <c r="J903" s="20" t="s">
        <v>11685</v>
      </c>
      <c r="K903" s="21">
        <v>16.2</v>
      </c>
      <c r="L903" s="21">
        <v>81</v>
      </c>
      <c r="M903" s="7"/>
      <c r="N903" s="7"/>
    </row>
    <row r="904" customFormat="1" ht="20" customHeight="1" spans="1:14">
      <c r="A904" s="12">
        <v>51</v>
      </c>
      <c r="B904" s="12" t="s">
        <v>5800</v>
      </c>
      <c r="C904" s="11"/>
      <c r="D904" s="11"/>
      <c r="E904" s="11"/>
      <c r="F904" s="7"/>
      <c r="G904" s="7"/>
      <c r="H904" s="11">
        <v>3.1</v>
      </c>
      <c r="I904" s="11">
        <v>3.1</v>
      </c>
      <c r="J904" s="20" t="s">
        <v>11685</v>
      </c>
      <c r="K904" s="21">
        <v>18.6</v>
      </c>
      <c r="L904" s="21">
        <v>93</v>
      </c>
      <c r="M904" s="7"/>
      <c r="N904" s="7"/>
    </row>
    <row r="905" customFormat="1" ht="20" customHeight="1" spans="1:14">
      <c r="A905" s="12">
        <v>52</v>
      </c>
      <c r="B905" s="12" t="s">
        <v>11729</v>
      </c>
      <c r="C905" s="11"/>
      <c r="D905" s="11"/>
      <c r="E905" s="11"/>
      <c r="F905" s="7"/>
      <c r="G905" s="7"/>
      <c r="H905" s="11">
        <v>3.8</v>
      </c>
      <c r="I905" s="11">
        <v>3.8</v>
      </c>
      <c r="J905" s="20" t="s">
        <v>11685</v>
      </c>
      <c r="K905" s="21">
        <v>22.8</v>
      </c>
      <c r="L905" s="21">
        <v>114</v>
      </c>
      <c r="M905" s="7"/>
      <c r="N905" s="7"/>
    </row>
    <row r="906" customFormat="1" ht="20" customHeight="1" spans="1:14">
      <c r="A906" s="12">
        <v>53</v>
      </c>
      <c r="B906" s="12" t="s">
        <v>11730</v>
      </c>
      <c r="C906" s="11"/>
      <c r="D906" s="11"/>
      <c r="E906" s="11"/>
      <c r="F906" s="7"/>
      <c r="G906" s="7"/>
      <c r="H906" s="11">
        <v>2.7</v>
      </c>
      <c r="I906" s="11">
        <v>2.7</v>
      </c>
      <c r="J906" s="20" t="s">
        <v>11685</v>
      </c>
      <c r="K906" s="21">
        <v>16.2</v>
      </c>
      <c r="L906" s="21">
        <v>81</v>
      </c>
      <c r="M906" s="7"/>
      <c r="N906" s="7"/>
    </row>
    <row r="907" customFormat="1" ht="20" customHeight="1" spans="1:14">
      <c r="A907" s="12">
        <v>54</v>
      </c>
      <c r="B907" s="12" t="s">
        <v>11731</v>
      </c>
      <c r="C907" s="11"/>
      <c r="D907" s="11"/>
      <c r="E907" s="11"/>
      <c r="F907" s="7"/>
      <c r="G907" s="7"/>
      <c r="H907" s="11">
        <v>2.8</v>
      </c>
      <c r="I907" s="11">
        <v>2.8</v>
      </c>
      <c r="J907" s="20" t="s">
        <v>11685</v>
      </c>
      <c r="K907" s="21">
        <v>16.8</v>
      </c>
      <c r="L907" s="21">
        <v>84</v>
      </c>
      <c r="M907" s="7"/>
      <c r="N907" s="7"/>
    </row>
    <row r="908" customFormat="1" ht="20" customHeight="1" spans="1:14">
      <c r="A908" s="12">
        <v>55</v>
      </c>
      <c r="B908" s="12" t="s">
        <v>11732</v>
      </c>
      <c r="C908" s="11"/>
      <c r="D908" s="11"/>
      <c r="E908" s="11"/>
      <c r="F908" s="7"/>
      <c r="G908" s="7"/>
      <c r="H908" s="11">
        <v>3.2</v>
      </c>
      <c r="I908" s="11">
        <v>3.2</v>
      </c>
      <c r="J908" s="20" t="s">
        <v>11685</v>
      </c>
      <c r="K908" s="21">
        <v>19.2</v>
      </c>
      <c r="L908" s="21">
        <v>96</v>
      </c>
      <c r="M908" s="7"/>
      <c r="N908" s="7"/>
    </row>
    <row r="909" customFormat="1" ht="20" customHeight="1" spans="1:14">
      <c r="A909" s="12">
        <v>56</v>
      </c>
      <c r="B909" s="12" t="s">
        <v>11733</v>
      </c>
      <c r="C909" s="11"/>
      <c r="D909" s="11"/>
      <c r="E909" s="11"/>
      <c r="F909" s="7"/>
      <c r="G909" s="7"/>
      <c r="H909" s="11">
        <v>5.2</v>
      </c>
      <c r="I909" s="11">
        <v>5.2</v>
      </c>
      <c r="J909" s="20" t="s">
        <v>11685</v>
      </c>
      <c r="K909" s="21">
        <v>31.2</v>
      </c>
      <c r="L909" s="21">
        <v>156</v>
      </c>
      <c r="M909" s="7"/>
      <c r="N909" s="7"/>
    </row>
    <row r="910" customFormat="1" ht="20" customHeight="1" spans="1:14">
      <c r="A910" s="12">
        <v>57</v>
      </c>
      <c r="B910" s="12" t="s">
        <v>1044</v>
      </c>
      <c r="C910" s="11"/>
      <c r="D910" s="11"/>
      <c r="E910" s="11"/>
      <c r="F910" s="7"/>
      <c r="G910" s="7"/>
      <c r="H910" s="11">
        <v>4.3</v>
      </c>
      <c r="I910" s="11">
        <v>4.3</v>
      </c>
      <c r="J910" s="20" t="s">
        <v>11685</v>
      </c>
      <c r="K910" s="21">
        <v>25.8</v>
      </c>
      <c r="L910" s="21">
        <v>129</v>
      </c>
      <c r="M910" s="7"/>
      <c r="N910" s="7"/>
    </row>
    <row r="911" customFormat="1" ht="20" customHeight="1" spans="1:14">
      <c r="A911" s="12">
        <v>58</v>
      </c>
      <c r="B911" s="12" t="s">
        <v>11734</v>
      </c>
      <c r="C911" s="11"/>
      <c r="D911" s="11"/>
      <c r="E911" s="11"/>
      <c r="F911" s="7"/>
      <c r="G911" s="7"/>
      <c r="H911" s="11">
        <v>4.3</v>
      </c>
      <c r="I911" s="11">
        <v>4.3</v>
      </c>
      <c r="J911" s="20" t="s">
        <v>11685</v>
      </c>
      <c r="K911" s="21">
        <v>25.8</v>
      </c>
      <c r="L911" s="21">
        <v>129</v>
      </c>
      <c r="M911" s="7"/>
      <c r="N911" s="7"/>
    </row>
    <row r="912" customFormat="1" ht="20" customHeight="1" spans="1:14">
      <c r="A912" s="12">
        <v>59</v>
      </c>
      <c r="B912" s="12" t="s">
        <v>11735</v>
      </c>
      <c r="C912" s="11"/>
      <c r="D912" s="11"/>
      <c r="E912" s="11"/>
      <c r="F912" s="7"/>
      <c r="G912" s="7"/>
      <c r="H912" s="11">
        <v>1.5</v>
      </c>
      <c r="I912" s="11">
        <v>1.5</v>
      </c>
      <c r="J912" s="20" t="s">
        <v>11685</v>
      </c>
      <c r="K912" s="21">
        <v>9</v>
      </c>
      <c r="L912" s="21">
        <v>45</v>
      </c>
      <c r="M912" s="7"/>
      <c r="N912" s="7"/>
    </row>
    <row r="913" customFormat="1" ht="20" customHeight="1" spans="1:14">
      <c r="A913" s="12">
        <v>60</v>
      </c>
      <c r="B913" s="12" t="s">
        <v>11736</v>
      </c>
      <c r="C913" s="11"/>
      <c r="D913" s="11"/>
      <c r="E913" s="11"/>
      <c r="F913" s="7"/>
      <c r="G913" s="7"/>
      <c r="H913" s="11">
        <v>2.5</v>
      </c>
      <c r="I913" s="11">
        <v>2.5</v>
      </c>
      <c r="J913" s="20" t="s">
        <v>11685</v>
      </c>
      <c r="K913" s="21">
        <v>15</v>
      </c>
      <c r="L913" s="21">
        <v>75</v>
      </c>
      <c r="M913" s="7"/>
      <c r="N913" s="7"/>
    </row>
    <row r="914" customFormat="1" ht="20" customHeight="1" spans="1:14">
      <c r="A914" s="12">
        <v>61</v>
      </c>
      <c r="B914" s="12" t="s">
        <v>11737</v>
      </c>
      <c r="C914" s="11"/>
      <c r="D914" s="11"/>
      <c r="E914" s="11"/>
      <c r="F914" s="7"/>
      <c r="G914" s="7"/>
      <c r="H914" s="11">
        <v>2.9</v>
      </c>
      <c r="I914" s="11">
        <v>2.9</v>
      </c>
      <c r="J914" s="20" t="s">
        <v>11685</v>
      </c>
      <c r="K914" s="21">
        <v>17.4</v>
      </c>
      <c r="L914" s="21">
        <v>87</v>
      </c>
      <c r="M914" s="7"/>
      <c r="N914" s="7"/>
    </row>
    <row r="915" customFormat="1" ht="20" customHeight="1" spans="1:14">
      <c r="A915" s="12">
        <v>62</v>
      </c>
      <c r="B915" s="12" t="s">
        <v>11738</v>
      </c>
      <c r="C915" s="11"/>
      <c r="D915" s="11"/>
      <c r="E915" s="11"/>
      <c r="F915" s="7"/>
      <c r="G915" s="7"/>
      <c r="H915" s="11">
        <v>2.8</v>
      </c>
      <c r="I915" s="11">
        <v>2.8</v>
      </c>
      <c r="J915" s="20" t="s">
        <v>11685</v>
      </c>
      <c r="K915" s="21">
        <v>16.8</v>
      </c>
      <c r="L915" s="21">
        <v>84</v>
      </c>
      <c r="M915" s="7"/>
      <c r="N915" s="7"/>
    </row>
    <row r="916" customFormat="1" ht="20" customHeight="1" spans="1:14">
      <c r="A916" s="12">
        <v>63</v>
      </c>
      <c r="B916" s="12" t="s">
        <v>11739</v>
      </c>
      <c r="C916" s="11"/>
      <c r="D916" s="11"/>
      <c r="E916" s="11"/>
      <c r="F916" s="7"/>
      <c r="G916" s="7"/>
      <c r="H916" s="11">
        <v>1.9</v>
      </c>
      <c r="I916" s="11">
        <v>1.9</v>
      </c>
      <c r="J916" s="20" t="s">
        <v>11685</v>
      </c>
      <c r="K916" s="21">
        <v>11.4</v>
      </c>
      <c r="L916" s="21">
        <v>57</v>
      </c>
      <c r="M916" s="7"/>
      <c r="N916" s="7"/>
    </row>
    <row r="917" customFormat="1" ht="20" customHeight="1" spans="1:14">
      <c r="A917" s="12">
        <v>64</v>
      </c>
      <c r="B917" s="12" t="s">
        <v>11740</v>
      </c>
      <c r="C917" s="11"/>
      <c r="D917" s="11"/>
      <c r="E917" s="11"/>
      <c r="F917" s="7"/>
      <c r="G917" s="7"/>
      <c r="H917" s="11">
        <v>4.2</v>
      </c>
      <c r="I917" s="11">
        <v>4.2</v>
      </c>
      <c r="J917" s="20" t="s">
        <v>11685</v>
      </c>
      <c r="K917" s="21">
        <v>25.2</v>
      </c>
      <c r="L917" s="21">
        <v>126</v>
      </c>
      <c r="M917" s="7"/>
      <c r="N917" s="7"/>
    </row>
    <row r="918" customFormat="1" ht="20" customHeight="1" spans="1:14">
      <c r="A918" s="12">
        <v>65</v>
      </c>
      <c r="B918" s="12" t="s">
        <v>1379</v>
      </c>
      <c r="C918" s="11"/>
      <c r="D918" s="11"/>
      <c r="E918" s="11"/>
      <c r="F918" s="7"/>
      <c r="G918" s="7"/>
      <c r="H918" s="11">
        <v>2</v>
      </c>
      <c r="I918" s="11">
        <v>2</v>
      </c>
      <c r="J918" s="20" t="s">
        <v>11685</v>
      </c>
      <c r="K918" s="21">
        <v>12</v>
      </c>
      <c r="L918" s="21">
        <v>60</v>
      </c>
      <c r="M918" s="7"/>
      <c r="N918" s="7"/>
    </row>
    <row r="919" customFormat="1" ht="20" customHeight="1" spans="1:14">
      <c r="A919" s="12">
        <v>66</v>
      </c>
      <c r="B919" s="12" t="s">
        <v>11741</v>
      </c>
      <c r="C919" s="11"/>
      <c r="D919" s="11"/>
      <c r="E919" s="11"/>
      <c r="F919" s="7"/>
      <c r="G919" s="7"/>
      <c r="H919" s="11">
        <v>2.6</v>
      </c>
      <c r="I919" s="11">
        <v>2.6</v>
      </c>
      <c r="J919" s="20" t="s">
        <v>11685</v>
      </c>
      <c r="K919" s="21">
        <v>15.6</v>
      </c>
      <c r="L919" s="21">
        <v>78</v>
      </c>
      <c r="M919" s="7"/>
      <c r="N919" s="7"/>
    </row>
    <row r="920" customFormat="1" ht="20" customHeight="1" spans="1:14">
      <c r="A920" s="12">
        <v>67</v>
      </c>
      <c r="B920" s="12" t="s">
        <v>11742</v>
      </c>
      <c r="C920" s="11"/>
      <c r="D920" s="11"/>
      <c r="E920" s="11"/>
      <c r="F920" s="7"/>
      <c r="G920" s="7"/>
      <c r="H920" s="11">
        <v>2.5</v>
      </c>
      <c r="I920" s="11">
        <v>2.5</v>
      </c>
      <c r="J920" s="20" t="s">
        <v>11685</v>
      </c>
      <c r="K920" s="21">
        <v>15</v>
      </c>
      <c r="L920" s="21">
        <v>75</v>
      </c>
      <c r="M920" s="7"/>
      <c r="N920" s="7"/>
    </row>
    <row r="921" customFormat="1" ht="20" customHeight="1" spans="1:14">
      <c r="A921" s="12">
        <v>68</v>
      </c>
      <c r="B921" s="12" t="s">
        <v>11743</v>
      </c>
      <c r="C921" s="11"/>
      <c r="D921" s="11"/>
      <c r="E921" s="11"/>
      <c r="F921" s="7"/>
      <c r="G921" s="7"/>
      <c r="H921" s="11">
        <v>2.7</v>
      </c>
      <c r="I921" s="11">
        <v>2.7</v>
      </c>
      <c r="J921" s="20" t="s">
        <v>11685</v>
      </c>
      <c r="K921" s="21">
        <v>16.2</v>
      </c>
      <c r="L921" s="21">
        <v>81</v>
      </c>
      <c r="M921" s="7"/>
      <c r="N921" s="7"/>
    </row>
    <row r="922" customFormat="1" ht="20" customHeight="1" spans="1:14">
      <c r="A922" s="12">
        <v>69</v>
      </c>
      <c r="B922" s="12" t="s">
        <v>11744</v>
      </c>
      <c r="C922" s="11"/>
      <c r="D922" s="11"/>
      <c r="E922" s="11"/>
      <c r="F922" s="7"/>
      <c r="G922" s="7"/>
      <c r="H922" s="11">
        <v>2.9</v>
      </c>
      <c r="I922" s="11">
        <v>2.9</v>
      </c>
      <c r="J922" s="20" t="s">
        <v>11685</v>
      </c>
      <c r="K922" s="21">
        <v>17.4</v>
      </c>
      <c r="L922" s="21">
        <v>87</v>
      </c>
      <c r="M922" s="7"/>
      <c r="N922" s="7"/>
    </row>
    <row r="923" customFormat="1" ht="20" customHeight="1" spans="1:14">
      <c r="A923" s="12">
        <v>70</v>
      </c>
      <c r="B923" s="12" t="s">
        <v>10449</v>
      </c>
      <c r="C923" s="11"/>
      <c r="D923" s="11"/>
      <c r="E923" s="11"/>
      <c r="F923" s="7"/>
      <c r="G923" s="7"/>
      <c r="H923" s="11">
        <v>2.9</v>
      </c>
      <c r="I923" s="11">
        <v>2.9</v>
      </c>
      <c r="J923" s="20" t="s">
        <v>11685</v>
      </c>
      <c r="K923" s="21">
        <v>17.4</v>
      </c>
      <c r="L923" s="21">
        <v>87</v>
      </c>
      <c r="M923" s="7"/>
      <c r="N923" s="7"/>
    </row>
    <row r="924" customFormat="1" ht="20" customHeight="1" spans="1:14">
      <c r="A924" s="12">
        <v>71</v>
      </c>
      <c r="B924" s="12" t="s">
        <v>11745</v>
      </c>
      <c r="C924" s="11"/>
      <c r="D924" s="11"/>
      <c r="E924" s="11"/>
      <c r="F924" s="7"/>
      <c r="G924" s="7"/>
      <c r="H924" s="11">
        <v>1.7</v>
      </c>
      <c r="I924" s="11">
        <v>1.7</v>
      </c>
      <c r="J924" s="20" t="s">
        <v>11685</v>
      </c>
      <c r="K924" s="21">
        <v>10.2</v>
      </c>
      <c r="L924" s="21">
        <v>51</v>
      </c>
      <c r="M924" s="7"/>
      <c r="N924" s="7"/>
    </row>
    <row r="925" customFormat="1" ht="20" customHeight="1" spans="1:14">
      <c r="A925" s="12">
        <v>72</v>
      </c>
      <c r="B925" s="12" t="s">
        <v>11746</v>
      </c>
      <c r="C925" s="11"/>
      <c r="D925" s="11"/>
      <c r="E925" s="11"/>
      <c r="F925" s="7"/>
      <c r="G925" s="7"/>
      <c r="H925" s="11">
        <v>3.5</v>
      </c>
      <c r="I925" s="11">
        <v>3.5</v>
      </c>
      <c r="J925" s="20" t="s">
        <v>11685</v>
      </c>
      <c r="K925" s="21">
        <v>21</v>
      </c>
      <c r="L925" s="21">
        <v>105</v>
      </c>
      <c r="M925" s="7"/>
      <c r="N925" s="7"/>
    </row>
    <row r="926" customFormat="1" ht="20" customHeight="1" spans="1:14">
      <c r="A926" s="12">
        <v>73</v>
      </c>
      <c r="B926" s="12" t="s">
        <v>11747</v>
      </c>
      <c r="C926" s="11"/>
      <c r="D926" s="11"/>
      <c r="E926" s="11"/>
      <c r="F926" s="7"/>
      <c r="G926" s="7"/>
      <c r="H926" s="11">
        <v>2.1</v>
      </c>
      <c r="I926" s="11">
        <v>2.1</v>
      </c>
      <c r="J926" s="20" t="s">
        <v>11685</v>
      </c>
      <c r="K926" s="21">
        <v>12.6</v>
      </c>
      <c r="L926" s="21">
        <v>63</v>
      </c>
      <c r="M926" s="7"/>
      <c r="N926" s="7"/>
    </row>
    <row r="927" customFormat="1" ht="20" customHeight="1" spans="1:14">
      <c r="A927" s="12">
        <v>74</v>
      </c>
      <c r="B927" s="12" t="s">
        <v>11748</v>
      </c>
      <c r="C927" s="11"/>
      <c r="D927" s="11"/>
      <c r="E927" s="11"/>
      <c r="F927" s="7"/>
      <c r="G927" s="7"/>
      <c r="H927" s="11">
        <v>2.1</v>
      </c>
      <c r="I927" s="11">
        <v>2.1</v>
      </c>
      <c r="J927" s="20" t="s">
        <v>11685</v>
      </c>
      <c r="K927" s="21">
        <v>12.6</v>
      </c>
      <c r="L927" s="21">
        <v>63</v>
      </c>
      <c r="M927" s="7"/>
      <c r="N927" s="7"/>
    </row>
    <row r="928" customFormat="1" ht="20" customHeight="1" spans="1:14">
      <c r="A928" s="12">
        <v>75</v>
      </c>
      <c r="B928" s="12" t="s">
        <v>753</v>
      </c>
      <c r="C928" s="11"/>
      <c r="D928" s="11"/>
      <c r="E928" s="11"/>
      <c r="F928" s="7"/>
      <c r="G928" s="7"/>
      <c r="H928" s="11">
        <v>3.1</v>
      </c>
      <c r="I928" s="11">
        <v>3.1</v>
      </c>
      <c r="J928" s="20" t="s">
        <v>11685</v>
      </c>
      <c r="K928" s="21">
        <v>18.6</v>
      </c>
      <c r="L928" s="21">
        <v>93</v>
      </c>
      <c r="M928" s="7"/>
      <c r="N928" s="7"/>
    </row>
    <row r="929" customFormat="1" ht="20" customHeight="1" spans="1:14">
      <c r="A929" s="12">
        <v>76</v>
      </c>
      <c r="B929" s="12" t="s">
        <v>11709</v>
      </c>
      <c r="C929" s="11"/>
      <c r="D929" s="11"/>
      <c r="E929" s="11"/>
      <c r="F929" s="7"/>
      <c r="G929" s="7"/>
      <c r="H929" s="11">
        <v>2.5</v>
      </c>
      <c r="I929" s="11">
        <v>2.5</v>
      </c>
      <c r="J929" s="20" t="s">
        <v>11685</v>
      </c>
      <c r="K929" s="21">
        <v>15</v>
      </c>
      <c r="L929" s="21">
        <v>75</v>
      </c>
      <c r="M929" s="7"/>
      <c r="N929" s="7"/>
    </row>
    <row r="930" customFormat="1" ht="20" customHeight="1" spans="1:14">
      <c r="A930" s="12">
        <v>77</v>
      </c>
      <c r="B930" s="12" t="s">
        <v>11749</v>
      </c>
      <c r="C930" s="11"/>
      <c r="D930" s="11"/>
      <c r="E930" s="11"/>
      <c r="F930" s="7"/>
      <c r="G930" s="7"/>
      <c r="H930" s="11">
        <v>4</v>
      </c>
      <c r="I930" s="11">
        <v>4</v>
      </c>
      <c r="J930" s="20" t="s">
        <v>11685</v>
      </c>
      <c r="K930" s="21">
        <v>24</v>
      </c>
      <c r="L930" s="21">
        <v>120</v>
      </c>
      <c r="M930" s="7"/>
      <c r="N930" s="7"/>
    </row>
    <row r="931" customFormat="1" ht="20" customHeight="1" spans="1:14">
      <c r="A931" s="12">
        <v>78</v>
      </c>
      <c r="B931" s="12" t="s">
        <v>10321</v>
      </c>
      <c r="C931" s="11"/>
      <c r="D931" s="11"/>
      <c r="E931" s="11"/>
      <c r="F931" s="7"/>
      <c r="G931" s="7"/>
      <c r="H931" s="11">
        <v>4.1</v>
      </c>
      <c r="I931" s="11">
        <v>4.1</v>
      </c>
      <c r="J931" s="20" t="s">
        <v>11685</v>
      </c>
      <c r="K931" s="21">
        <v>24.6</v>
      </c>
      <c r="L931" s="21">
        <v>123</v>
      </c>
      <c r="M931" s="7"/>
      <c r="N931" s="7"/>
    </row>
    <row r="932" customFormat="1" ht="20" customHeight="1" spans="1:14">
      <c r="A932" s="12">
        <v>79</v>
      </c>
      <c r="B932" s="12" t="s">
        <v>11750</v>
      </c>
      <c r="C932" s="11"/>
      <c r="D932" s="11"/>
      <c r="E932" s="11"/>
      <c r="F932" s="7"/>
      <c r="G932" s="7"/>
      <c r="H932" s="11">
        <v>2.2</v>
      </c>
      <c r="I932" s="11">
        <v>2.2</v>
      </c>
      <c r="J932" s="20" t="s">
        <v>11685</v>
      </c>
      <c r="K932" s="21">
        <v>13.2</v>
      </c>
      <c r="L932" s="21">
        <v>66</v>
      </c>
      <c r="M932" s="7"/>
      <c r="N932" s="7"/>
    </row>
    <row r="933" customFormat="1" ht="20" customHeight="1" spans="1:14">
      <c r="A933" s="12">
        <v>80</v>
      </c>
      <c r="B933" s="12" t="s">
        <v>11751</v>
      </c>
      <c r="C933" s="11"/>
      <c r="D933" s="11"/>
      <c r="E933" s="11"/>
      <c r="F933" s="7"/>
      <c r="G933" s="7"/>
      <c r="H933" s="11">
        <v>3</v>
      </c>
      <c r="I933" s="11">
        <v>3</v>
      </c>
      <c r="J933" s="20" t="s">
        <v>11685</v>
      </c>
      <c r="K933" s="21">
        <v>18</v>
      </c>
      <c r="L933" s="21">
        <v>90</v>
      </c>
      <c r="M933" s="7"/>
      <c r="N933" s="7"/>
    </row>
    <row r="934" customFormat="1" ht="20" customHeight="1" spans="1:14">
      <c r="A934" s="12">
        <v>81</v>
      </c>
      <c r="B934" s="12" t="s">
        <v>11752</v>
      </c>
      <c r="C934" s="11"/>
      <c r="D934" s="11"/>
      <c r="E934" s="11"/>
      <c r="F934" s="7"/>
      <c r="G934" s="7"/>
      <c r="H934" s="11">
        <v>2.1</v>
      </c>
      <c r="I934" s="11">
        <v>2.1</v>
      </c>
      <c r="J934" s="20" t="s">
        <v>11685</v>
      </c>
      <c r="K934" s="21">
        <v>12.6</v>
      </c>
      <c r="L934" s="21">
        <v>63</v>
      </c>
      <c r="M934" s="7"/>
      <c r="N934" s="7"/>
    </row>
    <row r="935" customFormat="1" ht="20" customHeight="1" spans="1:14">
      <c r="A935" s="12">
        <v>82</v>
      </c>
      <c r="B935" s="12" t="s">
        <v>11549</v>
      </c>
      <c r="C935" s="11"/>
      <c r="D935" s="11"/>
      <c r="E935" s="11"/>
      <c r="F935" s="7"/>
      <c r="G935" s="7"/>
      <c r="H935" s="11">
        <v>3</v>
      </c>
      <c r="I935" s="11">
        <v>3</v>
      </c>
      <c r="J935" s="20" t="s">
        <v>11685</v>
      </c>
      <c r="K935" s="21">
        <v>18</v>
      </c>
      <c r="L935" s="21">
        <v>90</v>
      </c>
      <c r="M935" s="7"/>
      <c r="N935" s="7"/>
    </row>
    <row r="936" customFormat="1" ht="20" customHeight="1" spans="1:14">
      <c r="A936" s="12">
        <v>83</v>
      </c>
      <c r="B936" s="12" t="s">
        <v>11753</v>
      </c>
      <c r="C936" s="11"/>
      <c r="D936" s="11"/>
      <c r="E936" s="11"/>
      <c r="F936" s="7"/>
      <c r="G936" s="7"/>
      <c r="H936" s="11">
        <v>1.8</v>
      </c>
      <c r="I936" s="11">
        <v>1.8</v>
      </c>
      <c r="J936" s="20" t="s">
        <v>11685</v>
      </c>
      <c r="K936" s="21">
        <v>10.8</v>
      </c>
      <c r="L936" s="21">
        <v>54</v>
      </c>
      <c r="M936" s="7"/>
      <c r="N936" s="7"/>
    </row>
    <row r="937" customFormat="1" ht="20" customHeight="1" spans="1:14">
      <c r="A937" s="12">
        <v>84</v>
      </c>
      <c r="B937" s="12" t="s">
        <v>11754</v>
      </c>
      <c r="C937" s="11"/>
      <c r="D937" s="11"/>
      <c r="E937" s="11"/>
      <c r="F937" s="7"/>
      <c r="G937" s="7"/>
      <c r="H937" s="11">
        <v>2</v>
      </c>
      <c r="I937" s="11">
        <v>2</v>
      </c>
      <c r="J937" s="20" t="s">
        <v>11685</v>
      </c>
      <c r="K937" s="21">
        <v>12</v>
      </c>
      <c r="L937" s="21">
        <v>60</v>
      </c>
      <c r="M937" s="7"/>
      <c r="N937" s="7"/>
    </row>
    <row r="938" customFormat="1" ht="20" customHeight="1" spans="1:14">
      <c r="A938" s="12">
        <v>85</v>
      </c>
      <c r="B938" s="12" t="s">
        <v>11755</v>
      </c>
      <c r="C938" s="11"/>
      <c r="D938" s="11"/>
      <c r="E938" s="11"/>
      <c r="F938" s="7"/>
      <c r="G938" s="7"/>
      <c r="H938" s="11">
        <v>2.2</v>
      </c>
      <c r="I938" s="11">
        <v>2.2</v>
      </c>
      <c r="J938" s="20" t="s">
        <v>11685</v>
      </c>
      <c r="K938" s="21">
        <v>13.2</v>
      </c>
      <c r="L938" s="21">
        <v>66</v>
      </c>
      <c r="M938" s="7"/>
      <c r="N938" s="7"/>
    </row>
    <row r="939" customFormat="1" ht="20" customHeight="1" spans="1:14">
      <c r="A939" s="12">
        <v>86</v>
      </c>
      <c r="B939" s="12" t="s">
        <v>11756</v>
      </c>
      <c r="C939" s="11"/>
      <c r="D939" s="11"/>
      <c r="E939" s="11"/>
      <c r="F939" s="7"/>
      <c r="G939" s="7"/>
      <c r="H939" s="11">
        <v>1.6</v>
      </c>
      <c r="I939" s="11">
        <v>1.6</v>
      </c>
      <c r="J939" s="20" t="s">
        <v>11685</v>
      </c>
      <c r="K939" s="21">
        <v>9.6</v>
      </c>
      <c r="L939" s="21">
        <v>48</v>
      </c>
      <c r="M939" s="7"/>
      <c r="N939" s="7"/>
    </row>
    <row r="940" customFormat="1" ht="20" customHeight="1" spans="1:14">
      <c r="A940" s="12">
        <v>87</v>
      </c>
      <c r="B940" s="12" t="s">
        <v>11757</v>
      </c>
      <c r="C940" s="11"/>
      <c r="D940" s="11"/>
      <c r="E940" s="11"/>
      <c r="F940" s="7"/>
      <c r="G940" s="7"/>
      <c r="H940" s="11">
        <v>2.4</v>
      </c>
      <c r="I940" s="11">
        <v>2.4</v>
      </c>
      <c r="J940" s="20" t="s">
        <v>11685</v>
      </c>
      <c r="K940" s="21">
        <v>14.4</v>
      </c>
      <c r="L940" s="21">
        <v>72</v>
      </c>
      <c r="M940" s="7"/>
      <c r="N940" s="7"/>
    </row>
    <row r="941" customFormat="1" ht="20" customHeight="1" spans="1:14">
      <c r="A941" s="12">
        <v>88</v>
      </c>
      <c r="B941" s="12" t="s">
        <v>11235</v>
      </c>
      <c r="C941" s="11"/>
      <c r="D941" s="11"/>
      <c r="E941" s="11"/>
      <c r="F941" s="7"/>
      <c r="G941" s="7"/>
      <c r="H941" s="11">
        <v>2.9</v>
      </c>
      <c r="I941" s="11">
        <v>2.9</v>
      </c>
      <c r="J941" s="20" t="s">
        <v>11685</v>
      </c>
      <c r="K941" s="21">
        <v>17.4</v>
      </c>
      <c r="L941" s="21">
        <v>87</v>
      </c>
      <c r="M941" s="7"/>
      <c r="N941" s="7"/>
    </row>
    <row r="942" customFormat="1" ht="20" customHeight="1" spans="1:14">
      <c r="A942" s="12">
        <v>89</v>
      </c>
      <c r="B942" s="12" t="s">
        <v>2141</v>
      </c>
      <c r="C942" s="11"/>
      <c r="D942" s="11"/>
      <c r="E942" s="11"/>
      <c r="F942" s="7"/>
      <c r="G942" s="7"/>
      <c r="H942" s="11">
        <v>1.6</v>
      </c>
      <c r="I942" s="11">
        <v>1.6</v>
      </c>
      <c r="J942" s="20" t="s">
        <v>11685</v>
      </c>
      <c r="K942" s="21">
        <v>9.6</v>
      </c>
      <c r="L942" s="21">
        <v>48</v>
      </c>
      <c r="M942" s="7"/>
      <c r="N942" s="7"/>
    </row>
    <row r="943" customFormat="1" ht="20" customHeight="1" spans="1:14">
      <c r="A943" s="12">
        <v>90</v>
      </c>
      <c r="B943" s="12" t="s">
        <v>5881</v>
      </c>
      <c r="C943" s="11"/>
      <c r="D943" s="11"/>
      <c r="E943" s="11"/>
      <c r="F943" s="7"/>
      <c r="G943" s="7"/>
      <c r="H943" s="11">
        <v>3.2</v>
      </c>
      <c r="I943" s="11">
        <v>3.2</v>
      </c>
      <c r="J943" s="20" t="s">
        <v>11685</v>
      </c>
      <c r="K943" s="21">
        <v>19.2</v>
      </c>
      <c r="L943" s="21">
        <v>96</v>
      </c>
      <c r="M943" s="7"/>
      <c r="N943" s="7"/>
    </row>
    <row r="944" customFormat="1" ht="20" customHeight="1" spans="1:14">
      <c r="A944" s="12">
        <v>91</v>
      </c>
      <c r="B944" s="12" t="s">
        <v>11758</v>
      </c>
      <c r="C944" s="11"/>
      <c r="D944" s="11"/>
      <c r="E944" s="11"/>
      <c r="F944" s="7"/>
      <c r="G944" s="7"/>
      <c r="H944" s="11">
        <v>1.8</v>
      </c>
      <c r="I944" s="11">
        <v>1.8</v>
      </c>
      <c r="J944" s="20" t="s">
        <v>11685</v>
      </c>
      <c r="K944" s="21">
        <v>10.8</v>
      </c>
      <c r="L944" s="21">
        <v>54</v>
      </c>
      <c r="M944" s="7"/>
      <c r="N944" s="7"/>
    </row>
    <row r="945" customFormat="1" ht="20" customHeight="1" spans="1:14">
      <c r="A945" s="12">
        <v>92</v>
      </c>
      <c r="B945" s="12" t="s">
        <v>11759</v>
      </c>
      <c r="C945" s="11"/>
      <c r="D945" s="11"/>
      <c r="E945" s="11"/>
      <c r="F945" s="7"/>
      <c r="G945" s="7"/>
      <c r="H945" s="11">
        <v>1.9</v>
      </c>
      <c r="I945" s="11">
        <v>1.9</v>
      </c>
      <c r="J945" s="20" t="s">
        <v>11685</v>
      </c>
      <c r="K945" s="21">
        <v>11.4</v>
      </c>
      <c r="L945" s="21">
        <v>57</v>
      </c>
      <c r="M945" s="7"/>
      <c r="N945" s="7"/>
    </row>
    <row r="946" customFormat="1" ht="20" customHeight="1" spans="1:14">
      <c r="A946" s="12">
        <v>93</v>
      </c>
      <c r="B946" s="12" t="s">
        <v>11760</v>
      </c>
      <c r="C946" s="11"/>
      <c r="D946" s="11"/>
      <c r="E946" s="11"/>
      <c r="F946" s="7"/>
      <c r="G946" s="7"/>
      <c r="H946" s="11">
        <v>1.1</v>
      </c>
      <c r="I946" s="11">
        <v>1.1</v>
      </c>
      <c r="J946" s="20" t="s">
        <v>11685</v>
      </c>
      <c r="K946" s="21">
        <v>6.6</v>
      </c>
      <c r="L946" s="21">
        <v>33</v>
      </c>
      <c r="M946" s="7"/>
      <c r="N946" s="7"/>
    </row>
    <row r="947" customFormat="1" ht="20" customHeight="1" spans="1:14">
      <c r="A947" s="12">
        <v>94</v>
      </c>
      <c r="B947" s="12" t="s">
        <v>11761</v>
      </c>
      <c r="C947" s="11"/>
      <c r="D947" s="11"/>
      <c r="E947" s="11"/>
      <c r="F947" s="7"/>
      <c r="G947" s="7"/>
      <c r="H947" s="11">
        <v>1.2</v>
      </c>
      <c r="I947" s="11">
        <v>1.2</v>
      </c>
      <c r="J947" s="20" t="s">
        <v>11685</v>
      </c>
      <c r="K947" s="21">
        <v>7.2</v>
      </c>
      <c r="L947" s="21">
        <v>36</v>
      </c>
      <c r="M947" s="7"/>
      <c r="N947" s="7"/>
    </row>
    <row r="948" customFormat="1" ht="20" customHeight="1" spans="1:14">
      <c r="A948" s="12">
        <v>95</v>
      </c>
      <c r="B948" s="12" t="s">
        <v>11762</v>
      </c>
      <c r="C948" s="11"/>
      <c r="D948" s="11"/>
      <c r="E948" s="11"/>
      <c r="F948" s="7"/>
      <c r="G948" s="7"/>
      <c r="H948" s="11">
        <v>2.9</v>
      </c>
      <c r="I948" s="11">
        <v>2.9</v>
      </c>
      <c r="J948" s="20" t="s">
        <v>11685</v>
      </c>
      <c r="K948" s="21">
        <v>17.4</v>
      </c>
      <c r="L948" s="21">
        <v>87</v>
      </c>
      <c r="M948" s="7"/>
      <c r="N948" s="7"/>
    </row>
    <row r="949" customFormat="1" ht="20" customHeight="1" spans="1:14">
      <c r="A949" s="12">
        <v>96</v>
      </c>
      <c r="B949" s="12" t="s">
        <v>11248</v>
      </c>
      <c r="C949" s="11"/>
      <c r="D949" s="11"/>
      <c r="E949" s="11"/>
      <c r="F949" s="7"/>
      <c r="G949" s="7"/>
      <c r="H949" s="11">
        <v>1.8</v>
      </c>
      <c r="I949" s="11">
        <v>1.8</v>
      </c>
      <c r="J949" s="20" t="s">
        <v>11685</v>
      </c>
      <c r="K949" s="21">
        <v>10.8</v>
      </c>
      <c r="L949" s="21">
        <v>54</v>
      </c>
      <c r="M949" s="7"/>
      <c r="N949" s="7"/>
    </row>
    <row r="950" customFormat="1" ht="20" customHeight="1" spans="1:14">
      <c r="A950" s="12">
        <v>97</v>
      </c>
      <c r="B950" s="12" t="s">
        <v>11763</v>
      </c>
      <c r="C950" s="11"/>
      <c r="D950" s="11"/>
      <c r="E950" s="11"/>
      <c r="F950" s="7"/>
      <c r="G950" s="7"/>
      <c r="H950" s="11">
        <v>3.4</v>
      </c>
      <c r="I950" s="11">
        <v>3.4</v>
      </c>
      <c r="J950" s="20" t="s">
        <v>11685</v>
      </c>
      <c r="K950" s="21">
        <v>20.4</v>
      </c>
      <c r="L950" s="21">
        <v>102</v>
      </c>
      <c r="M950" s="7"/>
      <c r="N950" s="7"/>
    </row>
    <row r="951" customFormat="1" ht="20" customHeight="1" spans="1:14">
      <c r="A951" s="12">
        <v>98</v>
      </c>
      <c r="B951" s="12" t="s">
        <v>308</v>
      </c>
      <c r="C951" s="11"/>
      <c r="D951" s="11"/>
      <c r="E951" s="11"/>
      <c r="F951" s="7"/>
      <c r="G951" s="7"/>
      <c r="H951" s="11">
        <v>3.8</v>
      </c>
      <c r="I951" s="11">
        <v>3.8</v>
      </c>
      <c r="J951" s="20" t="s">
        <v>11685</v>
      </c>
      <c r="K951" s="21">
        <v>22.8</v>
      </c>
      <c r="L951" s="21">
        <v>114</v>
      </c>
      <c r="M951" s="7"/>
      <c r="N951" s="7"/>
    </row>
    <row r="952" customFormat="1" ht="20" customHeight="1" spans="1:14">
      <c r="A952" s="12">
        <v>99</v>
      </c>
      <c r="B952" s="12" t="s">
        <v>11764</v>
      </c>
      <c r="C952" s="11"/>
      <c r="D952" s="11"/>
      <c r="E952" s="11"/>
      <c r="F952" s="7"/>
      <c r="G952" s="7"/>
      <c r="H952" s="11">
        <v>3</v>
      </c>
      <c r="I952" s="11">
        <v>3</v>
      </c>
      <c r="J952" s="20" t="s">
        <v>11685</v>
      </c>
      <c r="K952" s="21">
        <v>18</v>
      </c>
      <c r="L952" s="21">
        <v>90</v>
      </c>
      <c r="M952" s="7"/>
      <c r="N952" s="7"/>
    </row>
    <row r="953" customFormat="1" ht="20" customHeight="1" spans="1:14">
      <c r="A953" s="12">
        <v>100</v>
      </c>
      <c r="B953" s="12" t="s">
        <v>1699</v>
      </c>
      <c r="C953" s="11"/>
      <c r="D953" s="11"/>
      <c r="E953" s="11"/>
      <c r="F953" s="7"/>
      <c r="G953" s="7"/>
      <c r="H953" s="11">
        <v>3.6</v>
      </c>
      <c r="I953" s="11">
        <v>3.6</v>
      </c>
      <c r="J953" s="20" t="s">
        <v>11685</v>
      </c>
      <c r="K953" s="21">
        <v>21.6</v>
      </c>
      <c r="L953" s="21">
        <v>108</v>
      </c>
      <c r="M953" s="7"/>
      <c r="N953" s="7"/>
    </row>
    <row r="954" customFormat="1" ht="20" customHeight="1" spans="1:14">
      <c r="A954" s="12">
        <v>101</v>
      </c>
      <c r="B954" s="12" t="s">
        <v>10288</v>
      </c>
      <c r="C954" s="11"/>
      <c r="D954" s="11"/>
      <c r="E954" s="11"/>
      <c r="F954" s="7"/>
      <c r="G954" s="7"/>
      <c r="H954" s="11">
        <v>2.4</v>
      </c>
      <c r="I954" s="11">
        <v>2.4</v>
      </c>
      <c r="J954" s="20" t="s">
        <v>11685</v>
      </c>
      <c r="K954" s="21">
        <v>14.4</v>
      </c>
      <c r="L954" s="21">
        <v>72</v>
      </c>
      <c r="M954" s="7"/>
      <c r="N954" s="7"/>
    </row>
    <row r="955" customFormat="1" ht="20" customHeight="1" spans="1:14">
      <c r="A955" s="12">
        <v>102</v>
      </c>
      <c r="B955" s="12" t="s">
        <v>11765</v>
      </c>
      <c r="C955" s="11"/>
      <c r="D955" s="11"/>
      <c r="E955" s="11"/>
      <c r="F955" s="7"/>
      <c r="G955" s="7"/>
      <c r="H955" s="11">
        <v>2.3</v>
      </c>
      <c r="I955" s="11">
        <v>2.3</v>
      </c>
      <c r="J955" s="20" t="s">
        <v>11685</v>
      </c>
      <c r="K955" s="21">
        <v>13.8</v>
      </c>
      <c r="L955" s="21">
        <v>69</v>
      </c>
      <c r="M955" s="7"/>
      <c r="N955" s="7"/>
    </row>
    <row r="956" customFormat="1" ht="20" customHeight="1" spans="1:14">
      <c r="A956" s="12">
        <v>103</v>
      </c>
      <c r="B956" s="12" t="s">
        <v>1628</v>
      </c>
      <c r="C956" s="11"/>
      <c r="D956" s="11"/>
      <c r="E956" s="11"/>
      <c r="F956" s="7"/>
      <c r="G956" s="7"/>
      <c r="H956" s="11">
        <v>2.5</v>
      </c>
      <c r="I956" s="11">
        <v>2.5</v>
      </c>
      <c r="J956" s="20" t="s">
        <v>11685</v>
      </c>
      <c r="K956" s="21">
        <v>15</v>
      </c>
      <c r="L956" s="21">
        <v>75</v>
      </c>
      <c r="M956" s="7"/>
      <c r="N956" s="7"/>
    </row>
    <row r="957" customFormat="1" ht="20" customHeight="1" spans="1:14">
      <c r="A957" s="12">
        <v>104</v>
      </c>
      <c r="B957" s="12" t="s">
        <v>7847</v>
      </c>
      <c r="C957" s="11"/>
      <c r="D957" s="11"/>
      <c r="E957" s="11"/>
      <c r="F957" s="7"/>
      <c r="G957" s="7"/>
      <c r="H957" s="11">
        <v>4.5</v>
      </c>
      <c r="I957" s="11">
        <v>4.5</v>
      </c>
      <c r="J957" s="20" t="s">
        <v>11685</v>
      </c>
      <c r="K957" s="21">
        <v>27</v>
      </c>
      <c r="L957" s="21">
        <v>135</v>
      </c>
      <c r="M957" s="7"/>
      <c r="N957" s="7"/>
    </row>
    <row r="958" customFormat="1" ht="20" customHeight="1" spans="1:14">
      <c r="A958" s="12">
        <v>105</v>
      </c>
      <c r="B958" s="12" t="s">
        <v>11766</v>
      </c>
      <c r="C958" s="11"/>
      <c r="D958" s="11"/>
      <c r="E958" s="11"/>
      <c r="F958" s="7"/>
      <c r="G958" s="7"/>
      <c r="H958" s="11">
        <v>1.4</v>
      </c>
      <c r="I958" s="11">
        <v>1.4</v>
      </c>
      <c r="J958" s="20" t="s">
        <v>11685</v>
      </c>
      <c r="K958" s="21">
        <v>8.4</v>
      </c>
      <c r="L958" s="21">
        <v>42</v>
      </c>
      <c r="M958" s="7"/>
      <c r="N958" s="7"/>
    </row>
    <row r="959" customFormat="1" ht="20" customHeight="1" spans="1:14">
      <c r="A959" s="12">
        <v>106</v>
      </c>
      <c r="B959" s="12" t="s">
        <v>11767</v>
      </c>
      <c r="C959" s="11"/>
      <c r="D959" s="11"/>
      <c r="E959" s="11"/>
      <c r="F959" s="7"/>
      <c r="G959" s="7"/>
      <c r="H959" s="11">
        <v>0.9</v>
      </c>
      <c r="I959" s="11">
        <v>0.9</v>
      </c>
      <c r="J959" s="20" t="s">
        <v>11685</v>
      </c>
      <c r="K959" s="21">
        <v>5.4</v>
      </c>
      <c r="L959" s="21">
        <v>27</v>
      </c>
      <c r="M959" s="7"/>
      <c r="N959" s="7"/>
    </row>
    <row r="960" customFormat="1" ht="20" customHeight="1" spans="1:14">
      <c r="A960" s="12">
        <v>107</v>
      </c>
      <c r="B960" s="12" t="s">
        <v>11768</v>
      </c>
      <c r="C960" s="11"/>
      <c r="D960" s="11"/>
      <c r="E960" s="11"/>
      <c r="F960" s="7"/>
      <c r="G960" s="7"/>
      <c r="H960" s="11">
        <v>3.5</v>
      </c>
      <c r="I960" s="11">
        <v>3.5</v>
      </c>
      <c r="J960" s="20" t="s">
        <v>11685</v>
      </c>
      <c r="K960" s="21">
        <v>21</v>
      </c>
      <c r="L960" s="21">
        <v>105</v>
      </c>
      <c r="M960" s="7"/>
      <c r="N960" s="7"/>
    </row>
    <row r="961" customFormat="1" ht="20" customHeight="1" spans="1:14">
      <c r="A961" s="12">
        <v>108</v>
      </c>
      <c r="B961" s="12" t="s">
        <v>11769</v>
      </c>
      <c r="C961" s="11"/>
      <c r="D961" s="11"/>
      <c r="E961" s="11"/>
      <c r="F961" s="7"/>
      <c r="G961" s="7"/>
      <c r="H961" s="11">
        <v>2.9</v>
      </c>
      <c r="I961" s="11">
        <v>2.9</v>
      </c>
      <c r="J961" s="20" t="s">
        <v>11685</v>
      </c>
      <c r="K961" s="21">
        <v>17.4</v>
      </c>
      <c r="L961" s="21">
        <v>87</v>
      </c>
      <c r="M961" s="7"/>
      <c r="N961" s="7"/>
    </row>
    <row r="962" customFormat="1" ht="20" customHeight="1" spans="1:14">
      <c r="A962" s="12">
        <v>109</v>
      </c>
      <c r="B962" s="12" t="s">
        <v>11770</v>
      </c>
      <c r="C962" s="11"/>
      <c r="D962" s="11"/>
      <c r="E962" s="11"/>
      <c r="F962" s="7"/>
      <c r="G962" s="7"/>
      <c r="H962" s="11">
        <v>1.8</v>
      </c>
      <c r="I962" s="11">
        <v>1.8</v>
      </c>
      <c r="J962" s="20" t="s">
        <v>11685</v>
      </c>
      <c r="K962" s="21">
        <v>10.8</v>
      </c>
      <c r="L962" s="21">
        <v>54</v>
      </c>
      <c r="M962" s="7"/>
      <c r="N962" s="7"/>
    </row>
    <row r="963" customFormat="1" ht="20" customHeight="1" spans="1:14">
      <c r="A963" s="12">
        <v>110</v>
      </c>
      <c r="B963" s="12" t="s">
        <v>8528</v>
      </c>
      <c r="C963" s="11"/>
      <c r="D963" s="11"/>
      <c r="E963" s="11"/>
      <c r="F963" s="7"/>
      <c r="G963" s="7"/>
      <c r="H963" s="11">
        <v>1.3</v>
      </c>
      <c r="I963" s="11">
        <v>1.3</v>
      </c>
      <c r="J963" s="20" t="s">
        <v>11685</v>
      </c>
      <c r="K963" s="21">
        <v>7.8</v>
      </c>
      <c r="L963" s="21">
        <v>39</v>
      </c>
      <c r="M963" s="7"/>
      <c r="N963" s="7"/>
    </row>
    <row r="964" customFormat="1" ht="20" customHeight="1" spans="1:14">
      <c r="A964" s="12">
        <v>111</v>
      </c>
      <c r="B964" s="12" t="s">
        <v>11771</v>
      </c>
      <c r="C964" s="11"/>
      <c r="D964" s="11"/>
      <c r="E964" s="11"/>
      <c r="F964" s="7"/>
      <c r="G964" s="7"/>
      <c r="H964" s="11">
        <v>0.9</v>
      </c>
      <c r="I964" s="11">
        <v>0.9</v>
      </c>
      <c r="J964" s="20" t="s">
        <v>11685</v>
      </c>
      <c r="K964" s="21">
        <v>5.4</v>
      </c>
      <c r="L964" s="21">
        <v>27</v>
      </c>
      <c r="M964" s="7"/>
      <c r="N964" s="7"/>
    </row>
    <row r="965" customFormat="1" ht="20" customHeight="1" spans="1:14">
      <c r="A965" s="12">
        <v>112</v>
      </c>
      <c r="B965" s="12" t="s">
        <v>11772</v>
      </c>
      <c r="C965" s="11"/>
      <c r="D965" s="11"/>
      <c r="E965" s="11"/>
      <c r="F965" s="7"/>
      <c r="G965" s="7"/>
      <c r="H965" s="11">
        <v>2</v>
      </c>
      <c r="I965" s="11">
        <v>2</v>
      </c>
      <c r="J965" s="20" t="s">
        <v>11685</v>
      </c>
      <c r="K965" s="21">
        <v>12</v>
      </c>
      <c r="L965" s="21">
        <v>60</v>
      </c>
      <c r="M965" s="7"/>
      <c r="N965" s="7"/>
    </row>
    <row r="966" customFormat="1" ht="20" customHeight="1" spans="1:14">
      <c r="A966" s="12">
        <v>113</v>
      </c>
      <c r="B966" s="12" t="s">
        <v>11773</v>
      </c>
      <c r="C966" s="11"/>
      <c r="D966" s="11"/>
      <c r="E966" s="11"/>
      <c r="F966" s="7"/>
      <c r="G966" s="7"/>
      <c r="H966" s="11">
        <v>1.9</v>
      </c>
      <c r="I966" s="11">
        <v>1.9</v>
      </c>
      <c r="J966" s="20" t="s">
        <v>11685</v>
      </c>
      <c r="K966" s="21">
        <v>11.4</v>
      </c>
      <c r="L966" s="21">
        <v>57</v>
      </c>
      <c r="M966" s="7"/>
      <c r="N966" s="7"/>
    </row>
    <row r="967" customFormat="1" ht="20" customHeight="1" spans="1:14">
      <c r="A967" s="12">
        <v>114</v>
      </c>
      <c r="B967" s="12" t="s">
        <v>11774</v>
      </c>
      <c r="C967" s="11"/>
      <c r="D967" s="11"/>
      <c r="E967" s="11"/>
      <c r="F967" s="7"/>
      <c r="G967" s="7"/>
      <c r="H967" s="11">
        <v>2.1</v>
      </c>
      <c r="I967" s="11">
        <v>2.1</v>
      </c>
      <c r="J967" s="20" t="s">
        <v>11685</v>
      </c>
      <c r="K967" s="21">
        <v>12.6</v>
      </c>
      <c r="L967" s="21">
        <v>63</v>
      </c>
      <c r="M967" s="7"/>
      <c r="N967" s="7"/>
    </row>
    <row r="968" customFormat="1" ht="20" customHeight="1" spans="1:14">
      <c r="A968" s="12">
        <v>115</v>
      </c>
      <c r="B968" s="12" t="s">
        <v>1499</v>
      </c>
      <c r="C968" s="11"/>
      <c r="D968" s="11"/>
      <c r="E968" s="11"/>
      <c r="F968" s="7"/>
      <c r="G968" s="7"/>
      <c r="H968" s="11">
        <v>4</v>
      </c>
      <c r="I968" s="11">
        <v>4</v>
      </c>
      <c r="J968" s="20" t="s">
        <v>11685</v>
      </c>
      <c r="K968" s="21">
        <v>24</v>
      </c>
      <c r="L968" s="21">
        <v>120</v>
      </c>
      <c r="M968" s="7"/>
      <c r="N968" s="7"/>
    </row>
    <row r="969" customFormat="1" ht="20" customHeight="1" spans="1:14">
      <c r="A969" s="12">
        <v>116</v>
      </c>
      <c r="B969" s="12" t="s">
        <v>11775</v>
      </c>
      <c r="C969" s="11"/>
      <c r="D969" s="11"/>
      <c r="E969" s="11"/>
      <c r="F969" s="7"/>
      <c r="G969" s="7"/>
      <c r="H969" s="11">
        <v>2.8</v>
      </c>
      <c r="I969" s="11">
        <v>2.8</v>
      </c>
      <c r="J969" s="20" t="s">
        <v>11685</v>
      </c>
      <c r="K969" s="21">
        <v>16.8</v>
      </c>
      <c r="L969" s="21">
        <v>84</v>
      </c>
      <c r="M969" s="7"/>
      <c r="N969" s="7"/>
    </row>
    <row r="970" customFormat="1" ht="20" customHeight="1" spans="1:14">
      <c r="A970" s="12">
        <v>117</v>
      </c>
      <c r="B970" s="12" t="s">
        <v>11776</v>
      </c>
      <c r="C970" s="11"/>
      <c r="D970" s="11"/>
      <c r="E970" s="11"/>
      <c r="F970" s="7"/>
      <c r="G970" s="7"/>
      <c r="H970" s="11">
        <v>2.6</v>
      </c>
      <c r="I970" s="11">
        <v>2.6</v>
      </c>
      <c r="J970" s="20" t="s">
        <v>11685</v>
      </c>
      <c r="K970" s="21">
        <v>15.6</v>
      </c>
      <c r="L970" s="21">
        <v>78</v>
      </c>
      <c r="M970" s="7"/>
      <c r="N970" s="7"/>
    </row>
    <row r="971" customFormat="1" ht="20" customHeight="1" spans="1:14">
      <c r="A971" s="12">
        <v>118</v>
      </c>
      <c r="B971" s="12" t="s">
        <v>11777</v>
      </c>
      <c r="C971" s="11"/>
      <c r="D971" s="11"/>
      <c r="E971" s="11"/>
      <c r="F971" s="7"/>
      <c r="G971" s="7"/>
      <c r="H971" s="11">
        <v>3.2</v>
      </c>
      <c r="I971" s="11">
        <v>3.2</v>
      </c>
      <c r="J971" s="20" t="s">
        <v>11685</v>
      </c>
      <c r="K971" s="21">
        <v>19.2</v>
      </c>
      <c r="L971" s="21">
        <v>96</v>
      </c>
      <c r="M971" s="7"/>
      <c r="N971" s="7"/>
    </row>
    <row r="972" customFormat="1" ht="20" customHeight="1" spans="1:14">
      <c r="A972" s="12">
        <v>119</v>
      </c>
      <c r="B972" s="12" t="s">
        <v>5690</v>
      </c>
      <c r="C972" s="11"/>
      <c r="D972" s="11"/>
      <c r="E972" s="11"/>
      <c r="F972" s="7"/>
      <c r="G972" s="7"/>
      <c r="H972" s="11">
        <v>3.2</v>
      </c>
      <c r="I972" s="11">
        <v>3.2</v>
      </c>
      <c r="J972" s="20" t="s">
        <v>11685</v>
      </c>
      <c r="K972" s="21">
        <v>19.2</v>
      </c>
      <c r="L972" s="21">
        <v>96</v>
      </c>
      <c r="M972" s="7"/>
      <c r="N972" s="7"/>
    </row>
    <row r="973" customFormat="1" ht="20" customHeight="1" spans="1:14">
      <c r="A973" s="12">
        <v>120</v>
      </c>
      <c r="B973" s="12" t="s">
        <v>11778</v>
      </c>
      <c r="C973" s="11"/>
      <c r="D973" s="11"/>
      <c r="E973" s="11"/>
      <c r="F973" s="7"/>
      <c r="G973" s="7"/>
      <c r="H973" s="11">
        <v>3</v>
      </c>
      <c r="I973" s="11">
        <v>3</v>
      </c>
      <c r="J973" s="20" t="s">
        <v>11685</v>
      </c>
      <c r="K973" s="21">
        <v>18</v>
      </c>
      <c r="L973" s="21">
        <v>90</v>
      </c>
      <c r="M973" s="7"/>
      <c r="N973" s="7"/>
    </row>
    <row r="974" customFormat="1" ht="20" customHeight="1" spans="1:14">
      <c r="A974" s="12">
        <v>121</v>
      </c>
      <c r="B974" s="12" t="s">
        <v>11779</v>
      </c>
      <c r="C974" s="11"/>
      <c r="D974" s="11"/>
      <c r="E974" s="11"/>
      <c r="F974" s="7"/>
      <c r="G974" s="7"/>
      <c r="H974" s="11">
        <v>1.4</v>
      </c>
      <c r="I974" s="11">
        <v>1.4</v>
      </c>
      <c r="J974" s="20" t="s">
        <v>11685</v>
      </c>
      <c r="K974" s="21">
        <v>8.4</v>
      </c>
      <c r="L974" s="21">
        <v>42</v>
      </c>
      <c r="M974" s="7"/>
      <c r="N974" s="7"/>
    </row>
    <row r="975" customFormat="1" ht="20" customHeight="1" spans="1:14">
      <c r="A975" s="12">
        <v>122</v>
      </c>
      <c r="B975" s="12" t="s">
        <v>9524</v>
      </c>
      <c r="C975" s="11"/>
      <c r="D975" s="11"/>
      <c r="E975" s="11"/>
      <c r="F975" s="7"/>
      <c r="G975" s="7"/>
      <c r="H975" s="11">
        <v>1.7</v>
      </c>
      <c r="I975" s="11">
        <v>1.7</v>
      </c>
      <c r="J975" s="20" t="s">
        <v>11685</v>
      </c>
      <c r="K975" s="21">
        <v>10.2</v>
      </c>
      <c r="L975" s="21">
        <v>51</v>
      </c>
      <c r="M975" s="7"/>
      <c r="N975" s="7"/>
    </row>
    <row r="976" customFormat="1" ht="20" customHeight="1" spans="1:14">
      <c r="A976" s="12">
        <v>123</v>
      </c>
      <c r="B976" s="12" t="s">
        <v>11780</v>
      </c>
      <c r="C976" s="11"/>
      <c r="D976" s="11"/>
      <c r="E976" s="11"/>
      <c r="F976" s="7"/>
      <c r="G976" s="7"/>
      <c r="H976" s="11">
        <v>2</v>
      </c>
      <c r="I976" s="11">
        <v>2</v>
      </c>
      <c r="J976" s="20" t="s">
        <v>11685</v>
      </c>
      <c r="K976" s="21">
        <v>12</v>
      </c>
      <c r="L976" s="21">
        <v>60</v>
      </c>
      <c r="M976" s="7"/>
      <c r="N976" s="7"/>
    </row>
    <row r="977" customFormat="1" ht="20" customHeight="1" spans="1:14">
      <c r="A977" s="12">
        <v>124</v>
      </c>
      <c r="B977" s="12" t="s">
        <v>11781</v>
      </c>
      <c r="C977" s="11"/>
      <c r="D977" s="11"/>
      <c r="E977" s="11"/>
      <c r="F977" s="7"/>
      <c r="G977" s="7"/>
      <c r="H977" s="11">
        <v>2.3</v>
      </c>
      <c r="I977" s="11">
        <v>2.3</v>
      </c>
      <c r="J977" s="20" t="s">
        <v>11685</v>
      </c>
      <c r="K977" s="21">
        <v>13.8</v>
      </c>
      <c r="L977" s="21">
        <v>69</v>
      </c>
      <c r="M977" s="7"/>
      <c r="N977" s="7"/>
    </row>
    <row r="978" customFormat="1" ht="20" customHeight="1" spans="1:14">
      <c r="A978" s="12">
        <v>125</v>
      </c>
      <c r="B978" s="12" t="s">
        <v>11782</v>
      </c>
      <c r="C978" s="11"/>
      <c r="D978" s="11"/>
      <c r="E978" s="11"/>
      <c r="F978" s="7"/>
      <c r="G978" s="7"/>
      <c r="H978" s="11">
        <v>1.8</v>
      </c>
      <c r="I978" s="11">
        <v>1.8</v>
      </c>
      <c r="J978" s="20" t="s">
        <v>11685</v>
      </c>
      <c r="K978" s="21">
        <v>10.8</v>
      </c>
      <c r="L978" s="21">
        <v>54</v>
      </c>
      <c r="M978" s="7"/>
      <c r="N978" s="7"/>
    </row>
    <row r="979" customFormat="1" ht="20" customHeight="1" spans="1:14">
      <c r="A979" s="12">
        <v>126</v>
      </c>
      <c r="B979" s="12" t="s">
        <v>11783</v>
      </c>
      <c r="C979" s="11"/>
      <c r="D979" s="11"/>
      <c r="E979" s="11"/>
      <c r="F979" s="7"/>
      <c r="G979" s="7"/>
      <c r="H979" s="11">
        <v>1.9</v>
      </c>
      <c r="I979" s="11">
        <v>1.9</v>
      </c>
      <c r="J979" s="20" t="s">
        <v>11685</v>
      </c>
      <c r="K979" s="21">
        <v>11.4</v>
      </c>
      <c r="L979" s="21">
        <v>57</v>
      </c>
      <c r="M979" s="7"/>
      <c r="N979" s="7"/>
    </row>
    <row r="980" customFormat="1" ht="20" customHeight="1" spans="1:14">
      <c r="A980" s="12">
        <v>127</v>
      </c>
      <c r="B980" s="12" t="s">
        <v>11784</v>
      </c>
      <c r="C980" s="11"/>
      <c r="D980" s="11"/>
      <c r="E980" s="11"/>
      <c r="F980" s="7"/>
      <c r="G980" s="7"/>
      <c r="H980" s="11">
        <v>1.8</v>
      </c>
      <c r="I980" s="11">
        <v>1.8</v>
      </c>
      <c r="J980" s="20" t="s">
        <v>11685</v>
      </c>
      <c r="K980" s="21">
        <v>10.8</v>
      </c>
      <c r="L980" s="21">
        <v>54</v>
      </c>
      <c r="M980" s="7"/>
      <c r="N980" s="7"/>
    </row>
    <row r="981" customFormat="1" ht="20" customHeight="1" spans="1:14">
      <c r="A981" s="12">
        <v>128</v>
      </c>
      <c r="B981" s="12" t="s">
        <v>11697</v>
      </c>
      <c r="C981" s="11"/>
      <c r="D981" s="11"/>
      <c r="E981" s="11"/>
      <c r="F981" s="7"/>
      <c r="G981" s="7"/>
      <c r="H981" s="11">
        <v>2.6</v>
      </c>
      <c r="I981" s="11">
        <v>2.6</v>
      </c>
      <c r="J981" s="20" t="s">
        <v>11685</v>
      </c>
      <c r="K981" s="21">
        <v>15.6</v>
      </c>
      <c r="L981" s="21">
        <v>78</v>
      </c>
      <c r="M981" s="7"/>
      <c r="N981" s="7"/>
    </row>
    <row r="982" customFormat="1" ht="20" customHeight="1" spans="1:14">
      <c r="A982" s="12">
        <v>129</v>
      </c>
      <c r="B982" s="12" t="s">
        <v>11785</v>
      </c>
      <c r="C982" s="11"/>
      <c r="D982" s="11"/>
      <c r="E982" s="11"/>
      <c r="F982" s="7"/>
      <c r="G982" s="7"/>
      <c r="H982" s="11">
        <v>2</v>
      </c>
      <c r="I982" s="11">
        <v>2</v>
      </c>
      <c r="J982" s="20" t="s">
        <v>11685</v>
      </c>
      <c r="K982" s="21">
        <v>12</v>
      </c>
      <c r="L982" s="21">
        <v>60</v>
      </c>
      <c r="M982" s="7"/>
      <c r="N982" s="7"/>
    </row>
    <row r="983" customFormat="1" ht="20" customHeight="1" spans="1:14">
      <c r="A983" s="12">
        <v>130</v>
      </c>
      <c r="B983" s="12" t="s">
        <v>11786</v>
      </c>
      <c r="C983" s="11"/>
      <c r="D983" s="11"/>
      <c r="E983" s="11"/>
      <c r="F983" s="7"/>
      <c r="G983" s="7"/>
      <c r="H983" s="11">
        <v>2.2</v>
      </c>
      <c r="I983" s="11">
        <v>2.2</v>
      </c>
      <c r="J983" s="20" t="s">
        <v>11685</v>
      </c>
      <c r="K983" s="21">
        <v>13.2</v>
      </c>
      <c r="L983" s="21">
        <v>66</v>
      </c>
      <c r="M983" s="7"/>
      <c r="N983" s="7"/>
    </row>
    <row r="984" customFormat="1" ht="20" customHeight="1" spans="1:14">
      <c r="A984" s="12">
        <v>131</v>
      </c>
      <c r="B984" s="12" t="s">
        <v>11787</v>
      </c>
      <c r="C984" s="11"/>
      <c r="D984" s="11"/>
      <c r="E984" s="11"/>
      <c r="F984" s="7"/>
      <c r="G984" s="7"/>
      <c r="H984" s="11">
        <v>1.4</v>
      </c>
      <c r="I984" s="11">
        <v>1.4</v>
      </c>
      <c r="J984" s="20" t="s">
        <v>11685</v>
      </c>
      <c r="K984" s="21">
        <v>8.4</v>
      </c>
      <c r="L984" s="21">
        <v>42</v>
      </c>
      <c r="M984" s="7"/>
      <c r="N984" s="7"/>
    </row>
    <row r="985" customFormat="1" ht="20" customHeight="1" spans="1:14">
      <c r="A985" s="12">
        <v>132</v>
      </c>
      <c r="B985" s="12" t="s">
        <v>11788</v>
      </c>
      <c r="C985" s="11"/>
      <c r="D985" s="11"/>
      <c r="E985" s="11"/>
      <c r="F985" s="7"/>
      <c r="G985" s="7"/>
      <c r="H985" s="11">
        <v>1.1</v>
      </c>
      <c r="I985" s="11">
        <v>1.1</v>
      </c>
      <c r="J985" s="20" t="s">
        <v>11685</v>
      </c>
      <c r="K985" s="21">
        <v>6.6</v>
      </c>
      <c r="L985" s="21">
        <v>33</v>
      </c>
      <c r="M985" s="7"/>
      <c r="N985" s="7"/>
    </row>
    <row r="986" customFormat="1" ht="20" customHeight="1" spans="1:14">
      <c r="A986" s="12">
        <v>133</v>
      </c>
      <c r="B986" s="12" t="s">
        <v>11789</v>
      </c>
      <c r="C986" s="11"/>
      <c r="D986" s="11"/>
      <c r="E986" s="11"/>
      <c r="F986" s="7"/>
      <c r="G986" s="7"/>
      <c r="H986" s="11">
        <v>2.2</v>
      </c>
      <c r="I986" s="11">
        <v>2.2</v>
      </c>
      <c r="J986" s="20" t="s">
        <v>11685</v>
      </c>
      <c r="K986" s="21">
        <v>13.2</v>
      </c>
      <c r="L986" s="21">
        <v>66</v>
      </c>
      <c r="M986" s="7"/>
      <c r="N986" s="7"/>
    </row>
    <row r="987" customFormat="1" ht="20" customHeight="1" spans="1:14">
      <c r="A987" s="12">
        <v>134</v>
      </c>
      <c r="B987" s="12" t="s">
        <v>1700</v>
      </c>
      <c r="C987" s="11"/>
      <c r="D987" s="11"/>
      <c r="E987" s="11"/>
      <c r="F987" s="7"/>
      <c r="G987" s="7"/>
      <c r="H987" s="11">
        <v>2</v>
      </c>
      <c r="I987" s="11">
        <v>2</v>
      </c>
      <c r="J987" s="20" t="s">
        <v>11685</v>
      </c>
      <c r="K987" s="21">
        <v>12</v>
      </c>
      <c r="L987" s="21">
        <v>60</v>
      </c>
      <c r="M987" s="7"/>
      <c r="N987" s="7"/>
    </row>
    <row r="988" customFormat="1" ht="20" customHeight="1" spans="1:14">
      <c r="A988" s="12">
        <v>135</v>
      </c>
      <c r="B988" s="12" t="s">
        <v>11790</v>
      </c>
      <c r="C988" s="11"/>
      <c r="D988" s="11"/>
      <c r="E988" s="11"/>
      <c r="F988" s="7"/>
      <c r="G988" s="7"/>
      <c r="H988" s="11">
        <v>2.7</v>
      </c>
      <c r="I988" s="11">
        <v>2.7</v>
      </c>
      <c r="J988" s="20" t="s">
        <v>11685</v>
      </c>
      <c r="K988" s="21">
        <v>16.2</v>
      </c>
      <c r="L988" s="21">
        <v>81</v>
      </c>
      <c r="M988" s="7"/>
      <c r="N988" s="7"/>
    </row>
    <row r="989" customFormat="1" ht="20" customHeight="1" spans="1:14">
      <c r="A989" s="12">
        <v>136</v>
      </c>
      <c r="B989" s="12" t="s">
        <v>7440</v>
      </c>
      <c r="C989" s="11"/>
      <c r="D989" s="11"/>
      <c r="E989" s="11"/>
      <c r="F989" s="7"/>
      <c r="G989" s="7"/>
      <c r="H989" s="11">
        <v>1.1</v>
      </c>
      <c r="I989" s="11">
        <v>1.1</v>
      </c>
      <c r="J989" s="20" t="s">
        <v>11685</v>
      </c>
      <c r="K989" s="21">
        <v>6.6</v>
      </c>
      <c r="L989" s="21">
        <v>33</v>
      </c>
      <c r="M989" s="7"/>
      <c r="N989" s="7"/>
    </row>
    <row r="990" customFormat="1" ht="20" customHeight="1" spans="1:14">
      <c r="A990" s="12">
        <v>137</v>
      </c>
      <c r="B990" s="12" t="s">
        <v>11791</v>
      </c>
      <c r="C990" s="11"/>
      <c r="D990" s="11"/>
      <c r="E990" s="11"/>
      <c r="F990" s="7"/>
      <c r="G990" s="7"/>
      <c r="H990" s="11">
        <v>1.6</v>
      </c>
      <c r="I990" s="11">
        <v>1.6</v>
      </c>
      <c r="J990" s="20" t="s">
        <v>11685</v>
      </c>
      <c r="K990" s="21">
        <v>9.6</v>
      </c>
      <c r="L990" s="21">
        <v>48</v>
      </c>
      <c r="M990" s="7"/>
      <c r="N990" s="7"/>
    </row>
    <row r="991" customFormat="1" ht="20" customHeight="1" spans="1:14">
      <c r="A991" s="12">
        <v>138</v>
      </c>
      <c r="B991" s="12" t="s">
        <v>11792</v>
      </c>
      <c r="C991" s="11"/>
      <c r="D991" s="11"/>
      <c r="E991" s="11"/>
      <c r="F991" s="7"/>
      <c r="G991" s="7"/>
      <c r="H991" s="11">
        <v>3.3</v>
      </c>
      <c r="I991" s="11">
        <v>3.3</v>
      </c>
      <c r="J991" s="20" t="s">
        <v>11685</v>
      </c>
      <c r="K991" s="21">
        <v>19.8</v>
      </c>
      <c r="L991" s="21">
        <v>99</v>
      </c>
      <c r="M991" s="7"/>
      <c r="N991" s="7"/>
    </row>
    <row r="992" customFormat="1" ht="20" customHeight="1" spans="1:14">
      <c r="A992" s="12">
        <v>139</v>
      </c>
      <c r="B992" s="12" t="s">
        <v>11793</v>
      </c>
      <c r="C992" s="11"/>
      <c r="D992" s="11"/>
      <c r="E992" s="11"/>
      <c r="F992" s="7"/>
      <c r="G992" s="7"/>
      <c r="H992" s="11">
        <v>2.1</v>
      </c>
      <c r="I992" s="11">
        <v>2.1</v>
      </c>
      <c r="J992" s="20" t="s">
        <v>11685</v>
      </c>
      <c r="K992" s="21">
        <v>12.6</v>
      </c>
      <c r="L992" s="21">
        <v>63</v>
      </c>
      <c r="M992" s="7"/>
      <c r="N992" s="7"/>
    </row>
    <row r="993" customFormat="1" ht="20" customHeight="1" spans="1:14">
      <c r="A993" s="12">
        <v>140</v>
      </c>
      <c r="B993" s="12" t="s">
        <v>11794</v>
      </c>
      <c r="C993" s="11"/>
      <c r="D993" s="11"/>
      <c r="E993" s="11"/>
      <c r="F993" s="7"/>
      <c r="G993" s="7"/>
      <c r="H993" s="11">
        <v>2.2</v>
      </c>
      <c r="I993" s="11">
        <v>2.2</v>
      </c>
      <c r="J993" s="20" t="s">
        <v>11685</v>
      </c>
      <c r="K993" s="21">
        <v>13.2</v>
      </c>
      <c r="L993" s="21">
        <v>66</v>
      </c>
      <c r="M993" s="7"/>
      <c r="N993" s="7"/>
    </row>
    <row r="994" customFormat="1" ht="20" customHeight="1" spans="1:14">
      <c r="A994" s="12">
        <v>141</v>
      </c>
      <c r="B994" s="12" t="s">
        <v>11795</v>
      </c>
      <c r="C994" s="11"/>
      <c r="D994" s="11"/>
      <c r="E994" s="11"/>
      <c r="F994" s="7"/>
      <c r="G994" s="7"/>
      <c r="H994" s="11">
        <v>1.8</v>
      </c>
      <c r="I994" s="11">
        <v>1.8</v>
      </c>
      <c r="J994" s="20" t="s">
        <v>11685</v>
      </c>
      <c r="K994" s="21">
        <v>10.8</v>
      </c>
      <c r="L994" s="21">
        <v>54</v>
      </c>
      <c r="M994" s="7"/>
      <c r="N994" s="7"/>
    </row>
    <row r="995" customFormat="1" ht="20" customHeight="1" spans="1:14">
      <c r="A995" s="12">
        <v>142</v>
      </c>
      <c r="B995" s="12" t="s">
        <v>11796</v>
      </c>
      <c r="C995" s="11"/>
      <c r="D995" s="11"/>
      <c r="E995" s="11"/>
      <c r="F995" s="7"/>
      <c r="G995" s="7"/>
      <c r="H995" s="11">
        <v>2</v>
      </c>
      <c r="I995" s="11">
        <v>2</v>
      </c>
      <c r="J995" s="20" t="s">
        <v>11685</v>
      </c>
      <c r="K995" s="21">
        <v>12</v>
      </c>
      <c r="L995" s="21">
        <v>60</v>
      </c>
      <c r="M995" s="7"/>
      <c r="N995" s="7"/>
    </row>
    <row r="996" ht="14.25" spans="1:14">
      <c r="A996" s="12">
        <v>143</v>
      </c>
      <c r="B996" s="12" t="s">
        <v>11797</v>
      </c>
      <c r="C996" s="11"/>
      <c r="D996" s="11"/>
      <c r="E996" s="11"/>
      <c r="F996" s="7"/>
      <c r="G996" s="7"/>
      <c r="H996" s="11">
        <v>1.5</v>
      </c>
      <c r="I996" s="11">
        <v>1.5</v>
      </c>
      <c r="J996" s="20" t="s">
        <v>11685</v>
      </c>
      <c r="K996" s="21">
        <v>9</v>
      </c>
      <c r="L996" s="21">
        <v>45</v>
      </c>
      <c r="M996" s="7"/>
      <c r="N996" s="7"/>
    </row>
    <row r="997" customFormat="1" ht="14.25" spans="1:14">
      <c r="A997" s="12">
        <v>144</v>
      </c>
      <c r="B997" s="12" t="s">
        <v>11798</v>
      </c>
      <c r="C997" s="11"/>
      <c r="D997" s="11"/>
      <c r="E997" s="11"/>
      <c r="F997" s="7"/>
      <c r="G997" s="7"/>
      <c r="H997" s="11">
        <v>1</v>
      </c>
      <c r="I997" s="11">
        <v>1</v>
      </c>
      <c r="J997" s="20" t="s">
        <v>11685</v>
      </c>
      <c r="K997" s="21">
        <v>6</v>
      </c>
      <c r="L997" s="21">
        <v>30</v>
      </c>
      <c r="M997" s="7"/>
      <c r="N997" s="7"/>
    </row>
    <row r="998" customFormat="1" ht="18" customHeight="1" spans="1:14">
      <c r="A998" s="12">
        <v>145</v>
      </c>
      <c r="B998" s="12" t="s">
        <v>11799</v>
      </c>
      <c r="C998" s="11"/>
      <c r="D998" s="11"/>
      <c r="E998" s="11"/>
      <c r="F998" s="7"/>
      <c r="G998" s="7"/>
      <c r="H998" s="11">
        <v>2.3</v>
      </c>
      <c r="I998" s="11">
        <v>2.3</v>
      </c>
      <c r="J998" s="20" t="s">
        <v>11685</v>
      </c>
      <c r="K998" s="21">
        <v>13.8</v>
      </c>
      <c r="L998" s="21">
        <v>69</v>
      </c>
      <c r="M998" s="7"/>
      <c r="N998" s="7"/>
    </row>
    <row r="999" customFormat="1" ht="18" customHeight="1" spans="1:14">
      <c r="A999" s="12">
        <v>146</v>
      </c>
      <c r="B999" s="12" t="s">
        <v>11800</v>
      </c>
      <c r="C999" s="11"/>
      <c r="D999" s="11"/>
      <c r="E999" s="11"/>
      <c r="F999" s="7"/>
      <c r="G999" s="7"/>
      <c r="H999" s="11">
        <v>1.1</v>
      </c>
      <c r="I999" s="11">
        <v>1.1</v>
      </c>
      <c r="J999" s="20" t="s">
        <v>11685</v>
      </c>
      <c r="K999" s="21">
        <v>6.6</v>
      </c>
      <c r="L999" s="21">
        <v>33</v>
      </c>
      <c r="M999" s="7"/>
      <c r="N999" s="7"/>
    </row>
    <row r="1000" customFormat="1" ht="20" customHeight="1" spans="1:14">
      <c r="A1000" s="12">
        <v>147</v>
      </c>
      <c r="B1000" s="12" t="s">
        <v>11801</v>
      </c>
      <c r="C1000" s="11"/>
      <c r="D1000" s="11"/>
      <c r="E1000" s="11"/>
      <c r="F1000" s="7"/>
      <c r="G1000" s="7"/>
      <c r="H1000" s="11">
        <v>1.1</v>
      </c>
      <c r="I1000" s="11">
        <v>1.1</v>
      </c>
      <c r="J1000" s="20" t="s">
        <v>11685</v>
      </c>
      <c r="K1000" s="21">
        <v>6.6</v>
      </c>
      <c r="L1000" s="21">
        <v>33</v>
      </c>
      <c r="M1000" s="7"/>
      <c r="N1000" s="7"/>
    </row>
    <row r="1001" customFormat="1" ht="20" customHeight="1" spans="1:14">
      <c r="A1001" s="12">
        <v>148</v>
      </c>
      <c r="B1001" s="12" t="s">
        <v>11802</v>
      </c>
      <c r="C1001" s="11"/>
      <c r="D1001" s="11"/>
      <c r="E1001" s="11"/>
      <c r="F1001" s="7"/>
      <c r="G1001" s="7"/>
      <c r="H1001" s="11">
        <v>1.8</v>
      </c>
      <c r="I1001" s="11">
        <v>1.8</v>
      </c>
      <c r="J1001" s="20" t="s">
        <v>11685</v>
      </c>
      <c r="K1001" s="21">
        <v>10.8</v>
      </c>
      <c r="L1001" s="21">
        <v>54</v>
      </c>
      <c r="M1001" s="7"/>
      <c r="N1001" s="7"/>
    </row>
    <row r="1002" customFormat="1" ht="20" customHeight="1" spans="1:14">
      <c r="A1002" s="12">
        <v>149</v>
      </c>
      <c r="B1002" s="12" t="s">
        <v>11076</v>
      </c>
      <c r="C1002" s="11"/>
      <c r="D1002" s="11"/>
      <c r="E1002" s="11"/>
      <c r="F1002" s="7"/>
      <c r="G1002" s="7"/>
      <c r="H1002" s="11">
        <v>1.8</v>
      </c>
      <c r="I1002" s="11">
        <v>1.8</v>
      </c>
      <c r="J1002" s="20" t="s">
        <v>11685</v>
      </c>
      <c r="K1002" s="21">
        <v>10.8</v>
      </c>
      <c r="L1002" s="21">
        <v>54</v>
      </c>
      <c r="M1002" s="7"/>
      <c r="N1002" s="7"/>
    </row>
    <row r="1003" customFormat="1" ht="20" customHeight="1" spans="1:14">
      <c r="A1003" s="12">
        <v>150</v>
      </c>
      <c r="B1003" s="12" t="s">
        <v>11803</v>
      </c>
      <c r="C1003" s="11"/>
      <c r="D1003" s="11"/>
      <c r="E1003" s="11"/>
      <c r="F1003" s="7"/>
      <c r="G1003" s="7"/>
      <c r="H1003" s="11">
        <v>2.5</v>
      </c>
      <c r="I1003" s="11">
        <v>2.5</v>
      </c>
      <c r="J1003" s="20" t="s">
        <v>11685</v>
      </c>
      <c r="K1003" s="21">
        <v>15</v>
      </c>
      <c r="L1003" s="21">
        <v>75</v>
      </c>
      <c r="M1003" s="7"/>
      <c r="N1003" s="7"/>
    </row>
    <row r="1004" customFormat="1" ht="20" customHeight="1" spans="1:14">
      <c r="A1004" s="12">
        <v>151</v>
      </c>
      <c r="B1004" s="12" t="s">
        <v>11804</v>
      </c>
      <c r="C1004" s="11"/>
      <c r="D1004" s="11"/>
      <c r="E1004" s="11"/>
      <c r="F1004" s="7"/>
      <c r="G1004" s="7"/>
      <c r="H1004" s="11">
        <v>1.8</v>
      </c>
      <c r="I1004" s="11">
        <v>1.8</v>
      </c>
      <c r="J1004" s="20" t="s">
        <v>11685</v>
      </c>
      <c r="K1004" s="21">
        <v>10.8</v>
      </c>
      <c r="L1004" s="21">
        <v>54</v>
      </c>
      <c r="M1004" s="7"/>
      <c r="N1004" s="7"/>
    </row>
    <row r="1005" customFormat="1" ht="20" customHeight="1" spans="1:14">
      <c r="A1005" s="12">
        <v>152</v>
      </c>
      <c r="B1005" s="12" t="s">
        <v>11805</v>
      </c>
      <c r="C1005" s="11"/>
      <c r="D1005" s="11"/>
      <c r="E1005" s="11"/>
      <c r="F1005" s="7"/>
      <c r="G1005" s="7"/>
      <c r="H1005" s="11">
        <v>2.3</v>
      </c>
      <c r="I1005" s="11">
        <v>2.3</v>
      </c>
      <c r="J1005" s="20" t="s">
        <v>11685</v>
      </c>
      <c r="K1005" s="21">
        <v>13.8</v>
      </c>
      <c r="L1005" s="21">
        <v>69</v>
      </c>
      <c r="M1005" s="7"/>
      <c r="N1005" s="7"/>
    </row>
    <row r="1006" customFormat="1" ht="20" customHeight="1" spans="1:14">
      <c r="A1006" s="12">
        <v>153</v>
      </c>
      <c r="B1006" s="12" t="s">
        <v>11806</v>
      </c>
      <c r="C1006" s="11"/>
      <c r="D1006" s="11"/>
      <c r="E1006" s="11"/>
      <c r="F1006" s="7"/>
      <c r="G1006" s="7"/>
      <c r="H1006" s="11">
        <v>1.6</v>
      </c>
      <c r="I1006" s="11">
        <v>1.6</v>
      </c>
      <c r="J1006" s="20" t="s">
        <v>11685</v>
      </c>
      <c r="K1006" s="21">
        <v>9.6</v>
      </c>
      <c r="L1006" s="21">
        <v>48</v>
      </c>
      <c r="M1006" s="7"/>
      <c r="N1006" s="7"/>
    </row>
    <row r="1007" customFormat="1" ht="20" customHeight="1" spans="1:14">
      <c r="A1007" s="12">
        <v>154</v>
      </c>
      <c r="B1007" s="12" t="s">
        <v>7872</v>
      </c>
      <c r="C1007" s="11"/>
      <c r="D1007" s="11"/>
      <c r="E1007" s="11"/>
      <c r="F1007" s="7"/>
      <c r="G1007" s="7"/>
      <c r="H1007" s="11">
        <v>1.6</v>
      </c>
      <c r="I1007" s="11">
        <v>1.6</v>
      </c>
      <c r="J1007" s="20" t="s">
        <v>11685</v>
      </c>
      <c r="K1007" s="21">
        <v>9.6</v>
      </c>
      <c r="L1007" s="21">
        <v>48</v>
      </c>
      <c r="M1007" s="7"/>
      <c r="N1007" s="7"/>
    </row>
    <row r="1008" customFormat="1" ht="20" customHeight="1" spans="1:14">
      <c r="A1008" s="12">
        <v>155</v>
      </c>
      <c r="B1008" s="12" t="s">
        <v>11807</v>
      </c>
      <c r="C1008" s="11"/>
      <c r="D1008" s="11"/>
      <c r="E1008" s="11"/>
      <c r="F1008" s="7"/>
      <c r="G1008" s="7"/>
      <c r="H1008" s="11">
        <v>1.7</v>
      </c>
      <c r="I1008" s="11">
        <v>1.7</v>
      </c>
      <c r="J1008" s="20" t="s">
        <v>11685</v>
      </c>
      <c r="K1008" s="21">
        <v>10.2</v>
      </c>
      <c r="L1008" s="21">
        <v>51</v>
      </c>
      <c r="M1008" s="7"/>
      <c r="N1008" s="7"/>
    </row>
    <row r="1009" customFormat="1" ht="20" customHeight="1" spans="1:14">
      <c r="A1009" s="12">
        <v>156</v>
      </c>
      <c r="B1009" s="12" t="s">
        <v>11808</v>
      </c>
      <c r="C1009" s="11"/>
      <c r="D1009" s="11"/>
      <c r="E1009" s="11"/>
      <c r="F1009" s="7"/>
      <c r="G1009" s="7"/>
      <c r="H1009" s="11">
        <v>1.7</v>
      </c>
      <c r="I1009" s="11">
        <v>1.7</v>
      </c>
      <c r="J1009" s="20" t="s">
        <v>11685</v>
      </c>
      <c r="K1009" s="21">
        <v>10.2</v>
      </c>
      <c r="L1009" s="21">
        <v>51</v>
      </c>
      <c r="M1009" s="7"/>
      <c r="N1009" s="7"/>
    </row>
    <row r="1010" customFormat="1" ht="20" customHeight="1" spans="1:14">
      <c r="A1010" s="12">
        <v>157</v>
      </c>
      <c r="B1010" s="12" t="s">
        <v>11809</v>
      </c>
      <c r="C1010" s="11"/>
      <c r="D1010" s="11"/>
      <c r="E1010" s="11"/>
      <c r="F1010" s="7"/>
      <c r="G1010" s="7"/>
      <c r="H1010" s="11">
        <v>1.3</v>
      </c>
      <c r="I1010" s="11">
        <v>1.3</v>
      </c>
      <c r="J1010" s="20" t="s">
        <v>11685</v>
      </c>
      <c r="K1010" s="21">
        <v>7.8</v>
      </c>
      <c r="L1010" s="21">
        <v>39</v>
      </c>
      <c r="M1010" s="7"/>
      <c r="N1010" s="7"/>
    </row>
    <row r="1011" customFormat="1" ht="20" customHeight="1" spans="1:14">
      <c r="A1011" s="12">
        <v>158</v>
      </c>
      <c r="B1011" s="12" t="s">
        <v>11810</v>
      </c>
      <c r="C1011" s="11"/>
      <c r="D1011" s="11"/>
      <c r="E1011" s="11"/>
      <c r="F1011" s="7"/>
      <c r="G1011" s="7"/>
      <c r="H1011" s="11">
        <v>2.5</v>
      </c>
      <c r="I1011" s="11">
        <v>2.5</v>
      </c>
      <c r="J1011" s="20" t="s">
        <v>11685</v>
      </c>
      <c r="K1011" s="21">
        <v>15</v>
      </c>
      <c r="L1011" s="21">
        <v>75</v>
      </c>
      <c r="M1011" s="7"/>
      <c r="N1011" s="7"/>
    </row>
    <row r="1012" customFormat="1" ht="20" customHeight="1" spans="1:14">
      <c r="A1012" s="12">
        <v>159</v>
      </c>
      <c r="B1012" s="12" t="s">
        <v>11811</v>
      </c>
      <c r="C1012" s="11"/>
      <c r="D1012" s="11"/>
      <c r="E1012" s="11"/>
      <c r="F1012" s="7"/>
      <c r="G1012" s="7"/>
      <c r="H1012" s="11">
        <v>2.4</v>
      </c>
      <c r="I1012" s="11">
        <v>2.4</v>
      </c>
      <c r="J1012" s="20" t="s">
        <v>11685</v>
      </c>
      <c r="K1012" s="21">
        <v>14.4</v>
      </c>
      <c r="L1012" s="21">
        <v>72</v>
      </c>
      <c r="M1012" s="7"/>
      <c r="N1012" s="7"/>
    </row>
    <row r="1013" customFormat="1" ht="20" customHeight="1" spans="1:14">
      <c r="A1013" s="12">
        <v>160</v>
      </c>
      <c r="B1013" s="12" t="s">
        <v>578</v>
      </c>
      <c r="C1013" s="11"/>
      <c r="D1013" s="11"/>
      <c r="E1013" s="11"/>
      <c r="F1013" s="7"/>
      <c r="G1013" s="7"/>
      <c r="H1013" s="11">
        <v>2.3</v>
      </c>
      <c r="I1013" s="11">
        <v>2.3</v>
      </c>
      <c r="J1013" s="20" t="s">
        <v>11685</v>
      </c>
      <c r="K1013" s="21">
        <v>13.8</v>
      </c>
      <c r="L1013" s="21">
        <v>69</v>
      </c>
      <c r="M1013" s="7"/>
      <c r="N1013" s="7"/>
    </row>
    <row r="1014" customFormat="1" ht="20" customHeight="1" spans="1:14">
      <c r="A1014" s="12">
        <v>161</v>
      </c>
      <c r="B1014" s="12" t="s">
        <v>11812</v>
      </c>
      <c r="C1014" s="11"/>
      <c r="D1014" s="11"/>
      <c r="E1014" s="11"/>
      <c r="F1014" s="7"/>
      <c r="G1014" s="7"/>
      <c r="H1014" s="11">
        <v>2.5</v>
      </c>
      <c r="I1014" s="11">
        <v>2.5</v>
      </c>
      <c r="J1014" s="20" t="s">
        <v>11685</v>
      </c>
      <c r="K1014" s="21">
        <v>15</v>
      </c>
      <c r="L1014" s="21">
        <v>75</v>
      </c>
      <c r="M1014" s="7"/>
      <c r="N1014" s="7"/>
    </row>
    <row r="1015" customFormat="1" ht="20" customHeight="1" spans="1:14">
      <c r="A1015" s="12">
        <v>162</v>
      </c>
      <c r="B1015" s="12" t="s">
        <v>11813</v>
      </c>
      <c r="C1015" s="11"/>
      <c r="D1015" s="11"/>
      <c r="E1015" s="11"/>
      <c r="F1015" s="7"/>
      <c r="G1015" s="7"/>
      <c r="H1015" s="11">
        <v>2.5</v>
      </c>
      <c r="I1015" s="11">
        <v>2.5</v>
      </c>
      <c r="J1015" s="20" t="s">
        <v>11685</v>
      </c>
      <c r="K1015" s="21">
        <v>15</v>
      </c>
      <c r="L1015" s="21">
        <v>75</v>
      </c>
      <c r="M1015" s="7"/>
      <c r="N1015" s="7"/>
    </row>
    <row r="1016" customFormat="1" ht="20" customHeight="1" spans="1:14">
      <c r="A1016" s="12">
        <v>163</v>
      </c>
      <c r="B1016" s="12" t="s">
        <v>9667</v>
      </c>
      <c r="C1016" s="11"/>
      <c r="D1016" s="11"/>
      <c r="E1016" s="11"/>
      <c r="F1016" s="7"/>
      <c r="G1016" s="7"/>
      <c r="H1016" s="11">
        <v>1.8</v>
      </c>
      <c r="I1016" s="11">
        <v>1.8</v>
      </c>
      <c r="J1016" s="20" t="s">
        <v>11685</v>
      </c>
      <c r="K1016" s="21">
        <v>10.8</v>
      </c>
      <c r="L1016" s="21">
        <v>54</v>
      </c>
      <c r="M1016" s="7"/>
      <c r="N1016" s="7"/>
    </row>
    <row r="1017" customFormat="1" ht="20" customHeight="1" spans="1:14">
      <c r="A1017" s="12">
        <v>164</v>
      </c>
      <c r="B1017" s="12" t="s">
        <v>11814</v>
      </c>
      <c r="C1017" s="11"/>
      <c r="D1017" s="11"/>
      <c r="E1017" s="11"/>
      <c r="F1017" s="7"/>
      <c r="G1017" s="7"/>
      <c r="H1017" s="11">
        <v>2.4</v>
      </c>
      <c r="I1017" s="11">
        <v>2.4</v>
      </c>
      <c r="J1017" s="20" t="s">
        <v>11685</v>
      </c>
      <c r="K1017" s="21">
        <v>14.4</v>
      </c>
      <c r="L1017" s="21">
        <v>72</v>
      </c>
      <c r="M1017" s="7"/>
      <c r="N1017" s="7"/>
    </row>
    <row r="1018" customFormat="1" ht="20" customHeight="1" spans="1:14">
      <c r="A1018" s="12">
        <v>165</v>
      </c>
      <c r="B1018" s="12" t="s">
        <v>1674</v>
      </c>
      <c r="C1018" s="11"/>
      <c r="D1018" s="11"/>
      <c r="E1018" s="11"/>
      <c r="F1018" s="7"/>
      <c r="G1018" s="7"/>
      <c r="H1018" s="11">
        <v>2.4</v>
      </c>
      <c r="I1018" s="11">
        <v>2.4</v>
      </c>
      <c r="J1018" s="20" t="s">
        <v>11685</v>
      </c>
      <c r="K1018" s="21">
        <v>14.4</v>
      </c>
      <c r="L1018" s="21">
        <v>72</v>
      </c>
      <c r="M1018" s="7"/>
      <c r="N1018" s="7"/>
    </row>
    <row r="1019" customFormat="1" ht="20" customHeight="1" spans="1:14">
      <c r="A1019" s="12">
        <v>166</v>
      </c>
      <c r="B1019" s="12" t="s">
        <v>11815</v>
      </c>
      <c r="C1019" s="11"/>
      <c r="D1019" s="11"/>
      <c r="E1019" s="11"/>
      <c r="F1019" s="7"/>
      <c r="G1019" s="7"/>
      <c r="H1019" s="11">
        <v>2.6</v>
      </c>
      <c r="I1019" s="11">
        <v>2.6</v>
      </c>
      <c r="J1019" s="20" t="s">
        <v>11685</v>
      </c>
      <c r="K1019" s="21">
        <v>15.6</v>
      </c>
      <c r="L1019" s="21">
        <v>78</v>
      </c>
      <c r="M1019" s="7"/>
      <c r="N1019" s="7"/>
    </row>
    <row r="1020" customFormat="1" ht="20" customHeight="1" spans="1:14">
      <c r="A1020" s="12">
        <v>167</v>
      </c>
      <c r="B1020" s="12" t="s">
        <v>11816</v>
      </c>
      <c r="C1020" s="11"/>
      <c r="D1020" s="11"/>
      <c r="E1020" s="11"/>
      <c r="F1020" s="7"/>
      <c r="G1020" s="7"/>
      <c r="H1020" s="11">
        <v>3</v>
      </c>
      <c r="I1020" s="11">
        <v>3</v>
      </c>
      <c r="J1020" s="20" t="s">
        <v>11685</v>
      </c>
      <c r="K1020" s="21">
        <v>18</v>
      </c>
      <c r="L1020" s="21">
        <v>90</v>
      </c>
      <c r="M1020" s="7"/>
      <c r="N1020" s="7"/>
    </row>
    <row r="1021" customFormat="1" ht="20" customHeight="1" spans="1:14">
      <c r="A1021" s="12">
        <v>168</v>
      </c>
      <c r="B1021" s="12" t="s">
        <v>11817</v>
      </c>
      <c r="C1021" s="11"/>
      <c r="D1021" s="11"/>
      <c r="E1021" s="11"/>
      <c r="F1021" s="7"/>
      <c r="G1021" s="7"/>
      <c r="H1021" s="11">
        <v>2.6</v>
      </c>
      <c r="I1021" s="11">
        <v>2.6</v>
      </c>
      <c r="J1021" s="20" t="s">
        <v>11685</v>
      </c>
      <c r="K1021" s="21">
        <v>15.6</v>
      </c>
      <c r="L1021" s="21">
        <v>78</v>
      </c>
      <c r="M1021" s="7"/>
      <c r="N1021" s="7"/>
    </row>
    <row r="1022" customFormat="1" ht="20" customHeight="1" spans="1:14">
      <c r="A1022" s="12">
        <v>169</v>
      </c>
      <c r="B1022" s="12" t="s">
        <v>11818</v>
      </c>
      <c r="C1022" s="11"/>
      <c r="D1022" s="11"/>
      <c r="E1022" s="11"/>
      <c r="F1022" s="7"/>
      <c r="G1022" s="7"/>
      <c r="H1022" s="11">
        <v>2</v>
      </c>
      <c r="I1022" s="11">
        <v>2</v>
      </c>
      <c r="J1022" s="20" t="s">
        <v>11685</v>
      </c>
      <c r="K1022" s="21">
        <v>12</v>
      </c>
      <c r="L1022" s="21">
        <v>60</v>
      </c>
      <c r="M1022" s="7"/>
      <c r="N1022" s="7"/>
    </row>
    <row r="1023" customFormat="1" ht="20" customHeight="1" spans="1:14">
      <c r="A1023" s="12">
        <v>170</v>
      </c>
      <c r="B1023" s="12" t="s">
        <v>11819</v>
      </c>
      <c r="C1023" s="11"/>
      <c r="D1023" s="11"/>
      <c r="E1023" s="11"/>
      <c r="F1023" s="7"/>
      <c r="G1023" s="7"/>
      <c r="H1023" s="11">
        <v>1.6</v>
      </c>
      <c r="I1023" s="11">
        <v>1.6</v>
      </c>
      <c r="J1023" s="20" t="s">
        <v>11685</v>
      </c>
      <c r="K1023" s="21">
        <v>9.6</v>
      </c>
      <c r="L1023" s="21">
        <v>48</v>
      </c>
      <c r="M1023" s="7"/>
      <c r="N1023" s="7"/>
    </row>
    <row r="1024" customFormat="1" ht="20" customHeight="1" spans="1:14">
      <c r="A1024" s="12">
        <v>171</v>
      </c>
      <c r="B1024" s="12" t="s">
        <v>11820</v>
      </c>
      <c r="C1024" s="11"/>
      <c r="D1024" s="11"/>
      <c r="E1024" s="11"/>
      <c r="F1024" s="7"/>
      <c r="G1024" s="7"/>
      <c r="H1024" s="11">
        <v>2</v>
      </c>
      <c r="I1024" s="11">
        <v>2</v>
      </c>
      <c r="J1024" s="20" t="s">
        <v>11685</v>
      </c>
      <c r="K1024" s="21">
        <v>12</v>
      </c>
      <c r="L1024" s="21">
        <v>60</v>
      </c>
      <c r="M1024" s="7"/>
      <c r="N1024" s="7"/>
    </row>
    <row r="1025" customFormat="1" ht="20" customHeight="1" spans="1:14">
      <c r="A1025" s="12">
        <v>172</v>
      </c>
      <c r="B1025" s="12" t="s">
        <v>11821</v>
      </c>
      <c r="C1025" s="11"/>
      <c r="D1025" s="11"/>
      <c r="E1025" s="11"/>
      <c r="F1025" s="7"/>
      <c r="G1025" s="7"/>
      <c r="H1025" s="11">
        <v>1.5</v>
      </c>
      <c r="I1025" s="11">
        <v>1.5</v>
      </c>
      <c r="J1025" s="20" t="s">
        <v>11685</v>
      </c>
      <c r="K1025" s="21">
        <v>9</v>
      </c>
      <c r="L1025" s="21">
        <v>45</v>
      </c>
      <c r="M1025" s="7"/>
      <c r="N1025" s="7"/>
    </row>
    <row r="1026" customFormat="1" ht="20" customHeight="1" spans="1:14">
      <c r="A1026" s="12">
        <v>173</v>
      </c>
      <c r="B1026" s="12" t="s">
        <v>11822</v>
      </c>
      <c r="C1026" s="11"/>
      <c r="D1026" s="11"/>
      <c r="E1026" s="11"/>
      <c r="F1026" s="7"/>
      <c r="G1026" s="7"/>
      <c r="H1026" s="11">
        <v>3.1</v>
      </c>
      <c r="I1026" s="11">
        <v>3.1</v>
      </c>
      <c r="J1026" s="20" t="s">
        <v>11685</v>
      </c>
      <c r="K1026" s="21">
        <v>18.6</v>
      </c>
      <c r="L1026" s="21">
        <v>93</v>
      </c>
      <c r="M1026" s="7"/>
      <c r="N1026" s="7"/>
    </row>
    <row r="1027" customFormat="1" ht="20" customHeight="1" spans="1:14">
      <c r="A1027" s="12">
        <v>174</v>
      </c>
      <c r="B1027" s="12" t="s">
        <v>11823</v>
      </c>
      <c r="C1027" s="11"/>
      <c r="D1027" s="11"/>
      <c r="E1027" s="11"/>
      <c r="F1027" s="7"/>
      <c r="G1027" s="7"/>
      <c r="H1027" s="11">
        <v>2</v>
      </c>
      <c r="I1027" s="11">
        <v>2</v>
      </c>
      <c r="J1027" s="20" t="s">
        <v>11685</v>
      </c>
      <c r="K1027" s="21">
        <v>12</v>
      </c>
      <c r="L1027" s="21">
        <v>60</v>
      </c>
      <c r="M1027" s="7"/>
      <c r="N1027" s="7"/>
    </row>
    <row r="1028" customFormat="1" ht="20" customHeight="1" spans="1:14">
      <c r="A1028" s="12">
        <v>175</v>
      </c>
      <c r="B1028" s="12" t="s">
        <v>10452</v>
      </c>
      <c r="C1028" s="11"/>
      <c r="D1028" s="11"/>
      <c r="E1028" s="11"/>
      <c r="F1028" s="7"/>
      <c r="G1028" s="7"/>
      <c r="H1028" s="11">
        <v>2.3</v>
      </c>
      <c r="I1028" s="11">
        <v>2.3</v>
      </c>
      <c r="J1028" s="20" t="s">
        <v>11685</v>
      </c>
      <c r="K1028" s="21">
        <v>13.8</v>
      </c>
      <c r="L1028" s="21">
        <v>69</v>
      </c>
      <c r="M1028" s="7"/>
      <c r="N1028" s="7"/>
    </row>
    <row r="1029" customFormat="1" ht="20" customHeight="1" spans="1:14">
      <c r="A1029" s="12">
        <v>176</v>
      </c>
      <c r="B1029" s="12" t="s">
        <v>11824</v>
      </c>
      <c r="C1029" s="11"/>
      <c r="D1029" s="11"/>
      <c r="E1029" s="11"/>
      <c r="F1029" s="7"/>
      <c r="G1029" s="7"/>
      <c r="H1029" s="11">
        <v>2.1</v>
      </c>
      <c r="I1029" s="11">
        <v>2.1</v>
      </c>
      <c r="J1029" s="20" t="s">
        <v>11685</v>
      </c>
      <c r="K1029" s="21">
        <v>12.6</v>
      </c>
      <c r="L1029" s="21">
        <v>63</v>
      </c>
      <c r="M1029" s="7"/>
      <c r="N1029" s="7"/>
    </row>
    <row r="1030" customFormat="1" ht="20" customHeight="1" spans="1:14">
      <c r="A1030" s="12">
        <v>177</v>
      </c>
      <c r="B1030" s="12" t="s">
        <v>11825</v>
      </c>
      <c r="C1030" s="11"/>
      <c r="D1030" s="11"/>
      <c r="E1030" s="11"/>
      <c r="F1030" s="7"/>
      <c r="G1030" s="7"/>
      <c r="H1030" s="11">
        <v>2.2</v>
      </c>
      <c r="I1030" s="11">
        <v>2.2</v>
      </c>
      <c r="J1030" s="20" t="s">
        <v>11685</v>
      </c>
      <c r="K1030" s="21">
        <v>13.2</v>
      </c>
      <c r="L1030" s="21">
        <v>66</v>
      </c>
      <c r="M1030" s="7"/>
      <c r="N1030" s="7"/>
    </row>
    <row r="1031" customFormat="1" ht="20" customHeight="1" spans="1:14">
      <c r="A1031" s="12">
        <v>178</v>
      </c>
      <c r="B1031" s="12" t="s">
        <v>11826</v>
      </c>
      <c r="C1031" s="11"/>
      <c r="D1031" s="11"/>
      <c r="E1031" s="11"/>
      <c r="F1031" s="7"/>
      <c r="G1031" s="7"/>
      <c r="H1031" s="11">
        <v>2.1</v>
      </c>
      <c r="I1031" s="11">
        <v>2.1</v>
      </c>
      <c r="J1031" s="20" t="s">
        <v>11685</v>
      </c>
      <c r="K1031" s="21">
        <v>12.6</v>
      </c>
      <c r="L1031" s="21">
        <v>63</v>
      </c>
      <c r="M1031" s="7"/>
      <c r="N1031" s="7"/>
    </row>
    <row r="1032" customFormat="1" ht="20" customHeight="1" spans="1:14">
      <c r="A1032" s="12">
        <v>179</v>
      </c>
      <c r="B1032" s="12" t="s">
        <v>748</v>
      </c>
      <c r="C1032" s="11"/>
      <c r="D1032" s="11"/>
      <c r="E1032" s="11"/>
      <c r="F1032" s="7"/>
      <c r="G1032" s="7"/>
      <c r="H1032" s="11">
        <v>2.2</v>
      </c>
      <c r="I1032" s="11">
        <v>2.2</v>
      </c>
      <c r="J1032" s="20" t="s">
        <v>11685</v>
      </c>
      <c r="K1032" s="21">
        <v>13.2</v>
      </c>
      <c r="L1032" s="21">
        <v>66</v>
      </c>
      <c r="M1032" s="7"/>
      <c r="N1032" s="7"/>
    </row>
    <row r="1033" customFormat="1" ht="20" customHeight="1" spans="1:14">
      <c r="A1033" s="12">
        <v>180</v>
      </c>
      <c r="B1033" s="12" t="s">
        <v>11827</v>
      </c>
      <c r="C1033" s="11"/>
      <c r="D1033" s="11"/>
      <c r="E1033" s="11"/>
      <c r="F1033" s="7"/>
      <c r="G1033" s="7"/>
      <c r="H1033" s="11">
        <v>2.4</v>
      </c>
      <c r="I1033" s="11">
        <v>2.4</v>
      </c>
      <c r="J1033" s="20" t="s">
        <v>11685</v>
      </c>
      <c r="K1033" s="21">
        <v>14.4</v>
      </c>
      <c r="L1033" s="21">
        <v>72</v>
      </c>
      <c r="M1033" s="7"/>
      <c r="N1033" s="7"/>
    </row>
    <row r="1034" customFormat="1" ht="20" customHeight="1" spans="1:14">
      <c r="A1034" s="12">
        <v>181</v>
      </c>
      <c r="B1034" s="12" t="s">
        <v>11828</v>
      </c>
      <c r="C1034" s="11"/>
      <c r="D1034" s="11"/>
      <c r="E1034" s="11"/>
      <c r="F1034" s="7"/>
      <c r="G1034" s="7"/>
      <c r="H1034" s="11">
        <v>3</v>
      </c>
      <c r="I1034" s="11">
        <v>3</v>
      </c>
      <c r="J1034" s="20" t="s">
        <v>11685</v>
      </c>
      <c r="K1034" s="21">
        <v>18</v>
      </c>
      <c r="L1034" s="21">
        <v>90</v>
      </c>
      <c r="M1034" s="7"/>
      <c r="N1034" s="7"/>
    </row>
    <row r="1035" customFormat="1" ht="20" customHeight="1" spans="1:14">
      <c r="A1035" s="12">
        <v>182</v>
      </c>
      <c r="B1035" s="12" t="s">
        <v>11829</v>
      </c>
      <c r="C1035" s="11"/>
      <c r="D1035" s="11"/>
      <c r="E1035" s="11"/>
      <c r="F1035" s="7"/>
      <c r="G1035" s="7"/>
      <c r="H1035" s="11">
        <v>2.4</v>
      </c>
      <c r="I1035" s="11">
        <v>2.4</v>
      </c>
      <c r="J1035" s="20" t="s">
        <v>11685</v>
      </c>
      <c r="K1035" s="21">
        <v>14.4</v>
      </c>
      <c r="L1035" s="21">
        <v>72</v>
      </c>
      <c r="M1035" s="7"/>
      <c r="N1035" s="7"/>
    </row>
    <row r="1036" customFormat="1" ht="20" customHeight="1" spans="1:14">
      <c r="A1036" s="12">
        <v>183</v>
      </c>
      <c r="B1036" s="12" t="s">
        <v>11830</v>
      </c>
      <c r="C1036" s="11"/>
      <c r="D1036" s="11"/>
      <c r="E1036" s="11"/>
      <c r="F1036" s="7"/>
      <c r="G1036" s="7"/>
      <c r="H1036" s="11">
        <v>1.7</v>
      </c>
      <c r="I1036" s="11">
        <v>1.7</v>
      </c>
      <c r="J1036" s="20" t="s">
        <v>11685</v>
      </c>
      <c r="K1036" s="21">
        <v>10.2</v>
      </c>
      <c r="L1036" s="21">
        <v>51</v>
      </c>
      <c r="M1036" s="7"/>
      <c r="N1036" s="7"/>
    </row>
    <row r="1037" customFormat="1" ht="20" customHeight="1" spans="1:14">
      <c r="A1037" s="12">
        <v>184</v>
      </c>
      <c r="B1037" s="12" t="s">
        <v>11831</v>
      </c>
      <c r="C1037" s="11"/>
      <c r="D1037" s="11"/>
      <c r="E1037" s="11"/>
      <c r="F1037" s="7"/>
      <c r="G1037" s="7"/>
      <c r="H1037" s="11">
        <v>1.9</v>
      </c>
      <c r="I1037" s="11">
        <v>1.9</v>
      </c>
      <c r="J1037" s="20" t="s">
        <v>11685</v>
      </c>
      <c r="K1037" s="21">
        <v>11.4</v>
      </c>
      <c r="L1037" s="21">
        <v>57</v>
      </c>
      <c r="M1037" s="7"/>
      <c r="N1037" s="7"/>
    </row>
    <row r="1038" customFormat="1" ht="20" customHeight="1" spans="1:14">
      <c r="A1038" s="12">
        <v>185</v>
      </c>
      <c r="B1038" s="12" t="s">
        <v>11832</v>
      </c>
      <c r="C1038" s="11"/>
      <c r="D1038" s="11"/>
      <c r="E1038" s="11"/>
      <c r="F1038" s="7"/>
      <c r="G1038" s="7"/>
      <c r="H1038" s="11">
        <v>1.6</v>
      </c>
      <c r="I1038" s="11">
        <v>1.6</v>
      </c>
      <c r="J1038" s="20" t="s">
        <v>11685</v>
      </c>
      <c r="K1038" s="21">
        <v>9.6</v>
      </c>
      <c r="L1038" s="21">
        <v>48</v>
      </c>
      <c r="M1038" s="7"/>
      <c r="N1038" s="7"/>
    </row>
    <row r="1039" customFormat="1" ht="20" customHeight="1" spans="1:14">
      <c r="A1039" s="12">
        <v>186</v>
      </c>
      <c r="B1039" s="12" t="s">
        <v>11833</v>
      </c>
      <c r="C1039" s="11"/>
      <c r="D1039" s="11"/>
      <c r="E1039" s="11"/>
      <c r="F1039" s="7"/>
      <c r="G1039" s="7"/>
      <c r="H1039" s="11">
        <v>2.1</v>
      </c>
      <c r="I1039" s="11">
        <v>2.1</v>
      </c>
      <c r="J1039" s="20" t="s">
        <v>11685</v>
      </c>
      <c r="K1039" s="21">
        <v>12.6</v>
      </c>
      <c r="L1039" s="21">
        <v>63</v>
      </c>
      <c r="M1039" s="7"/>
      <c r="N1039" s="7"/>
    </row>
    <row r="1040" customFormat="1" ht="20" customHeight="1" spans="1:14">
      <c r="A1040" s="12">
        <v>187</v>
      </c>
      <c r="B1040" s="12" t="s">
        <v>10830</v>
      </c>
      <c r="C1040" s="11"/>
      <c r="D1040" s="11"/>
      <c r="E1040" s="11"/>
      <c r="F1040" s="7"/>
      <c r="G1040" s="7"/>
      <c r="H1040" s="11">
        <v>2.3</v>
      </c>
      <c r="I1040" s="11">
        <v>2.3</v>
      </c>
      <c r="J1040" s="20" t="s">
        <v>11685</v>
      </c>
      <c r="K1040" s="21">
        <v>13.8</v>
      </c>
      <c r="L1040" s="21">
        <v>69</v>
      </c>
      <c r="M1040" s="7"/>
      <c r="N1040" s="7"/>
    </row>
    <row r="1041" customFormat="1" ht="20" customHeight="1" spans="1:14">
      <c r="A1041" s="12">
        <v>188</v>
      </c>
      <c r="B1041" s="12" t="s">
        <v>11834</v>
      </c>
      <c r="C1041" s="11"/>
      <c r="D1041" s="11"/>
      <c r="E1041" s="11"/>
      <c r="F1041" s="7"/>
      <c r="G1041" s="7"/>
      <c r="H1041" s="11">
        <v>3</v>
      </c>
      <c r="I1041" s="11">
        <v>3</v>
      </c>
      <c r="J1041" s="20" t="s">
        <v>11685</v>
      </c>
      <c r="K1041" s="21">
        <v>18</v>
      </c>
      <c r="L1041" s="21">
        <v>90</v>
      </c>
      <c r="M1041" s="7"/>
      <c r="N1041" s="7"/>
    </row>
    <row r="1042" customFormat="1" ht="20" customHeight="1" spans="1:14">
      <c r="A1042" s="12">
        <v>189</v>
      </c>
      <c r="B1042" s="12" t="s">
        <v>11835</v>
      </c>
      <c r="C1042" s="11"/>
      <c r="D1042" s="11"/>
      <c r="E1042" s="11"/>
      <c r="F1042" s="7"/>
      <c r="G1042" s="7"/>
      <c r="H1042" s="11">
        <v>3</v>
      </c>
      <c r="I1042" s="11">
        <v>3</v>
      </c>
      <c r="J1042" s="20" t="s">
        <v>11685</v>
      </c>
      <c r="K1042" s="21">
        <v>18</v>
      </c>
      <c r="L1042" s="21">
        <v>90</v>
      </c>
      <c r="M1042" s="7"/>
      <c r="N1042" s="7"/>
    </row>
    <row r="1043" customFormat="1" ht="20" customHeight="1" spans="1:14">
      <c r="A1043" s="12">
        <v>190</v>
      </c>
      <c r="B1043" s="12" t="s">
        <v>11836</v>
      </c>
      <c r="C1043" s="11"/>
      <c r="D1043" s="11"/>
      <c r="E1043" s="11"/>
      <c r="F1043" s="7"/>
      <c r="G1043" s="7"/>
      <c r="H1043" s="11">
        <v>4.2</v>
      </c>
      <c r="I1043" s="11">
        <v>4.2</v>
      </c>
      <c r="J1043" s="20" t="s">
        <v>11685</v>
      </c>
      <c r="K1043" s="21">
        <v>25.2</v>
      </c>
      <c r="L1043" s="21">
        <v>126</v>
      </c>
      <c r="M1043" s="7"/>
      <c r="N1043" s="7"/>
    </row>
    <row r="1044" customFormat="1" ht="20" customHeight="1" spans="1:14">
      <c r="A1044" s="12">
        <v>191</v>
      </c>
      <c r="B1044" s="12" t="s">
        <v>11837</v>
      </c>
      <c r="C1044" s="11"/>
      <c r="D1044" s="11"/>
      <c r="E1044" s="11"/>
      <c r="F1044" s="7"/>
      <c r="G1044" s="7"/>
      <c r="H1044" s="11">
        <v>2.8</v>
      </c>
      <c r="I1044" s="11">
        <v>2.8</v>
      </c>
      <c r="J1044" s="20" t="s">
        <v>11685</v>
      </c>
      <c r="K1044" s="21">
        <v>16.8</v>
      </c>
      <c r="L1044" s="21">
        <v>84</v>
      </c>
      <c r="M1044" s="7"/>
      <c r="N1044" s="7"/>
    </row>
    <row r="1045" customFormat="1" ht="20" customHeight="1" spans="1:14">
      <c r="A1045" s="12">
        <v>192</v>
      </c>
      <c r="B1045" s="12" t="s">
        <v>11838</v>
      </c>
      <c r="C1045" s="11"/>
      <c r="D1045" s="11"/>
      <c r="E1045" s="11"/>
      <c r="F1045" s="7"/>
      <c r="G1045" s="7"/>
      <c r="H1045" s="11">
        <v>2.5</v>
      </c>
      <c r="I1045" s="11">
        <v>2.5</v>
      </c>
      <c r="J1045" s="20" t="s">
        <v>11685</v>
      </c>
      <c r="K1045" s="21">
        <v>15</v>
      </c>
      <c r="L1045" s="21">
        <v>75</v>
      </c>
      <c r="M1045" s="7"/>
      <c r="N1045" s="7"/>
    </row>
    <row r="1046" customFormat="1" ht="20" customHeight="1" spans="1:14">
      <c r="A1046" s="12">
        <v>193</v>
      </c>
      <c r="B1046" s="12" t="s">
        <v>11839</v>
      </c>
      <c r="C1046" s="11"/>
      <c r="D1046" s="11"/>
      <c r="E1046" s="11"/>
      <c r="F1046" s="7"/>
      <c r="G1046" s="7"/>
      <c r="H1046" s="11">
        <v>4</v>
      </c>
      <c r="I1046" s="11">
        <v>4</v>
      </c>
      <c r="J1046" s="20" t="s">
        <v>11685</v>
      </c>
      <c r="K1046" s="21">
        <v>24</v>
      </c>
      <c r="L1046" s="21">
        <v>120</v>
      </c>
      <c r="M1046" s="7"/>
      <c r="N1046" s="7"/>
    </row>
    <row r="1047" customFormat="1" ht="20" customHeight="1" spans="1:14">
      <c r="A1047" s="12">
        <v>194</v>
      </c>
      <c r="B1047" s="12" t="s">
        <v>11840</v>
      </c>
      <c r="C1047" s="11"/>
      <c r="D1047" s="11"/>
      <c r="E1047" s="11"/>
      <c r="F1047" s="7"/>
      <c r="G1047" s="7"/>
      <c r="H1047" s="11">
        <v>4</v>
      </c>
      <c r="I1047" s="11">
        <v>4</v>
      </c>
      <c r="J1047" s="20" t="s">
        <v>11685</v>
      </c>
      <c r="K1047" s="21">
        <v>24</v>
      </c>
      <c r="L1047" s="21">
        <v>120</v>
      </c>
      <c r="M1047" s="7"/>
      <c r="N1047" s="7"/>
    </row>
    <row r="1048" customFormat="1" ht="20" customHeight="1" spans="1:14">
      <c r="A1048" s="12">
        <v>195</v>
      </c>
      <c r="B1048" s="12" t="s">
        <v>11841</v>
      </c>
      <c r="C1048" s="11"/>
      <c r="D1048" s="11"/>
      <c r="E1048" s="11"/>
      <c r="F1048" s="7"/>
      <c r="G1048" s="7"/>
      <c r="H1048" s="11">
        <v>3.8</v>
      </c>
      <c r="I1048" s="11">
        <v>3.8</v>
      </c>
      <c r="J1048" s="20" t="s">
        <v>11685</v>
      </c>
      <c r="K1048" s="21">
        <v>22.8</v>
      </c>
      <c r="L1048" s="21">
        <v>114</v>
      </c>
      <c r="M1048" s="7"/>
      <c r="N1048" s="7"/>
    </row>
    <row r="1049" customFormat="1" ht="20" customHeight="1" spans="1:14">
      <c r="A1049" s="12">
        <v>196</v>
      </c>
      <c r="B1049" s="12" t="s">
        <v>11842</v>
      </c>
      <c r="C1049" s="11"/>
      <c r="D1049" s="11"/>
      <c r="E1049" s="11"/>
      <c r="F1049" s="7"/>
      <c r="G1049" s="7"/>
      <c r="H1049" s="11">
        <v>4.1</v>
      </c>
      <c r="I1049" s="11">
        <v>4.1</v>
      </c>
      <c r="J1049" s="20" t="s">
        <v>11685</v>
      </c>
      <c r="K1049" s="21">
        <v>24.6</v>
      </c>
      <c r="L1049" s="21">
        <v>123</v>
      </c>
      <c r="M1049" s="7"/>
      <c r="N1049" s="7"/>
    </row>
    <row r="1050" customFormat="1" ht="20" customHeight="1" spans="1:14">
      <c r="A1050" s="12">
        <v>197</v>
      </c>
      <c r="B1050" s="12" t="s">
        <v>11843</v>
      </c>
      <c r="C1050" s="11"/>
      <c r="D1050" s="11"/>
      <c r="E1050" s="11"/>
      <c r="F1050" s="7"/>
      <c r="G1050" s="7"/>
      <c r="H1050" s="11">
        <v>2.7</v>
      </c>
      <c r="I1050" s="11">
        <v>2.7</v>
      </c>
      <c r="J1050" s="20" t="s">
        <v>11685</v>
      </c>
      <c r="K1050" s="21">
        <v>16.2</v>
      </c>
      <c r="L1050" s="21">
        <v>81</v>
      </c>
      <c r="M1050" s="7"/>
      <c r="N1050" s="7"/>
    </row>
    <row r="1051" customFormat="1" ht="20" customHeight="1" spans="1:14">
      <c r="A1051" s="12">
        <v>198</v>
      </c>
      <c r="B1051" s="12" t="s">
        <v>3789</v>
      </c>
      <c r="C1051" s="11"/>
      <c r="D1051" s="11"/>
      <c r="E1051" s="11"/>
      <c r="F1051" s="7"/>
      <c r="G1051" s="7"/>
      <c r="H1051" s="11">
        <v>3.3</v>
      </c>
      <c r="I1051" s="11">
        <v>3.3</v>
      </c>
      <c r="J1051" s="20" t="s">
        <v>11685</v>
      </c>
      <c r="K1051" s="21">
        <v>19.8</v>
      </c>
      <c r="L1051" s="21">
        <v>99</v>
      </c>
      <c r="M1051" s="7"/>
      <c r="N1051" s="7"/>
    </row>
    <row r="1052" customFormat="1" ht="20" customHeight="1" spans="1:14">
      <c r="A1052" s="12">
        <v>199</v>
      </c>
      <c r="B1052" s="12" t="s">
        <v>11844</v>
      </c>
      <c r="C1052" s="11"/>
      <c r="D1052" s="11"/>
      <c r="E1052" s="11"/>
      <c r="F1052" s="7"/>
      <c r="G1052" s="7"/>
      <c r="H1052" s="11">
        <v>3.7</v>
      </c>
      <c r="I1052" s="11">
        <v>3.7</v>
      </c>
      <c r="J1052" s="20" t="s">
        <v>11685</v>
      </c>
      <c r="K1052" s="21">
        <v>22.2</v>
      </c>
      <c r="L1052" s="21">
        <v>111</v>
      </c>
      <c r="M1052" s="7"/>
      <c r="N1052" s="7"/>
    </row>
    <row r="1053" customFormat="1" ht="20" customHeight="1" spans="1:14">
      <c r="A1053" s="12">
        <v>200</v>
      </c>
      <c r="B1053" s="12" t="s">
        <v>11845</v>
      </c>
      <c r="C1053" s="11"/>
      <c r="D1053" s="11"/>
      <c r="E1053" s="11"/>
      <c r="F1053" s="7"/>
      <c r="G1053" s="7"/>
      <c r="H1053" s="11">
        <v>3.5</v>
      </c>
      <c r="I1053" s="11">
        <v>3.5</v>
      </c>
      <c r="J1053" s="20" t="s">
        <v>11685</v>
      </c>
      <c r="K1053" s="21">
        <v>21</v>
      </c>
      <c r="L1053" s="21">
        <v>105</v>
      </c>
      <c r="M1053" s="7"/>
      <c r="N1053" s="7"/>
    </row>
    <row r="1054" customFormat="1" ht="20" customHeight="1" spans="1:14">
      <c r="A1054" s="12">
        <v>201</v>
      </c>
      <c r="B1054" s="12" t="s">
        <v>11846</v>
      </c>
      <c r="C1054" s="11"/>
      <c r="D1054" s="11"/>
      <c r="E1054" s="11"/>
      <c r="F1054" s="7"/>
      <c r="G1054" s="7"/>
      <c r="H1054" s="11">
        <v>4.3</v>
      </c>
      <c r="I1054" s="11">
        <v>4.3</v>
      </c>
      <c r="J1054" s="20" t="s">
        <v>11685</v>
      </c>
      <c r="K1054" s="21">
        <v>25.8</v>
      </c>
      <c r="L1054" s="21">
        <v>129</v>
      </c>
      <c r="M1054" s="7"/>
      <c r="N1054" s="7"/>
    </row>
    <row r="1055" customFormat="1" ht="20" customHeight="1" spans="1:14">
      <c r="A1055" s="12">
        <v>202</v>
      </c>
      <c r="B1055" s="12" t="s">
        <v>11847</v>
      </c>
      <c r="C1055" s="11"/>
      <c r="D1055" s="11"/>
      <c r="E1055" s="11"/>
      <c r="F1055" s="7"/>
      <c r="G1055" s="7"/>
      <c r="H1055" s="11">
        <v>2.4</v>
      </c>
      <c r="I1055" s="11">
        <v>2.4</v>
      </c>
      <c r="J1055" s="20" t="s">
        <v>11685</v>
      </c>
      <c r="K1055" s="21">
        <v>14.4</v>
      </c>
      <c r="L1055" s="21">
        <v>72</v>
      </c>
      <c r="M1055" s="7"/>
      <c r="N1055" s="7"/>
    </row>
    <row r="1056" customFormat="1" ht="20" customHeight="1" spans="1:14">
      <c r="A1056" s="12">
        <v>203</v>
      </c>
      <c r="B1056" s="12" t="s">
        <v>11848</v>
      </c>
      <c r="C1056" s="11"/>
      <c r="D1056" s="11"/>
      <c r="E1056" s="11"/>
      <c r="F1056" s="7"/>
      <c r="G1056" s="7"/>
      <c r="H1056" s="11">
        <v>3.9</v>
      </c>
      <c r="I1056" s="11">
        <v>3.9</v>
      </c>
      <c r="J1056" s="20" t="s">
        <v>11685</v>
      </c>
      <c r="K1056" s="21">
        <v>23.4</v>
      </c>
      <c r="L1056" s="21">
        <v>117</v>
      </c>
      <c r="M1056" s="7"/>
      <c r="N1056" s="7"/>
    </row>
    <row r="1057" customFormat="1" ht="20" customHeight="1" spans="1:14">
      <c r="A1057" s="12" t="s">
        <v>1089</v>
      </c>
      <c r="B1057" s="12">
        <v>0</v>
      </c>
      <c r="C1057" s="11"/>
      <c r="D1057" s="11"/>
      <c r="E1057" s="11"/>
      <c r="F1057" s="7"/>
      <c r="G1057" s="7"/>
      <c r="H1057" s="11">
        <v>0</v>
      </c>
      <c r="I1057" s="11">
        <v>0</v>
      </c>
      <c r="J1057" s="20">
        <v>0</v>
      </c>
      <c r="K1057" s="21">
        <v>0</v>
      </c>
      <c r="L1057" s="21">
        <v>0</v>
      </c>
      <c r="M1057" s="7"/>
      <c r="N1057" s="7"/>
    </row>
    <row r="1058" customFormat="1" ht="20" customHeight="1" spans="1:14">
      <c r="A1058" s="12" t="s">
        <v>1089</v>
      </c>
      <c r="B1058" s="12">
        <v>0</v>
      </c>
      <c r="C1058" s="11"/>
      <c r="D1058" s="11"/>
      <c r="E1058" s="11"/>
      <c r="F1058" s="7"/>
      <c r="G1058" s="7"/>
      <c r="H1058" s="11">
        <v>0</v>
      </c>
      <c r="I1058" s="11">
        <v>0</v>
      </c>
      <c r="J1058" s="20">
        <v>0</v>
      </c>
      <c r="K1058" s="21">
        <v>0</v>
      </c>
      <c r="L1058" s="21">
        <v>0</v>
      </c>
      <c r="M1058" s="7"/>
      <c r="N1058" s="7"/>
    </row>
    <row r="1059" customFormat="1" ht="30" customHeight="1" spans="1:14">
      <c r="A1059" s="1" t="s">
        <v>20</v>
      </c>
      <c r="B1059" s="1"/>
      <c r="C1059" s="1"/>
      <c r="D1059" s="1"/>
      <c r="E1059" s="2" t="s">
        <v>18</v>
      </c>
      <c r="F1059" s="2" t="s">
        <v>11849</v>
      </c>
      <c r="G1059" s="2"/>
      <c r="H1059" s="3" t="s">
        <v>21</v>
      </c>
      <c r="I1059" s="3"/>
      <c r="J1059" s="13"/>
      <c r="K1059" s="13"/>
      <c r="L1059" s="13"/>
      <c r="M1059" s="3"/>
      <c r="N1059" s="3"/>
    </row>
    <row r="1060" customFormat="1" ht="20" customHeight="1" spans="1:14">
      <c r="A1060" s="4"/>
      <c r="B1060" s="5"/>
      <c r="C1060" s="4"/>
      <c r="D1060" s="4"/>
      <c r="E1060" s="4"/>
      <c r="F1060" s="4"/>
      <c r="G1060" s="4"/>
      <c r="H1060" s="4"/>
      <c r="I1060" s="4"/>
      <c r="J1060" s="14"/>
      <c r="K1060" s="14"/>
      <c r="L1060" s="14"/>
      <c r="M1060" s="4"/>
      <c r="N1060" s="6"/>
    </row>
    <row r="1061" spans="1:14">
      <c r="A1061" s="6" t="s">
        <v>22</v>
      </c>
      <c r="B1061" s="6"/>
      <c r="C1061" s="6"/>
      <c r="D1061" s="6"/>
      <c r="E1061" s="6" t="s">
        <v>23</v>
      </c>
      <c r="F1061" s="6"/>
      <c r="G1061" s="6"/>
      <c r="H1061" s="6"/>
      <c r="I1061" s="6"/>
      <c r="J1061" s="14" t="s">
        <v>24</v>
      </c>
      <c r="K1061" s="14"/>
      <c r="L1061" s="14"/>
      <c r="M1061" s="4" t="s">
        <v>25</v>
      </c>
      <c r="N1061" s="4"/>
    </row>
    <row r="1062" customFormat="1" spans="1:14">
      <c r="A1062" s="7" t="s">
        <v>2</v>
      </c>
      <c r="B1062" s="8" t="s">
        <v>26</v>
      </c>
      <c r="C1062" s="7" t="s">
        <v>27</v>
      </c>
      <c r="D1062" s="7" t="s">
        <v>28</v>
      </c>
      <c r="E1062" s="7" t="s">
        <v>29</v>
      </c>
      <c r="F1062" s="7" t="s">
        <v>30</v>
      </c>
      <c r="G1062" s="7"/>
      <c r="H1062" s="7"/>
      <c r="I1062" s="7"/>
      <c r="J1062" s="15" t="s">
        <v>31</v>
      </c>
      <c r="K1062" s="15" t="s">
        <v>32</v>
      </c>
      <c r="L1062" s="15" t="s">
        <v>6</v>
      </c>
      <c r="M1062" s="16" t="s">
        <v>33</v>
      </c>
      <c r="N1062" s="7" t="s">
        <v>34</v>
      </c>
    </row>
    <row r="1063" customFormat="1" ht="18" customHeight="1" spans="1:14">
      <c r="A1063" s="7"/>
      <c r="B1063" s="8"/>
      <c r="C1063" s="7"/>
      <c r="D1063" s="7"/>
      <c r="E1063" s="7"/>
      <c r="F1063" s="7" t="s">
        <v>9</v>
      </c>
      <c r="G1063" s="7" t="s">
        <v>10</v>
      </c>
      <c r="H1063" s="7" t="s">
        <v>11</v>
      </c>
      <c r="I1063" s="7" t="s">
        <v>12</v>
      </c>
      <c r="J1063" s="17"/>
      <c r="K1063" s="17"/>
      <c r="L1063" s="17"/>
      <c r="M1063" s="18"/>
      <c r="N1063" s="7"/>
    </row>
    <row r="1064" customFormat="1" ht="18" customHeight="1" spans="1:14">
      <c r="A1064" s="9" t="s">
        <v>35</v>
      </c>
      <c r="B1064" s="10"/>
      <c r="C1064" s="11"/>
      <c r="D1064" s="11"/>
      <c r="E1064" s="11"/>
      <c r="F1064" s="11"/>
      <c r="G1064" s="11"/>
      <c r="H1064" s="11">
        <v>796.600000000001</v>
      </c>
      <c r="I1064" s="11">
        <v>796.600000000001</v>
      </c>
      <c r="J1064" s="19"/>
      <c r="K1064" s="11">
        <v>4779.6</v>
      </c>
      <c r="L1064" s="11">
        <v>23898</v>
      </c>
      <c r="M1064" s="7"/>
      <c r="N1064" s="7"/>
    </row>
    <row r="1065" customFormat="1" ht="20" customHeight="1" spans="1:14">
      <c r="A1065" s="12">
        <v>1</v>
      </c>
      <c r="B1065" s="12" t="s">
        <v>11850</v>
      </c>
      <c r="C1065" s="11"/>
      <c r="D1065" s="11"/>
      <c r="E1065" s="11"/>
      <c r="F1065" s="11"/>
      <c r="G1065" s="11"/>
      <c r="H1065" s="11">
        <v>4.8</v>
      </c>
      <c r="I1065" s="11">
        <v>4.8</v>
      </c>
      <c r="J1065" s="20" t="s">
        <v>11851</v>
      </c>
      <c r="K1065" s="21">
        <v>28.8</v>
      </c>
      <c r="L1065" s="21">
        <v>144</v>
      </c>
      <c r="M1065" s="7"/>
      <c r="N1065" s="7"/>
    </row>
    <row r="1066" customFormat="1" ht="20" customHeight="1" spans="1:14">
      <c r="A1066" s="12">
        <v>2</v>
      </c>
      <c r="B1066" s="12" t="s">
        <v>11852</v>
      </c>
      <c r="C1066" s="11"/>
      <c r="D1066" s="11"/>
      <c r="E1066" s="11"/>
      <c r="F1066" s="11"/>
      <c r="G1066" s="11"/>
      <c r="H1066" s="11">
        <v>3.8</v>
      </c>
      <c r="I1066" s="11">
        <v>3.8</v>
      </c>
      <c r="J1066" s="20" t="s">
        <v>11851</v>
      </c>
      <c r="K1066" s="21">
        <v>22.8</v>
      </c>
      <c r="L1066" s="21">
        <v>114</v>
      </c>
      <c r="M1066" s="7"/>
      <c r="N1066" s="7"/>
    </row>
    <row r="1067" customFormat="1" ht="20" customHeight="1" spans="1:14">
      <c r="A1067" s="12">
        <v>3</v>
      </c>
      <c r="B1067" s="12" t="s">
        <v>6656</v>
      </c>
      <c r="C1067" s="11"/>
      <c r="D1067" s="11"/>
      <c r="E1067" s="11"/>
      <c r="F1067" s="11"/>
      <c r="G1067" s="11"/>
      <c r="H1067" s="11">
        <v>3.8</v>
      </c>
      <c r="I1067" s="11">
        <v>3.8</v>
      </c>
      <c r="J1067" s="20" t="s">
        <v>11851</v>
      </c>
      <c r="K1067" s="21">
        <v>22.8</v>
      </c>
      <c r="L1067" s="21">
        <v>114</v>
      </c>
      <c r="M1067" s="7"/>
      <c r="N1067" s="7"/>
    </row>
    <row r="1068" customFormat="1" ht="20" customHeight="1" spans="1:14">
      <c r="A1068" s="12">
        <v>4</v>
      </c>
      <c r="B1068" s="12" t="s">
        <v>11853</v>
      </c>
      <c r="C1068" s="11"/>
      <c r="D1068" s="11"/>
      <c r="E1068" s="11"/>
      <c r="F1068" s="11"/>
      <c r="G1068" s="11"/>
      <c r="H1068" s="11">
        <v>3</v>
      </c>
      <c r="I1068" s="11">
        <v>3</v>
      </c>
      <c r="J1068" s="20" t="s">
        <v>11851</v>
      </c>
      <c r="K1068" s="21">
        <v>18</v>
      </c>
      <c r="L1068" s="21">
        <v>90</v>
      </c>
      <c r="M1068" s="7"/>
      <c r="N1068" s="7"/>
    </row>
    <row r="1069" customFormat="1" ht="20" customHeight="1" spans="1:14">
      <c r="A1069" s="12">
        <v>5</v>
      </c>
      <c r="B1069" s="12" t="s">
        <v>5088</v>
      </c>
      <c r="C1069" s="11"/>
      <c r="D1069" s="11"/>
      <c r="E1069" s="11"/>
      <c r="F1069" s="11"/>
      <c r="G1069" s="11"/>
      <c r="H1069" s="11">
        <v>3.6</v>
      </c>
      <c r="I1069" s="11">
        <v>3.6</v>
      </c>
      <c r="J1069" s="20" t="s">
        <v>11851</v>
      </c>
      <c r="K1069" s="21">
        <v>21.6</v>
      </c>
      <c r="L1069" s="21">
        <v>108</v>
      </c>
      <c r="M1069" s="7"/>
      <c r="N1069" s="7"/>
    </row>
    <row r="1070" customFormat="1" ht="20" customHeight="1" spans="1:14">
      <c r="A1070" s="12">
        <v>6</v>
      </c>
      <c r="B1070" s="12" t="s">
        <v>11854</v>
      </c>
      <c r="C1070" s="11"/>
      <c r="D1070" s="11"/>
      <c r="E1070" s="11"/>
      <c r="F1070" s="11"/>
      <c r="G1070" s="11"/>
      <c r="H1070" s="11">
        <v>3.9</v>
      </c>
      <c r="I1070" s="11">
        <v>3.9</v>
      </c>
      <c r="J1070" s="20" t="s">
        <v>11851</v>
      </c>
      <c r="K1070" s="21">
        <v>23.4</v>
      </c>
      <c r="L1070" s="21">
        <v>117</v>
      </c>
      <c r="M1070" s="7"/>
      <c r="N1070" s="7"/>
    </row>
    <row r="1071" customFormat="1" ht="20" customHeight="1" spans="1:14">
      <c r="A1071" s="12">
        <v>7</v>
      </c>
      <c r="B1071" s="12" t="s">
        <v>11855</v>
      </c>
      <c r="C1071" s="11"/>
      <c r="D1071" s="11"/>
      <c r="E1071" s="11"/>
      <c r="F1071" s="11"/>
      <c r="G1071" s="11"/>
      <c r="H1071" s="11">
        <v>2.4</v>
      </c>
      <c r="I1071" s="11">
        <v>2.4</v>
      </c>
      <c r="J1071" s="20" t="s">
        <v>11851</v>
      </c>
      <c r="K1071" s="21">
        <v>14.4</v>
      </c>
      <c r="L1071" s="21">
        <v>72</v>
      </c>
      <c r="M1071" s="7"/>
      <c r="N1071" s="7"/>
    </row>
    <row r="1072" customFormat="1" ht="20" customHeight="1" spans="1:14">
      <c r="A1072" s="12">
        <v>8</v>
      </c>
      <c r="B1072" s="12" t="s">
        <v>11856</v>
      </c>
      <c r="C1072" s="11"/>
      <c r="D1072" s="11"/>
      <c r="E1072" s="11"/>
      <c r="F1072" s="11"/>
      <c r="G1072" s="11"/>
      <c r="H1072" s="11">
        <v>5.6</v>
      </c>
      <c r="I1072" s="11">
        <v>5.6</v>
      </c>
      <c r="J1072" s="20" t="s">
        <v>11851</v>
      </c>
      <c r="K1072" s="21">
        <v>33.6</v>
      </c>
      <c r="L1072" s="21">
        <v>168</v>
      </c>
      <c r="M1072" s="7"/>
      <c r="N1072" s="7"/>
    </row>
    <row r="1073" customFormat="1" ht="20" customHeight="1" spans="1:14">
      <c r="A1073" s="12">
        <v>9</v>
      </c>
      <c r="B1073" s="12" t="s">
        <v>8043</v>
      </c>
      <c r="C1073" s="11"/>
      <c r="D1073" s="11"/>
      <c r="E1073" s="11"/>
      <c r="F1073" s="11"/>
      <c r="G1073" s="11"/>
      <c r="H1073" s="11">
        <v>2.8</v>
      </c>
      <c r="I1073" s="11">
        <v>2.8</v>
      </c>
      <c r="J1073" s="20" t="s">
        <v>11851</v>
      </c>
      <c r="K1073" s="21">
        <v>16.8</v>
      </c>
      <c r="L1073" s="21">
        <v>84</v>
      </c>
      <c r="M1073" s="7"/>
      <c r="N1073" s="7"/>
    </row>
    <row r="1074" customFormat="1" ht="20" customHeight="1" spans="1:14">
      <c r="A1074" s="12">
        <v>10</v>
      </c>
      <c r="B1074" s="12" t="s">
        <v>11857</v>
      </c>
      <c r="C1074" s="11"/>
      <c r="D1074" s="11"/>
      <c r="E1074" s="11"/>
      <c r="F1074" s="11"/>
      <c r="G1074" s="11"/>
      <c r="H1074" s="11">
        <v>3.1</v>
      </c>
      <c r="I1074" s="11">
        <v>3.1</v>
      </c>
      <c r="J1074" s="20" t="s">
        <v>11851</v>
      </c>
      <c r="K1074" s="21">
        <v>18.6</v>
      </c>
      <c r="L1074" s="21">
        <v>93</v>
      </c>
      <c r="M1074" s="7"/>
      <c r="N1074" s="7"/>
    </row>
    <row r="1075" customFormat="1" ht="20" customHeight="1" spans="1:14">
      <c r="A1075" s="12">
        <v>11</v>
      </c>
      <c r="B1075" s="12" t="s">
        <v>11180</v>
      </c>
      <c r="C1075" s="11"/>
      <c r="D1075" s="11"/>
      <c r="E1075" s="11"/>
      <c r="F1075" s="11"/>
      <c r="G1075" s="11"/>
      <c r="H1075" s="11">
        <v>3.8</v>
      </c>
      <c r="I1075" s="11">
        <v>3.8</v>
      </c>
      <c r="J1075" s="20" t="s">
        <v>11851</v>
      </c>
      <c r="K1075" s="21">
        <v>22.8</v>
      </c>
      <c r="L1075" s="21">
        <v>114</v>
      </c>
      <c r="M1075" s="7"/>
      <c r="N1075" s="7"/>
    </row>
    <row r="1076" customFormat="1" ht="20" customHeight="1" spans="1:14">
      <c r="A1076" s="12">
        <v>12</v>
      </c>
      <c r="B1076" s="12" t="s">
        <v>11858</v>
      </c>
      <c r="C1076" s="11"/>
      <c r="D1076" s="11"/>
      <c r="E1076" s="11"/>
      <c r="F1076" s="11"/>
      <c r="G1076" s="11"/>
      <c r="H1076" s="11">
        <v>3.1</v>
      </c>
      <c r="I1076" s="11">
        <v>3.1</v>
      </c>
      <c r="J1076" s="20" t="s">
        <v>11851</v>
      </c>
      <c r="K1076" s="21">
        <v>18.6</v>
      </c>
      <c r="L1076" s="21">
        <v>93</v>
      </c>
      <c r="M1076" s="7"/>
      <c r="N1076" s="7"/>
    </row>
    <row r="1077" customFormat="1" ht="20" customHeight="1" spans="1:14">
      <c r="A1077" s="12">
        <v>13</v>
      </c>
      <c r="B1077" s="12" t="s">
        <v>11859</v>
      </c>
      <c r="C1077" s="11"/>
      <c r="D1077" s="11"/>
      <c r="E1077" s="11"/>
      <c r="F1077" s="11"/>
      <c r="G1077" s="11"/>
      <c r="H1077" s="11">
        <v>2.4</v>
      </c>
      <c r="I1077" s="11">
        <v>2.4</v>
      </c>
      <c r="J1077" s="20" t="s">
        <v>11851</v>
      </c>
      <c r="K1077" s="21">
        <v>14.4</v>
      </c>
      <c r="L1077" s="21">
        <v>72</v>
      </c>
      <c r="M1077" s="7"/>
      <c r="N1077" s="7"/>
    </row>
    <row r="1078" customFormat="1" ht="20" customHeight="1" spans="1:14">
      <c r="A1078" s="12">
        <v>14</v>
      </c>
      <c r="B1078" s="12" t="s">
        <v>11860</v>
      </c>
      <c r="C1078" s="11"/>
      <c r="D1078" s="11"/>
      <c r="E1078" s="11"/>
      <c r="F1078" s="11"/>
      <c r="G1078" s="11"/>
      <c r="H1078" s="11">
        <v>2.6</v>
      </c>
      <c r="I1078" s="11">
        <v>2.6</v>
      </c>
      <c r="J1078" s="20" t="s">
        <v>11851</v>
      </c>
      <c r="K1078" s="21">
        <v>15.6</v>
      </c>
      <c r="L1078" s="21">
        <v>78</v>
      </c>
      <c r="M1078" s="7"/>
      <c r="N1078" s="7"/>
    </row>
    <row r="1079" customFormat="1" ht="20" customHeight="1" spans="1:14">
      <c r="A1079" s="12">
        <v>15</v>
      </c>
      <c r="B1079" s="12" t="s">
        <v>7113</v>
      </c>
      <c r="C1079" s="11"/>
      <c r="D1079" s="11"/>
      <c r="E1079" s="11"/>
      <c r="F1079" s="7"/>
      <c r="G1079" s="7"/>
      <c r="H1079" s="11">
        <v>2.6</v>
      </c>
      <c r="I1079" s="11">
        <v>2.6</v>
      </c>
      <c r="J1079" s="20" t="s">
        <v>11851</v>
      </c>
      <c r="K1079" s="21">
        <v>15.6</v>
      </c>
      <c r="L1079" s="21">
        <v>78</v>
      </c>
      <c r="M1079" s="7"/>
      <c r="N1079" s="7"/>
    </row>
    <row r="1080" customFormat="1" ht="20" customHeight="1" spans="1:14">
      <c r="A1080" s="12">
        <v>16</v>
      </c>
      <c r="B1080" s="12" t="s">
        <v>11861</v>
      </c>
      <c r="C1080" s="11"/>
      <c r="D1080" s="11"/>
      <c r="E1080" s="11"/>
      <c r="F1080" s="7"/>
      <c r="G1080" s="7"/>
      <c r="H1080" s="11">
        <v>2.4</v>
      </c>
      <c r="I1080" s="11">
        <v>2.4</v>
      </c>
      <c r="J1080" s="20" t="s">
        <v>11851</v>
      </c>
      <c r="K1080" s="21">
        <v>14.4</v>
      </c>
      <c r="L1080" s="21">
        <v>72</v>
      </c>
      <c r="M1080" s="7"/>
      <c r="N1080" s="7"/>
    </row>
    <row r="1081" customFormat="1" ht="20" customHeight="1" spans="1:14">
      <c r="A1081" s="12">
        <v>17</v>
      </c>
      <c r="B1081" s="12" t="s">
        <v>11862</v>
      </c>
      <c r="C1081" s="11"/>
      <c r="D1081" s="11"/>
      <c r="E1081" s="11"/>
      <c r="F1081" s="7"/>
      <c r="G1081" s="7"/>
      <c r="H1081" s="11">
        <v>3.6</v>
      </c>
      <c r="I1081" s="11">
        <v>3.6</v>
      </c>
      <c r="J1081" s="20" t="s">
        <v>11851</v>
      </c>
      <c r="K1081" s="21">
        <v>21.6</v>
      </c>
      <c r="L1081" s="21">
        <v>108</v>
      </c>
      <c r="M1081" s="7"/>
      <c r="N1081" s="7"/>
    </row>
    <row r="1082" customFormat="1" ht="20" customHeight="1" spans="1:14">
      <c r="A1082" s="12">
        <v>18</v>
      </c>
      <c r="B1082" s="12" t="s">
        <v>11863</v>
      </c>
      <c r="C1082" s="11"/>
      <c r="D1082" s="11"/>
      <c r="E1082" s="11"/>
      <c r="F1082" s="7"/>
      <c r="G1082" s="7"/>
      <c r="H1082" s="11">
        <v>5.6</v>
      </c>
      <c r="I1082" s="11">
        <v>5.6</v>
      </c>
      <c r="J1082" s="20" t="s">
        <v>11851</v>
      </c>
      <c r="K1082" s="21">
        <v>33.6</v>
      </c>
      <c r="L1082" s="21">
        <v>168</v>
      </c>
      <c r="M1082" s="7"/>
      <c r="N1082" s="7"/>
    </row>
    <row r="1083" customFormat="1" ht="20" customHeight="1" spans="1:14">
      <c r="A1083" s="12">
        <v>19</v>
      </c>
      <c r="B1083" s="12" t="s">
        <v>6009</v>
      </c>
      <c r="C1083" s="11"/>
      <c r="D1083" s="11"/>
      <c r="E1083" s="11"/>
      <c r="F1083" s="7"/>
      <c r="G1083" s="7"/>
      <c r="H1083" s="11">
        <v>2.8</v>
      </c>
      <c r="I1083" s="11">
        <v>2.8</v>
      </c>
      <c r="J1083" s="20" t="s">
        <v>11851</v>
      </c>
      <c r="K1083" s="21">
        <v>16.8</v>
      </c>
      <c r="L1083" s="21">
        <v>84</v>
      </c>
      <c r="M1083" s="7"/>
      <c r="N1083" s="7"/>
    </row>
    <row r="1084" customFormat="1" ht="20" customHeight="1" spans="1:14">
      <c r="A1084" s="12">
        <v>20</v>
      </c>
      <c r="B1084" s="12" t="s">
        <v>11864</v>
      </c>
      <c r="C1084" s="11"/>
      <c r="D1084" s="11"/>
      <c r="E1084" s="11"/>
      <c r="F1084" s="7"/>
      <c r="G1084" s="7"/>
      <c r="H1084" s="11">
        <v>3.2</v>
      </c>
      <c r="I1084" s="11">
        <v>3.2</v>
      </c>
      <c r="J1084" s="20" t="s">
        <v>11851</v>
      </c>
      <c r="K1084" s="21">
        <v>19.2</v>
      </c>
      <c r="L1084" s="21">
        <v>96</v>
      </c>
      <c r="M1084" s="7"/>
      <c r="N1084" s="7"/>
    </row>
    <row r="1085" customFormat="1" ht="20" customHeight="1" spans="1:14">
      <c r="A1085" s="12">
        <v>21</v>
      </c>
      <c r="B1085" s="12" t="s">
        <v>11865</v>
      </c>
      <c r="C1085" s="11"/>
      <c r="D1085" s="11"/>
      <c r="E1085" s="11"/>
      <c r="F1085" s="7"/>
      <c r="G1085" s="7"/>
      <c r="H1085" s="11">
        <v>3.4</v>
      </c>
      <c r="I1085" s="11">
        <v>3.4</v>
      </c>
      <c r="J1085" s="20" t="s">
        <v>11851</v>
      </c>
      <c r="K1085" s="21">
        <v>20.4</v>
      </c>
      <c r="L1085" s="21">
        <v>102</v>
      </c>
      <c r="M1085" s="7"/>
      <c r="N1085" s="7"/>
    </row>
    <row r="1086" customFormat="1" ht="20" customHeight="1" spans="1:14">
      <c r="A1086" s="12">
        <v>22</v>
      </c>
      <c r="B1086" s="12" t="s">
        <v>1419</v>
      </c>
      <c r="C1086" s="11"/>
      <c r="D1086" s="11"/>
      <c r="E1086" s="11"/>
      <c r="F1086" s="7"/>
      <c r="G1086" s="7"/>
      <c r="H1086" s="11">
        <v>1.8</v>
      </c>
      <c r="I1086" s="11">
        <v>1.8</v>
      </c>
      <c r="J1086" s="20" t="s">
        <v>11851</v>
      </c>
      <c r="K1086" s="21">
        <v>10.8</v>
      </c>
      <c r="L1086" s="21">
        <v>54</v>
      </c>
      <c r="M1086" s="7"/>
      <c r="N1086" s="7"/>
    </row>
    <row r="1087" customFormat="1" ht="20" customHeight="1" spans="1:14">
      <c r="A1087" s="12">
        <v>23</v>
      </c>
      <c r="B1087" s="12" t="s">
        <v>11866</v>
      </c>
      <c r="C1087" s="11"/>
      <c r="D1087" s="11"/>
      <c r="E1087" s="11"/>
      <c r="F1087" s="7"/>
      <c r="G1087" s="7"/>
      <c r="H1087" s="11">
        <v>3.2</v>
      </c>
      <c r="I1087" s="11">
        <v>3.2</v>
      </c>
      <c r="J1087" s="20" t="s">
        <v>11851</v>
      </c>
      <c r="K1087" s="21">
        <v>19.2</v>
      </c>
      <c r="L1087" s="21">
        <v>96</v>
      </c>
      <c r="M1087" s="7"/>
      <c r="N1087" s="7"/>
    </row>
    <row r="1088" customFormat="1" ht="20" customHeight="1" spans="1:14">
      <c r="A1088" s="12">
        <v>24</v>
      </c>
      <c r="B1088" s="12" t="s">
        <v>11867</v>
      </c>
      <c r="C1088" s="11"/>
      <c r="D1088" s="11"/>
      <c r="E1088" s="11"/>
      <c r="F1088" s="7"/>
      <c r="G1088" s="7"/>
      <c r="H1088" s="11">
        <v>2.4</v>
      </c>
      <c r="I1088" s="11">
        <v>2.4</v>
      </c>
      <c r="J1088" s="20" t="s">
        <v>11851</v>
      </c>
      <c r="K1088" s="21">
        <v>14.4</v>
      </c>
      <c r="L1088" s="21">
        <v>72</v>
      </c>
      <c r="M1088" s="7"/>
      <c r="N1088" s="7"/>
    </row>
    <row r="1089" customFormat="1" ht="20" customHeight="1" spans="1:14">
      <c r="A1089" s="12">
        <v>25</v>
      </c>
      <c r="B1089" s="12" t="s">
        <v>11868</v>
      </c>
      <c r="C1089" s="11"/>
      <c r="D1089" s="11"/>
      <c r="E1089" s="11"/>
      <c r="F1089" s="7"/>
      <c r="G1089" s="7"/>
      <c r="H1089" s="11">
        <v>3.2</v>
      </c>
      <c r="I1089" s="11">
        <v>3.2</v>
      </c>
      <c r="J1089" s="20" t="s">
        <v>11851</v>
      </c>
      <c r="K1089" s="21">
        <v>19.2</v>
      </c>
      <c r="L1089" s="21">
        <v>96</v>
      </c>
      <c r="M1089" s="7"/>
      <c r="N1089" s="7"/>
    </row>
    <row r="1090" customFormat="1" ht="20" customHeight="1" spans="1:14">
      <c r="A1090" s="12">
        <v>26</v>
      </c>
      <c r="B1090" s="12" t="s">
        <v>11869</v>
      </c>
      <c r="C1090" s="11"/>
      <c r="D1090" s="11"/>
      <c r="E1090" s="11"/>
      <c r="F1090" s="7"/>
      <c r="G1090" s="7"/>
      <c r="H1090" s="11">
        <v>1.6</v>
      </c>
      <c r="I1090" s="11">
        <v>1.6</v>
      </c>
      <c r="J1090" s="20" t="s">
        <v>11851</v>
      </c>
      <c r="K1090" s="21">
        <v>9.6</v>
      </c>
      <c r="L1090" s="21">
        <v>48</v>
      </c>
      <c r="M1090" s="7"/>
      <c r="N1090" s="7"/>
    </row>
    <row r="1091" customFormat="1" ht="20" customHeight="1" spans="1:14">
      <c r="A1091" s="12">
        <v>27</v>
      </c>
      <c r="B1091" s="12" t="s">
        <v>11870</v>
      </c>
      <c r="C1091" s="11"/>
      <c r="D1091" s="11"/>
      <c r="E1091" s="11"/>
      <c r="F1091" s="7"/>
      <c r="G1091" s="7"/>
      <c r="H1091" s="11">
        <v>3.3</v>
      </c>
      <c r="I1091" s="11">
        <v>3.3</v>
      </c>
      <c r="J1091" s="20" t="s">
        <v>11851</v>
      </c>
      <c r="K1091" s="21">
        <v>19.8</v>
      </c>
      <c r="L1091" s="21">
        <v>99</v>
      </c>
      <c r="M1091" s="7"/>
      <c r="N1091" s="7"/>
    </row>
    <row r="1092" customFormat="1" ht="20" customHeight="1" spans="1:14">
      <c r="A1092" s="12">
        <v>28</v>
      </c>
      <c r="B1092" s="12" t="s">
        <v>11871</v>
      </c>
      <c r="C1092" s="11"/>
      <c r="D1092" s="11"/>
      <c r="E1092" s="11"/>
      <c r="F1092" s="7"/>
      <c r="G1092" s="7"/>
      <c r="H1092" s="11">
        <v>3.2</v>
      </c>
      <c r="I1092" s="11">
        <v>3.2</v>
      </c>
      <c r="J1092" s="20" t="s">
        <v>11851</v>
      </c>
      <c r="K1092" s="21">
        <v>19.2</v>
      </c>
      <c r="L1092" s="21">
        <v>96</v>
      </c>
      <c r="M1092" s="7"/>
      <c r="N1092" s="7"/>
    </row>
    <row r="1093" customFormat="1" ht="20" customHeight="1" spans="1:14">
      <c r="A1093" s="12">
        <v>29</v>
      </c>
      <c r="B1093" s="12" t="s">
        <v>11872</v>
      </c>
      <c r="C1093" s="11"/>
      <c r="D1093" s="11"/>
      <c r="E1093" s="11"/>
      <c r="F1093" s="7"/>
      <c r="G1093" s="7"/>
      <c r="H1093" s="11">
        <v>4.4</v>
      </c>
      <c r="I1093" s="11">
        <v>4.4</v>
      </c>
      <c r="J1093" s="20" t="s">
        <v>11851</v>
      </c>
      <c r="K1093" s="21">
        <v>26.4</v>
      </c>
      <c r="L1093" s="21">
        <v>132</v>
      </c>
      <c r="M1093" s="7"/>
      <c r="N1093" s="7"/>
    </row>
    <row r="1094" customFormat="1" ht="20" customHeight="1" spans="1:14">
      <c r="A1094" s="12">
        <v>30</v>
      </c>
      <c r="B1094" s="12" t="s">
        <v>11873</v>
      </c>
      <c r="C1094" s="11"/>
      <c r="D1094" s="11"/>
      <c r="E1094" s="11"/>
      <c r="F1094" s="7"/>
      <c r="G1094" s="7"/>
      <c r="H1094" s="11">
        <v>3.2</v>
      </c>
      <c r="I1094" s="11">
        <v>3.2</v>
      </c>
      <c r="J1094" s="20" t="s">
        <v>11851</v>
      </c>
      <c r="K1094" s="21">
        <v>19.2</v>
      </c>
      <c r="L1094" s="21">
        <v>96</v>
      </c>
      <c r="M1094" s="7"/>
      <c r="N1094" s="7"/>
    </row>
    <row r="1095" customFormat="1" ht="20" customHeight="1" spans="1:14">
      <c r="A1095" s="12">
        <v>31</v>
      </c>
      <c r="B1095" s="12" t="s">
        <v>11874</v>
      </c>
      <c r="C1095" s="11"/>
      <c r="D1095" s="11"/>
      <c r="E1095" s="11"/>
      <c r="F1095" s="7"/>
      <c r="G1095" s="7"/>
      <c r="H1095" s="11">
        <v>2.6</v>
      </c>
      <c r="I1095" s="11">
        <v>2.6</v>
      </c>
      <c r="J1095" s="20" t="s">
        <v>11851</v>
      </c>
      <c r="K1095" s="21">
        <v>15.6</v>
      </c>
      <c r="L1095" s="21">
        <v>78</v>
      </c>
      <c r="M1095" s="7"/>
      <c r="N1095" s="7"/>
    </row>
    <row r="1096" customFormat="1" ht="20" customHeight="1" spans="1:14">
      <c r="A1096" s="12">
        <v>32</v>
      </c>
      <c r="B1096" s="12" t="s">
        <v>11875</v>
      </c>
      <c r="C1096" s="11"/>
      <c r="D1096" s="11"/>
      <c r="E1096" s="11"/>
      <c r="F1096" s="7"/>
      <c r="G1096" s="7"/>
      <c r="H1096" s="11">
        <v>5.2</v>
      </c>
      <c r="I1096" s="11">
        <v>5.2</v>
      </c>
      <c r="J1096" s="20" t="s">
        <v>11851</v>
      </c>
      <c r="K1096" s="21">
        <v>31.2</v>
      </c>
      <c r="L1096" s="21">
        <v>156</v>
      </c>
      <c r="M1096" s="7"/>
      <c r="N1096" s="7"/>
    </row>
    <row r="1097" customFormat="1" ht="20" customHeight="1" spans="1:14">
      <c r="A1097" s="12">
        <v>33</v>
      </c>
      <c r="B1097" s="12" t="s">
        <v>1024</v>
      </c>
      <c r="C1097" s="11"/>
      <c r="D1097" s="11"/>
      <c r="E1097" s="11"/>
      <c r="F1097" s="7"/>
      <c r="G1097" s="7"/>
      <c r="H1097" s="11">
        <v>3</v>
      </c>
      <c r="I1097" s="11">
        <v>3</v>
      </c>
      <c r="J1097" s="20" t="s">
        <v>11851</v>
      </c>
      <c r="K1097" s="21">
        <v>18</v>
      </c>
      <c r="L1097" s="21">
        <v>90</v>
      </c>
      <c r="M1097" s="7"/>
      <c r="N1097" s="7"/>
    </row>
    <row r="1098" customFormat="1" ht="20" customHeight="1" spans="1:14">
      <c r="A1098" s="12">
        <v>34</v>
      </c>
      <c r="B1098" s="12" t="s">
        <v>11876</v>
      </c>
      <c r="C1098" s="11"/>
      <c r="D1098" s="11"/>
      <c r="E1098" s="11"/>
      <c r="F1098" s="7"/>
      <c r="G1098" s="7"/>
      <c r="H1098" s="11">
        <v>3.6</v>
      </c>
      <c r="I1098" s="11">
        <v>3.6</v>
      </c>
      <c r="J1098" s="20" t="s">
        <v>11851</v>
      </c>
      <c r="K1098" s="21">
        <v>21.6</v>
      </c>
      <c r="L1098" s="21">
        <v>108</v>
      </c>
      <c r="M1098" s="7"/>
      <c r="N1098" s="7"/>
    </row>
    <row r="1099" customFormat="1" ht="20" customHeight="1" spans="1:14">
      <c r="A1099" s="12">
        <v>35</v>
      </c>
      <c r="B1099" s="12" t="s">
        <v>11877</v>
      </c>
      <c r="C1099" s="11"/>
      <c r="D1099" s="11"/>
      <c r="E1099" s="11"/>
      <c r="F1099" s="7"/>
      <c r="G1099" s="7"/>
      <c r="H1099" s="11">
        <v>2.5</v>
      </c>
      <c r="I1099" s="11">
        <v>2.5</v>
      </c>
      <c r="J1099" s="20" t="s">
        <v>11851</v>
      </c>
      <c r="K1099" s="21">
        <v>15</v>
      </c>
      <c r="L1099" s="21">
        <v>75</v>
      </c>
      <c r="M1099" s="7"/>
      <c r="N1099" s="7"/>
    </row>
    <row r="1100" customFormat="1" ht="20" customHeight="1" spans="1:14">
      <c r="A1100" s="12">
        <v>36</v>
      </c>
      <c r="B1100" s="12" t="s">
        <v>11878</v>
      </c>
      <c r="C1100" s="11"/>
      <c r="D1100" s="11"/>
      <c r="E1100" s="11"/>
      <c r="F1100" s="7"/>
      <c r="G1100" s="7"/>
      <c r="H1100" s="11">
        <v>4.8</v>
      </c>
      <c r="I1100" s="11">
        <v>4.8</v>
      </c>
      <c r="J1100" s="20" t="s">
        <v>11851</v>
      </c>
      <c r="K1100" s="21">
        <v>28.8</v>
      </c>
      <c r="L1100" s="21">
        <v>144</v>
      </c>
      <c r="M1100" s="7"/>
      <c r="N1100" s="7"/>
    </row>
    <row r="1101" customFormat="1" ht="20" customHeight="1" spans="1:14">
      <c r="A1101" s="12">
        <v>37</v>
      </c>
      <c r="B1101" s="12" t="s">
        <v>11879</v>
      </c>
      <c r="C1101" s="11"/>
      <c r="D1101" s="11"/>
      <c r="E1101" s="11"/>
      <c r="F1101" s="7"/>
      <c r="G1101" s="7"/>
      <c r="H1101" s="11">
        <v>3.2</v>
      </c>
      <c r="I1101" s="11">
        <v>3.2</v>
      </c>
      <c r="J1101" s="20" t="s">
        <v>11851</v>
      </c>
      <c r="K1101" s="21">
        <v>19.2</v>
      </c>
      <c r="L1101" s="21">
        <v>96</v>
      </c>
      <c r="M1101" s="7"/>
      <c r="N1101" s="7"/>
    </row>
    <row r="1102" customFormat="1" ht="20" customHeight="1" spans="1:14">
      <c r="A1102" s="12">
        <v>38</v>
      </c>
      <c r="B1102" s="12" t="s">
        <v>11880</v>
      </c>
      <c r="C1102" s="11"/>
      <c r="D1102" s="11"/>
      <c r="E1102" s="11"/>
      <c r="F1102" s="7"/>
      <c r="G1102" s="7"/>
      <c r="H1102" s="11">
        <v>3.6</v>
      </c>
      <c r="I1102" s="11">
        <v>3.6</v>
      </c>
      <c r="J1102" s="20" t="s">
        <v>11851</v>
      </c>
      <c r="K1102" s="21">
        <v>21.6</v>
      </c>
      <c r="L1102" s="21">
        <v>108</v>
      </c>
      <c r="M1102" s="7"/>
      <c r="N1102" s="7"/>
    </row>
    <row r="1103" customFormat="1" ht="20" customHeight="1" spans="1:14">
      <c r="A1103" s="12">
        <v>39</v>
      </c>
      <c r="B1103" s="12" t="s">
        <v>11881</v>
      </c>
      <c r="C1103" s="11"/>
      <c r="D1103" s="11"/>
      <c r="E1103" s="11"/>
      <c r="F1103" s="7"/>
      <c r="G1103" s="7"/>
      <c r="H1103" s="11">
        <v>2.6</v>
      </c>
      <c r="I1103" s="11">
        <v>2.6</v>
      </c>
      <c r="J1103" s="20" t="s">
        <v>11851</v>
      </c>
      <c r="K1103" s="21">
        <v>15.6</v>
      </c>
      <c r="L1103" s="21">
        <v>78</v>
      </c>
      <c r="M1103" s="7"/>
      <c r="N1103" s="7"/>
    </row>
    <row r="1104" customFormat="1" ht="20" customHeight="1" spans="1:14">
      <c r="A1104" s="12">
        <v>40</v>
      </c>
      <c r="B1104" s="12" t="s">
        <v>11882</v>
      </c>
      <c r="C1104" s="11"/>
      <c r="D1104" s="11"/>
      <c r="E1104" s="11"/>
      <c r="F1104" s="7"/>
      <c r="G1104" s="7"/>
      <c r="H1104" s="11">
        <v>3.1</v>
      </c>
      <c r="I1104" s="11">
        <v>3.1</v>
      </c>
      <c r="J1104" s="20" t="s">
        <v>11851</v>
      </c>
      <c r="K1104" s="21">
        <v>18.6</v>
      </c>
      <c r="L1104" s="21">
        <v>93</v>
      </c>
      <c r="M1104" s="7"/>
      <c r="N1104" s="7"/>
    </row>
    <row r="1105" customFormat="1" ht="20" customHeight="1" spans="1:14">
      <c r="A1105" s="12">
        <v>41</v>
      </c>
      <c r="B1105" s="12" t="s">
        <v>11883</v>
      </c>
      <c r="C1105" s="11"/>
      <c r="D1105" s="11"/>
      <c r="E1105" s="11"/>
      <c r="F1105" s="7"/>
      <c r="G1105" s="7"/>
      <c r="H1105" s="11">
        <v>2.7</v>
      </c>
      <c r="I1105" s="11">
        <v>2.7</v>
      </c>
      <c r="J1105" s="20" t="s">
        <v>11851</v>
      </c>
      <c r="K1105" s="21">
        <v>16.2</v>
      </c>
      <c r="L1105" s="21">
        <v>81</v>
      </c>
      <c r="M1105" s="7"/>
      <c r="N1105" s="7"/>
    </row>
    <row r="1106" customFormat="1" ht="20" customHeight="1" spans="1:14">
      <c r="A1106" s="12">
        <v>42</v>
      </c>
      <c r="B1106" s="12" t="s">
        <v>11884</v>
      </c>
      <c r="C1106" s="11"/>
      <c r="D1106" s="11"/>
      <c r="E1106" s="11"/>
      <c r="F1106" s="7"/>
      <c r="G1106" s="7"/>
      <c r="H1106" s="11">
        <v>2.4</v>
      </c>
      <c r="I1106" s="11">
        <v>2.4</v>
      </c>
      <c r="J1106" s="20" t="s">
        <v>11851</v>
      </c>
      <c r="K1106" s="21">
        <v>14.4</v>
      </c>
      <c r="L1106" s="21">
        <v>72</v>
      </c>
      <c r="M1106" s="7"/>
      <c r="N1106" s="7"/>
    </row>
    <row r="1107" customFormat="1" ht="20" customHeight="1" spans="1:14">
      <c r="A1107" s="12">
        <v>43</v>
      </c>
      <c r="B1107" s="12" t="s">
        <v>11885</v>
      </c>
      <c r="C1107" s="11"/>
      <c r="D1107" s="11"/>
      <c r="E1107" s="11"/>
      <c r="F1107" s="7"/>
      <c r="G1107" s="7"/>
      <c r="H1107" s="11">
        <v>3.2</v>
      </c>
      <c r="I1107" s="11">
        <v>3.2</v>
      </c>
      <c r="J1107" s="20" t="s">
        <v>11851</v>
      </c>
      <c r="K1107" s="21">
        <v>19.2</v>
      </c>
      <c r="L1107" s="21">
        <v>96</v>
      </c>
      <c r="M1107" s="7"/>
      <c r="N1107" s="7"/>
    </row>
    <row r="1108" customFormat="1" ht="20" customHeight="1" spans="1:14">
      <c r="A1108" s="12">
        <v>44</v>
      </c>
      <c r="B1108" s="12" t="s">
        <v>11886</v>
      </c>
      <c r="C1108" s="11"/>
      <c r="D1108" s="11"/>
      <c r="E1108" s="11"/>
      <c r="F1108" s="7"/>
      <c r="G1108" s="7"/>
      <c r="H1108" s="11">
        <v>2.8</v>
      </c>
      <c r="I1108" s="11">
        <v>2.8</v>
      </c>
      <c r="J1108" s="20" t="s">
        <v>11851</v>
      </c>
      <c r="K1108" s="21">
        <v>16.8</v>
      </c>
      <c r="L1108" s="21">
        <v>84</v>
      </c>
      <c r="M1108" s="7"/>
      <c r="N1108" s="7"/>
    </row>
    <row r="1109" customFormat="1" ht="20" customHeight="1" spans="1:14">
      <c r="A1109" s="12">
        <v>45</v>
      </c>
      <c r="B1109" s="12" t="s">
        <v>11887</v>
      </c>
      <c r="C1109" s="11"/>
      <c r="D1109" s="11"/>
      <c r="E1109" s="11"/>
      <c r="F1109" s="7"/>
      <c r="G1109" s="7"/>
      <c r="H1109" s="11">
        <v>4</v>
      </c>
      <c r="I1109" s="11">
        <v>4</v>
      </c>
      <c r="J1109" s="20" t="s">
        <v>11851</v>
      </c>
      <c r="K1109" s="21">
        <v>24</v>
      </c>
      <c r="L1109" s="21">
        <v>120</v>
      </c>
      <c r="M1109" s="7"/>
      <c r="N1109" s="7"/>
    </row>
    <row r="1110" customFormat="1" ht="20" customHeight="1" spans="1:14">
      <c r="A1110" s="12">
        <v>46</v>
      </c>
      <c r="B1110" s="12" t="s">
        <v>11888</v>
      </c>
      <c r="C1110" s="11"/>
      <c r="D1110" s="11"/>
      <c r="E1110" s="11"/>
      <c r="F1110" s="7"/>
      <c r="G1110" s="7"/>
      <c r="H1110" s="11">
        <v>4.1</v>
      </c>
      <c r="I1110" s="11">
        <v>4.1</v>
      </c>
      <c r="J1110" s="20" t="s">
        <v>11851</v>
      </c>
      <c r="K1110" s="21">
        <v>24.6</v>
      </c>
      <c r="L1110" s="21">
        <v>123</v>
      </c>
      <c r="M1110" s="7"/>
      <c r="N1110" s="7"/>
    </row>
    <row r="1111" customFormat="1" ht="20" customHeight="1" spans="1:14">
      <c r="A1111" s="12">
        <v>47</v>
      </c>
      <c r="B1111" s="12" t="s">
        <v>11889</v>
      </c>
      <c r="C1111" s="11"/>
      <c r="D1111" s="11"/>
      <c r="E1111" s="11"/>
      <c r="F1111" s="7"/>
      <c r="G1111" s="7"/>
      <c r="H1111" s="11">
        <v>2.2</v>
      </c>
      <c r="I1111" s="11">
        <v>2.2</v>
      </c>
      <c r="J1111" s="20" t="s">
        <v>11851</v>
      </c>
      <c r="K1111" s="21">
        <v>13.2</v>
      </c>
      <c r="L1111" s="21">
        <v>66</v>
      </c>
      <c r="M1111" s="7"/>
      <c r="N1111" s="7"/>
    </row>
    <row r="1112" customFormat="1" ht="20" customHeight="1" spans="1:14">
      <c r="A1112" s="12">
        <v>48</v>
      </c>
      <c r="B1112" s="12" t="s">
        <v>1040</v>
      </c>
      <c r="C1112" s="11"/>
      <c r="D1112" s="11"/>
      <c r="E1112" s="11"/>
      <c r="F1112" s="7"/>
      <c r="G1112" s="7"/>
      <c r="H1112" s="11">
        <v>2.2</v>
      </c>
      <c r="I1112" s="11">
        <v>2.2</v>
      </c>
      <c r="J1112" s="20" t="s">
        <v>11851</v>
      </c>
      <c r="K1112" s="21">
        <v>13.2</v>
      </c>
      <c r="L1112" s="21">
        <v>66</v>
      </c>
      <c r="M1112" s="7"/>
      <c r="N1112" s="7"/>
    </row>
    <row r="1113" customFormat="1" ht="20" customHeight="1" spans="1:14">
      <c r="A1113" s="12">
        <v>49</v>
      </c>
      <c r="B1113" s="12" t="s">
        <v>11890</v>
      </c>
      <c r="C1113" s="11"/>
      <c r="D1113" s="11"/>
      <c r="E1113" s="11"/>
      <c r="F1113" s="7"/>
      <c r="G1113" s="7"/>
      <c r="H1113" s="11">
        <v>2.8</v>
      </c>
      <c r="I1113" s="11">
        <v>2.8</v>
      </c>
      <c r="J1113" s="20" t="s">
        <v>11851</v>
      </c>
      <c r="K1113" s="21">
        <v>16.8</v>
      </c>
      <c r="L1113" s="21">
        <v>84</v>
      </c>
      <c r="M1113" s="7"/>
      <c r="N1113" s="7"/>
    </row>
    <row r="1114" customFormat="1" ht="20" customHeight="1" spans="1:14">
      <c r="A1114" s="12">
        <v>50</v>
      </c>
      <c r="B1114" s="12" t="s">
        <v>11891</v>
      </c>
      <c r="C1114" s="11"/>
      <c r="D1114" s="11"/>
      <c r="E1114" s="11"/>
      <c r="F1114" s="7"/>
      <c r="G1114" s="7"/>
      <c r="H1114" s="11">
        <v>3.2</v>
      </c>
      <c r="I1114" s="11">
        <v>3.2</v>
      </c>
      <c r="J1114" s="20" t="s">
        <v>11851</v>
      </c>
      <c r="K1114" s="21">
        <v>19.2</v>
      </c>
      <c r="L1114" s="21">
        <v>96</v>
      </c>
      <c r="M1114" s="7"/>
      <c r="N1114" s="7"/>
    </row>
    <row r="1115" customFormat="1" ht="20" customHeight="1" spans="1:14">
      <c r="A1115" s="12">
        <v>51</v>
      </c>
      <c r="B1115" s="12" t="s">
        <v>9826</v>
      </c>
      <c r="C1115" s="11"/>
      <c r="D1115" s="11"/>
      <c r="E1115" s="11"/>
      <c r="F1115" s="7"/>
      <c r="G1115" s="7"/>
      <c r="H1115" s="11">
        <v>4</v>
      </c>
      <c r="I1115" s="11">
        <v>4</v>
      </c>
      <c r="J1115" s="20" t="s">
        <v>11851</v>
      </c>
      <c r="K1115" s="21">
        <v>24</v>
      </c>
      <c r="L1115" s="21">
        <v>120</v>
      </c>
      <c r="M1115" s="7"/>
      <c r="N1115" s="7"/>
    </row>
    <row r="1116" customFormat="1" ht="20" customHeight="1" spans="1:14">
      <c r="A1116" s="12">
        <v>52</v>
      </c>
      <c r="B1116" s="12" t="s">
        <v>11892</v>
      </c>
      <c r="C1116" s="11"/>
      <c r="D1116" s="11"/>
      <c r="E1116" s="11"/>
      <c r="F1116" s="7"/>
      <c r="G1116" s="7"/>
      <c r="H1116" s="11">
        <v>2.5</v>
      </c>
      <c r="I1116" s="11">
        <v>2.5</v>
      </c>
      <c r="J1116" s="20" t="s">
        <v>11851</v>
      </c>
      <c r="K1116" s="21">
        <v>15</v>
      </c>
      <c r="L1116" s="21">
        <v>75</v>
      </c>
      <c r="M1116" s="7"/>
      <c r="N1116" s="7"/>
    </row>
    <row r="1117" customFormat="1" ht="20" customHeight="1" spans="1:14">
      <c r="A1117" s="12">
        <v>53</v>
      </c>
      <c r="B1117" s="12" t="s">
        <v>11893</v>
      </c>
      <c r="C1117" s="11"/>
      <c r="D1117" s="11"/>
      <c r="E1117" s="11"/>
      <c r="F1117" s="7"/>
      <c r="G1117" s="7"/>
      <c r="H1117" s="11">
        <v>2.1</v>
      </c>
      <c r="I1117" s="11">
        <v>2.1</v>
      </c>
      <c r="J1117" s="20" t="s">
        <v>11851</v>
      </c>
      <c r="K1117" s="21">
        <v>12.6</v>
      </c>
      <c r="L1117" s="21">
        <v>63</v>
      </c>
      <c r="M1117" s="7"/>
      <c r="N1117" s="7"/>
    </row>
    <row r="1118" customFormat="1" ht="20" customHeight="1" spans="1:14">
      <c r="A1118" s="12">
        <v>54</v>
      </c>
      <c r="B1118" s="12" t="s">
        <v>11894</v>
      </c>
      <c r="C1118" s="11"/>
      <c r="D1118" s="11"/>
      <c r="E1118" s="11"/>
      <c r="F1118" s="7"/>
      <c r="G1118" s="7"/>
      <c r="H1118" s="11">
        <v>2.7</v>
      </c>
      <c r="I1118" s="11">
        <v>2.7</v>
      </c>
      <c r="J1118" s="20" t="s">
        <v>11851</v>
      </c>
      <c r="K1118" s="21">
        <v>16.2</v>
      </c>
      <c r="L1118" s="21">
        <v>81</v>
      </c>
      <c r="M1118" s="7"/>
      <c r="N1118" s="7"/>
    </row>
    <row r="1119" customFormat="1" ht="20" customHeight="1" spans="1:14">
      <c r="A1119" s="12">
        <v>55</v>
      </c>
      <c r="B1119" s="12" t="s">
        <v>11895</v>
      </c>
      <c r="C1119" s="11"/>
      <c r="D1119" s="11"/>
      <c r="E1119" s="11"/>
      <c r="F1119" s="7"/>
      <c r="G1119" s="7"/>
      <c r="H1119" s="11">
        <v>1.4</v>
      </c>
      <c r="I1119" s="11">
        <v>1.4</v>
      </c>
      <c r="J1119" s="20" t="s">
        <v>11851</v>
      </c>
      <c r="K1119" s="21">
        <v>8.4</v>
      </c>
      <c r="L1119" s="21">
        <v>42</v>
      </c>
      <c r="M1119" s="7"/>
      <c r="N1119" s="7"/>
    </row>
    <row r="1120" customFormat="1" ht="20" customHeight="1" spans="1:14">
      <c r="A1120" s="12">
        <v>56</v>
      </c>
      <c r="B1120" s="12" t="s">
        <v>4315</v>
      </c>
      <c r="C1120" s="11"/>
      <c r="D1120" s="11"/>
      <c r="E1120" s="11"/>
      <c r="F1120" s="7"/>
      <c r="G1120" s="7"/>
      <c r="H1120" s="11">
        <v>4.8</v>
      </c>
      <c r="I1120" s="11">
        <v>4.8</v>
      </c>
      <c r="J1120" s="20" t="s">
        <v>11851</v>
      </c>
      <c r="K1120" s="21">
        <v>28.8</v>
      </c>
      <c r="L1120" s="21">
        <v>144</v>
      </c>
      <c r="M1120" s="7"/>
      <c r="N1120" s="7"/>
    </row>
    <row r="1121" customFormat="1" ht="20" customHeight="1" spans="1:14">
      <c r="A1121" s="12">
        <v>57</v>
      </c>
      <c r="B1121" s="12" t="s">
        <v>5850</v>
      </c>
      <c r="C1121" s="11"/>
      <c r="D1121" s="11"/>
      <c r="E1121" s="11"/>
      <c r="F1121" s="7"/>
      <c r="G1121" s="7"/>
      <c r="H1121" s="11">
        <v>3.2</v>
      </c>
      <c r="I1121" s="11">
        <v>3.2</v>
      </c>
      <c r="J1121" s="20" t="s">
        <v>11851</v>
      </c>
      <c r="K1121" s="21">
        <v>19.2</v>
      </c>
      <c r="L1121" s="21">
        <v>96</v>
      </c>
      <c r="M1121" s="7"/>
      <c r="N1121" s="7"/>
    </row>
    <row r="1122" customFormat="1" ht="20" customHeight="1" spans="1:14">
      <c r="A1122" s="12">
        <v>58</v>
      </c>
      <c r="B1122" s="12" t="s">
        <v>11896</v>
      </c>
      <c r="C1122" s="11"/>
      <c r="D1122" s="11"/>
      <c r="E1122" s="11"/>
      <c r="F1122" s="7"/>
      <c r="G1122" s="7"/>
      <c r="H1122" s="11">
        <v>3.2</v>
      </c>
      <c r="I1122" s="11">
        <v>3.2</v>
      </c>
      <c r="J1122" s="20" t="s">
        <v>11851</v>
      </c>
      <c r="K1122" s="21">
        <v>19.2</v>
      </c>
      <c r="L1122" s="21">
        <v>96</v>
      </c>
      <c r="M1122" s="7"/>
      <c r="N1122" s="7"/>
    </row>
    <row r="1123" customFormat="1" ht="20" customHeight="1" spans="1:14">
      <c r="A1123" s="12">
        <v>59</v>
      </c>
      <c r="B1123" s="12" t="s">
        <v>1653</v>
      </c>
      <c r="C1123" s="11"/>
      <c r="D1123" s="11"/>
      <c r="E1123" s="11"/>
      <c r="F1123" s="7"/>
      <c r="G1123" s="7"/>
      <c r="H1123" s="11">
        <v>8.1</v>
      </c>
      <c r="I1123" s="11">
        <v>8.1</v>
      </c>
      <c r="J1123" s="20" t="s">
        <v>11851</v>
      </c>
      <c r="K1123" s="21">
        <v>48.6</v>
      </c>
      <c r="L1123" s="21">
        <v>243</v>
      </c>
      <c r="M1123" s="7"/>
      <c r="N1123" s="7"/>
    </row>
    <row r="1124" customFormat="1" ht="20" customHeight="1" spans="1:14">
      <c r="A1124" s="12">
        <v>60</v>
      </c>
      <c r="B1124" s="12" t="s">
        <v>11246</v>
      </c>
      <c r="C1124" s="11"/>
      <c r="D1124" s="11"/>
      <c r="E1124" s="11"/>
      <c r="F1124" s="7"/>
      <c r="G1124" s="7"/>
      <c r="H1124" s="11">
        <v>6.5</v>
      </c>
      <c r="I1124" s="11">
        <v>6.5</v>
      </c>
      <c r="J1124" s="20" t="s">
        <v>11851</v>
      </c>
      <c r="K1124" s="21">
        <v>39</v>
      </c>
      <c r="L1124" s="21">
        <v>195</v>
      </c>
      <c r="M1124" s="7"/>
      <c r="N1124" s="7"/>
    </row>
    <row r="1125" customFormat="1" ht="20" customHeight="1" spans="1:14">
      <c r="A1125" s="12">
        <v>61</v>
      </c>
      <c r="B1125" s="12" t="s">
        <v>1652</v>
      </c>
      <c r="C1125" s="11"/>
      <c r="D1125" s="11"/>
      <c r="E1125" s="11"/>
      <c r="F1125" s="7"/>
      <c r="G1125" s="7"/>
      <c r="H1125" s="11">
        <v>4</v>
      </c>
      <c r="I1125" s="11">
        <v>4</v>
      </c>
      <c r="J1125" s="20" t="s">
        <v>11851</v>
      </c>
      <c r="K1125" s="21">
        <v>24</v>
      </c>
      <c r="L1125" s="21">
        <v>120</v>
      </c>
      <c r="M1125" s="7"/>
      <c r="N1125" s="7"/>
    </row>
    <row r="1126" customFormat="1" ht="20" customHeight="1" spans="1:14">
      <c r="A1126" s="12">
        <v>62</v>
      </c>
      <c r="B1126" s="12" t="s">
        <v>11897</v>
      </c>
      <c r="C1126" s="11"/>
      <c r="D1126" s="11"/>
      <c r="E1126" s="11"/>
      <c r="F1126" s="7"/>
      <c r="G1126" s="7"/>
      <c r="H1126" s="11">
        <v>4</v>
      </c>
      <c r="I1126" s="11">
        <v>4</v>
      </c>
      <c r="J1126" s="20" t="s">
        <v>11851</v>
      </c>
      <c r="K1126" s="21">
        <v>24</v>
      </c>
      <c r="L1126" s="21">
        <v>120</v>
      </c>
      <c r="M1126" s="7"/>
      <c r="N1126" s="7"/>
    </row>
    <row r="1127" customFormat="1" ht="20" customHeight="1" spans="1:14">
      <c r="A1127" s="12">
        <v>63</v>
      </c>
      <c r="B1127" s="12" t="s">
        <v>11898</v>
      </c>
      <c r="C1127" s="11"/>
      <c r="D1127" s="11"/>
      <c r="E1127" s="11"/>
      <c r="F1127" s="7"/>
      <c r="G1127" s="7"/>
      <c r="H1127" s="11">
        <v>3.2</v>
      </c>
      <c r="I1127" s="11">
        <v>3.2</v>
      </c>
      <c r="J1127" s="20" t="s">
        <v>11851</v>
      </c>
      <c r="K1127" s="21">
        <v>19.2</v>
      </c>
      <c r="L1127" s="21">
        <v>96</v>
      </c>
      <c r="M1127" s="7"/>
      <c r="N1127" s="7"/>
    </row>
    <row r="1128" customFormat="1" ht="20" customHeight="1" spans="1:14">
      <c r="A1128" s="12">
        <v>64</v>
      </c>
      <c r="B1128" s="12" t="s">
        <v>11899</v>
      </c>
      <c r="C1128" s="11"/>
      <c r="D1128" s="11"/>
      <c r="E1128" s="11"/>
      <c r="F1128" s="7"/>
      <c r="G1128" s="7"/>
      <c r="H1128" s="11">
        <v>4</v>
      </c>
      <c r="I1128" s="11">
        <v>4</v>
      </c>
      <c r="J1128" s="20" t="s">
        <v>11851</v>
      </c>
      <c r="K1128" s="21">
        <v>24</v>
      </c>
      <c r="L1128" s="21">
        <v>120</v>
      </c>
      <c r="M1128" s="7"/>
      <c r="N1128" s="7"/>
    </row>
    <row r="1129" customFormat="1" ht="20" customHeight="1" spans="1:14">
      <c r="A1129" s="12">
        <v>65</v>
      </c>
      <c r="B1129" s="12" t="s">
        <v>8572</v>
      </c>
      <c r="C1129" s="11"/>
      <c r="D1129" s="11"/>
      <c r="E1129" s="11"/>
      <c r="F1129" s="7"/>
      <c r="G1129" s="7"/>
      <c r="H1129" s="11">
        <v>4</v>
      </c>
      <c r="I1129" s="11">
        <v>4</v>
      </c>
      <c r="J1129" s="20" t="s">
        <v>11851</v>
      </c>
      <c r="K1129" s="21">
        <v>24</v>
      </c>
      <c r="L1129" s="21">
        <v>120</v>
      </c>
      <c r="M1129" s="7"/>
      <c r="N1129" s="7"/>
    </row>
    <row r="1130" customFormat="1" ht="20" customHeight="1" spans="1:14">
      <c r="A1130" s="12">
        <v>66</v>
      </c>
      <c r="B1130" s="12" t="s">
        <v>11900</v>
      </c>
      <c r="C1130" s="11"/>
      <c r="D1130" s="11"/>
      <c r="E1130" s="11"/>
      <c r="F1130" s="7"/>
      <c r="G1130" s="7"/>
      <c r="H1130" s="11">
        <v>5.6</v>
      </c>
      <c r="I1130" s="11">
        <v>5.6</v>
      </c>
      <c r="J1130" s="20" t="s">
        <v>11851</v>
      </c>
      <c r="K1130" s="21">
        <v>33.6</v>
      </c>
      <c r="L1130" s="21">
        <v>168</v>
      </c>
      <c r="M1130" s="7"/>
      <c r="N1130" s="7"/>
    </row>
    <row r="1131" customFormat="1" ht="20" customHeight="1" spans="1:14">
      <c r="A1131" s="12">
        <v>67</v>
      </c>
      <c r="B1131" s="12" t="s">
        <v>7715</v>
      </c>
      <c r="C1131" s="11"/>
      <c r="D1131" s="11"/>
      <c r="E1131" s="11"/>
      <c r="F1131" s="7"/>
      <c r="G1131" s="7"/>
      <c r="H1131" s="11">
        <v>6.5</v>
      </c>
      <c r="I1131" s="11">
        <v>6.5</v>
      </c>
      <c r="J1131" s="20" t="s">
        <v>11851</v>
      </c>
      <c r="K1131" s="21">
        <v>39</v>
      </c>
      <c r="L1131" s="21">
        <v>195</v>
      </c>
      <c r="M1131" s="7"/>
      <c r="N1131" s="7"/>
    </row>
    <row r="1132" customFormat="1" ht="20" customHeight="1" spans="1:14">
      <c r="A1132" s="12">
        <v>68</v>
      </c>
      <c r="B1132" s="12" t="s">
        <v>5830</v>
      </c>
      <c r="C1132" s="11"/>
      <c r="D1132" s="11"/>
      <c r="E1132" s="11"/>
      <c r="F1132" s="7"/>
      <c r="G1132" s="7"/>
      <c r="H1132" s="11">
        <v>4</v>
      </c>
      <c r="I1132" s="11">
        <v>4</v>
      </c>
      <c r="J1132" s="20" t="s">
        <v>11851</v>
      </c>
      <c r="K1132" s="21">
        <v>24</v>
      </c>
      <c r="L1132" s="21">
        <v>120</v>
      </c>
      <c r="M1132" s="7"/>
      <c r="N1132" s="7"/>
    </row>
    <row r="1133" customFormat="1" ht="20" customHeight="1" spans="1:14">
      <c r="A1133" s="12">
        <v>69</v>
      </c>
      <c r="B1133" s="12" t="s">
        <v>11901</v>
      </c>
      <c r="C1133" s="11"/>
      <c r="D1133" s="11"/>
      <c r="E1133" s="11"/>
      <c r="F1133" s="7"/>
      <c r="G1133" s="7"/>
      <c r="H1133" s="11">
        <v>4.4</v>
      </c>
      <c r="I1133" s="11">
        <v>4.4</v>
      </c>
      <c r="J1133" s="20" t="s">
        <v>11851</v>
      </c>
      <c r="K1133" s="21">
        <v>26.4</v>
      </c>
      <c r="L1133" s="21">
        <v>132</v>
      </c>
      <c r="M1133" s="7"/>
      <c r="N1133" s="7"/>
    </row>
    <row r="1134" customFormat="1" ht="20" customHeight="1" spans="1:14">
      <c r="A1134" s="12">
        <v>70</v>
      </c>
      <c r="B1134" s="12" t="s">
        <v>11902</v>
      </c>
      <c r="C1134" s="11"/>
      <c r="D1134" s="11"/>
      <c r="E1134" s="11"/>
      <c r="F1134" s="7"/>
      <c r="G1134" s="7"/>
      <c r="H1134" s="11">
        <v>3.2</v>
      </c>
      <c r="I1134" s="11">
        <v>3.2</v>
      </c>
      <c r="J1134" s="20" t="s">
        <v>11851</v>
      </c>
      <c r="K1134" s="21">
        <v>19.2</v>
      </c>
      <c r="L1134" s="21">
        <v>96</v>
      </c>
      <c r="M1134" s="7"/>
      <c r="N1134" s="7"/>
    </row>
    <row r="1135" customFormat="1" ht="20" customHeight="1" spans="1:14">
      <c r="A1135" s="12">
        <v>71</v>
      </c>
      <c r="B1135" s="12" t="s">
        <v>11903</v>
      </c>
      <c r="C1135" s="11"/>
      <c r="D1135" s="11"/>
      <c r="E1135" s="11"/>
      <c r="F1135" s="7"/>
      <c r="G1135" s="7"/>
      <c r="H1135" s="11">
        <v>4</v>
      </c>
      <c r="I1135" s="11">
        <v>4</v>
      </c>
      <c r="J1135" s="20" t="s">
        <v>11851</v>
      </c>
      <c r="K1135" s="21">
        <v>24</v>
      </c>
      <c r="L1135" s="21">
        <v>120</v>
      </c>
      <c r="M1135" s="7"/>
      <c r="N1135" s="7"/>
    </row>
    <row r="1136" customFormat="1" ht="20" customHeight="1" spans="1:14">
      <c r="A1136" s="12">
        <v>72</v>
      </c>
      <c r="B1136" s="12" t="s">
        <v>11904</v>
      </c>
      <c r="C1136" s="11"/>
      <c r="D1136" s="11"/>
      <c r="E1136" s="11"/>
      <c r="F1136" s="7"/>
      <c r="G1136" s="7"/>
      <c r="H1136" s="11">
        <v>4.1</v>
      </c>
      <c r="I1136" s="11">
        <v>4.1</v>
      </c>
      <c r="J1136" s="20" t="s">
        <v>11851</v>
      </c>
      <c r="K1136" s="21">
        <v>24.6</v>
      </c>
      <c r="L1136" s="21">
        <v>123</v>
      </c>
      <c r="M1136" s="7"/>
      <c r="N1136" s="7"/>
    </row>
    <row r="1137" customFormat="1" ht="20" customHeight="1" spans="1:14">
      <c r="A1137" s="12">
        <v>73</v>
      </c>
      <c r="B1137" s="12" t="s">
        <v>11905</v>
      </c>
      <c r="C1137" s="11"/>
      <c r="D1137" s="11"/>
      <c r="E1137" s="11"/>
      <c r="F1137" s="7"/>
      <c r="G1137" s="7"/>
      <c r="H1137" s="11">
        <v>4.4</v>
      </c>
      <c r="I1137" s="11">
        <v>4.4</v>
      </c>
      <c r="J1137" s="20" t="s">
        <v>11851</v>
      </c>
      <c r="K1137" s="21">
        <v>26.4</v>
      </c>
      <c r="L1137" s="21">
        <v>132</v>
      </c>
      <c r="M1137" s="7"/>
      <c r="N1137" s="7"/>
    </row>
    <row r="1138" customFormat="1" ht="20" customHeight="1" spans="1:14">
      <c r="A1138" s="12">
        <v>74</v>
      </c>
      <c r="B1138" s="12" t="s">
        <v>11906</v>
      </c>
      <c r="C1138" s="11"/>
      <c r="D1138" s="11"/>
      <c r="E1138" s="11"/>
      <c r="F1138" s="7"/>
      <c r="G1138" s="7"/>
      <c r="H1138" s="11">
        <v>4</v>
      </c>
      <c r="I1138" s="11">
        <v>4</v>
      </c>
      <c r="J1138" s="20" t="s">
        <v>11851</v>
      </c>
      <c r="K1138" s="21">
        <v>24</v>
      </c>
      <c r="L1138" s="21">
        <v>120</v>
      </c>
      <c r="M1138" s="7"/>
      <c r="N1138" s="7"/>
    </row>
    <row r="1139" customFormat="1" ht="20" customHeight="1" spans="1:14">
      <c r="A1139" s="12">
        <v>75</v>
      </c>
      <c r="B1139" s="12" t="s">
        <v>11907</v>
      </c>
      <c r="C1139" s="11"/>
      <c r="D1139" s="11"/>
      <c r="E1139" s="11"/>
      <c r="F1139" s="7"/>
      <c r="G1139" s="7"/>
      <c r="H1139" s="11">
        <v>2.4</v>
      </c>
      <c r="I1139" s="11">
        <v>2.4</v>
      </c>
      <c r="J1139" s="20" t="s">
        <v>11851</v>
      </c>
      <c r="K1139" s="21">
        <v>14.4</v>
      </c>
      <c r="L1139" s="21">
        <v>72</v>
      </c>
      <c r="M1139" s="7"/>
      <c r="N1139" s="7"/>
    </row>
    <row r="1140" customFormat="1" ht="20" customHeight="1" spans="1:14">
      <c r="A1140" s="12">
        <v>76</v>
      </c>
      <c r="B1140" s="12" t="s">
        <v>11116</v>
      </c>
      <c r="C1140" s="11"/>
      <c r="D1140" s="11"/>
      <c r="E1140" s="11"/>
      <c r="F1140" s="7"/>
      <c r="G1140" s="7"/>
      <c r="H1140" s="11">
        <v>4</v>
      </c>
      <c r="I1140" s="11">
        <v>4</v>
      </c>
      <c r="J1140" s="20" t="s">
        <v>11851</v>
      </c>
      <c r="K1140" s="21">
        <v>24</v>
      </c>
      <c r="L1140" s="21">
        <v>120</v>
      </c>
      <c r="M1140" s="7"/>
      <c r="N1140" s="7"/>
    </row>
    <row r="1141" customFormat="1" ht="20" customHeight="1" spans="1:14">
      <c r="A1141" s="12">
        <v>77</v>
      </c>
      <c r="B1141" s="12" t="s">
        <v>7755</v>
      </c>
      <c r="C1141" s="11"/>
      <c r="D1141" s="11"/>
      <c r="E1141" s="11"/>
      <c r="F1141" s="7"/>
      <c r="G1141" s="7"/>
      <c r="H1141" s="11">
        <v>4.8</v>
      </c>
      <c r="I1141" s="11">
        <v>4.8</v>
      </c>
      <c r="J1141" s="20" t="s">
        <v>11851</v>
      </c>
      <c r="K1141" s="21">
        <v>28.8</v>
      </c>
      <c r="L1141" s="21">
        <v>144</v>
      </c>
      <c r="M1141" s="7"/>
      <c r="N1141" s="7"/>
    </row>
    <row r="1142" customFormat="1" ht="20" customHeight="1" spans="1:14">
      <c r="A1142" s="12">
        <v>78</v>
      </c>
      <c r="B1142" s="12" t="s">
        <v>11908</v>
      </c>
      <c r="C1142" s="11"/>
      <c r="D1142" s="11"/>
      <c r="E1142" s="11"/>
      <c r="F1142" s="7"/>
      <c r="G1142" s="7"/>
      <c r="H1142" s="11">
        <v>2.4</v>
      </c>
      <c r="I1142" s="11">
        <v>2.4</v>
      </c>
      <c r="J1142" s="20" t="s">
        <v>11851</v>
      </c>
      <c r="K1142" s="21">
        <v>14.4</v>
      </c>
      <c r="L1142" s="21">
        <v>72</v>
      </c>
      <c r="M1142" s="7"/>
      <c r="N1142" s="7"/>
    </row>
    <row r="1143" customFormat="1" ht="20" customHeight="1" spans="1:14">
      <c r="A1143" s="12">
        <v>79</v>
      </c>
      <c r="B1143" s="12" t="s">
        <v>11909</v>
      </c>
      <c r="C1143" s="11"/>
      <c r="D1143" s="11"/>
      <c r="E1143" s="11"/>
      <c r="F1143" s="7"/>
      <c r="G1143" s="7"/>
      <c r="H1143" s="11">
        <v>3.2</v>
      </c>
      <c r="I1143" s="11">
        <v>3.2</v>
      </c>
      <c r="J1143" s="20" t="s">
        <v>11851</v>
      </c>
      <c r="K1143" s="21">
        <v>19.2</v>
      </c>
      <c r="L1143" s="21">
        <v>96</v>
      </c>
      <c r="M1143" s="7"/>
      <c r="N1143" s="7"/>
    </row>
    <row r="1144" customFormat="1" ht="20" customHeight="1" spans="1:14">
      <c r="A1144" s="12">
        <v>80</v>
      </c>
      <c r="B1144" s="12" t="s">
        <v>11910</v>
      </c>
      <c r="C1144" s="11"/>
      <c r="D1144" s="11"/>
      <c r="E1144" s="11"/>
      <c r="F1144" s="7"/>
      <c r="G1144" s="7"/>
      <c r="H1144" s="11">
        <v>3.2</v>
      </c>
      <c r="I1144" s="11">
        <v>3.2</v>
      </c>
      <c r="J1144" s="20" t="s">
        <v>11851</v>
      </c>
      <c r="K1144" s="21">
        <v>19.2</v>
      </c>
      <c r="L1144" s="21">
        <v>96</v>
      </c>
      <c r="M1144" s="7"/>
      <c r="N1144" s="7"/>
    </row>
    <row r="1145" customFormat="1" ht="20" customHeight="1" spans="1:14">
      <c r="A1145" s="12">
        <v>81</v>
      </c>
      <c r="B1145" s="12" t="s">
        <v>11911</v>
      </c>
      <c r="C1145" s="11"/>
      <c r="D1145" s="11"/>
      <c r="E1145" s="11"/>
      <c r="F1145" s="7"/>
      <c r="G1145" s="7"/>
      <c r="H1145" s="11">
        <v>2.7</v>
      </c>
      <c r="I1145" s="11">
        <v>2.7</v>
      </c>
      <c r="J1145" s="20" t="s">
        <v>11851</v>
      </c>
      <c r="K1145" s="21">
        <v>16.2</v>
      </c>
      <c r="L1145" s="21">
        <v>81</v>
      </c>
      <c r="M1145" s="7"/>
      <c r="N1145" s="7"/>
    </row>
    <row r="1146" customFormat="1" ht="20" customHeight="1" spans="1:14">
      <c r="A1146" s="12">
        <v>82</v>
      </c>
      <c r="B1146" s="12" t="s">
        <v>6952</v>
      </c>
      <c r="C1146" s="11"/>
      <c r="D1146" s="11"/>
      <c r="E1146" s="11"/>
      <c r="F1146" s="7"/>
      <c r="G1146" s="7"/>
      <c r="H1146" s="11">
        <v>8.1</v>
      </c>
      <c r="I1146" s="11">
        <v>8.1</v>
      </c>
      <c r="J1146" s="20" t="s">
        <v>11851</v>
      </c>
      <c r="K1146" s="21">
        <v>48.6</v>
      </c>
      <c r="L1146" s="21">
        <v>243</v>
      </c>
      <c r="M1146" s="7"/>
      <c r="N1146" s="7"/>
    </row>
    <row r="1147" customFormat="1" ht="20" customHeight="1" spans="1:14">
      <c r="A1147" s="12">
        <v>83</v>
      </c>
      <c r="B1147" s="12" t="s">
        <v>11912</v>
      </c>
      <c r="C1147" s="11"/>
      <c r="D1147" s="11"/>
      <c r="E1147" s="11"/>
      <c r="F1147" s="7"/>
      <c r="G1147" s="7"/>
      <c r="H1147" s="11">
        <v>1.6</v>
      </c>
      <c r="I1147" s="11">
        <v>1.6</v>
      </c>
      <c r="J1147" s="20" t="s">
        <v>11851</v>
      </c>
      <c r="K1147" s="21">
        <v>9.6</v>
      </c>
      <c r="L1147" s="21">
        <v>48</v>
      </c>
      <c r="M1147" s="7"/>
      <c r="N1147" s="7"/>
    </row>
    <row r="1148" customFormat="1" ht="20" customHeight="1" spans="1:14">
      <c r="A1148" s="12">
        <v>84</v>
      </c>
      <c r="B1148" s="12" t="s">
        <v>7716</v>
      </c>
      <c r="C1148" s="11"/>
      <c r="D1148" s="11"/>
      <c r="E1148" s="11"/>
      <c r="F1148" s="7"/>
      <c r="G1148" s="7"/>
      <c r="H1148" s="11">
        <v>2.4</v>
      </c>
      <c r="I1148" s="11">
        <v>2.4</v>
      </c>
      <c r="J1148" s="20" t="s">
        <v>11851</v>
      </c>
      <c r="K1148" s="21">
        <v>14.4</v>
      </c>
      <c r="L1148" s="21">
        <v>72</v>
      </c>
      <c r="M1148" s="7"/>
      <c r="N1148" s="7"/>
    </row>
    <row r="1149" customFormat="1" ht="20" customHeight="1" spans="1:14">
      <c r="A1149" s="12">
        <v>85</v>
      </c>
      <c r="B1149" s="12" t="s">
        <v>11913</v>
      </c>
      <c r="C1149" s="11"/>
      <c r="D1149" s="11"/>
      <c r="E1149" s="11"/>
      <c r="F1149" s="7"/>
      <c r="G1149" s="7"/>
      <c r="H1149" s="11">
        <v>1.6</v>
      </c>
      <c r="I1149" s="11">
        <v>1.6</v>
      </c>
      <c r="J1149" s="20" t="s">
        <v>11851</v>
      </c>
      <c r="K1149" s="21">
        <v>9.6</v>
      </c>
      <c r="L1149" s="21">
        <v>48</v>
      </c>
      <c r="M1149" s="7"/>
      <c r="N1149" s="7"/>
    </row>
    <row r="1150" customFormat="1" ht="20" customHeight="1" spans="1:14">
      <c r="A1150" s="12">
        <v>86</v>
      </c>
      <c r="B1150" s="12" t="s">
        <v>11914</v>
      </c>
      <c r="C1150" s="11"/>
      <c r="D1150" s="11"/>
      <c r="E1150" s="11"/>
      <c r="F1150" s="7"/>
      <c r="G1150" s="7"/>
      <c r="H1150" s="11">
        <v>2.4</v>
      </c>
      <c r="I1150" s="11">
        <v>2.4</v>
      </c>
      <c r="J1150" s="20" t="s">
        <v>11851</v>
      </c>
      <c r="K1150" s="21">
        <v>14.4</v>
      </c>
      <c r="L1150" s="21">
        <v>72</v>
      </c>
      <c r="M1150" s="7"/>
      <c r="N1150" s="7"/>
    </row>
    <row r="1151" customFormat="1" ht="20" customHeight="1" spans="1:14">
      <c r="A1151" s="12">
        <v>87</v>
      </c>
      <c r="B1151" s="12" t="s">
        <v>10864</v>
      </c>
      <c r="C1151" s="11"/>
      <c r="D1151" s="11"/>
      <c r="E1151" s="11"/>
      <c r="F1151" s="7"/>
      <c r="G1151" s="7"/>
      <c r="H1151" s="11">
        <v>1.5</v>
      </c>
      <c r="I1151" s="11">
        <v>1.5</v>
      </c>
      <c r="J1151" s="20" t="s">
        <v>11851</v>
      </c>
      <c r="K1151" s="21">
        <v>9</v>
      </c>
      <c r="L1151" s="21">
        <v>45</v>
      </c>
      <c r="M1151" s="7"/>
      <c r="N1151" s="7"/>
    </row>
    <row r="1152" customFormat="1" ht="20" customHeight="1" spans="1:14">
      <c r="A1152" s="12">
        <v>88</v>
      </c>
      <c r="B1152" s="12" t="s">
        <v>11915</v>
      </c>
      <c r="C1152" s="11"/>
      <c r="D1152" s="11"/>
      <c r="E1152" s="11"/>
      <c r="F1152" s="7"/>
      <c r="G1152" s="7"/>
      <c r="H1152" s="11">
        <v>2</v>
      </c>
      <c r="I1152" s="11">
        <v>2</v>
      </c>
      <c r="J1152" s="20" t="s">
        <v>11851</v>
      </c>
      <c r="K1152" s="21">
        <v>12</v>
      </c>
      <c r="L1152" s="21">
        <v>60</v>
      </c>
      <c r="M1152" s="7"/>
      <c r="N1152" s="7"/>
    </row>
    <row r="1153" customFormat="1" ht="20" customHeight="1" spans="1:14">
      <c r="A1153" s="12">
        <v>89</v>
      </c>
      <c r="B1153" s="12" t="s">
        <v>11916</v>
      </c>
      <c r="C1153" s="11"/>
      <c r="D1153" s="11"/>
      <c r="E1153" s="11"/>
      <c r="F1153" s="7"/>
      <c r="G1153" s="7"/>
      <c r="H1153" s="11">
        <v>1.4</v>
      </c>
      <c r="I1153" s="11">
        <v>1.4</v>
      </c>
      <c r="J1153" s="20" t="s">
        <v>11851</v>
      </c>
      <c r="K1153" s="21">
        <v>8.4</v>
      </c>
      <c r="L1153" s="21">
        <v>42</v>
      </c>
      <c r="M1153" s="7"/>
      <c r="N1153" s="7"/>
    </row>
    <row r="1154" customFormat="1" ht="20" customHeight="1" spans="1:14">
      <c r="A1154" s="12">
        <v>90</v>
      </c>
      <c r="B1154" s="12" t="s">
        <v>11917</v>
      </c>
      <c r="C1154" s="11"/>
      <c r="D1154" s="11"/>
      <c r="E1154" s="11"/>
      <c r="F1154" s="7"/>
      <c r="G1154" s="7"/>
      <c r="H1154" s="11">
        <v>1.4</v>
      </c>
      <c r="I1154" s="11">
        <v>1.4</v>
      </c>
      <c r="J1154" s="20" t="s">
        <v>11851</v>
      </c>
      <c r="K1154" s="21">
        <v>8.4</v>
      </c>
      <c r="L1154" s="21">
        <v>42</v>
      </c>
      <c r="M1154" s="7"/>
      <c r="N1154" s="7"/>
    </row>
    <row r="1155" customFormat="1" ht="20" customHeight="1" spans="1:14">
      <c r="A1155" s="12">
        <v>91</v>
      </c>
      <c r="B1155" s="12" t="s">
        <v>5884</v>
      </c>
      <c r="C1155" s="11"/>
      <c r="D1155" s="11"/>
      <c r="E1155" s="11"/>
      <c r="F1155" s="7"/>
      <c r="G1155" s="7"/>
      <c r="H1155" s="11">
        <v>1.4</v>
      </c>
      <c r="I1155" s="11">
        <v>1.4</v>
      </c>
      <c r="J1155" s="20" t="s">
        <v>11851</v>
      </c>
      <c r="K1155" s="21">
        <v>8.4</v>
      </c>
      <c r="L1155" s="21">
        <v>42</v>
      </c>
      <c r="M1155" s="7"/>
      <c r="N1155" s="7"/>
    </row>
    <row r="1156" customFormat="1" ht="20" customHeight="1" spans="1:14">
      <c r="A1156" s="12">
        <v>92</v>
      </c>
      <c r="B1156" s="12" t="s">
        <v>11918</v>
      </c>
      <c r="C1156" s="11"/>
      <c r="D1156" s="11"/>
      <c r="E1156" s="11"/>
      <c r="F1156" s="7"/>
      <c r="G1156" s="7"/>
      <c r="H1156" s="11">
        <v>1</v>
      </c>
      <c r="I1156" s="11">
        <v>1</v>
      </c>
      <c r="J1156" s="20" t="s">
        <v>11851</v>
      </c>
      <c r="K1156" s="21">
        <v>6</v>
      </c>
      <c r="L1156" s="21">
        <v>30</v>
      </c>
      <c r="M1156" s="7"/>
      <c r="N1156" s="7"/>
    </row>
    <row r="1157" customFormat="1" ht="20" customHeight="1" spans="1:14">
      <c r="A1157" s="12">
        <v>93</v>
      </c>
      <c r="B1157" s="12" t="s">
        <v>11919</v>
      </c>
      <c r="C1157" s="11"/>
      <c r="D1157" s="11"/>
      <c r="E1157" s="11"/>
      <c r="F1157" s="7"/>
      <c r="G1157" s="7"/>
      <c r="H1157" s="11">
        <v>3.2</v>
      </c>
      <c r="I1157" s="11">
        <v>3.2</v>
      </c>
      <c r="J1157" s="20" t="s">
        <v>11851</v>
      </c>
      <c r="K1157" s="21">
        <v>19.2</v>
      </c>
      <c r="L1157" s="21">
        <v>96</v>
      </c>
      <c r="M1157" s="7"/>
      <c r="N1157" s="7"/>
    </row>
    <row r="1158" customFormat="1" ht="20" customHeight="1" spans="1:14">
      <c r="A1158" s="12">
        <v>94</v>
      </c>
      <c r="B1158" s="12" t="s">
        <v>11920</v>
      </c>
      <c r="C1158" s="11"/>
      <c r="D1158" s="11"/>
      <c r="E1158" s="11"/>
      <c r="F1158" s="7"/>
      <c r="G1158" s="7"/>
      <c r="H1158" s="11">
        <v>1</v>
      </c>
      <c r="I1158" s="11">
        <v>1</v>
      </c>
      <c r="J1158" s="20" t="s">
        <v>11851</v>
      </c>
      <c r="K1158" s="21">
        <v>6</v>
      </c>
      <c r="L1158" s="21">
        <v>30</v>
      </c>
      <c r="M1158" s="7"/>
      <c r="N1158" s="7"/>
    </row>
    <row r="1159" customFormat="1" ht="20" customHeight="1" spans="1:14">
      <c r="A1159" s="12">
        <v>95</v>
      </c>
      <c r="B1159" s="12" t="s">
        <v>11921</v>
      </c>
      <c r="C1159" s="11"/>
      <c r="D1159" s="11"/>
      <c r="E1159" s="11"/>
      <c r="F1159" s="7"/>
      <c r="G1159" s="7"/>
      <c r="H1159" s="11">
        <v>2.8</v>
      </c>
      <c r="I1159" s="11">
        <v>2.8</v>
      </c>
      <c r="J1159" s="20" t="s">
        <v>11851</v>
      </c>
      <c r="K1159" s="21">
        <v>16.8</v>
      </c>
      <c r="L1159" s="21">
        <v>84</v>
      </c>
      <c r="M1159" s="7"/>
      <c r="N1159" s="7"/>
    </row>
    <row r="1160" customFormat="1" ht="20" customHeight="1" spans="1:14">
      <c r="A1160" s="12">
        <v>96</v>
      </c>
      <c r="B1160" s="12" t="s">
        <v>11922</v>
      </c>
      <c r="C1160" s="11"/>
      <c r="D1160" s="11"/>
      <c r="E1160" s="11"/>
      <c r="F1160" s="7"/>
      <c r="G1160" s="7"/>
      <c r="H1160" s="11">
        <v>1</v>
      </c>
      <c r="I1160" s="11">
        <v>1</v>
      </c>
      <c r="J1160" s="20" t="s">
        <v>11851</v>
      </c>
      <c r="K1160" s="21">
        <v>6</v>
      </c>
      <c r="L1160" s="21">
        <v>30</v>
      </c>
      <c r="M1160" s="7"/>
      <c r="N1160" s="7"/>
    </row>
    <row r="1161" customFormat="1" ht="20" customHeight="1" spans="1:14">
      <c r="A1161" s="12">
        <v>97</v>
      </c>
      <c r="B1161" s="12" t="s">
        <v>11923</v>
      </c>
      <c r="C1161" s="11"/>
      <c r="D1161" s="11"/>
      <c r="E1161" s="11"/>
      <c r="F1161" s="7"/>
      <c r="G1161" s="7"/>
      <c r="H1161" s="11">
        <v>2</v>
      </c>
      <c r="I1161" s="11">
        <v>2</v>
      </c>
      <c r="J1161" s="20" t="s">
        <v>11851</v>
      </c>
      <c r="K1161" s="21">
        <v>12</v>
      </c>
      <c r="L1161" s="21">
        <v>60</v>
      </c>
      <c r="M1161" s="7"/>
      <c r="N1161" s="7"/>
    </row>
    <row r="1162" customFormat="1" ht="20" customHeight="1" spans="1:14">
      <c r="A1162" s="12">
        <v>98</v>
      </c>
      <c r="B1162" s="12" t="s">
        <v>5597</v>
      </c>
      <c r="C1162" s="11"/>
      <c r="D1162" s="11"/>
      <c r="E1162" s="11"/>
      <c r="F1162" s="7"/>
      <c r="G1162" s="7"/>
      <c r="H1162" s="11">
        <v>3</v>
      </c>
      <c r="I1162" s="11">
        <v>3</v>
      </c>
      <c r="J1162" s="20" t="s">
        <v>11851</v>
      </c>
      <c r="K1162" s="21">
        <v>18</v>
      </c>
      <c r="L1162" s="21">
        <v>90</v>
      </c>
      <c r="M1162" s="7"/>
      <c r="N1162" s="7"/>
    </row>
    <row r="1163" customFormat="1" ht="20" customHeight="1" spans="1:14">
      <c r="A1163" s="12">
        <v>99</v>
      </c>
      <c r="B1163" s="12" t="s">
        <v>11924</v>
      </c>
      <c r="C1163" s="11"/>
      <c r="D1163" s="11"/>
      <c r="E1163" s="11"/>
      <c r="F1163" s="7"/>
      <c r="G1163" s="7"/>
      <c r="H1163" s="11">
        <v>2.2</v>
      </c>
      <c r="I1163" s="11">
        <v>2.2</v>
      </c>
      <c r="J1163" s="20" t="s">
        <v>11851</v>
      </c>
      <c r="K1163" s="21">
        <v>13.2</v>
      </c>
      <c r="L1163" s="21">
        <v>66</v>
      </c>
      <c r="M1163" s="7"/>
      <c r="N1163" s="7"/>
    </row>
    <row r="1164" customFormat="1" ht="20" customHeight="1" spans="1:14">
      <c r="A1164" s="12">
        <v>100</v>
      </c>
      <c r="B1164" s="12" t="s">
        <v>11925</v>
      </c>
      <c r="C1164" s="11"/>
      <c r="D1164" s="11"/>
      <c r="E1164" s="11"/>
      <c r="F1164" s="7"/>
      <c r="G1164" s="7"/>
      <c r="H1164" s="11">
        <v>1.6</v>
      </c>
      <c r="I1164" s="11">
        <v>1.6</v>
      </c>
      <c r="J1164" s="20" t="s">
        <v>11851</v>
      </c>
      <c r="K1164" s="21">
        <v>9.6</v>
      </c>
      <c r="L1164" s="21">
        <v>48</v>
      </c>
      <c r="M1164" s="7"/>
      <c r="N1164" s="7"/>
    </row>
    <row r="1165" customFormat="1" ht="20" customHeight="1" spans="1:14">
      <c r="A1165" s="12">
        <v>101</v>
      </c>
      <c r="B1165" s="12" t="s">
        <v>11926</v>
      </c>
      <c r="C1165" s="11"/>
      <c r="D1165" s="11"/>
      <c r="E1165" s="11"/>
      <c r="F1165" s="7"/>
      <c r="G1165" s="7"/>
      <c r="H1165" s="11">
        <v>2.6</v>
      </c>
      <c r="I1165" s="11">
        <v>2.6</v>
      </c>
      <c r="J1165" s="20" t="s">
        <v>11851</v>
      </c>
      <c r="K1165" s="21">
        <v>15.6</v>
      </c>
      <c r="L1165" s="21">
        <v>78</v>
      </c>
      <c r="M1165" s="7"/>
      <c r="N1165" s="7"/>
    </row>
    <row r="1166" customFormat="1" ht="20" customHeight="1" spans="1:14">
      <c r="A1166" s="12">
        <v>102</v>
      </c>
      <c r="B1166" s="12" t="s">
        <v>11927</v>
      </c>
      <c r="C1166" s="11"/>
      <c r="D1166" s="11"/>
      <c r="E1166" s="11"/>
      <c r="F1166" s="7"/>
      <c r="G1166" s="7"/>
      <c r="H1166" s="11">
        <v>2</v>
      </c>
      <c r="I1166" s="11">
        <v>2</v>
      </c>
      <c r="J1166" s="20" t="s">
        <v>11851</v>
      </c>
      <c r="K1166" s="21">
        <v>12</v>
      </c>
      <c r="L1166" s="21">
        <v>60</v>
      </c>
      <c r="M1166" s="7"/>
      <c r="N1166" s="7"/>
    </row>
    <row r="1167" customFormat="1" ht="20" customHeight="1" spans="1:14">
      <c r="A1167" s="12">
        <v>103</v>
      </c>
      <c r="B1167" s="12" t="s">
        <v>11928</v>
      </c>
      <c r="C1167" s="11"/>
      <c r="D1167" s="11"/>
      <c r="E1167" s="11"/>
      <c r="F1167" s="7"/>
      <c r="G1167" s="7"/>
      <c r="H1167" s="11">
        <v>1.6</v>
      </c>
      <c r="I1167" s="11">
        <v>1.6</v>
      </c>
      <c r="J1167" s="20" t="s">
        <v>11851</v>
      </c>
      <c r="K1167" s="21">
        <v>9.6</v>
      </c>
      <c r="L1167" s="21">
        <v>48</v>
      </c>
      <c r="M1167" s="7"/>
      <c r="N1167" s="7"/>
    </row>
    <row r="1168" customFormat="1" ht="20" customHeight="1" spans="1:14">
      <c r="A1168" s="12">
        <v>104</v>
      </c>
      <c r="B1168" s="12" t="s">
        <v>11929</v>
      </c>
      <c r="C1168" s="11"/>
      <c r="D1168" s="11"/>
      <c r="E1168" s="11"/>
      <c r="F1168" s="7"/>
      <c r="G1168" s="7"/>
      <c r="H1168" s="11">
        <v>1.9</v>
      </c>
      <c r="I1168" s="11">
        <v>1.9</v>
      </c>
      <c r="J1168" s="20" t="s">
        <v>11851</v>
      </c>
      <c r="K1168" s="21">
        <v>11.4</v>
      </c>
      <c r="L1168" s="21">
        <v>57</v>
      </c>
      <c r="M1168" s="7"/>
      <c r="N1168" s="7"/>
    </row>
    <row r="1169" customFormat="1" ht="20" customHeight="1" spans="1:14">
      <c r="A1169" s="12">
        <v>105</v>
      </c>
      <c r="B1169" s="12" t="s">
        <v>11930</v>
      </c>
      <c r="C1169" s="11"/>
      <c r="D1169" s="11"/>
      <c r="E1169" s="11"/>
      <c r="F1169" s="7"/>
      <c r="G1169" s="7"/>
      <c r="H1169" s="11">
        <v>2.4</v>
      </c>
      <c r="I1169" s="11">
        <v>2.4</v>
      </c>
      <c r="J1169" s="20" t="s">
        <v>11851</v>
      </c>
      <c r="K1169" s="21">
        <v>14.4</v>
      </c>
      <c r="L1169" s="21">
        <v>72</v>
      </c>
      <c r="M1169" s="7"/>
      <c r="N1169" s="7"/>
    </row>
    <row r="1170" customFormat="1" ht="20" customHeight="1" spans="1:14">
      <c r="A1170" s="12">
        <v>106</v>
      </c>
      <c r="B1170" s="12" t="s">
        <v>11931</v>
      </c>
      <c r="C1170" s="11"/>
      <c r="D1170" s="11"/>
      <c r="E1170" s="11"/>
      <c r="F1170" s="7"/>
      <c r="G1170" s="7"/>
      <c r="H1170" s="11">
        <v>2.6</v>
      </c>
      <c r="I1170" s="11">
        <v>2.6</v>
      </c>
      <c r="J1170" s="20" t="s">
        <v>11851</v>
      </c>
      <c r="K1170" s="21">
        <v>15.6</v>
      </c>
      <c r="L1170" s="21">
        <v>78</v>
      </c>
      <c r="M1170" s="7"/>
      <c r="N1170" s="7"/>
    </row>
    <row r="1171" customFormat="1" ht="20" customHeight="1" spans="1:14">
      <c r="A1171" s="12">
        <v>107</v>
      </c>
      <c r="B1171" s="12" t="s">
        <v>11932</v>
      </c>
      <c r="C1171" s="11"/>
      <c r="D1171" s="11"/>
      <c r="E1171" s="11"/>
      <c r="F1171" s="7"/>
      <c r="G1171" s="7"/>
      <c r="H1171" s="11">
        <v>1.2</v>
      </c>
      <c r="I1171" s="11">
        <v>1.2</v>
      </c>
      <c r="J1171" s="20" t="s">
        <v>11851</v>
      </c>
      <c r="K1171" s="21">
        <v>7.2</v>
      </c>
      <c r="L1171" s="21">
        <v>36</v>
      </c>
      <c r="M1171" s="7"/>
      <c r="N1171" s="7"/>
    </row>
    <row r="1172" customFormat="1" ht="20" customHeight="1" spans="1:14">
      <c r="A1172" s="12">
        <v>108</v>
      </c>
      <c r="B1172" s="12" t="s">
        <v>11933</v>
      </c>
      <c r="C1172" s="11"/>
      <c r="D1172" s="11"/>
      <c r="E1172" s="11"/>
      <c r="F1172" s="7"/>
      <c r="G1172" s="7"/>
      <c r="H1172" s="11">
        <v>1.4</v>
      </c>
      <c r="I1172" s="11">
        <v>1.4</v>
      </c>
      <c r="J1172" s="20" t="s">
        <v>11851</v>
      </c>
      <c r="K1172" s="21">
        <v>8.4</v>
      </c>
      <c r="L1172" s="21">
        <v>42</v>
      </c>
      <c r="M1172" s="7"/>
      <c r="N1172" s="7"/>
    </row>
    <row r="1173" customFormat="1" ht="20" customHeight="1" spans="1:14">
      <c r="A1173" s="12">
        <v>109</v>
      </c>
      <c r="B1173" s="12" t="s">
        <v>11934</v>
      </c>
      <c r="C1173" s="11"/>
      <c r="D1173" s="11"/>
      <c r="E1173" s="11"/>
      <c r="F1173" s="7"/>
      <c r="G1173" s="7"/>
      <c r="H1173" s="11">
        <v>2.1</v>
      </c>
      <c r="I1173" s="11">
        <v>2.1</v>
      </c>
      <c r="J1173" s="20" t="s">
        <v>11851</v>
      </c>
      <c r="K1173" s="21">
        <v>12.6</v>
      </c>
      <c r="L1173" s="21">
        <v>63</v>
      </c>
      <c r="M1173" s="7"/>
      <c r="N1173" s="7"/>
    </row>
    <row r="1174" customFormat="1" ht="20" customHeight="1" spans="1:14">
      <c r="A1174" s="12">
        <v>110</v>
      </c>
      <c r="B1174" s="12" t="s">
        <v>10660</v>
      </c>
      <c r="C1174" s="11"/>
      <c r="D1174" s="11"/>
      <c r="E1174" s="11"/>
      <c r="F1174" s="7"/>
      <c r="G1174" s="7"/>
      <c r="H1174" s="11">
        <v>4</v>
      </c>
      <c r="I1174" s="11">
        <v>4</v>
      </c>
      <c r="J1174" s="20" t="s">
        <v>11851</v>
      </c>
      <c r="K1174" s="21">
        <v>24</v>
      </c>
      <c r="L1174" s="21">
        <v>120</v>
      </c>
      <c r="M1174" s="7"/>
      <c r="N1174" s="7"/>
    </row>
    <row r="1175" customFormat="1" ht="20" customHeight="1" spans="1:14">
      <c r="A1175" s="12">
        <v>111</v>
      </c>
      <c r="B1175" s="12" t="s">
        <v>6524</v>
      </c>
      <c r="C1175" s="11"/>
      <c r="D1175" s="11"/>
      <c r="E1175" s="11"/>
      <c r="F1175" s="7"/>
      <c r="G1175" s="7"/>
      <c r="H1175" s="11">
        <v>2.2</v>
      </c>
      <c r="I1175" s="11">
        <v>2.2</v>
      </c>
      <c r="J1175" s="20" t="s">
        <v>11851</v>
      </c>
      <c r="K1175" s="21">
        <v>13.2</v>
      </c>
      <c r="L1175" s="21">
        <v>66</v>
      </c>
      <c r="M1175" s="7"/>
      <c r="N1175" s="7"/>
    </row>
    <row r="1176" customFormat="1" ht="20" customHeight="1" spans="1:14">
      <c r="A1176" s="12">
        <v>112</v>
      </c>
      <c r="B1176" s="12" t="s">
        <v>11935</v>
      </c>
      <c r="C1176" s="11"/>
      <c r="D1176" s="11"/>
      <c r="E1176" s="11"/>
      <c r="F1176" s="7"/>
      <c r="G1176" s="7"/>
      <c r="H1176" s="11">
        <v>1.6</v>
      </c>
      <c r="I1176" s="11">
        <v>1.6</v>
      </c>
      <c r="J1176" s="20" t="s">
        <v>11851</v>
      </c>
      <c r="K1176" s="21">
        <v>9.6</v>
      </c>
      <c r="L1176" s="21">
        <v>48</v>
      </c>
      <c r="M1176" s="7"/>
      <c r="N1176" s="7"/>
    </row>
    <row r="1177" customFormat="1" ht="20" customHeight="1" spans="1:14">
      <c r="A1177" s="12">
        <v>113</v>
      </c>
      <c r="B1177" s="12" t="s">
        <v>11918</v>
      </c>
      <c r="C1177" s="11"/>
      <c r="D1177" s="11"/>
      <c r="E1177" s="11"/>
      <c r="F1177" s="7"/>
      <c r="G1177" s="7"/>
      <c r="H1177" s="11">
        <v>1.6</v>
      </c>
      <c r="I1177" s="11">
        <v>1.6</v>
      </c>
      <c r="J1177" s="20" t="s">
        <v>11851</v>
      </c>
      <c r="K1177" s="21">
        <v>9.6</v>
      </c>
      <c r="L1177" s="21">
        <v>48</v>
      </c>
      <c r="M1177" s="7"/>
      <c r="N1177" s="7"/>
    </row>
    <row r="1178" customFormat="1" ht="20" customHeight="1" spans="1:14">
      <c r="A1178" s="12">
        <v>114</v>
      </c>
      <c r="B1178" s="12" t="s">
        <v>7710</v>
      </c>
      <c r="C1178" s="11"/>
      <c r="D1178" s="11"/>
      <c r="E1178" s="11"/>
      <c r="F1178" s="7"/>
      <c r="G1178" s="7"/>
      <c r="H1178" s="11">
        <v>1.2</v>
      </c>
      <c r="I1178" s="11">
        <v>1.2</v>
      </c>
      <c r="J1178" s="20" t="s">
        <v>11851</v>
      </c>
      <c r="K1178" s="21">
        <v>7.2</v>
      </c>
      <c r="L1178" s="21">
        <v>36</v>
      </c>
      <c r="M1178" s="7"/>
      <c r="N1178" s="7"/>
    </row>
    <row r="1179" customFormat="1" ht="20" customHeight="1" spans="1:14">
      <c r="A1179" s="12">
        <v>115</v>
      </c>
      <c r="B1179" s="12" t="s">
        <v>11936</v>
      </c>
      <c r="C1179" s="11"/>
      <c r="D1179" s="11"/>
      <c r="E1179" s="11"/>
      <c r="F1179" s="7"/>
      <c r="G1179" s="7"/>
      <c r="H1179" s="11">
        <v>2.2</v>
      </c>
      <c r="I1179" s="11">
        <v>2.2</v>
      </c>
      <c r="J1179" s="20" t="s">
        <v>11851</v>
      </c>
      <c r="K1179" s="21">
        <v>13.2</v>
      </c>
      <c r="L1179" s="21">
        <v>66</v>
      </c>
      <c r="M1179" s="7"/>
      <c r="N1179" s="7"/>
    </row>
    <row r="1180" customFormat="1" ht="20" customHeight="1" spans="1:14">
      <c r="A1180" s="12">
        <v>116</v>
      </c>
      <c r="B1180" s="12" t="s">
        <v>10433</v>
      </c>
      <c r="C1180" s="11"/>
      <c r="D1180" s="11"/>
      <c r="E1180" s="11"/>
      <c r="F1180" s="7"/>
      <c r="G1180" s="7"/>
      <c r="H1180" s="11">
        <v>2.2</v>
      </c>
      <c r="I1180" s="11">
        <v>2.2</v>
      </c>
      <c r="J1180" s="20" t="s">
        <v>11851</v>
      </c>
      <c r="K1180" s="21">
        <v>13.2</v>
      </c>
      <c r="L1180" s="21">
        <v>66</v>
      </c>
      <c r="M1180" s="7"/>
      <c r="N1180" s="7"/>
    </row>
    <row r="1181" customFormat="1" ht="20" customHeight="1" spans="1:14">
      <c r="A1181" s="12">
        <v>117</v>
      </c>
      <c r="B1181" s="12" t="s">
        <v>11937</v>
      </c>
      <c r="C1181" s="11"/>
      <c r="D1181" s="11"/>
      <c r="E1181" s="11"/>
      <c r="F1181" s="7"/>
      <c r="G1181" s="7"/>
      <c r="H1181" s="11">
        <v>1</v>
      </c>
      <c r="I1181" s="11">
        <v>1</v>
      </c>
      <c r="J1181" s="20" t="s">
        <v>11851</v>
      </c>
      <c r="K1181" s="21">
        <v>6</v>
      </c>
      <c r="L1181" s="21">
        <v>30</v>
      </c>
      <c r="M1181" s="7"/>
      <c r="N1181" s="7"/>
    </row>
    <row r="1182" customFormat="1" ht="20" customHeight="1" spans="1:14">
      <c r="A1182" s="12">
        <v>118</v>
      </c>
      <c r="B1182" s="12" t="s">
        <v>11799</v>
      </c>
      <c r="C1182" s="11"/>
      <c r="D1182" s="11"/>
      <c r="E1182" s="11"/>
      <c r="F1182" s="7"/>
      <c r="G1182" s="7"/>
      <c r="H1182" s="11">
        <v>1.2</v>
      </c>
      <c r="I1182" s="11">
        <v>1.2</v>
      </c>
      <c r="J1182" s="20" t="s">
        <v>11851</v>
      </c>
      <c r="K1182" s="21">
        <v>7.2</v>
      </c>
      <c r="L1182" s="21">
        <v>36</v>
      </c>
      <c r="M1182" s="7"/>
      <c r="N1182" s="7"/>
    </row>
    <row r="1183" customFormat="1" ht="20" customHeight="1" spans="1:14">
      <c r="A1183" s="12">
        <v>119</v>
      </c>
      <c r="B1183" s="12" t="s">
        <v>11938</v>
      </c>
      <c r="C1183" s="11"/>
      <c r="D1183" s="11"/>
      <c r="E1183" s="11"/>
      <c r="F1183" s="7"/>
      <c r="G1183" s="7"/>
      <c r="H1183" s="11">
        <v>1.2</v>
      </c>
      <c r="I1183" s="11">
        <v>1.2</v>
      </c>
      <c r="J1183" s="20" t="s">
        <v>11851</v>
      </c>
      <c r="K1183" s="21">
        <v>7.2</v>
      </c>
      <c r="L1183" s="21">
        <v>36</v>
      </c>
      <c r="M1183" s="7"/>
      <c r="N1183" s="7"/>
    </row>
    <row r="1184" customFormat="1" ht="20" customHeight="1" spans="1:14">
      <c r="A1184" s="12">
        <v>120</v>
      </c>
      <c r="B1184" s="12" t="s">
        <v>11939</v>
      </c>
      <c r="C1184" s="11"/>
      <c r="D1184" s="11"/>
      <c r="E1184" s="11"/>
      <c r="F1184" s="7"/>
      <c r="G1184" s="7"/>
      <c r="H1184" s="11">
        <v>1</v>
      </c>
      <c r="I1184" s="11">
        <v>1</v>
      </c>
      <c r="J1184" s="20" t="s">
        <v>11851</v>
      </c>
      <c r="K1184" s="21">
        <v>6</v>
      </c>
      <c r="L1184" s="21">
        <v>30</v>
      </c>
      <c r="M1184" s="7"/>
      <c r="N1184" s="7"/>
    </row>
    <row r="1185" customFormat="1" ht="20" customHeight="1" spans="1:14">
      <c r="A1185" s="12">
        <v>121</v>
      </c>
      <c r="B1185" s="12" t="s">
        <v>1643</v>
      </c>
      <c r="C1185" s="11"/>
      <c r="D1185" s="11"/>
      <c r="E1185" s="11"/>
      <c r="F1185" s="7"/>
      <c r="G1185" s="7"/>
      <c r="H1185" s="11">
        <v>1.2</v>
      </c>
      <c r="I1185" s="11">
        <v>1.2</v>
      </c>
      <c r="J1185" s="20" t="s">
        <v>11851</v>
      </c>
      <c r="K1185" s="21">
        <v>7.2</v>
      </c>
      <c r="L1185" s="21">
        <v>36</v>
      </c>
      <c r="M1185" s="7"/>
      <c r="N1185" s="7"/>
    </row>
    <row r="1186" customFormat="1" ht="20" customHeight="1" spans="1:14">
      <c r="A1186" s="12">
        <v>122</v>
      </c>
      <c r="B1186" s="12" t="s">
        <v>11940</v>
      </c>
      <c r="C1186" s="11"/>
      <c r="D1186" s="11"/>
      <c r="E1186" s="11"/>
      <c r="F1186" s="7"/>
      <c r="G1186" s="7"/>
      <c r="H1186" s="11">
        <v>1.2</v>
      </c>
      <c r="I1186" s="11">
        <v>1.2</v>
      </c>
      <c r="J1186" s="20" t="s">
        <v>11851</v>
      </c>
      <c r="K1186" s="21">
        <v>7.2</v>
      </c>
      <c r="L1186" s="21">
        <v>36</v>
      </c>
      <c r="M1186" s="7"/>
      <c r="N1186" s="7"/>
    </row>
    <row r="1187" customFormat="1" ht="20" customHeight="1" spans="1:14">
      <c r="A1187" s="12">
        <v>123</v>
      </c>
      <c r="B1187" s="12" t="s">
        <v>11941</v>
      </c>
      <c r="C1187" s="11"/>
      <c r="D1187" s="11"/>
      <c r="E1187" s="11"/>
      <c r="F1187" s="7"/>
      <c r="G1187" s="7"/>
      <c r="H1187" s="11">
        <v>1.6</v>
      </c>
      <c r="I1187" s="11">
        <v>1.6</v>
      </c>
      <c r="J1187" s="20" t="s">
        <v>11851</v>
      </c>
      <c r="K1187" s="21">
        <v>9.6</v>
      </c>
      <c r="L1187" s="21">
        <v>48</v>
      </c>
      <c r="M1187" s="7"/>
      <c r="N1187" s="7"/>
    </row>
    <row r="1188" customFormat="1" ht="20" customHeight="1" spans="1:14">
      <c r="A1188" s="12">
        <v>124</v>
      </c>
      <c r="B1188" s="12" t="s">
        <v>11942</v>
      </c>
      <c r="C1188" s="11"/>
      <c r="D1188" s="11"/>
      <c r="E1188" s="11"/>
      <c r="F1188" s="7"/>
      <c r="G1188" s="7"/>
      <c r="H1188" s="11">
        <v>4.5</v>
      </c>
      <c r="I1188" s="11">
        <v>4.5</v>
      </c>
      <c r="J1188" s="20" t="s">
        <v>11851</v>
      </c>
      <c r="K1188" s="21">
        <v>27</v>
      </c>
      <c r="L1188" s="21">
        <v>135</v>
      </c>
      <c r="M1188" s="7"/>
      <c r="N1188" s="7"/>
    </row>
    <row r="1189" customFormat="1" ht="20" customHeight="1" spans="1:14">
      <c r="A1189" s="12">
        <v>125</v>
      </c>
      <c r="B1189" s="12" t="s">
        <v>4652</v>
      </c>
      <c r="C1189" s="11"/>
      <c r="D1189" s="11"/>
      <c r="E1189" s="11"/>
      <c r="F1189" s="7"/>
      <c r="G1189" s="7"/>
      <c r="H1189" s="11">
        <v>6.1</v>
      </c>
      <c r="I1189" s="11">
        <v>6.1</v>
      </c>
      <c r="J1189" s="20" t="s">
        <v>11851</v>
      </c>
      <c r="K1189" s="21">
        <v>36.6</v>
      </c>
      <c r="L1189" s="21">
        <v>183</v>
      </c>
      <c r="M1189" s="7"/>
      <c r="N1189" s="7"/>
    </row>
    <row r="1190" customFormat="1" ht="20" customHeight="1" spans="1:14">
      <c r="A1190" s="12">
        <v>126</v>
      </c>
      <c r="B1190" s="12" t="s">
        <v>11943</v>
      </c>
      <c r="C1190" s="11"/>
      <c r="D1190" s="11"/>
      <c r="E1190" s="11"/>
      <c r="F1190" s="7"/>
      <c r="G1190" s="7"/>
      <c r="H1190" s="11">
        <v>4.6</v>
      </c>
      <c r="I1190" s="11">
        <v>4.6</v>
      </c>
      <c r="J1190" s="20" t="s">
        <v>11851</v>
      </c>
      <c r="K1190" s="21">
        <v>27.6</v>
      </c>
      <c r="L1190" s="21">
        <v>138</v>
      </c>
      <c r="M1190" s="7"/>
      <c r="N1190" s="7"/>
    </row>
    <row r="1191" customFormat="1" ht="20" customHeight="1" spans="1:14">
      <c r="A1191" s="12">
        <v>127</v>
      </c>
      <c r="B1191" s="12" t="s">
        <v>11944</v>
      </c>
      <c r="C1191" s="11"/>
      <c r="D1191" s="11"/>
      <c r="E1191" s="11"/>
      <c r="F1191" s="7"/>
      <c r="G1191" s="7"/>
      <c r="H1191" s="11">
        <v>7.6</v>
      </c>
      <c r="I1191" s="11">
        <v>7.6</v>
      </c>
      <c r="J1191" s="20" t="s">
        <v>11851</v>
      </c>
      <c r="K1191" s="21">
        <v>45.6</v>
      </c>
      <c r="L1191" s="21">
        <v>228</v>
      </c>
      <c r="M1191" s="7"/>
      <c r="N1191" s="7"/>
    </row>
    <row r="1192" customFormat="1" ht="20" customHeight="1" spans="1:14">
      <c r="A1192" s="12">
        <v>128</v>
      </c>
      <c r="B1192" s="12" t="s">
        <v>11945</v>
      </c>
      <c r="C1192" s="11"/>
      <c r="D1192" s="11"/>
      <c r="E1192" s="11"/>
      <c r="F1192" s="7"/>
      <c r="G1192" s="7"/>
      <c r="H1192" s="11">
        <v>10.6</v>
      </c>
      <c r="I1192" s="11">
        <v>10.6</v>
      </c>
      <c r="J1192" s="20" t="s">
        <v>11851</v>
      </c>
      <c r="K1192" s="21">
        <v>63.6</v>
      </c>
      <c r="L1192" s="21">
        <v>318</v>
      </c>
      <c r="M1192" s="7"/>
      <c r="N1192" s="7"/>
    </row>
    <row r="1193" customFormat="1" ht="20" customHeight="1" spans="1:14">
      <c r="A1193" s="12">
        <v>129</v>
      </c>
      <c r="B1193" s="12" t="s">
        <v>11946</v>
      </c>
      <c r="C1193" s="11"/>
      <c r="D1193" s="11"/>
      <c r="E1193" s="11"/>
      <c r="F1193" s="7"/>
      <c r="G1193" s="7"/>
      <c r="H1193" s="11">
        <v>7.6</v>
      </c>
      <c r="I1193" s="11">
        <v>7.6</v>
      </c>
      <c r="J1193" s="20" t="s">
        <v>11851</v>
      </c>
      <c r="K1193" s="21">
        <v>45.6</v>
      </c>
      <c r="L1193" s="21">
        <v>228</v>
      </c>
      <c r="M1193" s="7"/>
      <c r="N1193" s="7"/>
    </row>
    <row r="1194" customFormat="1" ht="20" customHeight="1" spans="1:14">
      <c r="A1194" s="12">
        <v>130</v>
      </c>
      <c r="B1194" s="12" t="s">
        <v>11947</v>
      </c>
      <c r="C1194" s="11"/>
      <c r="D1194" s="11"/>
      <c r="E1194" s="11"/>
      <c r="F1194" s="7"/>
      <c r="G1194" s="7"/>
      <c r="H1194" s="11">
        <v>6.1</v>
      </c>
      <c r="I1194" s="11">
        <v>6.1</v>
      </c>
      <c r="J1194" s="20" t="s">
        <v>11851</v>
      </c>
      <c r="K1194" s="21">
        <v>36.6</v>
      </c>
      <c r="L1194" s="21">
        <v>183</v>
      </c>
      <c r="M1194" s="7"/>
      <c r="N1194" s="7"/>
    </row>
    <row r="1195" customFormat="1" ht="20" customHeight="1" spans="1:14">
      <c r="A1195" s="12">
        <v>131</v>
      </c>
      <c r="B1195" s="12" t="s">
        <v>11948</v>
      </c>
      <c r="C1195" s="11"/>
      <c r="D1195" s="11"/>
      <c r="E1195" s="11"/>
      <c r="F1195" s="7"/>
      <c r="G1195" s="7"/>
      <c r="H1195" s="11">
        <v>7.6</v>
      </c>
      <c r="I1195" s="11">
        <v>7.6</v>
      </c>
      <c r="J1195" s="20" t="s">
        <v>11851</v>
      </c>
      <c r="K1195" s="21">
        <v>45.6</v>
      </c>
      <c r="L1195" s="21">
        <v>228</v>
      </c>
      <c r="M1195" s="7"/>
      <c r="N1195" s="7"/>
    </row>
    <row r="1196" customFormat="1" ht="20" customHeight="1" spans="1:14">
      <c r="A1196" s="12">
        <v>132</v>
      </c>
      <c r="B1196" s="12" t="s">
        <v>3544</v>
      </c>
      <c r="C1196" s="11"/>
      <c r="D1196" s="11"/>
      <c r="E1196" s="11"/>
      <c r="F1196" s="7"/>
      <c r="G1196" s="7"/>
      <c r="H1196" s="11">
        <v>4.6</v>
      </c>
      <c r="I1196" s="11">
        <v>4.6</v>
      </c>
      <c r="J1196" s="20" t="s">
        <v>11851</v>
      </c>
      <c r="K1196" s="21">
        <v>27.6</v>
      </c>
      <c r="L1196" s="21">
        <v>138</v>
      </c>
      <c r="M1196" s="7"/>
      <c r="N1196" s="7"/>
    </row>
    <row r="1197" customFormat="1" ht="20" customHeight="1" spans="1:14">
      <c r="A1197" s="12">
        <v>133</v>
      </c>
      <c r="B1197" s="12" t="s">
        <v>11949</v>
      </c>
      <c r="C1197" s="11"/>
      <c r="D1197" s="11"/>
      <c r="E1197" s="11"/>
      <c r="F1197" s="7"/>
      <c r="G1197" s="7"/>
      <c r="H1197" s="11">
        <v>12.1</v>
      </c>
      <c r="I1197" s="11">
        <v>12.1</v>
      </c>
      <c r="J1197" s="20" t="s">
        <v>11851</v>
      </c>
      <c r="K1197" s="21">
        <v>72.6</v>
      </c>
      <c r="L1197" s="21">
        <v>363</v>
      </c>
      <c r="M1197" s="7"/>
      <c r="N1197" s="7"/>
    </row>
    <row r="1198" customFormat="1" ht="20" customHeight="1" spans="1:14">
      <c r="A1198" s="12">
        <v>134</v>
      </c>
      <c r="B1198" s="12" t="s">
        <v>11950</v>
      </c>
      <c r="C1198" s="11"/>
      <c r="D1198" s="11"/>
      <c r="E1198" s="11"/>
      <c r="F1198" s="7"/>
      <c r="G1198" s="7"/>
      <c r="H1198" s="11">
        <v>7.6</v>
      </c>
      <c r="I1198" s="11">
        <v>7.6</v>
      </c>
      <c r="J1198" s="20" t="s">
        <v>11851</v>
      </c>
      <c r="K1198" s="21">
        <v>45.6</v>
      </c>
      <c r="L1198" s="21">
        <v>228</v>
      </c>
      <c r="M1198" s="7"/>
      <c r="N1198" s="7"/>
    </row>
    <row r="1199" customFormat="1" ht="20" customHeight="1" spans="1:14">
      <c r="A1199" s="12">
        <v>135</v>
      </c>
      <c r="B1199" s="12" t="s">
        <v>11951</v>
      </c>
      <c r="C1199" s="11"/>
      <c r="D1199" s="11"/>
      <c r="E1199" s="11"/>
      <c r="F1199" s="7"/>
      <c r="G1199" s="7"/>
      <c r="H1199" s="11">
        <v>9.1</v>
      </c>
      <c r="I1199" s="11">
        <v>9.1</v>
      </c>
      <c r="J1199" s="20" t="s">
        <v>11851</v>
      </c>
      <c r="K1199" s="21">
        <v>54.6</v>
      </c>
      <c r="L1199" s="21">
        <v>273</v>
      </c>
      <c r="M1199" s="7"/>
      <c r="N1199" s="7"/>
    </row>
    <row r="1200" customFormat="1" ht="20" customHeight="1" spans="1:14">
      <c r="A1200" s="12">
        <v>136</v>
      </c>
      <c r="B1200" s="12" t="s">
        <v>11952</v>
      </c>
      <c r="C1200" s="11"/>
      <c r="D1200" s="11"/>
      <c r="E1200" s="11"/>
      <c r="F1200" s="7"/>
      <c r="G1200" s="7"/>
      <c r="H1200" s="11">
        <v>8.9</v>
      </c>
      <c r="I1200" s="11">
        <v>8.9</v>
      </c>
      <c r="J1200" s="20" t="s">
        <v>11851</v>
      </c>
      <c r="K1200" s="21">
        <v>53.4</v>
      </c>
      <c r="L1200" s="21">
        <v>267</v>
      </c>
      <c r="M1200" s="7"/>
      <c r="N1200" s="7"/>
    </row>
    <row r="1201" customFormat="1" ht="20" customHeight="1" spans="1:14">
      <c r="A1201" s="12">
        <v>137</v>
      </c>
      <c r="B1201" s="12" t="s">
        <v>11953</v>
      </c>
      <c r="C1201" s="11"/>
      <c r="D1201" s="11"/>
      <c r="E1201" s="11"/>
      <c r="F1201" s="7"/>
      <c r="G1201" s="7"/>
      <c r="H1201" s="11">
        <v>9.1</v>
      </c>
      <c r="I1201" s="11">
        <v>9.1</v>
      </c>
      <c r="J1201" s="20" t="s">
        <v>11851</v>
      </c>
      <c r="K1201" s="21">
        <v>54.6</v>
      </c>
      <c r="L1201" s="21">
        <v>273</v>
      </c>
      <c r="M1201" s="7"/>
      <c r="N1201" s="7"/>
    </row>
    <row r="1202" customFormat="1" ht="20" customHeight="1" spans="1:14">
      <c r="A1202" s="12">
        <v>138</v>
      </c>
      <c r="B1202" s="12" t="s">
        <v>11954</v>
      </c>
      <c r="C1202" s="11"/>
      <c r="D1202" s="11"/>
      <c r="E1202" s="11"/>
      <c r="F1202" s="7"/>
      <c r="G1202" s="7"/>
      <c r="H1202" s="11">
        <v>7.6</v>
      </c>
      <c r="I1202" s="11">
        <v>7.6</v>
      </c>
      <c r="J1202" s="20" t="s">
        <v>11851</v>
      </c>
      <c r="K1202" s="21">
        <v>45.6</v>
      </c>
      <c r="L1202" s="21">
        <v>228</v>
      </c>
      <c r="M1202" s="7"/>
      <c r="N1202" s="7"/>
    </row>
    <row r="1203" customFormat="1" ht="20" customHeight="1" spans="1:14">
      <c r="A1203" s="12">
        <v>139</v>
      </c>
      <c r="B1203" s="12" t="s">
        <v>11955</v>
      </c>
      <c r="C1203" s="11"/>
      <c r="D1203" s="11"/>
      <c r="E1203" s="11"/>
      <c r="F1203" s="7"/>
      <c r="G1203" s="7"/>
      <c r="H1203" s="11">
        <v>4.6</v>
      </c>
      <c r="I1203" s="11">
        <v>4.6</v>
      </c>
      <c r="J1203" s="20" t="s">
        <v>11851</v>
      </c>
      <c r="K1203" s="21">
        <v>27.6</v>
      </c>
      <c r="L1203" s="21">
        <v>138</v>
      </c>
      <c r="M1203" s="7"/>
      <c r="N1203" s="7"/>
    </row>
    <row r="1204" customFormat="1" ht="20" customHeight="1" spans="1:14">
      <c r="A1204" s="12">
        <v>140</v>
      </c>
      <c r="B1204" s="12" t="s">
        <v>11956</v>
      </c>
      <c r="C1204" s="11"/>
      <c r="D1204" s="11"/>
      <c r="E1204" s="11"/>
      <c r="F1204" s="7"/>
      <c r="G1204" s="7"/>
      <c r="H1204" s="11">
        <v>4.6</v>
      </c>
      <c r="I1204" s="11">
        <v>4.6</v>
      </c>
      <c r="J1204" s="20" t="s">
        <v>11851</v>
      </c>
      <c r="K1204" s="21">
        <v>27.6</v>
      </c>
      <c r="L1204" s="21">
        <v>138</v>
      </c>
      <c r="M1204" s="7"/>
      <c r="N1204" s="7"/>
    </row>
    <row r="1205" customFormat="1" ht="20" customHeight="1" spans="1:14">
      <c r="A1205" s="12">
        <v>141</v>
      </c>
      <c r="B1205" s="12" t="s">
        <v>11957</v>
      </c>
      <c r="C1205" s="11"/>
      <c r="D1205" s="11"/>
      <c r="E1205" s="11"/>
      <c r="F1205" s="7"/>
      <c r="G1205" s="7"/>
      <c r="H1205" s="11">
        <v>12.1</v>
      </c>
      <c r="I1205" s="11">
        <v>12.1</v>
      </c>
      <c r="J1205" s="20" t="s">
        <v>11851</v>
      </c>
      <c r="K1205" s="21">
        <v>72.6</v>
      </c>
      <c r="L1205" s="21">
        <v>363</v>
      </c>
      <c r="M1205" s="7"/>
      <c r="N1205" s="7"/>
    </row>
    <row r="1206" customFormat="1" ht="20" customHeight="1" spans="1:14">
      <c r="A1206" s="12">
        <v>142</v>
      </c>
      <c r="B1206" s="12" t="s">
        <v>11958</v>
      </c>
      <c r="C1206" s="11"/>
      <c r="D1206" s="11"/>
      <c r="E1206" s="11"/>
      <c r="F1206" s="7"/>
      <c r="G1206" s="7"/>
      <c r="H1206" s="11">
        <v>4.5</v>
      </c>
      <c r="I1206" s="11">
        <v>4.5</v>
      </c>
      <c r="J1206" s="20" t="s">
        <v>11851</v>
      </c>
      <c r="K1206" s="21">
        <v>27</v>
      </c>
      <c r="L1206" s="21">
        <v>135</v>
      </c>
      <c r="M1206" s="7"/>
      <c r="N1206" s="7"/>
    </row>
    <row r="1207" customFormat="1" ht="20" customHeight="1" spans="1:14">
      <c r="A1207" s="12">
        <v>143</v>
      </c>
      <c r="B1207" s="12" t="s">
        <v>11959</v>
      </c>
      <c r="C1207" s="11"/>
      <c r="D1207" s="11"/>
      <c r="E1207" s="11"/>
      <c r="F1207" s="7"/>
      <c r="G1207" s="7"/>
      <c r="H1207" s="11">
        <v>1.5</v>
      </c>
      <c r="I1207" s="11">
        <v>1.5</v>
      </c>
      <c r="J1207" s="20" t="s">
        <v>11851</v>
      </c>
      <c r="K1207" s="21">
        <v>9</v>
      </c>
      <c r="L1207" s="21">
        <v>45</v>
      </c>
      <c r="M1207" s="7"/>
      <c r="N1207" s="7"/>
    </row>
    <row r="1208" customFormat="1" ht="20" customHeight="1" spans="1:14">
      <c r="A1208" s="12">
        <v>144</v>
      </c>
      <c r="B1208" s="12" t="s">
        <v>8693</v>
      </c>
      <c r="C1208" s="11"/>
      <c r="D1208" s="11"/>
      <c r="E1208" s="11"/>
      <c r="F1208" s="7"/>
      <c r="G1208" s="7"/>
      <c r="H1208" s="11">
        <v>12.1</v>
      </c>
      <c r="I1208" s="11">
        <v>12.1</v>
      </c>
      <c r="J1208" s="20" t="s">
        <v>11851</v>
      </c>
      <c r="K1208" s="21">
        <v>72.6</v>
      </c>
      <c r="L1208" s="21">
        <v>363</v>
      </c>
      <c r="M1208" s="7"/>
      <c r="N1208" s="7"/>
    </row>
    <row r="1209" customFormat="1" ht="20" customHeight="1" spans="1:14">
      <c r="A1209" s="12">
        <v>145</v>
      </c>
      <c r="B1209" s="12" t="s">
        <v>11960</v>
      </c>
      <c r="C1209" s="11"/>
      <c r="D1209" s="11"/>
      <c r="E1209" s="11"/>
      <c r="F1209" s="7"/>
      <c r="G1209" s="7"/>
      <c r="H1209" s="11">
        <v>7.1</v>
      </c>
      <c r="I1209" s="11">
        <v>7.1</v>
      </c>
      <c r="J1209" s="20" t="s">
        <v>11851</v>
      </c>
      <c r="K1209" s="21">
        <v>42.6</v>
      </c>
      <c r="L1209" s="21">
        <v>213</v>
      </c>
      <c r="M1209" s="7"/>
      <c r="N1209" s="7"/>
    </row>
    <row r="1210" customFormat="1" ht="20" customHeight="1" spans="1:14">
      <c r="A1210" s="12">
        <v>146</v>
      </c>
      <c r="B1210" s="12" t="s">
        <v>11961</v>
      </c>
      <c r="C1210" s="11"/>
      <c r="D1210" s="11"/>
      <c r="E1210" s="11"/>
      <c r="F1210" s="7"/>
      <c r="G1210" s="7"/>
      <c r="H1210" s="11">
        <v>4.5</v>
      </c>
      <c r="I1210" s="11">
        <v>4.5</v>
      </c>
      <c r="J1210" s="20" t="s">
        <v>11851</v>
      </c>
      <c r="K1210" s="21">
        <v>27</v>
      </c>
      <c r="L1210" s="21">
        <v>135</v>
      </c>
      <c r="M1210" s="7"/>
      <c r="N1210" s="7"/>
    </row>
    <row r="1211" customFormat="1" ht="20" customHeight="1" spans="1:14">
      <c r="A1211" s="12">
        <v>147</v>
      </c>
      <c r="B1211" s="12" t="s">
        <v>11962</v>
      </c>
      <c r="C1211" s="11"/>
      <c r="D1211" s="11"/>
      <c r="E1211" s="11"/>
      <c r="F1211" s="7"/>
      <c r="G1211" s="7"/>
      <c r="H1211" s="11">
        <v>9.1</v>
      </c>
      <c r="I1211" s="11">
        <v>9.1</v>
      </c>
      <c r="J1211" s="20" t="s">
        <v>11851</v>
      </c>
      <c r="K1211" s="21">
        <v>54.6</v>
      </c>
      <c r="L1211" s="21">
        <v>273</v>
      </c>
      <c r="M1211" s="7"/>
      <c r="N1211" s="7"/>
    </row>
    <row r="1212" customFormat="1" ht="20" customHeight="1" spans="1:14">
      <c r="A1212" s="12">
        <v>148</v>
      </c>
      <c r="B1212" s="12" t="s">
        <v>11118</v>
      </c>
      <c r="C1212" s="11"/>
      <c r="D1212" s="11"/>
      <c r="E1212" s="11"/>
      <c r="F1212" s="7"/>
      <c r="G1212" s="7"/>
      <c r="H1212" s="11">
        <v>7.6</v>
      </c>
      <c r="I1212" s="11">
        <v>7.6</v>
      </c>
      <c r="J1212" s="20" t="s">
        <v>11851</v>
      </c>
      <c r="K1212" s="21">
        <v>45.6</v>
      </c>
      <c r="L1212" s="21">
        <v>228</v>
      </c>
      <c r="M1212" s="7"/>
      <c r="N1212" s="7"/>
    </row>
    <row r="1213" customFormat="1" ht="20" customHeight="1" spans="1:14">
      <c r="A1213" s="12">
        <v>149</v>
      </c>
      <c r="B1213" s="12" t="s">
        <v>11963</v>
      </c>
      <c r="C1213" s="11"/>
      <c r="D1213" s="11"/>
      <c r="E1213" s="11"/>
      <c r="F1213" s="7"/>
      <c r="G1213" s="7"/>
      <c r="H1213" s="11">
        <v>4.5</v>
      </c>
      <c r="I1213" s="11">
        <v>4.5</v>
      </c>
      <c r="J1213" s="20" t="s">
        <v>11851</v>
      </c>
      <c r="K1213" s="21">
        <v>27</v>
      </c>
      <c r="L1213" s="21">
        <v>135</v>
      </c>
      <c r="M1213" s="7"/>
      <c r="N1213" s="7"/>
    </row>
    <row r="1214" customFormat="1" ht="20" customHeight="1" spans="1:14">
      <c r="A1214" s="12">
        <v>150</v>
      </c>
      <c r="B1214" s="12" t="s">
        <v>11171</v>
      </c>
      <c r="C1214" s="11"/>
      <c r="D1214" s="11"/>
      <c r="E1214" s="11"/>
      <c r="F1214" s="7"/>
      <c r="G1214" s="7"/>
      <c r="H1214" s="11">
        <v>5.8</v>
      </c>
      <c r="I1214" s="11">
        <v>5.8</v>
      </c>
      <c r="J1214" s="20" t="s">
        <v>11851</v>
      </c>
      <c r="K1214" s="21">
        <v>34.8</v>
      </c>
      <c r="L1214" s="21">
        <v>174</v>
      </c>
      <c r="M1214" s="7"/>
      <c r="N1214" s="7"/>
    </row>
    <row r="1215" customFormat="1" ht="20" customHeight="1" spans="1:14">
      <c r="A1215" s="12">
        <v>151</v>
      </c>
      <c r="B1215" s="12" t="s">
        <v>11964</v>
      </c>
      <c r="C1215" s="11"/>
      <c r="D1215" s="11"/>
      <c r="E1215" s="11"/>
      <c r="F1215" s="7"/>
      <c r="G1215" s="7"/>
      <c r="H1215" s="11">
        <v>4.6</v>
      </c>
      <c r="I1215" s="11">
        <v>4.6</v>
      </c>
      <c r="J1215" s="20" t="s">
        <v>11851</v>
      </c>
      <c r="K1215" s="21">
        <v>27.6</v>
      </c>
      <c r="L1215" s="21">
        <v>138</v>
      </c>
      <c r="M1215" s="7"/>
      <c r="N1215" s="7"/>
    </row>
    <row r="1216" customFormat="1" ht="20" customHeight="1" spans="1:14">
      <c r="A1216" s="12">
        <v>152</v>
      </c>
      <c r="B1216" s="12" t="s">
        <v>11965</v>
      </c>
      <c r="C1216" s="11"/>
      <c r="D1216" s="11"/>
      <c r="E1216" s="11"/>
      <c r="F1216" s="7"/>
      <c r="G1216" s="7"/>
      <c r="H1216" s="11">
        <v>6.7</v>
      </c>
      <c r="I1216" s="11">
        <v>6.7</v>
      </c>
      <c r="J1216" s="20" t="s">
        <v>11851</v>
      </c>
      <c r="K1216" s="21">
        <v>40.2</v>
      </c>
      <c r="L1216" s="21">
        <v>201</v>
      </c>
      <c r="M1216" s="7"/>
      <c r="N1216" s="7"/>
    </row>
    <row r="1217" customFormat="1" ht="20" customHeight="1" spans="1:14">
      <c r="A1217" s="12">
        <v>153</v>
      </c>
      <c r="B1217" s="12" t="s">
        <v>2166</v>
      </c>
      <c r="C1217" s="11"/>
      <c r="D1217" s="11"/>
      <c r="E1217" s="11"/>
      <c r="F1217" s="7"/>
      <c r="G1217" s="7"/>
      <c r="H1217" s="11">
        <v>5.4</v>
      </c>
      <c r="I1217" s="11">
        <v>5.4</v>
      </c>
      <c r="J1217" s="20" t="s">
        <v>11851</v>
      </c>
      <c r="K1217" s="21">
        <v>32.4</v>
      </c>
      <c r="L1217" s="21">
        <v>162</v>
      </c>
      <c r="M1217" s="7"/>
      <c r="N1217" s="7"/>
    </row>
    <row r="1218" customFormat="1" ht="20" customHeight="1" spans="1:14">
      <c r="A1218" s="12">
        <v>154</v>
      </c>
      <c r="B1218" s="12" t="s">
        <v>11966</v>
      </c>
      <c r="C1218" s="11"/>
      <c r="D1218" s="11"/>
      <c r="E1218" s="11"/>
      <c r="F1218" s="7"/>
      <c r="G1218" s="7"/>
      <c r="H1218" s="11">
        <v>2.5</v>
      </c>
      <c r="I1218" s="11">
        <v>2.5</v>
      </c>
      <c r="J1218" s="20" t="s">
        <v>11851</v>
      </c>
      <c r="K1218" s="21">
        <v>15</v>
      </c>
      <c r="L1218" s="21">
        <v>75</v>
      </c>
      <c r="M1218" s="7"/>
      <c r="N1218" s="7"/>
    </row>
    <row r="1219" customFormat="1" ht="20" customHeight="1" spans="1:14">
      <c r="A1219" s="12">
        <v>155</v>
      </c>
      <c r="B1219" s="12" t="s">
        <v>10539</v>
      </c>
      <c r="C1219" s="11"/>
      <c r="D1219" s="11"/>
      <c r="E1219" s="11"/>
      <c r="F1219" s="7"/>
      <c r="G1219" s="7"/>
      <c r="H1219" s="11">
        <v>5.6</v>
      </c>
      <c r="I1219" s="11">
        <v>5.6</v>
      </c>
      <c r="J1219" s="20" t="s">
        <v>11851</v>
      </c>
      <c r="K1219" s="21">
        <v>33.6</v>
      </c>
      <c r="L1219" s="21">
        <v>168</v>
      </c>
      <c r="M1219" s="7"/>
      <c r="N1219" s="7"/>
    </row>
    <row r="1220" customFormat="1" ht="20" customHeight="1" spans="1:14">
      <c r="A1220" s="12">
        <v>156</v>
      </c>
      <c r="B1220" s="12" t="s">
        <v>7977</v>
      </c>
      <c r="C1220" s="11"/>
      <c r="D1220" s="11"/>
      <c r="E1220" s="11"/>
      <c r="F1220" s="7"/>
      <c r="G1220" s="7"/>
      <c r="H1220" s="11">
        <v>6.5</v>
      </c>
      <c r="I1220" s="11">
        <v>6.5</v>
      </c>
      <c r="J1220" s="20" t="s">
        <v>11851</v>
      </c>
      <c r="K1220" s="21">
        <v>39</v>
      </c>
      <c r="L1220" s="21">
        <v>195</v>
      </c>
      <c r="M1220" s="7"/>
      <c r="N1220" s="7"/>
    </row>
    <row r="1221" customFormat="1" ht="20" customHeight="1" spans="1:14">
      <c r="A1221" s="12">
        <v>157</v>
      </c>
      <c r="B1221" s="12" t="s">
        <v>11967</v>
      </c>
      <c r="C1221" s="11"/>
      <c r="D1221" s="11"/>
      <c r="E1221" s="11"/>
      <c r="F1221" s="7"/>
      <c r="G1221" s="7"/>
      <c r="H1221" s="11">
        <v>3.1</v>
      </c>
      <c r="I1221" s="11">
        <v>3.1</v>
      </c>
      <c r="J1221" s="20" t="s">
        <v>11851</v>
      </c>
      <c r="K1221" s="21">
        <v>18.6</v>
      </c>
      <c r="L1221" s="21">
        <v>93</v>
      </c>
      <c r="M1221" s="7"/>
      <c r="N1221" s="7"/>
    </row>
    <row r="1222" customFormat="1" ht="20" customHeight="1" spans="1:14">
      <c r="A1222" s="12">
        <v>158</v>
      </c>
      <c r="B1222" s="12" t="s">
        <v>11968</v>
      </c>
      <c r="C1222" s="11"/>
      <c r="D1222" s="11"/>
      <c r="E1222" s="11"/>
      <c r="F1222" s="7"/>
      <c r="G1222" s="7"/>
      <c r="H1222" s="11">
        <v>3</v>
      </c>
      <c r="I1222" s="11">
        <v>3</v>
      </c>
      <c r="J1222" s="20" t="s">
        <v>11851</v>
      </c>
      <c r="K1222" s="21">
        <v>18</v>
      </c>
      <c r="L1222" s="21">
        <v>90</v>
      </c>
      <c r="M1222" s="7"/>
      <c r="N1222" s="7"/>
    </row>
    <row r="1223" customFormat="1" ht="20" customHeight="1" spans="1:14">
      <c r="A1223" s="12">
        <v>159</v>
      </c>
      <c r="B1223" s="12" t="s">
        <v>11969</v>
      </c>
      <c r="C1223" s="11"/>
      <c r="D1223" s="11"/>
      <c r="E1223" s="11"/>
      <c r="F1223" s="7"/>
      <c r="G1223" s="7"/>
      <c r="H1223" s="11">
        <v>4.8</v>
      </c>
      <c r="I1223" s="11">
        <v>4.8</v>
      </c>
      <c r="J1223" s="20" t="s">
        <v>11851</v>
      </c>
      <c r="K1223" s="21">
        <v>28.8</v>
      </c>
      <c r="L1223" s="21">
        <v>144</v>
      </c>
      <c r="M1223" s="7"/>
      <c r="N1223" s="7"/>
    </row>
    <row r="1224" customFormat="1" ht="20" customHeight="1" spans="1:14">
      <c r="A1224" s="12">
        <v>160</v>
      </c>
      <c r="B1224" s="12" t="s">
        <v>11970</v>
      </c>
      <c r="C1224" s="11"/>
      <c r="D1224" s="11"/>
      <c r="E1224" s="11"/>
      <c r="F1224" s="7"/>
      <c r="G1224" s="7"/>
      <c r="H1224" s="11">
        <v>4.2</v>
      </c>
      <c r="I1224" s="11">
        <v>4.2</v>
      </c>
      <c r="J1224" s="20" t="s">
        <v>11851</v>
      </c>
      <c r="K1224" s="21">
        <v>25.2</v>
      </c>
      <c r="L1224" s="21">
        <v>126</v>
      </c>
      <c r="M1224" s="7"/>
      <c r="N1224" s="7"/>
    </row>
    <row r="1225" customFormat="1" ht="20" customHeight="1" spans="1:14">
      <c r="A1225" s="12">
        <v>161</v>
      </c>
      <c r="B1225" s="12" t="s">
        <v>7040</v>
      </c>
      <c r="C1225" s="11"/>
      <c r="D1225" s="11"/>
      <c r="E1225" s="11"/>
      <c r="F1225" s="7"/>
      <c r="G1225" s="7"/>
      <c r="H1225" s="11">
        <v>5.2</v>
      </c>
      <c r="I1225" s="11">
        <v>5.2</v>
      </c>
      <c r="J1225" s="20" t="s">
        <v>11851</v>
      </c>
      <c r="K1225" s="21">
        <v>31.2</v>
      </c>
      <c r="L1225" s="21">
        <v>156</v>
      </c>
      <c r="M1225" s="7"/>
      <c r="N1225" s="7"/>
    </row>
    <row r="1226" customFormat="1" ht="20" customHeight="1" spans="1:14">
      <c r="A1226" s="12">
        <v>162</v>
      </c>
      <c r="B1226" s="12" t="s">
        <v>1665</v>
      </c>
      <c r="C1226" s="11"/>
      <c r="D1226" s="11"/>
      <c r="E1226" s="11"/>
      <c r="F1226" s="7"/>
      <c r="G1226" s="7"/>
      <c r="H1226" s="11">
        <v>4.4</v>
      </c>
      <c r="I1226" s="11">
        <v>4.4</v>
      </c>
      <c r="J1226" s="20" t="s">
        <v>11851</v>
      </c>
      <c r="K1226" s="21">
        <v>26.4</v>
      </c>
      <c r="L1226" s="21">
        <v>132</v>
      </c>
      <c r="M1226" s="7"/>
      <c r="N1226" s="7"/>
    </row>
    <row r="1227" customFormat="1" ht="20" customHeight="1" spans="1:14">
      <c r="A1227" s="12">
        <v>163</v>
      </c>
      <c r="B1227" s="12" t="s">
        <v>2420</v>
      </c>
      <c r="C1227" s="11"/>
      <c r="D1227" s="11"/>
      <c r="E1227" s="11"/>
      <c r="F1227" s="7"/>
      <c r="G1227" s="7"/>
      <c r="H1227" s="11">
        <v>3</v>
      </c>
      <c r="I1227" s="11">
        <v>3</v>
      </c>
      <c r="J1227" s="20" t="s">
        <v>11851</v>
      </c>
      <c r="K1227" s="21">
        <v>18</v>
      </c>
      <c r="L1227" s="21">
        <v>90</v>
      </c>
      <c r="M1227" s="7"/>
      <c r="N1227" s="7"/>
    </row>
    <row r="1228" customFormat="1" ht="20" customHeight="1" spans="1:14">
      <c r="A1228" s="12">
        <v>164</v>
      </c>
      <c r="B1228" s="12" t="s">
        <v>11971</v>
      </c>
      <c r="C1228" s="11"/>
      <c r="D1228" s="11"/>
      <c r="E1228" s="11"/>
      <c r="F1228" s="7"/>
      <c r="G1228" s="7"/>
      <c r="H1228" s="11">
        <v>7.6</v>
      </c>
      <c r="I1228" s="11">
        <v>7.6</v>
      </c>
      <c r="J1228" s="20" t="s">
        <v>11851</v>
      </c>
      <c r="K1228" s="21">
        <v>45.6</v>
      </c>
      <c r="L1228" s="21">
        <v>228</v>
      </c>
      <c r="M1228" s="7"/>
      <c r="N1228" s="7"/>
    </row>
    <row r="1229" customFormat="1" ht="20" customHeight="1" spans="1:14">
      <c r="A1229" s="12">
        <v>165</v>
      </c>
      <c r="B1229" s="12" t="s">
        <v>11972</v>
      </c>
      <c r="C1229" s="11"/>
      <c r="D1229" s="11"/>
      <c r="E1229" s="11"/>
      <c r="F1229" s="7"/>
      <c r="G1229" s="7"/>
      <c r="H1229" s="11">
        <v>5.6</v>
      </c>
      <c r="I1229" s="11">
        <v>5.6</v>
      </c>
      <c r="J1229" s="20" t="s">
        <v>11851</v>
      </c>
      <c r="K1229" s="21">
        <v>33.6</v>
      </c>
      <c r="L1229" s="21">
        <v>168</v>
      </c>
      <c r="M1229" s="7"/>
      <c r="N1229" s="7"/>
    </row>
    <row r="1230" customFormat="1" ht="20" customHeight="1" spans="1:14">
      <c r="A1230" s="12">
        <v>166</v>
      </c>
      <c r="B1230" s="12" t="s">
        <v>11973</v>
      </c>
      <c r="C1230" s="11"/>
      <c r="D1230" s="11"/>
      <c r="E1230" s="11"/>
      <c r="F1230" s="7"/>
      <c r="G1230" s="7"/>
      <c r="H1230" s="11">
        <v>1.9</v>
      </c>
      <c r="I1230" s="11">
        <v>1.9</v>
      </c>
      <c r="J1230" s="20" t="s">
        <v>11851</v>
      </c>
      <c r="K1230" s="21">
        <v>11.4</v>
      </c>
      <c r="L1230" s="21">
        <v>57</v>
      </c>
      <c r="M1230" s="7"/>
      <c r="N1230" s="7"/>
    </row>
    <row r="1231" customFormat="1" ht="20" customHeight="1" spans="1:14">
      <c r="A1231" s="12">
        <v>167</v>
      </c>
      <c r="B1231" s="12" t="s">
        <v>11974</v>
      </c>
      <c r="C1231" s="11"/>
      <c r="D1231" s="11"/>
      <c r="E1231" s="11"/>
      <c r="F1231" s="7"/>
      <c r="G1231" s="7"/>
      <c r="H1231" s="11">
        <v>3.6</v>
      </c>
      <c r="I1231" s="11">
        <v>3.6</v>
      </c>
      <c r="J1231" s="20" t="s">
        <v>11851</v>
      </c>
      <c r="K1231" s="21">
        <v>21.6</v>
      </c>
      <c r="L1231" s="21">
        <v>108</v>
      </c>
      <c r="M1231" s="7"/>
      <c r="N1231" s="7"/>
    </row>
    <row r="1232" customFormat="1" ht="20" customHeight="1" spans="1:14">
      <c r="A1232" s="12">
        <v>168</v>
      </c>
      <c r="B1232" s="12" t="s">
        <v>11975</v>
      </c>
      <c r="C1232" s="11"/>
      <c r="D1232" s="11"/>
      <c r="E1232" s="11"/>
      <c r="F1232" s="7"/>
      <c r="G1232" s="7"/>
      <c r="H1232" s="11">
        <v>4.7</v>
      </c>
      <c r="I1232" s="11">
        <v>4.7</v>
      </c>
      <c r="J1232" s="20" t="s">
        <v>11851</v>
      </c>
      <c r="K1232" s="21">
        <v>28.2</v>
      </c>
      <c r="L1232" s="21">
        <v>141</v>
      </c>
      <c r="M1232" s="7"/>
      <c r="N1232" s="7"/>
    </row>
    <row r="1233" customFormat="1" ht="20" customHeight="1" spans="1:14">
      <c r="A1233" s="12">
        <v>169</v>
      </c>
      <c r="B1233" s="12" t="s">
        <v>11976</v>
      </c>
      <c r="C1233" s="11"/>
      <c r="D1233" s="11"/>
      <c r="E1233" s="11"/>
      <c r="F1233" s="7"/>
      <c r="G1233" s="7"/>
      <c r="H1233" s="11">
        <v>6.1</v>
      </c>
      <c r="I1233" s="11">
        <v>6.1</v>
      </c>
      <c r="J1233" s="20" t="s">
        <v>11851</v>
      </c>
      <c r="K1233" s="21">
        <v>36.6</v>
      </c>
      <c r="L1233" s="21">
        <v>183</v>
      </c>
      <c r="M1233" s="7"/>
      <c r="N1233" s="7"/>
    </row>
    <row r="1234" customFormat="1" ht="20" customHeight="1" spans="1:14">
      <c r="A1234" s="12">
        <v>170</v>
      </c>
      <c r="B1234" s="12" t="s">
        <v>8615</v>
      </c>
      <c r="C1234" s="11"/>
      <c r="D1234" s="11"/>
      <c r="E1234" s="11"/>
      <c r="F1234" s="7"/>
      <c r="G1234" s="7"/>
      <c r="H1234" s="11">
        <v>4.9</v>
      </c>
      <c r="I1234" s="11">
        <v>4.9</v>
      </c>
      <c r="J1234" s="20" t="s">
        <v>11851</v>
      </c>
      <c r="K1234" s="21">
        <v>29.4</v>
      </c>
      <c r="L1234" s="21">
        <v>147</v>
      </c>
      <c r="M1234" s="7"/>
      <c r="N1234" s="7"/>
    </row>
    <row r="1235" customFormat="1" ht="20" customHeight="1" spans="1:14">
      <c r="A1235" s="12">
        <v>171</v>
      </c>
      <c r="B1235" s="12" t="s">
        <v>10874</v>
      </c>
      <c r="C1235" s="11"/>
      <c r="D1235" s="11"/>
      <c r="E1235" s="11"/>
      <c r="F1235" s="7"/>
      <c r="G1235" s="7"/>
      <c r="H1235" s="11">
        <v>3</v>
      </c>
      <c r="I1235" s="11">
        <v>3</v>
      </c>
      <c r="J1235" s="20" t="s">
        <v>11851</v>
      </c>
      <c r="K1235" s="21">
        <v>18</v>
      </c>
      <c r="L1235" s="21">
        <v>90</v>
      </c>
      <c r="M1235" s="7"/>
      <c r="N1235" s="7"/>
    </row>
    <row r="1236" customFormat="1" ht="20" customHeight="1" spans="1:14">
      <c r="A1236" s="12">
        <v>172</v>
      </c>
      <c r="B1236" s="12" t="s">
        <v>11977</v>
      </c>
      <c r="C1236" s="11"/>
      <c r="D1236" s="11"/>
      <c r="E1236" s="11"/>
      <c r="F1236" s="7"/>
      <c r="G1236" s="7"/>
      <c r="H1236" s="11">
        <v>7</v>
      </c>
      <c r="I1236" s="11">
        <v>7</v>
      </c>
      <c r="J1236" s="20" t="s">
        <v>11851</v>
      </c>
      <c r="K1236" s="21">
        <v>42</v>
      </c>
      <c r="L1236" s="21">
        <v>210</v>
      </c>
      <c r="M1236" s="7"/>
      <c r="N1236" s="7"/>
    </row>
    <row r="1237" customFormat="1" ht="20" customHeight="1" spans="1:14">
      <c r="A1237" s="12">
        <v>173</v>
      </c>
      <c r="B1237" s="12" t="s">
        <v>11978</v>
      </c>
      <c r="C1237" s="11"/>
      <c r="D1237" s="11"/>
      <c r="E1237" s="11"/>
      <c r="F1237" s="7"/>
      <c r="G1237" s="7"/>
      <c r="H1237" s="11">
        <v>6.4</v>
      </c>
      <c r="I1237" s="11">
        <v>6.4</v>
      </c>
      <c r="J1237" s="20" t="s">
        <v>11851</v>
      </c>
      <c r="K1237" s="21">
        <v>38.4</v>
      </c>
      <c r="L1237" s="21">
        <v>192</v>
      </c>
      <c r="M1237" s="7"/>
      <c r="N1237" s="7"/>
    </row>
    <row r="1238" customFormat="1" ht="20" customHeight="1" spans="1:14">
      <c r="A1238" s="12">
        <v>174</v>
      </c>
      <c r="B1238" s="12" t="s">
        <v>11979</v>
      </c>
      <c r="C1238" s="11"/>
      <c r="D1238" s="11"/>
      <c r="E1238" s="11"/>
      <c r="F1238" s="7"/>
      <c r="G1238" s="7"/>
      <c r="H1238" s="11">
        <v>4.8</v>
      </c>
      <c r="I1238" s="11">
        <v>4.8</v>
      </c>
      <c r="J1238" s="20" t="s">
        <v>11851</v>
      </c>
      <c r="K1238" s="21">
        <v>28.8</v>
      </c>
      <c r="L1238" s="21">
        <v>144</v>
      </c>
      <c r="M1238" s="7"/>
      <c r="N1238" s="7"/>
    </row>
    <row r="1239" customFormat="1" ht="20" customHeight="1" spans="1:14">
      <c r="A1239" s="12">
        <v>175</v>
      </c>
      <c r="B1239" s="12" t="s">
        <v>11980</v>
      </c>
      <c r="C1239" s="11"/>
      <c r="D1239" s="11"/>
      <c r="E1239" s="11"/>
      <c r="F1239" s="7"/>
      <c r="G1239" s="7"/>
      <c r="H1239" s="11">
        <v>4</v>
      </c>
      <c r="I1239" s="11">
        <v>4</v>
      </c>
      <c r="J1239" s="20" t="s">
        <v>11851</v>
      </c>
      <c r="K1239" s="21">
        <v>24</v>
      </c>
      <c r="L1239" s="21">
        <v>120</v>
      </c>
      <c r="M1239" s="7"/>
      <c r="N1239" s="7"/>
    </row>
    <row r="1240" customFormat="1" ht="20" customHeight="1" spans="1:14">
      <c r="A1240" s="12">
        <v>176</v>
      </c>
      <c r="B1240" s="12" t="s">
        <v>11169</v>
      </c>
      <c r="C1240" s="11"/>
      <c r="D1240" s="11"/>
      <c r="E1240" s="11"/>
      <c r="F1240" s="7"/>
      <c r="G1240" s="7"/>
      <c r="H1240" s="11">
        <v>3.7</v>
      </c>
      <c r="I1240" s="11">
        <v>3.7</v>
      </c>
      <c r="J1240" s="20" t="s">
        <v>11851</v>
      </c>
      <c r="K1240" s="21">
        <v>22.2</v>
      </c>
      <c r="L1240" s="21">
        <v>111</v>
      </c>
      <c r="M1240" s="7"/>
      <c r="N1240" s="7"/>
    </row>
    <row r="1241" customFormat="1" ht="20" customHeight="1" spans="1:14">
      <c r="A1241" s="12">
        <v>177</v>
      </c>
      <c r="B1241" s="12" t="s">
        <v>1712</v>
      </c>
      <c r="C1241" s="11"/>
      <c r="D1241" s="11"/>
      <c r="E1241" s="11"/>
      <c r="F1241" s="7"/>
      <c r="G1241" s="7"/>
      <c r="H1241" s="11">
        <v>3.4</v>
      </c>
      <c r="I1241" s="11">
        <v>3.4</v>
      </c>
      <c r="J1241" s="20" t="s">
        <v>11851</v>
      </c>
      <c r="K1241" s="21">
        <v>20.4</v>
      </c>
      <c r="L1241" s="21">
        <v>102</v>
      </c>
      <c r="M1241" s="7"/>
      <c r="N1241" s="7"/>
    </row>
    <row r="1242" customFormat="1" ht="20" customHeight="1" spans="1:14">
      <c r="A1242" s="12">
        <v>178</v>
      </c>
      <c r="B1242" s="12" t="s">
        <v>11981</v>
      </c>
      <c r="C1242" s="11"/>
      <c r="D1242" s="11"/>
      <c r="E1242" s="11"/>
      <c r="F1242" s="7"/>
      <c r="G1242" s="7"/>
      <c r="H1242" s="11">
        <v>2.8</v>
      </c>
      <c r="I1242" s="11">
        <v>2.8</v>
      </c>
      <c r="J1242" s="20" t="s">
        <v>11851</v>
      </c>
      <c r="K1242" s="21">
        <v>16.8</v>
      </c>
      <c r="L1242" s="21">
        <v>84</v>
      </c>
      <c r="M1242" s="7"/>
      <c r="N1242" s="7"/>
    </row>
    <row r="1243" customFormat="1" ht="20" customHeight="1" spans="1:14">
      <c r="A1243" s="12">
        <v>179</v>
      </c>
      <c r="B1243" s="12" t="s">
        <v>11982</v>
      </c>
      <c r="C1243" s="11"/>
      <c r="D1243" s="11"/>
      <c r="E1243" s="11"/>
      <c r="F1243" s="7"/>
      <c r="G1243" s="7"/>
      <c r="H1243" s="11">
        <v>5</v>
      </c>
      <c r="I1243" s="11">
        <v>5</v>
      </c>
      <c r="J1243" s="20" t="s">
        <v>11851</v>
      </c>
      <c r="K1243" s="21">
        <v>30</v>
      </c>
      <c r="L1243" s="21">
        <v>150</v>
      </c>
      <c r="M1243" s="7"/>
      <c r="N1243" s="7"/>
    </row>
    <row r="1244" customFormat="1" ht="20" customHeight="1" spans="1:14">
      <c r="A1244" s="12">
        <v>180</v>
      </c>
      <c r="B1244" s="12" t="s">
        <v>4993</v>
      </c>
      <c r="C1244" s="11"/>
      <c r="D1244" s="11"/>
      <c r="E1244" s="11"/>
      <c r="F1244" s="7"/>
      <c r="G1244" s="7"/>
      <c r="H1244" s="11">
        <v>2.4</v>
      </c>
      <c r="I1244" s="11">
        <v>2.4</v>
      </c>
      <c r="J1244" s="20" t="s">
        <v>11851</v>
      </c>
      <c r="K1244" s="21">
        <v>14.4</v>
      </c>
      <c r="L1244" s="21">
        <v>72</v>
      </c>
      <c r="M1244" s="7"/>
      <c r="N1244" s="7"/>
    </row>
    <row r="1245" customFormat="1" ht="20" customHeight="1" spans="1:14">
      <c r="A1245" s="12">
        <v>181</v>
      </c>
      <c r="B1245" s="12" t="s">
        <v>11983</v>
      </c>
      <c r="C1245" s="11"/>
      <c r="D1245" s="11"/>
      <c r="E1245" s="11"/>
      <c r="F1245" s="7"/>
      <c r="G1245" s="7"/>
      <c r="H1245" s="11">
        <v>3.8</v>
      </c>
      <c r="I1245" s="11">
        <v>3.8</v>
      </c>
      <c r="J1245" s="20" t="s">
        <v>11851</v>
      </c>
      <c r="K1245" s="21">
        <v>22.8</v>
      </c>
      <c r="L1245" s="21">
        <v>114</v>
      </c>
      <c r="M1245" s="7"/>
      <c r="N1245" s="7"/>
    </row>
    <row r="1246" customFormat="1" ht="20" customHeight="1" spans="1:14">
      <c r="A1246" s="12">
        <v>182</v>
      </c>
      <c r="B1246" s="12" t="s">
        <v>7996</v>
      </c>
      <c r="C1246" s="11"/>
      <c r="D1246" s="11"/>
      <c r="E1246" s="11"/>
      <c r="F1246" s="7"/>
      <c r="G1246" s="7"/>
      <c r="H1246" s="11">
        <v>4.6</v>
      </c>
      <c r="I1246" s="11">
        <v>4.6</v>
      </c>
      <c r="J1246" s="20" t="s">
        <v>11851</v>
      </c>
      <c r="K1246" s="21">
        <v>27.6</v>
      </c>
      <c r="L1246" s="21">
        <v>138</v>
      </c>
      <c r="M1246" s="7"/>
      <c r="N1246" s="7"/>
    </row>
    <row r="1247" customFormat="1" ht="20" customHeight="1" spans="1:14">
      <c r="A1247" s="12">
        <v>183</v>
      </c>
      <c r="B1247" s="12" t="s">
        <v>11984</v>
      </c>
      <c r="C1247" s="11"/>
      <c r="D1247" s="11"/>
      <c r="E1247" s="11"/>
      <c r="F1247" s="7"/>
      <c r="G1247" s="7"/>
      <c r="H1247" s="11">
        <v>2.6</v>
      </c>
      <c r="I1247" s="11">
        <v>2.6</v>
      </c>
      <c r="J1247" s="20" t="s">
        <v>11851</v>
      </c>
      <c r="K1247" s="21">
        <v>15.6</v>
      </c>
      <c r="L1247" s="21">
        <v>78</v>
      </c>
      <c r="M1247" s="7"/>
      <c r="N1247" s="7"/>
    </row>
    <row r="1248" customFormat="1" ht="20" customHeight="1" spans="1:14">
      <c r="A1248" s="12">
        <v>184</v>
      </c>
      <c r="B1248" s="12" t="s">
        <v>11985</v>
      </c>
      <c r="C1248" s="11"/>
      <c r="D1248" s="11"/>
      <c r="E1248" s="11"/>
      <c r="F1248" s="7"/>
      <c r="G1248" s="7"/>
      <c r="H1248" s="11">
        <v>3.7</v>
      </c>
      <c r="I1248" s="11">
        <v>3.7</v>
      </c>
      <c r="J1248" s="20" t="s">
        <v>11851</v>
      </c>
      <c r="K1248" s="21">
        <v>22.2</v>
      </c>
      <c r="L1248" s="21">
        <v>111</v>
      </c>
      <c r="M1248" s="7"/>
      <c r="N1248" s="7"/>
    </row>
    <row r="1249" customFormat="1" ht="20" customHeight="1" spans="1:14">
      <c r="A1249" s="12">
        <v>185</v>
      </c>
      <c r="B1249" s="12" t="s">
        <v>11986</v>
      </c>
      <c r="C1249" s="11"/>
      <c r="D1249" s="11"/>
      <c r="E1249" s="11"/>
      <c r="F1249" s="7"/>
      <c r="G1249" s="7"/>
      <c r="H1249" s="11">
        <v>3.2</v>
      </c>
      <c r="I1249" s="11">
        <v>3.2</v>
      </c>
      <c r="J1249" s="20" t="s">
        <v>11851</v>
      </c>
      <c r="K1249" s="21">
        <v>19.2</v>
      </c>
      <c r="L1249" s="21">
        <v>96</v>
      </c>
      <c r="M1249" s="7"/>
      <c r="N1249" s="7"/>
    </row>
    <row r="1250" customFormat="1" ht="20" customHeight="1" spans="1:14">
      <c r="A1250" s="12">
        <v>186</v>
      </c>
      <c r="B1250" s="12" t="s">
        <v>11987</v>
      </c>
      <c r="C1250" s="11"/>
      <c r="D1250" s="11"/>
      <c r="E1250" s="11"/>
      <c r="F1250" s="7"/>
      <c r="G1250" s="7"/>
      <c r="H1250" s="11">
        <v>1.3</v>
      </c>
      <c r="I1250" s="11">
        <v>1.3</v>
      </c>
      <c r="J1250" s="20" t="s">
        <v>11851</v>
      </c>
      <c r="K1250" s="21">
        <v>7.8</v>
      </c>
      <c r="L1250" s="21">
        <v>39</v>
      </c>
      <c r="M1250" s="7"/>
      <c r="N1250" s="7"/>
    </row>
    <row r="1251" customFormat="1" ht="20" customHeight="1" spans="1:14">
      <c r="A1251" s="12">
        <v>187</v>
      </c>
      <c r="B1251" s="12" t="s">
        <v>11988</v>
      </c>
      <c r="C1251" s="11"/>
      <c r="D1251" s="11"/>
      <c r="E1251" s="11"/>
      <c r="F1251" s="7"/>
      <c r="G1251" s="7"/>
      <c r="H1251" s="11">
        <v>3.9</v>
      </c>
      <c r="I1251" s="11">
        <v>3.9</v>
      </c>
      <c r="J1251" s="20" t="s">
        <v>11851</v>
      </c>
      <c r="K1251" s="21">
        <v>23.4</v>
      </c>
      <c r="L1251" s="21">
        <v>117</v>
      </c>
      <c r="M1251" s="7"/>
      <c r="N1251" s="7"/>
    </row>
    <row r="1252" customFormat="1" ht="20" customHeight="1" spans="1:14">
      <c r="A1252" s="12">
        <v>188</v>
      </c>
      <c r="B1252" s="12" t="s">
        <v>11989</v>
      </c>
      <c r="C1252" s="11"/>
      <c r="D1252" s="11"/>
      <c r="E1252" s="11"/>
      <c r="F1252" s="7"/>
      <c r="G1252" s="7"/>
      <c r="H1252" s="11">
        <v>3.7</v>
      </c>
      <c r="I1252" s="11">
        <v>3.7</v>
      </c>
      <c r="J1252" s="20" t="s">
        <v>11851</v>
      </c>
      <c r="K1252" s="21">
        <v>22.2</v>
      </c>
      <c r="L1252" s="21">
        <v>111</v>
      </c>
      <c r="M1252" s="7"/>
      <c r="N1252" s="7"/>
    </row>
    <row r="1253" customFormat="1" ht="20" customHeight="1" spans="1:14">
      <c r="A1253" s="12">
        <v>189</v>
      </c>
      <c r="B1253" s="12" t="s">
        <v>11990</v>
      </c>
      <c r="C1253" s="11"/>
      <c r="D1253" s="11"/>
      <c r="E1253" s="11"/>
      <c r="F1253" s="7"/>
      <c r="G1253" s="7"/>
      <c r="H1253" s="11">
        <v>3</v>
      </c>
      <c r="I1253" s="11">
        <v>3</v>
      </c>
      <c r="J1253" s="20" t="s">
        <v>11851</v>
      </c>
      <c r="K1253" s="21">
        <v>18</v>
      </c>
      <c r="L1253" s="21">
        <v>90</v>
      </c>
      <c r="M1253" s="7"/>
      <c r="N1253" s="7"/>
    </row>
    <row r="1254" customFormat="1" ht="20" customHeight="1" spans="1:14">
      <c r="A1254" s="12">
        <v>190</v>
      </c>
      <c r="B1254" s="12" t="s">
        <v>11991</v>
      </c>
      <c r="C1254" s="11"/>
      <c r="D1254" s="11"/>
      <c r="E1254" s="11"/>
      <c r="F1254" s="7"/>
      <c r="G1254" s="7"/>
      <c r="H1254" s="11">
        <v>3.2</v>
      </c>
      <c r="I1254" s="11">
        <v>3.2</v>
      </c>
      <c r="J1254" s="20" t="s">
        <v>11851</v>
      </c>
      <c r="K1254" s="21">
        <v>19.2</v>
      </c>
      <c r="L1254" s="21">
        <v>96</v>
      </c>
      <c r="M1254" s="7"/>
      <c r="N1254" s="7"/>
    </row>
    <row r="1255" customFormat="1" ht="20" customHeight="1" spans="1:14">
      <c r="A1255" s="12">
        <v>191</v>
      </c>
      <c r="B1255" s="12" t="s">
        <v>11992</v>
      </c>
      <c r="C1255" s="11"/>
      <c r="D1255" s="11"/>
      <c r="E1255" s="11"/>
      <c r="F1255" s="7"/>
      <c r="G1255" s="7"/>
      <c r="H1255" s="11">
        <v>2.7</v>
      </c>
      <c r="I1255" s="11">
        <v>2.7</v>
      </c>
      <c r="J1255" s="20" t="s">
        <v>11851</v>
      </c>
      <c r="K1255" s="21">
        <v>16.2</v>
      </c>
      <c r="L1255" s="21">
        <v>81</v>
      </c>
      <c r="M1255" s="7"/>
      <c r="N1255" s="7"/>
    </row>
    <row r="1256" customFormat="1" ht="20" customHeight="1" spans="1:14">
      <c r="A1256" s="12">
        <v>192</v>
      </c>
      <c r="B1256" s="12" t="s">
        <v>922</v>
      </c>
      <c r="C1256" s="11"/>
      <c r="D1256" s="11"/>
      <c r="E1256" s="11"/>
      <c r="F1256" s="7"/>
      <c r="G1256" s="7"/>
      <c r="H1256" s="11">
        <v>2.6</v>
      </c>
      <c r="I1256" s="11">
        <v>2.6</v>
      </c>
      <c r="J1256" s="20" t="s">
        <v>11851</v>
      </c>
      <c r="K1256" s="21">
        <v>15.6</v>
      </c>
      <c r="L1256" s="21">
        <v>78</v>
      </c>
      <c r="M1256" s="7"/>
      <c r="N1256" s="7"/>
    </row>
    <row r="1257" customFormat="1" ht="20" customHeight="1" spans="1:14">
      <c r="A1257" s="12">
        <v>193</v>
      </c>
      <c r="B1257" s="12" t="s">
        <v>11993</v>
      </c>
      <c r="C1257" s="11"/>
      <c r="D1257" s="11"/>
      <c r="E1257" s="11"/>
      <c r="F1257" s="7"/>
      <c r="G1257" s="7"/>
      <c r="H1257" s="11">
        <v>2.8</v>
      </c>
      <c r="I1257" s="11">
        <v>2.8</v>
      </c>
      <c r="J1257" s="20" t="s">
        <v>11851</v>
      </c>
      <c r="K1257" s="21">
        <v>16.8</v>
      </c>
      <c r="L1257" s="21">
        <v>84</v>
      </c>
      <c r="M1257" s="7"/>
      <c r="N1257" s="7"/>
    </row>
    <row r="1258" customFormat="1" ht="20" customHeight="1" spans="1:14">
      <c r="A1258" s="12">
        <v>194</v>
      </c>
      <c r="B1258" s="12" t="s">
        <v>11994</v>
      </c>
      <c r="C1258" s="11"/>
      <c r="D1258" s="11"/>
      <c r="E1258" s="11"/>
      <c r="F1258" s="7"/>
      <c r="G1258" s="7"/>
      <c r="H1258" s="11">
        <v>2.7</v>
      </c>
      <c r="I1258" s="11">
        <v>2.7</v>
      </c>
      <c r="J1258" s="20" t="s">
        <v>11851</v>
      </c>
      <c r="K1258" s="21">
        <v>16.2</v>
      </c>
      <c r="L1258" s="21">
        <v>81</v>
      </c>
      <c r="M1258" s="7"/>
      <c r="N1258" s="7"/>
    </row>
    <row r="1259" customFormat="1" ht="20" customHeight="1" spans="1:14">
      <c r="A1259" s="12">
        <v>195</v>
      </c>
      <c r="B1259" s="12" t="s">
        <v>932</v>
      </c>
      <c r="C1259" s="11"/>
      <c r="D1259" s="11"/>
      <c r="E1259" s="11"/>
      <c r="F1259" s="7"/>
      <c r="G1259" s="7"/>
      <c r="H1259" s="11">
        <v>1.6</v>
      </c>
      <c r="I1259" s="11">
        <v>1.6</v>
      </c>
      <c r="J1259" s="20" t="s">
        <v>11851</v>
      </c>
      <c r="K1259" s="21">
        <v>9.6</v>
      </c>
      <c r="L1259" s="21">
        <v>48</v>
      </c>
      <c r="M1259" s="7"/>
      <c r="N1259" s="7"/>
    </row>
    <row r="1260" customFormat="1" ht="20" customHeight="1" spans="1:14">
      <c r="A1260" s="12">
        <v>196</v>
      </c>
      <c r="B1260" s="12" t="s">
        <v>11995</v>
      </c>
      <c r="C1260" s="11"/>
      <c r="D1260" s="11"/>
      <c r="E1260" s="11"/>
      <c r="F1260" s="7"/>
      <c r="G1260" s="7"/>
      <c r="H1260" s="11">
        <v>2.7</v>
      </c>
      <c r="I1260" s="11">
        <v>2.7</v>
      </c>
      <c r="J1260" s="20" t="s">
        <v>11851</v>
      </c>
      <c r="K1260" s="21">
        <v>16.2</v>
      </c>
      <c r="L1260" s="21">
        <v>81</v>
      </c>
      <c r="M1260" s="7"/>
      <c r="N1260" s="7"/>
    </row>
    <row r="1261" customFormat="1" ht="20" customHeight="1" spans="1:14">
      <c r="A1261" s="12">
        <v>197</v>
      </c>
      <c r="B1261" s="12" t="s">
        <v>11996</v>
      </c>
      <c r="C1261" s="11"/>
      <c r="D1261" s="11"/>
      <c r="E1261" s="11"/>
      <c r="F1261" s="7"/>
      <c r="G1261" s="7"/>
      <c r="H1261" s="11">
        <v>2.4</v>
      </c>
      <c r="I1261" s="11">
        <v>2.4</v>
      </c>
      <c r="J1261" s="20" t="s">
        <v>11851</v>
      </c>
      <c r="K1261" s="21">
        <v>14.4</v>
      </c>
      <c r="L1261" s="21">
        <v>72</v>
      </c>
      <c r="M1261" s="7"/>
      <c r="N1261" s="7"/>
    </row>
    <row r="1262" customFormat="1" ht="20" customHeight="1" spans="1:14">
      <c r="A1262" s="12">
        <v>198</v>
      </c>
      <c r="B1262" s="12" t="s">
        <v>11997</v>
      </c>
      <c r="C1262" s="11"/>
      <c r="D1262" s="11"/>
      <c r="E1262" s="11"/>
      <c r="F1262" s="7"/>
      <c r="G1262" s="7"/>
      <c r="H1262" s="11">
        <v>2.1</v>
      </c>
      <c r="I1262" s="11">
        <v>2.1</v>
      </c>
      <c r="J1262" s="20" t="s">
        <v>11851</v>
      </c>
      <c r="K1262" s="21">
        <v>12.6</v>
      </c>
      <c r="L1262" s="21">
        <v>63</v>
      </c>
      <c r="M1262" s="7"/>
      <c r="N1262" s="7"/>
    </row>
    <row r="1263" customFormat="1" ht="20" customHeight="1" spans="1:14">
      <c r="A1263" s="12">
        <v>199</v>
      </c>
      <c r="B1263" s="12" t="s">
        <v>11998</v>
      </c>
      <c r="C1263" s="11"/>
      <c r="D1263" s="11"/>
      <c r="E1263" s="11"/>
      <c r="F1263" s="7"/>
      <c r="G1263" s="7"/>
      <c r="H1263" s="11">
        <v>2.6</v>
      </c>
      <c r="I1263" s="11">
        <v>2.6</v>
      </c>
      <c r="J1263" s="20" t="s">
        <v>11851</v>
      </c>
      <c r="K1263" s="21">
        <v>15.6</v>
      </c>
      <c r="L1263" s="21">
        <v>78</v>
      </c>
      <c r="M1263" s="7"/>
      <c r="N1263" s="7"/>
    </row>
    <row r="1264" customFormat="1" ht="20" customHeight="1" spans="1:14">
      <c r="A1264" s="12">
        <v>200</v>
      </c>
      <c r="B1264" s="12" t="s">
        <v>11999</v>
      </c>
      <c r="C1264" s="11"/>
      <c r="D1264" s="11"/>
      <c r="E1264" s="11"/>
      <c r="F1264" s="7"/>
      <c r="G1264" s="7"/>
      <c r="H1264" s="11">
        <v>2.8</v>
      </c>
      <c r="I1264" s="11">
        <v>2.8</v>
      </c>
      <c r="J1264" s="20" t="s">
        <v>11851</v>
      </c>
      <c r="K1264" s="21">
        <v>16.8</v>
      </c>
      <c r="L1264" s="21">
        <v>84</v>
      </c>
      <c r="M1264" s="7"/>
      <c r="N1264" s="7"/>
    </row>
    <row r="1265" customFormat="1" ht="20" customHeight="1" spans="1:14">
      <c r="A1265" s="12">
        <v>201</v>
      </c>
      <c r="B1265" s="12" t="s">
        <v>12000</v>
      </c>
      <c r="C1265" s="11"/>
      <c r="D1265" s="11"/>
      <c r="E1265" s="11"/>
      <c r="F1265" s="7"/>
      <c r="G1265" s="7"/>
      <c r="H1265" s="11">
        <v>1.6</v>
      </c>
      <c r="I1265" s="11">
        <v>1.6</v>
      </c>
      <c r="J1265" s="20" t="s">
        <v>11851</v>
      </c>
      <c r="K1265" s="21">
        <v>9.6</v>
      </c>
      <c r="L1265" s="21">
        <v>48</v>
      </c>
      <c r="M1265" s="7"/>
      <c r="N1265" s="7"/>
    </row>
    <row r="1266" customFormat="1" ht="20" customHeight="1" spans="1:14">
      <c r="A1266" s="12">
        <v>202</v>
      </c>
      <c r="B1266" s="12" t="s">
        <v>12001</v>
      </c>
      <c r="C1266" s="11"/>
      <c r="D1266" s="11"/>
      <c r="E1266" s="11"/>
      <c r="F1266" s="7"/>
      <c r="G1266" s="7"/>
      <c r="H1266" s="11">
        <v>2.8</v>
      </c>
      <c r="I1266" s="11">
        <v>2.8</v>
      </c>
      <c r="J1266" s="20" t="s">
        <v>11851</v>
      </c>
      <c r="K1266" s="21">
        <v>16.8</v>
      </c>
      <c r="L1266" s="21">
        <v>84</v>
      </c>
      <c r="M1266" s="7"/>
      <c r="N1266" s="7"/>
    </row>
    <row r="1267" customFormat="1" ht="20" customHeight="1" spans="1:14">
      <c r="A1267" s="12">
        <v>203</v>
      </c>
      <c r="B1267" s="12" t="s">
        <v>12002</v>
      </c>
      <c r="C1267" s="11"/>
      <c r="D1267" s="11"/>
      <c r="E1267" s="11"/>
      <c r="F1267" s="7"/>
      <c r="G1267" s="7"/>
      <c r="H1267" s="11">
        <v>2.2</v>
      </c>
      <c r="I1267" s="11">
        <v>2.2</v>
      </c>
      <c r="J1267" s="20" t="s">
        <v>11851</v>
      </c>
      <c r="K1267" s="21">
        <v>13.2</v>
      </c>
      <c r="L1267" s="21">
        <v>66</v>
      </c>
      <c r="M1267" s="7"/>
      <c r="N1267" s="7"/>
    </row>
    <row r="1268" customFormat="1" ht="20" customHeight="1" spans="1:14">
      <c r="A1268" s="12">
        <v>204</v>
      </c>
      <c r="B1268" s="12" t="s">
        <v>12003</v>
      </c>
      <c r="C1268" s="11"/>
      <c r="D1268" s="11"/>
      <c r="E1268" s="11"/>
      <c r="F1268" s="7"/>
      <c r="G1268" s="7"/>
      <c r="H1268" s="11">
        <v>3.2</v>
      </c>
      <c r="I1268" s="11">
        <v>3.2</v>
      </c>
      <c r="J1268" s="20" t="s">
        <v>11851</v>
      </c>
      <c r="K1268" s="21">
        <v>19.2</v>
      </c>
      <c r="L1268" s="21">
        <v>96</v>
      </c>
      <c r="M1268" s="7"/>
      <c r="N1268" s="7"/>
    </row>
    <row r="1269" customFormat="1" ht="20" customHeight="1" spans="1:14">
      <c r="A1269" s="12">
        <v>205</v>
      </c>
      <c r="B1269" s="12" t="s">
        <v>12004</v>
      </c>
      <c r="C1269" s="11"/>
      <c r="D1269" s="11"/>
      <c r="E1269" s="11"/>
      <c r="F1269" s="7"/>
      <c r="G1269" s="7"/>
      <c r="H1269" s="11">
        <v>2.2</v>
      </c>
      <c r="I1269" s="11">
        <v>2.2</v>
      </c>
      <c r="J1269" s="20" t="s">
        <v>11851</v>
      </c>
      <c r="K1269" s="21">
        <v>13.2</v>
      </c>
      <c r="L1269" s="21">
        <v>66</v>
      </c>
      <c r="M1269" s="7"/>
      <c r="N1269" s="7"/>
    </row>
    <row r="1270" customFormat="1" ht="20" customHeight="1" spans="1:14">
      <c r="A1270" s="12">
        <v>206</v>
      </c>
      <c r="B1270" s="12" t="s">
        <v>12005</v>
      </c>
      <c r="C1270" s="11"/>
      <c r="D1270" s="11"/>
      <c r="E1270" s="11"/>
      <c r="F1270" s="7"/>
      <c r="G1270" s="7"/>
      <c r="H1270" s="11">
        <v>1.9</v>
      </c>
      <c r="I1270" s="11">
        <v>1.9</v>
      </c>
      <c r="J1270" s="20" t="s">
        <v>11851</v>
      </c>
      <c r="K1270" s="21">
        <v>11.4</v>
      </c>
      <c r="L1270" s="21">
        <v>57</v>
      </c>
      <c r="M1270" s="7"/>
      <c r="N1270" s="7"/>
    </row>
    <row r="1271" customFormat="1" ht="20" customHeight="1" spans="1:14">
      <c r="A1271" s="12">
        <v>207</v>
      </c>
      <c r="B1271" s="12" t="s">
        <v>12006</v>
      </c>
      <c r="C1271" s="11"/>
      <c r="D1271" s="11"/>
      <c r="E1271" s="11"/>
      <c r="F1271" s="7"/>
      <c r="G1271" s="7"/>
      <c r="H1271" s="11">
        <v>1.8</v>
      </c>
      <c r="I1271" s="11">
        <v>1.8</v>
      </c>
      <c r="J1271" s="20" t="s">
        <v>11851</v>
      </c>
      <c r="K1271" s="21">
        <v>10.8</v>
      </c>
      <c r="L1271" s="21">
        <v>54</v>
      </c>
      <c r="M1271" s="7"/>
      <c r="N1271" s="7"/>
    </row>
    <row r="1272" customFormat="1" ht="20" customHeight="1" spans="1:14">
      <c r="A1272" s="12">
        <v>208</v>
      </c>
      <c r="B1272" s="12" t="s">
        <v>12007</v>
      </c>
      <c r="C1272" s="11"/>
      <c r="D1272" s="11"/>
      <c r="E1272" s="11"/>
      <c r="F1272" s="7"/>
      <c r="G1272" s="7"/>
      <c r="H1272" s="11">
        <v>2.7</v>
      </c>
      <c r="I1272" s="11">
        <v>2.7</v>
      </c>
      <c r="J1272" s="20" t="s">
        <v>11851</v>
      </c>
      <c r="K1272" s="21">
        <v>16.2</v>
      </c>
      <c r="L1272" s="21">
        <v>81</v>
      </c>
      <c r="M1272" s="7"/>
      <c r="N1272" s="7"/>
    </row>
    <row r="1273" customFormat="1" ht="20" customHeight="1" spans="1:14">
      <c r="A1273" s="12">
        <v>209</v>
      </c>
      <c r="B1273" s="12" t="s">
        <v>12008</v>
      </c>
      <c r="C1273" s="11"/>
      <c r="D1273" s="11"/>
      <c r="E1273" s="11"/>
      <c r="F1273" s="7"/>
      <c r="G1273" s="7"/>
      <c r="H1273" s="11">
        <v>1.6</v>
      </c>
      <c r="I1273" s="11">
        <v>1.6</v>
      </c>
      <c r="J1273" s="20" t="s">
        <v>11851</v>
      </c>
      <c r="K1273" s="21">
        <v>9.6</v>
      </c>
      <c r="L1273" s="21">
        <v>48</v>
      </c>
      <c r="M1273" s="7"/>
      <c r="N1273" s="7"/>
    </row>
    <row r="1274" customFormat="1" ht="20" customHeight="1" spans="1:14">
      <c r="A1274" s="12">
        <v>210</v>
      </c>
      <c r="B1274" s="12" t="s">
        <v>12009</v>
      </c>
      <c r="C1274" s="11"/>
      <c r="D1274" s="11"/>
      <c r="E1274" s="11"/>
      <c r="F1274" s="7"/>
      <c r="G1274" s="7"/>
      <c r="H1274" s="11">
        <v>4</v>
      </c>
      <c r="I1274" s="11">
        <v>4</v>
      </c>
      <c r="J1274" s="20" t="s">
        <v>11851</v>
      </c>
      <c r="K1274" s="21">
        <v>24</v>
      </c>
      <c r="L1274" s="21">
        <v>120</v>
      </c>
      <c r="M1274" s="7"/>
      <c r="N1274" s="7"/>
    </row>
    <row r="1275" customFormat="1" ht="20" customHeight="1" spans="1:14">
      <c r="A1275" s="12">
        <v>211</v>
      </c>
      <c r="B1275" s="12" t="s">
        <v>12010</v>
      </c>
      <c r="C1275" s="11"/>
      <c r="D1275" s="11"/>
      <c r="E1275" s="11"/>
      <c r="F1275" s="7"/>
      <c r="G1275" s="7"/>
      <c r="H1275" s="11">
        <v>2.4</v>
      </c>
      <c r="I1275" s="11">
        <v>2.4</v>
      </c>
      <c r="J1275" s="20" t="s">
        <v>11851</v>
      </c>
      <c r="K1275" s="21">
        <v>14.4</v>
      </c>
      <c r="L1275" s="21">
        <v>72</v>
      </c>
      <c r="M1275" s="7"/>
      <c r="N1275" s="7"/>
    </row>
    <row r="1276" customFormat="1" ht="20" customHeight="1" spans="1:14">
      <c r="A1276" s="12">
        <v>212</v>
      </c>
      <c r="B1276" s="12" t="s">
        <v>12011</v>
      </c>
      <c r="C1276" s="11"/>
      <c r="D1276" s="11"/>
      <c r="E1276" s="11"/>
      <c r="F1276" s="7"/>
      <c r="G1276" s="7"/>
      <c r="H1276" s="11">
        <v>2.4</v>
      </c>
      <c r="I1276" s="11">
        <v>2.4</v>
      </c>
      <c r="J1276" s="20" t="s">
        <v>11851</v>
      </c>
      <c r="K1276" s="21">
        <v>14.4</v>
      </c>
      <c r="L1276" s="21">
        <v>72</v>
      </c>
      <c r="M1276" s="7"/>
      <c r="N1276" s="7"/>
    </row>
    <row r="1277" customFormat="1" ht="20" customHeight="1" spans="1:14">
      <c r="A1277" s="12">
        <v>213</v>
      </c>
      <c r="B1277" s="12" t="s">
        <v>12012</v>
      </c>
      <c r="C1277" s="11"/>
      <c r="D1277" s="11"/>
      <c r="E1277" s="11"/>
      <c r="F1277" s="7"/>
      <c r="G1277" s="7"/>
      <c r="H1277" s="11">
        <v>1.6</v>
      </c>
      <c r="I1277" s="11">
        <v>1.6</v>
      </c>
      <c r="J1277" s="20" t="s">
        <v>11851</v>
      </c>
      <c r="K1277" s="21">
        <v>9.6</v>
      </c>
      <c r="L1277" s="21">
        <v>48</v>
      </c>
      <c r="M1277" s="7"/>
      <c r="N1277" s="7"/>
    </row>
    <row r="1278" customFormat="1" ht="20" customHeight="1" spans="1:14">
      <c r="A1278" s="12">
        <v>214</v>
      </c>
      <c r="B1278" s="12" t="s">
        <v>12013</v>
      </c>
      <c r="C1278" s="11"/>
      <c r="D1278" s="11"/>
      <c r="E1278" s="11"/>
      <c r="F1278" s="7"/>
      <c r="G1278" s="7"/>
      <c r="H1278" s="11">
        <v>1.7</v>
      </c>
      <c r="I1278" s="11">
        <v>1.7</v>
      </c>
      <c r="J1278" s="20" t="s">
        <v>11851</v>
      </c>
      <c r="K1278" s="21">
        <v>10.2</v>
      </c>
      <c r="L1278" s="21">
        <v>51</v>
      </c>
      <c r="M1278" s="7"/>
      <c r="N1278" s="7"/>
    </row>
    <row r="1279" customFormat="1" ht="20" customHeight="1" spans="1:14">
      <c r="A1279" s="12">
        <v>215</v>
      </c>
      <c r="B1279" s="12" t="s">
        <v>12014</v>
      </c>
      <c r="C1279" s="11"/>
      <c r="D1279" s="11"/>
      <c r="E1279" s="11"/>
      <c r="F1279" s="7"/>
      <c r="G1279" s="7"/>
      <c r="H1279" s="11">
        <v>3.7</v>
      </c>
      <c r="I1279" s="11">
        <v>3.7</v>
      </c>
      <c r="J1279" s="20" t="s">
        <v>11851</v>
      </c>
      <c r="K1279" s="21">
        <v>22.2</v>
      </c>
      <c r="L1279" s="21">
        <v>111</v>
      </c>
      <c r="M1279" s="7"/>
      <c r="N1279" s="7"/>
    </row>
    <row r="1280" customFormat="1" ht="20" customHeight="1" spans="1:14">
      <c r="A1280" s="12">
        <v>216</v>
      </c>
      <c r="B1280" s="12" t="s">
        <v>12015</v>
      </c>
      <c r="C1280" s="11"/>
      <c r="D1280" s="11"/>
      <c r="E1280" s="11"/>
      <c r="F1280" s="7"/>
      <c r="G1280" s="7"/>
      <c r="H1280" s="11">
        <v>2.9</v>
      </c>
      <c r="I1280" s="11">
        <v>2.9</v>
      </c>
      <c r="J1280" s="20" t="s">
        <v>11851</v>
      </c>
      <c r="K1280" s="21">
        <v>17.4</v>
      </c>
      <c r="L1280" s="21">
        <v>87</v>
      </c>
      <c r="M1280" s="7"/>
      <c r="N1280" s="7"/>
    </row>
    <row r="1281" ht="14.25" spans="1:14">
      <c r="A1281" s="12">
        <v>217</v>
      </c>
      <c r="B1281" s="12" t="s">
        <v>12016</v>
      </c>
      <c r="C1281" s="11"/>
      <c r="D1281" s="11"/>
      <c r="E1281" s="11"/>
      <c r="F1281" s="7"/>
      <c r="G1281" s="7"/>
      <c r="H1281" s="11">
        <v>2.8</v>
      </c>
      <c r="I1281" s="11">
        <v>2.8</v>
      </c>
      <c r="J1281" s="20" t="s">
        <v>11851</v>
      </c>
      <c r="K1281" s="21">
        <v>16.8</v>
      </c>
      <c r="L1281" s="21">
        <v>84</v>
      </c>
      <c r="M1281" s="7"/>
      <c r="N1281" s="7"/>
    </row>
    <row r="1282" customFormat="1" ht="14.25" spans="1:14">
      <c r="A1282" s="12">
        <v>218</v>
      </c>
      <c r="B1282" s="12" t="s">
        <v>12017</v>
      </c>
      <c r="C1282" s="11"/>
      <c r="D1282" s="11"/>
      <c r="E1282" s="11"/>
      <c r="F1282" s="7"/>
      <c r="G1282" s="7"/>
      <c r="H1282" s="11">
        <v>1</v>
      </c>
      <c r="I1282" s="11">
        <v>1</v>
      </c>
      <c r="J1282" s="20" t="s">
        <v>11851</v>
      </c>
      <c r="K1282" s="21">
        <v>6</v>
      </c>
      <c r="L1282" s="21">
        <v>30</v>
      </c>
      <c r="M1282" s="7"/>
      <c r="N1282" s="7"/>
    </row>
    <row r="1283" customFormat="1" ht="18" customHeight="1" spans="1:14">
      <c r="A1283" s="12">
        <v>219</v>
      </c>
      <c r="B1283" s="12" t="s">
        <v>11887</v>
      </c>
      <c r="C1283" s="11"/>
      <c r="D1283" s="11"/>
      <c r="E1283" s="11"/>
      <c r="F1283" s="7"/>
      <c r="G1283" s="7"/>
      <c r="H1283" s="11">
        <v>1.2</v>
      </c>
      <c r="I1283" s="11">
        <v>1.2</v>
      </c>
      <c r="J1283" s="20" t="s">
        <v>11851</v>
      </c>
      <c r="K1283" s="21">
        <v>7.2</v>
      </c>
      <c r="L1283" s="21">
        <v>36</v>
      </c>
      <c r="M1283" s="7"/>
      <c r="N1283" s="7"/>
    </row>
    <row r="1284" customFormat="1" ht="18" customHeight="1" spans="1:14">
      <c r="A1284" s="12">
        <v>220</v>
      </c>
      <c r="B1284" s="12" t="s">
        <v>12018</v>
      </c>
      <c r="C1284" s="11"/>
      <c r="D1284" s="11"/>
      <c r="E1284" s="11"/>
      <c r="F1284" s="7"/>
      <c r="G1284" s="7"/>
      <c r="H1284" s="11">
        <v>1.5</v>
      </c>
      <c r="I1284" s="11">
        <v>1.5</v>
      </c>
      <c r="J1284" s="20" t="s">
        <v>11851</v>
      </c>
      <c r="K1284" s="21">
        <v>9</v>
      </c>
      <c r="L1284" s="21">
        <v>45</v>
      </c>
      <c r="M1284" s="7"/>
      <c r="N1284" s="7"/>
    </row>
    <row r="1285" customFormat="1" ht="20" customHeight="1" spans="1:14">
      <c r="A1285" s="12" t="s">
        <v>1089</v>
      </c>
      <c r="B1285" s="12">
        <v>0</v>
      </c>
      <c r="C1285" s="11">
        <v>0</v>
      </c>
      <c r="D1285" s="11">
        <v>0</v>
      </c>
      <c r="E1285" s="11">
        <v>0</v>
      </c>
      <c r="F1285" s="7"/>
      <c r="G1285" s="7"/>
      <c r="H1285" s="11">
        <v>0</v>
      </c>
      <c r="I1285" s="11">
        <v>0</v>
      </c>
      <c r="J1285" s="20">
        <v>0</v>
      </c>
      <c r="K1285" s="21">
        <v>0</v>
      </c>
      <c r="L1285" s="21">
        <v>0</v>
      </c>
      <c r="M1285" s="7"/>
      <c r="N1285" s="7"/>
    </row>
    <row r="1286" customFormat="1" ht="24" customHeight="1" spans="1:14">
      <c r="A1286" s="1" t="s">
        <v>20</v>
      </c>
      <c r="B1286" s="1"/>
      <c r="C1286" s="1"/>
      <c r="D1286" s="1"/>
      <c r="E1286" s="2" t="s">
        <v>18</v>
      </c>
      <c r="F1286" s="2" t="s">
        <v>12019</v>
      </c>
      <c r="G1286" s="2"/>
      <c r="H1286" s="3" t="s">
        <v>21</v>
      </c>
      <c r="I1286" s="3"/>
      <c r="J1286" s="13"/>
      <c r="K1286" s="13"/>
      <c r="L1286" s="13"/>
      <c r="M1286" s="3"/>
      <c r="N1286" s="3"/>
    </row>
    <row r="1287" customFormat="1" ht="20" customHeight="1" spans="1:14">
      <c r="A1287" s="4"/>
      <c r="B1287" s="5"/>
      <c r="C1287" s="4"/>
      <c r="D1287" s="4"/>
      <c r="E1287" s="4"/>
      <c r="F1287" s="4"/>
      <c r="G1287" s="4"/>
      <c r="H1287" s="4"/>
      <c r="I1287" s="4"/>
      <c r="J1287" s="14"/>
      <c r="K1287" s="14"/>
      <c r="L1287" s="14"/>
      <c r="M1287" s="4"/>
      <c r="N1287" s="6"/>
    </row>
    <row r="1288" customFormat="1" ht="20" customHeight="1" spans="1:14">
      <c r="A1288" s="6" t="s">
        <v>22</v>
      </c>
      <c r="B1288" s="6"/>
      <c r="C1288" s="6"/>
      <c r="D1288" s="6"/>
      <c r="E1288" s="6" t="s">
        <v>23</v>
      </c>
      <c r="F1288" s="6"/>
      <c r="G1288" s="6"/>
      <c r="H1288" s="6"/>
      <c r="I1288" s="6"/>
      <c r="J1288" s="14" t="s">
        <v>24</v>
      </c>
      <c r="K1288" s="14"/>
      <c r="L1288" s="14"/>
      <c r="M1288" s="4" t="s">
        <v>25</v>
      </c>
      <c r="N1288" s="4"/>
    </row>
    <row r="1289" customFormat="1" ht="20" customHeight="1" spans="1:14">
      <c r="A1289" s="7" t="s">
        <v>2</v>
      </c>
      <c r="B1289" s="8" t="s">
        <v>26</v>
      </c>
      <c r="C1289" s="7" t="s">
        <v>27</v>
      </c>
      <c r="D1289" s="7" t="s">
        <v>28</v>
      </c>
      <c r="E1289" s="7" t="s">
        <v>29</v>
      </c>
      <c r="F1289" s="7" t="s">
        <v>30</v>
      </c>
      <c r="G1289" s="7"/>
      <c r="H1289" s="7"/>
      <c r="I1289" s="7"/>
      <c r="J1289" s="15" t="s">
        <v>31</v>
      </c>
      <c r="K1289" s="15" t="s">
        <v>32</v>
      </c>
      <c r="L1289" s="15" t="s">
        <v>6</v>
      </c>
      <c r="M1289" s="16" t="s">
        <v>33</v>
      </c>
      <c r="N1289" s="7" t="s">
        <v>34</v>
      </c>
    </row>
    <row r="1290" customFormat="1" ht="20" customHeight="1" spans="1:14">
      <c r="A1290" s="7"/>
      <c r="B1290" s="8"/>
      <c r="C1290" s="7"/>
      <c r="D1290" s="7"/>
      <c r="E1290" s="7"/>
      <c r="F1290" s="7" t="s">
        <v>9</v>
      </c>
      <c r="G1290" s="7" t="s">
        <v>10</v>
      </c>
      <c r="H1290" s="7" t="s">
        <v>11</v>
      </c>
      <c r="I1290" s="7" t="s">
        <v>12</v>
      </c>
      <c r="J1290" s="17"/>
      <c r="K1290" s="17"/>
      <c r="L1290" s="17"/>
      <c r="M1290" s="18"/>
      <c r="N1290" s="7"/>
    </row>
    <row r="1291" customFormat="1" ht="20" customHeight="1" spans="1:14">
      <c r="A1291" s="9" t="s">
        <v>35</v>
      </c>
      <c r="B1291" s="10"/>
      <c r="C1291" s="11"/>
      <c r="D1291" s="11"/>
      <c r="E1291" s="11"/>
      <c r="F1291" s="11"/>
      <c r="G1291" s="11"/>
      <c r="H1291" s="11">
        <v>727.8</v>
      </c>
      <c r="I1291" s="11">
        <v>727.8</v>
      </c>
      <c r="J1291" s="19"/>
      <c r="K1291" s="11">
        <v>4366.8</v>
      </c>
      <c r="L1291" s="11">
        <v>21834</v>
      </c>
      <c r="M1291" s="7"/>
      <c r="N1291" s="7"/>
    </row>
    <row r="1292" customFormat="1" ht="20" customHeight="1" spans="1:14">
      <c r="A1292" s="12">
        <v>1</v>
      </c>
      <c r="B1292" s="12" t="s">
        <v>12020</v>
      </c>
      <c r="C1292" s="11"/>
      <c r="D1292" s="11"/>
      <c r="E1292" s="11"/>
      <c r="F1292" s="11"/>
      <c r="G1292" s="11"/>
      <c r="H1292" s="11">
        <v>3.1</v>
      </c>
      <c r="I1292" s="11">
        <v>3.1</v>
      </c>
      <c r="J1292" s="20" t="s">
        <v>12021</v>
      </c>
      <c r="K1292" s="21">
        <v>18.6</v>
      </c>
      <c r="L1292" s="21">
        <v>93</v>
      </c>
      <c r="M1292" s="7"/>
      <c r="N1292" s="7"/>
    </row>
    <row r="1293" customFormat="1" ht="20" customHeight="1" spans="1:14">
      <c r="A1293" s="12">
        <v>2</v>
      </c>
      <c r="B1293" s="12" t="s">
        <v>12022</v>
      </c>
      <c r="C1293" s="11"/>
      <c r="D1293" s="11"/>
      <c r="E1293" s="11"/>
      <c r="F1293" s="11"/>
      <c r="G1293" s="11"/>
      <c r="H1293" s="11">
        <v>3.1</v>
      </c>
      <c r="I1293" s="11">
        <v>3.1</v>
      </c>
      <c r="J1293" s="20" t="s">
        <v>12021</v>
      </c>
      <c r="K1293" s="21">
        <v>18.6</v>
      </c>
      <c r="L1293" s="21">
        <v>93</v>
      </c>
      <c r="M1293" s="7"/>
      <c r="N1293" s="7"/>
    </row>
    <row r="1294" customFormat="1" ht="20" customHeight="1" spans="1:14">
      <c r="A1294" s="12">
        <v>3</v>
      </c>
      <c r="B1294" s="12" t="s">
        <v>12023</v>
      </c>
      <c r="C1294" s="11"/>
      <c r="D1294" s="11"/>
      <c r="E1294" s="11"/>
      <c r="F1294" s="11"/>
      <c r="G1294" s="11"/>
      <c r="H1294" s="11">
        <v>4.4</v>
      </c>
      <c r="I1294" s="11">
        <v>4.4</v>
      </c>
      <c r="J1294" s="20" t="s">
        <v>12021</v>
      </c>
      <c r="K1294" s="21">
        <v>26.4</v>
      </c>
      <c r="L1294" s="21">
        <v>132</v>
      </c>
      <c r="M1294" s="7"/>
      <c r="N1294" s="7"/>
    </row>
    <row r="1295" customFormat="1" ht="20" customHeight="1" spans="1:14">
      <c r="A1295" s="12">
        <v>4</v>
      </c>
      <c r="B1295" s="12" t="s">
        <v>12024</v>
      </c>
      <c r="C1295" s="11"/>
      <c r="D1295" s="11"/>
      <c r="E1295" s="11"/>
      <c r="F1295" s="11"/>
      <c r="G1295" s="11"/>
      <c r="H1295" s="11">
        <v>3.5</v>
      </c>
      <c r="I1295" s="11">
        <v>3.5</v>
      </c>
      <c r="J1295" s="20" t="s">
        <v>12021</v>
      </c>
      <c r="K1295" s="21">
        <v>21</v>
      </c>
      <c r="L1295" s="21">
        <v>105</v>
      </c>
      <c r="M1295" s="7"/>
      <c r="N1295" s="7"/>
    </row>
    <row r="1296" customFormat="1" ht="20" customHeight="1" spans="1:14">
      <c r="A1296" s="12">
        <v>5</v>
      </c>
      <c r="B1296" s="12" t="s">
        <v>12025</v>
      </c>
      <c r="C1296" s="11"/>
      <c r="D1296" s="11"/>
      <c r="E1296" s="11"/>
      <c r="F1296" s="11"/>
      <c r="G1296" s="11"/>
      <c r="H1296" s="11">
        <v>2.6</v>
      </c>
      <c r="I1296" s="11">
        <v>2.6</v>
      </c>
      <c r="J1296" s="20" t="s">
        <v>12021</v>
      </c>
      <c r="K1296" s="21">
        <v>15.6</v>
      </c>
      <c r="L1296" s="21">
        <v>78</v>
      </c>
      <c r="M1296" s="7"/>
      <c r="N1296" s="7"/>
    </row>
    <row r="1297" customFormat="1" ht="20" customHeight="1" spans="1:14">
      <c r="A1297" s="12">
        <v>6</v>
      </c>
      <c r="B1297" s="12" t="s">
        <v>12026</v>
      </c>
      <c r="C1297" s="11"/>
      <c r="D1297" s="11"/>
      <c r="E1297" s="11"/>
      <c r="F1297" s="11"/>
      <c r="G1297" s="11"/>
      <c r="H1297" s="11">
        <v>3.1</v>
      </c>
      <c r="I1297" s="11">
        <v>3.1</v>
      </c>
      <c r="J1297" s="20" t="s">
        <v>12021</v>
      </c>
      <c r="K1297" s="21">
        <v>18.6</v>
      </c>
      <c r="L1297" s="21">
        <v>93</v>
      </c>
      <c r="M1297" s="7"/>
      <c r="N1297" s="7"/>
    </row>
    <row r="1298" customFormat="1" ht="20" customHeight="1" spans="1:14">
      <c r="A1298" s="12">
        <v>7</v>
      </c>
      <c r="B1298" s="12" t="s">
        <v>12027</v>
      </c>
      <c r="C1298" s="11"/>
      <c r="D1298" s="11"/>
      <c r="E1298" s="11"/>
      <c r="F1298" s="11"/>
      <c r="G1298" s="11"/>
      <c r="H1298" s="11">
        <v>2.4</v>
      </c>
      <c r="I1298" s="11">
        <v>2.4</v>
      </c>
      <c r="J1298" s="20" t="s">
        <v>12021</v>
      </c>
      <c r="K1298" s="21">
        <v>14.4</v>
      </c>
      <c r="L1298" s="21">
        <v>72</v>
      </c>
      <c r="M1298" s="7"/>
      <c r="N1298" s="7"/>
    </row>
    <row r="1299" customFormat="1" ht="20" customHeight="1" spans="1:14">
      <c r="A1299" s="12">
        <v>8</v>
      </c>
      <c r="B1299" s="12" t="s">
        <v>3626</v>
      </c>
      <c r="C1299" s="11"/>
      <c r="D1299" s="11"/>
      <c r="E1299" s="11"/>
      <c r="F1299" s="11"/>
      <c r="G1299" s="11"/>
      <c r="H1299" s="11">
        <v>2.7</v>
      </c>
      <c r="I1299" s="11">
        <v>2.7</v>
      </c>
      <c r="J1299" s="20" t="s">
        <v>12021</v>
      </c>
      <c r="K1299" s="21">
        <v>16.2</v>
      </c>
      <c r="L1299" s="21">
        <v>81</v>
      </c>
      <c r="M1299" s="7"/>
      <c r="N1299" s="7"/>
    </row>
    <row r="1300" customFormat="1" ht="20" customHeight="1" spans="1:14">
      <c r="A1300" s="12">
        <v>9</v>
      </c>
      <c r="B1300" s="12" t="s">
        <v>12028</v>
      </c>
      <c r="C1300" s="11"/>
      <c r="D1300" s="11"/>
      <c r="E1300" s="11"/>
      <c r="F1300" s="11"/>
      <c r="G1300" s="11"/>
      <c r="H1300" s="11">
        <v>2.7</v>
      </c>
      <c r="I1300" s="11">
        <v>2.7</v>
      </c>
      <c r="J1300" s="20" t="s">
        <v>12021</v>
      </c>
      <c r="K1300" s="21">
        <v>16.2</v>
      </c>
      <c r="L1300" s="21">
        <v>81</v>
      </c>
      <c r="M1300" s="7"/>
      <c r="N1300" s="7"/>
    </row>
    <row r="1301" customFormat="1" ht="20" customHeight="1" spans="1:14">
      <c r="A1301" s="12">
        <v>10</v>
      </c>
      <c r="B1301" s="12" t="s">
        <v>12029</v>
      </c>
      <c r="C1301" s="11"/>
      <c r="D1301" s="11"/>
      <c r="E1301" s="11"/>
      <c r="F1301" s="11"/>
      <c r="G1301" s="11"/>
      <c r="H1301" s="11">
        <v>3.9</v>
      </c>
      <c r="I1301" s="11">
        <v>3.9</v>
      </c>
      <c r="J1301" s="20" t="s">
        <v>12021</v>
      </c>
      <c r="K1301" s="21">
        <v>23.4</v>
      </c>
      <c r="L1301" s="21">
        <v>117</v>
      </c>
      <c r="M1301" s="7"/>
      <c r="N1301" s="7"/>
    </row>
    <row r="1302" customFormat="1" ht="20" customHeight="1" spans="1:14">
      <c r="A1302" s="12">
        <v>11</v>
      </c>
      <c r="B1302" s="12" t="s">
        <v>12030</v>
      </c>
      <c r="C1302" s="11"/>
      <c r="D1302" s="11"/>
      <c r="E1302" s="11"/>
      <c r="F1302" s="11"/>
      <c r="G1302" s="11"/>
      <c r="H1302" s="11">
        <v>3.1</v>
      </c>
      <c r="I1302" s="11">
        <v>3.1</v>
      </c>
      <c r="J1302" s="20" t="s">
        <v>12021</v>
      </c>
      <c r="K1302" s="21">
        <v>18.6</v>
      </c>
      <c r="L1302" s="21">
        <v>93</v>
      </c>
      <c r="M1302" s="7"/>
      <c r="N1302" s="7"/>
    </row>
    <row r="1303" customFormat="1" ht="20" customHeight="1" spans="1:14">
      <c r="A1303" s="12">
        <v>12</v>
      </c>
      <c r="B1303" s="12" t="s">
        <v>12031</v>
      </c>
      <c r="C1303" s="11"/>
      <c r="D1303" s="11"/>
      <c r="E1303" s="11"/>
      <c r="F1303" s="11"/>
      <c r="G1303" s="11"/>
      <c r="H1303" s="11">
        <v>4.5</v>
      </c>
      <c r="I1303" s="11">
        <v>4.5</v>
      </c>
      <c r="J1303" s="20" t="s">
        <v>12021</v>
      </c>
      <c r="K1303" s="21">
        <v>27</v>
      </c>
      <c r="L1303" s="21">
        <v>135</v>
      </c>
      <c r="M1303" s="7"/>
      <c r="N1303" s="7"/>
    </row>
    <row r="1304" customFormat="1" ht="20" customHeight="1" spans="1:14">
      <c r="A1304" s="12">
        <v>13</v>
      </c>
      <c r="B1304" s="12" t="s">
        <v>12032</v>
      </c>
      <c r="C1304" s="11"/>
      <c r="D1304" s="11"/>
      <c r="E1304" s="11"/>
      <c r="F1304" s="11"/>
      <c r="G1304" s="11"/>
      <c r="H1304" s="11">
        <v>2.5</v>
      </c>
      <c r="I1304" s="11">
        <v>2.5</v>
      </c>
      <c r="J1304" s="20" t="s">
        <v>12021</v>
      </c>
      <c r="K1304" s="21">
        <v>15</v>
      </c>
      <c r="L1304" s="21">
        <v>75</v>
      </c>
      <c r="M1304" s="7"/>
      <c r="N1304" s="7"/>
    </row>
    <row r="1305" customFormat="1" ht="20" customHeight="1" spans="1:14">
      <c r="A1305" s="12">
        <v>14</v>
      </c>
      <c r="B1305" s="12" t="s">
        <v>3699</v>
      </c>
      <c r="C1305" s="11"/>
      <c r="D1305" s="11"/>
      <c r="E1305" s="11"/>
      <c r="F1305" s="11"/>
      <c r="G1305" s="11"/>
      <c r="H1305" s="11">
        <v>2.5</v>
      </c>
      <c r="I1305" s="11">
        <v>2.5</v>
      </c>
      <c r="J1305" s="20" t="s">
        <v>12021</v>
      </c>
      <c r="K1305" s="21">
        <v>15</v>
      </c>
      <c r="L1305" s="21">
        <v>75</v>
      </c>
      <c r="M1305" s="7"/>
      <c r="N1305" s="7"/>
    </row>
    <row r="1306" customFormat="1" ht="20" customHeight="1" spans="1:14">
      <c r="A1306" s="12">
        <v>15</v>
      </c>
      <c r="B1306" s="12" t="s">
        <v>12033</v>
      </c>
      <c r="C1306" s="11"/>
      <c r="D1306" s="11"/>
      <c r="E1306" s="11"/>
      <c r="F1306" s="7"/>
      <c r="G1306" s="7"/>
      <c r="H1306" s="11">
        <v>2.8</v>
      </c>
      <c r="I1306" s="11">
        <v>2.8</v>
      </c>
      <c r="J1306" s="20" t="s">
        <v>12021</v>
      </c>
      <c r="K1306" s="21">
        <v>16.8</v>
      </c>
      <c r="L1306" s="21">
        <v>84</v>
      </c>
      <c r="M1306" s="7"/>
      <c r="N1306" s="7"/>
    </row>
    <row r="1307" customFormat="1" ht="20" customHeight="1" spans="1:14">
      <c r="A1307" s="12">
        <v>16</v>
      </c>
      <c r="B1307" s="12" t="s">
        <v>12034</v>
      </c>
      <c r="C1307" s="11"/>
      <c r="D1307" s="11"/>
      <c r="E1307" s="11"/>
      <c r="F1307" s="7"/>
      <c r="G1307" s="7"/>
      <c r="H1307" s="11">
        <v>5.2</v>
      </c>
      <c r="I1307" s="11">
        <v>5.2</v>
      </c>
      <c r="J1307" s="20" t="s">
        <v>12021</v>
      </c>
      <c r="K1307" s="21">
        <v>31.2</v>
      </c>
      <c r="L1307" s="21">
        <v>156</v>
      </c>
      <c r="M1307" s="7"/>
      <c r="N1307" s="7"/>
    </row>
    <row r="1308" customFormat="1" ht="20" customHeight="1" spans="1:14">
      <c r="A1308" s="12">
        <v>17</v>
      </c>
      <c r="B1308" s="12" t="s">
        <v>12035</v>
      </c>
      <c r="C1308" s="11"/>
      <c r="D1308" s="11"/>
      <c r="E1308" s="11"/>
      <c r="F1308" s="7"/>
      <c r="G1308" s="7"/>
      <c r="H1308" s="11">
        <v>1.9</v>
      </c>
      <c r="I1308" s="11">
        <v>1.9</v>
      </c>
      <c r="J1308" s="20" t="s">
        <v>12021</v>
      </c>
      <c r="K1308" s="21">
        <v>11.4</v>
      </c>
      <c r="L1308" s="21">
        <v>57</v>
      </c>
      <c r="M1308" s="7"/>
      <c r="N1308" s="7"/>
    </row>
    <row r="1309" customFormat="1" ht="20" customHeight="1" spans="1:14">
      <c r="A1309" s="12">
        <v>18</v>
      </c>
      <c r="B1309" s="12" t="s">
        <v>12036</v>
      </c>
      <c r="C1309" s="11"/>
      <c r="D1309" s="11"/>
      <c r="E1309" s="11"/>
      <c r="F1309" s="7"/>
      <c r="G1309" s="7"/>
      <c r="H1309" s="11">
        <v>2</v>
      </c>
      <c r="I1309" s="11">
        <v>2</v>
      </c>
      <c r="J1309" s="20" t="s">
        <v>12021</v>
      </c>
      <c r="K1309" s="21">
        <v>12</v>
      </c>
      <c r="L1309" s="21">
        <v>60</v>
      </c>
      <c r="M1309" s="7"/>
      <c r="N1309" s="7"/>
    </row>
    <row r="1310" customFormat="1" ht="20" customHeight="1" spans="1:14">
      <c r="A1310" s="12">
        <v>19</v>
      </c>
      <c r="B1310" s="12" t="s">
        <v>12037</v>
      </c>
      <c r="C1310" s="11"/>
      <c r="D1310" s="11"/>
      <c r="E1310" s="11"/>
      <c r="F1310" s="7"/>
      <c r="G1310" s="7"/>
      <c r="H1310" s="11">
        <v>2.6</v>
      </c>
      <c r="I1310" s="11">
        <v>2.6</v>
      </c>
      <c r="J1310" s="20" t="s">
        <v>12021</v>
      </c>
      <c r="K1310" s="21">
        <v>15.6</v>
      </c>
      <c r="L1310" s="21">
        <v>78</v>
      </c>
      <c r="M1310" s="7"/>
      <c r="N1310" s="7"/>
    </row>
    <row r="1311" customFormat="1" ht="20" customHeight="1" spans="1:14">
      <c r="A1311" s="12">
        <v>20</v>
      </c>
      <c r="B1311" s="12" t="s">
        <v>12038</v>
      </c>
      <c r="C1311" s="11"/>
      <c r="D1311" s="11"/>
      <c r="E1311" s="11"/>
      <c r="F1311" s="7"/>
      <c r="G1311" s="7"/>
      <c r="H1311" s="11">
        <v>3.8</v>
      </c>
      <c r="I1311" s="11">
        <v>3.8</v>
      </c>
      <c r="J1311" s="20" t="s">
        <v>12021</v>
      </c>
      <c r="K1311" s="21">
        <v>22.8</v>
      </c>
      <c r="L1311" s="21">
        <v>114</v>
      </c>
      <c r="M1311" s="7"/>
      <c r="N1311" s="7"/>
    </row>
    <row r="1312" customFormat="1" ht="20" customHeight="1" spans="1:14">
      <c r="A1312" s="12">
        <v>21</v>
      </c>
      <c r="B1312" s="12" t="s">
        <v>12039</v>
      </c>
      <c r="C1312" s="11"/>
      <c r="D1312" s="11"/>
      <c r="E1312" s="11"/>
      <c r="F1312" s="7"/>
      <c r="G1312" s="7"/>
      <c r="H1312" s="11">
        <v>3.5</v>
      </c>
      <c r="I1312" s="11">
        <v>3.5</v>
      </c>
      <c r="J1312" s="20" t="s">
        <v>12021</v>
      </c>
      <c r="K1312" s="21">
        <v>21</v>
      </c>
      <c r="L1312" s="21">
        <v>105</v>
      </c>
      <c r="M1312" s="7"/>
      <c r="N1312" s="7"/>
    </row>
    <row r="1313" customFormat="1" ht="20" customHeight="1" spans="1:14">
      <c r="A1313" s="12">
        <v>22</v>
      </c>
      <c r="B1313" s="12" t="s">
        <v>3699</v>
      </c>
      <c r="C1313" s="11"/>
      <c r="D1313" s="11"/>
      <c r="E1313" s="11"/>
      <c r="F1313" s="7"/>
      <c r="G1313" s="7"/>
      <c r="H1313" s="11">
        <v>2.4</v>
      </c>
      <c r="I1313" s="11">
        <v>2.4</v>
      </c>
      <c r="J1313" s="20" t="s">
        <v>12021</v>
      </c>
      <c r="K1313" s="21">
        <v>14.4</v>
      </c>
      <c r="L1313" s="21">
        <v>72</v>
      </c>
      <c r="M1313" s="7"/>
      <c r="N1313" s="7"/>
    </row>
    <row r="1314" customFormat="1" ht="20" customHeight="1" spans="1:14">
      <c r="A1314" s="12">
        <v>23</v>
      </c>
      <c r="B1314" s="12" t="s">
        <v>9788</v>
      </c>
      <c r="C1314" s="11"/>
      <c r="D1314" s="11"/>
      <c r="E1314" s="11"/>
      <c r="F1314" s="7"/>
      <c r="G1314" s="7"/>
      <c r="H1314" s="11">
        <v>3.1</v>
      </c>
      <c r="I1314" s="11">
        <v>3.1</v>
      </c>
      <c r="J1314" s="20" t="s">
        <v>12021</v>
      </c>
      <c r="K1314" s="21">
        <v>18.6</v>
      </c>
      <c r="L1314" s="21">
        <v>93</v>
      </c>
      <c r="M1314" s="7"/>
      <c r="N1314" s="7"/>
    </row>
    <row r="1315" customFormat="1" ht="20" customHeight="1" spans="1:14">
      <c r="A1315" s="12">
        <v>24</v>
      </c>
      <c r="B1315" s="12" t="s">
        <v>12040</v>
      </c>
      <c r="C1315" s="11"/>
      <c r="D1315" s="11"/>
      <c r="E1315" s="11"/>
      <c r="F1315" s="7"/>
      <c r="G1315" s="7"/>
      <c r="H1315" s="11">
        <v>2.4</v>
      </c>
      <c r="I1315" s="11">
        <v>2.4</v>
      </c>
      <c r="J1315" s="20" t="s">
        <v>12021</v>
      </c>
      <c r="K1315" s="21">
        <v>14.4</v>
      </c>
      <c r="L1315" s="21">
        <v>72</v>
      </c>
      <c r="M1315" s="7"/>
      <c r="N1315" s="7"/>
    </row>
    <row r="1316" customFormat="1" ht="20" customHeight="1" spans="1:14">
      <c r="A1316" s="12">
        <v>25</v>
      </c>
      <c r="B1316" s="12" t="s">
        <v>12041</v>
      </c>
      <c r="C1316" s="11"/>
      <c r="D1316" s="11"/>
      <c r="E1316" s="11"/>
      <c r="F1316" s="7"/>
      <c r="G1316" s="7"/>
      <c r="H1316" s="11">
        <v>1</v>
      </c>
      <c r="I1316" s="11">
        <v>1</v>
      </c>
      <c r="J1316" s="20" t="s">
        <v>12021</v>
      </c>
      <c r="K1316" s="21">
        <v>6</v>
      </c>
      <c r="L1316" s="21">
        <v>30</v>
      </c>
      <c r="M1316" s="7"/>
      <c r="N1316" s="7"/>
    </row>
    <row r="1317" customFormat="1" ht="20" customHeight="1" spans="1:14">
      <c r="A1317" s="12">
        <v>26</v>
      </c>
      <c r="B1317" s="12" t="s">
        <v>12042</v>
      </c>
      <c r="C1317" s="11"/>
      <c r="D1317" s="11"/>
      <c r="E1317" s="11"/>
      <c r="F1317" s="7"/>
      <c r="G1317" s="7"/>
      <c r="H1317" s="11">
        <v>3.8</v>
      </c>
      <c r="I1317" s="11">
        <v>3.8</v>
      </c>
      <c r="J1317" s="20" t="s">
        <v>12021</v>
      </c>
      <c r="K1317" s="21">
        <v>22.8</v>
      </c>
      <c r="L1317" s="21">
        <v>114</v>
      </c>
      <c r="M1317" s="7"/>
      <c r="N1317" s="7"/>
    </row>
    <row r="1318" customFormat="1" ht="20" customHeight="1" spans="1:14">
      <c r="A1318" s="12">
        <v>27</v>
      </c>
      <c r="B1318" s="12" t="s">
        <v>12043</v>
      </c>
      <c r="C1318" s="11"/>
      <c r="D1318" s="11"/>
      <c r="E1318" s="11"/>
      <c r="F1318" s="7"/>
      <c r="G1318" s="7"/>
      <c r="H1318" s="11">
        <v>3.1</v>
      </c>
      <c r="I1318" s="11">
        <v>3.1</v>
      </c>
      <c r="J1318" s="20" t="s">
        <v>12021</v>
      </c>
      <c r="K1318" s="21">
        <v>18.6</v>
      </c>
      <c r="L1318" s="21">
        <v>93</v>
      </c>
      <c r="M1318" s="7"/>
      <c r="N1318" s="7"/>
    </row>
    <row r="1319" customFormat="1" ht="20" customHeight="1" spans="1:14">
      <c r="A1319" s="12">
        <v>28</v>
      </c>
      <c r="B1319" s="12" t="s">
        <v>12044</v>
      </c>
      <c r="C1319" s="11"/>
      <c r="D1319" s="11"/>
      <c r="E1319" s="11"/>
      <c r="F1319" s="7"/>
      <c r="G1319" s="7"/>
      <c r="H1319" s="11">
        <v>3.3</v>
      </c>
      <c r="I1319" s="11">
        <v>3.3</v>
      </c>
      <c r="J1319" s="20" t="s">
        <v>12021</v>
      </c>
      <c r="K1319" s="21">
        <v>19.8</v>
      </c>
      <c r="L1319" s="21">
        <v>99</v>
      </c>
      <c r="M1319" s="7"/>
      <c r="N1319" s="7"/>
    </row>
    <row r="1320" customFormat="1" ht="20" customHeight="1" spans="1:14">
      <c r="A1320" s="12">
        <v>29</v>
      </c>
      <c r="B1320" s="12" t="s">
        <v>12045</v>
      </c>
      <c r="C1320" s="11"/>
      <c r="D1320" s="11"/>
      <c r="E1320" s="11"/>
      <c r="F1320" s="7"/>
      <c r="G1320" s="7"/>
      <c r="H1320" s="11">
        <v>4.3</v>
      </c>
      <c r="I1320" s="11">
        <v>4.3</v>
      </c>
      <c r="J1320" s="20" t="s">
        <v>12021</v>
      </c>
      <c r="K1320" s="21">
        <v>25.8</v>
      </c>
      <c r="L1320" s="21">
        <v>129</v>
      </c>
      <c r="M1320" s="7"/>
      <c r="N1320" s="7"/>
    </row>
    <row r="1321" customFormat="1" ht="20" customHeight="1" spans="1:14">
      <c r="A1321" s="12">
        <v>30</v>
      </c>
      <c r="B1321" s="12" t="s">
        <v>12046</v>
      </c>
      <c r="C1321" s="11"/>
      <c r="D1321" s="11"/>
      <c r="E1321" s="11"/>
      <c r="F1321" s="7"/>
      <c r="G1321" s="7"/>
      <c r="H1321" s="11">
        <v>3.5</v>
      </c>
      <c r="I1321" s="11">
        <v>3.5</v>
      </c>
      <c r="J1321" s="20" t="s">
        <v>12021</v>
      </c>
      <c r="K1321" s="21">
        <v>21</v>
      </c>
      <c r="L1321" s="21">
        <v>105</v>
      </c>
      <c r="M1321" s="7"/>
      <c r="N1321" s="7"/>
    </row>
    <row r="1322" customFormat="1" ht="20" customHeight="1" spans="1:14">
      <c r="A1322" s="12">
        <v>31</v>
      </c>
      <c r="B1322" s="12" t="s">
        <v>12047</v>
      </c>
      <c r="C1322" s="11"/>
      <c r="D1322" s="11"/>
      <c r="E1322" s="11"/>
      <c r="F1322" s="7"/>
      <c r="G1322" s="7"/>
      <c r="H1322" s="11">
        <v>4</v>
      </c>
      <c r="I1322" s="11">
        <v>4</v>
      </c>
      <c r="J1322" s="20" t="s">
        <v>12021</v>
      </c>
      <c r="K1322" s="21">
        <v>24</v>
      </c>
      <c r="L1322" s="21">
        <v>120</v>
      </c>
      <c r="M1322" s="7"/>
      <c r="N1322" s="7"/>
    </row>
    <row r="1323" customFormat="1" ht="20" customHeight="1" spans="1:14">
      <c r="A1323" s="12">
        <v>32</v>
      </c>
      <c r="B1323" s="12" t="s">
        <v>12048</v>
      </c>
      <c r="C1323" s="11"/>
      <c r="D1323" s="11"/>
      <c r="E1323" s="11"/>
      <c r="F1323" s="7"/>
      <c r="G1323" s="7"/>
      <c r="H1323" s="11">
        <v>2.6</v>
      </c>
      <c r="I1323" s="11">
        <v>2.6</v>
      </c>
      <c r="J1323" s="20" t="s">
        <v>12021</v>
      </c>
      <c r="K1323" s="21">
        <v>15.6</v>
      </c>
      <c r="L1323" s="21">
        <v>78</v>
      </c>
      <c r="M1323" s="7"/>
      <c r="N1323" s="7"/>
    </row>
    <row r="1324" customFormat="1" ht="20" customHeight="1" spans="1:14">
      <c r="A1324" s="12">
        <v>33</v>
      </c>
      <c r="B1324" s="12" t="s">
        <v>5784</v>
      </c>
      <c r="C1324" s="11"/>
      <c r="D1324" s="11"/>
      <c r="E1324" s="11"/>
      <c r="F1324" s="7"/>
      <c r="G1324" s="7"/>
      <c r="H1324" s="11">
        <v>1.9</v>
      </c>
      <c r="I1324" s="11">
        <v>1.9</v>
      </c>
      <c r="J1324" s="20" t="s">
        <v>12021</v>
      </c>
      <c r="K1324" s="21">
        <v>11.4</v>
      </c>
      <c r="L1324" s="21">
        <v>57</v>
      </c>
      <c r="M1324" s="7"/>
      <c r="N1324" s="7"/>
    </row>
    <row r="1325" customFormat="1" ht="20" customHeight="1" spans="1:14">
      <c r="A1325" s="12">
        <v>34</v>
      </c>
      <c r="B1325" s="12" t="s">
        <v>12049</v>
      </c>
      <c r="C1325" s="11"/>
      <c r="D1325" s="11"/>
      <c r="E1325" s="11"/>
      <c r="F1325" s="7"/>
      <c r="G1325" s="7"/>
      <c r="H1325" s="11">
        <v>3.1</v>
      </c>
      <c r="I1325" s="11">
        <v>3.1</v>
      </c>
      <c r="J1325" s="20" t="s">
        <v>12021</v>
      </c>
      <c r="K1325" s="21">
        <v>18.6</v>
      </c>
      <c r="L1325" s="21">
        <v>93</v>
      </c>
      <c r="M1325" s="7"/>
      <c r="N1325" s="7"/>
    </row>
    <row r="1326" customFormat="1" ht="20" customHeight="1" spans="1:14">
      <c r="A1326" s="12">
        <v>35</v>
      </c>
      <c r="B1326" s="12" t="s">
        <v>12050</v>
      </c>
      <c r="C1326" s="11"/>
      <c r="D1326" s="11"/>
      <c r="E1326" s="11"/>
      <c r="F1326" s="7"/>
      <c r="G1326" s="7"/>
      <c r="H1326" s="11">
        <v>4.3</v>
      </c>
      <c r="I1326" s="11">
        <v>4.3</v>
      </c>
      <c r="J1326" s="20" t="s">
        <v>12021</v>
      </c>
      <c r="K1326" s="21">
        <v>25.8</v>
      </c>
      <c r="L1326" s="21">
        <v>129</v>
      </c>
      <c r="M1326" s="7"/>
      <c r="N1326" s="7"/>
    </row>
    <row r="1327" customFormat="1" ht="20" customHeight="1" spans="1:14">
      <c r="A1327" s="12">
        <v>36</v>
      </c>
      <c r="B1327" s="12" t="s">
        <v>12051</v>
      </c>
      <c r="C1327" s="11"/>
      <c r="D1327" s="11"/>
      <c r="E1327" s="11"/>
      <c r="F1327" s="7"/>
      <c r="G1327" s="7"/>
      <c r="H1327" s="11">
        <v>4.7</v>
      </c>
      <c r="I1327" s="11">
        <v>4.7</v>
      </c>
      <c r="J1327" s="20" t="s">
        <v>12021</v>
      </c>
      <c r="K1327" s="21">
        <v>28.2</v>
      </c>
      <c r="L1327" s="21">
        <v>141</v>
      </c>
      <c r="M1327" s="7"/>
      <c r="N1327" s="7"/>
    </row>
    <row r="1328" customFormat="1" ht="20" customHeight="1" spans="1:14">
      <c r="A1328" s="12">
        <v>37</v>
      </c>
      <c r="B1328" s="12" t="s">
        <v>12052</v>
      </c>
      <c r="C1328" s="11"/>
      <c r="D1328" s="11"/>
      <c r="E1328" s="11"/>
      <c r="F1328" s="7"/>
      <c r="G1328" s="7"/>
      <c r="H1328" s="11">
        <v>3.9</v>
      </c>
      <c r="I1328" s="11">
        <v>3.9</v>
      </c>
      <c r="J1328" s="20" t="s">
        <v>12021</v>
      </c>
      <c r="K1328" s="21">
        <v>23.4</v>
      </c>
      <c r="L1328" s="21">
        <v>117</v>
      </c>
      <c r="M1328" s="7"/>
      <c r="N1328" s="7"/>
    </row>
    <row r="1329" customFormat="1" ht="20" customHeight="1" spans="1:14">
      <c r="A1329" s="12">
        <v>38</v>
      </c>
      <c r="B1329" s="12" t="s">
        <v>12053</v>
      </c>
      <c r="C1329" s="11"/>
      <c r="D1329" s="11"/>
      <c r="E1329" s="11"/>
      <c r="F1329" s="7"/>
      <c r="G1329" s="7"/>
      <c r="H1329" s="11">
        <v>3.9</v>
      </c>
      <c r="I1329" s="11">
        <v>3.9</v>
      </c>
      <c r="J1329" s="20" t="s">
        <v>12021</v>
      </c>
      <c r="K1329" s="21">
        <v>23.4</v>
      </c>
      <c r="L1329" s="21">
        <v>117</v>
      </c>
      <c r="M1329" s="7"/>
      <c r="N1329" s="7"/>
    </row>
    <row r="1330" customFormat="1" ht="20" customHeight="1" spans="1:14">
      <c r="A1330" s="12">
        <v>39</v>
      </c>
      <c r="B1330" s="12" t="s">
        <v>12054</v>
      </c>
      <c r="C1330" s="11"/>
      <c r="D1330" s="11"/>
      <c r="E1330" s="11"/>
      <c r="F1330" s="7"/>
      <c r="G1330" s="7"/>
      <c r="H1330" s="11">
        <v>3.1</v>
      </c>
      <c r="I1330" s="11">
        <v>3.1</v>
      </c>
      <c r="J1330" s="20" t="s">
        <v>12021</v>
      </c>
      <c r="K1330" s="21">
        <v>18.6</v>
      </c>
      <c r="L1330" s="21">
        <v>93</v>
      </c>
      <c r="M1330" s="7"/>
      <c r="N1330" s="7"/>
    </row>
    <row r="1331" customFormat="1" ht="20" customHeight="1" spans="1:14">
      <c r="A1331" s="12">
        <v>40</v>
      </c>
      <c r="B1331" s="12" t="s">
        <v>12055</v>
      </c>
      <c r="C1331" s="11"/>
      <c r="D1331" s="11"/>
      <c r="E1331" s="11"/>
      <c r="F1331" s="7"/>
      <c r="G1331" s="7"/>
      <c r="H1331" s="11">
        <v>3.9</v>
      </c>
      <c r="I1331" s="11">
        <v>3.9</v>
      </c>
      <c r="J1331" s="20" t="s">
        <v>12021</v>
      </c>
      <c r="K1331" s="21">
        <v>23.4</v>
      </c>
      <c r="L1331" s="21">
        <v>117</v>
      </c>
      <c r="M1331" s="7"/>
      <c r="N1331" s="7"/>
    </row>
    <row r="1332" customFormat="1" ht="20" customHeight="1" spans="1:14">
      <c r="A1332" s="12">
        <v>41</v>
      </c>
      <c r="B1332" s="12" t="s">
        <v>12056</v>
      </c>
      <c r="C1332" s="11"/>
      <c r="D1332" s="11"/>
      <c r="E1332" s="11"/>
      <c r="F1332" s="7"/>
      <c r="G1332" s="7"/>
      <c r="H1332" s="11">
        <v>3.9</v>
      </c>
      <c r="I1332" s="11">
        <v>3.9</v>
      </c>
      <c r="J1332" s="20" t="s">
        <v>12021</v>
      </c>
      <c r="K1332" s="21">
        <v>23.4</v>
      </c>
      <c r="L1332" s="21">
        <v>117</v>
      </c>
      <c r="M1332" s="7"/>
      <c r="N1332" s="7"/>
    </row>
    <row r="1333" customFormat="1" ht="20" customHeight="1" spans="1:14">
      <c r="A1333" s="12">
        <v>42</v>
      </c>
      <c r="B1333" s="12" t="s">
        <v>12057</v>
      </c>
      <c r="C1333" s="11"/>
      <c r="D1333" s="11"/>
      <c r="E1333" s="11"/>
      <c r="F1333" s="7"/>
      <c r="G1333" s="7"/>
      <c r="H1333" s="11">
        <v>3.1</v>
      </c>
      <c r="I1333" s="11">
        <v>3.1</v>
      </c>
      <c r="J1333" s="20" t="s">
        <v>12021</v>
      </c>
      <c r="K1333" s="21">
        <v>18.6</v>
      </c>
      <c r="L1333" s="21">
        <v>93</v>
      </c>
      <c r="M1333" s="7"/>
      <c r="N1333" s="7"/>
    </row>
    <row r="1334" customFormat="1" ht="20" customHeight="1" spans="1:14">
      <c r="A1334" s="12">
        <v>43</v>
      </c>
      <c r="B1334" s="12" t="s">
        <v>236</v>
      </c>
      <c r="C1334" s="11"/>
      <c r="D1334" s="11"/>
      <c r="E1334" s="11"/>
      <c r="F1334" s="7"/>
      <c r="G1334" s="7"/>
      <c r="H1334" s="11">
        <v>2</v>
      </c>
      <c r="I1334" s="11">
        <v>2</v>
      </c>
      <c r="J1334" s="20" t="s">
        <v>12021</v>
      </c>
      <c r="K1334" s="21">
        <v>12</v>
      </c>
      <c r="L1334" s="21">
        <v>60</v>
      </c>
      <c r="M1334" s="7"/>
      <c r="N1334" s="7"/>
    </row>
    <row r="1335" customFormat="1" ht="20" customHeight="1" spans="1:14">
      <c r="A1335" s="12">
        <v>44</v>
      </c>
      <c r="B1335" s="12" t="s">
        <v>225</v>
      </c>
      <c r="C1335" s="11"/>
      <c r="D1335" s="11"/>
      <c r="E1335" s="11"/>
      <c r="F1335" s="7"/>
      <c r="G1335" s="7"/>
      <c r="H1335" s="11">
        <v>2</v>
      </c>
      <c r="I1335" s="11">
        <v>2</v>
      </c>
      <c r="J1335" s="20" t="s">
        <v>12021</v>
      </c>
      <c r="K1335" s="21">
        <v>12</v>
      </c>
      <c r="L1335" s="21">
        <v>60</v>
      </c>
      <c r="M1335" s="7"/>
      <c r="N1335" s="7"/>
    </row>
    <row r="1336" customFormat="1" ht="20" customHeight="1" spans="1:14">
      <c r="A1336" s="12">
        <v>45</v>
      </c>
      <c r="B1336" s="12" t="s">
        <v>12058</v>
      </c>
      <c r="C1336" s="11"/>
      <c r="D1336" s="11"/>
      <c r="E1336" s="11"/>
      <c r="F1336" s="7"/>
      <c r="G1336" s="7"/>
      <c r="H1336" s="11">
        <v>3.5</v>
      </c>
      <c r="I1336" s="11">
        <v>3.5</v>
      </c>
      <c r="J1336" s="20" t="s">
        <v>12021</v>
      </c>
      <c r="K1336" s="21">
        <v>21</v>
      </c>
      <c r="L1336" s="21">
        <v>105</v>
      </c>
      <c r="M1336" s="7"/>
      <c r="N1336" s="7"/>
    </row>
    <row r="1337" customFormat="1" ht="20" customHeight="1" spans="1:14">
      <c r="A1337" s="12">
        <v>46</v>
      </c>
      <c r="B1337" s="12" t="s">
        <v>12059</v>
      </c>
      <c r="C1337" s="11"/>
      <c r="D1337" s="11"/>
      <c r="E1337" s="11"/>
      <c r="F1337" s="7"/>
      <c r="G1337" s="7"/>
      <c r="H1337" s="11">
        <v>3.1</v>
      </c>
      <c r="I1337" s="11">
        <v>3.1</v>
      </c>
      <c r="J1337" s="20" t="s">
        <v>12021</v>
      </c>
      <c r="K1337" s="21">
        <v>18.6</v>
      </c>
      <c r="L1337" s="21">
        <v>93</v>
      </c>
      <c r="M1337" s="7"/>
      <c r="N1337" s="7"/>
    </row>
    <row r="1338" customFormat="1" ht="20" customHeight="1" spans="1:14">
      <c r="A1338" s="12">
        <v>47</v>
      </c>
      <c r="B1338" s="12" t="s">
        <v>12060</v>
      </c>
      <c r="C1338" s="11"/>
      <c r="D1338" s="11"/>
      <c r="E1338" s="11"/>
      <c r="F1338" s="7"/>
      <c r="G1338" s="7"/>
      <c r="H1338" s="11">
        <v>3.1</v>
      </c>
      <c r="I1338" s="11">
        <v>3.1</v>
      </c>
      <c r="J1338" s="20" t="s">
        <v>12021</v>
      </c>
      <c r="K1338" s="21">
        <v>18.6</v>
      </c>
      <c r="L1338" s="21">
        <v>93</v>
      </c>
      <c r="M1338" s="7"/>
      <c r="N1338" s="7"/>
    </row>
    <row r="1339" customFormat="1" ht="20" customHeight="1" spans="1:14">
      <c r="A1339" s="12">
        <v>48</v>
      </c>
      <c r="B1339" s="12" t="s">
        <v>12061</v>
      </c>
      <c r="C1339" s="11"/>
      <c r="D1339" s="11"/>
      <c r="E1339" s="11"/>
      <c r="F1339" s="7"/>
      <c r="G1339" s="7"/>
      <c r="H1339" s="11">
        <v>3.1</v>
      </c>
      <c r="I1339" s="11">
        <v>3.1</v>
      </c>
      <c r="J1339" s="20" t="s">
        <v>12021</v>
      </c>
      <c r="K1339" s="21">
        <v>18.6</v>
      </c>
      <c r="L1339" s="21">
        <v>93</v>
      </c>
      <c r="M1339" s="7"/>
      <c r="N1339" s="7"/>
    </row>
    <row r="1340" customFormat="1" ht="20" customHeight="1" spans="1:14">
      <c r="A1340" s="12">
        <v>49</v>
      </c>
      <c r="B1340" s="12" t="s">
        <v>12062</v>
      </c>
      <c r="C1340" s="11"/>
      <c r="D1340" s="11"/>
      <c r="E1340" s="11"/>
      <c r="F1340" s="7"/>
      <c r="G1340" s="7"/>
      <c r="H1340" s="11">
        <v>2.5</v>
      </c>
      <c r="I1340" s="11">
        <v>2.5</v>
      </c>
      <c r="J1340" s="20" t="s">
        <v>12021</v>
      </c>
      <c r="K1340" s="21">
        <v>15</v>
      </c>
      <c r="L1340" s="21">
        <v>75</v>
      </c>
      <c r="M1340" s="7"/>
      <c r="N1340" s="7"/>
    </row>
    <row r="1341" customFormat="1" ht="20" customHeight="1" spans="1:14">
      <c r="A1341" s="12">
        <v>50</v>
      </c>
      <c r="B1341" s="12" t="s">
        <v>12063</v>
      </c>
      <c r="C1341" s="11"/>
      <c r="D1341" s="11"/>
      <c r="E1341" s="11"/>
      <c r="F1341" s="7"/>
      <c r="G1341" s="7"/>
      <c r="H1341" s="11">
        <v>3.1</v>
      </c>
      <c r="I1341" s="11">
        <v>3.1</v>
      </c>
      <c r="J1341" s="20" t="s">
        <v>12021</v>
      </c>
      <c r="K1341" s="21">
        <v>18.6</v>
      </c>
      <c r="L1341" s="21">
        <v>93</v>
      </c>
      <c r="M1341" s="7"/>
      <c r="N1341" s="7"/>
    </row>
    <row r="1342" customFormat="1" ht="20" customHeight="1" spans="1:14">
      <c r="A1342" s="12">
        <v>51</v>
      </c>
      <c r="B1342" s="12" t="s">
        <v>12064</v>
      </c>
      <c r="C1342" s="11"/>
      <c r="D1342" s="11"/>
      <c r="E1342" s="11"/>
      <c r="F1342" s="7"/>
      <c r="G1342" s="7"/>
      <c r="H1342" s="11">
        <v>3.1</v>
      </c>
      <c r="I1342" s="11">
        <v>3.1</v>
      </c>
      <c r="J1342" s="20" t="s">
        <v>12021</v>
      </c>
      <c r="K1342" s="21">
        <v>18.6</v>
      </c>
      <c r="L1342" s="21">
        <v>93</v>
      </c>
      <c r="M1342" s="7"/>
      <c r="N1342" s="7"/>
    </row>
    <row r="1343" customFormat="1" ht="20" customHeight="1" spans="1:14">
      <c r="A1343" s="12">
        <v>52</v>
      </c>
      <c r="B1343" s="12" t="s">
        <v>12065</v>
      </c>
      <c r="C1343" s="11"/>
      <c r="D1343" s="11"/>
      <c r="E1343" s="11"/>
      <c r="F1343" s="7"/>
      <c r="G1343" s="7"/>
      <c r="H1343" s="11">
        <v>3.5</v>
      </c>
      <c r="I1343" s="11">
        <v>3.5</v>
      </c>
      <c r="J1343" s="20" t="s">
        <v>12021</v>
      </c>
      <c r="K1343" s="21">
        <v>21</v>
      </c>
      <c r="L1343" s="21">
        <v>105</v>
      </c>
      <c r="M1343" s="7"/>
      <c r="N1343" s="7"/>
    </row>
    <row r="1344" customFormat="1" ht="20" customHeight="1" spans="1:14">
      <c r="A1344" s="12">
        <v>53</v>
      </c>
      <c r="B1344" s="12" t="s">
        <v>12066</v>
      </c>
      <c r="C1344" s="11"/>
      <c r="D1344" s="11"/>
      <c r="E1344" s="11"/>
      <c r="F1344" s="7"/>
      <c r="G1344" s="7"/>
      <c r="H1344" s="11">
        <v>2.1</v>
      </c>
      <c r="I1344" s="11">
        <v>2.1</v>
      </c>
      <c r="J1344" s="20" t="s">
        <v>12021</v>
      </c>
      <c r="K1344" s="21">
        <v>12.6</v>
      </c>
      <c r="L1344" s="21">
        <v>63</v>
      </c>
      <c r="M1344" s="7"/>
      <c r="N1344" s="7"/>
    </row>
    <row r="1345" customFormat="1" ht="20" customHeight="1" spans="1:14">
      <c r="A1345" s="12">
        <v>54</v>
      </c>
      <c r="B1345" s="12" t="s">
        <v>12067</v>
      </c>
      <c r="C1345" s="11"/>
      <c r="D1345" s="11"/>
      <c r="E1345" s="11"/>
      <c r="F1345" s="7"/>
      <c r="G1345" s="7"/>
      <c r="H1345" s="11">
        <v>3.1</v>
      </c>
      <c r="I1345" s="11">
        <v>3.1</v>
      </c>
      <c r="J1345" s="20" t="s">
        <v>12021</v>
      </c>
      <c r="K1345" s="21">
        <v>18.6</v>
      </c>
      <c r="L1345" s="21">
        <v>93</v>
      </c>
      <c r="M1345" s="7"/>
      <c r="N1345" s="7"/>
    </row>
    <row r="1346" customFormat="1" ht="20" customHeight="1" spans="1:14">
      <c r="A1346" s="12">
        <v>55</v>
      </c>
      <c r="B1346" s="12" t="s">
        <v>12068</v>
      </c>
      <c r="C1346" s="11"/>
      <c r="D1346" s="11"/>
      <c r="E1346" s="11"/>
      <c r="F1346" s="7"/>
      <c r="G1346" s="7"/>
      <c r="H1346" s="11">
        <v>2.8</v>
      </c>
      <c r="I1346" s="11">
        <v>2.8</v>
      </c>
      <c r="J1346" s="20" t="s">
        <v>12021</v>
      </c>
      <c r="K1346" s="21">
        <v>16.8</v>
      </c>
      <c r="L1346" s="21">
        <v>84</v>
      </c>
      <c r="M1346" s="7"/>
      <c r="N1346" s="7"/>
    </row>
    <row r="1347" customFormat="1" ht="20" customHeight="1" spans="1:14">
      <c r="A1347" s="12">
        <v>56</v>
      </c>
      <c r="B1347" s="12" t="s">
        <v>12069</v>
      </c>
      <c r="C1347" s="11"/>
      <c r="D1347" s="11"/>
      <c r="E1347" s="11"/>
      <c r="F1347" s="7"/>
      <c r="G1347" s="7"/>
      <c r="H1347" s="11">
        <v>2.4</v>
      </c>
      <c r="I1347" s="11">
        <v>2.4</v>
      </c>
      <c r="J1347" s="20" t="s">
        <v>12021</v>
      </c>
      <c r="K1347" s="21">
        <v>14.4</v>
      </c>
      <c r="L1347" s="21">
        <v>72</v>
      </c>
      <c r="M1347" s="7"/>
      <c r="N1347" s="7"/>
    </row>
    <row r="1348" customFormat="1" ht="20" customHeight="1" spans="1:14">
      <c r="A1348" s="12">
        <v>57</v>
      </c>
      <c r="B1348" s="12" t="s">
        <v>11515</v>
      </c>
      <c r="C1348" s="11"/>
      <c r="D1348" s="11"/>
      <c r="E1348" s="11"/>
      <c r="F1348" s="7"/>
      <c r="G1348" s="7"/>
      <c r="H1348" s="11">
        <v>4.8</v>
      </c>
      <c r="I1348" s="11">
        <v>4.8</v>
      </c>
      <c r="J1348" s="20" t="s">
        <v>12021</v>
      </c>
      <c r="K1348" s="21">
        <v>28.8</v>
      </c>
      <c r="L1348" s="21">
        <v>144</v>
      </c>
      <c r="M1348" s="7"/>
      <c r="N1348" s="7"/>
    </row>
    <row r="1349" customFormat="1" ht="20" customHeight="1" spans="1:14">
      <c r="A1349" s="12">
        <v>58</v>
      </c>
      <c r="B1349" s="12" t="s">
        <v>12070</v>
      </c>
      <c r="C1349" s="11"/>
      <c r="D1349" s="11"/>
      <c r="E1349" s="11"/>
      <c r="F1349" s="7"/>
      <c r="G1349" s="7"/>
      <c r="H1349" s="11">
        <v>2.5</v>
      </c>
      <c r="I1349" s="11">
        <v>2.5</v>
      </c>
      <c r="J1349" s="20" t="s">
        <v>12021</v>
      </c>
      <c r="K1349" s="21">
        <v>15</v>
      </c>
      <c r="L1349" s="21">
        <v>75</v>
      </c>
      <c r="M1349" s="7"/>
      <c r="N1349" s="7"/>
    </row>
    <row r="1350" customFormat="1" ht="20" customHeight="1" spans="1:14">
      <c r="A1350" s="12">
        <v>59</v>
      </c>
      <c r="B1350" s="12" t="s">
        <v>12071</v>
      </c>
      <c r="C1350" s="11"/>
      <c r="D1350" s="11"/>
      <c r="E1350" s="11"/>
      <c r="F1350" s="7"/>
      <c r="G1350" s="7"/>
      <c r="H1350" s="11">
        <v>2.3</v>
      </c>
      <c r="I1350" s="11">
        <v>2.3</v>
      </c>
      <c r="J1350" s="20" t="s">
        <v>12021</v>
      </c>
      <c r="K1350" s="21">
        <v>13.8</v>
      </c>
      <c r="L1350" s="21">
        <v>69</v>
      </c>
      <c r="M1350" s="7"/>
      <c r="N1350" s="7"/>
    </row>
    <row r="1351" customFormat="1" ht="20" customHeight="1" spans="1:14">
      <c r="A1351" s="12">
        <v>60</v>
      </c>
      <c r="B1351" s="12" t="s">
        <v>12072</v>
      </c>
      <c r="C1351" s="11"/>
      <c r="D1351" s="11"/>
      <c r="E1351" s="11"/>
      <c r="F1351" s="7"/>
      <c r="G1351" s="7"/>
      <c r="H1351" s="11">
        <v>3.5</v>
      </c>
      <c r="I1351" s="11">
        <v>3.5</v>
      </c>
      <c r="J1351" s="20" t="s">
        <v>12021</v>
      </c>
      <c r="K1351" s="21">
        <v>21</v>
      </c>
      <c r="L1351" s="21">
        <v>105</v>
      </c>
      <c r="M1351" s="7"/>
      <c r="N1351" s="7"/>
    </row>
    <row r="1352" customFormat="1" ht="20" customHeight="1" spans="1:14">
      <c r="A1352" s="12">
        <v>61</v>
      </c>
      <c r="B1352" s="12" t="s">
        <v>11511</v>
      </c>
      <c r="C1352" s="11"/>
      <c r="D1352" s="11"/>
      <c r="E1352" s="11"/>
      <c r="F1352" s="7"/>
      <c r="G1352" s="7"/>
      <c r="H1352" s="11">
        <v>3.5</v>
      </c>
      <c r="I1352" s="11">
        <v>3.5</v>
      </c>
      <c r="J1352" s="20" t="s">
        <v>12021</v>
      </c>
      <c r="K1352" s="21">
        <v>21</v>
      </c>
      <c r="L1352" s="21">
        <v>105</v>
      </c>
      <c r="M1352" s="7"/>
      <c r="N1352" s="7"/>
    </row>
    <row r="1353" customFormat="1" ht="20" customHeight="1" spans="1:14">
      <c r="A1353" s="12">
        <v>62</v>
      </c>
      <c r="B1353" s="12" t="s">
        <v>12073</v>
      </c>
      <c r="C1353" s="11"/>
      <c r="D1353" s="11"/>
      <c r="E1353" s="11"/>
      <c r="F1353" s="7"/>
      <c r="G1353" s="7"/>
      <c r="H1353" s="11">
        <v>3.9</v>
      </c>
      <c r="I1353" s="11">
        <v>3.9</v>
      </c>
      <c r="J1353" s="20" t="s">
        <v>12021</v>
      </c>
      <c r="K1353" s="21">
        <v>23.4</v>
      </c>
      <c r="L1353" s="21">
        <v>117</v>
      </c>
      <c r="M1353" s="7"/>
      <c r="N1353" s="7"/>
    </row>
    <row r="1354" customFormat="1" ht="20" customHeight="1" spans="1:14">
      <c r="A1354" s="12">
        <v>63</v>
      </c>
      <c r="B1354" s="12" t="s">
        <v>12074</v>
      </c>
      <c r="C1354" s="11"/>
      <c r="D1354" s="11"/>
      <c r="E1354" s="11"/>
      <c r="F1354" s="7"/>
      <c r="G1354" s="7"/>
      <c r="H1354" s="11">
        <v>1.4</v>
      </c>
      <c r="I1354" s="11">
        <v>1.4</v>
      </c>
      <c r="J1354" s="20" t="s">
        <v>12021</v>
      </c>
      <c r="K1354" s="21">
        <v>8.4</v>
      </c>
      <c r="L1354" s="21">
        <v>42</v>
      </c>
      <c r="M1354" s="7"/>
      <c r="N1354" s="7"/>
    </row>
    <row r="1355" customFormat="1" ht="20" customHeight="1" spans="1:14">
      <c r="A1355" s="12">
        <v>64</v>
      </c>
      <c r="B1355" s="12" t="s">
        <v>12075</v>
      </c>
      <c r="C1355" s="11"/>
      <c r="D1355" s="11"/>
      <c r="E1355" s="11"/>
      <c r="F1355" s="7"/>
      <c r="G1355" s="7"/>
      <c r="H1355" s="11">
        <v>2.4</v>
      </c>
      <c r="I1355" s="11">
        <v>2.4</v>
      </c>
      <c r="J1355" s="20" t="s">
        <v>12021</v>
      </c>
      <c r="K1355" s="21">
        <v>14.4</v>
      </c>
      <c r="L1355" s="21">
        <v>72</v>
      </c>
      <c r="M1355" s="7"/>
      <c r="N1355" s="7"/>
    </row>
    <row r="1356" customFormat="1" ht="20" customHeight="1" spans="1:14">
      <c r="A1356" s="12">
        <v>65</v>
      </c>
      <c r="B1356" s="12" t="s">
        <v>12076</v>
      </c>
      <c r="C1356" s="11"/>
      <c r="D1356" s="11"/>
      <c r="E1356" s="11"/>
      <c r="F1356" s="7"/>
      <c r="G1356" s="7"/>
      <c r="H1356" s="11">
        <v>3.8</v>
      </c>
      <c r="I1356" s="11">
        <v>3.8</v>
      </c>
      <c r="J1356" s="20" t="s">
        <v>12021</v>
      </c>
      <c r="K1356" s="21">
        <v>22.8</v>
      </c>
      <c r="L1356" s="21">
        <v>114</v>
      </c>
      <c r="M1356" s="7"/>
      <c r="N1356" s="7"/>
    </row>
    <row r="1357" customFormat="1" ht="20" customHeight="1" spans="1:14">
      <c r="A1357" s="12">
        <v>66</v>
      </c>
      <c r="B1357" s="12" t="s">
        <v>12077</v>
      </c>
      <c r="C1357" s="11"/>
      <c r="D1357" s="11"/>
      <c r="E1357" s="11"/>
      <c r="F1357" s="7"/>
      <c r="G1357" s="7"/>
      <c r="H1357" s="11">
        <v>3.5</v>
      </c>
      <c r="I1357" s="11">
        <v>3.5</v>
      </c>
      <c r="J1357" s="20" t="s">
        <v>12021</v>
      </c>
      <c r="K1357" s="21">
        <v>21</v>
      </c>
      <c r="L1357" s="21">
        <v>105</v>
      </c>
      <c r="M1357" s="7"/>
      <c r="N1357" s="7"/>
    </row>
    <row r="1358" customFormat="1" ht="20" customHeight="1" spans="1:14">
      <c r="A1358" s="12">
        <v>67</v>
      </c>
      <c r="B1358" s="12" t="s">
        <v>12078</v>
      </c>
      <c r="C1358" s="11"/>
      <c r="D1358" s="11"/>
      <c r="E1358" s="11"/>
      <c r="F1358" s="7"/>
      <c r="G1358" s="7"/>
      <c r="H1358" s="11">
        <v>3.6</v>
      </c>
      <c r="I1358" s="11">
        <v>3.6</v>
      </c>
      <c r="J1358" s="20" t="s">
        <v>12021</v>
      </c>
      <c r="K1358" s="21">
        <v>21.6</v>
      </c>
      <c r="L1358" s="21">
        <v>108</v>
      </c>
      <c r="M1358" s="7"/>
      <c r="N1358" s="7"/>
    </row>
    <row r="1359" customFormat="1" ht="20" customHeight="1" spans="1:14">
      <c r="A1359" s="12">
        <v>68</v>
      </c>
      <c r="B1359" s="12" t="s">
        <v>12079</v>
      </c>
      <c r="C1359" s="11"/>
      <c r="D1359" s="11"/>
      <c r="E1359" s="11"/>
      <c r="F1359" s="7"/>
      <c r="G1359" s="7"/>
      <c r="H1359" s="11">
        <v>3.1</v>
      </c>
      <c r="I1359" s="11">
        <v>3.1</v>
      </c>
      <c r="J1359" s="20" t="s">
        <v>12021</v>
      </c>
      <c r="K1359" s="21">
        <v>18.6</v>
      </c>
      <c r="L1359" s="21">
        <v>93</v>
      </c>
      <c r="M1359" s="7"/>
      <c r="N1359" s="7"/>
    </row>
    <row r="1360" customFormat="1" ht="20" customHeight="1" spans="1:14">
      <c r="A1360" s="12">
        <v>69</v>
      </c>
      <c r="B1360" s="12" t="s">
        <v>12080</v>
      </c>
      <c r="C1360" s="11"/>
      <c r="D1360" s="11"/>
      <c r="E1360" s="11"/>
      <c r="F1360" s="7"/>
      <c r="G1360" s="7"/>
      <c r="H1360" s="11">
        <v>2.9</v>
      </c>
      <c r="I1360" s="11">
        <v>2.9</v>
      </c>
      <c r="J1360" s="20" t="s">
        <v>12021</v>
      </c>
      <c r="K1360" s="21">
        <v>17.4</v>
      </c>
      <c r="L1360" s="21">
        <v>87</v>
      </c>
      <c r="M1360" s="7"/>
      <c r="N1360" s="7"/>
    </row>
    <row r="1361" customFormat="1" ht="20" customHeight="1" spans="1:14">
      <c r="A1361" s="12">
        <v>70</v>
      </c>
      <c r="B1361" s="12" t="s">
        <v>12081</v>
      </c>
      <c r="C1361" s="11"/>
      <c r="D1361" s="11"/>
      <c r="E1361" s="11"/>
      <c r="F1361" s="7"/>
      <c r="G1361" s="7"/>
      <c r="H1361" s="11">
        <v>3.3</v>
      </c>
      <c r="I1361" s="11">
        <v>3.3</v>
      </c>
      <c r="J1361" s="20" t="s">
        <v>12021</v>
      </c>
      <c r="K1361" s="21">
        <v>19.8</v>
      </c>
      <c r="L1361" s="21">
        <v>99</v>
      </c>
      <c r="M1361" s="7"/>
      <c r="N1361" s="7"/>
    </row>
    <row r="1362" customFormat="1" ht="20" customHeight="1" spans="1:14">
      <c r="A1362" s="12">
        <v>71</v>
      </c>
      <c r="B1362" s="12" t="s">
        <v>3760</v>
      </c>
      <c r="C1362" s="11"/>
      <c r="D1362" s="11"/>
      <c r="E1362" s="11"/>
      <c r="F1362" s="7"/>
      <c r="G1362" s="7"/>
      <c r="H1362" s="11">
        <v>4</v>
      </c>
      <c r="I1362" s="11">
        <v>4</v>
      </c>
      <c r="J1362" s="20" t="s">
        <v>12021</v>
      </c>
      <c r="K1362" s="21">
        <v>24</v>
      </c>
      <c r="L1362" s="21">
        <v>120</v>
      </c>
      <c r="M1362" s="7"/>
      <c r="N1362" s="7"/>
    </row>
    <row r="1363" customFormat="1" ht="20" customHeight="1" spans="1:14">
      <c r="A1363" s="12">
        <v>72</v>
      </c>
      <c r="B1363" s="12" t="s">
        <v>12082</v>
      </c>
      <c r="C1363" s="11"/>
      <c r="D1363" s="11"/>
      <c r="E1363" s="11"/>
      <c r="F1363" s="7"/>
      <c r="G1363" s="7"/>
      <c r="H1363" s="11">
        <v>3.5</v>
      </c>
      <c r="I1363" s="11">
        <v>3.5</v>
      </c>
      <c r="J1363" s="20" t="s">
        <v>12021</v>
      </c>
      <c r="K1363" s="21">
        <v>21</v>
      </c>
      <c r="L1363" s="21">
        <v>105</v>
      </c>
      <c r="M1363" s="7"/>
      <c r="N1363" s="7"/>
    </row>
    <row r="1364" customFormat="1" ht="20" customHeight="1" spans="1:14">
      <c r="A1364" s="12">
        <v>73</v>
      </c>
      <c r="B1364" s="12" t="s">
        <v>2533</v>
      </c>
      <c r="C1364" s="11"/>
      <c r="D1364" s="11"/>
      <c r="E1364" s="11"/>
      <c r="F1364" s="7"/>
      <c r="G1364" s="7"/>
      <c r="H1364" s="11">
        <v>2.7</v>
      </c>
      <c r="I1364" s="11">
        <v>2.7</v>
      </c>
      <c r="J1364" s="20" t="s">
        <v>12021</v>
      </c>
      <c r="K1364" s="21">
        <v>16.2</v>
      </c>
      <c r="L1364" s="21">
        <v>81</v>
      </c>
      <c r="M1364" s="7"/>
      <c r="N1364" s="7"/>
    </row>
    <row r="1365" customFormat="1" ht="20" customHeight="1" spans="1:14">
      <c r="A1365" s="12">
        <v>74</v>
      </c>
      <c r="B1365" s="12" t="s">
        <v>12083</v>
      </c>
      <c r="C1365" s="11"/>
      <c r="D1365" s="11"/>
      <c r="E1365" s="11"/>
      <c r="F1365" s="7"/>
      <c r="G1365" s="7"/>
      <c r="H1365" s="11">
        <v>5.5</v>
      </c>
      <c r="I1365" s="11">
        <v>5.5</v>
      </c>
      <c r="J1365" s="20" t="s">
        <v>12021</v>
      </c>
      <c r="K1365" s="21">
        <v>33</v>
      </c>
      <c r="L1365" s="21">
        <v>165</v>
      </c>
      <c r="M1365" s="7"/>
      <c r="N1365" s="7"/>
    </row>
    <row r="1366" customFormat="1" ht="20" customHeight="1" spans="1:14">
      <c r="A1366" s="12">
        <v>75</v>
      </c>
      <c r="B1366" s="12" t="s">
        <v>12084</v>
      </c>
      <c r="C1366" s="11"/>
      <c r="D1366" s="11"/>
      <c r="E1366" s="11"/>
      <c r="F1366" s="7"/>
      <c r="G1366" s="7"/>
      <c r="H1366" s="11">
        <v>3.4</v>
      </c>
      <c r="I1366" s="11">
        <v>3.4</v>
      </c>
      <c r="J1366" s="20" t="s">
        <v>12021</v>
      </c>
      <c r="K1366" s="21">
        <v>20.4</v>
      </c>
      <c r="L1366" s="21">
        <v>102</v>
      </c>
      <c r="M1366" s="7"/>
      <c r="N1366" s="7"/>
    </row>
    <row r="1367" customFormat="1" ht="20" customHeight="1" spans="1:14">
      <c r="A1367" s="12">
        <v>76</v>
      </c>
      <c r="B1367" s="12" t="s">
        <v>12085</v>
      </c>
      <c r="C1367" s="11"/>
      <c r="D1367" s="11"/>
      <c r="E1367" s="11"/>
      <c r="F1367" s="7"/>
      <c r="G1367" s="7"/>
      <c r="H1367" s="11">
        <v>2.5</v>
      </c>
      <c r="I1367" s="11">
        <v>2.5</v>
      </c>
      <c r="J1367" s="20" t="s">
        <v>12021</v>
      </c>
      <c r="K1367" s="21">
        <v>15</v>
      </c>
      <c r="L1367" s="21">
        <v>75</v>
      </c>
      <c r="M1367" s="7"/>
      <c r="N1367" s="7"/>
    </row>
    <row r="1368" customFormat="1" ht="20" customHeight="1" spans="1:14">
      <c r="A1368" s="12">
        <v>77</v>
      </c>
      <c r="B1368" s="12" t="s">
        <v>12086</v>
      </c>
      <c r="C1368" s="11"/>
      <c r="D1368" s="11"/>
      <c r="E1368" s="11"/>
      <c r="F1368" s="7"/>
      <c r="G1368" s="7"/>
      <c r="H1368" s="11">
        <v>2.7</v>
      </c>
      <c r="I1368" s="11">
        <v>2.7</v>
      </c>
      <c r="J1368" s="20" t="s">
        <v>12021</v>
      </c>
      <c r="K1368" s="21">
        <v>16.2</v>
      </c>
      <c r="L1368" s="21">
        <v>81</v>
      </c>
      <c r="M1368" s="7"/>
      <c r="N1368" s="7"/>
    </row>
    <row r="1369" customFormat="1" ht="20" customHeight="1" spans="1:14">
      <c r="A1369" s="12">
        <v>78</v>
      </c>
      <c r="B1369" s="12" t="s">
        <v>12087</v>
      </c>
      <c r="C1369" s="11"/>
      <c r="D1369" s="11"/>
      <c r="E1369" s="11"/>
      <c r="F1369" s="7"/>
      <c r="G1369" s="7"/>
      <c r="H1369" s="11">
        <v>2.8</v>
      </c>
      <c r="I1369" s="11">
        <v>2.8</v>
      </c>
      <c r="J1369" s="20" t="s">
        <v>12021</v>
      </c>
      <c r="K1369" s="21">
        <v>16.8</v>
      </c>
      <c r="L1369" s="21">
        <v>84</v>
      </c>
      <c r="M1369" s="7"/>
      <c r="N1369" s="7"/>
    </row>
    <row r="1370" customFormat="1" ht="20" customHeight="1" spans="1:14">
      <c r="A1370" s="12">
        <v>79</v>
      </c>
      <c r="B1370" s="12" t="s">
        <v>12088</v>
      </c>
      <c r="C1370" s="11"/>
      <c r="D1370" s="11"/>
      <c r="E1370" s="11"/>
      <c r="F1370" s="7"/>
      <c r="G1370" s="7"/>
      <c r="H1370" s="11">
        <v>2.3</v>
      </c>
      <c r="I1370" s="11">
        <v>2.3</v>
      </c>
      <c r="J1370" s="20" t="s">
        <v>12021</v>
      </c>
      <c r="K1370" s="21">
        <v>13.8</v>
      </c>
      <c r="L1370" s="21">
        <v>69</v>
      </c>
      <c r="M1370" s="7"/>
      <c r="N1370" s="7"/>
    </row>
    <row r="1371" customFormat="1" ht="20" customHeight="1" spans="1:14">
      <c r="A1371" s="12">
        <v>80</v>
      </c>
      <c r="B1371" s="12" t="s">
        <v>12089</v>
      </c>
      <c r="C1371" s="11"/>
      <c r="D1371" s="11"/>
      <c r="E1371" s="11"/>
      <c r="F1371" s="7"/>
      <c r="G1371" s="7"/>
      <c r="H1371" s="11">
        <v>3.9</v>
      </c>
      <c r="I1371" s="11">
        <v>3.9</v>
      </c>
      <c r="J1371" s="20" t="s">
        <v>12021</v>
      </c>
      <c r="K1371" s="21">
        <v>23.4</v>
      </c>
      <c r="L1371" s="21">
        <v>117</v>
      </c>
      <c r="M1371" s="7"/>
      <c r="N1371" s="7"/>
    </row>
    <row r="1372" customFormat="1" ht="20" customHeight="1" spans="1:14">
      <c r="A1372" s="12">
        <v>81</v>
      </c>
      <c r="B1372" s="12" t="s">
        <v>12090</v>
      </c>
      <c r="C1372" s="11"/>
      <c r="D1372" s="11"/>
      <c r="E1372" s="11"/>
      <c r="F1372" s="7"/>
      <c r="G1372" s="7"/>
      <c r="H1372" s="11">
        <v>2.6</v>
      </c>
      <c r="I1372" s="11">
        <v>2.6</v>
      </c>
      <c r="J1372" s="20" t="s">
        <v>12021</v>
      </c>
      <c r="K1372" s="21">
        <v>15.6</v>
      </c>
      <c r="L1372" s="21">
        <v>78</v>
      </c>
      <c r="M1372" s="7"/>
      <c r="N1372" s="7"/>
    </row>
    <row r="1373" customFormat="1" ht="20" customHeight="1" spans="1:14">
      <c r="A1373" s="12">
        <v>82</v>
      </c>
      <c r="B1373" s="12" t="s">
        <v>12091</v>
      </c>
      <c r="C1373" s="11"/>
      <c r="D1373" s="11"/>
      <c r="E1373" s="11"/>
      <c r="F1373" s="7"/>
      <c r="G1373" s="7"/>
      <c r="H1373" s="11">
        <v>3.1</v>
      </c>
      <c r="I1373" s="11">
        <v>3.1</v>
      </c>
      <c r="J1373" s="20" t="s">
        <v>12021</v>
      </c>
      <c r="K1373" s="21">
        <v>18.6</v>
      </c>
      <c r="L1373" s="21">
        <v>93</v>
      </c>
      <c r="M1373" s="7"/>
      <c r="N1373" s="7"/>
    </row>
    <row r="1374" customFormat="1" ht="20" customHeight="1" spans="1:14">
      <c r="A1374" s="12">
        <v>83</v>
      </c>
      <c r="B1374" s="12" t="s">
        <v>7129</v>
      </c>
      <c r="C1374" s="11"/>
      <c r="D1374" s="11"/>
      <c r="E1374" s="11"/>
      <c r="F1374" s="7"/>
      <c r="G1374" s="7"/>
      <c r="H1374" s="11">
        <v>3.2</v>
      </c>
      <c r="I1374" s="11">
        <v>3.2</v>
      </c>
      <c r="J1374" s="20" t="s">
        <v>12021</v>
      </c>
      <c r="K1374" s="21">
        <v>19.2</v>
      </c>
      <c r="L1374" s="21">
        <v>96</v>
      </c>
      <c r="M1374" s="7"/>
      <c r="N1374" s="7"/>
    </row>
    <row r="1375" customFormat="1" ht="20" customHeight="1" spans="1:14">
      <c r="A1375" s="12">
        <v>84</v>
      </c>
      <c r="B1375" s="12" t="s">
        <v>12092</v>
      </c>
      <c r="C1375" s="11"/>
      <c r="D1375" s="11"/>
      <c r="E1375" s="11"/>
      <c r="F1375" s="7"/>
      <c r="G1375" s="7"/>
      <c r="H1375" s="11">
        <v>2.4</v>
      </c>
      <c r="I1375" s="11">
        <v>2.4</v>
      </c>
      <c r="J1375" s="20" t="s">
        <v>12021</v>
      </c>
      <c r="K1375" s="21">
        <v>14.4</v>
      </c>
      <c r="L1375" s="21">
        <v>72</v>
      </c>
      <c r="M1375" s="7"/>
      <c r="N1375" s="7"/>
    </row>
    <row r="1376" customFormat="1" ht="20" customHeight="1" spans="1:14">
      <c r="A1376" s="12">
        <v>85</v>
      </c>
      <c r="B1376" s="12" t="s">
        <v>12093</v>
      </c>
      <c r="C1376" s="11"/>
      <c r="D1376" s="11"/>
      <c r="E1376" s="11"/>
      <c r="F1376" s="7"/>
      <c r="G1376" s="7"/>
      <c r="H1376" s="11">
        <v>1.9</v>
      </c>
      <c r="I1376" s="11">
        <v>1.9</v>
      </c>
      <c r="J1376" s="20" t="s">
        <v>12021</v>
      </c>
      <c r="K1376" s="21">
        <v>11.4</v>
      </c>
      <c r="L1376" s="21">
        <v>57</v>
      </c>
      <c r="M1376" s="7"/>
      <c r="N1376" s="7"/>
    </row>
    <row r="1377" customFormat="1" ht="20" customHeight="1" spans="1:14">
      <c r="A1377" s="12">
        <v>86</v>
      </c>
      <c r="B1377" s="12" t="s">
        <v>12094</v>
      </c>
      <c r="C1377" s="11"/>
      <c r="D1377" s="11"/>
      <c r="E1377" s="11"/>
      <c r="F1377" s="7"/>
      <c r="G1377" s="7"/>
      <c r="H1377" s="11">
        <v>1.4</v>
      </c>
      <c r="I1377" s="11">
        <v>1.4</v>
      </c>
      <c r="J1377" s="20" t="s">
        <v>12021</v>
      </c>
      <c r="K1377" s="21">
        <v>8.4</v>
      </c>
      <c r="L1377" s="21">
        <v>42</v>
      </c>
      <c r="M1377" s="7"/>
      <c r="N1377" s="7"/>
    </row>
    <row r="1378" customFormat="1" ht="20" customHeight="1" spans="1:14">
      <c r="A1378" s="12">
        <v>87</v>
      </c>
      <c r="B1378" s="12" t="s">
        <v>12095</v>
      </c>
      <c r="C1378" s="11"/>
      <c r="D1378" s="11"/>
      <c r="E1378" s="11"/>
      <c r="F1378" s="7"/>
      <c r="G1378" s="7"/>
      <c r="H1378" s="11">
        <v>3.5</v>
      </c>
      <c r="I1378" s="11">
        <v>3.5</v>
      </c>
      <c r="J1378" s="20" t="s">
        <v>12021</v>
      </c>
      <c r="K1378" s="21">
        <v>21</v>
      </c>
      <c r="L1378" s="21">
        <v>105</v>
      </c>
      <c r="M1378" s="7"/>
      <c r="N1378" s="7"/>
    </row>
    <row r="1379" customFormat="1" ht="20" customHeight="1" spans="1:14">
      <c r="A1379" s="12">
        <v>88</v>
      </c>
      <c r="B1379" s="12" t="s">
        <v>12096</v>
      </c>
      <c r="C1379" s="11"/>
      <c r="D1379" s="11"/>
      <c r="E1379" s="11"/>
      <c r="F1379" s="7"/>
      <c r="G1379" s="7"/>
      <c r="H1379" s="11">
        <v>3.6</v>
      </c>
      <c r="I1379" s="11">
        <v>3.6</v>
      </c>
      <c r="J1379" s="20" t="s">
        <v>12021</v>
      </c>
      <c r="K1379" s="21">
        <v>21.6</v>
      </c>
      <c r="L1379" s="21">
        <v>108</v>
      </c>
      <c r="M1379" s="7"/>
      <c r="N1379" s="7"/>
    </row>
    <row r="1380" customFormat="1" ht="20" customHeight="1" spans="1:14">
      <c r="A1380" s="12">
        <v>89</v>
      </c>
      <c r="B1380" s="12" t="s">
        <v>12097</v>
      </c>
      <c r="C1380" s="11"/>
      <c r="D1380" s="11"/>
      <c r="E1380" s="11"/>
      <c r="F1380" s="7"/>
      <c r="G1380" s="7"/>
      <c r="H1380" s="11">
        <v>1.6</v>
      </c>
      <c r="I1380" s="11">
        <v>1.6</v>
      </c>
      <c r="J1380" s="20" t="s">
        <v>12021</v>
      </c>
      <c r="K1380" s="21">
        <v>9.6</v>
      </c>
      <c r="L1380" s="21">
        <v>48</v>
      </c>
      <c r="M1380" s="7"/>
      <c r="N1380" s="7"/>
    </row>
    <row r="1381" customFormat="1" ht="20" customHeight="1" spans="1:14">
      <c r="A1381" s="12">
        <v>90</v>
      </c>
      <c r="B1381" s="12" t="s">
        <v>9953</v>
      </c>
      <c r="C1381" s="11"/>
      <c r="D1381" s="11"/>
      <c r="E1381" s="11"/>
      <c r="F1381" s="7"/>
      <c r="G1381" s="7"/>
      <c r="H1381" s="11">
        <v>3.1</v>
      </c>
      <c r="I1381" s="11">
        <v>3.1</v>
      </c>
      <c r="J1381" s="20" t="s">
        <v>12021</v>
      </c>
      <c r="K1381" s="21">
        <v>18.6</v>
      </c>
      <c r="L1381" s="21">
        <v>93</v>
      </c>
      <c r="M1381" s="7"/>
      <c r="N1381" s="7"/>
    </row>
    <row r="1382" customFormat="1" ht="20" customHeight="1" spans="1:14">
      <c r="A1382" s="12">
        <v>91</v>
      </c>
      <c r="B1382" s="12" t="s">
        <v>12098</v>
      </c>
      <c r="C1382" s="11"/>
      <c r="D1382" s="11"/>
      <c r="E1382" s="11"/>
      <c r="F1382" s="7"/>
      <c r="G1382" s="7"/>
      <c r="H1382" s="11">
        <v>2.5</v>
      </c>
      <c r="I1382" s="11">
        <v>2.5</v>
      </c>
      <c r="J1382" s="20" t="s">
        <v>12021</v>
      </c>
      <c r="K1382" s="21">
        <v>15</v>
      </c>
      <c r="L1382" s="21">
        <v>75</v>
      </c>
      <c r="M1382" s="7"/>
      <c r="N1382" s="7"/>
    </row>
    <row r="1383" customFormat="1" ht="20" customHeight="1" spans="1:14">
      <c r="A1383" s="12">
        <v>92</v>
      </c>
      <c r="B1383" s="12" t="s">
        <v>12099</v>
      </c>
      <c r="C1383" s="11"/>
      <c r="D1383" s="11"/>
      <c r="E1383" s="11"/>
      <c r="F1383" s="7"/>
      <c r="G1383" s="7"/>
      <c r="H1383" s="11">
        <v>3.1</v>
      </c>
      <c r="I1383" s="11">
        <v>3.1</v>
      </c>
      <c r="J1383" s="20" t="s">
        <v>12021</v>
      </c>
      <c r="K1383" s="21">
        <v>18.6</v>
      </c>
      <c r="L1383" s="21">
        <v>93</v>
      </c>
      <c r="M1383" s="7"/>
      <c r="N1383" s="7"/>
    </row>
    <row r="1384" customFormat="1" ht="20" customHeight="1" spans="1:14">
      <c r="A1384" s="12">
        <v>93</v>
      </c>
      <c r="B1384" s="12" t="s">
        <v>12100</v>
      </c>
      <c r="C1384" s="11"/>
      <c r="D1384" s="11"/>
      <c r="E1384" s="11"/>
      <c r="F1384" s="7"/>
      <c r="G1384" s="7"/>
      <c r="H1384" s="11">
        <v>2.4</v>
      </c>
      <c r="I1384" s="11">
        <v>2.4</v>
      </c>
      <c r="J1384" s="20" t="s">
        <v>12021</v>
      </c>
      <c r="K1384" s="21">
        <v>14.4</v>
      </c>
      <c r="L1384" s="21">
        <v>72</v>
      </c>
      <c r="M1384" s="7"/>
      <c r="N1384" s="7"/>
    </row>
    <row r="1385" customFormat="1" ht="20" customHeight="1" spans="1:14">
      <c r="A1385" s="12">
        <v>94</v>
      </c>
      <c r="B1385" s="12" t="s">
        <v>12101</v>
      </c>
      <c r="C1385" s="11"/>
      <c r="D1385" s="11"/>
      <c r="E1385" s="11"/>
      <c r="F1385" s="7"/>
      <c r="G1385" s="7"/>
      <c r="H1385" s="11">
        <v>3.2</v>
      </c>
      <c r="I1385" s="11">
        <v>3.2</v>
      </c>
      <c r="J1385" s="20" t="s">
        <v>12021</v>
      </c>
      <c r="K1385" s="21">
        <v>19.2</v>
      </c>
      <c r="L1385" s="21">
        <v>96</v>
      </c>
      <c r="M1385" s="7"/>
      <c r="N1385" s="7"/>
    </row>
    <row r="1386" customFormat="1" ht="20" customHeight="1" spans="1:14">
      <c r="A1386" s="12">
        <v>95</v>
      </c>
      <c r="B1386" s="12" t="s">
        <v>12102</v>
      </c>
      <c r="C1386" s="11"/>
      <c r="D1386" s="11"/>
      <c r="E1386" s="11"/>
      <c r="F1386" s="7"/>
      <c r="G1386" s="7"/>
      <c r="H1386" s="11">
        <v>3.1</v>
      </c>
      <c r="I1386" s="11">
        <v>3.1</v>
      </c>
      <c r="J1386" s="20" t="s">
        <v>12021</v>
      </c>
      <c r="K1386" s="21">
        <v>18.6</v>
      </c>
      <c r="L1386" s="21">
        <v>93</v>
      </c>
      <c r="M1386" s="7"/>
      <c r="N1386" s="7"/>
    </row>
    <row r="1387" customFormat="1" ht="20" customHeight="1" spans="1:14">
      <c r="A1387" s="12">
        <v>96</v>
      </c>
      <c r="B1387" s="12" t="s">
        <v>12103</v>
      </c>
      <c r="C1387" s="11"/>
      <c r="D1387" s="11"/>
      <c r="E1387" s="11"/>
      <c r="F1387" s="7"/>
      <c r="G1387" s="7"/>
      <c r="H1387" s="11">
        <v>3</v>
      </c>
      <c r="I1387" s="11">
        <v>3</v>
      </c>
      <c r="J1387" s="20" t="s">
        <v>12021</v>
      </c>
      <c r="K1387" s="21">
        <v>18</v>
      </c>
      <c r="L1387" s="21">
        <v>90</v>
      </c>
      <c r="M1387" s="7"/>
      <c r="N1387" s="7"/>
    </row>
    <row r="1388" customFormat="1" ht="20" customHeight="1" spans="1:14">
      <c r="A1388" s="12">
        <v>97</v>
      </c>
      <c r="B1388" s="12" t="s">
        <v>12104</v>
      </c>
      <c r="C1388" s="11"/>
      <c r="D1388" s="11"/>
      <c r="E1388" s="11"/>
      <c r="F1388" s="7"/>
      <c r="G1388" s="7"/>
      <c r="H1388" s="11">
        <v>3.1</v>
      </c>
      <c r="I1388" s="11">
        <v>3.1</v>
      </c>
      <c r="J1388" s="20" t="s">
        <v>12021</v>
      </c>
      <c r="K1388" s="21">
        <v>18.6</v>
      </c>
      <c r="L1388" s="21">
        <v>93</v>
      </c>
      <c r="M1388" s="7"/>
      <c r="N1388" s="7"/>
    </row>
    <row r="1389" customFormat="1" ht="20" customHeight="1" spans="1:14">
      <c r="A1389" s="12">
        <v>98</v>
      </c>
      <c r="B1389" s="12" t="s">
        <v>12105</v>
      </c>
      <c r="C1389" s="11"/>
      <c r="D1389" s="11"/>
      <c r="E1389" s="11"/>
      <c r="F1389" s="7"/>
      <c r="G1389" s="7"/>
      <c r="H1389" s="11">
        <v>3.1</v>
      </c>
      <c r="I1389" s="11">
        <v>3.1</v>
      </c>
      <c r="J1389" s="20" t="s">
        <v>12021</v>
      </c>
      <c r="K1389" s="21">
        <v>18.6</v>
      </c>
      <c r="L1389" s="21">
        <v>93</v>
      </c>
      <c r="M1389" s="7"/>
      <c r="N1389" s="7"/>
    </row>
    <row r="1390" customFormat="1" ht="20" customHeight="1" spans="1:14">
      <c r="A1390" s="12">
        <v>99</v>
      </c>
      <c r="B1390" s="12" t="s">
        <v>10548</v>
      </c>
      <c r="C1390" s="11"/>
      <c r="D1390" s="11"/>
      <c r="E1390" s="11"/>
      <c r="F1390" s="7"/>
      <c r="G1390" s="7"/>
      <c r="H1390" s="11">
        <v>3.1</v>
      </c>
      <c r="I1390" s="11">
        <v>3.1</v>
      </c>
      <c r="J1390" s="20" t="s">
        <v>12021</v>
      </c>
      <c r="K1390" s="21">
        <v>18.6</v>
      </c>
      <c r="L1390" s="21">
        <v>93</v>
      </c>
      <c r="M1390" s="7"/>
      <c r="N1390" s="7"/>
    </row>
    <row r="1391" customFormat="1" ht="20" customHeight="1" spans="1:14">
      <c r="A1391" s="12">
        <v>100</v>
      </c>
      <c r="B1391" s="12" t="s">
        <v>2083</v>
      </c>
      <c r="C1391" s="11"/>
      <c r="D1391" s="11"/>
      <c r="E1391" s="11"/>
      <c r="F1391" s="7"/>
      <c r="G1391" s="7"/>
      <c r="H1391" s="11">
        <v>3.8</v>
      </c>
      <c r="I1391" s="11">
        <v>3.8</v>
      </c>
      <c r="J1391" s="20" t="s">
        <v>12021</v>
      </c>
      <c r="K1391" s="21">
        <v>22.8</v>
      </c>
      <c r="L1391" s="21">
        <v>114</v>
      </c>
      <c r="M1391" s="7"/>
      <c r="N1391" s="7"/>
    </row>
    <row r="1392" customFormat="1" ht="20" customHeight="1" spans="1:14">
      <c r="A1392" s="12">
        <v>101</v>
      </c>
      <c r="B1392" s="12" t="s">
        <v>12106</v>
      </c>
      <c r="C1392" s="11"/>
      <c r="D1392" s="11"/>
      <c r="E1392" s="11"/>
      <c r="F1392" s="7"/>
      <c r="G1392" s="7"/>
      <c r="H1392" s="11">
        <v>1.3</v>
      </c>
      <c r="I1392" s="11">
        <v>1.3</v>
      </c>
      <c r="J1392" s="20" t="s">
        <v>12021</v>
      </c>
      <c r="K1392" s="21">
        <v>7.8</v>
      </c>
      <c r="L1392" s="21">
        <v>39</v>
      </c>
      <c r="M1392" s="7"/>
      <c r="N1392" s="7"/>
    </row>
    <row r="1393" customFormat="1" ht="20" customHeight="1" spans="1:14">
      <c r="A1393" s="12">
        <v>102</v>
      </c>
      <c r="B1393" s="12" t="s">
        <v>12107</v>
      </c>
      <c r="C1393" s="11"/>
      <c r="D1393" s="11"/>
      <c r="E1393" s="11"/>
      <c r="F1393" s="7"/>
      <c r="G1393" s="7"/>
      <c r="H1393" s="11">
        <v>2.3</v>
      </c>
      <c r="I1393" s="11">
        <v>2.3</v>
      </c>
      <c r="J1393" s="20" t="s">
        <v>12021</v>
      </c>
      <c r="K1393" s="21">
        <v>13.8</v>
      </c>
      <c r="L1393" s="21">
        <v>69</v>
      </c>
      <c r="M1393" s="7"/>
      <c r="N1393" s="7"/>
    </row>
    <row r="1394" customFormat="1" ht="20" customHeight="1" spans="1:14">
      <c r="A1394" s="12">
        <v>103</v>
      </c>
      <c r="B1394" s="12" t="s">
        <v>12108</v>
      </c>
      <c r="C1394" s="11"/>
      <c r="D1394" s="11"/>
      <c r="E1394" s="11"/>
      <c r="F1394" s="7"/>
      <c r="G1394" s="7"/>
      <c r="H1394" s="11">
        <v>2.8</v>
      </c>
      <c r="I1394" s="11">
        <v>2.8</v>
      </c>
      <c r="J1394" s="20" t="s">
        <v>12021</v>
      </c>
      <c r="K1394" s="21">
        <v>16.8</v>
      </c>
      <c r="L1394" s="21">
        <v>84</v>
      </c>
      <c r="M1394" s="7"/>
      <c r="N1394" s="7"/>
    </row>
    <row r="1395" customFormat="1" ht="20" customHeight="1" spans="1:14">
      <c r="A1395" s="12">
        <v>104</v>
      </c>
      <c r="B1395" s="12" t="s">
        <v>2647</v>
      </c>
      <c r="C1395" s="11"/>
      <c r="D1395" s="11"/>
      <c r="E1395" s="11"/>
      <c r="F1395" s="7"/>
      <c r="G1395" s="7"/>
      <c r="H1395" s="11">
        <v>4.2</v>
      </c>
      <c r="I1395" s="11">
        <v>4.2</v>
      </c>
      <c r="J1395" s="20" t="s">
        <v>12021</v>
      </c>
      <c r="K1395" s="21">
        <v>25.2</v>
      </c>
      <c r="L1395" s="21">
        <v>126</v>
      </c>
      <c r="M1395" s="7"/>
      <c r="N1395" s="7"/>
    </row>
    <row r="1396" customFormat="1" ht="20" customHeight="1" spans="1:14">
      <c r="A1396" s="12">
        <v>105</v>
      </c>
      <c r="B1396" s="12" t="s">
        <v>12109</v>
      </c>
      <c r="C1396" s="11"/>
      <c r="D1396" s="11"/>
      <c r="E1396" s="11"/>
      <c r="F1396" s="7"/>
      <c r="G1396" s="7"/>
      <c r="H1396" s="11">
        <v>0.9</v>
      </c>
      <c r="I1396" s="11">
        <v>0.9</v>
      </c>
      <c r="J1396" s="20" t="s">
        <v>12021</v>
      </c>
      <c r="K1396" s="21">
        <v>5.4</v>
      </c>
      <c r="L1396" s="21">
        <v>27</v>
      </c>
      <c r="M1396" s="7"/>
      <c r="N1396" s="7"/>
    </row>
    <row r="1397" customFormat="1" ht="20" customHeight="1" spans="1:14">
      <c r="A1397" s="12">
        <v>106</v>
      </c>
      <c r="B1397" s="12" t="s">
        <v>12110</v>
      </c>
      <c r="C1397" s="11"/>
      <c r="D1397" s="11"/>
      <c r="E1397" s="11"/>
      <c r="F1397" s="7"/>
      <c r="G1397" s="7"/>
      <c r="H1397" s="11">
        <v>3.1</v>
      </c>
      <c r="I1397" s="11">
        <v>3.1</v>
      </c>
      <c r="J1397" s="20" t="s">
        <v>12021</v>
      </c>
      <c r="K1397" s="21">
        <v>18.6</v>
      </c>
      <c r="L1397" s="21">
        <v>93</v>
      </c>
      <c r="M1397" s="7"/>
      <c r="N1397" s="7"/>
    </row>
    <row r="1398" customFormat="1" ht="20" customHeight="1" spans="1:14">
      <c r="A1398" s="12">
        <v>107</v>
      </c>
      <c r="B1398" s="12" t="s">
        <v>12111</v>
      </c>
      <c r="C1398" s="11"/>
      <c r="D1398" s="11"/>
      <c r="E1398" s="11"/>
      <c r="F1398" s="7"/>
      <c r="G1398" s="7"/>
      <c r="H1398" s="11">
        <v>2.7</v>
      </c>
      <c r="I1398" s="11">
        <v>2.7</v>
      </c>
      <c r="J1398" s="20" t="s">
        <v>12021</v>
      </c>
      <c r="K1398" s="21">
        <v>16.2</v>
      </c>
      <c r="L1398" s="21">
        <v>81</v>
      </c>
      <c r="M1398" s="7"/>
      <c r="N1398" s="7"/>
    </row>
    <row r="1399" customFormat="1" ht="20" customHeight="1" spans="1:14">
      <c r="A1399" s="12">
        <v>108</v>
      </c>
      <c r="B1399" s="12" t="s">
        <v>11412</v>
      </c>
      <c r="C1399" s="11"/>
      <c r="D1399" s="11"/>
      <c r="E1399" s="11"/>
      <c r="F1399" s="7"/>
      <c r="G1399" s="7"/>
      <c r="H1399" s="11">
        <v>2.9</v>
      </c>
      <c r="I1399" s="11">
        <v>2.9</v>
      </c>
      <c r="J1399" s="20" t="s">
        <v>12021</v>
      </c>
      <c r="K1399" s="21">
        <v>17.4</v>
      </c>
      <c r="L1399" s="21">
        <v>87</v>
      </c>
      <c r="M1399" s="7"/>
      <c r="N1399" s="7"/>
    </row>
    <row r="1400" customFormat="1" ht="20" customHeight="1" spans="1:14">
      <c r="A1400" s="12">
        <v>109</v>
      </c>
      <c r="B1400" s="12" t="s">
        <v>12112</v>
      </c>
      <c r="C1400" s="11"/>
      <c r="D1400" s="11"/>
      <c r="E1400" s="11"/>
      <c r="F1400" s="7"/>
      <c r="G1400" s="7"/>
      <c r="H1400" s="11">
        <v>4.3</v>
      </c>
      <c r="I1400" s="11">
        <v>4.3</v>
      </c>
      <c r="J1400" s="20" t="s">
        <v>12021</v>
      </c>
      <c r="K1400" s="21">
        <v>25.8</v>
      </c>
      <c r="L1400" s="21">
        <v>129</v>
      </c>
      <c r="M1400" s="7"/>
      <c r="N1400" s="7"/>
    </row>
    <row r="1401" customFormat="1" ht="20" customHeight="1" spans="1:14">
      <c r="A1401" s="12">
        <v>110</v>
      </c>
      <c r="B1401" s="12" t="s">
        <v>12113</v>
      </c>
      <c r="C1401" s="11"/>
      <c r="D1401" s="11"/>
      <c r="E1401" s="11"/>
      <c r="F1401" s="7"/>
      <c r="G1401" s="7"/>
      <c r="H1401" s="11">
        <v>5.4</v>
      </c>
      <c r="I1401" s="11">
        <v>5.4</v>
      </c>
      <c r="J1401" s="20" t="s">
        <v>12021</v>
      </c>
      <c r="K1401" s="21">
        <v>32.4</v>
      </c>
      <c r="L1401" s="21">
        <v>162</v>
      </c>
      <c r="M1401" s="7"/>
      <c r="N1401" s="7"/>
    </row>
    <row r="1402" customFormat="1" ht="20" customHeight="1" spans="1:14">
      <c r="A1402" s="12">
        <v>111</v>
      </c>
      <c r="B1402" s="12" t="s">
        <v>12114</v>
      </c>
      <c r="C1402" s="11"/>
      <c r="D1402" s="11"/>
      <c r="E1402" s="11"/>
      <c r="F1402" s="7"/>
      <c r="G1402" s="7"/>
      <c r="H1402" s="11">
        <v>1.6</v>
      </c>
      <c r="I1402" s="11">
        <v>1.6</v>
      </c>
      <c r="J1402" s="20" t="s">
        <v>12021</v>
      </c>
      <c r="K1402" s="21">
        <v>9.6</v>
      </c>
      <c r="L1402" s="21">
        <v>48</v>
      </c>
      <c r="M1402" s="7"/>
      <c r="N1402" s="7"/>
    </row>
    <row r="1403" customFormat="1" ht="20" customHeight="1" spans="1:14">
      <c r="A1403" s="12">
        <v>112</v>
      </c>
      <c r="B1403" s="12" t="s">
        <v>12115</v>
      </c>
      <c r="C1403" s="11"/>
      <c r="D1403" s="11"/>
      <c r="E1403" s="11"/>
      <c r="F1403" s="7"/>
      <c r="G1403" s="7"/>
      <c r="H1403" s="11">
        <v>1.5</v>
      </c>
      <c r="I1403" s="11">
        <v>1.5</v>
      </c>
      <c r="J1403" s="20" t="s">
        <v>12021</v>
      </c>
      <c r="K1403" s="21">
        <v>9</v>
      </c>
      <c r="L1403" s="21">
        <v>45</v>
      </c>
      <c r="M1403" s="7"/>
      <c r="N1403" s="7"/>
    </row>
    <row r="1404" customFormat="1" ht="20" customHeight="1" spans="1:14">
      <c r="A1404" s="12">
        <v>113</v>
      </c>
      <c r="B1404" s="12" t="s">
        <v>12116</v>
      </c>
      <c r="C1404" s="11"/>
      <c r="D1404" s="11"/>
      <c r="E1404" s="11"/>
      <c r="F1404" s="7"/>
      <c r="G1404" s="7"/>
      <c r="H1404" s="11">
        <v>3.7</v>
      </c>
      <c r="I1404" s="11">
        <v>3.7</v>
      </c>
      <c r="J1404" s="20" t="s">
        <v>12021</v>
      </c>
      <c r="K1404" s="21">
        <v>22.2</v>
      </c>
      <c r="L1404" s="21">
        <v>111</v>
      </c>
      <c r="M1404" s="7"/>
      <c r="N1404" s="7"/>
    </row>
    <row r="1405" customFormat="1" ht="20" customHeight="1" spans="1:14">
      <c r="A1405" s="12">
        <v>114</v>
      </c>
      <c r="B1405" s="12" t="s">
        <v>12117</v>
      </c>
      <c r="C1405" s="11"/>
      <c r="D1405" s="11"/>
      <c r="E1405" s="11"/>
      <c r="F1405" s="7"/>
      <c r="G1405" s="7"/>
      <c r="H1405" s="11">
        <v>2.3</v>
      </c>
      <c r="I1405" s="11">
        <v>2.3</v>
      </c>
      <c r="J1405" s="20" t="s">
        <v>12021</v>
      </c>
      <c r="K1405" s="21">
        <v>13.8</v>
      </c>
      <c r="L1405" s="21">
        <v>69</v>
      </c>
      <c r="M1405" s="7"/>
      <c r="N1405" s="7"/>
    </row>
    <row r="1406" customFormat="1" ht="20" customHeight="1" spans="1:14">
      <c r="A1406" s="12">
        <v>115</v>
      </c>
      <c r="B1406" s="12" t="s">
        <v>12118</v>
      </c>
      <c r="C1406" s="11"/>
      <c r="D1406" s="11"/>
      <c r="E1406" s="11"/>
      <c r="F1406" s="7"/>
      <c r="G1406" s="7"/>
      <c r="H1406" s="11">
        <v>4.2</v>
      </c>
      <c r="I1406" s="11">
        <v>4.2</v>
      </c>
      <c r="J1406" s="20" t="s">
        <v>12021</v>
      </c>
      <c r="K1406" s="21">
        <v>25.2</v>
      </c>
      <c r="L1406" s="21">
        <v>126</v>
      </c>
      <c r="M1406" s="7"/>
      <c r="N1406" s="7"/>
    </row>
    <row r="1407" customFormat="1" ht="20" customHeight="1" spans="1:14">
      <c r="A1407" s="12">
        <v>116</v>
      </c>
      <c r="B1407" s="12" t="s">
        <v>12119</v>
      </c>
      <c r="C1407" s="11"/>
      <c r="D1407" s="11"/>
      <c r="E1407" s="11"/>
      <c r="F1407" s="7"/>
      <c r="G1407" s="7"/>
      <c r="H1407" s="11">
        <v>4.5</v>
      </c>
      <c r="I1407" s="11">
        <v>4.5</v>
      </c>
      <c r="J1407" s="20" t="s">
        <v>12021</v>
      </c>
      <c r="K1407" s="21">
        <v>27</v>
      </c>
      <c r="L1407" s="21">
        <v>135</v>
      </c>
      <c r="M1407" s="7"/>
      <c r="N1407" s="7"/>
    </row>
    <row r="1408" customFormat="1" ht="20" customHeight="1" spans="1:14">
      <c r="A1408" s="12">
        <v>117</v>
      </c>
      <c r="B1408" s="12" t="s">
        <v>12120</v>
      </c>
      <c r="C1408" s="11"/>
      <c r="D1408" s="11"/>
      <c r="E1408" s="11"/>
      <c r="F1408" s="7"/>
      <c r="G1408" s="7"/>
      <c r="H1408" s="11">
        <v>1.2</v>
      </c>
      <c r="I1408" s="11">
        <v>1.2</v>
      </c>
      <c r="J1408" s="20" t="s">
        <v>12021</v>
      </c>
      <c r="K1408" s="21">
        <v>7.2</v>
      </c>
      <c r="L1408" s="21">
        <v>36</v>
      </c>
      <c r="M1408" s="7"/>
      <c r="N1408" s="7"/>
    </row>
    <row r="1409" customFormat="1" ht="20" customHeight="1" spans="1:14">
      <c r="A1409" s="12">
        <v>118</v>
      </c>
      <c r="B1409" s="12" t="s">
        <v>1380</v>
      </c>
      <c r="C1409" s="11"/>
      <c r="D1409" s="11"/>
      <c r="E1409" s="11"/>
      <c r="F1409" s="7"/>
      <c r="G1409" s="7"/>
      <c r="H1409" s="11">
        <v>0.7</v>
      </c>
      <c r="I1409" s="11">
        <v>0.7</v>
      </c>
      <c r="J1409" s="20" t="s">
        <v>12021</v>
      </c>
      <c r="K1409" s="21">
        <v>4.2</v>
      </c>
      <c r="L1409" s="21">
        <v>21</v>
      </c>
      <c r="M1409" s="7"/>
      <c r="N1409" s="7"/>
    </row>
    <row r="1410" customFormat="1" ht="20" customHeight="1" spans="1:14">
      <c r="A1410" s="12">
        <v>119</v>
      </c>
      <c r="B1410" s="12" t="s">
        <v>12121</v>
      </c>
      <c r="C1410" s="11"/>
      <c r="D1410" s="11"/>
      <c r="E1410" s="11"/>
      <c r="F1410" s="7"/>
      <c r="G1410" s="7"/>
      <c r="H1410" s="11">
        <v>2.9</v>
      </c>
      <c r="I1410" s="11">
        <v>2.9</v>
      </c>
      <c r="J1410" s="20" t="s">
        <v>12021</v>
      </c>
      <c r="K1410" s="21">
        <v>17.4</v>
      </c>
      <c r="L1410" s="21">
        <v>87</v>
      </c>
      <c r="M1410" s="7"/>
      <c r="N1410" s="7"/>
    </row>
    <row r="1411" customFormat="1" ht="20" customHeight="1" spans="1:14">
      <c r="A1411" s="12">
        <v>120</v>
      </c>
      <c r="B1411" s="12" t="s">
        <v>12122</v>
      </c>
      <c r="C1411" s="11"/>
      <c r="D1411" s="11"/>
      <c r="E1411" s="11"/>
      <c r="F1411" s="7"/>
      <c r="G1411" s="7"/>
      <c r="H1411" s="11">
        <v>3.3</v>
      </c>
      <c r="I1411" s="11">
        <v>3.3</v>
      </c>
      <c r="J1411" s="20" t="s">
        <v>12021</v>
      </c>
      <c r="K1411" s="21">
        <v>19.8</v>
      </c>
      <c r="L1411" s="21">
        <v>99</v>
      </c>
      <c r="M1411" s="7"/>
      <c r="N1411" s="7"/>
    </row>
    <row r="1412" customFormat="1" ht="20" customHeight="1" spans="1:14">
      <c r="A1412" s="12">
        <v>121</v>
      </c>
      <c r="B1412" s="12" t="s">
        <v>12123</v>
      </c>
      <c r="C1412" s="11"/>
      <c r="D1412" s="11"/>
      <c r="E1412" s="11"/>
      <c r="F1412" s="7"/>
      <c r="G1412" s="7"/>
      <c r="H1412" s="11">
        <v>3.3</v>
      </c>
      <c r="I1412" s="11">
        <v>3.3</v>
      </c>
      <c r="J1412" s="20" t="s">
        <v>12021</v>
      </c>
      <c r="K1412" s="21">
        <v>19.8</v>
      </c>
      <c r="L1412" s="21">
        <v>99</v>
      </c>
      <c r="M1412" s="7"/>
      <c r="N1412" s="7"/>
    </row>
    <row r="1413" customFormat="1" ht="20" customHeight="1" spans="1:14">
      <c r="A1413" s="12">
        <v>122</v>
      </c>
      <c r="B1413" s="12" t="s">
        <v>12124</v>
      </c>
      <c r="C1413" s="11"/>
      <c r="D1413" s="11"/>
      <c r="E1413" s="11"/>
      <c r="F1413" s="7"/>
      <c r="G1413" s="7"/>
      <c r="H1413" s="11">
        <v>4.5</v>
      </c>
      <c r="I1413" s="11">
        <v>4.5</v>
      </c>
      <c r="J1413" s="20" t="s">
        <v>12021</v>
      </c>
      <c r="K1413" s="21">
        <v>27</v>
      </c>
      <c r="L1413" s="21">
        <v>135</v>
      </c>
      <c r="M1413" s="7"/>
      <c r="N1413" s="7"/>
    </row>
    <row r="1414" customFormat="1" ht="20" customHeight="1" spans="1:14">
      <c r="A1414" s="12">
        <v>123</v>
      </c>
      <c r="B1414" s="12" t="s">
        <v>12125</v>
      </c>
      <c r="C1414" s="11"/>
      <c r="D1414" s="11"/>
      <c r="E1414" s="11"/>
      <c r="F1414" s="7"/>
      <c r="G1414" s="7"/>
      <c r="H1414" s="11">
        <v>2.9</v>
      </c>
      <c r="I1414" s="11">
        <v>2.9</v>
      </c>
      <c r="J1414" s="20" t="s">
        <v>12021</v>
      </c>
      <c r="K1414" s="21">
        <v>17.4</v>
      </c>
      <c r="L1414" s="21">
        <v>87</v>
      </c>
      <c r="M1414" s="7"/>
      <c r="N1414" s="7"/>
    </row>
    <row r="1415" customFormat="1" ht="20" customHeight="1" spans="1:14">
      <c r="A1415" s="12">
        <v>124</v>
      </c>
      <c r="B1415" s="12" t="s">
        <v>12126</v>
      </c>
      <c r="C1415" s="11"/>
      <c r="D1415" s="11"/>
      <c r="E1415" s="11"/>
      <c r="F1415" s="7"/>
      <c r="G1415" s="7"/>
      <c r="H1415" s="11">
        <v>2.2</v>
      </c>
      <c r="I1415" s="11">
        <v>2.2</v>
      </c>
      <c r="J1415" s="20" t="s">
        <v>12021</v>
      </c>
      <c r="K1415" s="21">
        <v>13.2</v>
      </c>
      <c r="L1415" s="21">
        <v>66</v>
      </c>
      <c r="M1415" s="7"/>
      <c r="N1415" s="7"/>
    </row>
    <row r="1416" customFormat="1" ht="20" customHeight="1" spans="1:14">
      <c r="A1416" s="12">
        <v>125</v>
      </c>
      <c r="B1416" s="12" t="s">
        <v>12127</v>
      </c>
      <c r="C1416" s="11"/>
      <c r="D1416" s="11"/>
      <c r="E1416" s="11"/>
      <c r="F1416" s="7"/>
      <c r="G1416" s="7"/>
      <c r="H1416" s="11">
        <v>2.3</v>
      </c>
      <c r="I1416" s="11">
        <v>2.3</v>
      </c>
      <c r="J1416" s="20" t="s">
        <v>12021</v>
      </c>
      <c r="K1416" s="21">
        <v>13.8</v>
      </c>
      <c r="L1416" s="21">
        <v>69</v>
      </c>
      <c r="M1416" s="7"/>
      <c r="N1416" s="7"/>
    </row>
    <row r="1417" customFormat="1" ht="20" customHeight="1" spans="1:14">
      <c r="A1417" s="12">
        <v>126</v>
      </c>
      <c r="B1417" s="12" t="s">
        <v>11838</v>
      </c>
      <c r="C1417" s="11"/>
      <c r="D1417" s="11"/>
      <c r="E1417" s="11"/>
      <c r="F1417" s="7"/>
      <c r="G1417" s="7"/>
      <c r="H1417" s="11">
        <v>2.9</v>
      </c>
      <c r="I1417" s="11">
        <v>2.9</v>
      </c>
      <c r="J1417" s="20" t="s">
        <v>12021</v>
      </c>
      <c r="K1417" s="21">
        <v>17.4</v>
      </c>
      <c r="L1417" s="21">
        <v>87</v>
      </c>
      <c r="M1417" s="7"/>
      <c r="N1417" s="7"/>
    </row>
    <row r="1418" customFormat="1" ht="20" customHeight="1" spans="1:14">
      <c r="A1418" s="12">
        <v>127</v>
      </c>
      <c r="B1418" s="12" t="s">
        <v>12128</v>
      </c>
      <c r="C1418" s="11"/>
      <c r="D1418" s="11"/>
      <c r="E1418" s="11"/>
      <c r="F1418" s="7"/>
      <c r="G1418" s="7"/>
      <c r="H1418" s="11">
        <v>1.7</v>
      </c>
      <c r="I1418" s="11">
        <v>1.7</v>
      </c>
      <c r="J1418" s="20" t="s">
        <v>12021</v>
      </c>
      <c r="K1418" s="21">
        <v>10.2</v>
      </c>
      <c r="L1418" s="21">
        <v>51</v>
      </c>
      <c r="M1418" s="7"/>
      <c r="N1418" s="7"/>
    </row>
    <row r="1419" customFormat="1" ht="20" customHeight="1" spans="1:14">
      <c r="A1419" s="12">
        <v>128</v>
      </c>
      <c r="B1419" s="12" t="s">
        <v>12129</v>
      </c>
      <c r="C1419" s="11"/>
      <c r="D1419" s="11"/>
      <c r="E1419" s="11"/>
      <c r="F1419" s="7"/>
      <c r="G1419" s="7"/>
      <c r="H1419" s="11">
        <v>3.5</v>
      </c>
      <c r="I1419" s="11">
        <v>3.5</v>
      </c>
      <c r="J1419" s="20" t="s">
        <v>12021</v>
      </c>
      <c r="K1419" s="21">
        <v>21</v>
      </c>
      <c r="L1419" s="21">
        <v>105</v>
      </c>
      <c r="M1419" s="7"/>
      <c r="N1419" s="7"/>
    </row>
    <row r="1420" customFormat="1" ht="20" customHeight="1" spans="1:14">
      <c r="A1420" s="12">
        <v>129</v>
      </c>
      <c r="B1420" s="12" t="s">
        <v>12130</v>
      </c>
      <c r="C1420" s="11"/>
      <c r="D1420" s="11"/>
      <c r="E1420" s="11"/>
      <c r="F1420" s="7"/>
      <c r="G1420" s="7"/>
      <c r="H1420" s="11">
        <v>3.1</v>
      </c>
      <c r="I1420" s="11">
        <v>3.1</v>
      </c>
      <c r="J1420" s="20" t="s">
        <v>12021</v>
      </c>
      <c r="K1420" s="21">
        <v>18.6</v>
      </c>
      <c r="L1420" s="21">
        <v>93</v>
      </c>
      <c r="M1420" s="7"/>
      <c r="N1420" s="7"/>
    </row>
    <row r="1421" customFormat="1" ht="20" customHeight="1" spans="1:14">
      <c r="A1421" s="12">
        <v>130</v>
      </c>
      <c r="B1421" s="12" t="s">
        <v>12131</v>
      </c>
      <c r="C1421" s="11"/>
      <c r="D1421" s="11"/>
      <c r="E1421" s="11"/>
      <c r="F1421" s="7"/>
      <c r="G1421" s="7"/>
      <c r="H1421" s="11">
        <v>3.3</v>
      </c>
      <c r="I1421" s="11">
        <v>3.3</v>
      </c>
      <c r="J1421" s="20" t="s">
        <v>12021</v>
      </c>
      <c r="K1421" s="21">
        <v>19.8</v>
      </c>
      <c r="L1421" s="21">
        <v>99</v>
      </c>
      <c r="M1421" s="7"/>
      <c r="N1421" s="7"/>
    </row>
    <row r="1422" customFormat="1" ht="20" customHeight="1" spans="1:14">
      <c r="A1422" s="12">
        <v>131</v>
      </c>
      <c r="B1422" s="12" t="s">
        <v>12132</v>
      </c>
      <c r="C1422" s="11"/>
      <c r="D1422" s="11"/>
      <c r="E1422" s="11"/>
      <c r="F1422" s="7"/>
      <c r="G1422" s="7"/>
      <c r="H1422" s="11">
        <v>6.7</v>
      </c>
      <c r="I1422" s="11">
        <v>6.7</v>
      </c>
      <c r="J1422" s="20" t="s">
        <v>12021</v>
      </c>
      <c r="K1422" s="21">
        <v>40.2</v>
      </c>
      <c r="L1422" s="21">
        <v>201</v>
      </c>
      <c r="M1422" s="7"/>
      <c r="N1422" s="7"/>
    </row>
    <row r="1423" customFormat="1" ht="20" customHeight="1" spans="1:14">
      <c r="A1423" s="12">
        <v>132</v>
      </c>
      <c r="B1423" s="12" t="s">
        <v>12133</v>
      </c>
      <c r="C1423" s="11"/>
      <c r="D1423" s="11"/>
      <c r="E1423" s="11"/>
      <c r="F1423" s="7"/>
      <c r="G1423" s="7"/>
      <c r="H1423" s="11">
        <v>2.8</v>
      </c>
      <c r="I1423" s="11">
        <v>2.8</v>
      </c>
      <c r="J1423" s="20" t="s">
        <v>12021</v>
      </c>
      <c r="K1423" s="21">
        <v>16.8</v>
      </c>
      <c r="L1423" s="21">
        <v>84</v>
      </c>
      <c r="M1423" s="7"/>
      <c r="N1423" s="7"/>
    </row>
    <row r="1424" customFormat="1" ht="20" customHeight="1" spans="1:14">
      <c r="A1424" s="12">
        <v>133</v>
      </c>
      <c r="B1424" s="12" t="s">
        <v>12134</v>
      </c>
      <c r="C1424" s="11"/>
      <c r="D1424" s="11"/>
      <c r="E1424" s="11"/>
      <c r="F1424" s="7"/>
      <c r="G1424" s="7"/>
      <c r="H1424" s="11">
        <v>3.3</v>
      </c>
      <c r="I1424" s="11">
        <v>3.3</v>
      </c>
      <c r="J1424" s="20" t="s">
        <v>12021</v>
      </c>
      <c r="K1424" s="21">
        <v>19.8</v>
      </c>
      <c r="L1424" s="21">
        <v>99</v>
      </c>
      <c r="M1424" s="7"/>
      <c r="N1424" s="7"/>
    </row>
    <row r="1425" customFormat="1" ht="20" customHeight="1" spans="1:14">
      <c r="A1425" s="12">
        <v>134</v>
      </c>
      <c r="B1425" s="12" t="s">
        <v>12135</v>
      </c>
      <c r="C1425" s="11"/>
      <c r="D1425" s="11"/>
      <c r="E1425" s="11"/>
      <c r="F1425" s="7"/>
      <c r="G1425" s="7"/>
      <c r="H1425" s="11">
        <v>3.1</v>
      </c>
      <c r="I1425" s="11">
        <v>3.1</v>
      </c>
      <c r="J1425" s="20" t="s">
        <v>12021</v>
      </c>
      <c r="K1425" s="21">
        <v>18.6</v>
      </c>
      <c r="L1425" s="21">
        <v>93</v>
      </c>
      <c r="M1425" s="7"/>
      <c r="N1425" s="7"/>
    </row>
    <row r="1426" customFormat="1" ht="20" customHeight="1" spans="1:14">
      <c r="A1426" s="12">
        <v>135</v>
      </c>
      <c r="B1426" s="12" t="s">
        <v>12136</v>
      </c>
      <c r="C1426" s="11"/>
      <c r="D1426" s="11"/>
      <c r="E1426" s="11"/>
      <c r="F1426" s="7"/>
      <c r="G1426" s="7"/>
      <c r="H1426" s="11">
        <v>3.2</v>
      </c>
      <c r="I1426" s="11">
        <v>3.2</v>
      </c>
      <c r="J1426" s="20" t="s">
        <v>12021</v>
      </c>
      <c r="K1426" s="21">
        <v>19.2</v>
      </c>
      <c r="L1426" s="21">
        <v>96</v>
      </c>
      <c r="M1426" s="7"/>
      <c r="N1426" s="7"/>
    </row>
    <row r="1427" customFormat="1" ht="20" customHeight="1" spans="1:14">
      <c r="A1427" s="12">
        <v>136</v>
      </c>
      <c r="B1427" s="12" t="s">
        <v>12137</v>
      </c>
      <c r="C1427" s="11"/>
      <c r="D1427" s="11"/>
      <c r="E1427" s="11"/>
      <c r="F1427" s="7"/>
      <c r="G1427" s="7"/>
      <c r="H1427" s="11">
        <v>3.4</v>
      </c>
      <c r="I1427" s="11">
        <v>3.4</v>
      </c>
      <c r="J1427" s="20" t="s">
        <v>12021</v>
      </c>
      <c r="K1427" s="21">
        <v>20.4</v>
      </c>
      <c r="L1427" s="21">
        <v>102</v>
      </c>
      <c r="M1427" s="7"/>
      <c r="N1427" s="7"/>
    </row>
    <row r="1428" customFormat="1" ht="20" customHeight="1" spans="1:14">
      <c r="A1428" s="12">
        <v>137</v>
      </c>
      <c r="B1428" s="12" t="s">
        <v>11855</v>
      </c>
      <c r="C1428" s="11"/>
      <c r="D1428" s="11"/>
      <c r="E1428" s="11"/>
      <c r="F1428" s="7"/>
      <c r="G1428" s="7"/>
      <c r="H1428" s="11">
        <v>4.1</v>
      </c>
      <c r="I1428" s="11">
        <v>4.1</v>
      </c>
      <c r="J1428" s="20" t="s">
        <v>12021</v>
      </c>
      <c r="K1428" s="21">
        <v>24.6</v>
      </c>
      <c r="L1428" s="21">
        <v>123</v>
      </c>
      <c r="M1428" s="7"/>
      <c r="N1428" s="7"/>
    </row>
    <row r="1429" customFormat="1" ht="20" customHeight="1" spans="1:14">
      <c r="A1429" s="12">
        <v>138</v>
      </c>
      <c r="B1429" s="12" t="s">
        <v>1065</v>
      </c>
      <c r="C1429" s="11"/>
      <c r="D1429" s="11"/>
      <c r="E1429" s="11"/>
      <c r="F1429" s="7"/>
      <c r="G1429" s="7"/>
      <c r="H1429" s="11">
        <v>2.4</v>
      </c>
      <c r="I1429" s="11">
        <v>2.4</v>
      </c>
      <c r="J1429" s="20" t="s">
        <v>12021</v>
      </c>
      <c r="K1429" s="21">
        <v>14.4</v>
      </c>
      <c r="L1429" s="21">
        <v>72</v>
      </c>
      <c r="M1429" s="7"/>
      <c r="N1429" s="7"/>
    </row>
    <row r="1430" customFormat="1" ht="20" customHeight="1" spans="1:14">
      <c r="A1430" s="12">
        <v>139</v>
      </c>
      <c r="B1430" s="12" t="s">
        <v>12138</v>
      </c>
      <c r="C1430" s="11"/>
      <c r="D1430" s="11"/>
      <c r="E1430" s="11"/>
      <c r="F1430" s="7"/>
      <c r="G1430" s="7"/>
      <c r="H1430" s="11">
        <v>2.3</v>
      </c>
      <c r="I1430" s="11">
        <v>2.3</v>
      </c>
      <c r="J1430" s="20" t="s">
        <v>12021</v>
      </c>
      <c r="K1430" s="21">
        <v>13.8</v>
      </c>
      <c r="L1430" s="21">
        <v>69</v>
      </c>
      <c r="M1430" s="7"/>
      <c r="N1430" s="7"/>
    </row>
    <row r="1431" customFormat="1" ht="20" customHeight="1" spans="1:14">
      <c r="A1431" s="12">
        <v>140</v>
      </c>
      <c r="B1431" s="12" t="s">
        <v>12139</v>
      </c>
      <c r="C1431" s="11"/>
      <c r="D1431" s="11"/>
      <c r="E1431" s="11"/>
      <c r="F1431" s="7"/>
      <c r="G1431" s="7"/>
      <c r="H1431" s="11">
        <v>1.3</v>
      </c>
      <c r="I1431" s="11">
        <v>1.3</v>
      </c>
      <c r="J1431" s="20" t="s">
        <v>12021</v>
      </c>
      <c r="K1431" s="21">
        <v>7.8</v>
      </c>
      <c r="L1431" s="21">
        <v>39</v>
      </c>
      <c r="M1431" s="7"/>
      <c r="N1431" s="7"/>
    </row>
    <row r="1432" customFormat="1" ht="20" customHeight="1" spans="1:14">
      <c r="A1432" s="12">
        <v>141</v>
      </c>
      <c r="B1432" s="12" t="s">
        <v>12140</v>
      </c>
      <c r="C1432" s="11"/>
      <c r="D1432" s="11"/>
      <c r="E1432" s="11"/>
      <c r="F1432" s="7"/>
      <c r="G1432" s="7"/>
      <c r="H1432" s="11">
        <v>1.3</v>
      </c>
      <c r="I1432" s="11">
        <v>1.3</v>
      </c>
      <c r="J1432" s="20" t="s">
        <v>12021</v>
      </c>
      <c r="K1432" s="21">
        <v>7.8</v>
      </c>
      <c r="L1432" s="21">
        <v>39</v>
      </c>
      <c r="M1432" s="7"/>
      <c r="N1432" s="7"/>
    </row>
    <row r="1433" customFormat="1" ht="20" customHeight="1" spans="1:14">
      <c r="A1433" s="12">
        <v>142</v>
      </c>
      <c r="B1433" s="12" t="s">
        <v>12141</v>
      </c>
      <c r="C1433" s="11"/>
      <c r="D1433" s="11"/>
      <c r="E1433" s="11"/>
      <c r="F1433" s="7"/>
      <c r="G1433" s="7"/>
      <c r="H1433" s="11">
        <v>2.4</v>
      </c>
      <c r="I1433" s="11">
        <v>2.4</v>
      </c>
      <c r="J1433" s="20" t="s">
        <v>12021</v>
      </c>
      <c r="K1433" s="21">
        <v>14.4</v>
      </c>
      <c r="L1433" s="21">
        <v>72</v>
      </c>
      <c r="M1433" s="7"/>
      <c r="N1433" s="7"/>
    </row>
    <row r="1434" customFormat="1" ht="20" customHeight="1" spans="1:14">
      <c r="A1434" s="12">
        <v>143</v>
      </c>
      <c r="B1434" s="12" t="s">
        <v>12142</v>
      </c>
      <c r="C1434" s="11"/>
      <c r="D1434" s="11"/>
      <c r="E1434" s="11"/>
      <c r="F1434" s="7"/>
      <c r="G1434" s="7"/>
      <c r="H1434" s="11">
        <v>0.7</v>
      </c>
      <c r="I1434" s="11">
        <v>0.7</v>
      </c>
      <c r="J1434" s="20" t="s">
        <v>12021</v>
      </c>
      <c r="K1434" s="21">
        <v>4.2</v>
      </c>
      <c r="L1434" s="21">
        <v>21</v>
      </c>
      <c r="M1434" s="7"/>
      <c r="N1434" s="7"/>
    </row>
    <row r="1435" customFormat="1" ht="20" customHeight="1" spans="1:14">
      <c r="A1435" s="12">
        <v>144</v>
      </c>
      <c r="B1435" s="12" t="s">
        <v>7872</v>
      </c>
      <c r="C1435" s="11"/>
      <c r="D1435" s="11"/>
      <c r="E1435" s="11"/>
      <c r="F1435" s="7"/>
      <c r="G1435" s="7"/>
      <c r="H1435" s="11">
        <v>4.3</v>
      </c>
      <c r="I1435" s="11">
        <v>4.3</v>
      </c>
      <c r="J1435" s="20" t="s">
        <v>12021</v>
      </c>
      <c r="K1435" s="21">
        <v>25.8</v>
      </c>
      <c r="L1435" s="21">
        <v>129</v>
      </c>
      <c r="M1435" s="7"/>
      <c r="N1435" s="7"/>
    </row>
    <row r="1436" customFormat="1" ht="20" customHeight="1" spans="1:14">
      <c r="A1436" s="12">
        <v>145</v>
      </c>
      <c r="B1436" s="12" t="s">
        <v>12143</v>
      </c>
      <c r="C1436" s="11"/>
      <c r="D1436" s="11"/>
      <c r="E1436" s="11"/>
      <c r="F1436" s="7"/>
      <c r="G1436" s="7"/>
      <c r="H1436" s="11">
        <v>3.9</v>
      </c>
      <c r="I1436" s="11">
        <v>3.9</v>
      </c>
      <c r="J1436" s="20" t="s">
        <v>12021</v>
      </c>
      <c r="K1436" s="21">
        <v>23.4</v>
      </c>
      <c r="L1436" s="21">
        <v>117</v>
      </c>
      <c r="M1436" s="7"/>
      <c r="N1436" s="7"/>
    </row>
    <row r="1437" customFormat="1" ht="20" customHeight="1" spans="1:14">
      <c r="A1437" s="12">
        <v>146</v>
      </c>
      <c r="B1437" s="12" t="s">
        <v>12144</v>
      </c>
      <c r="C1437" s="11"/>
      <c r="D1437" s="11"/>
      <c r="E1437" s="11"/>
      <c r="F1437" s="7"/>
      <c r="G1437" s="7"/>
      <c r="H1437" s="11">
        <v>4.7</v>
      </c>
      <c r="I1437" s="11">
        <v>4.7</v>
      </c>
      <c r="J1437" s="20" t="s">
        <v>12021</v>
      </c>
      <c r="K1437" s="21">
        <v>28.2</v>
      </c>
      <c r="L1437" s="21">
        <v>141</v>
      </c>
      <c r="M1437" s="7"/>
      <c r="N1437" s="7"/>
    </row>
    <row r="1438" customFormat="1" ht="20" customHeight="1" spans="1:14">
      <c r="A1438" s="12">
        <v>147</v>
      </c>
      <c r="B1438" s="12" t="s">
        <v>12145</v>
      </c>
      <c r="C1438" s="11"/>
      <c r="D1438" s="11"/>
      <c r="E1438" s="11"/>
      <c r="F1438" s="7"/>
      <c r="G1438" s="7"/>
      <c r="H1438" s="11">
        <v>2.7</v>
      </c>
      <c r="I1438" s="11">
        <v>2.7</v>
      </c>
      <c r="J1438" s="20" t="s">
        <v>12021</v>
      </c>
      <c r="K1438" s="21">
        <v>16.2</v>
      </c>
      <c r="L1438" s="21">
        <v>81</v>
      </c>
      <c r="M1438" s="7"/>
      <c r="N1438" s="7"/>
    </row>
    <row r="1439" customFormat="1" ht="20" customHeight="1" spans="1:14">
      <c r="A1439" s="12">
        <v>148</v>
      </c>
      <c r="B1439" s="12" t="s">
        <v>7872</v>
      </c>
      <c r="C1439" s="11"/>
      <c r="D1439" s="11"/>
      <c r="E1439" s="11"/>
      <c r="F1439" s="7"/>
      <c r="G1439" s="7"/>
      <c r="H1439" s="11">
        <v>3.9</v>
      </c>
      <c r="I1439" s="11">
        <v>3.9</v>
      </c>
      <c r="J1439" s="20" t="s">
        <v>12021</v>
      </c>
      <c r="K1439" s="21">
        <v>23.4</v>
      </c>
      <c r="L1439" s="21">
        <v>117</v>
      </c>
      <c r="M1439" s="7"/>
      <c r="N1439" s="7"/>
    </row>
    <row r="1440" customFormat="1" ht="20" customHeight="1" spans="1:14">
      <c r="A1440" s="12">
        <v>149</v>
      </c>
      <c r="B1440" s="12" t="s">
        <v>12146</v>
      </c>
      <c r="C1440" s="11"/>
      <c r="D1440" s="11"/>
      <c r="E1440" s="11"/>
      <c r="F1440" s="7"/>
      <c r="G1440" s="7"/>
      <c r="H1440" s="11">
        <v>4.2</v>
      </c>
      <c r="I1440" s="11">
        <v>4.2</v>
      </c>
      <c r="J1440" s="20" t="s">
        <v>12021</v>
      </c>
      <c r="K1440" s="21">
        <v>25.2</v>
      </c>
      <c r="L1440" s="21">
        <v>126</v>
      </c>
      <c r="M1440" s="7"/>
      <c r="N1440" s="7"/>
    </row>
    <row r="1441" customFormat="1" ht="20" customHeight="1" spans="1:14">
      <c r="A1441" s="12">
        <v>150</v>
      </c>
      <c r="B1441" s="12" t="s">
        <v>12147</v>
      </c>
      <c r="C1441" s="11"/>
      <c r="D1441" s="11"/>
      <c r="E1441" s="11"/>
      <c r="F1441" s="7"/>
      <c r="G1441" s="7"/>
      <c r="H1441" s="11">
        <v>3.9</v>
      </c>
      <c r="I1441" s="11">
        <v>3.9</v>
      </c>
      <c r="J1441" s="20" t="s">
        <v>12021</v>
      </c>
      <c r="K1441" s="21">
        <v>23.4</v>
      </c>
      <c r="L1441" s="21">
        <v>117</v>
      </c>
      <c r="M1441" s="7"/>
      <c r="N1441" s="7"/>
    </row>
    <row r="1442" customFormat="1" ht="20" customHeight="1" spans="1:14">
      <c r="A1442" s="12">
        <v>151</v>
      </c>
      <c r="B1442" s="12" t="s">
        <v>12148</v>
      </c>
      <c r="C1442" s="11"/>
      <c r="D1442" s="11"/>
      <c r="E1442" s="11"/>
      <c r="F1442" s="7"/>
      <c r="G1442" s="7"/>
      <c r="H1442" s="11">
        <v>3.9</v>
      </c>
      <c r="I1442" s="11">
        <v>3.9</v>
      </c>
      <c r="J1442" s="20" t="s">
        <v>12021</v>
      </c>
      <c r="K1442" s="21">
        <v>23.4</v>
      </c>
      <c r="L1442" s="21">
        <v>117</v>
      </c>
      <c r="M1442" s="7"/>
      <c r="N1442" s="7"/>
    </row>
    <row r="1443" customFormat="1" ht="20" customHeight="1" spans="1:14">
      <c r="A1443" s="12">
        <v>152</v>
      </c>
      <c r="B1443" s="12" t="s">
        <v>4445</v>
      </c>
      <c r="C1443" s="11"/>
      <c r="D1443" s="11"/>
      <c r="E1443" s="11"/>
      <c r="F1443" s="7"/>
      <c r="G1443" s="7"/>
      <c r="H1443" s="11">
        <v>3.9</v>
      </c>
      <c r="I1443" s="11">
        <v>3.9</v>
      </c>
      <c r="J1443" s="20" t="s">
        <v>12021</v>
      </c>
      <c r="K1443" s="21">
        <v>23.4</v>
      </c>
      <c r="L1443" s="21">
        <v>117</v>
      </c>
      <c r="M1443" s="7"/>
      <c r="N1443" s="7"/>
    </row>
    <row r="1444" customFormat="1" ht="20" customHeight="1" spans="1:14">
      <c r="A1444" s="12">
        <v>153</v>
      </c>
      <c r="B1444" s="12" t="s">
        <v>12149</v>
      </c>
      <c r="C1444" s="11"/>
      <c r="D1444" s="11"/>
      <c r="E1444" s="11"/>
      <c r="F1444" s="7"/>
      <c r="G1444" s="7"/>
      <c r="H1444" s="11">
        <v>3.1</v>
      </c>
      <c r="I1444" s="11">
        <v>3.1</v>
      </c>
      <c r="J1444" s="20" t="s">
        <v>12021</v>
      </c>
      <c r="K1444" s="21">
        <v>18.6</v>
      </c>
      <c r="L1444" s="21">
        <v>93</v>
      </c>
      <c r="M1444" s="7"/>
      <c r="N1444" s="7"/>
    </row>
    <row r="1445" customFormat="1" ht="20" customHeight="1" spans="1:14">
      <c r="A1445" s="12">
        <v>154</v>
      </c>
      <c r="B1445" s="12" t="s">
        <v>12150</v>
      </c>
      <c r="C1445" s="11"/>
      <c r="D1445" s="11"/>
      <c r="E1445" s="11"/>
      <c r="F1445" s="7"/>
      <c r="G1445" s="7"/>
      <c r="H1445" s="11">
        <v>2.4</v>
      </c>
      <c r="I1445" s="11">
        <v>2.4</v>
      </c>
      <c r="J1445" s="20" t="s">
        <v>12021</v>
      </c>
      <c r="K1445" s="21">
        <v>14.4</v>
      </c>
      <c r="L1445" s="21">
        <v>72</v>
      </c>
      <c r="M1445" s="7"/>
      <c r="N1445" s="7"/>
    </row>
    <row r="1446" customFormat="1" ht="20" customHeight="1" spans="1:14">
      <c r="A1446" s="12">
        <v>155</v>
      </c>
      <c r="B1446" s="12" t="s">
        <v>12151</v>
      </c>
      <c r="C1446" s="11"/>
      <c r="D1446" s="11"/>
      <c r="E1446" s="11"/>
      <c r="F1446" s="7"/>
      <c r="G1446" s="7"/>
      <c r="H1446" s="11">
        <v>1.7</v>
      </c>
      <c r="I1446" s="11">
        <v>1.7</v>
      </c>
      <c r="J1446" s="20" t="s">
        <v>12021</v>
      </c>
      <c r="K1446" s="21">
        <v>10.2</v>
      </c>
      <c r="L1446" s="21">
        <v>51</v>
      </c>
      <c r="M1446" s="7"/>
      <c r="N1446" s="7"/>
    </row>
    <row r="1447" customFormat="1" ht="20" customHeight="1" spans="1:14">
      <c r="A1447" s="12">
        <v>156</v>
      </c>
      <c r="B1447" s="12" t="s">
        <v>12152</v>
      </c>
      <c r="C1447" s="11"/>
      <c r="D1447" s="11"/>
      <c r="E1447" s="11"/>
      <c r="F1447" s="7"/>
      <c r="G1447" s="7"/>
      <c r="H1447" s="11">
        <v>1.6</v>
      </c>
      <c r="I1447" s="11">
        <v>1.6</v>
      </c>
      <c r="J1447" s="20" t="s">
        <v>12021</v>
      </c>
      <c r="K1447" s="21">
        <v>9.6</v>
      </c>
      <c r="L1447" s="21">
        <v>48</v>
      </c>
      <c r="M1447" s="7"/>
      <c r="N1447" s="7"/>
    </row>
    <row r="1448" customFormat="1" ht="20" customHeight="1" spans="1:14">
      <c r="A1448" s="12">
        <v>157</v>
      </c>
      <c r="B1448" s="12" t="s">
        <v>12153</v>
      </c>
      <c r="C1448" s="11"/>
      <c r="D1448" s="11"/>
      <c r="E1448" s="11"/>
      <c r="F1448" s="7"/>
      <c r="G1448" s="7"/>
      <c r="H1448" s="11">
        <v>4.3</v>
      </c>
      <c r="I1448" s="11">
        <v>4.3</v>
      </c>
      <c r="J1448" s="20" t="s">
        <v>12021</v>
      </c>
      <c r="K1448" s="21">
        <v>25.8</v>
      </c>
      <c r="L1448" s="21">
        <v>129</v>
      </c>
      <c r="M1448" s="7"/>
      <c r="N1448" s="7"/>
    </row>
    <row r="1449" customFormat="1" ht="20" customHeight="1" spans="1:14">
      <c r="A1449" s="12">
        <v>158</v>
      </c>
      <c r="B1449" s="12" t="s">
        <v>12154</v>
      </c>
      <c r="C1449" s="11"/>
      <c r="D1449" s="11"/>
      <c r="E1449" s="11"/>
      <c r="F1449" s="7"/>
      <c r="G1449" s="7"/>
      <c r="H1449" s="11">
        <v>4.1</v>
      </c>
      <c r="I1449" s="11">
        <v>4.1</v>
      </c>
      <c r="J1449" s="20" t="s">
        <v>12021</v>
      </c>
      <c r="K1449" s="21">
        <v>24.6</v>
      </c>
      <c r="L1449" s="21">
        <v>123</v>
      </c>
      <c r="M1449" s="7"/>
      <c r="N1449" s="7"/>
    </row>
    <row r="1450" customFormat="1" ht="20" customHeight="1" spans="1:14">
      <c r="A1450" s="12">
        <v>159</v>
      </c>
      <c r="B1450" s="12" t="s">
        <v>3689</v>
      </c>
      <c r="C1450" s="11"/>
      <c r="D1450" s="11"/>
      <c r="E1450" s="11"/>
      <c r="F1450" s="7"/>
      <c r="G1450" s="7"/>
      <c r="H1450" s="11">
        <v>3.5</v>
      </c>
      <c r="I1450" s="11">
        <v>3.5</v>
      </c>
      <c r="J1450" s="20" t="s">
        <v>12021</v>
      </c>
      <c r="K1450" s="21">
        <v>21</v>
      </c>
      <c r="L1450" s="21">
        <v>105</v>
      </c>
      <c r="M1450" s="7"/>
      <c r="N1450" s="7"/>
    </row>
    <row r="1451" customFormat="1" ht="20" customHeight="1" spans="1:14">
      <c r="A1451" s="12">
        <v>160</v>
      </c>
      <c r="B1451" s="12" t="s">
        <v>12155</v>
      </c>
      <c r="C1451" s="11"/>
      <c r="D1451" s="11"/>
      <c r="E1451" s="11"/>
      <c r="F1451" s="7"/>
      <c r="G1451" s="7"/>
      <c r="H1451" s="11">
        <v>3.1</v>
      </c>
      <c r="I1451" s="11">
        <v>3.1</v>
      </c>
      <c r="J1451" s="20" t="s">
        <v>12021</v>
      </c>
      <c r="K1451" s="21">
        <v>18.6</v>
      </c>
      <c r="L1451" s="21">
        <v>93</v>
      </c>
      <c r="M1451" s="7"/>
      <c r="N1451" s="7"/>
    </row>
    <row r="1452" customFormat="1" ht="20" customHeight="1" spans="1:14">
      <c r="A1452" s="12">
        <v>161</v>
      </c>
      <c r="B1452" s="12" t="s">
        <v>12156</v>
      </c>
      <c r="C1452" s="11"/>
      <c r="D1452" s="11"/>
      <c r="E1452" s="11"/>
      <c r="F1452" s="7"/>
      <c r="G1452" s="7"/>
      <c r="H1452" s="11">
        <v>3.9</v>
      </c>
      <c r="I1452" s="11">
        <v>3.9</v>
      </c>
      <c r="J1452" s="20" t="s">
        <v>12021</v>
      </c>
      <c r="K1452" s="21">
        <v>23.4</v>
      </c>
      <c r="L1452" s="21">
        <v>117</v>
      </c>
      <c r="M1452" s="7"/>
      <c r="N1452" s="7"/>
    </row>
    <row r="1453" customFormat="1" ht="20" customHeight="1" spans="1:14">
      <c r="A1453" s="12">
        <v>162</v>
      </c>
      <c r="B1453" s="12" t="s">
        <v>12157</v>
      </c>
      <c r="C1453" s="11"/>
      <c r="D1453" s="11"/>
      <c r="E1453" s="11"/>
      <c r="F1453" s="7"/>
      <c r="G1453" s="7"/>
      <c r="H1453" s="11">
        <v>3.9</v>
      </c>
      <c r="I1453" s="11">
        <v>3.9</v>
      </c>
      <c r="J1453" s="20" t="s">
        <v>12021</v>
      </c>
      <c r="K1453" s="21">
        <v>23.4</v>
      </c>
      <c r="L1453" s="21">
        <v>117</v>
      </c>
      <c r="M1453" s="7"/>
      <c r="N1453" s="7"/>
    </row>
    <row r="1454" customFormat="1" ht="20" customHeight="1" spans="1:14">
      <c r="A1454" s="12">
        <v>163</v>
      </c>
      <c r="B1454" s="12" t="s">
        <v>12158</v>
      </c>
      <c r="C1454" s="11"/>
      <c r="D1454" s="11"/>
      <c r="E1454" s="11"/>
      <c r="F1454" s="7"/>
      <c r="G1454" s="7"/>
      <c r="H1454" s="11">
        <v>4.7</v>
      </c>
      <c r="I1454" s="11">
        <v>4.7</v>
      </c>
      <c r="J1454" s="20" t="s">
        <v>12021</v>
      </c>
      <c r="K1454" s="21">
        <v>28.2</v>
      </c>
      <c r="L1454" s="21">
        <v>141</v>
      </c>
      <c r="M1454" s="7"/>
      <c r="N1454" s="7"/>
    </row>
    <row r="1455" customFormat="1" ht="20" customHeight="1" spans="1:14">
      <c r="A1455" s="12">
        <v>164</v>
      </c>
      <c r="B1455" s="12" t="s">
        <v>12159</v>
      </c>
      <c r="C1455" s="11"/>
      <c r="D1455" s="11"/>
      <c r="E1455" s="11"/>
      <c r="F1455" s="7"/>
      <c r="G1455" s="7"/>
      <c r="H1455" s="11">
        <v>6.3</v>
      </c>
      <c r="I1455" s="11">
        <v>6.3</v>
      </c>
      <c r="J1455" s="20" t="s">
        <v>12021</v>
      </c>
      <c r="K1455" s="21">
        <v>37.8</v>
      </c>
      <c r="L1455" s="21">
        <v>189</v>
      </c>
      <c r="M1455" s="7"/>
      <c r="N1455" s="7"/>
    </row>
    <row r="1456" customFormat="1" ht="20" customHeight="1" spans="1:14">
      <c r="A1456" s="12">
        <v>165</v>
      </c>
      <c r="B1456" s="12" t="s">
        <v>6894</v>
      </c>
      <c r="C1456" s="11"/>
      <c r="D1456" s="11"/>
      <c r="E1456" s="11"/>
      <c r="F1456" s="7"/>
      <c r="G1456" s="7"/>
      <c r="H1456" s="11">
        <v>3.9</v>
      </c>
      <c r="I1456" s="11">
        <v>3.9</v>
      </c>
      <c r="J1456" s="20" t="s">
        <v>12021</v>
      </c>
      <c r="K1456" s="21">
        <v>23.4</v>
      </c>
      <c r="L1456" s="21">
        <v>117</v>
      </c>
      <c r="M1456" s="7"/>
      <c r="N1456" s="7"/>
    </row>
    <row r="1457" customFormat="1" ht="20" customHeight="1" spans="1:14">
      <c r="A1457" s="12">
        <v>166</v>
      </c>
      <c r="B1457" s="12" t="s">
        <v>12160</v>
      </c>
      <c r="C1457" s="11"/>
      <c r="D1457" s="11"/>
      <c r="E1457" s="11"/>
      <c r="F1457" s="7"/>
      <c r="G1457" s="7"/>
      <c r="H1457" s="11">
        <v>3.9</v>
      </c>
      <c r="I1457" s="11">
        <v>3.9</v>
      </c>
      <c r="J1457" s="20" t="s">
        <v>12021</v>
      </c>
      <c r="K1457" s="21">
        <v>23.4</v>
      </c>
      <c r="L1457" s="21">
        <v>117</v>
      </c>
      <c r="M1457" s="7"/>
      <c r="N1457" s="7"/>
    </row>
    <row r="1458" customFormat="1" ht="20" customHeight="1" spans="1:14">
      <c r="A1458" s="12">
        <v>167</v>
      </c>
      <c r="B1458" s="12" t="s">
        <v>12161</v>
      </c>
      <c r="C1458" s="11"/>
      <c r="D1458" s="11"/>
      <c r="E1458" s="11"/>
      <c r="F1458" s="7"/>
      <c r="G1458" s="7"/>
      <c r="H1458" s="11">
        <v>2.3</v>
      </c>
      <c r="I1458" s="11">
        <v>2.3</v>
      </c>
      <c r="J1458" s="20" t="s">
        <v>12021</v>
      </c>
      <c r="K1458" s="21">
        <v>13.8</v>
      </c>
      <c r="L1458" s="21">
        <v>69</v>
      </c>
      <c r="M1458" s="7"/>
      <c r="N1458" s="7"/>
    </row>
    <row r="1459" customFormat="1" ht="20" customHeight="1" spans="1:14">
      <c r="A1459" s="12">
        <v>168</v>
      </c>
      <c r="B1459" s="12" t="s">
        <v>12162</v>
      </c>
      <c r="C1459" s="11"/>
      <c r="D1459" s="11"/>
      <c r="E1459" s="11"/>
      <c r="F1459" s="7"/>
      <c r="G1459" s="7"/>
      <c r="H1459" s="11">
        <v>4.7</v>
      </c>
      <c r="I1459" s="11">
        <v>4.7</v>
      </c>
      <c r="J1459" s="20" t="s">
        <v>12021</v>
      </c>
      <c r="K1459" s="21">
        <v>28.2</v>
      </c>
      <c r="L1459" s="21">
        <v>141</v>
      </c>
      <c r="M1459" s="7"/>
      <c r="N1459" s="7"/>
    </row>
    <row r="1460" customFormat="1" ht="20" customHeight="1" spans="1:14">
      <c r="A1460" s="12">
        <v>169</v>
      </c>
      <c r="B1460" s="12" t="s">
        <v>12163</v>
      </c>
      <c r="C1460" s="11"/>
      <c r="D1460" s="11"/>
      <c r="E1460" s="11"/>
      <c r="F1460" s="7"/>
      <c r="G1460" s="7"/>
      <c r="H1460" s="11">
        <v>2.4</v>
      </c>
      <c r="I1460" s="11">
        <v>2.4</v>
      </c>
      <c r="J1460" s="20" t="s">
        <v>12021</v>
      </c>
      <c r="K1460" s="21">
        <v>14.4</v>
      </c>
      <c r="L1460" s="21">
        <v>72</v>
      </c>
      <c r="M1460" s="7"/>
      <c r="N1460" s="7"/>
    </row>
    <row r="1461" customFormat="1" ht="20" customHeight="1" spans="1:14">
      <c r="A1461" s="12">
        <v>170</v>
      </c>
      <c r="B1461" s="12" t="s">
        <v>12164</v>
      </c>
      <c r="C1461" s="11"/>
      <c r="D1461" s="11"/>
      <c r="E1461" s="11"/>
      <c r="F1461" s="7"/>
      <c r="G1461" s="7"/>
      <c r="H1461" s="11">
        <v>3.9</v>
      </c>
      <c r="I1461" s="11">
        <v>3.9</v>
      </c>
      <c r="J1461" s="20" t="s">
        <v>12021</v>
      </c>
      <c r="K1461" s="21">
        <v>23.4</v>
      </c>
      <c r="L1461" s="21">
        <v>117</v>
      </c>
      <c r="M1461" s="7"/>
      <c r="N1461" s="7"/>
    </row>
    <row r="1462" customFormat="1" ht="20" customHeight="1" spans="1:14">
      <c r="A1462" s="12">
        <v>171</v>
      </c>
      <c r="B1462" s="12" t="s">
        <v>12165</v>
      </c>
      <c r="C1462" s="11"/>
      <c r="D1462" s="11"/>
      <c r="E1462" s="11"/>
      <c r="F1462" s="7"/>
      <c r="G1462" s="7"/>
      <c r="H1462" s="11">
        <v>3.9</v>
      </c>
      <c r="I1462" s="11">
        <v>3.9</v>
      </c>
      <c r="J1462" s="20" t="s">
        <v>12021</v>
      </c>
      <c r="K1462" s="21">
        <v>23.4</v>
      </c>
      <c r="L1462" s="21">
        <v>117</v>
      </c>
      <c r="M1462" s="7"/>
      <c r="N1462" s="7"/>
    </row>
    <row r="1463" customFormat="1" ht="20" customHeight="1" spans="1:14">
      <c r="A1463" s="12">
        <v>172</v>
      </c>
      <c r="B1463" s="12" t="s">
        <v>12166</v>
      </c>
      <c r="C1463" s="11"/>
      <c r="D1463" s="11"/>
      <c r="E1463" s="11"/>
      <c r="F1463" s="7"/>
      <c r="G1463" s="7"/>
      <c r="H1463" s="11">
        <v>3.9</v>
      </c>
      <c r="I1463" s="11">
        <v>3.9</v>
      </c>
      <c r="J1463" s="20" t="s">
        <v>12021</v>
      </c>
      <c r="K1463" s="21">
        <v>23.4</v>
      </c>
      <c r="L1463" s="21">
        <v>117</v>
      </c>
      <c r="M1463" s="7"/>
      <c r="N1463" s="7"/>
    </row>
    <row r="1464" customFormat="1" ht="20" customHeight="1" spans="1:14">
      <c r="A1464" s="12">
        <v>173</v>
      </c>
      <c r="B1464" s="12" t="s">
        <v>6133</v>
      </c>
      <c r="C1464" s="11"/>
      <c r="D1464" s="11"/>
      <c r="E1464" s="11"/>
      <c r="F1464" s="7"/>
      <c r="G1464" s="7"/>
      <c r="H1464" s="11">
        <v>3.1</v>
      </c>
      <c r="I1464" s="11">
        <v>3.1</v>
      </c>
      <c r="J1464" s="20" t="s">
        <v>12021</v>
      </c>
      <c r="K1464" s="21">
        <v>18.6</v>
      </c>
      <c r="L1464" s="21">
        <v>93</v>
      </c>
      <c r="M1464" s="7"/>
      <c r="N1464" s="7"/>
    </row>
    <row r="1465" customFormat="1" ht="20" customHeight="1" spans="1:14">
      <c r="A1465" s="12">
        <v>174</v>
      </c>
      <c r="B1465" s="12" t="s">
        <v>12167</v>
      </c>
      <c r="C1465" s="11"/>
      <c r="D1465" s="11"/>
      <c r="E1465" s="11"/>
      <c r="F1465" s="7"/>
      <c r="G1465" s="7"/>
      <c r="H1465" s="11">
        <v>3.5</v>
      </c>
      <c r="I1465" s="11">
        <v>3.5</v>
      </c>
      <c r="J1465" s="20" t="s">
        <v>12021</v>
      </c>
      <c r="K1465" s="21">
        <v>21</v>
      </c>
      <c r="L1465" s="21">
        <v>105</v>
      </c>
      <c r="M1465" s="7"/>
      <c r="N1465" s="7"/>
    </row>
    <row r="1466" customFormat="1" ht="20" customHeight="1" spans="1:14">
      <c r="A1466" s="12">
        <v>175</v>
      </c>
      <c r="B1466" s="12" t="s">
        <v>190</v>
      </c>
      <c r="C1466" s="11"/>
      <c r="D1466" s="11"/>
      <c r="E1466" s="11"/>
      <c r="F1466" s="7"/>
      <c r="G1466" s="7"/>
      <c r="H1466" s="11">
        <v>3</v>
      </c>
      <c r="I1466" s="11">
        <v>3</v>
      </c>
      <c r="J1466" s="20" t="s">
        <v>12021</v>
      </c>
      <c r="K1466" s="21">
        <v>18</v>
      </c>
      <c r="L1466" s="21">
        <v>90</v>
      </c>
      <c r="M1466" s="7"/>
      <c r="N1466" s="7"/>
    </row>
    <row r="1467" customFormat="1" ht="20" customHeight="1" spans="1:14">
      <c r="A1467" s="12">
        <v>176</v>
      </c>
      <c r="B1467" s="12" t="s">
        <v>12168</v>
      </c>
      <c r="C1467" s="11"/>
      <c r="D1467" s="11"/>
      <c r="E1467" s="11"/>
      <c r="F1467" s="7"/>
      <c r="G1467" s="7"/>
      <c r="H1467" s="11">
        <v>3.9</v>
      </c>
      <c r="I1467" s="11">
        <v>3.9</v>
      </c>
      <c r="J1467" s="20" t="s">
        <v>12021</v>
      </c>
      <c r="K1467" s="21">
        <v>23.4</v>
      </c>
      <c r="L1467" s="21">
        <v>117</v>
      </c>
      <c r="M1467" s="7"/>
      <c r="N1467" s="7"/>
    </row>
    <row r="1468" customFormat="1" ht="20" customHeight="1" spans="1:14">
      <c r="A1468" s="12">
        <v>177</v>
      </c>
      <c r="B1468" s="12" t="s">
        <v>12169</v>
      </c>
      <c r="C1468" s="11"/>
      <c r="D1468" s="11"/>
      <c r="E1468" s="11"/>
      <c r="F1468" s="7"/>
      <c r="G1468" s="7"/>
      <c r="H1468" s="11">
        <v>2</v>
      </c>
      <c r="I1468" s="11">
        <v>2</v>
      </c>
      <c r="J1468" s="20" t="s">
        <v>12021</v>
      </c>
      <c r="K1468" s="21">
        <v>12</v>
      </c>
      <c r="L1468" s="21">
        <v>60</v>
      </c>
      <c r="M1468" s="7"/>
      <c r="N1468" s="7"/>
    </row>
    <row r="1469" customFormat="1" ht="20" customHeight="1" spans="1:14">
      <c r="A1469" s="12">
        <v>178</v>
      </c>
      <c r="B1469" s="12" t="s">
        <v>12170</v>
      </c>
      <c r="C1469" s="11"/>
      <c r="D1469" s="11"/>
      <c r="E1469" s="11"/>
      <c r="F1469" s="7"/>
      <c r="G1469" s="7"/>
      <c r="H1469" s="11">
        <v>2.2</v>
      </c>
      <c r="I1469" s="11">
        <v>2.2</v>
      </c>
      <c r="J1469" s="20" t="s">
        <v>12021</v>
      </c>
      <c r="K1469" s="21">
        <v>13.2</v>
      </c>
      <c r="L1469" s="21">
        <v>66</v>
      </c>
      <c r="M1469" s="7"/>
      <c r="N1469" s="7"/>
    </row>
    <row r="1470" customFormat="1" ht="20" customHeight="1" spans="1:14">
      <c r="A1470" s="12">
        <v>179</v>
      </c>
      <c r="B1470" s="12" t="s">
        <v>12171</v>
      </c>
      <c r="C1470" s="11"/>
      <c r="D1470" s="11"/>
      <c r="E1470" s="11"/>
      <c r="F1470" s="7"/>
      <c r="G1470" s="7"/>
      <c r="H1470" s="11">
        <v>2.4</v>
      </c>
      <c r="I1470" s="11">
        <v>2.4</v>
      </c>
      <c r="J1470" s="20" t="s">
        <v>12021</v>
      </c>
      <c r="K1470" s="21">
        <v>14.4</v>
      </c>
      <c r="L1470" s="21">
        <v>72</v>
      </c>
      <c r="M1470" s="7"/>
      <c r="N1470" s="7"/>
    </row>
    <row r="1471" customFormat="1" ht="20" customHeight="1" spans="1:14">
      <c r="A1471" s="12">
        <v>180</v>
      </c>
      <c r="B1471" s="12" t="s">
        <v>11515</v>
      </c>
      <c r="C1471" s="11"/>
      <c r="D1471" s="11"/>
      <c r="E1471" s="11"/>
      <c r="F1471" s="7"/>
      <c r="G1471" s="7"/>
      <c r="H1471" s="11">
        <v>2.9</v>
      </c>
      <c r="I1471" s="11">
        <v>2.9</v>
      </c>
      <c r="J1471" s="20" t="s">
        <v>12021</v>
      </c>
      <c r="K1471" s="21">
        <v>17.4</v>
      </c>
      <c r="L1471" s="21">
        <v>87</v>
      </c>
      <c r="M1471" s="7"/>
      <c r="N1471" s="7"/>
    </row>
    <row r="1472" customFormat="1" ht="20" customHeight="1" spans="1:14">
      <c r="A1472" s="12">
        <v>181</v>
      </c>
      <c r="B1472" s="12" t="s">
        <v>10534</v>
      </c>
      <c r="C1472" s="11"/>
      <c r="D1472" s="11"/>
      <c r="E1472" s="11"/>
      <c r="F1472" s="7"/>
      <c r="G1472" s="7"/>
      <c r="H1472" s="11">
        <v>3</v>
      </c>
      <c r="I1472" s="11">
        <v>3</v>
      </c>
      <c r="J1472" s="20" t="s">
        <v>12021</v>
      </c>
      <c r="K1472" s="21">
        <v>18</v>
      </c>
      <c r="L1472" s="21">
        <v>90</v>
      </c>
      <c r="M1472" s="7"/>
      <c r="N1472" s="7"/>
    </row>
    <row r="1473" customFormat="1" ht="20" customHeight="1" spans="1:14">
      <c r="A1473" s="12">
        <v>182</v>
      </c>
      <c r="B1473" s="12" t="s">
        <v>12172</v>
      </c>
      <c r="C1473" s="11"/>
      <c r="D1473" s="11"/>
      <c r="E1473" s="11"/>
      <c r="F1473" s="7"/>
      <c r="G1473" s="7"/>
      <c r="H1473" s="11">
        <v>2.7</v>
      </c>
      <c r="I1473" s="11">
        <v>2.7</v>
      </c>
      <c r="J1473" s="20" t="s">
        <v>12021</v>
      </c>
      <c r="K1473" s="21">
        <v>16.2</v>
      </c>
      <c r="L1473" s="21">
        <v>81</v>
      </c>
      <c r="M1473" s="7"/>
      <c r="N1473" s="7"/>
    </row>
    <row r="1474" customFormat="1" ht="20" customHeight="1" spans="1:14">
      <c r="A1474" s="12">
        <v>183</v>
      </c>
      <c r="B1474" s="12" t="s">
        <v>12173</v>
      </c>
      <c r="C1474" s="11"/>
      <c r="D1474" s="11"/>
      <c r="E1474" s="11"/>
      <c r="F1474" s="7"/>
      <c r="G1474" s="7"/>
      <c r="H1474" s="11">
        <v>3.1</v>
      </c>
      <c r="I1474" s="11">
        <v>3.1</v>
      </c>
      <c r="J1474" s="20" t="s">
        <v>12021</v>
      </c>
      <c r="K1474" s="21">
        <v>18.6</v>
      </c>
      <c r="L1474" s="21">
        <v>93</v>
      </c>
      <c r="M1474" s="7"/>
      <c r="N1474" s="7"/>
    </row>
    <row r="1475" customFormat="1" ht="20" customHeight="1" spans="1:14">
      <c r="A1475" s="12">
        <v>184</v>
      </c>
      <c r="B1475" s="12" t="s">
        <v>12174</v>
      </c>
      <c r="C1475" s="11"/>
      <c r="D1475" s="11"/>
      <c r="E1475" s="11"/>
      <c r="F1475" s="7"/>
      <c r="G1475" s="7"/>
      <c r="H1475" s="11">
        <v>2.4</v>
      </c>
      <c r="I1475" s="11">
        <v>2.4</v>
      </c>
      <c r="J1475" s="20" t="s">
        <v>12021</v>
      </c>
      <c r="K1475" s="21">
        <v>14.4</v>
      </c>
      <c r="L1475" s="21">
        <v>72</v>
      </c>
      <c r="M1475" s="7"/>
      <c r="N1475" s="7"/>
    </row>
    <row r="1476" customFormat="1" ht="20" customHeight="1" spans="1:14">
      <c r="A1476" s="12">
        <v>185</v>
      </c>
      <c r="B1476" s="12" t="s">
        <v>12175</v>
      </c>
      <c r="C1476" s="11"/>
      <c r="D1476" s="11"/>
      <c r="E1476" s="11"/>
      <c r="F1476" s="7"/>
      <c r="G1476" s="7"/>
      <c r="H1476" s="11">
        <v>2.8</v>
      </c>
      <c r="I1476" s="11">
        <v>2.8</v>
      </c>
      <c r="J1476" s="20" t="s">
        <v>12021</v>
      </c>
      <c r="K1476" s="21">
        <v>16.8</v>
      </c>
      <c r="L1476" s="21">
        <v>84</v>
      </c>
      <c r="M1476" s="7"/>
      <c r="N1476" s="7"/>
    </row>
    <row r="1477" customFormat="1" ht="20" customHeight="1" spans="1:14">
      <c r="A1477" s="12">
        <v>186</v>
      </c>
      <c r="B1477" s="12" t="s">
        <v>7806</v>
      </c>
      <c r="C1477" s="11"/>
      <c r="D1477" s="11"/>
      <c r="E1477" s="11"/>
      <c r="F1477" s="7"/>
      <c r="G1477" s="7"/>
      <c r="H1477" s="11">
        <v>2.4</v>
      </c>
      <c r="I1477" s="11">
        <v>2.4</v>
      </c>
      <c r="J1477" s="20" t="s">
        <v>12021</v>
      </c>
      <c r="K1477" s="21">
        <v>14.4</v>
      </c>
      <c r="L1477" s="21">
        <v>72</v>
      </c>
      <c r="M1477" s="7"/>
      <c r="N1477" s="7"/>
    </row>
    <row r="1478" customFormat="1" ht="20" customHeight="1" spans="1:14">
      <c r="A1478" s="12">
        <v>187</v>
      </c>
      <c r="B1478" s="12" t="s">
        <v>12176</v>
      </c>
      <c r="C1478" s="11"/>
      <c r="D1478" s="11"/>
      <c r="E1478" s="11"/>
      <c r="F1478" s="7"/>
      <c r="G1478" s="7"/>
      <c r="H1478" s="11">
        <v>2.8</v>
      </c>
      <c r="I1478" s="11">
        <v>2.8</v>
      </c>
      <c r="J1478" s="20" t="s">
        <v>12021</v>
      </c>
      <c r="K1478" s="21">
        <v>16.8</v>
      </c>
      <c r="L1478" s="21">
        <v>84</v>
      </c>
      <c r="M1478" s="7"/>
      <c r="N1478" s="7"/>
    </row>
    <row r="1479" customFormat="1" ht="20" customHeight="1" spans="1:14">
      <c r="A1479" s="12">
        <v>188</v>
      </c>
      <c r="B1479" s="12" t="s">
        <v>12177</v>
      </c>
      <c r="C1479" s="11"/>
      <c r="D1479" s="11"/>
      <c r="E1479" s="11"/>
      <c r="F1479" s="7"/>
      <c r="G1479" s="7"/>
      <c r="H1479" s="11">
        <v>3.1</v>
      </c>
      <c r="I1479" s="11">
        <v>3.1</v>
      </c>
      <c r="J1479" s="20" t="s">
        <v>12021</v>
      </c>
      <c r="K1479" s="21">
        <v>18.6</v>
      </c>
      <c r="L1479" s="21">
        <v>93</v>
      </c>
      <c r="M1479" s="7"/>
      <c r="N1479" s="7"/>
    </row>
    <row r="1480" customFormat="1" ht="20" customHeight="1" spans="1:14">
      <c r="A1480" s="12">
        <v>189</v>
      </c>
      <c r="B1480" s="12" t="s">
        <v>12178</v>
      </c>
      <c r="C1480" s="11"/>
      <c r="D1480" s="11"/>
      <c r="E1480" s="11"/>
      <c r="F1480" s="7"/>
      <c r="G1480" s="7"/>
      <c r="H1480" s="11">
        <v>2.4</v>
      </c>
      <c r="I1480" s="11">
        <v>2.4</v>
      </c>
      <c r="J1480" s="20" t="s">
        <v>12021</v>
      </c>
      <c r="K1480" s="21">
        <v>14.4</v>
      </c>
      <c r="L1480" s="21">
        <v>72</v>
      </c>
      <c r="M1480" s="7"/>
      <c r="N1480" s="7"/>
    </row>
    <row r="1481" customFormat="1" ht="20" customHeight="1" spans="1:14">
      <c r="A1481" s="12">
        <v>190</v>
      </c>
      <c r="B1481" s="12" t="s">
        <v>12179</v>
      </c>
      <c r="C1481" s="11"/>
      <c r="D1481" s="11"/>
      <c r="E1481" s="11"/>
      <c r="F1481" s="7"/>
      <c r="G1481" s="7"/>
      <c r="H1481" s="11">
        <v>3.9</v>
      </c>
      <c r="I1481" s="11">
        <v>3.9</v>
      </c>
      <c r="J1481" s="20" t="s">
        <v>12021</v>
      </c>
      <c r="K1481" s="21">
        <v>23.4</v>
      </c>
      <c r="L1481" s="21">
        <v>117</v>
      </c>
      <c r="M1481" s="7"/>
      <c r="N1481" s="7"/>
    </row>
    <row r="1482" customFormat="1" ht="20" customHeight="1" spans="1:14">
      <c r="A1482" s="12">
        <v>191</v>
      </c>
      <c r="B1482" s="12" t="s">
        <v>12180</v>
      </c>
      <c r="C1482" s="11"/>
      <c r="D1482" s="11"/>
      <c r="E1482" s="11"/>
      <c r="F1482" s="7"/>
      <c r="G1482" s="7"/>
      <c r="H1482" s="11">
        <v>3.6</v>
      </c>
      <c r="I1482" s="11">
        <v>3.6</v>
      </c>
      <c r="J1482" s="20" t="s">
        <v>12021</v>
      </c>
      <c r="K1482" s="21">
        <v>21.6</v>
      </c>
      <c r="L1482" s="21">
        <v>108</v>
      </c>
      <c r="M1482" s="7"/>
      <c r="N1482" s="7"/>
    </row>
    <row r="1483" customFormat="1" ht="20" customHeight="1" spans="1:14">
      <c r="A1483" s="12">
        <v>192</v>
      </c>
      <c r="B1483" s="12" t="s">
        <v>12181</v>
      </c>
      <c r="C1483" s="11"/>
      <c r="D1483" s="11"/>
      <c r="E1483" s="11"/>
      <c r="F1483" s="7"/>
      <c r="G1483" s="7"/>
      <c r="H1483" s="11">
        <v>2.4</v>
      </c>
      <c r="I1483" s="11">
        <v>2.4</v>
      </c>
      <c r="J1483" s="20" t="s">
        <v>12021</v>
      </c>
      <c r="K1483" s="21">
        <v>14.4</v>
      </c>
      <c r="L1483" s="21">
        <v>72</v>
      </c>
      <c r="M1483" s="7"/>
      <c r="N1483" s="7"/>
    </row>
    <row r="1484" customFormat="1" ht="20" customHeight="1" spans="1:14">
      <c r="A1484" s="12">
        <v>193</v>
      </c>
      <c r="B1484" s="12" t="s">
        <v>12182</v>
      </c>
      <c r="C1484" s="11"/>
      <c r="D1484" s="11"/>
      <c r="E1484" s="11"/>
      <c r="F1484" s="7"/>
      <c r="G1484" s="7"/>
      <c r="H1484" s="11">
        <v>2.4</v>
      </c>
      <c r="I1484" s="11">
        <v>2.4</v>
      </c>
      <c r="J1484" s="20" t="s">
        <v>12021</v>
      </c>
      <c r="K1484" s="21">
        <v>14.4</v>
      </c>
      <c r="L1484" s="21">
        <v>72</v>
      </c>
      <c r="M1484" s="7"/>
      <c r="N1484" s="7"/>
    </row>
    <row r="1485" customFormat="1" ht="20" customHeight="1" spans="1:14">
      <c r="A1485" s="12">
        <v>194</v>
      </c>
      <c r="B1485" s="12" t="s">
        <v>12183</v>
      </c>
      <c r="C1485" s="11"/>
      <c r="D1485" s="11"/>
      <c r="E1485" s="11"/>
      <c r="F1485" s="7"/>
      <c r="G1485" s="7"/>
      <c r="H1485" s="11">
        <v>3.5</v>
      </c>
      <c r="I1485" s="11">
        <v>3.5</v>
      </c>
      <c r="J1485" s="20" t="s">
        <v>12021</v>
      </c>
      <c r="K1485" s="21">
        <v>21</v>
      </c>
      <c r="L1485" s="21">
        <v>105</v>
      </c>
      <c r="M1485" s="7"/>
      <c r="N1485" s="7"/>
    </row>
    <row r="1486" customFormat="1" ht="20" customHeight="1" spans="1:14">
      <c r="A1486" s="12">
        <v>195</v>
      </c>
      <c r="B1486" s="12" t="s">
        <v>12184</v>
      </c>
      <c r="C1486" s="11"/>
      <c r="D1486" s="11"/>
      <c r="E1486" s="11"/>
      <c r="F1486" s="7"/>
      <c r="G1486" s="7"/>
      <c r="H1486" s="11">
        <v>3.1</v>
      </c>
      <c r="I1486" s="11">
        <v>3.1</v>
      </c>
      <c r="J1486" s="20" t="s">
        <v>12021</v>
      </c>
      <c r="K1486" s="21">
        <v>18.6</v>
      </c>
      <c r="L1486" s="21">
        <v>93</v>
      </c>
      <c r="M1486" s="7"/>
      <c r="N1486" s="7"/>
    </row>
    <row r="1487" customFormat="1" ht="20" customHeight="1" spans="1:14">
      <c r="A1487" s="12">
        <v>196</v>
      </c>
      <c r="B1487" s="12" t="s">
        <v>12185</v>
      </c>
      <c r="C1487" s="11"/>
      <c r="D1487" s="11"/>
      <c r="E1487" s="11"/>
      <c r="F1487" s="7"/>
      <c r="G1487" s="7"/>
      <c r="H1487" s="11">
        <v>3.9</v>
      </c>
      <c r="I1487" s="11">
        <v>3.9</v>
      </c>
      <c r="J1487" s="20" t="s">
        <v>12021</v>
      </c>
      <c r="K1487" s="21">
        <v>23.4</v>
      </c>
      <c r="L1487" s="21">
        <v>117</v>
      </c>
      <c r="M1487" s="7"/>
      <c r="N1487" s="7"/>
    </row>
    <row r="1488" customFormat="1" ht="20" customHeight="1" spans="1:14">
      <c r="A1488" s="12">
        <v>197</v>
      </c>
      <c r="B1488" s="12" t="s">
        <v>12186</v>
      </c>
      <c r="C1488" s="11"/>
      <c r="D1488" s="11"/>
      <c r="E1488" s="11"/>
      <c r="F1488" s="7"/>
      <c r="G1488" s="7"/>
      <c r="H1488" s="11">
        <v>2.8</v>
      </c>
      <c r="I1488" s="11">
        <v>2.8</v>
      </c>
      <c r="J1488" s="20" t="s">
        <v>12021</v>
      </c>
      <c r="K1488" s="21">
        <v>16.8</v>
      </c>
      <c r="L1488" s="21">
        <v>84</v>
      </c>
      <c r="M1488" s="7"/>
      <c r="N1488" s="7"/>
    </row>
    <row r="1489" customFormat="1" ht="20" customHeight="1" spans="1:14">
      <c r="A1489" s="12">
        <v>198</v>
      </c>
      <c r="B1489" s="12" t="s">
        <v>6894</v>
      </c>
      <c r="C1489" s="11"/>
      <c r="D1489" s="11"/>
      <c r="E1489" s="11"/>
      <c r="F1489" s="7"/>
      <c r="G1489" s="7"/>
      <c r="H1489" s="11">
        <v>3.9</v>
      </c>
      <c r="I1489" s="11">
        <v>3.9</v>
      </c>
      <c r="J1489" s="20" t="s">
        <v>12021</v>
      </c>
      <c r="K1489" s="21">
        <v>23.4</v>
      </c>
      <c r="L1489" s="21">
        <v>117</v>
      </c>
      <c r="M1489" s="7"/>
      <c r="N1489" s="7"/>
    </row>
    <row r="1490" customFormat="1" ht="20" customHeight="1" spans="1:14">
      <c r="A1490" s="12">
        <v>199</v>
      </c>
      <c r="B1490" s="12" t="s">
        <v>12187</v>
      </c>
      <c r="C1490" s="11"/>
      <c r="D1490" s="11"/>
      <c r="E1490" s="11"/>
      <c r="F1490" s="7"/>
      <c r="G1490" s="7"/>
      <c r="H1490" s="11">
        <v>2.4</v>
      </c>
      <c r="I1490" s="11">
        <v>2.4</v>
      </c>
      <c r="J1490" s="20" t="s">
        <v>12021</v>
      </c>
      <c r="K1490" s="21">
        <v>14.4</v>
      </c>
      <c r="L1490" s="21">
        <v>72</v>
      </c>
      <c r="M1490" s="7"/>
      <c r="N1490" s="7"/>
    </row>
    <row r="1491" customFormat="1" ht="20" customHeight="1" spans="1:14">
      <c r="A1491" s="12">
        <v>200</v>
      </c>
      <c r="B1491" s="12" t="s">
        <v>12188</v>
      </c>
      <c r="C1491" s="11"/>
      <c r="D1491" s="11"/>
      <c r="E1491" s="11"/>
      <c r="F1491" s="7"/>
      <c r="G1491" s="7"/>
      <c r="H1491" s="11">
        <v>0.9</v>
      </c>
      <c r="I1491" s="11">
        <v>0.9</v>
      </c>
      <c r="J1491" s="20" t="s">
        <v>12021</v>
      </c>
      <c r="K1491" s="21">
        <v>5.4</v>
      </c>
      <c r="L1491" s="21">
        <v>27</v>
      </c>
      <c r="M1491" s="7"/>
      <c r="N1491" s="7"/>
    </row>
    <row r="1492" customFormat="1" ht="20" customHeight="1" spans="1:14">
      <c r="A1492" s="12">
        <v>201</v>
      </c>
      <c r="B1492" s="12" t="s">
        <v>12189</v>
      </c>
      <c r="C1492" s="11"/>
      <c r="D1492" s="11"/>
      <c r="E1492" s="11"/>
      <c r="F1492" s="7"/>
      <c r="G1492" s="7"/>
      <c r="H1492" s="11">
        <v>2.4</v>
      </c>
      <c r="I1492" s="11">
        <v>2.4</v>
      </c>
      <c r="J1492" s="20" t="s">
        <v>12021</v>
      </c>
      <c r="K1492" s="21">
        <v>14.4</v>
      </c>
      <c r="L1492" s="21">
        <v>72</v>
      </c>
      <c r="M1492" s="7"/>
      <c r="N1492" s="7"/>
    </row>
    <row r="1493" customFormat="1" ht="20" customHeight="1" spans="1:14">
      <c r="A1493" s="12">
        <v>202</v>
      </c>
      <c r="B1493" s="12" t="s">
        <v>12190</v>
      </c>
      <c r="C1493" s="11"/>
      <c r="D1493" s="11"/>
      <c r="E1493" s="11"/>
      <c r="F1493" s="7"/>
      <c r="G1493" s="7"/>
      <c r="H1493" s="11">
        <v>3.9</v>
      </c>
      <c r="I1493" s="11">
        <v>3.9</v>
      </c>
      <c r="J1493" s="20" t="s">
        <v>12021</v>
      </c>
      <c r="K1493" s="21">
        <v>23.4</v>
      </c>
      <c r="L1493" s="21">
        <v>117</v>
      </c>
      <c r="M1493" s="7"/>
      <c r="N1493" s="7"/>
    </row>
    <row r="1494" customFormat="1" ht="20" customHeight="1" spans="1:14">
      <c r="A1494" s="12">
        <v>203</v>
      </c>
      <c r="B1494" s="12" t="s">
        <v>12191</v>
      </c>
      <c r="C1494" s="11"/>
      <c r="D1494" s="11"/>
      <c r="E1494" s="11"/>
      <c r="F1494" s="7"/>
      <c r="G1494" s="7"/>
      <c r="H1494" s="11">
        <v>3.1</v>
      </c>
      <c r="I1494" s="11">
        <v>3.1</v>
      </c>
      <c r="J1494" s="20" t="s">
        <v>12021</v>
      </c>
      <c r="K1494" s="21">
        <v>18.6</v>
      </c>
      <c r="L1494" s="21">
        <v>93</v>
      </c>
      <c r="M1494" s="7"/>
      <c r="N1494" s="7"/>
    </row>
    <row r="1495" customFormat="1" ht="20" customHeight="1" spans="1:14">
      <c r="A1495" s="12">
        <v>204</v>
      </c>
      <c r="B1495" s="12" t="s">
        <v>12192</v>
      </c>
      <c r="C1495" s="11"/>
      <c r="D1495" s="11"/>
      <c r="E1495" s="11"/>
      <c r="F1495" s="7"/>
      <c r="G1495" s="7"/>
      <c r="H1495" s="11">
        <v>3.1</v>
      </c>
      <c r="I1495" s="11">
        <v>3.1</v>
      </c>
      <c r="J1495" s="20" t="s">
        <v>12021</v>
      </c>
      <c r="K1495" s="21">
        <v>18.6</v>
      </c>
      <c r="L1495" s="21">
        <v>93</v>
      </c>
      <c r="M1495" s="7"/>
      <c r="N1495" s="7"/>
    </row>
    <row r="1496" customFormat="1" ht="20" customHeight="1" spans="1:14">
      <c r="A1496" s="12">
        <v>205</v>
      </c>
      <c r="B1496" s="12" t="s">
        <v>12193</v>
      </c>
      <c r="C1496" s="11"/>
      <c r="D1496" s="11"/>
      <c r="E1496" s="11"/>
      <c r="F1496" s="7"/>
      <c r="G1496" s="7"/>
      <c r="H1496" s="11">
        <v>3.1</v>
      </c>
      <c r="I1496" s="11">
        <v>3.1</v>
      </c>
      <c r="J1496" s="20" t="s">
        <v>12021</v>
      </c>
      <c r="K1496" s="21">
        <v>18.6</v>
      </c>
      <c r="L1496" s="21">
        <v>93</v>
      </c>
      <c r="M1496" s="7"/>
      <c r="N1496" s="7"/>
    </row>
    <row r="1497" customFormat="1" ht="20" customHeight="1" spans="1:14">
      <c r="A1497" s="12">
        <v>206</v>
      </c>
      <c r="B1497" s="12" t="s">
        <v>7617</v>
      </c>
      <c r="C1497" s="11"/>
      <c r="D1497" s="11"/>
      <c r="E1497" s="11"/>
      <c r="F1497" s="7"/>
      <c r="G1497" s="7"/>
      <c r="H1497" s="11">
        <v>2.4</v>
      </c>
      <c r="I1497" s="11">
        <v>2.4</v>
      </c>
      <c r="J1497" s="20" t="s">
        <v>12021</v>
      </c>
      <c r="K1497" s="21">
        <v>14.4</v>
      </c>
      <c r="L1497" s="21">
        <v>72</v>
      </c>
      <c r="M1497" s="7"/>
      <c r="N1497" s="7"/>
    </row>
    <row r="1498" customFormat="1" ht="20" customHeight="1" spans="1:14">
      <c r="A1498" s="12">
        <v>207</v>
      </c>
      <c r="B1498" s="12" t="s">
        <v>12194</v>
      </c>
      <c r="C1498" s="11"/>
      <c r="D1498" s="11"/>
      <c r="E1498" s="11"/>
      <c r="F1498" s="7"/>
      <c r="G1498" s="7"/>
      <c r="H1498" s="11">
        <v>3.9</v>
      </c>
      <c r="I1498" s="11">
        <v>3.9</v>
      </c>
      <c r="J1498" s="20" t="s">
        <v>12021</v>
      </c>
      <c r="K1498" s="21">
        <v>23.4</v>
      </c>
      <c r="L1498" s="21">
        <v>117</v>
      </c>
      <c r="M1498" s="7"/>
      <c r="N1498" s="7"/>
    </row>
    <row r="1499" customFormat="1" ht="20" customHeight="1" spans="1:14">
      <c r="A1499" s="12">
        <v>208</v>
      </c>
      <c r="B1499" s="12" t="s">
        <v>12195</v>
      </c>
      <c r="C1499" s="11"/>
      <c r="D1499" s="11"/>
      <c r="E1499" s="11"/>
      <c r="F1499" s="7"/>
      <c r="G1499" s="7"/>
      <c r="H1499" s="11">
        <v>3.9</v>
      </c>
      <c r="I1499" s="11">
        <v>3.9</v>
      </c>
      <c r="J1499" s="20" t="s">
        <v>12021</v>
      </c>
      <c r="K1499" s="21">
        <v>23.4</v>
      </c>
      <c r="L1499" s="21">
        <v>117</v>
      </c>
      <c r="M1499" s="7"/>
      <c r="N1499" s="7"/>
    </row>
    <row r="1500" customFormat="1" ht="20" customHeight="1" spans="1:14">
      <c r="A1500" s="12">
        <v>209</v>
      </c>
      <c r="B1500" s="12" t="s">
        <v>12196</v>
      </c>
      <c r="C1500" s="11"/>
      <c r="D1500" s="11"/>
      <c r="E1500" s="11"/>
      <c r="F1500" s="7"/>
      <c r="G1500" s="7"/>
      <c r="H1500" s="11">
        <v>3.9</v>
      </c>
      <c r="I1500" s="11">
        <v>3.9</v>
      </c>
      <c r="J1500" s="20" t="s">
        <v>12021</v>
      </c>
      <c r="K1500" s="21">
        <v>23.4</v>
      </c>
      <c r="L1500" s="21">
        <v>117</v>
      </c>
      <c r="M1500" s="7"/>
      <c r="N1500" s="7"/>
    </row>
    <row r="1501" customFormat="1" ht="20" customHeight="1" spans="1:14">
      <c r="A1501" s="12">
        <v>210</v>
      </c>
      <c r="B1501" s="12" t="s">
        <v>12197</v>
      </c>
      <c r="C1501" s="11"/>
      <c r="D1501" s="11"/>
      <c r="E1501" s="11"/>
      <c r="F1501" s="7"/>
      <c r="G1501" s="7"/>
      <c r="H1501" s="11">
        <v>3.1</v>
      </c>
      <c r="I1501" s="11">
        <v>3.1</v>
      </c>
      <c r="J1501" s="20" t="s">
        <v>12021</v>
      </c>
      <c r="K1501" s="21">
        <v>18.6</v>
      </c>
      <c r="L1501" s="21">
        <v>93</v>
      </c>
      <c r="M1501" s="7"/>
      <c r="N1501" s="7"/>
    </row>
    <row r="1502" customFormat="1" ht="20" customHeight="1" spans="1:14">
      <c r="A1502" s="12">
        <v>211</v>
      </c>
      <c r="B1502" s="12" t="s">
        <v>12198</v>
      </c>
      <c r="C1502" s="11"/>
      <c r="D1502" s="11"/>
      <c r="E1502" s="11"/>
      <c r="F1502" s="7"/>
      <c r="G1502" s="7"/>
      <c r="H1502" s="11">
        <v>3.9</v>
      </c>
      <c r="I1502" s="11">
        <v>3.9</v>
      </c>
      <c r="J1502" s="20" t="s">
        <v>12021</v>
      </c>
      <c r="K1502" s="21">
        <v>23.4</v>
      </c>
      <c r="L1502" s="21">
        <v>117</v>
      </c>
      <c r="M1502" s="7"/>
      <c r="N1502" s="7"/>
    </row>
    <row r="1503" customFormat="1" ht="20" customHeight="1" spans="1:14">
      <c r="A1503" s="12">
        <v>212</v>
      </c>
      <c r="B1503" s="12" t="s">
        <v>12199</v>
      </c>
      <c r="C1503" s="11"/>
      <c r="D1503" s="11"/>
      <c r="E1503" s="11"/>
      <c r="F1503" s="7"/>
      <c r="G1503" s="7"/>
      <c r="H1503" s="11">
        <v>3.9</v>
      </c>
      <c r="I1503" s="11">
        <v>3.9</v>
      </c>
      <c r="J1503" s="20" t="s">
        <v>12021</v>
      </c>
      <c r="K1503" s="21">
        <v>23.4</v>
      </c>
      <c r="L1503" s="21">
        <v>117</v>
      </c>
      <c r="M1503" s="7"/>
      <c r="N1503" s="7"/>
    </row>
    <row r="1504" customFormat="1" ht="20" customHeight="1" spans="1:14">
      <c r="A1504" s="12">
        <v>213</v>
      </c>
      <c r="B1504" s="12" t="s">
        <v>12200</v>
      </c>
      <c r="C1504" s="11"/>
      <c r="D1504" s="11"/>
      <c r="E1504" s="11"/>
      <c r="F1504" s="7"/>
      <c r="G1504" s="7"/>
      <c r="H1504" s="11">
        <v>0.9</v>
      </c>
      <c r="I1504" s="11">
        <v>0.9</v>
      </c>
      <c r="J1504" s="20" t="s">
        <v>12021</v>
      </c>
      <c r="K1504" s="21">
        <v>5.4</v>
      </c>
      <c r="L1504" s="21">
        <v>27</v>
      </c>
      <c r="M1504" s="7"/>
      <c r="N1504" s="7"/>
    </row>
    <row r="1505" customFormat="1" ht="20" customHeight="1" spans="1:14">
      <c r="A1505" s="12">
        <v>214</v>
      </c>
      <c r="B1505" s="12" t="s">
        <v>1539</v>
      </c>
      <c r="C1505" s="11"/>
      <c r="D1505" s="11"/>
      <c r="E1505" s="11"/>
      <c r="F1505" s="7"/>
      <c r="G1505" s="7"/>
      <c r="H1505" s="11">
        <v>3.1</v>
      </c>
      <c r="I1505" s="11">
        <v>3.1</v>
      </c>
      <c r="J1505" s="20" t="s">
        <v>12021</v>
      </c>
      <c r="K1505" s="21">
        <v>18.6</v>
      </c>
      <c r="L1505" s="21">
        <v>93</v>
      </c>
      <c r="M1505" s="7"/>
      <c r="N1505" s="7"/>
    </row>
    <row r="1506" customFormat="1" ht="20" customHeight="1" spans="1:14">
      <c r="A1506" s="12">
        <v>215</v>
      </c>
      <c r="B1506" s="12" t="s">
        <v>12201</v>
      </c>
      <c r="C1506" s="11"/>
      <c r="D1506" s="11"/>
      <c r="E1506" s="11"/>
      <c r="F1506" s="7"/>
      <c r="G1506" s="7"/>
      <c r="H1506" s="11">
        <v>1.8</v>
      </c>
      <c r="I1506" s="11">
        <v>1.8</v>
      </c>
      <c r="J1506" s="20" t="s">
        <v>12021</v>
      </c>
      <c r="K1506" s="21">
        <v>10.8</v>
      </c>
      <c r="L1506" s="21">
        <v>54</v>
      </c>
      <c r="M1506" s="7"/>
      <c r="N1506" s="7"/>
    </row>
    <row r="1507" customFormat="1" ht="20" customHeight="1" spans="1:14">
      <c r="A1507" s="12">
        <v>216</v>
      </c>
      <c r="B1507" s="12" t="s">
        <v>12202</v>
      </c>
      <c r="C1507" s="11"/>
      <c r="D1507" s="11"/>
      <c r="E1507" s="11"/>
      <c r="F1507" s="7"/>
      <c r="G1507" s="7"/>
      <c r="H1507" s="11">
        <v>2</v>
      </c>
      <c r="I1507" s="11">
        <v>2</v>
      </c>
      <c r="J1507" s="20" t="s">
        <v>12021</v>
      </c>
      <c r="K1507" s="21">
        <v>12</v>
      </c>
      <c r="L1507" s="21">
        <v>60</v>
      </c>
      <c r="M1507" s="7"/>
      <c r="N1507" s="7"/>
    </row>
    <row r="1508" customFormat="1" ht="20" customHeight="1" spans="1:14">
      <c r="A1508" s="12">
        <v>217</v>
      </c>
      <c r="B1508" s="12" t="s">
        <v>12203</v>
      </c>
      <c r="C1508" s="11"/>
      <c r="D1508" s="11"/>
      <c r="E1508" s="11"/>
      <c r="F1508" s="7"/>
      <c r="G1508" s="7"/>
      <c r="H1508" s="11">
        <v>2</v>
      </c>
      <c r="I1508" s="11">
        <v>2</v>
      </c>
      <c r="J1508" s="20" t="s">
        <v>12021</v>
      </c>
      <c r="K1508" s="21">
        <v>12</v>
      </c>
      <c r="L1508" s="21">
        <v>60</v>
      </c>
      <c r="M1508" s="7"/>
      <c r="N1508" s="7"/>
    </row>
    <row r="1509" customFormat="1" ht="20" customHeight="1" spans="1:14">
      <c r="A1509" s="12">
        <v>218</v>
      </c>
      <c r="B1509" s="12" t="s">
        <v>12204</v>
      </c>
      <c r="C1509" s="11"/>
      <c r="D1509" s="11"/>
      <c r="E1509" s="11"/>
      <c r="F1509" s="7"/>
      <c r="G1509" s="7"/>
      <c r="H1509" s="11">
        <v>1.8</v>
      </c>
      <c r="I1509" s="11">
        <v>1.8</v>
      </c>
      <c r="J1509" s="20" t="s">
        <v>12021</v>
      </c>
      <c r="K1509" s="21">
        <v>10.8</v>
      </c>
      <c r="L1509" s="21">
        <v>54</v>
      </c>
      <c r="M1509" s="7"/>
      <c r="N1509" s="7"/>
    </row>
    <row r="1510" customFormat="1" ht="20" customHeight="1" spans="1:14">
      <c r="A1510" s="12">
        <v>219</v>
      </c>
      <c r="B1510" s="12" t="s">
        <v>12205</v>
      </c>
      <c r="C1510" s="11"/>
      <c r="D1510" s="11"/>
      <c r="E1510" s="11"/>
      <c r="F1510" s="7"/>
      <c r="G1510" s="7"/>
      <c r="H1510" s="11">
        <v>3.1</v>
      </c>
      <c r="I1510" s="11">
        <v>3.1</v>
      </c>
      <c r="J1510" s="20" t="s">
        <v>12021</v>
      </c>
      <c r="K1510" s="21">
        <v>18.6</v>
      </c>
      <c r="L1510" s="21">
        <v>93</v>
      </c>
      <c r="M1510" s="7"/>
      <c r="N1510" s="7"/>
    </row>
    <row r="1511" customFormat="1" ht="20" customHeight="1" spans="1:14">
      <c r="A1511" s="12">
        <v>220</v>
      </c>
      <c r="B1511" s="12" t="s">
        <v>12206</v>
      </c>
      <c r="C1511" s="11"/>
      <c r="D1511" s="11"/>
      <c r="E1511" s="11"/>
      <c r="F1511" s="7"/>
      <c r="G1511" s="7"/>
      <c r="H1511" s="11">
        <v>3.1</v>
      </c>
      <c r="I1511" s="11">
        <v>3.1</v>
      </c>
      <c r="J1511" s="20" t="s">
        <v>12021</v>
      </c>
      <c r="K1511" s="21">
        <v>18.6</v>
      </c>
      <c r="L1511" s="21">
        <v>93</v>
      </c>
      <c r="M1511" s="7"/>
      <c r="N1511" s="7"/>
    </row>
    <row r="1512" customFormat="1" ht="20" customHeight="1" spans="1:14">
      <c r="A1512" s="12">
        <v>221</v>
      </c>
      <c r="B1512" s="12" t="s">
        <v>10519</v>
      </c>
      <c r="C1512" s="11"/>
      <c r="D1512" s="11"/>
      <c r="E1512" s="11"/>
      <c r="F1512" s="7"/>
      <c r="G1512" s="7"/>
      <c r="H1512" s="11">
        <v>1.7</v>
      </c>
      <c r="I1512" s="11">
        <v>1.7</v>
      </c>
      <c r="J1512" s="20" t="s">
        <v>12021</v>
      </c>
      <c r="K1512" s="21">
        <v>10.2</v>
      </c>
      <c r="L1512" s="21">
        <v>51</v>
      </c>
      <c r="M1512" s="7"/>
      <c r="N1512" s="7"/>
    </row>
    <row r="1513" customFormat="1" ht="20" customHeight="1" spans="1:14">
      <c r="A1513" s="12">
        <v>222</v>
      </c>
      <c r="B1513" s="12" t="s">
        <v>12207</v>
      </c>
      <c r="C1513" s="11"/>
      <c r="D1513" s="11"/>
      <c r="E1513" s="11"/>
      <c r="F1513" s="7"/>
      <c r="G1513" s="7"/>
      <c r="H1513" s="11">
        <v>1.6</v>
      </c>
      <c r="I1513" s="11">
        <v>1.6</v>
      </c>
      <c r="J1513" s="20" t="s">
        <v>12021</v>
      </c>
      <c r="K1513" s="21">
        <v>9.6</v>
      </c>
      <c r="L1513" s="21">
        <v>48</v>
      </c>
      <c r="M1513" s="7"/>
      <c r="N1513" s="7"/>
    </row>
    <row r="1514" customFormat="1" ht="20" customHeight="1" spans="1:14">
      <c r="A1514" s="12">
        <v>223</v>
      </c>
      <c r="B1514" s="12" t="s">
        <v>12208</v>
      </c>
      <c r="C1514" s="11"/>
      <c r="D1514" s="11"/>
      <c r="E1514" s="11"/>
      <c r="F1514" s="7"/>
      <c r="G1514" s="7"/>
      <c r="H1514" s="11">
        <v>3.3</v>
      </c>
      <c r="I1514" s="11">
        <v>3.3</v>
      </c>
      <c r="J1514" s="20" t="s">
        <v>12021</v>
      </c>
      <c r="K1514" s="21">
        <v>19.8</v>
      </c>
      <c r="L1514" s="21">
        <v>99</v>
      </c>
      <c r="M1514" s="7"/>
      <c r="N1514" s="7"/>
    </row>
    <row r="1515" customFormat="1" ht="20" customHeight="1" spans="1:14">
      <c r="A1515" s="12">
        <v>224</v>
      </c>
      <c r="B1515" s="12" t="s">
        <v>12209</v>
      </c>
      <c r="C1515" s="11"/>
      <c r="D1515" s="11"/>
      <c r="E1515" s="11"/>
      <c r="F1515" s="7"/>
      <c r="G1515" s="7"/>
      <c r="H1515" s="11">
        <v>2.1</v>
      </c>
      <c r="I1515" s="11">
        <v>2.1</v>
      </c>
      <c r="J1515" s="20" t="s">
        <v>12021</v>
      </c>
      <c r="K1515" s="21">
        <v>12.6</v>
      </c>
      <c r="L1515" s="21">
        <v>63</v>
      </c>
      <c r="M1515" s="7"/>
      <c r="N1515" s="7"/>
    </row>
    <row r="1516" customFormat="1" ht="20" customHeight="1" spans="1:14">
      <c r="A1516" s="12">
        <v>225</v>
      </c>
      <c r="B1516" s="12" t="s">
        <v>12210</v>
      </c>
      <c r="C1516" s="11"/>
      <c r="D1516" s="11"/>
      <c r="E1516" s="11"/>
      <c r="F1516" s="7"/>
      <c r="G1516" s="7"/>
      <c r="H1516" s="11">
        <v>2.8</v>
      </c>
      <c r="I1516" s="11">
        <v>2.8</v>
      </c>
      <c r="J1516" s="20" t="s">
        <v>12021</v>
      </c>
      <c r="K1516" s="21">
        <v>16.8</v>
      </c>
      <c r="L1516" s="21">
        <v>84</v>
      </c>
      <c r="M1516" s="7"/>
      <c r="N1516" s="7"/>
    </row>
    <row r="1517" customFormat="1" ht="20" customHeight="1" spans="1:14">
      <c r="A1517" s="12">
        <v>226</v>
      </c>
      <c r="B1517" s="12" t="s">
        <v>12211</v>
      </c>
      <c r="C1517" s="11"/>
      <c r="D1517" s="11"/>
      <c r="E1517" s="11"/>
      <c r="F1517" s="7"/>
      <c r="G1517" s="7"/>
      <c r="H1517" s="11">
        <v>2.4</v>
      </c>
      <c r="I1517" s="11">
        <v>2.4</v>
      </c>
      <c r="J1517" s="20" t="s">
        <v>12021</v>
      </c>
      <c r="K1517" s="21">
        <v>14.4</v>
      </c>
      <c r="L1517" s="21">
        <v>72</v>
      </c>
      <c r="M1517" s="7"/>
      <c r="N1517" s="7"/>
    </row>
    <row r="1518" customFormat="1" ht="20" customHeight="1" spans="1:14">
      <c r="A1518" s="12">
        <v>227</v>
      </c>
      <c r="B1518" s="12" t="s">
        <v>12212</v>
      </c>
      <c r="C1518" s="11"/>
      <c r="D1518" s="11"/>
      <c r="E1518" s="11"/>
      <c r="F1518" s="7"/>
      <c r="G1518" s="7"/>
      <c r="H1518" s="11">
        <v>2.7</v>
      </c>
      <c r="I1518" s="11">
        <v>2.7</v>
      </c>
      <c r="J1518" s="20" t="s">
        <v>12021</v>
      </c>
      <c r="K1518" s="21">
        <v>16.2</v>
      </c>
      <c r="L1518" s="21">
        <v>81</v>
      </c>
      <c r="M1518" s="7"/>
      <c r="N1518" s="7"/>
    </row>
    <row r="1519" customFormat="1" ht="20" customHeight="1" spans="1:14">
      <c r="A1519" s="12">
        <v>228</v>
      </c>
      <c r="B1519" s="12" t="s">
        <v>12213</v>
      </c>
      <c r="C1519" s="11"/>
      <c r="D1519" s="11"/>
      <c r="E1519" s="11"/>
      <c r="F1519" s="7"/>
      <c r="G1519" s="7"/>
      <c r="H1519" s="11">
        <v>1.4</v>
      </c>
      <c r="I1519" s="11">
        <v>1.4</v>
      </c>
      <c r="J1519" s="20" t="s">
        <v>12021</v>
      </c>
      <c r="K1519" s="21">
        <v>8.4</v>
      </c>
      <c r="L1519" s="21">
        <v>42</v>
      </c>
      <c r="M1519" s="7"/>
      <c r="N1519" s="7"/>
    </row>
    <row r="1520" customFormat="1" ht="20" customHeight="1" spans="1:14">
      <c r="A1520" s="12">
        <v>229</v>
      </c>
      <c r="B1520" s="12" t="s">
        <v>12214</v>
      </c>
      <c r="C1520" s="11"/>
      <c r="D1520" s="11"/>
      <c r="E1520" s="11"/>
      <c r="F1520" s="7"/>
      <c r="G1520" s="7"/>
      <c r="H1520" s="11">
        <v>3.9</v>
      </c>
      <c r="I1520" s="11">
        <v>3.9</v>
      </c>
      <c r="J1520" s="20" t="s">
        <v>12021</v>
      </c>
      <c r="K1520" s="21">
        <v>23.4</v>
      </c>
      <c r="L1520" s="21">
        <v>117</v>
      </c>
      <c r="M1520" s="7"/>
      <c r="N1520" s="7"/>
    </row>
    <row r="1521" customFormat="1" ht="20" customHeight="1" spans="1:14">
      <c r="A1521" s="12">
        <v>230</v>
      </c>
      <c r="B1521" s="12" t="s">
        <v>12215</v>
      </c>
      <c r="C1521" s="11"/>
      <c r="D1521" s="11"/>
      <c r="E1521" s="11"/>
      <c r="F1521" s="7"/>
      <c r="G1521" s="7"/>
      <c r="H1521" s="11">
        <v>1.1</v>
      </c>
      <c r="I1521" s="11">
        <v>1.1</v>
      </c>
      <c r="J1521" s="20" t="s">
        <v>12021</v>
      </c>
      <c r="K1521" s="21">
        <v>6.6</v>
      </c>
      <c r="L1521" s="21">
        <v>33</v>
      </c>
      <c r="M1521" s="7"/>
      <c r="N1521" s="7"/>
    </row>
    <row r="1522" ht="14.25" spans="1:14">
      <c r="A1522" s="12">
        <v>231</v>
      </c>
      <c r="B1522" s="12" t="s">
        <v>12216</v>
      </c>
      <c r="C1522" s="11"/>
      <c r="D1522" s="11"/>
      <c r="E1522" s="11"/>
      <c r="F1522" s="7"/>
      <c r="G1522" s="7"/>
      <c r="H1522" s="11">
        <v>2.5</v>
      </c>
      <c r="I1522" s="11">
        <v>2.5</v>
      </c>
      <c r="J1522" s="20" t="s">
        <v>12021</v>
      </c>
      <c r="K1522" s="21">
        <v>15</v>
      </c>
      <c r="L1522" s="21">
        <v>75</v>
      </c>
      <c r="M1522" s="7"/>
      <c r="N1522" s="7"/>
    </row>
    <row r="1523" customFormat="1" ht="14.25" spans="1:14">
      <c r="A1523" s="12">
        <v>232</v>
      </c>
      <c r="B1523" s="12" t="s">
        <v>12217</v>
      </c>
      <c r="C1523" s="11"/>
      <c r="D1523" s="11"/>
      <c r="E1523" s="11"/>
      <c r="F1523" s="7"/>
      <c r="G1523" s="7"/>
      <c r="H1523" s="11">
        <v>3.1</v>
      </c>
      <c r="I1523" s="11">
        <v>3.1</v>
      </c>
      <c r="J1523" s="20" t="s">
        <v>12021</v>
      </c>
      <c r="K1523" s="21">
        <v>18.6</v>
      </c>
      <c r="L1523" s="21">
        <v>93</v>
      </c>
      <c r="M1523" s="7"/>
      <c r="N1523" s="7"/>
    </row>
    <row r="1524" customFormat="1" ht="18" customHeight="1" spans="1:14">
      <c r="A1524" s="12">
        <v>233</v>
      </c>
      <c r="B1524" s="12" t="s">
        <v>12218</v>
      </c>
      <c r="C1524" s="11"/>
      <c r="D1524" s="11"/>
      <c r="E1524" s="11"/>
      <c r="F1524" s="7"/>
      <c r="G1524" s="7"/>
      <c r="H1524" s="11">
        <v>3.4</v>
      </c>
      <c r="I1524" s="11">
        <v>3.4</v>
      </c>
      <c r="J1524" s="20" t="s">
        <v>12021</v>
      </c>
      <c r="K1524" s="21">
        <v>20.4</v>
      </c>
      <c r="L1524" s="21">
        <v>102</v>
      </c>
      <c r="M1524" s="7"/>
      <c r="N1524" s="7"/>
    </row>
    <row r="1525" customFormat="1" ht="18" customHeight="1" spans="1:14">
      <c r="A1525" s="12">
        <v>234</v>
      </c>
      <c r="B1525" s="12" t="s">
        <v>12219</v>
      </c>
      <c r="C1525" s="11"/>
      <c r="D1525" s="11"/>
      <c r="E1525" s="11"/>
      <c r="F1525" s="7"/>
      <c r="G1525" s="7"/>
      <c r="H1525" s="11">
        <v>1.2</v>
      </c>
      <c r="I1525" s="11">
        <v>1.2</v>
      </c>
      <c r="J1525" s="20" t="s">
        <v>12021</v>
      </c>
      <c r="K1525" s="21">
        <v>7.2</v>
      </c>
      <c r="L1525" s="21">
        <v>36</v>
      </c>
      <c r="M1525" s="7"/>
      <c r="N1525" s="7"/>
    </row>
    <row r="1526" customFormat="1" ht="20" customHeight="1" spans="1:14">
      <c r="A1526" s="12">
        <v>235</v>
      </c>
      <c r="B1526" s="12" t="s">
        <v>12220</v>
      </c>
      <c r="C1526" s="11"/>
      <c r="D1526" s="11"/>
      <c r="E1526" s="11"/>
      <c r="F1526" s="7"/>
      <c r="G1526" s="7"/>
      <c r="H1526" s="11">
        <v>2.7</v>
      </c>
      <c r="I1526" s="11">
        <v>2.7</v>
      </c>
      <c r="J1526" s="20" t="s">
        <v>12021</v>
      </c>
      <c r="K1526" s="21">
        <v>16.2</v>
      </c>
      <c r="L1526" s="21">
        <v>81</v>
      </c>
      <c r="M1526" s="7"/>
      <c r="N1526" s="7"/>
    </row>
    <row r="1527" customFormat="1" ht="20" customHeight="1" spans="1:14">
      <c r="A1527" s="12">
        <v>236</v>
      </c>
      <c r="B1527" s="12" t="s">
        <v>12221</v>
      </c>
      <c r="C1527" s="11"/>
      <c r="D1527" s="11"/>
      <c r="E1527" s="11"/>
      <c r="F1527" s="7"/>
      <c r="G1527" s="7"/>
      <c r="H1527" s="11">
        <v>3.1</v>
      </c>
      <c r="I1527" s="11">
        <v>3.1</v>
      </c>
      <c r="J1527" s="20" t="s">
        <v>12021</v>
      </c>
      <c r="K1527" s="21">
        <v>18.6</v>
      </c>
      <c r="L1527" s="21">
        <v>93</v>
      </c>
      <c r="M1527" s="7"/>
      <c r="N1527" s="7"/>
    </row>
    <row r="1528" customFormat="1" ht="20" customHeight="1" spans="1:14">
      <c r="A1528" s="12">
        <v>237</v>
      </c>
      <c r="B1528" s="12" t="s">
        <v>12222</v>
      </c>
      <c r="C1528" s="11"/>
      <c r="D1528" s="11"/>
      <c r="E1528" s="11"/>
      <c r="F1528" s="7"/>
      <c r="G1528" s="7"/>
      <c r="H1528" s="11">
        <v>3.9</v>
      </c>
      <c r="I1528" s="11">
        <v>3.9</v>
      </c>
      <c r="J1528" s="20" t="s">
        <v>12021</v>
      </c>
      <c r="K1528" s="21">
        <v>23.4</v>
      </c>
      <c r="L1528" s="21">
        <v>117</v>
      </c>
      <c r="M1528" s="7"/>
      <c r="N1528" s="7"/>
    </row>
    <row r="1529" customFormat="1" ht="20" customHeight="1" spans="1:14">
      <c r="A1529" s="12">
        <v>238</v>
      </c>
      <c r="B1529" s="12" t="s">
        <v>12223</v>
      </c>
      <c r="C1529" s="11"/>
      <c r="D1529" s="11"/>
      <c r="E1529" s="11"/>
      <c r="F1529" s="7"/>
      <c r="G1529" s="7"/>
      <c r="H1529" s="11">
        <v>3.1</v>
      </c>
      <c r="I1529" s="11">
        <v>3.1</v>
      </c>
      <c r="J1529" s="20" t="s">
        <v>12021</v>
      </c>
      <c r="K1529" s="21">
        <v>18.6</v>
      </c>
      <c r="L1529" s="21">
        <v>93</v>
      </c>
      <c r="M1529" s="7"/>
      <c r="N1529" s="7"/>
    </row>
    <row r="1530" customFormat="1" ht="20" customHeight="1" spans="1:14">
      <c r="A1530" s="12">
        <v>239</v>
      </c>
      <c r="B1530" s="12" t="s">
        <v>7613</v>
      </c>
      <c r="C1530" s="11"/>
      <c r="D1530" s="11"/>
      <c r="E1530" s="11"/>
      <c r="F1530" s="7"/>
      <c r="G1530" s="7"/>
      <c r="H1530" s="11">
        <v>2.4</v>
      </c>
      <c r="I1530" s="11">
        <v>2.4</v>
      </c>
      <c r="J1530" s="20" t="s">
        <v>12021</v>
      </c>
      <c r="K1530" s="21">
        <v>14.4</v>
      </c>
      <c r="L1530" s="21">
        <v>72</v>
      </c>
      <c r="M1530" s="7"/>
      <c r="N1530" s="7"/>
    </row>
    <row r="1531" customFormat="1" ht="20" customHeight="1" spans="1:14">
      <c r="A1531" s="12">
        <v>240</v>
      </c>
      <c r="B1531" s="12" t="s">
        <v>12224</v>
      </c>
      <c r="C1531" s="11"/>
      <c r="D1531" s="11"/>
      <c r="E1531" s="11"/>
      <c r="F1531" s="7"/>
      <c r="G1531" s="7"/>
      <c r="H1531" s="11">
        <v>1.9</v>
      </c>
      <c r="I1531" s="11">
        <v>1.9</v>
      </c>
      <c r="J1531" s="20" t="s">
        <v>12021</v>
      </c>
      <c r="K1531" s="21">
        <v>11.4</v>
      </c>
      <c r="L1531" s="21">
        <v>57</v>
      </c>
      <c r="M1531" s="7"/>
      <c r="N1531" s="7"/>
    </row>
    <row r="1532" customFormat="1" ht="20" customHeight="1" spans="1:14">
      <c r="A1532" s="12" t="s">
        <v>1089</v>
      </c>
      <c r="B1532" s="12">
        <v>0</v>
      </c>
      <c r="C1532" s="11">
        <v>0</v>
      </c>
      <c r="D1532" s="11">
        <v>0</v>
      </c>
      <c r="E1532" s="11">
        <v>0</v>
      </c>
      <c r="F1532" s="7"/>
      <c r="G1532" s="7"/>
      <c r="H1532" s="11">
        <v>0</v>
      </c>
      <c r="I1532" s="11">
        <v>0</v>
      </c>
      <c r="J1532" s="20">
        <v>0</v>
      </c>
      <c r="K1532" s="21">
        <v>0</v>
      </c>
      <c r="L1532" s="21">
        <v>0</v>
      </c>
      <c r="M1532" s="7"/>
      <c r="N1532" s="7"/>
    </row>
    <row r="1533" customFormat="1" ht="20" customHeight="1" spans="1:14">
      <c r="A1533" s="12" t="s">
        <v>1089</v>
      </c>
      <c r="B1533" s="12">
        <v>0</v>
      </c>
      <c r="C1533" s="11">
        <v>0</v>
      </c>
      <c r="D1533" s="11">
        <v>0</v>
      </c>
      <c r="E1533" s="11">
        <v>0</v>
      </c>
      <c r="F1533" s="7"/>
      <c r="G1533" s="7"/>
      <c r="H1533" s="11">
        <v>0</v>
      </c>
      <c r="I1533" s="11">
        <v>0</v>
      </c>
      <c r="J1533" s="20">
        <v>0</v>
      </c>
      <c r="K1533" s="21">
        <v>0</v>
      </c>
      <c r="L1533" s="21">
        <v>0</v>
      </c>
      <c r="M1533" s="7"/>
      <c r="N1533" s="7"/>
    </row>
    <row r="1534" customFormat="1" ht="28" customHeight="1" spans="1:14">
      <c r="A1534" s="1" t="s">
        <v>20</v>
      </c>
      <c r="B1534" s="1"/>
      <c r="C1534" s="1"/>
      <c r="D1534" s="1"/>
      <c r="E1534" s="2" t="s">
        <v>18</v>
      </c>
      <c r="F1534" s="2" t="s">
        <v>12225</v>
      </c>
      <c r="G1534" s="2"/>
      <c r="H1534" s="3" t="s">
        <v>21</v>
      </c>
      <c r="I1534" s="3"/>
      <c r="J1534" s="13"/>
      <c r="K1534" s="13"/>
      <c r="L1534" s="13"/>
      <c r="M1534" s="3"/>
      <c r="N1534" s="3"/>
    </row>
    <row r="1535" spans="1:14">
      <c r="A1535" s="4"/>
      <c r="B1535" s="5"/>
      <c r="C1535" s="4"/>
      <c r="D1535" s="4"/>
      <c r="E1535" s="4"/>
      <c r="F1535" s="4"/>
      <c r="G1535" s="4"/>
      <c r="H1535" s="4"/>
      <c r="I1535" s="4"/>
      <c r="J1535" s="14"/>
      <c r="K1535" s="14"/>
      <c r="L1535" s="14"/>
      <c r="M1535" s="4"/>
      <c r="N1535" s="6"/>
    </row>
    <row r="1536" customFormat="1" spans="1:14">
      <c r="A1536" s="6" t="s">
        <v>22</v>
      </c>
      <c r="B1536" s="6"/>
      <c r="C1536" s="6"/>
      <c r="D1536" s="6"/>
      <c r="E1536" s="6" t="s">
        <v>23</v>
      </c>
      <c r="F1536" s="6"/>
      <c r="G1536" s="6"/>
      <c r="H1536" s="6"/>
      <c r="I1536" s="6"/>
      <c r="J1536" s="14" t="s">
        <v>24</v>
      </c>
      <c r="K1536" s="14"/>
      <c r="L1536" s="14"/>
      <c r="M1536" s="4" t="s">
        <v>25</v>
      </c>
      <c r="N1536" s="4"/>
    </row>
    <row r="1537" customFormat="1" ht="18" customHeight="1" spans="1:14">
      <c r="A1537" s="7" t="s">
        <v>2</v>
      </c>
      <c r="B1537" s="8" t="s">
        <v>26</v>
      </c>
      <c r="C1537" s="7" t="s">
        <v>27</v>
      </c>
      <c r="D1537" s="7" t="s">
        <v>28</v>
      </c>
      <c r="E1537" s="7" t="s">
        <v>29</v>
      </c>
      <c r="F1537" s="7" t="s">
        <v>30</v>
      </c>
      <c r="G1537" s="7"/>
      <c r="H1537" s="7"/>
      <c r="I1537" s="7"/>
      <c r="J1537" s="15" t="s">
        <v>31</v>
      </c>
      <c r="K1537" s="15" t="s">
        <v>32</v>
      </c>
      <c r="L1537" s="15" t="s">
        <v>6</v>
      </c>
      <c r="M1537" s="16" t="s">
        <v>33</v>
      </c>
      <c r="N1537" s="7" t="s">
        <v>34</v>
      </c>
    </row>
    <row r="1538" customFormat="1" ht="18" customHeight="1" spans="1:14">
      <c r="A1538" s="7"/>
      <c r="B1538" s="8"/>
      <c r="C1538" s="7"/>
      <c r="D1538" s="7"/>
      <c r="E1538" s="7"/>
      <c r="F1538" s="7" t="s">
        <v>9</v>
      </c>
      <c r="G1538" s="7" t="s">
        <v>10</v>
      </c>
      <c r="H1538" s="7" t="s">
        <v>11</v>
      </c>
      <c r="I1538" s="7" t="s">
        <v>12</v>
      </c>
      <c r="J1538" s="17"/>
      <c r="K1538" s="17"/>
      <c r="L1538" s="17"/>
      <c r="M1538" s="18"/>
      <c r="N1538" s="7"/>
    </row>
    <row r="1539" customFormat="1" ht="20" customHeight="1" spans="1:14">
      <c r="A1539" s="9" t="s">
        <v>35</v>
      </c>
      <c r="B1539" s="10"/>
      <c r="C1539" s="11"/>
      <c r="D1539" s="11"/>
      <c r="E1539" s="11"/>
      <c r="F1539" s="11"/>
      <c r="G1539" s="11"/>
      <c r="H1539" s="11">
        <v>20.3</v>
      </c>
      <c r="I1539" s="11">
        <v>20.3</v>
      </c>
      <c r="J1539" s="19"/>
      <c r="K1539" s="11">
        <v>121.8</v>
      </c>
      <c r="L1539" s="11">
        <v>609</v>
      </c>
      <c r="M1539" s="7"/>
      <c r="N1539" s="7"/>
    </row>
    <row r="1540" customFormat="1" ht="20" customHeight="1" spans="1:14">
      <c r="A1540" s="12">
        <v>1</v>
      </c>
      <c r="B1540" s="12" t="s">
        <v>12226</v>
      </c>
      <c r="C1540" s="11"/>
      <c r="D1540" s="11"/>
      <c r="E1540" s="11"/>
      <c r="F1540" s="11"/>
      <c r="G1540" s="11"/>
      <c r="H1540" s="11">
        <v>3</v>
      </c>
      <c r="I1540" s="11">
        <v>3</v>
      </c>
      <c r="J1540" s="20" t="s">
        <v>12227</v>
      </c>
      <c r="K1540" s="21">
        <v>18</v>
      </c>
      <c r="L1540" s="21">
        <v>90</v>
      </c>
      <c r="M1540" s="7"/>
      <c r="N1540" s="7"/>
    </row>
    <row r="1541" customFormat="1" ht="20" customHeight="1" spans="1:14">
      <c r="A1541" s="12">
        <v>2</v>
      </c>
      <c r="B1541" s="12" t="s">
        <v>241</v>
      </c>
      <c r="C1541" s="11"/>
      <c r="D1541" s="11"/>
      <c r="E1541" s="11"/>
      <c r="F1541" s="11"/>
      <c r="G1541" s="11"/>
      <c r="H1541" s="11">
        <v>2</v>
      </c>
      <c r="I1541" s="11">
        <v>2</v>
      </c>
      <c r="J1541" s="20" t="s">
        <v>12227</v>
      </c>
      <c r="K1541" s="21">
        <v>12</v>
      </c>
      <c r="L1541" s="21">
        <v>60</v>
      </c>
      <c r="M1541" s="7"/>
      <c r="N1541" s="7"/>
    </row>
    <row r="1542" customFormat="1" ht="20" customHeight="1" spans="1:14">
      <c r="A1542" s="12">
        <v>3</v>
      </c>
      <c r="B1542" s="12" t="s">
        <v>12228</v>
      </c>
      <c r="C1542" s="11"/>
      <c r="D1542" s="11"/>
      <c r="E1542" s="11"/>
      <c r="F1542" s="11"/>
      <c r="G1542" s="11"/>
      <c r="H1542" s="11">
        <v>4</v>
      </c>
      <c r="I1542" s="11">
        <v>4</v>
      </c>
      <c r="J1542" s="20" t="s">
        <v>12227</v>
      </c>
      <c r="K1542" s="21">
        <v>24</v>
      </c>
      <c r="L1542" s="21">
        <v>120</v>
      </c>
      <c r="M1542" s="7"/>
      <c r="N1542" s="7"/>
    </row>
    <row r="1543" customFormat="1" ht="20" customHeight="1" spans="1:14">
      <c r="A1543" s="12">
        <v>4</v>
      </c>
      <c r="B1543" s="12" t="s">
        <v>12229</v>
      </c>
      <c r="C1543" s="11"/>
      <c r="D1543" s="11"/>
      <c r="E1543" s="11"/>
      <c r="F1543" s="11"/>
      <c r="G1543" s="11"/>
      <c r="H1543" s="11">
        <v>1</v>
      </c>
      <c r="I1543" s="11">
        <v>1</v>
      </c>
      <c r="J1543" s="20" t="s">
        <v>12227</v>
      </c>
      <c r="K1543" s="21">
        <v>6</v>
      </c>
      <c r="L1543" s="21">
        <v>30</v>
      </c>
      <c r="M1543" s="7"/>
      <c r="N1543" s="7"/>
    </row>
    <row r="1544" customFormat="1" ht="20" customHeight="1" spans="1:14">
      <c r="A1544" s="12">
        <v>5</v>
      </c>
      <c r="B1544" s="12" t="s">
        <v>10958</v>
      </c>
      <c r="C1544" s="11"/>
      <c r="D1544" s="11"/>
      <c r="E1544" s="11"/>
      <c r="F1544" s="11"/>
      <c r="G1544" s="11"/>
      <c r="H1544" s="11">
        <v>3</v>
      </c>
      <c r="I1544" s="11">
        <v>3</v>
      </c>
      <c r="J1544" s="20" t="s">
        <v>12227</v>
      </c>
      <c r="K1544" s="21">
        <v>18</v>
      </c>
      <c r="L1544" s="21">
        <v>90</v>
      </c>
      <c r="M1544" s="7"/>
      <c r="N1544" s="7"/>
    </row>
    <row r="1545" customFormat="1" ht="20" customHeight="1" spans="1:14">
      <c r="A1545" s="12">
        <v>6</v>
      </c>
      <c r="B1545" s="12" t="s">
        <v>12230</v>
      </c>
      <c r="C1545" s="11"/>
      <c r="D1545" s="11"/>
      <c r="E1545" s="11"/>
      <c r="F1545" s="11"/>
      <c r="G1545" s="11"/>
      <c r="H1545" s="11">
        <v>3</v>
      </c>
      <c r="I1545" s="11">
        <v>3</v>
      </c>
      <c r="J1545" s="20" t="s">
        <v>12227</v>
      </c>
      <c r="K1545" s="21">
        <v>18</v>
      </c>
      <c r="L1545" s="21">
        <v>90</v>
      </c>
      <c r="M1545" s="7"/>
      <c r="N1545" s="7"/>
    </row>
    <row r="1546" customFormat="1" ht="20" customHeight="1" spans="1:14">
      <c r="A1546" s="12">
        <v>7</v>
      </c>
      <c r="B1546" s="12" t="s">
        <v>12231</v>
      </c>
      <c r="C1546" s="11"/>
      <c r="D1546" s="11"/>
      <c r="E1546" s="11"/>
      <c r="F1546" s="11"/>
      <c r="G1546" s="11"/>
      <c r="H1546" s="11">
        <v>2</v>
      </c>
      <c r="I1546" s="11">
        <v>2</v>
      </c>
      <c r="J1546" s="20" t="s">
        <v>12227</v>
      </c>
      <c r="K1546" s="21">
        <v>12</v>
      </c>
      <c r="L1546" s="21">
        <v>60</v>
      </c>
      <c r="M1546" s="7"/>
      <c r="N1546" s="7"/>
    </row>
    <row r="1547" customFormat="1" ht="20" customHeight="1" spans="1:14">
      <c r="A1547" s="12">
        <v>8</v>
      </c>
      <c r="B1547" s="12" t="s">
        <v>12232</v>
      </c>
      <c r="C1547" s="11"/>
      <c r="D1547" s="11"/>
      <c r="E1547" s="11"/>
      <c r="F1547" s="11"/>
      <c r="G1547" s="11"/>
      <c r="H1547" s="11">
        <v>2.3</v>
      </c>
      <c r="I1547" s="11">
        <v>2.3</v>
      </c>
      <c r="J1547" s="20" t="s">
        <v>12227</v>
      </c>
      <c r="K1547" s="21">
        <v>13.8</v>
      </c>
      <c r="L1547" s="21">
        <v>69</v>
      </c>
      <c r="M1547" s="7"/>
      <c r="N1547" s="7"/>
    </row>
    <row r="1548" ht="20" customHeight="1"/>
    <row r="1549" customFormat="1" ht="30" customHeight="1" spans="1:14">
      <c r="A1549" s="1" t="s">
        <v>20</v>
      </c>
      <c r="B1549" s="1"/>
      <c r="C1549" s="1"/>
      <c r="D1549" s="1"/>
      <c r="E1549" s="2" t="s">
        <v>18</v>
      </c>
      <c r="F1549" s="2" t="s">
        <v>12233</v>
      </c>
      <c r="G1549" s="2"/>
      <c r="H1549" s="3" t="s">
        <v>21</v>
      </c>
      <c r="I1549" s="3"/>
      <c r="J1549" s="13"/>
      <c r="K1549" s="13"/>
      <c r="L1549" s="13"/>
      <c r="M1549" s="3"/>
      <c r="N1549" s="3"/>
    </row>
    <row r="1550" customFormat="1" ht="20" customHeight="1" spans="1:14">
      <c r="A1550" s="4"/>
      <c r="B1550" s="5"/>
      <c r="C1550" s="4"/>
      <c r="D1550" s="4"/>
      <c r="E1550" s="4"/>
      <c r="F1550" s="4"/>
      <c r="G1550" s="4"/>
      <c r="H1550" s="4"/>
      <c r="I1550" s="4"/>
      <c r="J1550" s="14"/>
      <c r="K1550" s="14"/>
      <c r="L1550" s="14"/>
      <c r="M1550" s="4"/>
      <c r="N1550" s="6"/>
    </row>
    <row r="1551" customFormat="1" ht="20" customHeight="1" spans="1:14">
      <c r="A1551" s="6" t="s">
        <v>22</v>
      </c>
      <c r="B1551" s="6"/>
      <c r="C1551" s="6"/>
      <c r="D1551" s="6"/>
      <c r="E1551" s="6" t="s">
        <v>23</v>
      </c>
      <c r="F1551" s="6"/>
      <c r="G1551" s="6"/>
      <c r="H1551" s="6"/>
      <c r="I1551" s="6"/>
      <c r="J1551" s="14" t="s">
        <v>24</v>
      </c>
      <c r="K1551" s="14"/>
      <c r="L1551" s="14"/>
      <c r="M1551" s="4" t="s">
        <v>25</v>
      </c>
      <c r="N1551" s="4"/>
    </row>
    <row r="1552" customFormat="1" ht="20" customHeight="1" spans="1:14">
      <c r="A1552" s="7" t="s">
        <v>2</v>
      </c>
      <c r="B1552" s="8" t="s">
        <v>26</v>
      </c>
      <c r="C1552" s="7" t="s">
        <v>27</v>
      </c>
      <c r="D1552" s="7" t="s">
        <v>28</v>
      </c>
      <c r="E1552" s="7" t="s">
        <v>29</v>
      </c>
      <c r="F1552" s="7" t="s">
        <v>30</v>
      </c>
      <c r="G1552" s="7"/>
      <c r="H1552" s="7"/>
      <c r="I1552" s="7"/>
      <c r="J1552" s="15" t="s">
        <v>31</v>
      </c>
      <c r="K1552" s="15" t="s">
        <v>32</v>
      </c>
      <c r="L1552" s="15" t="s">
        <v>6</v>
      </c>
      <c r="M1552" s="16" t="s">
        <v>33</v>
      </c>
      <c r="N1552" s="7" t="s">
        <v>34</v>
      </c>
    </row>
    <row r="1553" customFormat="1" ht="20" customHeight="1" spans="1:14">
      <c r="A1553" s="7"/>
      <c r="B1553" s="8"/>
      <c r="C1553" s="7"/>
      <c r="D1553" s="7"/>
      <c r="E1553" s="7"/>
      <c r="F1553" s="7" t="s">
        <v>9</v>
      </c>
      <c r="G1553" s="7" t="s">
        <v>10</v>
      </c>
      <c r="H1553" s="7" t="s">
        <v>11</v>
      </c>
      <c r="I1553" s="7" t="s">
        <v>12</v>
      </c>
      <c r="J1553" s="17"/>
      <c r="K1553" s="17"/>
      <c r="L1553" s="17"/>
      <c r="M1553" s="18"/>
      <c r="N1553" s="7"/>
    </row>
    <row r="1554" customFormat="1" ht="20" customHeight="1" spans="1:14">
      <c r="A1554" s="9" t="s">
        <v>35</v>
      </c>
      <c r="B1554" s="10"/>
      <c r="C1554" s="11"/>
      <c r="D1554" s="11"/>
      <c r="E1554" s="11"/>
      <c r="F1554" s="11"/>
      <c r="G1554" s="11"/>
      <c r="H1554" s="11">
        <v>189.1</v>
      </c>
      <c r="I1554" s="11">
        <v>189.1</v>
      </c>
      <c r="J1554" s="19"/>
      <c r="K1554" s="11">
        <v>1134.6</v>
      </c>
      <c r="L1554" s="11">
        <v>5673</v>
      </c>
      <c r="M1554" s="7"/>
      <c r="N1554" s="7"/>
    </row>
    <row r="1555" customFormat="1" ht="20" customHeight="1" spans="1:14">
      <c r="A1555" s="12">
        <v>1</v>
      </c>
      <c r="B1555" s="12" t="s">
        <v>12234</v>
      </c>
      <c r="C1555" s="11"/>
      <c r="D1555" s="11"/>
      <c r="E1555" s="11"/>
      <c r="F1555" s="11"/>
      <c r="G1555" s="11"/>
      <c r="H1555" s="11">
        <v>2</v>
      </c>
      <c r="I1555" s="11">
        <v>2</v>
      </c>
      <c r="J1555" s="20" t="s">
        <v>38</v>
      </c>
      <c r="K1555" s="21">
        <v>12</v>
      </c>
      <c r="L1555" s="21">
        <v>60</v>
      </c>
      <c r="M1555" s="7"/>
      <c r="N1555" s="7"/>
    </row>
    <row r="1556" customFormat="1" ht="20" customHeight="1" spans="1:14">
      <c r="A1556" s="12">
        <v>2</v>
      </c>
      <c r="B1556" s="12" t="s">
        <v>12235</v>
      </c>
      <c r="C1556" s="11"/>
      <c r="D1556" s="11"/>
      <c r="E1556" s="11"/>
      <c r="F1556" s="11"/>
      <c r="G1556" s="11"/>
      <c r="H1556" s="11">
        <v>4</v>
      </c>
      <c r="I1556" s="11">
        <v>4</v>
      </c>
      <c r="J1556" s="20" t="s">
        <v>38</v>
      </c>
      <c r="K1556" s="21">
        <v>24</v>
      </c>
      <c r="L1556" s="21">
        <v>120</v>
      </c>
      <c r="M1556" s="7"/>
      <c r="N1556" s="7"/>
    </row>
    <row r="1557" customFormat="1" ht="20" customHeight="1" spans="1:14">
      <c r="A1557" s="12">
        <v>3</v>
      </c>
      <c r="B1557" s="12" t="s">
        <v>12236</v>
      </c>
      <c r="C1557" s="11"/>
      <c r="D1557" s="11"/>
      <c r="E1557" s="11"/>
      <c r="F1557" s="11"/>
      <c r="G1557" s="11"/>
      <c r="H1557" s="11">
        <v>2.5</v>
      </c>
      <c r="I1557" s="11">
        <v>2.5</v>
      </c>
      <c r="J1557" s="20" t="s">
        <v>38</v>
      </c>
      <c r="K1557" s="21">
        <v>15</v>
      </c>
      <c r="L1557" s="21">
        <v>75</v>
      </c>
      <c r="M1557" s="7"/>
      <c r="N1557" s="7"/>
    </row>
    <row r="1558" customFormat="1" ht="20" customHeight="1" spans="1:14">
      <c r="A1558" s="12">
        <v>4</v>
      </c>
      <c r="B1558" s="12" t="s">
        <v>12237</v>
      </c>
      <c r="C1558" s="11"/>
      <c r="D1558" s="11"/>
      <c r="E1558" s="11"/>
      <c r="F1558" s="11"/>
      <c r="G1558" s="11"/>
      <c r="H1558" s="11">
        <v>1.5</v>
      </c>
      <c r="I1558" s="11">
        <v>1.5</v>
      </c>
      <c r="J1558" s="20" t="s">
        <v>38</v>
      </c>
      <c r="K1558" s="21">
        <v>9</v>
      </c>
      <c r="L1558" s="21">
        <v>45</v>
      </c>
      <c r="M1558" s="7"/>
      <c r="N1558" s="7"/>
    </row>
    <row r="1559" customFormat="1" ht="20" customHeight="1" spans="1:14">
      <c r="A1559" s="12">
        <v>5</v>
      </c>
      <c r="B1559" s="12" t="s">
        <v>12238</v>
      </c>
      <c r="C1559" s="11"/>
      <c r="D1559" s="11"/>
      <c r="E1559" s="11"/>
      <c r="F1559" s="11"/>
      <c r="G1559" s="11"/>
      <c r="H1559" s="11">
        <v>4.4</v>
      </c>
      <c r="I1559" s="11">
        <v>4.4</v>
      </c>
      <c r="J1559" s="20" t="s">
        <v>38</v>
      </c>
      <c r="K1559" s="21">
        <v>26.4</v>
      </c>
      <c r="L1559" s="21">
        <v>132</v>
      </c>
      <c r="M1559" s="7"/>
      <c r="N1559" s="7"/>
    </row>
    <row r="1560" customFormat="1" ht="20" customHeight="1" spans="1:14">
      <c r="A1560" s="12">
        <v>6</v>
      </c>
      <c r="B1560" s="12" t="s">
        <v>12239</v>
      </c>
      <c r="C1560" s="11"/>
      <c r="D1560" s="11"/>
      <c r="E1560" s="11"/>
      <c r="F1560" s="11"/>
      <c r="G1560" s="11"/>
      <c r="H1560" s="11">
        <v>2.4</v>
      </c>
      <c r="I1560" s="11">
        <v>2.4</v>
      </c>
      <c r="J1560" s="20" t="s">
        <v>38</v>
      </c>
      <c r="K1560" s="21">
        <v>14.4</v>
      </c>
      <c r="L1560" s="21">
        <v>72</v>
      </c>
      <c r="M1560" s="7"/>
      <c r="N1560" s="7"/>
    </row>
    <row r="1561" customFormat="1" ht="20" customHeight="1" spans="1:14">
      <c r="A1561" s="12">
        <v>7</v>
      </c>
      <c r="B1561" s="12" t="s">
        <v>12240</v>
      </c>
      <c r="C1561" s="11"/>
      <c r="D1561" s="11"/>
      <c r="E1561" s="11"/>
      <c r="F1561" s="11"/>
      <c r="G1561" s="11"/>
      <c r="H1561" s="11">
        <v>4.3</v>
      </c>
      <c r="I1561" s="11">
        <v>4.3</v>
      </c>
      <c r="J1561" s="20" t="s">
        <v>38</v>
      </c>
      <c r="K1561" s="21">
        <v>25.8</v>
      </c>
      <c r="L1561" s="21">
        <v>129</v>
      </c>
      <c r="M1561" s="7"/>
      <c r="N1561" s="7"/>
    </row>
    <row r="1562" customFormat="1" ht="20" customHeight="1" spans="1:14">
      <c r="A1562" s="12">
        <v>8</v>
      </c>
      <c r="B1562" s="12" t="s">
        <v>12241</v>
      </c>
      <c r="C1562" s="11"/>
      <c r="D1562" s="11"/>
      <c r="E1562" s="11"/>
      <c r="F1562" s="11"/>
      <c r="G1562" s="11"/>
      <c r="H1562" s="11">
        <v>2</v>
      </c>
      <c r="I1562" s="11">
        <v>2</v>
      </c>
      <c r="J1562" s="20" t="s">
        <v>38</v>
      </c>
      <c r="K1562" s="21">
        <v>12</v>
      </c>
      <c r="L1562" s="21">
        <v>60</v>
      </c>
      <c r="M1562" s="7"/>
      <c r="N1562" s="7"/>
    </row>
    <row r="1563" customFormat="1" ht="20" customHeight="1" spans="1:14">
      <c r="A1563" s="12">
        <v>9</v>
      </c>
      <c r="B1563" s="12" t="s">
        <v>12242</v>
      </c>
      <c r="C1563" s="11"/>
      <c r="D1563" s="11"/>
      <c r="E1563" s="11"/>
      <c r="F1563" s="11"/>
      <c r="G1563" s="11"/>
      <c r="H1563" s="11">
        <v>2.3</v>
      </c>
      <c r="I1563" s="11">
        <v>2.3</v>
      </c>
      <c r="J1563" s="20" t="s">
        <v>38</v>
      </c>
      <c r="K1563" s="21">
        <v>13.8</v>
      </c>
      <c r="L1563" s="21">
        <v>69</v>
      </c>
      <c r="M1563" s="7"/>
      <c r="N1563" s="7"/>
    </row>
    <row r="1564" customFormat="1" ht="20" customHeight="1" spans="1:14">
      <c r="A1564" s="12">
        <v>10</v>
      </c>
      <c r="B1564" s="12" t="s">
        <v>12243</v>
      </c>
      <c r="C1564" s="11"/>
      <c r="D1564" s="11"/>
      <c r="E1564" s="11"/>
      <c r="F1564" s="11"/>
      <c r="G1564" s="11"/>
      <c r="H1564" s="11">
        <v>2.4</v>
      </c>
      <c r="I1564" s="11">
        <v>2.4</v>
      </c>
      <c r="J1564" s="20" t="s">
        <v>38</v>
      </c>
      <c r="K1564" s="21">
        <v>14.4</v>
      </c>
      <c r="L1564" s="21">
        <v>72</v>
      </c>
      <c r="M1564" s="7"/>
      <c r="N1564" s="7"/>
    </row>
    <row r="1565" customFormat="1" ht="20" customHeight="1" spans="1:14">
      <c r="A1565" s="12">
        <v>11</v>
      </c>
      <c r="B1565" s="12" t="s">
        <v>1404</v>
      </c>
      <c r="C1565" s="11"/>
      <c r="D1565" s="11"/>
      <c r="E1565" s="11"/>
      <c r="F1565" s="11"/>
      <c r="G1565" s="11"/>
      <c r="H1565" s="11">
        <v>1.2</v>
      </c>
      <c r="I1565" s="11">
        <v>1.2</v>
      </c>
      <c r="J1565" s="20" t="s">
        <v>38</v>
      </c>
      <c r="K1565" s="21">
        <v>7.2</v>
      </c>
      <c r="L1565" s="21">
        <v>36</v>
      </c>
      <c r="M1565" s="7"/>
      <c r="N1565" s="7"/>
    </row>
    <row r="1566" customFormat="1" ht="20" customHeight="1" spans="1:14">
      <c r="A1566" s="12">
        <v>12</v>
      </c>
      <c r="B1566" s="12" t="s">
        <v>12244</v>
      </c>
      <c r="C1566" s="11"/>
      <c r="D1566" s="11"/>
      <c r="E1566" s="11"/>
      <c r="F1566" s="11"/>
      <c r="G1566" s="11"/>
      <c r="H1566" s="11">
        <v>4.4</v>
      </c>
      <c r="I1566" s="11">
        <v>4.4</v>
      </c>
      <c r="J1566" s="20" t="s">
        <v>38</v>
      </c>
      <c r="K1566" s="21">
        <v>26.4</v>
      </c>
      <c r="L1566" s="21">
        <v>132</v>
      </c>
      <c r="M1566" s="7"/>
      <c r="N1566" s="7"/>
    </row>
    <row r="1567" customFormat="1" ht="20" customHeight="1" spans="1:14">
      <c r="A1567" s="12">
        <v>13</v>
      </c>
      <c r="B1567" s="12" t="s">
        <v>12245</v>
      </c>
      <c r="C1567" s="11"/>
      <c r="D1567" s="11"/>
      <c r="E1567" s="11"/>
      <c r="F1567" s="11"/>
      <c r="G1567" s="11"/>
      <c r="H1567" s="11">
        <v>1.2</v>
      </c>
      <c r="I1567" s="11">
        <v>1.2</v>
      </c>
      <c r="J1567" s="20" t="s">
        <v>38</v>
      </c>
      <c r="K1567" s="21">
        <v>7.2</v>
      </c>
      <c r="L1567" s="21">
        <v>36</v>
      </c>
      <c r="M1567" s="7"/>
      <c r="N1567" s="7"/>
    </row>
    <row r="1568" customFormat="1" ht="20" customHeight="1" spans="1:14">
      <c r="A1568" s="12">
        <v>14</v>
      </c>
      <c r="B1568" s="12" t="s">
        <v>12246</v>
      </c>
      <c r="C1568" s="11"/>
      <c r="D1568" s="11"/>
      <c r="E1568" s="11"/>
      <c r="F1568" s="11"/>
      <c r="G1568" s="11"/>
      <c r="H1568" s="11">
        <v>5.8</v>
      </c>
      <c r="I1568" s="11">
        <v>5.8</v>
      </c>
      <c r="J1568" s="20" t="s">
        <v>38</v>
      </c>
      <c r="K1568" s="21">
        <v>34.8</v>
      </c>
      <c r="L1568" s="21">
        <v>174</v>
      </c>
      <c r="M1568" s="7"/>
      <c r="N1568" s="7"/>
    </row>
    <row r="1569" customFormat="1" ht="20" customHeight="1" spans="1:14">
      <c r="A1569" s="12">
        <v>15</v>
      </c>
      <c r="B1569" s="12" t="s">
        <v>12247</v>
      </c>
      <c r="C1569" s="11"/>
      <c r="D1569" s="11"/>
      <c r="E1569" s="11"/>
      <c r="F1569" s="7"/>
      <c r="G1569" s="7"/>
      <c r="H1569" s="11">
        <v>3.6</v>
      </c>
      <c r="I1569" s="11">
        <v>3.6</v>
      </c>
      <c r="J1569" s="20" t="s">
        <v>38</v>
      </c>
      <c r="K1569" s="21">
        <v>21.6</v>
      </c>
      <c r="L1569" s="21">
        <v>108</v>
      </c>
      <c r="M1569" s="7"/>
      <c r="N1569" s="7"/>
    </row>
    <row r="1570" customFormat="1" ht="20" customHeight="1" spans="1:14">
      <c r="A1570" s="12">
        <v>16</v>
      </c>
      <c r="B1570" s="12" t="s">
        <v>12248</v>
      </c>
      <c r="C1570" s="11"/>
      <c r="D1570" s="11"/>
      <c r="E1570" s="11"/>
      <c r="F1570" s="7"/>
      <c r="G1570" s="7"/>
      <c r="H1570" s="11">
        <v>3.7</v>
      </c>
      <c r="I1570" s="11">
        <v>3.7</v>
      </c>
      <c r="J1570" s="20" t="s">
        <v>38</v>
      </c>
      <c r="K1570" s="21">
        <v>22.2</v>
      </c>
      <c r="L1570" s="21">
        <v>111</v>
      </c>
      <c r="M1570" s="7"/>
      <c r="N1570" s="7"/>
    </row>
    <row r="1571" customFormat="1" ht="20" customHeight="1" spans="1:14">
      <c r="A1571" s="12">
        <v>17</v>
      </c>
      <c r="B1571" s="12" t="s">
        <v>12249</v>
      </c>
      <c r="C1571" s="11"/>
      <c r="D1571" s="11"/>
      <c r="E1571" s="11"/>
      <c r="F1571" s="7"/>
      <c r="G1571" s="7"/>
      <c r="H1571" s="11">
        <v>2</v>
      </c>
      <c r="I1571" s="11">
        <v>2</v>
      </c>
      <c r="J1571" s="20" t="s">
        <v>38</v>
      </c>
      <c r="K1571" s="21">
        <v>12</v>
      </c>
      <c r="L1571" s="21">
        <v>60</v>
      </c>
      <c r="M1571" s="7"/>
      <c r="N1571" s="7"/>
    </row>
    <row r="1572" customFormat="1" ht="20" customHeight="1" spans="1:14">
      <c r="A1572" s="12">
        <v>18</v>
      </c>
      <c r="B1572" s="12" t="s">
        <v>114</v>
      </c>
      <c r="C1572" s="11"/>
      <c r="D1572" s="11"/>
      <c r="E1572" s="11"/>
      <c r="F1572" s="7"/>
      <c r="G1572" s="7"/>
      <c r="H1572" s="11">
        <v>1.5</v>
      </c>
      <c r="I1572" s="11">
        <v>1.5</v>
      </c>
      <c r="J1572" s="20" t="s">
        <v>38</v>
      </c>
      <c r="K1572" s="21">
        <v>9</v>
      </c>
      <c r="L1572" s="21">
        <v>45</v>
      </c>
      <c r="M1572" s="7"/>
      <c r="N1572" s="7"/>
    </row>
    <row r="1573" customFormat="1" ht="20" customHeight="1" spans="1:14">
      <c r="A1573" s="12">
        <v>19</v>
      </c>
      <c r="B1573" s="12" t="s">
        <v>12250</v>
      </c>
      <c r="C1573" s="11"/>
      <c r="D1573" s="11"/>
      <c r="E1573" s="11"/>
      <c r="F1573" s="7"/>
      <c r="G1573" s="7"/>
      <c r="H1573" s="11">
        <v>1.2</v>
      </c>
      <c r="I1573" s="11">
        <v>1.2</v>
      </c>
      <c r="J1573" s="20" t="s">
        <v>38</v>
      </c>
      <c r="K1573" s="21">
        <v>7.2</v>
      </c>
      <c r="L1573" s="21">
        <v>36</v>
      </c>
      <c r="M1573" s="7"/>
      <c r="N1573" s="7"/>
    </row>
    <row r="1574" customFormat="1" ht="20" customHeight="1" spans="1:14">
      <c r="A1574" s="12">
        <v>20</v>
      </c>
      <c r="B1574" s="12" t="s">
        <v>12251</v>
      </c>
      <c r="C1574" s="11"/>
      <c r="D1574" s="11"/>
      <c r="E1574" s="11"/>
      <c r="F1574" s="7"/>
      <c r="G1574" s="7"/>
      <c r="H1574" s="11">
        <v>7.4</v>
      </c>
      <c r="I1574" s="11">
        <v>7.4</v>
      </c>
      <c r="J1574" s="20" t="s">
        <v>38</v>
      </c>
      <c r="K1574" s="21">
        <v>44.4</v>
      </c>
      <c r="L1574" s="21">
        <v>222</v>
      </c>
      <c r="M1574" s="7"/>
      <c r="N1574" s="7"/>
    </row>
    <row r="1575" customFormat="1" ht="20" customHeight="1" spans="1:14">
      <c r="A1575" s="12">
        <v>21</v>
      </c>
      <c r="B1575" s="12" t="s">
        <v>12252</v>
      </c>
      <c r="C1575" s="11"/>
      <c r="D1575" s="11"/>
      <c r="E1575" s="11"/>
      <c r="F1575" s="7"/>
      <c r="G1575" s="7"/>
      <c r="H1575" s="11">
        <v>3.2</v>
      </c>
      <c r="I1575" s="11">
        <v>3.2</v>
      </c>
      <c r="J1575" s="20" t="s">
        <v>38</v>
      </c>
      <c r="K1575" s="21">
        <v>19.2</v>
      </c>
      <c r="L1575" s="21">
        <v>96</v>
      </c>
      <c r="M1575" s="7"/>
      <c r="N1575" s="7"/>
    </row>
    <row r="1576" customFormat="1" ht="20" customHeight="1" spans="1:14">
      <c r="A1576" s="12">
        <v>22</v>
      </c>
      <c r="B1576" s="12" t="s">
        <v>12253</v>
      </c>
      <c r="C1576" s="11"/>
      <c r="D1576" s="11"/>
      <c r="E1576" s="11"/>
      <c r="F1576" s="7"/>
      <c r="G1576" s="7"/>
      <c r="H1576" s="11">
        <v>7</v>
      </c>
      <c r="I1576" s="11">
        <v>7</v>
      </c>
      <c r="J1576" s="20" t="s">
        <v>38</v>
      </c>
      <c r="K1576" s="21">
        <v>42</v>
      </c>
      <c r="L1576" s="21">
        <v>210</v>
      </c>
      <c r="M1576" s="7"/>
      <c r="N1576" s="7"/>
    </row>
    <row r="1577" customFormat="1" ht="20" customHeight="1" spans="1:14">
      <c r="A1577" s="12">
        <v>23</v>
      </c>
      <c r="B1577" s="12" t="s">
        <v>10878</v>
      </c>
      <c r="C1577" s="11"/>
      <c r="D1577" s="11"/>
      <c r="E1577" s="11"/>
      <c r="F1577" s="7"/>
      <c r="G1577" s="7"/>
      <c r="H1577" s="11">
        <v>5</v>
      </c>
      <c r="I1577" s="11">
        <v>5</v>
      </c>
      <c r="J1577" s="20" t="s">
        <v>38</v>
      </c>
      <c r="K1577" s="21">
        <v>30</v>
      </c>
      <c r="L1577" s="21">
        <v>150</v>
      </c>
      <c r="M1577" s="7"/>
      <c r="N1577" s="7"/>
    </row>
    <row r="1578" ht="14.25" spans="1:14">
      <c r="A1578" s="12">
        <v>24</v>
      </c>
      <c r="B1578" s="12" t="s">
        <v>11697</v>
      </c>
      <c r="C1578" s="11"/>
      <c r="D1578" s="11"/>
      <c r="E1578" s="11"/>
      <c r="F1578" s="7"/>
      <c r="G1578" s="7"/>
      <c r="H1578" s="11">
        <v>2</v>
      </c>
      <c r="I1578" s="11">
        <v>2</v>
      </c>
      <c r="J1578" s="20" t="s">
        <v>38</v>
      </c>
      <c r="K1578" s="21">
        <v>12</v>
      </c>
      <c r="L1578" s="21">
        <v>60</v>
      </c>
      <c r="M1578" s="7"/>
      <c r="N1578" s="7"/>
    </row>
    <row r="1579" customFormat="1" ht="14.25" spans="1:14">
      <c r="A1579" s="12">
        <v>25</v>
      </c>
      <c r="B1579" s="12" t="s">
        <v>11703</v>
      </c>
      <c r="C1579" s="11"/>
      <c r="D1579" s="11"/>
      <c r="E1579" s="11"/>
      <c r="F1579" s="7"/>
      <c r="G1579" s="7"/>
      <c r="H1579" s="11">
        <v>2.4</v>
      </c>
      <c r="I1579" s="11">
        <v>2.4</v>
      </c>
      <c r="J1579" s="20" t="s">
        <v>38</v>
      </c>
      <c r="K1579" s="21">
        <v>14.4</v>
      </c>
      <c r="L1579" s="21">
        <v>72</v>
      </c>
      <c r="M1579" s="7"/>
      <c r="N1579" s="7"/>
    </row>
    <row r="1580" customFormat="1" ht="18" customHeight="1" spans="1:14">
      <c r="A1580" s="12">
        <v>26</v>
      </c>
      <c r="B1580" s="12" t="s">
        <v>12254</v>
      </c>
      <c r="C1580" s="11"/>
      <c r="D1580" s="11"/>
      <c r="E1580" s="11"/>
      <c r="F1580" s="7"/>
      <c r="G1580" s="7"/>
      <c r="H1580" s="11">
        <v>4.5</v>
      </c>
      <c r="I1580" s="11">
        <v>4.5</v>
      </c>
      <c r="J1580" s="20" t="s">
        <v>38</v>
      </c>
      <c r="K1580" s="21">
        <v>27</v>
      </c>
      <c r="L1580" s="21">
        <v>135</v>
      </c>
      <c r="M1580" s="7"/>
      <c r="N1580" s="7"/>
    </row>
    <row r="1581" customFormat="1" ht="18" customHeight="1" spans="1:14">
      <c r="A1581" s="12">
        <v>27</v>
      </c>
      <c r="B1581" s="12" t="s">
        <v>12255</v>
      </c>
      <c r="C1581" s="11"/>
      <c r="D1581" s="11"/>
      <c r="E1581" s="11"/>
      <c r="F1581" s="7"/>
      <c r="G1581" s="7"/>
      <c r="H1581" s="11">
        <v>5.4</v>
      </c>
      <c r="I1581" s="11">
        <v>5.4</v>
      </c>
      <c r="J1581" s="20" t="s">
        <v>38</v>
      </c>
      <c r="K1581" s="21">
        <v>32.4</v>
      </c>
      <c r="L1581" s="21">
        <v>162</v>
      </c>
      <c r="M1581" s="7"/>
      <c r="N1581" s="7"/>
    </row>
    <row r="1582" customFormat="1" ht="20" customHeight="1" spans="1:14">
      <c r="A1582" s="12">
        <v>28</v>
      </c>
      <c r="B1582" s="12" t="s">
        <v>12256</v>
      </c>
      <c r="C1582" s="11"/>
      <c r="D1582" s="11"/>
      <c r="E1582" s="11"/>
      <c r="F1582" s="7"/>
      <c r="G1582" s="7"/>
      <c r="H1582" s="11">
        <v>4</v>
      </c>
      <c r="I1582" s="11">
        <v>4</v>
      </c>
      <c r="J1582" s="20" t="s">
        <v>38</v>
      </c>
      <c r="K1582" s="21">
        <v>24</v>
      </c>
      <c r="L1582" s="21">
        <v>120</v>
      </c>
      <c r="M1582" s="7"/>
      <c r="N1582" s="7"/>
    </row>
    <row r="1583" customFormat="1" ht="20" customHeight="1" spans="1:14">
      <c r="A1583" s="12">
        <v>29</v>
      </c>
      <c r="B1583" s="12" t="s">
        <v>12257</v>
      </c>
      <c r="C1583" s="11"/>
      <c r="D1583" s="11"/>
      <c r="E1583" s="11"/>
      <c r="F1583" s="7"/>
      <c r="G1583" s="7"/>
      <c r="H1583" s="11">
        <v>3.6</v>
      </c>
      <c r="I1583" s="11">
        <v>3.6</v>
      </c>
      <c r="J1583" s="20" t="s">
        <v>38</v>
      </c>
      <c r="K1583" s="21">
        <v>21.6</v>
      </c>
      <c r="L1583" s="21">
        <v>108</v>
      </c>
      <c r="M1583" s="7"/>
      <c r="N1583" s="7"/>
    </row>
    <row r="1584" customFormat="1" ht="20" customHeight="1" spans="1:14">
      <c r="A1584" s="12">
        <v>30</v>
      </c>
      <c r="B1584" s="12" t="s">
        <v>7715</v>
      </c>
      <c r="C1584" s="11"/>
      <c r="D1584" s="11"/>
      <c r="E1584" s="11"/>
      <c r="F1584" s="7"/>
      <c r="G1584" s="7"/>
      <c r="H1584" s="11">
        <v>3.3</v>
      </c>
      <c r="I1584" s="11">
        <v>3.3</v>
      </c>
      <c r="J1584" s="20" t="s">
        <v>38</v>
      </c>
      <c r="K1584" s="21">
        <v>19.8</v>
      </c>
      <c r="L1584" s="21">
        <v>99</v>
      </c>
      <c r="M1584" s="7"/>
      <c r="N1584" s="7"/>
    </row>
    <row r="1585" customFormat="1" ht="20" customHeight="1" spans="1:14">
      <c r="A1585" s="12">
        <v>31</v>
      </c>
      <c r="B1585" s="12" t="s">
        <v>12258</v>
      </c>
      <c r="C1585" s="11"/>
      <c r="D1585" s="11"/>
      <c r="E1585" s="11"/>
      <c r="F1585" s="7"/>
      <c r="G1585" s="7"/>
      <c r="H1585" s="11">
        <v>7</v>
      </c>
      <c r="I1585" s="11">
        <v>7</v>
      </c>
      <c r="J1585" s="20" t="s">
        <v>38</v>
      </c>
      <c r="K1585" s="21">
        <v>42</v>
      </c>
      <c r="L1585" s="21">
        <v>210</v>
      </c>
      <c r="M1585" s="7"/>
      <c r="N1585" s="7"/>
    </row>
    <row r="1586" customFormat="1" ht="20" customHeight="1" spans="1:14">
      <c r="A1586" s="12">
        <v>32</v>
      </c>
      <c r="B1586" s="12" t="s">
        <v>12259</v>
      </c>
      <c r="C1586" s="11"/>
      <c r="D1586" s="11"/>
      <c r="E1586" s="11"/>
      <c r="F1586" s="7"/>
      <c r="G1586" s="7"/>
      <c r="H1586" s="11">
        <v>6</v>
      </c>
      <c r="I1586" s="11">
        <v>6</v>
      </c>
      <c r="J1586" s="20" t="s">
        <v>38</v>
      </c>
      <c r="K1586" s="21">
        <v>36</v>
      </c>
      <c r="L1586" s="21">
        <v>180</v>
      </c>
      <c r="M1586" s="7"/>
      <c r="N1586" s="7"/>
    </row>
    <row r="1587" customFormat="1" ht="20" customHeight="1" spans="1:14">
      <c r="A1587" s="12">
        <v>33</v>
      </c>
      <c r="B1587" s="12" t="s">
        <v>11023</v>
      </c>
      <c r="C1587" s="11"/>
      <c r="D1587" s="11"/>
      <c r="E1587" s="11"/>
      <c r="F1587" s="7"/>
      <c r="G1587" s="7"/>
      <c r="H1587" s="11">
        <v>2</v>
      </c>
      <c r="I1587" s="11">
        <v>2</v>
      </c>
      <c r="J1587" s="20" t="s">
        <v>38</v>
      </c>
      <c r="K1587" s="21">
        <v>12</v>
      </c>
      <c r="L1587" s="21">
        <v>60</v>
      </c>
      <c r="M1587" s="7"/>
      <c r="N1587" s="7"/>
    </row>
    <row r="1588" customFormat="1" ht="20" customHeight="1" spans="1:14">
      <c r="A1588" s="12">
        <v>34</v>
      </c>
      <c r="B1588" s="12" t="s">
        <v>12260</v>
      </c>
      <c r="C1588" s="11"/>
      <c r="D1588" s="11"/>
      <c r="E1588" s="11"/>
      <c r="F1588" s="7"/>
      <c r="G1588" s="7"/>
      <c r="H1588" s="11">
        <v>4.8</v>
      </c>
      <c r="I1588" s="11">
        <v>4.8</v>
      </c>
      <c r="J1588" s="20" t="s">
        <v>38</v>
      </c>
      <c r="K1588" s="21">
        <v>28.8</v>
      </c>
      <c r="L1588" s="21">
        <v>144</v>
      </c>
      <c r="M1588" s="7"/>
      <c r="N1588" s="7"/>
    </row>
    <row r="1589" customFormat="1" ht="20" customHeight="1" spans="1:14">
      <c r="A1589" s="12">
        <v>35</v>
      </c>
      <c r="B1589" s="12" t="s">
        <v>12261</v>
      </c>
      <c r="C1589" s="11"/>
      <c r="D1589" s="11"/>
      <c r="E1589" s="11"/>
      <c r="F1589" s="7"/>
      <c r="G1589" s="7"/>
      <c r="H1589" s="11">
        <v>4</v>
      </c>
      <c r="I1589" s="11">
        <v>4</v>
      </c>
      <c r="J1589" s="20" t="s">
        <v>38</v>
      </c>
      <c r="K1589" s="21">
        <v>24</v>
      </c>
      <c r="L1589" s="21">
        <v>120</v>
      </c>
      <c r="M1589" s="7"/>
      <c r="N1589" s="7"/>
    </row>
    <row r="1590" customFormat="1" ht="20" customHeight="1" spans="1:14">
      <c r="A1590" s="12">
        <v>36</v>
      </c>
      <c r="B1590" s="12" t="s">
        <v>12262</v>
      </c>
      <c r="C1590" s="11"/>
      <c r="D1590" s="11"/>
      <c r="E1590" s="11"/>
      <c r="F1590" s="7"/>
      <c r="G1590" s="7"/>
      <c r="H1590" s="11">
        <v>5</v>
      </c>
      <c r="I1590" s="11">
        <v>5</v>
      </c>
      <c r="J1590" s="20" t="s">
        <v>38</v>
      </c>
      <c r="K1590" s="21">
        <v>30</v>
      </c>
      <c r="L1590" s="21">
        <v>150</v>
      </c>
      <c r="M1590" s="7"/>
      <c r="N1590" s="7"/>
    </row>
    <row r="1591" customFormat="1" ht="20" customHeight="1" spans="1:14">
      <c r="A1591" s="12">
        <v>37</v>
      </c>
      <c r="B1591" s="12" t="s">
        <v>9093</v>
      </c>
      <c r="C1591" s="11"/>
      <c r="D1591" s="11"/>
      <c r="E1591" s="11"/>
      <c r="F1591" s="7"/>
      <c r="G1591" s="7"/>
      <c r="H1591" s="11">
        <v>2</v>
      </c>
      <c r="I1591" s="11">
        <v>2</v>
      </c>
      <c r="J1591" s="20" t="s">
        <v>38</v>
      </c>
      <c r="K1591" s="21">
        <v>12</v>
      </c>
      <c r="L1591" s="21">
        <v>60</v>
      </c>
      <c r="M1591" s="7"/>
      <c r="N1591" s="7"/>
    </row>
    <row r="1592" customFormat="1" ht="20" customHeight="1" spans="1:14">
      <c r="A1592" s="12">
        <v>38</v>
      </c>
      <c r="B1592" s="12" t="s">
        <v>8537</v>
      </c>
      <c r="C1592" s="11"/>
      <c r="D1592" s="11"/>
      <c r="E1592" s="11"/>
      <c r="F1592" s="7"/>
      <c r="G1592" s="7"/>
      <c r="H1592" s="11">
        <v>3</v>
      </c>
      <c r="I1592" s="11">
        <v>3</v>
      </c>
      <c r="J1592" s="20" t="s">
        <v>38</v>
      </c>
      <c r="K1592" s="21">
        <v>18</v>
      </c>
      <c r="L1592" s="21">
        <v>90</v>
      </c>
      <c r="M1592" s="7"/>
      <c r="N1592" s="7"/>
    </row>
    <row r="1593" customFormat="1" ht="20" customHeight="1" spans="1:14">
      <c r="A1593" s="12">
        <v>39</v>
      </c>
      <c r="B1593" s="12" t="s">
        <v>12263</v>
      </c>
      <c r="C1593" s="11"/>
      <c r="D1593" s="11"/>
      <c r="E1593" s="11"/>
      <c r="F1593" s="7"/>
      <c r="G1593" s="7"/>
      <c r="H1593" s="11">
        <v>2.2</v>
      </c>
      <c r="I1593" s="11">
        <v>2.2</v>
      </c>
      <c r="J1593" s="20" t="s">
        <v>38</v>
      </c>
      <c r="K1593" s="21">
        <v>13.2</v>
      </c>
      <c r="L1593" s="21">
        <v>66</v>
      </c>
      <c r="M1593" s="7"/>
      <c r="N1593" s="7"/>
    </row>
    <row r="1594" customFormat="1" ht="20" customHeight="1" spans="1:14">
      <c r="A1594" s="12">
        <v>40</v>
      </c>
      <c r="B1594" s="12" t="s">
        <v>12264</v>
      </c>
      <c r="C1594" s="11"/>
      <c r="D1594" s="11"/>
      <c r="E1594" s="11"/>
      <c r="F1594" s="7"/>
      <c r="G1594" s="7"/>
      <c r="H1594" s="11">
        <v>1.8</v>
      </c>
      <c r="I1594" s="11">
        <v>1.8</v>
      </c>
      <c r="J1594" s="20" t="s">
        <v>38</v>
      </c>
      <c r="K1594" s="21">
        <v>10.8</v>
      </c>
      <c r="L1594" s="21">
        <v>54</v>
      </c>
      <c r="M1594" s="7"/>
      <c r="N1594" s="7"/>
    </row>
    <row r="1595" customFormat="1" ht="20" customHeight="1" spans="1:14">
      <c r="A1595" s="12">
        <v>41</v>
      </c>
      <c r="B1595" s="12" t="s">
        <v>12265</v>
      </c>
      <c r="C1595" s="11"/>
      <c r="D1595" s="11"/>
      <c r="E1595" s="11"/>
      <c r="F1595" s="7"/>
      <c r="G1595" s="7"/>
      <c r="H1595" s="11">
        <v>4</v>
      </c>
      <c r="I1595" s="11">
        <v>4</v>
      </c>
      <c r="J1595" s="20" t="s">
        <v>38</v>
      </c>
      <c r="K1595" s="21">
        <v>24</v>
      </c>
      <c r="L1595" s="21">
        <v>120</v>
      </c>
      <c r="M1595" s="7"/>
      <c r="N1595" s="7"/>
    </row>
    <row r="1596" customFormat="1" ht="20" customHeight="1" spans="1:14">
      <c r="A1596" s="12">
        <v>42</v>
      </c>
      <c r="B1596" s="12" t="s">
        <v>7723</v>
      </c>
      <c r="C1596" s="11"/>
      <c r="D1596" s="11"/>
      <c r="E1596" s="11"/>
      <c r="F1596" s="7"/>
      <c r="G1596" s="7"/>
      <c r="H1596" s="11">
        <v>2.2</v>
      </c>
      <c r="I1596" s="11">
        <v>2.2</v>
      </c>
      <c r="J1596" s="20" t="s">
        <v>38</v>
      </c>
      <c r="K1596" s="21">
        <v>13.2</v>
      </c>
      <c r="L1596" s="21">
        <v>66</v>
      </c>
      <c r="M1596" s="7"/>
      <c r="N1596" s="7"/>
    </row>
    <row r="1597" customFormat="1" ht="20" customHeight="1" spans="1:14">
      <c r="A1597" s="12">
        <v>43</v>
      </c>
      <c r="B1597" s="12" t="s">
        <v>12266</v>
      </c>
      <c r="C1597" s="11"/>
      <c r="D1597" s="11"/>
      <c r="E1597" s="11"/>
      <c r="F1597" s="7"/>
      <c r="G1597" s="7"/>
      <c r="H1597" s="11">
        <v>1.5</v>
      </c>
      <c r="I1597" s="11">
        <v>1.5</v>
      </c>
      <c r="J1597" s="20" t="s">
        <v>38</v>
      </c>
      <c r="K1597" s="21">
        <v>9</v>
      </c>
      <c r="L1597" s="21">
        <v>45</v>
      </c>
      <c r="M1597" s="7"/>
      <c r="N1597" s="7"/>
    </row>
    <row r="1598" ht="14.25" spans="1:14">
      <c r="A1598" s="12">
        <v>44</v>
      </c>
      <c r="B1598" s="12" t="s">
        <v>12267</v>
      </c>
      <c r="C1598" s="11"/>
      <c r="D1598" s="11"/>
      <c r="E1598" s="11"/>
      <c r="F1598" s="7"/>
      <c r="G1598" s="7"/>
      <c r="H1598" s="11">
        <v>2.1</v>
      </c>
      <c r="I1598" s="11">
        <v>2.1</v>
      </c>
      <c r="J1598" s="20" t="s">
        <v>38</v>
      </c>
      <c r="K1598" s="21">
        <v>12.6</v>
      </c>
      <c r="L1598" s="21">
        <v>63</v>
      </c>
      <c r="M1598" s="7"/>
      <c r="N1598" s="7"/>
    </row>
    <row r="1599" customFormat="1" ht="14.25" spans="1:14">
      <c r="A1599" s="12">
        <v>45</v>
      </c>
      <c r="B1599" s="12" t="s">
        <v>12268</v>
      </c>
      <c r="C1599" s="11"/>
      <c r="D1599" s="11"/>
      <c r="E1599" s="11"/>
      <c r="F1599" s="7"/>
      <c r="G1599" s="7"/>
      <c r="H1599" s="11">
        <v>2</v>
      </c>
      <c r="I1599" s="11">
        <v>2</v>
      </c>
      <c r="J1599" s="20" t="s">
        <v>38</v>
      </c>
      <c r="K1599" s="21">
        <v>12</v>
      </c>
      <c r="L1599" s="21">
        <v>60</v>
      </c>
      <c r="M1599" s="7"/>
      <c r="N1599" s="7"/>
    </row>
    <row r="1600" customFormat="1" ht="18" customHeight="1" spans="1:14">
      <c r="A1600" s="12">
        <v>46</v>
      </c>
      <c r="B1600" s="12" t="s">
        <v>12269</v>
      </c>
      <c r="C1600" s="11"/>
      <c r="D1600" s="11"/>
      <c r="E1600" s="11"/>
      <c r="F1600" s="7"/>
      <c r="G1600" s="7"/>
      <c r="H1600" s="11">
        <v>4</v>
      </c>
      <c r="I1600" s="11">
        <v>4</v>
      </c>
      <c r="J1600" s="20" t="s">
        <v>38</v>
      </c>
      <c r="K1600" s="21">
        <v>24</v>
      </c>
      <c r="L1600" s="21">
        <v>120</v>
      </c>
      <c r="M1600" s="7"/>
      <c r="N1600" s="7"/>
    </row>
    <row r="1601" customFormat="1" ht="18" customHeight="1" spans="1:14">
      <c r="A1601" s="12">
        <v>47</v>
      </c>
      <c r="B1601" s="12" t="s">
        <v>11116</v>
      </c>
      <c r="C1601" s="11"/>
      <c r="D1601" s="11"/>
      <c r="E1601" s="11"/>
      <c r="F1601" s="7"/>
      <c r="G1601" s="7"/>
      <c r="H1601" s="11">
        <v>2.2</v>
      </c>
      <c r="I1601" s="11">
        <v>2.2</v>
      </c>
      <c r="J1601" s="20" t="s">
        <v>38</v>
      </c>
      <c r="K1601" s="21">
        <v>13.2</v>
      </c>
      <c r="L1601" s="21">
        <v>66</v>
      </c>
      <c r="M1601" s="7"/>
      <c r="N1601" s="7"/>
    </row>
    <row r="1602" customFormat="1" ht="20" customHeight="1" spans="1:14">
      <c r="A1602" s="12">
        <v>48</v>
      </c>
      <c r="B1602" s="12" t="s">
        <v>6356</v>
      </c>
      <c r="C1602" s="11"/>
      <c r="D1602" s="11"/>
      <c r="E1602" s="11"/>
      <c r="F1602" s="7"/>
      <c r="G1602" s="7"/>
      <c r="H1602" s="11">
        <v>6.4</v>
      </c>
      <c r="I1602" s="11">
        <v>6.4</v>
      </c>
      <c r="J1602" s="20" t="s">
        <v>38</v>
      </c>
      <c r="K1602" s="21">
        <v>38.4</v>
      </c>
      <c r="L1602" s="21">
        <v>192</v>
      </c>
      <c r="M1602" s="7"/>
      <c r="N1602" s="7"/>
    </row>
    <row r="1603" customFormat="1" ht="20" customHeight="1" spans="1:14">
      <c r="A1603" s="12">
        <v>49</v>
      </c>
      <c r="B1603" s="12" t="s">
        <v>12270</v>
      </c>
      <c r="C1603" s="11"/>
      <c r="D1603" s="11"/>
      <c r="E1603" s="11"/>
      <c r="F1603" s="7"/>
      <c r="G1603" s="7"/>
      <c r="H1603" s="11">
        <v>4.2</v>
      </c>
      <c r="I1603" s="11">
        <v>4.2</v>
      </c>
      <c r="J1603" s="20" t="s">
        <v>38</v>
      </c>
      <c r="K1603" s="21">
        <v>25.2</v>
      </c>
      <c r="L1603" s="21">
        <v>126</v>
      </c>
      <c r="M1603" s="7"/>
      <c r="N1603" s="7"/>
    </row>
    <row r="1604" customFormat="1" ht="20" customHeight="1" spans="1:14">
      <c r="A1604" s="12">
        <v>50</v>
      </c>
      <c r="B1604" s="12" t="s">
        <v>12271</v>
      </c>
      <c r="C1604" s="11"/>
      <c r="D1604" s="11"/>
      <c r="E1604" s="11"/>
      <c r="F1604" s="7"/>
      <c r="G1604" s="7"/>
      <c r="H1604" s="11">
        <v>1.7</v>
      </c>
      <c r="I1604" s="11">
        <v>1.7</v>
      </c>
      <c r="J1604" s="20" t="s">
        <v>38</v>
      </c>
      <c r="K1604" s="21">
        <v>10.2</v>
      </c>
      <c r="L1604" s="21">
        <v>51</v>
      </c>
      <c r="M1604" s="7"/>
      <c r="N1604" s="7"/>
    </row>
    <row r="1605" customFormat="1" ht="20" customHeight="1" spans="1:14">
      <c r="A1605" s="12">
        <v>51</v>
      </c>
      <c r="B1605" s="12" t="s">
        <v>12272</v>
      </c>
      <c r="C1605" s="11"/>
      <c r="D1605" s="11"/>
      <c r="E1605" s="11"/>
      <c r="F1605" s="7"/>
      <c r="G1605" s="7"/>
      <c r="H1605" s="11">
        <v>2</v>
      </c>
      <c r="I1605" s="11">
        <v>2</v>
      </c>
      <c r="J1605" s="20" t="s">
        <v>38</v>
      </c>
      <c r="K1605" s="21">
        <v>12</v>
      </c>
      <c r="L1605" s="21">
        <v>60</v>
      </c>
      <c r="M1605" s="7"/>
      <c r="N1605" s="7"/>
    </row>
    <row r="1606" customFormat="1" ht="20" customHeight="1" spans="1:14">
      <c r="A1606" s="12">
        <v>52</v>
      </c>
      <c r="B1606" s="12" t="s">
        <v>11895</v>
      </c>
      <c r="C1606" s="11"/>
      <c r="D1606" s="11"/>
      <c r="E1606" s="11"/>
      <c r="F1606" s="7"/>
      <c r="G1606" s="7"/>
      <c r="H1606" s="11">
        <v>4</v>
      </c>
      <c r="I1606" s="11">
        <v>4</v>
      </c>
      <c r="J1606" s="20" t="s">
        <v>38</v>
      </c>
      <c r="K1606" s="21">
        <v>24</v>
      </c>
      <c r="L1606" s="21">
        <v>120</v>
      </c>
      <c r="M1606" s="7"/>
      <c r="N1606" s="7"/>
    </row>
    <row r="1607" customFormat="1" ht="20" customHeight="1" spans="1:14">
      <c r="A1607" s="12">
        <v>53</v>
      </c>
      <c r="B1607" s="12" t="s">
        <v>12273</v>
      </c>
      <c r="C1607" s="11"/>
      <c r="D1607" s="11"/>
      <c r="E1607" s="11"/>
      <c r="F1607" s="7"/>
      <c r="G1607" s="7"/>
      <c r="H1607" s="11">
        <v>1.5</v>
      </c>
      <c r="I1607" s="11">
        <v>1.5</v>
      </c>
      <c r="J1607" s="20" t="s">
        <v>38</v>
      </c>
      <c r="K1607" s="21">
        <v>9</v>
      </c>
      <c r="L1607" s="21">
        <v>45</v>
      </c>
      <c r="M1607" s="7"/>
      <c r="N1607" s="7"/>
    </row>
    <row r="1608" customFormat="1" ht="20" customHeight="1" spans="1:14">
      <c r="A1608" s="12">
        <v>54</v>
      </c>
      <c r="B1608" s="12" t="s">
        <v>12274</v>
      </c>
      <c r="C1608" s="11"/>
      <c r="D1608" s="11"/>
      <c r="E1608" s="11"/>
      <c r="F1608" s="7"/>
      <c r="G1608" s="7"/>
      <c r="H1608" s="11">
        <v>1.2</v>
      </c>
      <c r="I1608" s="11">
        <v>1.2</v>
      </c>
      <c r="J1608" s="20" t="s">
        <v>38</v>
      </c>
      <c r="K1608" s="21">
        <v>7.2</v>
      </c>
      <c r="L1608" s="21">
        <v>36</v>
      </c>
      <c r="M1608" s="7"/>
      <c r="N1608" s="7"/>
    </row>
    <row r="1609" customFormat="1" ht="20" customHeight="1" spans="1:14">
      <c r="A1609" s="12">
        <v>55</v>
      </c>
      <c r="B1609" s="12" t="s">
        <v>12275</v>
      </c>
      <c r="C1609" s="11"/>
      <c r="D1609" s="11"/>
      <c r="E1609" s="11"/>
      <c r="F1609" s="7"/>
      <c r="G1609" s="7"/>
      <c r="H1609" s="11">
        <v>2.2</v>
      </c>
      <c r="I1609" s="11">
        <v>2.2</v>
      </c>
      <c r="J1609" s="20" t="s">
        <v>38</v>
      </c>
      <c r="K1609" s="21">
        <v>13.2</v>
      </c>
      <c r="L1609" s="21">
        <v>66</v>
      </c>
      <c r="M1609" s="7"/>
      <c r="N1609" s="7"/>
    </row>
    <row r="1610" customFormat="1" ht="20" customHeight="1" spans="1:14">
      <c r="A1610" s="12">
        <v>56</v>
      </c>
      <c r="B1610" s="12" t="s">
        <v>12276</v>
      </c>
      <c r="C1610" s="11"/>
      <c r="D1610" s="11"/>
      <c r="E1610" s="11"/>
      <c r="F1610" s="7"/>
      <c r="G1610" s="7"/>
      <c r="H1610" s="11">
        <v>1.7</v>
      </c>
      <c r="I1610" s="11">
        <v>1.7</v>
      </c>
      <c r="J1610" s="20" t="s">
        <v>38</v>
      </c>
      <c r="K1610" s="21">
        <v>10.2</v>
      </c>
      <c r="L1610" s="21">
        <v>51</v>
      </c>
      <c r="M1610" s="7"/>
      <c r="N1610" s="7"/>
    </row>
    <row r="1611" customFormat="1" ht="20" customHeight="1" spans="1:14">
      <c r="A1611" s="12">
        <v>57</v>
      </c>
      <c r="B1611" s="12" t="s">
        <v>9510</v>
      </c>
      <c r="C1611" s="11"/>
      <c r="D1611" s="11"/>
      <c r="E1611" s="11"/>
      <c r="F1611" s="7"/>
      <c r="G1611" s="7"/>
      <c r="H1611" s="11">
        <v>2.1</v>
      </c>
      <c r="I1611" s="11">
        <v>2.1</v>
      </c>
      <c r="J1611" s="20" t="s">
        <v>38</v>
      </c>
      <c r="K1611" s="21">
        <v>12.6</v>
      </c>
      <c r="L1611" s="21">
        <v>63</v>
      </c>
      <c r="M1611" s="7"/>
      <c r="N1611" s="7"/>
    </row>
    <row r="1612" customFormat="1" ht="20" customHeight="1" spans="1:14">
      <c r="A1612" s="12">
        <v>58</v>
      </c>
      <c r="B1612" s="12" t="s">
        <v>5828</v>
      </c>
      <c r="C1612" s="11"/>
      <c r="D1612" s="11"/>
      <c r="E1612" s="11"/>
      <c r="F1612" s="7"/>
      <c r="G1612" s="7"/>
      <c r="H1612" s="11">
        <v>4.3</v>
      </c>
      <c r="I1612" s="11">
        <v>4.3</v>
      </c>
      <c r="J1612" s="20" t="s">
        <v>38</v>
      </c>
      <c r="K1612" s="21">
        <v>25.8</v>
      </c>
      <c r="L1612" s="21">
        <v>129</v>
      </c>
      <c r="M1612" s="7"/>
      <c r="N1612" s="7"/>
    </row>
    <row r="1613" customFormat="1" ht="20" customHeight="1" spans="1:14">
      <c r="A1613" s="12">
        <v>59</v>
      </c>
      <c r="B1613" s="12" t="s">
        <v>12277</v>
      </c>
      <c r="C1613" s="11"/>
      <c r="D1613" s="11"/>
      <c r="E1613" s="11"/>
      <c r="F1613" s="7"/>
      <c r="G1613" s="7"/>
      <c r="H1613" s="11">
        <v>1.8</v>
      </c>
      <c r="I1613" s="11">
        <v>1.8</v>
      </c>
      <c r="J1613" s="20" t="s">
        <v>38</v>
      </c>
      <c r="K1613" s="21">
        <v>10.8</v>
      </c>
      <c r="L1613" s="21">
        <v>54</v>
      </c>
      <c r="M1613" s="7"/>
      <c r="N1613" s="7"/>
    </row>
    <row r="1614" customFormat="1" ht="20" customHeight="1" spans="1:14">
      <c r="A1614" s="12" t="s">
        <v>1089</v>
      </c>
      <c r="B1614" s="12">
        <v>0</v>
      </c>
      <c r="C1614" s="11">
        <v>0</v>
      </c>
      <c r="D1614" s="11">
        <v>0</v>
      </c>
      <c r="E1614" s="11">
        <v>0</v>
      </c>
      <c r="F1614" s="7"/>
      <c r="G1614" s="7"/>
      <c r="H1614" s="11">
        <v>0</v>
      </c>
      <c r="I1614" s="11">
        <v>0</v>
      </c>
      <c r="J1614" s="20">
        <v>0</v>
      </c>
      <c r="K1614" s="21">
        <v>0</v>
      </c>
      <c r="L1614" s="21">
        <v>0</v>
      </c>
      <c r="M1614" s="7"/>
      <c r="N1614" s="7"/>
    </row>
    <row r="1615" ht="20" customHeight="1"/>
    <row r="1616" customFormat="1" ht="27" customHeight="1" spans="1:14">
      <c r="A1616" s="1" t="s">
        <v>20</v>
      </c>
      <c r="B1616" s="1"/>
      <c r="C1616" s="1"/>
      <c r="D1616" s="1"/>
      <c r="E1616" s="2" t="s">
        <v>18</v>
      </c>
      <c r="F1616" s="2" t="s">
        <v>12278</v>
      </c>
      <c r="G1616" s="2"/>
      <c r="H1616" s="3" t="s">
        <v>21</v>
      </c>
      <c r="I1616" s="3"/>
      <c r="J1616" s="13"/>
      <c r="K1616" s="13"/>
      <c r="L1616" s="13"/>
      <c r="M1616" s="3"/>
      <c r="N1616" s="3"/>
    </row>
    <row r="1617" customFormat="1" ht="20" customHeight="1" spans="1:14">
      <c r="A1617" s="4"/>
      <c r="B1617" s="5"/>
      <c r="C1617" s="4"/>
      <c r="D1617" s="4"/>
      <c r="E1617" s="4"/>
      <c r="F1617" s="4"/>
      <c r="G1617" s="4"/>
      <c r="H1617" s="4"/>
      <c r="I1617" s="4"/>
      <c r="J1617" s="14"/>
      <c r="K1617" s="14"/>
      <c r="L1617" s="14"/>
      <c r="M1617" s="4"/>
      <c r="N1617" s="6"/>
    </row>
    <row r="1618" customFormat="1" ht="20" customHeight="1" spans="1:14">
      <c r="A1618" s="6" t="s">
        <v>22</v>
      </c>
      <c r="B1618" s="6"/>
      <c r="C1618" s="6"/>
      <c r="D1618" s="6"/>
      <c r="E1618" s="6" t="s">
        <v>23</v>
      </c>
      <c r="F1618" s="6"/>
      <c r="G1618" s="6"/>
      <c r="H1618" s="6"/>
      <c r="I1618" s="6"/>
      <c r="J1618" s="14" t="s">
        <v>24</v>
      </c>
      <c r="K1618" s="14"/>
      <c r="L1618" s="14"/>
      <c r="M1618" s="4" t="s">
        <v>25</v>
      </c>
      <c r="N1618" s="4"/>
    </row>
    <row r="1619" customFormat="1" ht="20" customHeight="1" spans="1:14">
      <c r="A1619" s="7" t="s">
        <v>2</v>
      </c>
      <c r="B1619" s="8" t="s">
        <v>26</v>
      </c>
      <c r="C1619" s="7" t="s">
        <v>27</v>
      </c>
      <c r="D1619" s="7" t="s">
        <v>28</v>
      </c>
      <c r="E1619" s="7" t="s">
        <v>29</v>
      </c>
      <c r="F1619" s="7" t="s">
        <v>30</v>
      </c>
      <c r="G1619" s="7"/>
      <c r="H1619" s="7"/>
      <c r="I1619" s="7"/>
      <c r="J1619" s="15" t="s">
        <v>31</v>
      </c>
      <c r="K1619" s="15" t="s">
        <v>32</v>
      </c>
      <c r="L1619" s="15" t="s">
        <v>6</v>
      </c>
      <c r="M1619" s="16" t="s">
        <v>33</v>
      </c>
      <c r="N1619" s="7" t="s">
        <v>34</v>
      </c>
    </row>
    <row r="1620" customFormat="1" ht="20" customHeight="1" spans="1:14">
      <c r="A1620" s="7"/>
      <c r="B1620" s="8"/>
      <c r="C1620" s="7"/>
      <c r="D1620" s="7"/>
      <c r="E1620" s="7"/>
      <c r="F1620" s="7" t="s">
        <v>9</v>
      </c>
      <c r="G1620" s="7" t="s">
        <v>10</v>
      </c>
      <c r="H1620" s="7" t="s">
        <v>11</v>
      </c>
      <c r="I1620" s="7" t="s">
        <v>12</v>
      </c>
      <c r="J1620" s="17"/>
      <c r="K1620" s="17"/>
      <c r="L1620" s="17"/>
      <c r="M1620" s="18"/>
      <c r="N1620" s="7"/>
    </row>
    <row r="1621" customFormat="1" ht="20" customHeight="1" spans="1:14">
      <c r="A1621" s="9" t="s">
        <v>35</v>
      </c>
      <c r="B1621" s="10"/>
      <c r="C1621" s="11"/>
      <c r="D1621" s="11"/>
      <c r="E1621" s="11"/>
      <c r="F1621" s="11"/>
      <c r="G1621" s="11"/>
      <c r="H1621" s="11">
        <v>58.1</v>
      </c>
      <c r="I1621" s="11">
        <v>58.1</v>
      </c>
      <c r="J1621" s="19"/>
      <c r="K1621" s="11">
        <v>348.6</v>
      </c>
      <c r="L1621" s="11">
        <v>1743</v>
      </c>
      <c r="M1621" s="7"/>
      <c r="N1621" s="7"/>
    </row>
    <row r="1622" customFormat="1" ht="20" customHeight="1" spans="1:14">
      <c r="A1622" s="12">
        <v>1</v>
      </c>
      <c r="B1622" s="12" t="s">
        <v>12279</v>
      </c>
      <c r="C1622" s="11"/>
      <c r="D1622" s="11"/>
      <c r="E1622" s="11"/>
      <c r="F1622" s="11"/>
      <c r="G1622" s="11"/>
      <c r="H1622" s="11">
        <v>3.7</v>
      </c>
      <c r="I1622" s="11">
        <v>3.7</v>
      </c>
      <c r="J1622" s="20" t="s">
        <v>12280</v>
      </c>
      <c r="K1622" s="21">
        <v>22.2</v>
      </c>
      <c r="L1622" s="21">
        <v>111</v>
      </c>
      <c r="M1622" s="7"/>
      <c r="N1622" s="7"/>
    </row>
    <row r="1623" customFormat="1" ht="20" customHeight="1" spans="1:14">
      <c r="A1623" s="12">
        <v>2</v>
      </c>
      <c r="B1623" s="12" t="s">
        <v>12281</v>
      </c>
      <c r="C1623" s="11"/>
      <c r="D1623" s="11"/>
      <c r="E1623" s="11"/>
      <c r="F1623" s="11"/>
      <c r="G1623" s="11"/>
      <c r="H1623" s="11">
        <v>1.5</v>
      </c>
      <c r="I1623" s="11">
        <v>1.5</v>
      </c>
      <c r="J1623" s="20" t="s">
        <v>12280</v>
      </c>
      <c r="K1623" s="21">
        <v>9</v>
      </c>
      <c r="L1623" s="21">
        <v>45</v>
      </c>
      <c r="M1623" s="7"/>
      <c r="N1623" s="7"/>
    </row>
    <row r="1624" customFormat="1" ht="20" customHeight="1" spans="1:14">
      <c r="A1624" s="12">
        <v>3</v>
      </c>
      <c r="B1624" s="12" t="s">
        <v>12282</v>
      </c>
      <c r="C1624" s="11"/>
      <c r="D1624" s="11"/>
      <c r="E1624" s="11"/>
      <c r="F1624" s="11"/>
      <c r="G1624" s="11"/>
      <c r="H1624" s="11">
        <v>4</v>
      </c>
      <c r="I1624" s="11">
        <v>4</v>
      </c>
      <c r="J1624" s="20" t="s">
        <v>12280</v>
      </c>
      <c r="K1624" s="21">
        <v>24</v>
      </c>
      <c r="L1624" s="21">
        <v>120</v>
      </c>
      <c r="M1624" s="7"/>
      <c r="N1624" s="7"/>
    </row>
    <row r="1625" customFormat="1" ht="20" customHeight="1" spans="1:14">
      <c r="A1625" s="12">
        <v>4</v>
      </c>
      <c r="B1625" s="12" t="s">
        <v>12283</v>
      </c>
      <c r="C1625" s="11"/>
      <c r="D1625" s="11"/>
      <c r="E1625" s="11"/>
      <c r="F1625" s="11"/>
      <c r="G1625" s="11"/>
      <c r="H1625" s="11">
        <v>3.2</v>
      </c>
      <c r="I1625" s="11">
        <v>3.2</v>
      </c>
      <c r="J1625" s="20" t="s">
        <v>12280</v>
      </c>
      <c r="K1625" s="21">
        <v>19.2</v>
      </c>
      <c r="L1625" s="21">
        <v>96</v>
      </c>
      <c r="M1625" s="7"/>
      <c r="N1625" s="7"/>
    </row>
    <row r="1626" customFormat="1" ht="20" customHeight="1" spans="1:14">
      <c r="A1626" s="12">
        <v>5</v>
      </c>
      <c r="B1626" s="12" t="s">
        <v>12284</v>
      </c>
      <c r="C1626" s="11"/>
      <c r="D1626" s="11"/>
      <c r="E1626" s="11"/>
      <c r="F1626" s="11"/>
      <c r="G1626" s="11"/>
      <c r="H1626" s="11">
        <v>1.5</v>
      </c>
      <c r="I1626" s="11">
        <v>1.5</v>
      </c>
      <c r="J1626" s="20" t="s">
        <v>12280</v>
      </c>
      <c r="K1626" s="21">
        <v>9</v>
      </c>
      <c r="L1626" s="21">
        <v>45</v>
      </c>
      <c r="M1626" s="7"/>
      <c r="N1626" s="7"/>
    </row>
    <row r="1627" customFormat="1" ht="20" customHeight="1" spans="1:14">
      <c r="A1627" s="12">
        <v>6</v>
      </c>
      <c r="B1627" s="12" t="s">
        <v>12285</v>
      </c>
      <c r="C1627" s="11"/>
      <c r="D1627" s="11"/>
      <c r="E1627" s="11"/>
      <c r="F1627" s="11"/>
      <c r="G1627" s="11"/>
      <c r="H1627" s="11">
        <v>3.8</v>
      </c>
      <c r="I1627" s="11">
        <v>3.8</v>
      </c>
      <c r="J1627" s="20" t="s">
        <v>12280</v>
      </c>
      <c r="K1627" s="21">
        <v>22.8</v>
      </c>
      <c r="L1627" s="21">
        <v>114</v>
      </c>
      <c r="M1627" s="7"/>
      <c r="N1627" s="7"/>
    </row>
    <row r="1628" customFormat="1" ht="20" customHeight="1" spans="1:14">
      <c r="A1628" s="12">
        <v>7</v>
      </c>
      <c r="B1628" s="12" t="s">
        <v>12286</v>
      </c>
      <c r="C1628" s="11"/>
      <c r="D1628" s="11"/>
      <c r="E1628" s="11"/>
      <c r="F1628" s="11"/>
      <c r="G1628" s="11"/>
      <c r="H1628" s="11">
        <v>4.4</v>
      </c>
      <c r="I1628" s="11">
        <v>4.4</v>
      </c>
      <c r="J1628" s="20" t="s">
        <v>12280</v>
      </c>
      <c r="K1628" s="21">
        <v>26.4</v>
      </c>
      <c r="L1628" s="21">
        <v>132</v>
      </c>
      <c r="M1628" s="7"/>
      <c r="N1628" s="7"/>
    </row>
    <row r="1629" customFormat="1" ht="20" customHeight="1" spans="1:14">
      <c r="A1629" s="12">
        <v>8</v>
      </c>
      <c r="B1629" s="12" t="s">
        <v>12287</v>
      </c>
      <c r="C1629" s="11"/>
      <c r="D1629" s="11"/>
      <c r="E1629" s="11"/>
      <c r="F1629" s="11"/>
      <c r="G1629" s="11"/>
      <c r="H1629" s="11">
        <v>4.4</v>
      </c>
      <c r="I1629" s="11">
        <v>4.4</v>
      </c>
      <c r="J1629" s="20" t="s">
        <v>12280</v>
      </c>
      <c r="K1629" s="21">
        <v>26.4</v>
      </c>
      <c r="L1629" s="21">
        <v>132</v>
      </c>
      <c r="M1629" s="7"/>
      <c r="N1629" s="7"/>
    </row>
    <row r="1630" customFormat="1" ht="20" customHeight="1" spans="1:14">
      <c r="A1630" s="12">
        <v>9</v>
      </c>
      <c r="B1630" s="12" t="s">
        <v>12288</v>
      </c>
      <c r="C1630" s="11"/>
      <c r="D1630" s="11"/>
      <c r="E1630" s="11"/>
      <c r="F1630" s="11"/>
      <c r="G1630" s="11"/>
      <c r="H1630" s="11">
        <v>3.9</v>
      </c>
      <c r="I1630" s="11">
        <v>3.9</v>
      </c>
      <c r="J1630" s="20" t="s">
        <v>12280</v>
      </c>
      <c r="K1630" s="21">
        <v>23.4</v>
      </c>
      <c r="L1630" s="21">
        <v>117</v>
      </c>
      <c r="M1630" s="7"/>
      <c r="N1630" s="7"/>
    </row>
    <row r="1631" customFormat="1" ht="20" customHeight="1" spans="1:14">
      <c r="A1631" s="12">
        <v>10</v>
      </c>
      <c r="B1631" s="12" t="s">
        <v>12289</v>
      </c>
      <c r="C1631" s="11"/>
      <c r="D1631" s="11"/>
      <c r="E1631" s="11"/>
      <c r="F1631" s="11"/>
      <c r="G1631" s="11"/>
      <c r="H1631" s="11">
        <v>4.4</v>
      </c>
      <c r="I1631" s="11">
        <v>4.4</v>
      </c>
      <c r="J1631" s="20" t="s">
        <v>12280</v>
      </c>
      <c r="K1631" s="21">
        <v>26.4</v>
      </c>
      <c r="L1631" s="21">
        <v>132</v>
      </c>
      <c r="M1631" s="7"/>
      <c r="N1631" s="7"/>
    </row>
    <row r="1632" customFormat="1" ht="20" customHeight="1" spans="1:14">
      <c r="A1632" s="12">
        <v>11</v>
      </c>
      <c r="B1632" s="12" t="s">
        <v>12290</v>
      </c>
      <c r="C1632" s="11"/>
      <c r="D1632" s="11"/>
      <c r="E1632" s="11"/>
      <c r="F1632" s="11"/>
      <c r="G1632" s="11"/>
      <c r="H1632" s="11">
        <v>5.5</v>
      </c>
      <c r="I1632" s="11">
        <v>5.5</v>
      </c>
      <c r="J1632" s="20" t="s">
        <v>12280</v>
      </c>
      <c r="K1632" s="21">
        <v>33</v>
      </c>
      <c r="L1632" s="21">
        <v>165</v>
      </c>
      <c r="M1632" s="7"/>
      <c r="N1632" s="7"/>
    </row>
    <row r="1633" customFormat="1" ht="20" customHeight="1" spans="1:14">
      <c r="A1633" s="12">
        <v>12</v>
      </c>
      <c r="B1633" s="12" t="s">
        <v>12291</v>
      </c>
      <c r="C1633" s="11"/>
      <c r="D1633" s="11"/>
      <c r="E1633" s="11"/>
      <c r="F1633" s="11"/>
      <c r="G1633" s="11"/>
      <c r="H1633" s="11">
        <v>3.4</v>
      </c>
      <c r="I1633" s="11">
        <v>3.4</v>
      </c>
      <c r="J1633" s="20" t="s">
        <v>12280</v>
      </c>
      <c r="K1633" s="21">
        <v>20.4</v>
      </c>
      <c r="L1633" s="21">
        <v>102</v>
      </c>
      <c r="M1633" s="7"/>
      <c r="N1633" s="7"/>
    </row>
    <row r="1634" customFormat="1" ht="20" customHeight="1" spans="1:14">
      <c r="A1634" s="12">
        <v>13</v>
      </c>
      <c r="B1634" s="12" t="s">
        <v>12292</v>
      </c>
      <c r="C1634" s="11"/>
      <c r="D1634" s="11"/>
      <c r="E1634" s="11"/>
      <c r="F1634" s="11"/>
      <c r="G1634" s="11"/>
      <c r="H1634" s="11">
        <v>5</v>
      </c>
      <c r="I1634" s="11">
        <v>5</v>
      </c>
      <c r="J1634" s="20" t="s">
        <v>12280</v>
      </c>
      <c r="K1634" s="21">
        <v>30</v>
      </c>
      <c r="L1634" s="21">
        <v>150</v>
      </c>
      <c r="M1634" s="7"/>
      <c r="N1634" s="7"/>
    </row>
    <row r="1635" customFormat="1" ht="20" customHeight="1" spans="1:14">
      <c r="A1635" s="12">
        <v>14</v>
      </c>
      <c r="B1635" s="12" t="s">
        <v>12293</v>
      </c>
      <c r="C1635" s="11"/>
      <c r="D1635" s="11"/>
      <c r="E1635" s="11"/>
      <c r="F1635" s="11"/>
      <c r="G1635" s="11"/>
      <c r="H1635" s="11">
        <v>4.4</v>
      </c>
      <c r="I1635" s="11">
        <v>4.4</v>
      </c>
      <c r="J1635" s="20" t="s">
        <v>12280</v>
      </c>
      <c r="K1635" s="21">
        <v>26.4</v>
      </c>
      <c r="L1635" s="21">
        <v>132</v>
      </c>
      <c r="M1635" s="7"/>
      <c r="N1635" s="7"/>
    </row>
    <row r="1636" customFormat="1" ht="20" customHeight="1" spans="1:14">
      <c r="A1636" s="12" t="s">
        <v>12294</v>
      </c>
      <c r="B1636" s="12" t="s">
        <v>12295</v>
      </c>
      <c r="C1636" s="11"/>
      <c r="D1636" s="11"/>
      <c r="E1636" s="11"/>
      <c r="F1636" s="7"/>
      <c r="G1636" s="7"/>
      <c r="H1636" s="11">
        <v>5</v>
      </c>
      <c r="I1636" s="11">
        <v>5</v>
      </c>
      <c r="J1636" s="20" t="s">
        <v>12280</v>
      </c>
      <c r="K1636" s="21">
        <v>30</v>
      </c>
      <c r="L1636" s="21">
        <v>150</v>
      </c>
      <c r="M1636" s="7"/>
      <c r="N1636" s="7"/>
    </row>
    <row r="1637" customFormat="1" ht="20" customHeight="1" spans="1:14">
      <c r="A1637" s="12" t="s">
        <v>1089</v>
      </c>
      <c r="B1637" s="12">
        <v>0</v>
      </c>
      <c r="C1637" s="11">
        <v>0</v>
      </c>
      <c r="D1637" s="11">
        <v>0</v>
      </c>
      <c r="E1637" s="11">
        <v>0</v>
      </c>
      <c r="F1637" s="7"/>
      <c r="G1637" s="7"/>
      <c r="H1637" s="11">
        <v>0</v>
      </c>
      <c r="I1637" s="11">
        <v>0</v>
      </c>
      <c r="J1637" s="20">
        <v>0</v>
      </c>
      <c r="K1637" s="21">
        <v>0</v>
      </c>
      <c r="L1637" s="21">
        <v>0</v>
      </c>
      <c r="M1637" s="7"/>
      <c r="N1637" s="7"/>
    </row>
    <row r="1638" customFormat="1" ht="28" customHeight="1" spans="1:14">
      <c r="A1638" s="1" t="s">
        <v>20</v>
      </c>
      <c r="B1638" s="1"/>
      <c r="C1638" s="1"/>
      <c r="D1638" s="1"/>
      <c r="E1638" s="2" t="s">
        <v>18</v>
      </c>
      <c r="F1638" s="2" t="s">
        <v>12296</v>
      </c>
      <c r="G1638" s="2"/>
      <c r="H1638" s="3" t="s">
        <v>21</v>
      </c>
      <c r="I1638" s="3"/>
      <c r="J1638" s="13"/>
      <c r="K1638" s="13"/>
      <c r="L1638" s="13"/>
      <c r="M1638" s="3"/>
      <c r="N1638" s="3"/>
    </row>
    <row r="1639" customFormat="1" ht="20" customHeight="1" spans="1:14">
      <c r="A1639" s="4"/>
      <c r="B1639" s="5"/>
      <c r="C1639" s="4"/>
      <c r="D1639" s="4"/>
      <c r="E1639" s="4"/>
      <c r="F1639" s="4"/>
      <c r="G1639" s="4"/>
      <c r="H1639" s="4"/>
      <c r="I1639" s="4"/>
      <c r="J1639" s="14"/>
      <c r="K1639" s="14"/>
      <c r="L1639" s="14"/>
      <c r="M1639" s="4"/>
      <c r="N1639" s="6"/>
    </row>
    <row r="1640" customFormat="1" ht="20" customHeight="1" spans="1:14">
      <c r="A1640" s="6" t="s">
        <v>22</v>
      </c>
      <c r="B1640" s="6"/>
      <c r="C1640" s="6"/>
      <c r="D1640" s="6"/>
      <c r="E1640" s="6" t="s">
        <v>23</v>
      </c>
      <c r="F1640" s="6"/>
      <c r="G1640" s="6"/>
      <c r="H1640" s="6"/>
      <c r="I1640" s="6"/>
      <c r="J1640" s="14" t="s">
        <v>24</v>
      </c>
      <c r="K1640" s="14"/>
      <c r="L1640" s="14"/>
      <c r="M1640" s="4" t="s">
        <v>25</v>
      </c>
      <c r="N1640" s="4"/>
    </row>
    <row r="1641" customFormat="1" ht="20" customHeight="1" spans="1:14">
      <c r="A1641" s="7" t="s">
        <v>2</v>
      </c>
      <c r="B1641" s="8" t="s">
        <v>26</v>
      </c>
      <c r="C1641" s="7" t="s">
        <v>27</v>
      </c>
      <c r="D1641" s="7" t="s">
        <v>28</v>
      </c>
      <c r="E1641" s="7" t="s">
        <v>29</v>
      </c>
      <c r="F1641" s="7" t="s">
        <v>30</v>
      </c>
      <c r="G1641" s="7"/>
      <c r="H1641" s="7"/>
      <c r="I1641" s="7"/>
      <c r="J1641" s="15" t="s">
        <v>31</v>
      </c>
      <c r="K1641" s="15" t="s">
        <v>32</v>
      </c>
      <c r="L1641" s="15" t="s">
        <v>6</v>
      </c>
      <c r="M1641" s="16" t="s">
        <v>33</v>
      </c>
      <c r="N1641" s="7" t="s">
        <v>34</v>
      </c>
    </row>
    <row r="1642" customFormat="1" ht="20" customHeight="1" spans="1:14">
      <c r="A1642" s="7"/>
      <c r="B1642" s="8"/>
      <c r="C1642" s="7"/>
      <c r="D1642" s="7"/>
      <c r="E1642" s="7"/>
      <c r="F1642" s="7" t="s">
        <v>9</v>
      </c>
      <c r="G1642" s="7" t="s">
        <v>10</v>
      </c>
      <c r="H1642" s="7" t="s">
        <v>11</v>
      </c>
      <c r="I1642" s="7" t="s">
        <v>12</v>
      </c>
      <c r="J1642" s="17"/>
      <c r="K1642" s="17"/>
      <c r="L1642" s="17"/>
      <c r="M1642" s="18"/>
      <c r="N1642" s="7"/>
    </row>
    <row r="1643" customFormat="1" ht="20" customHeight="1" spans="1:14">
      <c r="A1643" s="9" t="s">
        <v>35</v>
      </c>
      <c r="B1643" s="10"/>
      <c r="C1643" s="11"/>
      <c r="D1643" s="11"/>
      <c r="E1643" s="11"/>
      <c r="F1643" s="11"/>
      <c r="G1643" s="11"/>
      <c r="H1643" s="11">
        <v>162.8</v>
      </c>
      <c r="I1643" s="11">
        <v>162.8</v>
      </c>
      <c r="J1643" s="19"/>
      <c r="K1643" s="11">
        <v>976.8</v>
      </c>
      <c r="L1643" s="11">
        <v>4884</v>
      </c>
      <c r="M1643" s="7"/>
      <c r="N1643" s="7"/>
    </row>
    <row r="1644" customFormat="1" ht="20" customHeight="1" spans="1:14">
      <c r="A1644" s="12">
        <v>1</v>
      </c>
      <c r="B1644" s="12" t="s">
        <v>12297</v>
      </c>
      <c r="C1644" s="11"/>
      <c r="D1644" s="11"/>
      <c r="E1644" s="11"/>
      <c r="F1644" s="11"/>
      <c r="G1644" s="11"/>
      <c r="H1644" s="11">
        <v>2.6</v>
      </c>
      <c r="I1644" s="11">
        <v>2.6</v>
      </c>
      <c r="J1644" s="20" t="s">
        <v>12298</v>
      </c>
      <c r="K1644" s="21">
        <v>15.6</v>
      </c>
      <c r="L1644" s="21">
        <v>78</v>
      </c>
      <c r="M1644" s="7"/>
      <c r="N1644" s="7"/>
    </row>
    <row r="1645" customFormat="1" ht="20" customHeight="1" spans="1:14">
      <c r="A1645" s="12">
        <v>2</v>
      </c>
      <c r="B1645" s="12" t="s">
        <v>12299</v>
      </c>
      <c r="C1645" s="11"/>
      <c r="D1645" s="11"/>
      <c r="E1645" s="11"/>
      <c r="F1645" s="11"/>
      <c r="G1645" s="11"/>
      <c r="H1645" s="11">
        <v>1.6</v>
      </c>
      <c r="I1645" s="11">
        <v>1.6</v>
      </c>
      <c r="J1645" s="20" t="s">
        <v>12298</v>
      </c>
      <c r="K1645" s="21">
        <v>9.6</v>
      </c>
      <c r="L1645" s="21">
        <v>48</v>
      </c>
      <c r="M1645" s="7"/>
      <c r="N1645" s="7"/>
    </row>
    <row r="1646" customFormat="1" ht="20" customHeight="1" spans="1:14">
      <c r="A1646" s="12">
        <v>3</v>
      </c>
      <c r="B1646" s="12" t="s">
        <v>12300</v>
      </c>
      <c r="C1646" s="11"/>
      <c r="D1646" s="11"/>
      <c r="E1646" s="11"/>
      <c r="F1646" s="11"/>
      <c r="G1646" s="11"/>
      <c r="H1646" s="11">
        <v>2.1</v>
      </c>
      <c r="I1646" s="11">
        <v>2.1</v>
      </c>
      <c r="J1646" s="20" t="s">
        <v>12298</v>
      </c>
      <c r="K1646" s="21">
        <v>12.6</v>
      </c>
      <c r="L1646" s="21">
        <v>63</v>
      </c>
      <c r="M1646" s="7"/>
      <c r="N1646" s="7"/>
    </row>
    <row r="1647" customFormat="1" ht="20" customHeight="1" spans="1:14">
      <c r="A1647" s="12">
        <v>4</v>
      </c>
      <c r="B1647" s="12" t="s">
        <v>12301</v>
      </c>
      <c r="C1647" s="11"/>
      <c r="D1647" s="11"/>
      <c r="E1647" s="11"/>
      <c r="F1647" s="11"/>
      <c r="G1647" s="11"/>
      <c r="H1647" s="11">
        <v>2.1</v>
      </c>
      <c r="I1647" s="11">
        <v>2.1</v>
      </c>
      <c r="J1647" s="20" t="s">
        <v>12298</v>
      </c>
      <c r="K1647" s="21">
        <v>12.6</v>
      </c>
      <c r="L1647" s="21">
        <v>63</v>
      </c>
      <c r="M1647" s="7"/>
      <c r="N1647" s="7"/>
    </row>
    <row r="1648" customFormat="1" ht="20" customHeight="1" spans="1:14">
      <c r="A1648" s="12">
        <v>5</v>
      </c>
      <c r="B1648" s="12" t="s">
        <v>12302</v>
      </c>
      <c r="C1648" s="11"/>
      <c r="D1648" s="11"/>
      <c r="E1648" s="11"/>
      <c r="F1648" s="11"/>
      <c r="G1648" s="11"/>
      <c r="H1648" s="11">
        <v>3.6</v>
      </c>
      <c r="I1648" s="11">
        <v>3.6</v>
      </c>
      <c r="J1648" s="20" t="s">
        <v>12298</v>
      </c>
      <c r="K1648" s="21">
        <v>21.6</v>
      </c>
      <c r="L1648" s="21">
        <v>108</v>
      </c>
      <c r="M1648" s="7"/>
      <c r="N1648" s="7"/>
    </row>
    <row r="1649" customFormat="1" ht="20" customHeight="1" spans="1:14">
      <c r="A1649" s="12">
        <v>6</v>
      </c>
      <c r="B1649" s="12" t="s">
        <v>12303</v>
      </c>
      <c r="C1649" s="11"/>
      <c r="D1649" s="11"/>
      <c r="E1649" s="11"/>
      <c r="F1649" s="11"/>
      <c r="G1649" s="11"/>
      <c r="H1649" s="11">
        <v>3.1</v>
      </c>
      <c r="I1649" s="11">
        <v>3.1</v>
      </c>
      <c r="J1649" s="20" t="s">
        <v>12298</v>
      </c>
      <c r="K1649" s="21">
        <v>18.6</v>
      </c>
      <c r="L1649" s="21">
        <v>93</v>
      </c>
      <c r="M1649" s="7"/>
      <c r="N1649" s="7"/>
    </row>
    <row r="1650" customFormat="1" ht="20" customHeight="1" spans="1:14">
      <c r="A1650" s="12">
        <v>7</v>
      </c>
      <c r="B1650" s="12" t="s">
        <v>12304</v>
      </c>
      <c r="C1650" s="11"/>
      <c r="D1650" s="11"/>
      <c r="E1650" s="11"/>
      <c r="F1650" s="11"/>
      <c r="G1650" s="11"/>
      <c r="H1650" s="11">
        <v>4.2</v>
      </c>
      <c r="I1650" s="11">
        <v>4.2</v>
      </c>
      <c r="J1650" s="20" t="s">
        <v>12298</v>
      </c>
      <c r="K1650" s="21">
        <v>25.2</v>
      </c>
      <c r="L1650" s="21">
        <v>126</v>
      </c>
      <c r="M1650" s="7"/>
      <c r="N1650" s="7"/>
    </row>
    <row r="1651" customFormat="1" ht="20" customHeight="1" spans="1:14">
      <c r="A1651" s="12">
        <v>8</v>
      </c>
      <c r="B1651" s="12" t="s">
        <v>12305</v>
      </c>
      <c r="C1651" s="11"/>
      <c r="D1651" s="11"/>
      <c r="E1651" s="11"/>
      <c r="F1651" s="11"/>
      <c r="G1651" s="11"/>
      <c r="H1651" s="11">
        <v>2.6</v>
      </c>
      <c r="I1651" s="11">
        <v>2.6</v>
      </c>
      <c r="J1651" s="20" t="s">
        <v>12298</v>
      </c>
      <c r="K1651" s="21">
        <v>15.6</v>
      </c>
      <c r="L1651" s="21">
        <v>78</v>
      </c>
      <c r="M1651" s="7"/>
      <c r="N1651" s="7"/>
    </row>
    <row r="1652" customFormat="1" ht="20" customHeight="1" spans="1:14">
      <c r="A1652" s="12">
        <v>9</v>
      </c>
      <c r="B1652" s="12" t="s">
        <v>12306</v>
      </c>
      <c r="C1652" s="11"/>
      <c r="D1652" s="11"/>
      <c r="E1652" s="11"/>
      <c r="F1652" s="11"/>
      <c r="G1652" s="11"/>
      <c r="H1652" s="11">
        <v>3.6</v>
      </c>
      <c r="I1652" s="11">
        <v>3.6</v>
      </c>
      <c r="J1652" s="20" t="s">
        <v>12298</v>
      </c>
      <c r="K1652" s="21">
        <v>21.6</v>
      </c>
      <c r="L1652" s="21">
        <v>108</v>
      </c>
      <c r="M1652" s="7"/>
      <c r="N1652" s="7"/>
    </row>
    <row r="1653" customFormat="1" ht="20" customHeight="1" spans="1:14">
      <c r="A1653" s="12">
        <v>10</v>
      </c>
      <c r="B1653" s="12" t="s">
        <v>12307</v>
      </c>
      <c r="C1653" s="11"/>
      <c r="D1653" s="11"/>
      <c r="E1653" s="11"/>
      <c r="F1653" s="11"/>
      <c r="G1653" s="11"/>
      <c r="H1653" s="11">
        <v>2.1</v>
      </c>
      <c r="I1653" s="11">
        <v>2.1</v>
      </c>
      <c r="J1653" s="20" t="s">
        <v>12298</v>
      </c>
      <c r="K1653" s="21">
        <v>12.6</v>
      </c>
      <c r="L1653" s="21">
        <v>63</v>
      </c>
      <c r="M1653" s="7"/>
      <c r="N1653" s="7"/>
    </row>
    <row r="1654" customFormat="1" ht="20" customHeight="1" spans="1:14">
      <c r="A1654" s="12">
        <v>11</v>
      </c>
      <c r="B1654" s="12" t="s">
        <v>12308</v>
      </c>
      <c r="C1654" s="11"/>
      <c r="D1654" s="11"/>
      <c r="E1654" s="11"/>
      <c r="F1654" s="11"/>
      <c r="G1654" s="11"/>
      <c r="H1654" s="11">
        <v>2.6</v>
      </c>
      <c r="I1654" s="11">
        <v>2.6</v>
      </c>
      <c r="J1654" s="20" t="s">
        <v>12298</v>
      </c>
      <c r="K1654" s="21">
        <v>15.6</v>
      </c>
      <c r="L1654" s="21">
        <v>78</v>
      </c>
      <c r="M1654" s="7"/>
      <c r="N1654" s="7"/>
    </row>
    <row r="1655" customFormat="1" ht="20" customHeight="1" spans="1:14">
      <c r="A1655" s="12">
        <v>12</v>
      </c>
      <c r="B1655" s="12" t="s">
        <v>12309</v>
      </c>
      <c r="C1655" s="11"/>
      <c r="D1655" s="11"/>
      <c r="E1655" s="11"/>
      <c r="F1655" s="11"/>
      <c r="G1655" s="11"/>
      <c r="H1655" s="11">
        <v>2.6</v>
      </c>
      <c r="I1655" s="11">
        <v>2.6</v>
      </c>
      <c r="J1655" s="20" t="s">
        <v>12298</v>
      </c>
      <c r="K1655" s="21">
        <v>15.6</v>
      </c>
      <c r="L1655" s="21">
        <v>78</v>
      </c>
      <c r="M1655" s="7"/>
      <c r="N1655" s="7"/>
    </row>
    <row r="1656" customFormat="1" ht="20" customHeight="1" spans="1:14">
      <c r="A1656" s="12">
        <v>13</v>
      </c>
      <c r="B1656" s="12" t="s">
        <v>12310</v>
      </c>
      <c r="C1656" s="11"/>
      <c r="D1656" s="11"/>
      <c r="E1656" s="11"/>
      <c r="F1656" s="11"/>
      <c r="G1656" s="11"/>
      <c r="H1656" s="11">
        <v>3.4</v>
      </c>
      <c r="I1656" s="11">
        <v>3.4</v>
      </c>
      <c r="J1656" s="20" t="s">
        <v>12298</v>
      </c>
      <c r="K1656" s="21">
        <v>20.4</v>
      </c>
      <c r="L1656" s="21">
        <v>102</v>
      </c>
      <c r="M1656" s="7"/>
      <c r="N1656" s="7"/>
    </row>
    <row r="1657" customFormat="1" ht="20" customHeight="1" spans="1:14">
      <c r="A1657" s="12">
        <v>14</v>
      </c>
      <c r="B1657" s="12" t="s">
        <v>12311</v>
      </c>
      <c r="C1657" s="11"/>
      <c r="D1657" s="11"/>
      <c r="E1657" s="11"/>
      <c r="F1657" s="11"/>
      <c r="G1657" s="11"/>
      <c r="H1657" s="11">
        <v>1</v>
      </c>
      <c r="I1657" s="11">
        <v>1</v>
      </c>
      <c r="J1657" s="20" t="s">
        <v>12298</v>
      </c>
      <c r="K1657" s="21">
        <v>6</v>
      </c>
      <c r="L1657" s="21">
        <v>30</v>
      </c>
      <c r="M1657" s="7"/>
      <c r="N1657" s="7"/>
    </row>
    <row r="1658" customFormat="1" ht="20" customHeight="1" spans="1:14">
      <c r="A1658" s="12">
        <v>15</v>
      </c>
      <c r="B1658" s="12" t="s">
        <v>12312</v>
      </c>
      <c r="C1658" s="11"/>
      <c r="D1658" s="11"/>
      <c r="E1658" s="11"/>
      <c r="F1658" s="7"/>
      <c r="G1658" s="7"/>
      <c r="H1658" s="11">
        <v>2.3</v>
      </c>
      <c r="I1658" s="11">
        <v>2.3</v>
      </c>
      <c r="J1658" s="20" t="s">
        <v>12298</v>
      </c>
      <c r="K1658" s="21">
        <v>13.8</v>
      </c>
      <c r="L1658" s="21">
        <v>69</v>
      </c>
      <c r="M1658" s="7"/>
      <c r="N1658" s="7"/>
    </row>
    <row r="1659" customFormat="1" ht="20" customHeight="1" spans="1:14">
      <c r="A1659" s="12">
        <v>16</v>
      </c>
      <c r="B1659" s="12" t="s">
        <v>12313</v>
      </c>
      <c r="C1659" s="11"/>
      <c r="D1659" s="11"/>
      <c r="E1659" s="11"/>
      <c r="F1659" s="7"/>
      <c r="G1659" s="7"/>
      <c r="H1659" s="11">
        <v>1.6</v>
      </c>
      <c r="I1659" s="11">
        <v>1.6</v>
      </c>
      <c r="J1659" s="20" t="s">
        <v>12298</v>
      </c>
      <c r="K1659" s="21">
        <v>9.6</v>
      </c>
      <c r="L1659" s="21">
        <v>48</v>
      </c>
      <c r="M1659" s="7"/>
      <c r="N1659" s="7"/>
    </row>
    <row r="1660" customFormat="1" ht="20" customHeight="1" spans="1:14">
      <c r="A1660" s="12">
        <v>17</v>
      </c>
      <c r="B1660" s="12" t="s">
        <v>12314</v>
      </c>
      <c r="C1660" s="11"/>
      <c r="D1660" s="11"/>
      <c r="E1660" s="11"/>
      <c r="F1660" s="7"/>
      <c r="G1660" s="7"/>
      <c r="H1660" s="11">
        <v>1.3</v>
      </c>
      <c r="I1660" s="11">
        <v>1.3</v>
      </c>
      <c r="J1660" s="20" t="s">
        <v>12298</v>
      </c>
      <c r="K1660" s="21">
        <v>7.8</v>
      </c>
      <c r="L1660" s="21">
        <v>39</v>
      </c>
      <c r="M1660" s="7"/>
      <c r="N1660" s="7"/>
    </row>
    <row r="1661" customFormat="1" ht="20" customHeight="1" spans="1:14">
      <c r="A1661" s="12">
        <v>18</v>
      </c>
      <c r="B1661" s="12" t="s">
        <v>12315</v>
      </c>
      <c r="C1661" s="11"/>
      <c r="D1661" s="11"/>
      <c r="E1661" s="11"/>
      <c r="F1661" s="7"/>
      <c r="G1661" s="7"/>
      <c r="H1661" s="11">
        <v>3.3</v>
      </c>
      <c r="I1661" s="11">
        <v>3.3</v>
      </c>
      <c r="J1661" s="20" t="s">
        <v>12298</v>
      </c>
      <c r="K1661" s="21">
        <v>19.8</v>
      </c>
      <c r="L1661" s="21">
        <v>99</v>
      </c>
      <c r="M1661" s="7"/>
      <c r="N1661" s="7"/>
    </row>
    <row r="1662" customFormat="1" ht="20" customHeight="1" spans="1:14">
      <c r="A1662" s="12">
        <v>19</v>
      </c>
      <c r="B1662" s="12" t="s">
        <v>12316</v>
      </c>
      <c r="C1662" s="11"/>
      <c r="D1662" s="11"/>
      <c r="E1662" s="11"/>
      <c r="F1662" s="7"/>
      <c r="G1662" s="7"/>
      <c r="H1662" s="11">
        <v>2</v>
      </c>
      <c r="I1662" s="11">
        <v>2</v>
      </c>
      <c r="J1662" s="20" t="s">
        <v>12298</v>
      </c>
      <c r="K1662" s="21">
        <v>12</v>
      </c>
      <c r="L1662" s="21">
        <v>60</v>
      </c>
      <c r="M1662" s="7"/>
      <c r="N1662" s="7"/>
    </row>
    <row r="1663" customFormat="1" ht="20" customHeight="1" spans="1:14">
      <c r="A1663" s="12">
        <v>20</v>
      </c>
      <c r="B1663" s="12" t="s">
        <v>12317</v>
      </c>
      <c r="C1663" s="11"/>
      <c r="D1663" s="11"/>
      <c r="E1663" s="11"/>
      <c r="F1663" s="7"/>
      <c r="G1663" s="7"/>
      <c r="H1663" s="11">
        <v>2.3</v>
      </c>
      <c r="I1663" s="11">
        <v>2.3</v>
      </c>
      <c r="J1663" s="20" t="s">
        <v>12298</v>
      </c>
      <c r="K1663" s="21">
        <v>13.8</v>
      </c>
      <c r="L1663" s="21">
        <v>69</v>
      </c>
      <c r="M1663" s="7"/>
      <c r="N1663" s="7"/>
    </row>
    <row r="1664" customFormat="1" ht="20" customHeight="1" spans="1:14">
      <c r="A1664" s="12">
        <v>21</v>
      </c>
      <c r="B1664" s="12" t="s">
        <v>12318</v>
      </c>
      <c r="C1664" s="11"/>
      <c r="D1664" s="11"/>
      <c r="E1664" s="11"/>
      <c r="F1664" s="7"/>
      <c r="G1664" s="7"/>
      <c r="H1664" s="11">
        <v>2</v>
      </c>
      <c r="I1664" s="11">
        <v>2</v>
      </c>
      <c r="J1664" s="20" t="s">
        <v>12298</v>
      </c>
      <c r="K1664" s="21">
        <v>12</v>
      </c>
      <c r="L1664" s="21">
        <v>60</v>
      </c>
      <c r="M1664" s="7"/>
      <c r="N1664" s="7"/>
    </row>
    <row r="1665" customFormat="1" ht="20" customHeight="1" spans="1:14">
      <c r="A1665" s="12">
        <v>22</v>
      </c>
      <c r="B1665" s="12" t="s">
        <v>12319</v>
      </c>
      <c r="C1665" s="11"/>
      <c r="D1665" s="11"/>
      <c r="E1665" s="11"/>
      <c r="F1665" s="7"/>
      <c r="G1665" s="7"/>
      <c r="H1665" s="11">
        <v>1.3</v>
      </c>
      <c r="I1665" s="11">
        <v>1.3</v>
      </c>
      <c r="J1665" s="20" t="s">
        <v>12298</v>
      </c>
      <c r="K1665" s="21">
        <v>7.8</v>
      </c>
      <c r="L1665" s="21">
        <v>39</v>
      </c>
      <c r="M1665" s="7"/>
      <c r="N1665" s="7"/>
    </row>
    <row r="1666" customFormat="1" ht="20" customHeight="1" spans="1:14">
      <c r="A1666" s="12">
        <v>23</v>
      </c>
      <c r="B1666" s="12" t="s">
        <v>12320</v>
      </c>
      <c r="C1666" s="11"/>
      <c r="D1666" s="11"/>
      <c r="E1666" s="11"/>
      <c r="F1666" s="7"/>
      <c r="G1666" s="7"/>
      <c r="H1666" s="11">
        <v>2</v>
      </c>
      <c r="I1666" s="11">
        <v>2</v>
      </c>
      <c r="J1666" s="20" t="s">
        <v>12298</v>
      </c>
      <c r="K1666" s="21">
        <v>12</v>
      </c>
      <c r="L1666" s="21">
        <v>60</v>
      </c>
      <c r="M1666" s="7"/>
      <c r="N1666" s="7"/>
    </row>
    <row r="1667" customFormat="1" ht="20" customHeight="1" spans="1:14">
      <c r="A1667" s="12">
        <v>24</v>
      </c>
      <c r="B1667" s="12" t="s">
        <v>12321</v>
      </c>
      <c r="C1667" s="11"/>
      <c r="D1667" s="11"/>
      <c r="E1667" s="11"/>
      <c r="F1667" s="7"/>
      <c r="G1667" s="7"/>
      <c r="H1667" s="11">
        <v>2.6</v>
      </c>
      <c r="I1667" s="11">
        <v>2.6</v>
      </c>
      <c r="J1667" s="20" t="s">
        <v>12298</v>
      </c>
      <c r="K1667" s="21">
        <v>15.6</v>
      </c>
      <c r="L1667" s="21">
        <v>78</v>
      </c>
      <c r="M1667" s="7"/>
      <c r="N1667" s="7"/>
    </row>
    <row r="1668" customFormat="1" ht="20" customHeight="1" spans="1:14">
      <c r="A1668" s="12">
        <v>25</v>
      </c>
      <c r="B1668" s="12" t="s">
        <v>12322</v>
      </c>
      <c r="C1668" s="11"/>
      <c r="D1668" s="11"/>
      <c r="E1668" s="11"/>
      <c r="F1668" s="7"/>
      <c r="G1668" s="7"/>
      <c r="H1668" s="11">
        <v>2</v>
      </c>
      <c r="I1668" s="11">
        <v>2</v>
      </c>
      <c r="J1668" s="20" t="s">
        <v>12298</v>
      </c>
      <c r="K1668" s="21">
        <v>12</v>
      </c>
      <c r="L1668" s="21">
        <v>60</v>
      </c>
      <c r="M1668" s="7"/>
      <c r="N1668" s="7"/>
    </row>
    <row r="1669" customFormat="1" ht="20" customHeight="1" spans="1:14">
      <c r="A1669" s="12">
        <v>26</v>
      </c>
      <c r="B1669" s="12" t="s">
        <v>12323</v>
      </c>
      <c r="C1669" s="11"/>
      <c r="D1669" s="11"/>
      <c r="E1669" s="11"/>
      <c r="F1669" s="7"/>
      <c r="G1669" s="7"/>
      <c r="H1669" s="11">
        <v>1.6</v>
      </c>
      <c r="I1669" s="11">
        <v>1.6</v>
      </c>
      <c r="J1669" s="20" t="s">
        <v>12298</v>
      </c>
      <c r="K1669" s="21">
        <v>9.6</v>
      </c>
      <c r="L1669" s="21">
        <v>48</v>
      </c>
      <c r="M1669" s="7"/>
      <c r="N1669" s="7"/>
    </row>
    <row r="1670" customFormat="1" ht="20" customHeight="1" spans="1:14">
      <c r="A1670" s="12">
        <v>27</v>
      </c>
      <c r="B1670" s="12" t="s">
        <v>8548</v>
      </c>
      <c r="C1670" s="11"/>
      <c r="D1670" s="11"/>
      <c r="E1670" s="11"/>
      <c r="F1670" s="7"/>
      <c r="G1670" s="7"/>
      <c r="H1670" s="11">
        <v>1</v>
      </c>
      <c r="I1670" s="11">
        <v>1</v>
      </c>
      <c r="J1670" s="20" t="s">
        <v>12298</v>
      </c>
      <c r="K1670" s="21">
        <v>6</v>
      </c>
      <c r="L1670" s="21">
        <v>30</v>
      </c>
      <c r="M1670" s="7"/>
      <c r="N1670" s="7"/>
    </row>
    <row r="1671" customFormat="1" ht="20" customHeight="1" spans="1:14">
      <c r="A1671" s="12">
        <v>28</v>
      </c>
      <c r="B1671" s="12" t="s">
        <v>12324</v>
      </c>
      <c r="C1671" s="11"/>
      <c r="D1671" s="11"/>
      <c r="E1671" s="11"/>
      <c r="F1671" s="7"/>
      <c r="G1671" s="7"/>
      <c r="H1671" s="11">
        <v>2.4</v>
      </c>
      <c r="I1671" s="11">
        <v>2.4</v>
      </c>
      <c r="J1671" s="20" t="s">
        <v>12298</v>
      </c>
      <c r="K1671" s="21">
        <v>14.4</v>
      </c>
      <c r="L1671" s="21">
        <v>72</v>
      </c>
      <c r="M1671" s="7"/>
      <c r="N1671" s="7"/>
    </row>
    <row r="1672" customFormat="1" ht="20" customHeight="1" spans="1:14">
      <c r="A1672" s="12">
        <v>29</v>
      </c>
      <c r="B1672" s="12" t="s">
        <v>7723</v>
      </c>
      <c r="C1672" s="11"/>
      <c r="D1672" s="11"/>
      <c r="E1672" s="11"/>
      <c r="F1672" s="7"/>
      <c r="G1672" s="7"/>
      <c r="H1672" s="11">
        <v>2.3</v>
      </c>
      <c r="I1672" s="11">
        <v>2.3</v>
      </c>
      <c r="J1672" s="20" t="s">
        <v>12298</v>
      </c>
      <c r="K1672" s="21">
        <v>13.8</v>
      </c>
      <c r="L1672" s="21">
        <v>69</v>
      </c>
      <c r="M1672" s="7"/>
      <c r="N1672" s="7"/>
    </row>
    <row r="1673" customFormat="1" ht="20" customHeight="1" spans="1:14">
      <c r="A1673" s="12">
        <v>30</v>
      </c>
      <c r="B1673" s="12" t="s">
        <v>8043</v>
      </c>
      <c r="C1673" s="11"/>
      <c r="D1673" s="11"/>
      <c r="E1673" s="11"/>
      <c r="F1673" s="7"/>
      <c r="G1673" s="7"/>
      <c r="H1673" s="11">
        <v>3.9</v>
      </c>
      <c r="I1673" s="11">
        <v>3.9</v>
      </c>
      <c r="J1673" s="20" t="s">
        <v>12298</v>
      </c>
      <c r="K1673" s="21">
        <v>23.4</v>
      </c>
      <c r="L1673" s="21">
        <v>117</v>
      </c>
      <c r="M1673" s="7"/>
      <c r="N1673" s="7"/>
    </row>
    <row r="1674" customFormat="1" ht="20" customHeight="1" spans="1:14">
      <c r="A1674" s="12">
        <v>31</v>
      </c>
      <c r="B1674" s="12" t="s">
        <v>12325</v>
      </c>
      <c r="C1674" s="11"/>
      <c r="D1674" s="11"/>
      <c r="E1674" s="11"/>
      <c r="F1674" s="7"/>
      <c r="G1674" s="7"/>
      <c r="H1674" s="11">
        <v>2</v>
      </c>
      <c r="I1674" s="11">
        <v>2</v>
      </c>
      <c r="J1674" s="20" t="s">
        <v>12298</v>
      </c>
      <c r="K1674" s="21">
        <v>12</v>
      </c>
      <c r="L1674" s="21">
        <v>60</v>
      </c>
      <c r="M1674" s="7"/>
      <c r="N1674" s="7"/>
    </row>
    <row r="1675" customFormat="1" ht="20" customHeight="1" spans="1:14">
      <c r="A1675" s="12">
        <v>32</v>
      </c>
      <c r="B1675" s="12" t="s">
        <v>12326</v>
      </c>
      <c r="C1675" s="11"/>
      <c r="D1675" s="11"/>
      <c r="E1675" s="11"/>
      <c r="F1675" s="7"/>
      <c r="G1675" s="7"/>
      <c r="H1675" s="11">
        <v>2.3</v>
      </c>
      <c r="I1675" s="11">
        <v>2.3</v>
      </c>
      <c r="J1675" s="20" t="s">
        <v>12298</v>
      </c>
      <c r="K1675" s="21">
        <v>13.8</v>
      </c>
      <c r="L1675" s="21">
        <v>69</v>
      </c>
      <c r="M1675" s="7"/>
      <c r="N1675" s="7"/>
    </row>
    <row r="1676" customFormat="1" ht="20" customHeight="1" spans="1:14">
      <c r="A1676" s="12">
        <v>33</v>
      </c>
      <c r="B1676" s="12" t="s">
        <v>704</v>
      </c>
      <c r="C1676" s="11"/>
      <c r="D1676" s="11"/>
      <c r="E1676" s="11"/>
      <c r="F1676" s="7"/>
      <c r="G1676" s="7"/>
      <c r="H1676" s="11">
        <v>3.5</v>
      </c>
      <c r="I1676" s="11">
        <v>3.5</v>
      </c>
      <c r="J1676" s="20" t="s">
        <v>12298</v>
      </c>
      <c r="K1676" s="21">
        <v>21</v>
      </c>
      <c r="L1676" s="21">
        <v>105</v>
      </c>
      <c r="M1676" s="7"/>
      <c r="N1676" s="7"/>
    </row>
    <row r="1677" customFormat="1" ht="20" customHeight="1" spans="1:14">
      <c r="A1677" s="12">
        <v>34</v>
      </c>
      <c r="B1677" s="12" t="s">
        <v>5854</v>
      </c>
      <c r="C1677" s="11"/>
      <c r="D1677" s="11"/>
      <c r="E1677" s="11"/>
      <c r="F1677" s="7"/>
      <c r="G1677" s="7"/>
      <c r="H1677" s="11">
        <v>1.3</v>
      </c>
      <c r="I1677" s="11">
        <v>1.3</v>
      </c>
      <c r="J1677" s="20" t="s">
        <v>12298</v>
      </c>
      <c r="K1677" s="21">
        <v>7.8</v>
      </c>
      <c r="L1677" s="21">
        <v>39</v>
      </c>
      <c r="M1677" s="7"/>
      <c r="N1677" s="7"/>
    </row>
    <row r="1678" customFormat="1" ht="20" customHeight="1" spans="1:14">
      <c r="A1678" s="12">
        <v>35</v>
      </c>
      <c r="B1678" s="12" t="s">
        <v>1710</v>
      </c>
      <c r="C1678" s="11"/>
      <c r="D1678" s="11"/>
      <c r="E1678" s="11"/>
      <c r="F1678" s="7"/>
      <c r="G1678" s="7"/>
      <c r="H1678" s="11">
        <v>4.2</v>
      </c>
      <c r="I1678" s="11">
        <v>4.2</v>
      </c>
      <c r="J1678" s="20" t="s">
        <v>12298</v>
      </c>
      <c r="K1678" s="21">
        <v>25.2</v>
      </c>
      <c r="L1678" s="21">
        <v>126</v>
      </c>
      <c r="M1678" s="7"/>
      <c r="N1678" s="7"/>
    </row>
    <row r="1679" customFormat="1" ht="20" customHeight="1" spans="1:14">
      <c r="A1679" s="12">
        <v>36</v>
      </c>
      <c r="B1679" s="12" t="s">
        <v>12327</v>
      </c>
      <c r="C1679" s="11"/>
      <c r="D1679" s="11"/>
      <c r="E1679" s="11"/>
      <c r="F1679" s="7"/>
      <c r="G1679" s="7"/>
      <c r="H1679" s="11">
        <v>1.3</v>
      </c>
      <c r="I1679" s="11">
        <v>1.3</v>
      </c>
      <c r="J1679" s="20" t="s">
        <v>12298</v>
      </c>
      <c r="K1679" s="21">
        <v>7.8</v>
      </c>
      <c r="L1679" s="21">
        <v>39</v>
      </c>
      <c r="M1679" s="7"/>
      <c r="N1679" s="7"/>
    </row>
    <row r="1680" customFormat="1" ht="20" customHeight="1" spans="1:14">
      <c r="A1680" s="12">
        <v>37</v>
      </c>
      <c r="B1680" s="12" t="s">
        <v>12328</v>
      </c>
      <c r="C1680" s="11"/>
      <c r="D1680" s="11"/>
      <c r="E1680" s="11"/>
      <c r="F1680" s="7"/>
      <c r="G1680" s="7"/>
      <c r="H1680" s="11">
        <v>2</v>
      </c>
      <c r="I1680" s="11">
        <v>2</v>
      </c>
      <c r="J1680" s="20" t="s">
        <v>12298</v>
      </c>
      <c r="K1680" s="21">
        <v>12</v>
      </c>
      <c r="L1680" s="21">
        <v>60</v>
      </c>
      <c r="M1680" s="7"/>
      <c r="N1680" s="7"/>
    </row>
    <row r="1681" customFormat="1" ht="20" customHeight="1" spans="1:14">
      <c r="A1681" s="12">
        <v>38</v>
      </c>
      <c r="B1681" s="12" t="s">
        <v>12329</v>
      </c>
      <c r="C1681" s="11"/>
      <c r="D1681" s="11"/>
      <c r="E1681" s="11"/>
      <c r="F1681" s="7"/>
      <c r="G1681" s="7"/>
      <c r="H1681" s="11">
        <v>1.6</v>
      </c>
      <c r="I1681" s="11">
        <v>1.6</v>
      </c>
      <c r="J1681" s="20" t="s">
        <v>12298</v>
      </c>
      <c r="K1681" s="21">
        <v>9.6</v>
      </c>
      <c r="L1681" s="21">
        <v>48</v>
      </c>
      <c r="M1681" s="7"/>
      <c r="N1681" s="7"/>
    </row>
    <row r="1682" customFormat="1" ht="20" customHeight="1" spans="1:14">
      <c r="A1682" s="12">
        <v>39</v>
      </c>
      <c r="B1682" s="12" t="s">
        <v>11136</v>
      </c>
      <c r="C1682" s="11"/>
      <c r="D1682" s="11"/>
      <c r="E1682" s="11"/>
      <c r="F1682" s="7"/>
      <c r="G1682" s="7"/>
      <c r="H1682" s="11">
        <v>3</v>
      </c>
      <c r="I1682" s="11">
        <v>3</v>
      </c>
      <c r="J1682" s="20" t="s">
        <v>12298</v>
      </c>
      <c r="K1682" s="21">
        <v>18</v>
      </c>
      <c r="L1682" s="21">
        <v>90</v>
      </c>
      <c r="M1682" s="7"/>
      <c r="N1682" s="7"/>
    </row>
    <row r="1683" customFormat="1" ht="20" customHeight="1" spans="1:14">
      <c r="A1683" s="12">
        <v>40</v>
      </c>
      <c r="B1683" s="12" t="s">
        <v>12330</v>
      </c>
      <c r="C1683" s="11"/>
      <c r="D1683" s="11"/>
      <c r="E1683" s="11"/>
      <c r="F1683" s="7"/>
      <c r="G1683" s="7"/>
      <c r="H1683" s="11">
        <v>2</v>
      </c>
      <c r="I1683" s="11">
        <v>2</v>
      </c>
      <c r="J1683" s="20" t="s">
        <v>12298</v>
      </c>
      <c r="K1683" s="21">
        <v>12</v>
      </c>
      <c r="L1683" s="21">
        <v>60</v>
      </c>
      <c r="M1683" s="7"/>
      <c r="N1683" s="7"/>
    </row>
    <row r="1684" customFormat="1" ht="20" customHeight="1" spans="1:14">
      <c r="A1684" s="12">
        <v>41</v>
      </c>
      <c r="B1684" s="12" t="s">
        <v>12331</v>
      </c>
      <c r="C1684" s="11"/>
      <c r="D1684" s="11"/>
      <c r="E1684" s="11"/>
      <c r="F1684" s="7"/>
      <c r="G1684" s="7"/>
      <c r="H1684" s="11">
        <v>1</v>
      </c>
      <c r="I1684" s="11">
        <v>1</v>
      </c>
      <c r="J1684" s="20" t="s">
        <v>12298</v>
      </c>
      <c r="K1684" s="21">
        <v>6</v>
      </c>
      <c r="L1684" s="21">
        <v>30</v>
      </c>
      <c r="M1684" s="7"/>
      <c r="N1684" s="7"/>
    </row>
    <row r="1685" customFormat="1" ht="20" customHeight="1" spans="1:14">
      <c r="A1685" s="12">
        <v>42</v>
      </c>
      <c r="B1685" s="12" t="s">
        <v>12332</v>
      </c>
      <c r="C1685" s="11"/>
      <c r="D1685" s="11"/>
      <c r="E1685" s="11"/>
      <c r="F1685" s="7"/>
      <c r="G1685" s="7"/>
      <c r="H1685" s="11">
        <v>1.6</v>
      </c>
      <c r="I1685" s="11">
        <v>1.6</v>
      </c>
      <c r="J1685" s="20" t="s">
        <v>12298</v>
      </c>
      <c r="K1685" s="21">
        <v>9.6</v>
      </c>
      <c r="L1685" s="21">
        <v>48</v>
      </c>
      <c r="M1685" s="7"/>
      <c r="N1685" s="7"/>
    </row>
    <row r="1686" customFormat="1" ht="20" customHeight="1" spans="1:14">
      <c r="A1686" s="12">
        <v>43</v>
      </c>
      <c r="B1686" s="12" t="s">
        <v>5851</v>
      </c>
      <c r="C1686" s="11"/>
      <c r="D1686" s="11"/>
      <c r="E1686" s="11"/>
      <c r="F1686" s="7"/>
      <c r="G1686" s="7"/>
      <c r="H1686" s="11">
        <v>1.6</v>
      </c>
      <c r="I1686" s="11">
        <v>1.6</v>
      </c>
      <c r="J1686" s="20" t="s">
        <v>12298</v>
      </c>
      <c r="K1686" s="21">
        <v>9.6</v>
      </c>
      <c r="L1686" s="21">
        <v>48</v>
      </c>
      <c r="M1686" s="7"/>
      <c r="N1686" s="7"/>
    </row>
    <row r="1687" customFormat="1" ht="20" customHeight="1" spans="1:14">
      <c r="A1687" s="12">
        <v>44</v>
      </c>
      <c r="B1687" s="12" t="s">
        <v>12333</v>
      </c>
      <c r="C1687" s="11"/>
      <c r="D1687" s="11"/>
      <c r="E1687" s="11"/>
      <c r="F1687" s="7"/>
      <c r="G1687" s="7"/>
      <c r="H1687" s="11">
        <v>1.3</v>
      </c>
      <c r="I1687" s="11">
        <v>1.3</v>
      </c>
      <c r="J1687" s="20" t="s">
        <v>12298</v>
      </c>
      <c r="K1687" s="21">
        <v>7.8</v>
      </c>
      <c r="L1687" s="21">
        <v>39</v>
      </c>
      <c r="M1687" s="7"/>
      <c r="N1687" s="7"/>
    </row>
    <row r="1688" customFormat="1" ht="20" customHeight="1" spans="1:14">
      <c r="A1688" s="12">
        <v>45</v>
      </c>
      <c r="B1688" s="12" t="s">
        <v>10896</v>
      </c>
      <c r="C1688" s="11"/>
      <c r="D1688" s="11"/>
      <c r="E1688" s="11"/>
      <c r="F1688" s="7"/>
      <c r="G1688" s="7"/>
      <c r="H1688" s="11">
        <v>2</v>
      </c>
      <c r="I1688" s="11">
        <v>2</v>
      </c>
      <c r="J1688" s="20" t="s">
        <v>12298</v>
      </c>
      <c r="K1688" s="21">
        <v>12</v>
      </c>
      <c r="L1688" s="21">
        <v>60</v>
      </c>
      <c r="M1688" s="7"/>
      <c r="N1688" s="7"/>
    </row>
    <row r="1689" customFormat="1" ht="20" customHeight="1" spans="1:14">
      <c r="A1689" s="12">
        <v>46</v>
      </c>
      <c r="B1689" s="12" t="s">
        <v>12334</v>
      </c>
      <c r="C1689" s="11"/>
      <c r="D1689" s="11"/>
      <c r="E1689" s="11"/>
      <c r="F1689" s="7"/>
      <c r="G1689" s="7"/>
      <c r="H1689" s="11">
        <v>3.3</v>
      </c>
      <c r="I1689" s="11">
        <v>3.3</v>
      </c>
      <c r="J1689" s="20" t="s">
        <v>12298</v>
      </c>
      <c r="K1689" s="21">
        <v>19.8</v>
      </c>
      <c r="L1689" s="21">
        <v>99</v>
      </c>
      <c r="M1689" s="7"/>
      <c r="N1689" s="7"/>
    </row>
    <row r="1690" ht="14.25" spans="1:14">
      <c r="A1690" s="12">
        <v>47</v>
      </c>
      <c r="B1690" s="12" t="s">
        <v>12335</v>
      </c>
      <c r="C1690" s="11"/>
      <c r="D1690" s="11"/>
      <c r="E1690" s="11"/>
      <c r="F1690" s="7"/>
      <c r="G1690" s="7"/>
      <c r="H1690" s="11">
        <v>0.7</v>
      </c>
      <c r="I1690" s="11">
        <v>0.7</v>
      </c>
      <c r="J1690" s="20" t="s">
        <v>12298</v>
      </c>
      <c r="K1690" s="21">
        <v>4.2</v>
      </c>
      <c r="L1690" s="21">
        <v>21</v>
      </c>
      <c r="M1690" s="7"/>
      <c r="N1690" s="7"/>
    </row>
    <row r="1691" customFormat="1" ht="14.25" spans="1:14">
      <c r="A1691" s="12">
        <v>48</v>
      </c>
      <c r="B1691" s="12" t="s">
        <v>12336</v>
      </c>
      <c r="C1691" s="11"/>
      <c r="D1691" s="11"/>
      <c r="E1691" s="11"/>
      <c r="F1691" s="7"/>
      <c r="G1691" s="7"/>
      <c r="H1691" s="11">
        <v>0.6</v>
      </c>
      <c r="I1691" s="11">
        <v>0.6</v>
      </c>
      <c r="J1691" s="20" t="s">
        <v>12298</v>
      </c>
      <c r="K1691" s="21">
        <v>3.6</v>
      </c>
      <c r="L1691" s="21">
        <v>18</v>
      </c>
      <c r="M1691" s="7"/>
      <c r="N1691" s="7"/>
    </row>
    <row r="1692" customFormat="1" ht="18" customHeight="1" spans="1:14">
      <c r="A1692" s="12">
        <v>49</v>
      </c>
      <c r="B1692" s="12" t="s">
        <v>12337</v>
      </c>
      <c r="C1692" s="11"/>
      <c r="D1692" s="11"/>
      <c r="E1692" s="11"/>
      <c r="F1692" s="7"/>
      <c r="G1692" s="7"/>
      <c r="H1692" s="11">
        <v>0.7</v>
      </c>
      <c r="I1692" s="11">
        <v>0.7</v>
      </c>
      <c r="J1692" s="20" t="s">
        <v>12298</v>
      </c>
      <c r="K1692" s="21">
        <v>4.2</v>
      </c>
      <c r="L1692" s="21">
        <v>21</v>
      </c>
      <c r="M1692" s="7"/>
      <c r="N1692" s="7"/>
    </row>
    <row r="1693" customFormat="1" ht="18" customHeight="1" spans="1:14">
      <c r="A1693" s="12">
        <v>50</v>
      </c>
      <c r="B1693" s="12" t="s">
        <v>12338</v>
      </c>
      <c r="C1693" s="11"/>
      <c r="D1693" s="11"/>
      <c r="E1693" s="11"/>
      <c r="F1693" s="7"/>
      <c r="G1693" s="7"/>
      <c r="H1693" s="11">
        <v>0.6</v>
      </c>
      <c r="I1693" s="11">
        <v>0.6</v>
      </c>
      <c r="J1693" s="20" t="s">
        <v>12298</v>
      </c>
      <c r="K1693" s="21">
        <v>3.6</v>
      </c>
      <c r="L1693" s="21">
        <v>18</v>
      </c>
      <c r="M1693" s="7"/>
      <c r="N1693" s="7"/>
    </row>
    <row r="1694" customFormat="1" ht="20" customHeight="1" spans="1:14">
      <c r="A1694" s="12">
        <v>51</v>
      </c>
      <c r="B1694" s="12" t="s">
        <v>12339</v>
      </c>
      <c r="C1694" s="11"/>
      <c r="D1694" s="11"/>
      <c r="E1694" s="11"/>
      <c r="F1694" s="7"/>
      <c r="G1694" s="7"/>
      <c r="H1694" s="11">
        <v>0.6</v>
      </c>
      <c r="I1694" s="11">
        <v>0.6</v>
      </c>
      <c r="J1694" s="20" t="s">
        <v>12298</v>
      </c>
      <c r="K1694" s="21">
        <v>3.6</v>
      </c>
      <c r="L1694" s="21">
        <v>18</v>
      </c>
      <c r="M1694" s="7"/>
      <c r="N1694" s="7"/>
    </row>
    <row r="1695" customFormat="1" ht="20" customHeight="1" spans="1:14">
      <c r="A1695" s="12">
        <v>52</v>
      </c>
      <c r="B1695" s="12" t="s">
        <v>12340</v>
      </c>
      <c r="C1695" s="11"/>
      <c r="D1695" s="11"/>
      <c r="E1695" s="11"/>
      <c r="F1695" s="7"/>
      <c r="G1695" s="7"/>
      <c r="H1695" s="11">
        <v>0.4</v>
      </c>
      <c r="I1695" s="11">
        <v>0.4</v>
      </c>
      <c r="J1695" s="20" t="s">
        <v>12298</v>
      </c>
      <c r="K1695" s="21">
        <v>2.4</v>
      </c>
      <c r="L1695" s="21">
        <v>12</v>
      </c>
      <c r="M1695" s="7"/>
      <c r="N1695" s="7"/>
    </row>
    <row r="1696" customFormat="1" ht="20" customHeight="1" spans="1:14">
      <c r="A1696" s="12">
        <v>53</v>
      </c>
      <c r="B1696" s="12" t="s">
        <v>12341</v>
      </c>
      <c r="C1696" s="11"/>
      <c r="D1696" s="11"/>
      <c r="E1696" s="11"/>
      <c r="F1696" s="7"/>
      <c r="G1696" s="7"/>
      <c r="H1696" s="11">
        <v>0.4</v>
      </c>
      <c r="I1696" s="11">
        <v>0.4</v>
      </c>
      <c r="J1696" s="20" t="s">
        <v>12298</v>
      </c>
      <c r="K1696" s="21">
        <v>2.4</v>
      </c>
      <c r="L1696" s="21">
        <v>12</v>
      </c>
      <c r="M1696" s="7"/>
      <c r="N1696" s="7"/>
    </row>
    <row r="1697" customFormat="1" ht="20" customHeight="1" spans="1:14">
      <c r="A1697" s="12">
        <v>54</v>
      </c>
      <c r="B1697" s="12" t="s">
        <v>12342</v>
      </c>
      <c r="C1697" s="11"/>
      <c r="D1697" s="11"/>
      <c r="E1697" s="11"/>
      <c r="F1697" s="7"/>
      <c r="G1697" s="7"/>
      <c r="H1697" s="11">
        <v>2</v>
      </c>
      <c r="I1697" s="11">
        <v>2</v>
      </c>
      <c r="J1697" s="20" t="s">
        <v>12298</v>
      </c>
      <c r="K1697" s="21">
        <v>12</v>
      </c>
      <c r="L1697" s="21">
        <v>60</v>
      </c>
      <c r="M1697" s="7"/>
      <c r="N1697" s="7"/>
    </row>
    <row r="1698" customFormat="1" ht="20" customHeight="1" spans="1:14">
      <c r="A1698" s="12">
        <v>55</v>
      </c>
      <c r="B1698" s="12" t="s">
        <v>12343</v>
      </c>
      <c r="C1698" s="11"/>
      <c r="D1698" s="11"/>
      <c r="E1698" s="11"/>
      <c r="F1698" s="7"/>
      <c r="G1698" s="7"/>
      <c r="H1698" s="11">
        <v>0.7</v>
      </c>
      <c r="I1698" s="11">
        <v>0.7</v>
      </c>
      <c r="J1698" s="20" t="s">
        <v>12298</v>
      </c>
      <c r="K1698" s="21">
        <v>4.2</v>
      </c>
      <c r="L1698" s="21">
        <v>21</v>
      </c>
      <c r="M1698" s="7"/>
      <c r="N1698" s="7"/>
    </row>
    <row r="1699" customFormat="1" ht="20" customHeight="1" spans="1:14">
      <c r="A1699" s="12">
        <v>56</v>
      </c>
      <c r="B1699" s="12" t="s">
        <v>12344</v>
      </c>
      <c r="C1699" s="11"/>
      <c r="D1699" s="11"/>
      <c r="E1699" s="11"/>
      <c r="F1699" s="7"/>
      <c r="G1699" s="7"/>
      <c r="H1699" s="11">
        <v>1</v>
      </c>
      <c r="I1699" s="11">
        <v>1</v>
      </c>
      <c r="J1699" s="20" t="s">
        <v>12298</v>
      </c>
      <c r="K1699" s="21">
        <v>6</v>
      </c>
      <c r="L1699" s="21">
        <v>30</v>
      </c>
      <c r="M1699" s="7"/>
      <c r="N1699" s="7"/>
    </row>
    <row r="1700" customFormat="1" ht="20" customHeight="1" spans="1:14">
      <c r="A1700" s="12">
        <v>57</v>
      </c>
      <c r="B1700" s="12" t="s">
        <v>12345</v>
      </c>
      <c r="C1700" s="11"/>
      <c r="D1700" s="11"/>
      <c r="E1700" s="11"/>
      <c r="F1700" s="7"/>
      <c r="G1700" s="7"/>
      <c r="H1700" s="11">
        <v>0.6</v>
      </c>
      <c r="I1700" s="11">
        <v>0.6</v>
      </c>
      <c r="J1700" s="20" t="s">
        <v>12298</v>
      </c>
      <c r="K1700" s="21">
        <v>3.6</v>
      </c>
      <c r="L1700" s="21">
        <v>18</v>
      </c>
      <c r="M1700" s="7"/>
      <c r="N1700" s="7"/>
    </row>
    <row r="1701" customFormat="1" ht="20" customHeight="1" spans="1:14">
      <c r="A1701" s="12">
        <v>58</v>
      </c>
      <c r="B1701" s="12" t="s">
        <v>12346</v>
      </c>
      <c r="C1701" s="11"/>
      <c r="D1701" s="11"/>
      <c r="E1701" s="11"/>
      <c r="F1701" s="7"/>
      <c r="G1701" s="7"/>
      <c r="H1701" s="11">
        <v>0.4</v>
      </c>
      <c r="I1701" s="11">
        <v>0.4</v>
      </c>
      <c r="J1701" s="20" t="s">
        <v>12298</v>
      </c>
      <c r="K1701" s="21">
        <v>2.4</v>
      </c>
      <c r="L1701" s="21">
        <v>12</v>
      </c>
      <c r="M1701" s="7"/>
      <c r="N1701" s="7"/>
    </row>
    <row r="1702" customFormat="1" ht="20" customHeight="1" spans="1:14">
      <c r="A1702" s="12">
        <v>59</v>
      </c>
      <c r="B1702" s="12" t="s">
        <v>12347</v>
      </c>
      <c r="C1702" s="11"/>
      <c r="D1702" s="11"/>
      <c r="E1702" s="11"/>
      <c r="F1702" s="7"/>
      <c r="G1702" s="7"/>
      <c r="H1702" s="11">
        <v>0.6</v>
      </c>
      <c r="I1702" s="11">
        <v>0.6</v>
      </c>
      <c r="J1702" s="20" t="s">
        <v>12298</v>
      </c>
      <c r="K1702" s="21">
        <v>3.6</v>
      </c>
      <c r="L1702" s="21">
        <v>18</v>
      </c>
      <c r="M1702" s="7"/>
      <c r="N1702" s="7"/>
    </row>
    <row r="1703" customFormat="1" ht="20" customHeight="1" spans="1:14">
      <c r="A1703" s="12">
        <v>60</v>
      </c>
      <c r="B1703" s="12" t="s">
        <v>12348</v>
      </c>
      <c r="C1703" s="11"/>
      <c r="D1703" s="11"/>
      <c r="E1703" s="11"/>
      <c r="F1703" s="7"/>
      <c r="G1703" s="7"/>
      <c r="H1703" s="11">
        <v>0.6</v>
      </c>
      <c r="I1703" s="11">
        <v>0.6</v>
      </c>
      <c r="J1703" s="20" t="s">
        <v>12298</v>
      </c>
      <c r="K1703" s="21">
        <v>3.6</v>
      </c>
      <c r="L1703" s="21">
        <v>18</v>
      </c>
      <c r="M1703" s="7"/>
      <c r="N1703" s="7"/>
    </row>
    <row r="1704" customFormat="1" ht="20" customHeight="1" spans="1:14">
      <c r="A1704" s="12">
        <v>61</v>
      </c>
      <c r="B1704" s="12" t="s">
        <v>12349</v>
      </c>
      <c r="C1704" s="11"/>
      <c r="D1704" s="11"/>
      <c r="E1704" s="11"/>
      <c r="F1704" s="7"/>
      <c r="G1704" s="7"/>
      <c r="H1704" s="11">
        <v>0.6</v>
      </c>
      <c r="I1704" s="11">
        <v>0.6</v>
      </c>
      <c r="J1704" s="20" t="s">
        <v>12298</v>
      </c>
      <c r="K1704" s="21">
        <v>3.6</v>
      </c>
      <c r="L1704" s="21">
        <v>18</v>
      </c>
      <c r="M1704" s="7"/>
      <c r="N1704" s="7"/>
    </row>
    <row r="1705" customFormat="1" ht="20" customHeight="1" spans="1:14">
      <c r="A1705" s="12">
        <v>62</v>
      </c>
      <c r="B1705" s="12" t="s">
        <v>12350</v>
      </c>
      <c r="C1705" s="11"/>
      <c r="D1705" s="11"/>
      <c r="E1705" s="11"/>
      <c r="F1705" s="7"/>
      <c r="G1705" s="7"/>
      <c r="H1705" s="11">
        <v>0.7</v>
      </c>
      <c r="I1705" s="11">
        <v>0.7</v>
      </c>
      <c r="J1705" s="20" t="s">
        <v>12298</v>
      </c>
      <c r="K1705" s="21">
        <v>4.2</v>
      </c>
      <c r="L1705" s="21">
        <v>21</v>
      </c>
      <c r="M1705" s="7"/>
      <c r="N1705" s="7"/>
    </row>
    <row r="1706" customFormat="1" ht="20" customHeight="1" spans="1:14">
      <c r="A1706" s="12">
        <v>63</v>
      </c>
      <c r="B1706" s="12" t="s">
        <v>12351</v>
      </c>
      <c r="C1706" s="11"/>
      <c r="D1706" s="11"/>
      <c r="E1706" s="11"/>
      <c r="F1706" s="7"/>
      <c r="G1706" s="7"/>
      <c r="H1706" s="11">
        <v>0.4</v>
      </c>
      <c r="I1706" s="11">
        <v>0.4</v>
      </c>
      <c r="J1706" s="20" t="s">
        <v>12298</v>
      </c>
      <c r="K1706" s="21">
        <v>2.4</v>
      </c>
      <c r="L1706" s="21">
        <v>12</v>
      </c>
      <c r="M1706" s="7"/>
      <c r="N1706" s="7"/>
    </row>
    <row r="1707" customFormat="1" ht="20" customHeight="1" spans="1:14">
      <c r="A1707" s="12">
        <v>64</v>
      </c>
      <c r="B1707" s="12" t="s">
        <v>12352</v>
      </c>
      <c r="C1707" s="11"/>
      <c r="D1707" s="11"/>
      <c r="E1707" s="11"/>
      <c r="F1707" s="7"/>
      <c r="G1707" s="7"/>
      <c r="H1707" s="11">
        <v>1</v>
      </c>
      <c r="I1707" s="11">
        <v>1</v>
      </c>
      <c r="J1707" s="20" t="s">
        <v>12298</v>
      </c>
      <c r="K1707" s="21">
        <v>6</v>
      </c>
      <c r="L1707" s="21">
        <v>30</v>
      </c>
      <c r="M1707" s="7"/>
      <c r="N1707" s="7"/>
    </row>
    <row r="1708" customFormat="1" ht="20" customHeight="1" spans="1:14">
      <c r="A1708" s="12">
        <v>65</v>
      </c>
      <c r="B1708" s="12" t="s">
        <v>12353</v>
      </c>
      <c r="C1708" s="11"/>
      <c r="D1708" s="11"/>
      <c r="E1708" s="11"/>
      <c r="F1708" s="7"/>
      <c r="G1708" s="7"/>
      <c r="H1708" s="11">
        <v>0.8</v>
      </c>
      <c r="I1708" s="11">
        <v>0.8</v>
      </c>
      <c r="J1708" s="20" t="s">
        <v>12298</v>
      </c>
      <c r="K1708" s="21">
        <v>4.8</v>
      </c>
      <c r="L1708" s="21">
        <v>24</v>
      </c>
      <c r="M1708" s="7"/>
      <c r="N1708" s="7"/>
    </row>
    <row r="1709" customFormat="1" ht="20" customHeight="1" spans="1:14">
      <c r="A1709" s="12">
        <v>66</v>
      </c>
      <c r="B1709" s="12" t="s">
        <v>12354</v>
      </c>
      <c r="C1709" s="11"/>
      <c r="D1709" s="11"/>
      <c r="E1709" s="11"/>
      <c r="F1709" s="7"/>
      <c r="G1709" s="7"/>
      <c r="H1709" s="11">
        <v>0.4</v>
      </c>
      <c r="I1709" s="11">
        <v>0.4</v>
      </c>
      <c r="J1709" s="20" t="s">
        <v>12298</v>
      </c>
      <c r="K1709" s="21">
        <v>2.4</v>
      </c>
      <c r="L1709" s="21">
        <v>12</v>
      </c>
      <c r="M1709" s="7"/>
      <c r="N1709" s="7"/>
    </row>
    <row r="1710" customFormat="1" ht="20" customHeight="1" spans="1:14">
      <c r="A1710" s="12">
        <v>67</v>
      </c>
      <c r="B1710" s="12" t="s">
        <v>12355</v>
      </c>
      <c r="C1710" s="11"/>
      <c r="D1710" s="11"/>
      <c r="E1710" s="11"/>
      <c r="F1710" s="7"/>
      <c r="G1710" s="7"/>
      <c r="H1710" s="11">
        <v>0.4</v>
      </c>
      <c r="I1710" s="11">
        <v>0.4</v>
      </c>
      <c r="J1710" s="20" t="s">
        <v>12298</v>
      </c>
      <c r="K1710" s="21">
        <v>2.4</v>
      </c>
      <c r="L1710" s="21">
        <v>12</v>
      </c>
      <c r="M1710" s="7"/>
      <c r="N1710" s="7"/>
    </row>
    <row r="1711" customFormat="1" ht="20" customHeight="1" spans="1:14">
      <c r="A1711" s="12">
        <v>68</v>
      </c>
      <c r="B1711" s="12" t="s">
        <v>12356</v>
      </c>
      <c r="C1711" s="11"/>
      <c r="D1711" s="11"/>
      <c r="E1711" s="11"/>
      <c r="F1711" s="7"/>
      <c r="G1711" s="7"/>
      <c r="H1711" s="11">
        <v>0.8</v>
      </c>
      <c r="I1711" s="11">
        <v>0.8</v>
      </c>
      <c r="J1711" s="20" t="s">
        <v>12298</v>
      </c>
      <c r="K1711" s="21">
        <v>4.8</v>
      </c>
      <c r="L1711" s="21">
        <v>24</v>
      </c>
      <c r="M1711" s="7"/>
      <c r="N1711" s="7"/>
    </row>
    <row r="1712" customFormat="1" ht="20" customHeight="1" spans="1:14">
      <c r="A1712" s="12">
        <v>69</v>
      </c>
      <c r="B1712" s="12" t="s">
        <v>12357</v>
      </c>
      <c r="C1712" s="11"/>
      <c r="D1712" s="11"/>
      <c r="E1712" s="11"/>
      <c r="F1712" s="7"/>
      <c r="G1712" s="7"/>
      <c r="H1712" s="11">
        <v>0.4</v>
      </c>
      <c r="I1712" s="11">
        <v>0.4</v>
      </c>
      <c r="J1712" s="20" t="s">
        <v>12298</v>
      </c>
      <c r="K1712" s="21">
        <v>2.4</v>
      </c>
      <c r="L1712" s="21">
        <v>12</v>
      </c>
      <c r="M1712" s="7"/>
      <c r="N1712" s="7"/>
    </row>
    <row r="1713" customFormat="1" ht="20" customHeight="1" spans="1:14">
      <c r="A1713" s="12">
        <v>70</v>
      </c>
      <c r="B1713" s="12" t="s">
        <v>12358</v>
      </c>
      <c r="C1713" s="11"/>
      <c r="D1713" s="11"/>
      <c r="E1713" s="11"/>
      <c r="F1713" s="7"/>
      <c r="G1713" s="7"/>
      <c r="H1713" s="11">
        <v>0.5</v>
      </c>
      <c r="I1713" s="11">
        <v>0.5</v>
      </c>
      <c r="J1713" s="20" t="s">
        <v>12298</v>
      </c>
      <c r="K1713" s="21">
        <v>3</v>
      </c>
      <c r="L1713" s="21">
        <v>15</v>
      </c>
      <c r="M1713" s="7"/>
      <c r="N1713" s="7"/>
    </row>
    <row r="1714" customFormat="1" ht="20" customHeight="1" spans="1:14">
      <c r="A1714" s="12">
        <v>71</v>
      </c>
      <c r="B1714" s="12" t="s">
        <v>12359</v>
      </c>
      <c r="C1714" s="11"/>
      <c r="D1714" s="11"/>
      <c r="E1714" s="11"/>
      <c r="F1714" s="7"/>
      <c r="G1714" s="7"/>
      <c r="H1714" s="11">
        <v>2.6</v>
      </c>
      <c r="I1714" s="11">
        <v>2.6</v>
      </c>
      <c r="J1714" s="20" t="s">
        <v>12298</v>
      </c>
      <c r="K1714" s="21">
        <v>15.6</v>
      </c>
      <c r="L1714" s="21">
        <v>78</v>
      </c>
      <c r="M1714" s="7"/>
      <c r="N1714" s="7"/>
    </row>
    <row r="1715" customFormat="1" ht="20" customHeight="1" spans="1:14">
      <c r="A1715" s="12">
        <v>72</v>
      </c>
      <c r="B1715" s="12" t="s">
        <v>12360</v>
      </c>
      <c r="C1715" s="11"/>
      <c r="D1715" s="11"/>
      <c r="E1715" s="11"/>
      <c r="F1715" s="7"/>
      <c r="G1715" s="7"/>
      <c r="H1715" s="11">
        <v>3.1</v>
      </c>
      <c r="I1715" s="11">
        <v>3.1</v>
      </c>
      <c r="J1715" s="20" t="s">
        <v>12298</v>
      </c>
      <c r="K1715" s="21">
        <v>18.6</v>
      </c>
      <c r="L1715" s="21">
        <v>93</v>
      </c>
      <c r="M1715" s="7"/>
      <c r="N1715" s="7"/>
    </row>
    <row r="1716" customFormat="1" ht="20" customHeight="1" spans="1:14">
      <c r="A1716" s="12">
        <v>73</v>
      </c>
      <c r="B1716" s="12" t="s">
        <v>12361</v>
      </c>
      <c r="C1716" s="11"/>
      <c r="D1716" s="11"/>
      <c r="E1716" s="11"/>
      <c r="F1716" s="7"/>
      <c r="G1716" s="7"/>
      <c r="H1716" s="11">
        <v>3.1</v>
      </c>
      <c r="I1716" s="11">
        <v>3.1</v>
      </c>
      <c r="J1716" s="20" t="s">
        <v>12298</v>
      </c>
      <c r="K1716" s="21">
        <v>18.6</v>
      </c>
      <c r="L1716" s="21">
        <v>93</v>
      </c>
      <c r="M1716" s="7"/>
      <c r="N1716" s="7"/>
    </row>
    <row r="1717" customFormat="1" ht="20" customHeight="1" spans="1:14">
      <c r="A1717" s="12">
        <v>74</v>
      </c>
      <c r="B1717" s="12" t="s">
        <v>12362</v>
      </c>
      <c r="C1717" s="11"/>
      <c r="D1717" s="11"/>
      <c r="E1717" s="11"/>
      <c r="F1717" s="7"/>
      <c r="G1717" s="7"/>
      <c r="H1717" s="11">
        <v>2.6</v>
      </c>
      <c r="I1717" s="11">
        <v>2.6</v>
      </c>
      <c r="J1717" s="20" t="s">
        <v>12298</v>
      </c>
      <c r="K1717" s="21">
        <v>15.6</v>
      </c>
      <c r="L1717" s="21">
        <v>78</v>
      </c>
      <c r="M1717" s="7"/>
      <c r="N1717" s="7"/>
    </row>
    <row r="1718" customFormat="1" ht="20" customHeight="1" spans="1:14">
      <c r="A1718" s="12">
        <v>75</v>
      </c>
      <c r="B1718" s="12" t="s">
        <v>12363</v>
      </c>
      <c r="C1718" s="11"/>
      <c r="D1718" s="11"/>
      <c r="E1718" s="11"/>
      <c r="F1718" s="7"/>
      <c r="G1718" s="7"/>
      <c r="H1718" s="11">
        <v>2.6</v>
      </c>
      <c r="I1718" s="11">
        <v>2.6</v>
      </c>
      <c r="J1718" s="20" t="s">
        <v>12298</v>
      </c>
      <c r="K1718" s="21">
        <v>15.6</v>
      </c>
      <c r="L1718" s="21">
        <v>78</v>
      </c>
      <c r="M1718" s="7"/>
      <c r="N1718" s="7"/>
    </row>
    <row r="1719" customFormat="1" ht="20" customHeight="1" spans="1:14">
      <c r="A1719" s="12">
        <v>76</v>
      </c>
      <c r="B1719" s="12" t="s">
        <v>12364</v>
      </c>
      <c r="C1719" s="11"/>
      <c r="D1719" s="11"/>
      <c r="E1719" s="11"/>
      <c r="F1719" s="7"/>
      <c r="G1719" s="7"/>
      <c r="H1719" s="11">
        <v>2.6</v>
      </c>
      <c r="I1719" s="11">
        <v>2.6</v>
      </c>
      <c r="J1719" s="20" t="s">
        <v>12298</v>
      </c>
      <c r="K1719" s="21">
        <v>15.6</v>
      </c>
      <c r="L1719" s="21">
        <v>78</v>
      </c>
      <c r="M1719" s="7"/>
      <c r="N1719" s="7"/>
    </row>
    <row r="1720" customFormat="1" ht="20" customHeight="1" spans="1:14">
      <c r="A1720" s="12">
        <v>77</v>
      </c>
      <c r="B1720" s="12" t="s">
        <v>12365</v>
      </c>
      <c r="C1720" s="11"/>
      <c r="D1720" s="11"/>
      <c r="E1720" s="11"/>
      <c r="F1720" s="7"/>
      <c r="G1720" s="7"/>
      <c r="H1720" s="11">
        <v>0.5</v>
      </c>
      <c r="I1720" s="11">
        <v>0.5</v>
      </c>
      <c r="J1720" s="20" t="s">
        <v>12298</v>
      </c>
      <c r="K1720" s="21">
        <v>3</v>
      </c>
      <c r="L1720" s="21">
        <v>15</v>
      </c>
      <c r="M1720" s="7"/>
      <c r="N1720" s="7"/>
    </row>
    <row r="1721" customFormat="1" ht="20" customHeight="1" spans="1:14">
      <c r="A1721" s="12">
        <v>78</v>
      </c>
      <c r="B1721" s="12" t="s">
        <v>12366</v>
      </c>
      <c r="C1721" s="11"/>
      <c r="D1721" s="11"/>
      <c r="E1721" s="11"/>
      <c r="F1721" s="7"/>
      <c r="G1721" s="7"/>
      <c r="H1721" s="11">
        <v>2.6</v>
      </c>
      <c r="I1721" s="11">
        <v>2.6</v>
      </c>
      <c r="J1721" s="20" t="s">
        <v>12298</v>
      </c>
      <c r="K1721" s="21">
        <v>15.6</v>
      </c>
      <c r="L1721" s="21">
        <v>78</v>
      </c>
      <c r="M1721" s="7"/>
      <c r="N1721" s="7"/>
    </row>
    <row r="1722" customFormat="1" ht="20" customHeight="1" spans="1:14">
      <c r="A1722" s="12">
        <v>79</v>
      </c>
      <c r="B1722" s="12" t="s">
        <v>12367</v>
      </c>
      <c r="C1722" s="11"/>
      <c r="D1722" s="11"/>
      <c r="E1722" s="11"/>
      <c r="F1722" s="7"/>
      <c r="G1722" s="7"/>
      <c r="H1722" s="11">
        <v>3.6</v>
      </c>
      <c r="I1722" s="11">
        <v>3.6</v>
      </c>
      <c r="J1722" s="20" t="s">
        <v>12298</v>
      </c>
      <c r="K1722" s="21">
        <v>21.6</v>
      </c>
      <c r="L1722" s="21">
        <v>108</v>
      </c>
      <c r="M1722" s="7"/>
      <c r="N1722" s="7"/>
    </row>
    <row r="1723" customFormat="1" ht="20" customHeight="1" spans="1:14">
      <c r="A1723" s="12">
        <v>80</v>
      </c>
      <c r="B1723" s="12" t="s">
        <v>12368</v>
      </c>
      <c r="C1723" s="11"/>
      <c r="D1723" s="11"/>
      <c r="E1723" s="11"/>
      <c r="F1723" s="7"/>
      <c r="G1723" s="7"/>
      <c r="H1723" s="11">
        <v>2.6</v>
      </c>
      <c r="I1723" s="11">
        <v>2.6</v>
      </c>
      <c r="J1723" s="20" t="s">
        <v>12298</v>
      </c>
      <c r="K1723" s="21">
        <v>15.6</v>
      </c>
      <c r="L1723" s="21">
        <v>78</v>
      </c>
      <c r="M1723" s="7"/>
      <c r="N1723" s="7"/>
    </row>
    <row r="1724" customFormat="1" ht="20" customHeight="1" spans="1:14">
      <c r="A1724" s="12">
        <v>81</v>
      </c>
      <c r="B1724" s="12" t="s">
        <v>12369</v>
      </c>
      <c r="C1724" s="11"/>
      <c r="D1724" s="11"/>
      <c r="E1724" s="11"/>
      <c r="F1724" s="7"/>
      <c r="G1724" s="7"/>
      <c r="H1724" s="11">
        <v>2.6</v>
      </c>
      <c r="I1724" s="11">
        <v>2.6</v>
      </c>
      <c r="J1724" s="20" t="s">
        <v>12298</v>
      </c>
      <c r="K1724" s="21">
        <v>15.6</v>
      </c>
      <c r="L1724" s="21">
        <v>78</v>
      </c>
      <c r="M1724" s="7"/>
      <c r="N1724" s="7"/>
    </row>
    <row r="1725" customFormat="1" ht="20" customHeight="1" spans="1:14">
      <c r="A1725" s="12">
        <v>82</v>
      </c>
      <c r="B1725" s="12" t="s">
        <v>10775</v>
      </c>
      <c r="C1725" s="11"/>
      <c r="D1725" s="11"/>
      <c r="E1725" s="11"/>
      <c r="F1725" s="7"/>
      <c r="G1725" s="7"/>
      <c r="H1725" s="11">
        <v>1</v>
      </c>
      <c r="I1725" s="11">
        <v>1</v>
      </c>
      <c r="J1725" s="20" t="s">
        <v>12298</v>
      </c>
      <c r="K1725" s="21">
        <v>6</v>
      </c>
      <c r="L1725" s="21">
        <v>30</v>
      </c>
      <c r="M1725" s="7"/>
      <c r="N1725" s="7"/>
    </row>
    <row r="1726" customFormat="1" ht="20" customHeight="1" spans="1:14">
      <c r="A1726" s="12">
        <v>83</v>
      </c>
      <c r="B1726" s="12" t="s">
        <v>12370</v>
      </c>
      <c r="C1726" s="11"/>
      <c r="D1726" s="11"/>
      <c r="E1726" s="11"/>
      <c r="F1726" s="7"/>
      <c r="G1726" s="7"/>
      <c r="H1726" s="11">
        <v>1.6</v>
      </c>
      <c r="I1726" s="11">
        <v>1.6</v>
      </c>
      <c r="J1726" s="20" t="s">
        <v>12298</v>
      </c>
      <c r="K1726" s="21">
        <v>9.6</v>
      </c>
      <c r="L1726" s="21">
        <v>48</v>
      </c>
      <c r="M1726" s="7"/>
      <c r="N1726" s="7"/>
    </row>
    <row r="1727" customFormat="1" ht="20" customHeight="1" spans="1:14">
      <c r="A1727" s="12">
        <v>84</v>
      </c>
      <c r="B1727" s="12" t="s">
        <v>12371</v>
      </c>
      <c r="C1727" s="11"/>
      <c r="D1727" s="11"/>
      <c r="E1727" s="11"/>
      <c r="F1727" s="7"/>
      <c r="G1727" s="7"/>
      <c r="H1727" s="11">
        <v>2.6</v>
      </c>
      <c r="I1727" s="11">
        <v>2.6</v>
      </c>
      <c r="J1727" s="20" t="s">
        <v>12298</v>
      </c>
      <c r="K1727" s="21">
        <v>15.6</v>
      </c>
      <c r="L1727" s="21">
        <v>78</v>
      </c>
      <c r="M1727" s="7"/>
      <c r="N1727" s="7"/>
    </row>
    <row r="1728" customFormat="1" ht="20" customHeight="1" spans="1:14">
      <c r="A1728" s="12">
        <v>85</v>
      </c>
      <c r="B1728" s="12" t="s">
        <v>12372</v>
      </c>
      <c r="C1728" s="11"/>
      <c r="D1728" s="11"/>
      <c r="E1728" s="11"/>
      <c r="F1728" s="7"/>
      <c r="G1728" s="7"/>
      <c r="H1728" s="11">
        <v>3.1</v>
      </c>
      <c r="I1728" s="11">
        <v>3.1</v>
      </c>
      <c r="J1728" s="20" t="s">
        <v>12298</v>
      </c>
      <c r="K1728" s="21">
        <v>18.6</v>
      </c>
      <c r="L1728" s="21">
        <v>93</v>
      </c>
      <c r="M1728" s="7"/>
      <c r="N1728" s="7"/>
    </row>
    <row r="1729" customFormat="1" ht="20" customHeight="1" spans="1:14">
      <c r="A1729" s="12">
        <v>86</v>
      </c>
      <c r="B1729" s="12" t="s">
        <v>12373</v>
      </c>
      <c r="C1729" s="11"/>
      <c r="D1729" s="11"/>
      <c r="E1729" s="11"/>
      <c r="F1729" s="7"/>
      <c r="G1729" s="7"/>
      <c r="H1729" s="11">
        <v>3.1</v>
      </c>
      <c r="I1729" s="11">
        <v>3.1</v>
      </c>
      <c r="J1729" s="20" t="s">
        <v>12298</v>
      </c>
      <c r="K1729" s="21">
        <v>18.6</v>
      </c>
      <c r="L1729" s="21">
        <v>93</v>
      </c>
      <c r="M1729" s="7"/>
      <c r="N1729" s="7"/>
    </row>
    <row r="1730" customFormat="1" ht="20" customHeight="1" spans="1:14">
      <c r="A1730" s="12">
        <v>87</v>
      </c>
      <c r="B1730" s="12" t="s">
        <v>12374</v>
      </c>
      <c r="C1730" s="11"/>
      <c r="D1730" s="11"/>
      <c r="E1730" s="11"/>
      <c r="F1730" s="7"/>
      <c r="G1730" s="7"/>
      <c r="H1730" s="11">
        <v>1.9</v>
      </c>
      <c r="I1730" s="11">
        <v>1.9</v>
      </c>
      <c r="J1730" s="20" t="s">
        <v>12298</v>
      </c>
      <c r="K1730" s="21">
        <v>11.4</v>
      </c>
      <c r="L1730" s="21">
        <v>57</v>
      </c>
      <c r="M1730" s="7"/>
      <c r="N1730" s="7"/>
    </row>
    <row r="1731" customFormat="1" ht="20" customHeight="1" spans="1:14">
      <c r="A1731" s="12" t="s">
        <v>1089</v>
      </c>
      <c r="B1731" s="12">
        <v>0</v>
      </c>
      <c r="C1731" s="11">
        <v>0</v>
      </c>
      <c r="D1731" s="11">
        <v>0</v>
      </c>
      <c r="E1731" s="11">
        <v>0</v>
      </c>
      <c r="F1731" s="7"/>
      <c r="G1731" s="7"/>
      <c r="H1731" s="11">
        <v>0</v>
      </c>
      <c r="I1731" s="11">
        <v>0</v>
      </c>
      <c r="J1731" s="20">
        <v>0</v>
      </c>
      <c r="K1731" s="21">
        <v>0</v>
      </c>
      <c r="L1731" s="21">
        <v>0</v>
      </c>
      <c r="M1731" s="7"/>
      <c r="N1731" s="7"/>
    </row>
    <row r="1732" customFormat="1" ht="27" customHeight="1" spans="1:14">
      <c r="A1732" s="1" t="s">
        <v>20</v>
      </c>
      <c r="B1732" s="1"/>
      <c r="C1732" s="1"/>
      <c r="D1732" s="1"/>
      <c r="E1732" s="2" t="s">
        <v>18</v>
      </c>
      <c r="F1732" s="2" t="s">
        <v>12375</v>
      </c>
      <c r="G1732" s="2"/>
      <c r="H1732" s="3" t="s">
        <v>21</v>
      </c>
      <c r="I1732" s="3"/>
      <c r="J1732" s="13"/>
      <c r="K1732" s="13"/>
      <c r="L1732" s="13"/>
      <c r="M1732" s="3"/>
      <c r="N1732" s="3"/>
    </row>
    <row r="1733" customFormat="1" ht="20" customHeight="1" spans="1:14">
      <c r="A1733" s="4"/>
      <c r="B1733" s="5"/>
      <c r="C1733" s="4"/>
      <c r="D1733" s="4"/>
      <c r="E1733" s="4"/>
      <c r="F1733" s="4"/>
      <c r="G1733" s="4"/>
      <c r="H1733" s="4"/>
      <c r="I1733" s="4"/>
      <c r="J1733" s="14"/>
      <c r="K1733" s="14"/>
      <c r="L1733" s="14"/>
      <c r="M1733" s="4"/>
      <c r="N1733" s="6"/>
    </row>
    <row r="1734" customFormat="1" ht="20" customHeight="1" spans="1:14">
      <c r="A1734" s="6" t="s">
        <v>22</v>
      </c>
      <c r="B1734" s="6"/>
      <c r="C1734" s="6"/>
      <c r="D1734" s="6"/>
      <c r="E1734" s="6" t="s">
        <v>23</v>
      </c>
      <c r="F1734" s="6"/>
      <c r="G1734" s="6"/>
      <c r="H1734" s="6"/>
      <c r="I1734" s="6"/>
      <c r="J1734" s="14" t="s">
        <v>24</v>
      </c>
      <c r="K1734" s="14"/>
      <c r="L1734" s="14"/>
      <c r="M1734" s="4" t="s">
        <v>25</v>
      </c>
      <c r="N1734" s="4"/>
    </row>
    <row r="1735" customFormat="1" ht="20" customHeight="1" spans="1:14">
      <c r="A1735" s="7" t="s">
        <v>2</v>
      </c>
      <c r="B1735" s="8" t="s">
        <v>26</v>
      </c>
      <c r="C1735" s="7" t="s">
        <v>27</v>
      </c>
      <c r="D1735" s="7" t="s">
        <v>28</v>
      </c>
      <c r="E1735" s="7" t="s">
        <v>29</v>
      </c>
      <c r="F1735" s="7" t="s">
        <v>30</v>
      </c>
      <c r="G1735" s="7"/>
      <c r="H1735" s="7"/>
      <c r="I1735" s="7"/>
      <c r="J1735" s="15" t="s">
        <v>31</v>
      </c>
      <c r="K1735" s="15" t="s">
        <v>32</v>
      </c>
      <c r="L1735" s="15" t="s">
        <v>6</v>
      </c>
      <c r="M1735" s="16" t="s">
        <v>33</v>
      </c>
      <c r="N1735" s="7" t="s">
        <v>34</v>
      </c>
    </row>
    <row r="1736" customFormat="1" ht="20" customHeight="1" spans="1:14">
      <c r="A1736" s="7"/>
      <c r="B1736" s="8"/>
      <c r="C1736" s="7"/>
      <c r="D1736" s="7"/>
      <c r="E1736" s="7"/>
      <c r="F1736" s="7" t="s">
        <v>9</v>
      </c>
      <c r="G1736" s="7" t="s">
        <v>10</v>
      </c>
      <c r="H1736" s="7" t="s">
        <v>11</v>
      </c>
      <c r="I1736" s="7" t="s">
        <v>12</v>
      </c>
      <c r="J1736" s="17"/>
      <c r="K1736" s="17"/>
      <c r="L1736" s="17"/>
      <c r="M1736" s="18"/>
      <c r="N1736" s="7"/>
    </row>
    <row r="1737" customFormat="1" ht="20" customHeight="1" spans="1:14">
      <c r="A1737" s="9" t="s">
        <v>35</v>
      </c>
      <c r="B1737" s="10"/>
      <c r="C1737" s="11"/>
      <c r="D1737" s="11"/>
      <c r="E1737" s="11"/>
      <c r="F1737" s="11"/>
      <c r="G1737" s="11"/>
      <c r="H1737" s="11">
        <v>1780</v>
      </c>
      <c r="I1737" s="11">
        <v>1780</v>
      </c>
      <c r="J1737" s="19"/>
      <c r="K1737" s="11">
        <v>10680</v>
      </c>
      <c r="L1737" s="11">
        <v>53400</v>
      </c>
      <c r="M1737" s="7"/>
      <c r="N1737" s="7"/>
    </row>
    <row r="1738" customFormat="1" ht="20" customHeight="1" spans="1:14">
      <c r="A1738" s="12">
        <v>1</v>
      </c>
      <c r="B1738" s="12" t="s">
        <v>12376</v>
      </c>
      <c r="C1738" s="11"/>
      <c r="D1738" s="11"/>
      <c r="E1738" s="11"/>
      <c r="F1738" s="11"/>
      <c r="G1738" s="11"/>
      <c r="H1738" s="11">
        <v>1.7</v>
      </c>
      <c r="I1738" s="11">
        <v>1.7</v>
      </c>
      <c r="J1738" s="20" t="s">
        <v>12377</v>
      </c>
      <c r="K1738" s="21">
        <v>10.2</v>
      </c>
      <c r="L1738" s="21">
        <v>51</v>
      </c>
      <c r="M1738" s="7"/>
      <c r="N1738" s="7"/>
    </row>
    <row r="1739" customFormat="1" ht="20" customHeight="1" spans="1:14">
      <c r="A1739" s="12">
        <v>2</v>
      </c>
      <c r="B1739" s="12" t="s">
        <v>12378</v>
      </c>
      <c r="C1739" s="11"/>
      <c r="D1739" s="11"/>
      <c r="E1739" s="11"/>
      <c r="F1739" s="11"/>
      <c r="G1739" s="11"/>
      <c r="H1739" s="11">
        <v>2.2</v>
      </c>
      <c r="I1739" s="11">
        <v>2.2</v>
      </c>
      <c r="J1739" s="20" t="s">
        <v>12377</v>
      </c>
      <c r="K1739" s="21">
        <v>13.2</v>
      </c>
      <c r="L1739" s="21">
        <v>66</v>
      </c>
      <c r="M1739" s="7"/>
      <c r="N1739" s="7"/>
    </row>
    <row r="1740" customFormat="1" ht="20" customHeight="1" spans="1:14">
      <c r="A1740" s="12">
        <v>3</v>
      </c>
      <c r="B1740" s="12" t="s">
        <v>12379</v>
      </c>
      <c r="C1740" s="11"/>
      <c r="D1740" s="11"/>
      <c r="E1740" s="11"/>
      <c r="F1740" s="11"/>
      <c r="G1740" s="11"/>
      <c r="H1740" s="11">
        <v>7.1</v>
      </c>
      <c r="I1740" s="11">
        <v>7.1</v>
      </c>
      <c r="J1740" s="20" t="s">
        <v>12377</v>
      </c>
      <c r="K1740" s="21">
        <v>42.6</v>
      </c>
      <c r="L1740" s="21">
        <v>213</v>
      </c>
      <c r="M1740" s="7"/>
      <c r="N1740" s="7"/>
    </row>
    <row r="1741" customFormat="1" ht="20" customHeight="1" spans="1:14">
      <c r="A1741" s="12">
        <v>4</v>
      </c>
      <c r="B1741" s="12" t="s">
        <v>12380</v>
      </c>
      <c r="C1741" s="11"/>
      <c r="D1741" s="11"/>
      <c r="E1741" s="11"/>
      <c r="F1741" s="11"/>
      <c r="G1741" s="11"/>
      <c r="H1741" s="11">
        <v>1.3</v>
      </c>
      <c r="I1741" s="11">
        <v>1.3</v>
      </c>
      <c r="J1741" s="20" t="s">
        <v>12377</v>
      </c>
      <c r="K1741" s="21">
        <v>7.8</v>
      </c>
      <c r="L1741" s="21">
        <v>39</v>
      </c>
      <c r="M1741" s="7"/>
      <c r="N1741" s="7"/>
    </row>
    <row r="1742" customFormat="1" ht="20" customHeight="1" spans="1:14">
      <c r="A1742" s="12">
        <v>5</v>
      </c>
      <c r="B1742" s="12" t="s">
        <v>11379</v>
      </c>
      <c r="C1742" s="11"/>
      <c r="D1742" s="11"/>
      <c r="E1742" s="11"/>
      <c r="F1742" s="11"/>
      <c r="G1742" s="11"/>
      <c r="H1742" s="11">
        <v>1.9</v>
      </c>
      <c r="I1742" s="11">
        <v>1.9</v>
      </c>
      <c r="J1742" s="20" t="s">
        <v>12377</v>
      </c>
      <c r="K1742" s="21">
        <v>11.4</v>
      </c>
      <c r="L1742" s="21">
        <v>57</v>
      </c>
      <c r="M1742" s="7"/>
      <c r="N1742" s="7"/>
    </row>
    <row r="1743" customFormat="1" ht="20" customHeight="1" spans="1:14">
      <c r="A1743" s="12">
        <v>6</v>
      </c>
      <c r="B1743" s="12" t="s">
        <v>12381</v>
      </c>
      <c r="C1743" s="11"/>
      <c r="D1743" s="11"/>
      <c r="E1743" s="11"/>
      <c r="F1743" s="11"/>
      <c r="G1743" s="11"/>
      <c r="H1743" s="11">
        <v>3.4</v>
      </c>
      <c r="I1743" s="11">
        <v>3.4</v>
      </c>
      <c r="J1743" s="20" t="s">
        <v>12377</v>
      </c>
      <c r="K1743" s="21">
        <v>20.4</v>
      </c>
      <c r="L1743" s="21">
        <v>102</v>
      </c>
      <c r="M1743" s="7"/>
      <c r="N1743" s="7"/>
    </row>
    <row r="1744" customFormat="1" ht="20" customHeight="1" spans="1:14">
      <c r="A1744" s="12">
        <v>7</v>
      </c>
      <c r="B1744" s="12" t="s">
        <v>12382</v>
      </c>
      <c r="C1744" s="11"/>
      <c r="D1744" s="11"/>
      <c r="E1744" s="11"/>
      <c r="F1744" s="11"/>
      <c r="G1744" s="11"/>
      <c r="H1744" s="11">
        <v>3.9</v>
      </c>
      <c r="I1744" s="11">
        <v>3.9</v>
      </c>
      <c r="J1744" s="20" t="s">
        <v>12377</v>
      </c>
      <c r="K1744" s="21">
        <v>23.4</v>
      </c>
      <c r="L1744" s="21">
        <v>117</v>
      </c>
      <c r="M1744" s="7"/>
      <c r="N1744" s="7"/>
    </row>
    <row r="1745" customFormat="1" ht="20" customHeight="1" spans="1:14">
      <c r="A1745" s="12">
        <v>8</v>
      </c>
      <c r="B1745" s="12" t="s">
        <v>1620</v>
      </c>
      <c r="C1745" s="11"/>
      <c r="D1745" s="11"/>
      <c r="E1745" s="11"/>
      <c r="F1745" s="11"/>
      <c r="G1745" s="11"/>
      <c r="H1745" s="11">
        <v>6</v>
      </c>
      <c r="I1745" s="11">
        <v>6</v>
      </c>
      <c r="J1745" s="20" t="s">
        <v>12377</v>
      </c>
      <c r="K1745" s="21">
        <v>36</v>
      </c>
      <c r="L1745" s="21">
        <v>180</v>
      </c>
      <c r="M1745" s="7"/>
      <c r="N1745" s="7"/>
    </row>
    <row r="1746" customFormat="1" ht="20" customHeight="1" spans="1:14">
      <c r="A1746" s="12">
        <v>9</v>
      </c>
      <c r="B1746" s="12" t="s">
        <v>3718</v>
      </c>
      <c r="C1746" s="11"/>
      <c r="D1746" s="11"/>
      <c r="E1746" s="11"/>
      <c r="F1746" s="11"/>
      <c r="G1746" s="11"/>
      <c r="H1746" s="11">
        <v>4.6</v>
      </c>
      <c r="I1746" s="11">
        <v>4.6</v>
      </c>
      <c r="J1746" s="20" t="s">
        <v>12377</v>
      </c>
      <c r="K1746" s="21">
        <v>27.6</v>
      </c>
      <c r="L1746" s="21">
        <v>138</v>
      </c>
      <c r="M1746" s="7"/>
      <c r="N1746" s="7"/>
    </row>
    <row r="1747" customFormat="1" ht="20" customHeight="1" spans="1:14">
      <c r="A1747" s="12">
        <v>10</v>
      </c>
      <c r="B1747" s="12" t="s">
        <v>10900</v>
      </c>
      <c r="C1747" s="11"/>
      <c r="D1747" s="11"/>
      <c r="E1747" s="11"/>
      <c r="F1747" s="11"/>
      <c r="G1747" s="11"/>
      <c r="H1747" s="11">
        <v>2</v>
      </c>
      <c r="I1747" s="11">
        <v>2</v>
      </c>
      <c r="J1747" s="20" t="s">
        <v>12377</v>
      </c>
      <c r="K1747" s="21">
        <v>12</v>
      </c>
      <c r="L1747" s="21">
        <v>60</v>
      </c>
      <c r="M1747" s="7"/>
      <c r="N1747" s="7"/>
    </row>
    <row r="1748" customFormat="1" ht="20" customHeight="1" spans="1:14">
      <c r="A1748" s="12">
        <v>11</v>
      </c>
      <c r="B1748" s="12" t="s">
        <v>12383</v>
      </c>
      <c r="C1748" s="11"/>
      <c r="D1748" s="11"/>
      <c r="E1748" s="11"/>
      <c r="F1748" s="11"/>
      <c r="G1748" s="11"/>
      <c r="H1748" s="11">
        <v>3.8</v>
      </c>
      <c r="I1748" s="11">
        <v>3.8</v>
      </c>
      <c r="J1748" s="20" t="s">
        <v>12377</v>
      </c>
      <c r="K1748" s="21">
        <v>22.8</v>
      </c>
      <c r="L1748" s="21">
        <v>114</v>
      </c>
      <c r="M1748" s="7"/>
      <c r="N1748" s="7"/>
    </row>
    <row r="1749" customFormat="1" ht="20" customHeight="1" spans="1:14">
      <c r="A1749" s="12">
        <v>12</v>
      </c>
      <c r="B1749" s="12" t="s">
        <v>10751</v>
      </c>
      <c r="C1749" s="11"/>
      <c r="D1749" s="11"/>
      <c r="E1749" s="11"/>
      <c r="F1749" s="11"/>
      <c r="G1749" s="11"/>
      <c r="H1749" s="11">
        <v>0.8</v>
      </c>
      <c r="I1749" s="11">
        <v>0.8</v>
      </c>
      <c r="J1749" s="20" t="s">
        <v>12377</v>
      </c>
      <c r="K1749" s="21">
        <v>4.8</v>
      </c>
      <c r="L1749" s="21">
        <v>24</v>
      </c>
      <c r="M1749" s="7"/>
      <c r="N1749" s="7"/>
    </row>
    <row r="1750" customFormat="1" ht="20" customHeight="1" spans="1:14">
      <c r="A1750" s="12">
        <v>13</v>
      </c>
      <c r="B1750" s="12" t="s">
        <v>12384</v>
      </c>
      <c r="C1750" s="11"/>
      <c r="D1750" s="11"/>
      <c r="E1750" s="11"/>
      <c r="F1750" s="11"/>
      <c r="G1750" s="11"/>
      <c r="H1750" s="11">
        <v>6.2</v>
      </c>
      <c r="I1750" s="11">
        <v>6.2</v>
      </c>
      <c r="J1750" s="20" t="s">
        <v>12377</v>
      </c>
      <c r="K1750" s="21">
        <v>37.2</v>
      </c>
      <c r="L1750" s="21">
        <v>186</v>
      </c>
      <c r="M1750" s="7"/>
      <c r="N1750" s="7"/>
    </row>
    <row r="1751" customFormat="1" ht="20" customHeight="1" spans="1:14">
      <c r="A1751" s="12">
        <v>14</v>
      </c>
      <c r="B1751" s="12" t="s">
        <v>12385</v>
      </c>
      <c r="C1751" s="11"/>
      <c r="D1751" s="11"/>
      <c r="E1751" s="11"/>
      <c r="F1751" s="11"/>
      <c r="G1751" s="11"/>
      <c r="H1751" s="11">
        <v>1.5</v>
      </c>
      <c r="I1751" s="11">
        <v>1.5</v>
      </c>
      <c r="J1751" s="20" t="s">
        <v>12377</v>
      </c>
      <c r="K1751" s="21">
        <v>9</v>
      </c>
      <c r="L1751" s="21">
        <v>45</v>
      </c>
      <c r="M1751" s="7"/>
      <c r="N1751" s="7"/>
    </row>
    <row r="1752" customFormat="1" ht="20" customHeight="1" spans="1:14">
      <c r="A1752" s="12">
        <v>15</v>
      </c>
      <c r="B1752" s="12" t="s">
        <v>12386</v>
      </c>
      <c r="C1752" s="11"/>
      <c r="D1752" s="11"/>
      <c r="E1752" s="11"/>
      <c r="F1752" s="7"/>
      <c r="G1752" s="7"/>
      <c r="H1752" s="11">
        <v>3.1</v>
      </c>
      <c r="I1752" s="11">
        <v>3.1</v>
      </c>
      <c r="J1752" s="20" t="s">
        <v>12377</v>
      </c>
      <c r="K1752" s="21">
        <v>18.6</v>
      </c>
      <c r="L1752" s="21">
        <v>93</v>
      </c>
      <c r="M1752" s="7"/>
      <c r="N1752" s="7"/>
    </row>
    <row r="1753" customFormat="1" ht="20" customHeight="1" spans="1:14">
      <c r="A1753" s="12">
        <v>16</v>
      </c>
      <c r="B1753" s="12" t="s">
        <v>12387</v>
      </c>
      <c r="C1753" s="11"/>
      <c r="D1753" s="11"/>
      <c r="E1753" s="11"/>
      <c r="F1753" s="7"/>
      <c r="G1753" s="7"/>
      <c r="H1753" s="11">
        <v>1.9</v>
      </c>
      <c r="I1753" s="11">
        <v>1.9</v>
      </c>
      <c r="J1753" s="20" t="s">
        <v>12377</v>
      </c>
      <c r="K1753" s="21">
        <v>11.4</v>
      </c>
      <c r="L1753" s="21">
        <v>57</v>
      </c>
      <c r="M1753" s="7"/>
      <c r="N1753" s="7"/>
    </row>
    <row r="1754" customFormat="1" ht="20" customHeight="1" spans="1:14">
      <c r="A1754" s="12">
        <v>17</v>
      </c>
      <c r="B1754" s="12" t="s">
        <v>12388</v>
      </c>
      <c r="C1754" s="11"/>
      <c r="D1754" s="11"/>
      <c r="E1754" s="11"/>
      <c r="F1754" s="7"/>
      <c r="G1754" s="7"/>
      <c r="H1754" s="11">
        <v>2.2</v>
      </c>
      <c r="I1754" s="11">
        <v>2.2</v>
      </c>
      <c r="J1754" s="20" t="s">
        <v>12377</v>
      </c>
      <c r="K1754" s="21">
        <v>13.2</v>
      </c>
      <c r="L1754" s="21">
        <v>66</v>
      </c>
      <c r="M1754" s="7"/>
      <c r="N1754" s="7"/>
    </row>
    <row r="1755" customFormat="1" ht="20" customHeight="1" spans="1:14">
      <c r="A1755" s="12">
        <v>18</v>
      </c>
      <c r="B1755" s="12" t="s">
        <v>12389</v>
      </c>
      <c r="C1755" s="11"/>
      <c r="D1755" s="11"/>
      <c r="E1755" s="11"/>
      <c r="F1755" s="7"/>
      <c r="G1755" s="7"/>
      <c r="H1755" s="11">
        <v>3.3</v>
      </c>
      <c r="I1755" s="11">
        <v>3.3</v>
      </c>
      <c r="J1755" s="20" t="s">
        <v>12377</v>
      </c>
      <c r="K1755" s="21">
        <v>19.8</v>
      </c>
      <c r="L1755" s="21">
        <v>99</v>
      </c>
      <c r="M1755" s="7"/>
      <c r="N1755" s="7"/>
    </row>
    <row r="1756" customFormat="1" ht="20" customHeight="1" spans="1:14">
      <c r="A1756" s="12">
        <v>19</v>
      </c>
      <c r="B1756" s="12" t="s">
        <v>12390</v>
      </c>
      <c r="C1756" s="11"/>
      <c r="D1756" s="11"/>
      <c r="E1756" s="11"/>
      <c r="F1756" s="7"/>
      <c r="G1756" s="7"/>
      <c r="H1756" s="11">
        <v>2.5</v>
      </c>
      <c r="I1756" s="11">
        <v>2.5</v>
      </c>
      <c r="J1756" s="20" t="s">
        <v>12377</v>
      </c>
      <c r="K1756" s="21">
        <v>15</v>
      </c>
      <c r="L1756" s="21">
        <v>75</v>
      </c>
      <c r="M1756" s="7"/>
      <c r="N1756" s="7"/>
    </row>
    <row r="1757" customFormat="1" ht="20" customHeight="1" spans="1:14">
      <c r="A1757" s="12">
        <v>20</v>
      </c>
      <c r="B1757" s="12" t="s">
        <v>12391</v>
      </c>
      <c r="C1757" s="11"/>
      <c r="D1757" s="11"/>
      <c r="E1757" s="11"/>
      <c r="F1757" s="7"/>
      <c r="G1757" s="7"/>
      <c r="H1757" s="11">
        <v>3.5</v>
      </c>
      <c r="I1757" s="11">
        <v>3.5</v>
      </c>
      <c r="J1757" s="20" t="s">
        <v>12377</v>
      </c>
      <c r="K1757" s="21">
        <v>21</v>
      </c>
      <c r="L1757" s="21">
        <v>105</v>
      </c>
      <c r="M1757" s="7"/>
      <c r="N1757" s="7"/>
    </row>
    <row r="1758" customFormat="1" ht="20" customHeight="1" spans="1:14">
      <c r="A1758" s="12">
        <v>21</v>
      </c>
      <c r="B1758" s="12" t="s">
        <v>12392</v>
      </c>
      <c r="C1758" s="11"/>
      <c r="D1758" s="11"/>
      <c r="E1758" s="11"/>
      <c r="F1758" s="7"/>
      <c r="G1758" s="7"/>
      <c r="H1758" s="11">
        <v>2.5</v>
      </c>
      <c r="I1758" s="11">
        <v>2.5</v>
      </c>
      <c r="J1758" s="20" t="s">
        <v>12377</v>
      </c>
      <c r="K1758" s="21">
        <v>15</v>
      </c>
      <c r="L1758" s="21">
        <v>75</v>
      </c>
      <c r="M1758" s="7"/>
      <c r="N1758" s="7"/>
    </row>
    <row r="1759" customFormat="1" ht="20" customHeight="1" spans="1:14">
      <c r="A1759" s="12">
        <v>22</v>
      </c>
      <c r="B1759" s="12" t="s">
        <v>12393</v>
      </c>
      <c r="C1759" s="11"/>
      <c r="D1759" s="11"/>
      <c r="E1759" s="11"/>
      <c r="F1759" s="7"/>
      <c r="G1759" s="7"/>
      <c r="H1759" s="11">
        <v>3</v>
      </c>
      <c r="I1759" s="11">
        <v>3</v>
      </c>
      <c r="J1759" s="20" t="s">
        <v>12377</v>
      </c>
      <c r="K1759" s="21">
        <v>18</v>
      </c>
      <c r="L1759" s="21">
        <v>90</v>
      </c>
      <c r="M1759" s="7"/>
      <c r="N1759" s="7"/>
    </row>
    <row r="1760" customFormat="1" ht="20" customHeight="1" spans="1:14">
      <c r="A1760" s="12">
        <v>23</v>
      </c>
      <c r="B1760" s="12" t="s">
        <v>5780</v>
      </c>
      <c r="C1760" s="11"/>
      <c r="D1760" s="11"/>
      <c r="E1760" s="11"/>
      <c r="F1760" s="7"/>
      <c r="G1760" s="7"/>
      <c r="H1760" s="11">
        <v>2.8</v>
      </c>
      <c r="I1760" s="11">
        <v>2.8</v>
      </c>
      <c r="J1760" s="20" t="s">
        <v>12377</v>
      </c>
      <c r="K1760" s="21">
        <v>16.8</v>
      </c>
      <c r="L1760" s="21">
        <v>84</v>
      </c>
      <c r="M1760" s="7"/>
      <c r="N1760" s="7"/>
    </row>
    <row r="1761" customFormat="1" ht="20" customHeight="1" spans="1:14">
      <c r="A1761" s="12">
        <v>24</v>
      </c>
      <c r="B1761" s="12" t="s">
        <v>12394</v>
      </c>
      <c r="C1761" s="11"/>
      <c r="D1761" s="11"/>
      <c r="E1761" s="11"/>
      <c r="F1761" s="7"/>
      <c r="G1761" s="7"/>
      <c r="H1761" s="11">
        <v>3.6</v>
      </c>
      <c r="I1761" s="11">
        <v>3.6</v>
      </c>
      <c r="J1761" s="20" t="s">
        <v>12377</v>
      </c>
      <c r="K1761" s="21">
        <v>21.6</v>
      </c>
      <c r="L1761" s="21">
        <v>108</v>
      </c>
      <c r="M1761" s="7"/>
      <c r="N1761" s="7"/>
    </row>
    <row r="1762" customFormat="1" ht="20" customHeight="1" spans="1:14">
      <c r="A1762" s="12">
        <v>25</v>
      </c>
      <c r="B1762" s="12" t="s">
        <v>12387</v>
      </c>
      <c r="C1762" s="11"/>
      <c r="D1762" s="11"/>
      <c r="E1762" s="11"/>
      <c r="F1762" s="7"/>
      <c r="G1762" s="7"/>
      <c r="H1762" s="11">
        <v>5.1</v>
      </c>
      <c r="I1762" s="11">
        <v>5.1</v>
      </c>
      <c r="J1762" s="20" t="s">
        <v>12377</v>
      </c>
      <c r="K1762" s="21">
        <v>30.6</v>
      </c>
      <c r="L1762" s="21">
        <v>153</v>
      </c>
      <c r="M1762" s="7"/>
      <c r="N1762" s="7"/>
    </row>
    <row r="1763" customFormat="1" ht="20" customHeight="1" spans="1:14">
      <c r="A1763" s="12">
        <v>26</v>
      </c>
      <c r="B1763" s="12" t="s">
        <v>12395</v>
      </c>
      <c r="C1763" s="11"/>
      <c r="D1763" s="11"/>
      <c r="E1763" s="11"/>
      <c r="F1763" s="7"/>
      <c r="G1763" s="7"/>
      <c r="H1763" s="11">
        <v>2.2</v>
      </c>
      <c r="I1763" s="11">
        <v>2.2</v>
      </c>
      <c r="J1763" s="20" t="s">
        <v>12377</v>
      </c>
      <c r="K1763" s="21">
        <v>13.2</v>
      </c>
      <c r="L1763" s="21">
        <v>66</v>
      </c>
      <c r="M1763" s="7"/>
      <c r="N1763" s="7"/>
    </row>
    <row r="1764" customFormat="1" ht="20" customHeight="1" spans="1:14">
      <c r="A1764" s="12">
        <v>27</v>
      </c>
      <c r="B1764" s="12" t="s">
        <v>12396</v>
      </c>
      <c r="C1764" s="11"/>
      <c r="D1764" s="11"/>
      <c r="E1764" s="11"/>
      <c r="F1764" s="7"/>
      <c r="G1764" s="7"/>
      <c r="H1764" s="11">
        <v>2.7</v>
      </c>
      <c r="I1764" s="11">
        <v>2.7</v>
      </c>
      <c r="J1764" s="20" t="s">
        <v>12377</v>
      </c>
      <c r="K1764" s="21">
        <v>16.2</v>
      </c>
      <c r="L1764" s="21">
        <v>81</v>
      </c>
      <c r="M1764" s="7"/>
      <c r="N1764" s="7"/>
    </row>
    <row r="1765" customFormat="1" ht="20" customHeight="1" spans="1:14">
      <c r="A1765" s="12">
        <v>28</v>
      </c>
      <c r="B1765" s="12" t="s">
        <v>12397</v>
      </c>
      <c r="C1765" s="11"/>
      <c r="D1765" s="11"/>
      <c r="E1765" s="11"/>
      <c r="F1765" s="7"/>
      <c r="G1765" s="7"/>
      <c r="H1765" s="11">
        <v>5</v>
      </c>
      <c r="I1765" s="11">
        <v>5</v>
      </c>
      <c r="J1765" s="20" t="s">
        <v>12377</v>
      </c>
      <c r="K1765" s="21">
        <v>30</v>
      </c>
      <c r="L1765" s="21">
        <v>150</v>
      </c>
      <c r="M1765" s="7"/>
      <c r="N1765" s="7"/>
    </row>
    <row r="1766" customFormat="1" ht="20" customHeight="1" spans="1:14">
      <c r="A1766" s="12">
        <v>29</v>
      </c>
      <c r="B1766" s="12" t="s">
        <v>12398</v>
      </c>
      <c r="C1766" s="11"/>
      <c r="D1766" s="11"/>
      <c r="E1766" s="11"/>
      <c r="F1766" s="7"/>
      <c r="G1766" s="7"/>
      <c r="H1766" s="11">
        <v>2</v>
      </c>
      <c r="I1766" s="11">
        <v>2</v>
      </c>
      <c r="J1766" s="20" t="s">
        <v>12377</v>
      </c>
      <c r="K1766" s="21">
        <v>12</v>
      </c>
      <c r="L1766" s="21">
        <v>60</v>
      </c>
      <c r="M1766" s="7"/>
      <c r="N1766" s="7"/>
    </row>
    <row r="1767" customFormat="1" ht="20" customHeight="1" spans="1:14">
      <c r="A1767" s="12">
        <v>30</v>
      </c>
      <c r="B1767" s="12" t="s">
        <v>12399</v>
      </c>
      <c r="C1767" s="11"/>
      <c r="D1767" s="11"/>
      <c r="E1767" s="11"/>
      <c r="F1767" s="7"/>
      <c r="G1767" s="7"/>
      <c r="H1767" s="11">
        <v>2.4</v>
      </c>
      <c r="I1767" s="11">
        <v>2.4</v>
      </c>
      <c r="J1767" s="20" t="s">
        <v>12377</v>
      </c>
      <c r="K1767" s="21">
        <v>14.4</v>
      </c>
      <c r="L1767" s="21">
        <v>72</v>
      </c>
      <c r="M1767" s="7"/>
      <c r="N1767" s="7"/>
    </row>
    <row r="1768" customFormat="1" ht="20" customHeight="1" spans="1:14">
      <c r="A1768" s="12">
        <v>31</v>
      </c>
      <c r="B1768" s="12" t="s">
        <v>12400</v>
      </c>
      <c r="C1768" s="11"/>
      <c r="D1768" s="11"/>
      <c r="E1768" s="11"/>
      <c r="F1768" s="7"/>
      <c r="G1768" s="7"/>
      <c r="H1768" s="11">
        <v>5.6</v>
      </c>
      <c r="I1768" s="11">
        <v>5.6</v>
      </c>
      <c r="J1768" s="20" t="s">
        <v>12377</v>
      </c>
      <c r="K1768" s="21">
        <v>33.6</v>
      </c>
      <c r="L1768" s="21">
        <v>168</v>
      </c>
      <c r="M1768" s="7"/>
      <c r="N1768" s="7"/>
    </row>
    <row r="1769" customFormat="1" ht="20" customHeight="1" spans="1:14">
      <c r="A1769" s="12">
        <v>32</v>
      </c>
      <c r="B1769" s="12" t="s">
        <v>12401</v>
      </c>
      <c r="C1769" s="11"/>
      <c r="D1769" s="11"/>
      <c r="E1769" s="11"/>
      <c r="F1769" s="7"/>
      <c r="G1769" s="7"/>
      <c r="H1769" s="11">
        <v>2.5</v>
      </c>
      <c r="I1769" s="11">
        <v>2.5</v>
      </c>
      <c r="J1769" s="20" t="s">
        <v>12377</v>
      </c>
      <c r="K1769" s="21">
        <v>15</v>
      </c>
      <c r="L1769" s="21">
        <v>75</v>
      </c>
      <c r="M1769" s="7"/>
      <c r="N1769" s="7"/>
    </row>
    <row r="1770" customFormat="1" ht="20" customHeight="1" spans="1:14">
      <c r="A1770" s="12">
        <v>33</v>
      </c>
      <c r="B1770" s="12" t="s">
        <v>12402</v>
      </c>
      <c r="C1770" s="11"/>
      <c r="D1770" s="11"/>
      <c r="E1770" s="11"/>
      <c r="F1770" s="7"/>
      <c r="G1770" s="7"/>
      <c r="H1770" s="11">
        <v>1.4</v>
      </c>
      <c r="I1770" s="11">
        <v>1.4</v>
      </c>
      <c r="J1770" s="20" t="s">
        <v>12377</v>
      </c>
      <c r="K1770" s="21">
        <v>8.4</v>
      </c>
      <c r="L1770" s="21">
        <v>42</v>
      </c>
      <c r="M1770" s="7"/>
      <c r="N1770" s="7"/>
    </row>
    <row r="1771" customFormat="1" ht="20" customHeight="1" spans="1:14">
      <c r="A1771" s="12">
        <v>34</v>
      </c>
      <c r="B1771" s="12" t="s">
        <v>12403</v>
      </c>
      <c r="C1771" s="11"/>
      <c r="D1771" s="11"/>
      <c r="E1771" s="11"/>
      <c r="F1771" s="7"/>
      <c r="G1771" s="7"/>
      <c r="H1771" s="11">
        <v>2.6</v>
      </c>
      <c r="I1771" s="11">
        <v>2.6</v>
      </c>
      <c r="J1771" s="20" t="s">
        <v>12377</v>
      </c>
      <c r="K1771" s="21">
        <v>15.6</v>
      </c>
      <c r="L1771" s="21">
        <v>78</v>
      </c>
      <c r="M1771" s="7"/>
      <c r="N1771" s="7"/>
    </row>
    <row r="1772" customFormat="1" ht="20" customHeight="1" spans="1:14">
      <c r="A1772" s="12">
        <v>35</v>
      </c>
      <c r="B1772" s="12" t="s">
        <v>12404</v>
      </c>
      <c r="C1772" s="11"/>
      <c r="D1772" s="11"/>
      <c r="E1772" s="11"/>
      <c r="F1772" s="7"/>
      <c r="G1772" s="7"/>
      <c r="H1772" s="11">
        <v>2.2</v>
      </c>
      <c r="I1772" s="11">
        <v>2.2</v>
      </c>
      <c r="J1772" s="20" t="s">
        <v>12377</v>
      </c>
      <c r="K1772" s="21">
        <v>13.2</v>
      </c>
      <c r="L1772" s="21">
        <v>66</v>
      </c>
      <c r="M1772" s="7"/>
      <c r="N1772" s="7"/>
    </row>
    <row r="1773" customFormat="1" ht="20" customHeight="1" spans="1:14">
      <c r="A1773" s="12">
        <v>36</v>
      </c>
      <c r="B1773" s="12" t="s">
        <v>12405</v>
      </c>
      <c r="C1773" s="11"/>
      <c r="D1773" s="11"/>
      <c r="E1773" s="11"/>
      <c r="F1773" s="7"/>
      <c r="G1773" s="7"/>
      <c r="H1773" s="11">
        <v>3.2</v>
      </c>
      <c r="I1773" s="11">
        <v>3.2</v>
      </c>
      <c r="J1773" s="20" t="s">
        <v>12377</v>
      </c>
      <c r="K1773" s="21">
        <v>19.2</v>
      </c>
      <c r="L1773" s="21">
        <v>96</v>
      </c>
      <c r="M1773" s="7"/>
      <c r="N1773" s="7"/>
    </row>
    <row r="1774" customFormat="1" ht="20" customHeight="1" spans="1:14">
      <c r="A1774" s="12">
        <v>37</v>
      </c>
      <c r="B1774" s="12" t="s">
        <v>12406</v>
      </c>
      <c r="C1774" s="11"/>
      <c r="D1774" s="11"/>
      <c r="E1774" s="11"/>
      <c r="F1774" s="7"/>
      <c r="G1774" s="7"/>
      <c r="H1774" s="11">
        <v>5.1</v>
      </c>
      <c r="I1774" s="11">
        <v>5.1</v>
      </c>
      <c r="J1774" s="20" t="s">
        <v>12377</v>
      </c>
      <c r="K1774" s="21">
        <v>30.6</v>
      </c>
      <c r="L1774" s="21">
        <v>153</v>
      </c>
      <c r="M1774" s="7"/>
      <c r="N1774" s="7"/>
    </row>
    <row r="1775" customFormat="1" ht="20" customHeight="1" spans="1:14">
      <c r="A1775" s="12">
        <v>38</v>
      </c>
      <c r="B1775" s="12" t="s">
        <v>12407</v>
      </c>
      <c r="C1775" s="11"/>
      <c r="D1775" s="11"/>
      <c r="E1775" s="11"/>
      <c r="F1775" s="7"/>
      <c r="G1775" s="7"/>
      <c r="H1775" s="11">
        <v>1.6</v>
      </c>
      <c r="I1775" s="11">
        <v>1.6</v>
      </c>
      <c r="J1775" s="20" t="s">
        <v>12377</v>
      </c>
      <c r="K1775" s="21">
        <v>9.6</v>
      </c>
      <c r="L1775" s="21">
        <v>48</v>
      </c>
      <c r="M1775" s="7"/>
      <c r="N1775" s="7"/>
    </row>
    <row r="1776" customFormat="1" ht="20" customHeight="1" spans="1:14">
      <c r="A1776" s="12">
        <v>39</v>
      </c>
      <c r="B1776" s="12" t="s">
        <v>12408</v>
      </c>
      <c r="C1776" s="11"/>
      <c r="D1776" s="11"/>
      <c r="E1776" s="11"/>
      <c r="F1776" s="7"/>
      <c r="G1776" s="7"/>
      <c r="H1776" s="11">
        <v>2.7</v>
      </c>
      <c r="I1776" s="11">
        <v>2.7</v>
      </c>
      <c r="J1776" s="20" t="s">
        <v>12377</v>
      </c>
      <c r="K1776" s="21">
        <v>16.2</v>
      </c>
      <c r="L1776" s="21">
        <v>81</v>
      </c>
      <c r="M1776" s="7"/>
      <c r="N1776" s="7"/>
    </row>
    <row r="1777" customFormat="1" ht="20" customHeight="1" spans="1:14">
      <c r="A1777" s="12">
        <v>40</v>
      </c>
      <c r="B1777" s="12" t="s">
        <v>10495</v>
      </c>
      <c r="C1777" s="11"/>
      <c r="D1777" s="11"/>
      <c r="E1777" s="11"/>
      <c r="F1777" s="7"/>
      <c r="G1777" s="7"/>
      <c r="H1777" s="11">
        <v>2.4</v>
      </c>
      <c r="I1777" s="11">
        <v>2.4</v>
      </c>
      <c r="J1777" s="20" t="s">
        <v>12377</v>
      </c>
      <c r="K1777" s="21">
        <v>14.4</v>
      </c>
      <c r="L1777" s="21">
        <v>72</v>
      </c>
      <c r="M1777" s="7"/>
      <c r="N1777" s="7"/>
    </row>
    <row r="1778" customFormat="1" ht="20" customHeight="1" spans="1:14">
      <c r="A1778" s="12">
        <v>41</v>
      </c>
      <c r="B1778" s="12" t="s">
        <v>12409</v>
      </c>
      <c r="C1778" s="11"/>
      <c r="D1778" s="11"/>
      <c r="E1778" s="11"/>
      <c r="F1778" s="7"/>
      <c r="G1778" s="7"/>
      <c r="H1778" s="11">
        <v>2.6</v>
      </c>
      <c r="I1778" s="11">
        <v>2.6</v>
      </c>
      <c r="J1778" s="20" t="s">
        <v>12377</v>
      </c>
      <c r="K1778" s="21">
        <v>15.6</v>
      </c>
      <c r="L1778" s="21">
        <v>78</v>
      </c>
      <c r="M1778" s="7"/>
      <c r="N1778" s="7"/>
    </row>
    <row r="1779" customFormat="1" ht="20" customHeight="1" spans="1:14">
      <c r="A1779" s="12">
        <v>42</v>
      </c>
      <c r="B1779" s="12" t="s">
        <v>10408</v>
      </c>
      <c r="C1779" s="11"/>
      <c r="D1779" s="11"/>
      <c r="E1779" s="11"/>
      <c r="F1779" s="7"/>
      <c r="G1779" s="7"/>
      <c r="H1779" s="11">
        <v>5.4</v>
      </c>
      <c r="I1779" s="11">
        <v>5.4</v>
      </c>
      <c r="J1779" s="20" t="s">
        <v>12377</v>
      </c>
      <c r="K1779" s="21">
        <v>32.4</v>
      </c>
      <c r="L1779" s="21">
        <v>162</v>
      </c>
      <c r="M1779" s="7"/>
      <c r="N1779" s="7"/>
    </row>
    <row r="1780" customFormat="1" ht="20" customHeight="1" spans="1:14">
      <c r="A1780" s="12">
        <v>43</v>
      </c>
      <c r="B1780" s="12" t="s">
        <v>11095</v>
      </c>
      <c r="C1780" s="11"/>
      <c r="D1780" s="11"/>
      <c r="E1780" s="11"/>
      <c r="F1780" s="7"/>
      <c r="G1780" s="7"/>
      <c r="H1780" s="11">
        <v>3.7</v>
      </c>
      <c r="I1780" s="11">
        <v>3.7</v>
      </c>
      <c r="J1780" s="20" t="s">
        <v>12377</v>
      </c>
      <c r="K1780" s="21">
        <v>22.2</v>
      </c>
      <c r="L1780" s="21">
        <v>111</v>
      </c>
      <c r="M1780" s="7"/>
      <c r="N1780" s="7"/>
    </row>
    <row r="1781" customFormat="1" ht="20" customHeight="1" spans="1:14">
      <c r="A1781" s="12">
        <v>44</v>
      </c>
      <c r="B1781" s="12" t="s">
        <v>12410</v>
      </c>
      <c r="C1781" s="11"/>
      <c r="D1781" s="11"/>
      <c r="E1781" s="11"/>
      <c r="F1781" s="7"/>
      <c r="G1781" s="7"/>
      <c r="H1781" s="11">
        <v>5.1</v>
      </c>
      <c r="I1781" s="11">
        <v>5.1</v>
      </c>
      <c r="J1781" s="20" t="s">
        <v>12377</v>
      </c>
      <c r="K1781" s="21">
        <v>30.6</v>
      </c>
      <c r="L1781" s="21">
        <v>153</v>
      </c>
      <c r="M1781" s="7"/>
      <c r="N1781" s="7"/>
    </row>
    <row r="1782" customFormat="1" ht="20" customHeight="1" spans="1:14">
      <c r="A1782" s="12">
        <v>45</v>
      </c>
      <c r="B1782" s="12" t="s">
        <v>12411</v>
      </c>
      <c r="C1782" s="11"/>
      <c r="D1782" s="11"/>
      <c r="E1782" s="11"/>
      <c r="F1782" s="7"/>
      <c r="G1782" s="7"/>
      <c r="H1782" s="11">
        <v>2.3</v>
      </c>
      <c r="I1782" s="11">
        <v>2.3</v>
      </c>
      <c r="J1782" s="20" t="s">
        <v>12377</v>
      </c>
      <c r="K1782" s="21">
        <v>13.8</v>
      </c>
      <c r="L1782" s="21">
        <v>69</v>
      </c>
      <c r="M1782" s="7"/>
      <c r="N1782" s="7"/>
    </row>
    <row r="1783" customFormat="1" ht="20" customHeight="1" spans="1:14">
      <c r="A1783" s="12">
        <v>46</v>
      </c>
      <c r="B1783" s="12" t="s">
        <v>12412</v>
      </c>
      <c r="C1783" s="11"/>
      <c r="D1783" s="11"/>
      <c r="E1783" s="11"/>
      <c r="F1783" s="7"/>
      <c r="G1783" s="7"/>
      <c r="H1783" s="11">
        <v>3.8</v>
      </c>
      <c r="I1783" s="11">
        <v>3.8</v>
      </c>
      <c r="J1783" s="20" t="s">
        <v>12377</v>
      </c>
      <c r="K1783" s="21">
        <v>22.8</v>
      </c>
      <c r="L1783" s="21">
        <v>114</v>
      </c>
      <c r="M1783" s="7"/>
      <c r="N1783" s="7"/>
    </row>
    <row r="1784" customFormat="1" ht="20" customHeight="1" spans="1:14">
      <c r="A1784" s="12">
        <v>47</v>
      </c>
      <c r="B1784" s="12" t="s">
        <v>12413</v>
      </c>
      <c r="C1784" s="11"/>
      <c r="D1784" s="11"/>
      <c r="E1784" s="11"/>
      <c r="F1784" s="7"/>
      <c r="G1784" s="7"/>
      <c r="H1784" s="11">
        <v>3.4</v>
      </c>
      <c r="I1784" s="11">
        <v>3.4</v>
      </c>
      <c r="J1784" s="20" t="s">
        <v>12377</v>
      </c>
      <c r="K1784" s="21">
        <v>20.4</v>
      </c>
      <c r="L1784" s="21">
        <v>102</v>
      </c>
      <c r="M1784" s="7"/>
      <c r="N1784" s="7"/>
    </row>
    <row r="1785" customFormat="1" ht="20" customHeight="1" spans="1:14">
      <c r="A1785" s="12">
        <v>48</v>
      </c>
      <c r="B1785" s="12" t="s">
        <v>12414</v>
      </c>
      <c r="C1785" s="11"/>
      <c r="D1785" s="11"/>
      <c r="E1785" s="11"/>
      <c r="F1785" s="7"/>
      <c r="G1785" s="7"/>
      <c r="H1785" s="11">
        <v>3.5</v>
      </c>
      <c r="I1785" s="11">
        <v>3.5</v>
      </c>
      <c r="J1785" s="20" t="s">
        <v>12377</v>
      </c>
      <c r="K1785" s="21">
        <v>21</v>
      </c>
      <c r="L1785" s="21">
        <v>105</v>
      </c>
      <c r="M1785" s="7"/>
      <c r="N1785" s="7"/>
    </row>
    <row r="1786" customFormat="1" ht="20" customHeight="1" spans="1:14">
      <c r="A1786" s="12">
        <v>49</v>
      </c>
      <c r="B1786" s="12" t="s">
        <v>12415</v>
      </c>
      <c r="C1786" s="11"/>
      <c r="D1786" s="11"/>
      <c r="E1786" s="11"/>
      <c r="F1786" s="7"/>
      <c r="G1786" s="7"/>
      <c r="H1786" s="11">
        <v>3.3</v>
      </c>
      <c r="I1786" s="11">
        <v>3.3</v>
      </c>
      <c r="J1786" s="20" t="s">
        <v>12377</v>
      </c>
      <c r="K1786" s="21">
        <v>19.8</v>
      </c>
      <c r="L1786" s="21">
        <v>99</v>
      </c>
      <c r="M1786" s="7"/>
      <c r="N1786" s="7"/>
    </row>
    <row r="1787" customFormat="1" ht="20" customHeight="1" spans="1:14">
      <c r="A1787" s="12">
        <v>50</v>
      </c>
      <c r="B1787" s="12" t="s">
        <v>12416</v>
      </c>
      <c r="C1787" s="11"/>
      <c r="D1787" s="11"/>
      <c r="E1787" s="11"/>
      <c r="F1787" s="7"/>
      <c r="G1787" s="7"/>
      <c r="H1787" s="11">
        <v>4.9</v>
      </c>
      <c r="I1787" s="11">
        <v>4.9</v>
      </c>
      <c r="J1787" s="20" t="s">
        <v>12377</v>
      </c>
      <c r="K1787" s="21">
        <v>29.4</v>
      </c>
      <c r="L1787" s="21">
        <v>147</v>
      </c>
      <c r="M1787" s="7"/>
      <c r="N1787" s="7"/>
    </row>
    <row r="1788" customFormat="1" ht="20" customHeight="1" spans="1:14">
      <c r="A1788" s="12">
        <v>51</v>
      </c>
      <c r="B1788" s="12" t="s">
        <v>12417</v>
      </c>
      <c r="C1788" s="11"/>
      <c r="D1788" s="11"/>
      <c r="E1788" s="11"/>
      <c r="F1788" s="7"/>
      <c r="G1788" s="7"/>
      <c r="H1788" s="11">
        <v>1.2</v>
      </c>
      <c r="I1788" s="11">
        <v>1.2</v>
      </c>
      <c r="J1788" s="20" t="s">
        <v>12377</v>
      </c>
      <c r="K1788" s="21">
        <v>7.2</v>
      </c>
      <c r="L1788" s="21">
        <v>36</v>
      </c>
      <c r="M1788" s="7"/>
      <c r="N1788" s="7"/>
    </row>
    <row r="1789" customFormat="1" ht="20" customHeight="1" spans="1:14">
      <c r="A1789" s="12">
        <v>52</v>
      </c>
      <c r="B1789" s="12" t="s">
        <v>12418</v>
      </c>
      <c r="C1789" s="11"/>
      <c r="D1789" s="11"/>
      <c r="E1789" s="11"/>
      <c r="F1789" s="7"/>
      <c r="G1789" s="7"/>
      <c r="H1789" s="11">
        <v>1.9</v>
      </c>
      <c r="I1789" s="11">
        <v>1.9</v>
      </c>
      <c r="J1789" s="20" t="s">
        <v>12377</v>
      </c>
      <c r="K1789" s="21">
        <v>11.4</v>
      </c>
      <c r="L1789" s="21">
        <v>57</v>
      </c>
      <c r="M1789" s="7"/>
      <c r="N1789" s="7"/>
    </row>
    <row r="1790" customFormat="1" ht="20" customHeight="1" spans="1:14">
      <c r="A1790" s="12">
        <v>53</v>
      </c>
      <c r="B1790" s="12" t="s">
        <v>12419</v>
      </c>
      <c r="C1790" s="11"/>
      <c r="D1790" s="11"/>
      <c r="E1790" s="11"/>
      <c r="F1790" s="7"/>
      <c r="G1790" s="7"/>
      <c r="H1790" s="11">
        <v>4.4</v>
      </c>
      <c r="I1790" s="11">
        <v>4.4</v>
      </c>
      <c r="J1790" s="20" t="s">
        <v>12377</v>
      </c>
      <c r="K1790" s="21">
        <v>26.4</v>
      </c>
      <c r="L1790" s="21">
        <v>132</v>
      </c>
      <c r="M1790" s="7"/>
      <c r="N1790" s="7"/>
    </row>
    <row r="1791" customFormat="1" ht="20" customHeight="1" spans="1:14">
      <c r="A1791" s="12">
        <v>54</v>
      </c>
      <c r="B1791" s="12" t="s">
        <v>12420</v>
      </c>
      <c r="C1791" s="11"/>
      <c r="D1791" s="11"/>
      <c r="E1791" s="11"/>
      <c r="F1791" s="7"/>
      <c r="G1791" s="7"/>
      <c r="H1791" s="11">
        <v>3.7</v>
      </c>
      <c r="I1791" s="11">
        <v>3.7</v>
      </c>
      <c r="J1791" s="20" t="s">
        <v>12377</v>
      </c>
      <c r="K1791" s="21">
        <v>22.2</v>
      </c>
      <c r="L1791" s="21">
        <v>111</v>
      </c>
      <c r="M1791" s="7"/>
      <c r="N1791" s="7"/>
    </row>
    <row r="1792" customFormat="1" ht="20" customHeight="1" spans="1:14">
      <c r="A1792" s="12">
        <v>55</v>
      </c>
      <c r="B1792" s="12" t="s">
        <v>12421</v>
      </c>
      <c r="C1792" s="11"/>
      <c r="D1792" s="11"/>
      <c r="E1792" s="11"/>
      <c r="F1792" s="7"/>
      <c r="G1792" s="7"/>
      <c r="H1792" s="11">
        <v>4</v>
      </c>
      <c r="I1792" s="11">
        <v>4</v>
      </c>
      <c r="J1792" s="20" t="s">
        <v>12377</v>
      </c>
      <c r="K1792" s="21">
        <v>24</v>
      </c>
      <c r="L1792" s="21">
        <v>120</v>
      </c>
      <c r="M1792" s="7"/>
      <c r="N1792" s="7"/>
    </row>
    <row r="1793" customFormat="1" ht="20" customHeight="1" spans="1:14">
      <c r="A1793" s="12">
        <v>56</v>
      </c>
      <c r="B1793" s="12" t="s">
        <v>12422</v>
      </c>
      <c r="C1793" s="11"/>
      <c r="D1793" s="11"/>
      <c r="E1793" s="11"/>
      <c r="F1793" s="7"/>
      <c r="G1793" s="7"/>
      <c r="H1793" s="11">
        <v>2.6</v>
      </c>
      <c r="I1793" s="11">
        <v>2.6</v>
      </c>
      <c r="J1793" s="20" t="s">
        <v>12377</v>
      </c>
      <c r="K1793" s="21">
        <v>15.6</v>
      </c>
      <c r="L1793" s="21">
        <v>78</v>
      </c>
      <c r="M1793" s="7"/>
      <c r="N1793" s="7"/>
    </row>
    <row r="1794" customFormat="1" ht="20" customHeight="1" spans="1:14">
      <c r="A1794" s="12">
        <v>57</v>
      </c>
      <c r="B1794" s="12" t="s">
        <v>12423</v>
      </c>
      <c r="C1794" s="11"/>
      <c r="D1794" s="11"/>
      <c r="E1794" s="11"/>
      <c r="F1794" s="7"/>
      <c r="G1794" s="7"/>
      <c r="H1794" s="11">
        <v>3.8</v>
      </c>
      <c r="I1794" s="11">
        <v>3.8</v>
      </c>
      <c r="J1794" s="20" t="s">
        <v>12377</v>
      </c>
      <c r="K1794" s="21">
        <v>22.8</v>
      </c>
      <c r="L1794" s="21">
        <v>114</v>
      </c>
      <c r="M1794" s="7"/>
      <c r="N1794" s="7"/>
    </row>
    <row r="1795" customFormat="1" ht="20" customHeight="1" spans="1:14">
      <c r="A1795" s="12">
        <v>58</v>
      </c>
      <c r="B1795" s="12" t="s">
        <v>11506</v>
      </c>
      <c r="C1795" s="11"/>
      <c r="D1795" s="11"/>
      <c r="E1795" s="11"/>
      <c r="F1795" s="7"/>
      <c r="G1795" s="7"/>
      <c r="H1795" s="11">
        <v>2.6</v>
      </c>
      <c r="I1795" s="11">
        <v>2.6</v>
      </c>
      <c r="J1795" s="20" t="s">
        <v>12377</v>
      </c>
      <c r="K1795" s="21">
        <v>15.6</v>
      </c>
      <c r="L1795" s="21">
        <v>78</v>
      </c>
      <c r="M1795" s="7"/>
      <c r="N1795" s="7"/>
    </row>
    <row r="1796" customFormat="1" ht="20" customHeight="1" spans="1:14">
      <c r="A1796" s="12">
        <v>59</v>
      </c>
      <c r="B1796" s="12" t="s">
        <v>12424</v>
      </c>
      <c r="C1796" s="11"/>
      <c r="D1796" s="11"/>
      <c r="E1796" s="11"/>
      <c r="F1796" s="7"/>
      <c r="G1796" s="7"/>
      <c r="H1796" s="11">
        <v>2.6</v>
      </c>
      <c r="I1796" s="11">
        <v>2.6</v>
      </c>
      <c r="J1796" s="20" t="s">
        <v>12377</v>
      </c>
      <c r="K1796" s="21">
        <v>15.6</v>
      </c>
      <c r="L1796" s="21">
        <v>78</v>
      </c>
      <c r="M1796" s="7"/>
      <c r="N1796" s="7"/>
    </row>
    <row r="1797" customFormat="1" ht="20" customHeight="1" spans="1:14">
      <c r="A1797" s="12">
        <v>60</v>
      </c>
      <c r="B1797" s="12" t="s">
        <v>12425</v>
      </c>
      <c r="C1797" s="11"/>
      <c r="D1797" s="11"/>
      <c r="E1797" s="11"/>
      <c r="F1797" s="7"/>
      <c r="G1797" s="7"/>
      <c r="H1797" s="11">
        <v>6.5</v>
      </c>
      <c r="I1797" s="11">
        <v>6.5</v>
      </c>
      <c r="J1797" s="20" t="s">
        <v>12377</v>
      </c>
      <c r="K1797" s="21">
        <v>39</v>
      </c>
      <c r="L1797" s="21">
        <v>195</v>
      </c>
      <c r="M1797" s="7"/>
      <c r="N1797" s="7"/>
    </row>
    <row r="1798" customFormat="1" ht="20" customHeight="1" spans="1:14">
      <c r="A1798" s="12">
        <v>61</v>
      </c>
      <c r="B1798" s="12" t="s">
        <v>12426</v>
      </c>
      <c r="C1798" s="11"/>
      <c r="D1798" s="11"/>
      <c r="E1798" s="11"/>
      <c r="F1798" s="7"/>
      <c r="G1798" s="7"/>
      <c r="H1798" s="11">
        <v>0.8</v>
      </c>
      <c r="I1798" s="11">
        <v>0.8</v>
      </c>
      <c r="J1798" s="20" t="s">
        <v>12377</v>
      </c>
      <c r="K1798" s="21">
        <v>4.8</v>
      </c>
      <c r="L1798" s="21">
        <v>24</v>
      </c>
      <c r="M1798" s="7"/>
      <c r="N1798" s="7"/>
    </row>
    <row r="1799" customFormat="1" ht="20" customHeight="1" spans="1:14">
      <c r="A1799" s="12">
        <v>62</v>
      </c>
      <c r="B1799" s="12" t="s">
        <v>12427</v>
      </c>
      <c r="C1799" s="11"/>
      <c r="D1799" s="11"/>
      <c r="E1799" s="11"/>
      <c r="F1799" s="7"/>
      <c r="G1799" s="7"/>
      <c r="H1799" s="11">
        <v>3</v>
      </c>
      <c r="I1799" s="11">
        <v>3</v>
      </c>
      <c r="J1799" s="20" t="s">
        <v>12377</v>
      </c>
      <c r="K1799" s="21">
        <v>18</v>
      </c>
      <c r="L1799" s="21">
        <v>90</v>
      </c>
      <c r="M1799" s="7"/>
      <c r="N1799" s="7"/>
    </row>
    <row r="1800" customFormat="1" ht="20" customHeight="1" spans="1:14">
      <c r="A1800" s="12">
        <v>63</v>
      </c>
      <c r="B1800" s="12" t="s">
        <v>12428</v>
      </c>
      <c r="C1800" s="11"/>
      <c r="D1800" s="11"/>
      <c r="E1800" s="11"/>
      <c r="F1800" s="7"/>
      <c r="G1800" s="7"/>
      <c r="H1800" s="11">
        <v>2.6</v>
      </c>
      <c r="I1800" s="11">
        <v>2.6</v>
      </c>
      <c r="J1800" s="20" t="s">
        <v>12377</v>
      </c>
      <c r="K1800" s="21">
        <v>15.6</v>
      </c>
      <c r="L1800" s="21">
        <v>78</v>
      </c>
      <c r="M1800" s="7"/>
      <c r="N1800" s="7"/>
    </row>
    <row r="1801" customFormat="1" ht="20" customHeight="1" spans="1:14">
      <c r="A1801" s="12">
        <v>64</v>
      </c>
      <c r="B1801" s="12" t="s">
        <v>12429</v>
      </c>
      <c r="C1801" s="11"/>
      <c r="D1801" s="11"/>
      <c r="E1801" s="11"/>
      <c r="F1801" s="7"/>
      <c r="G1801" s="7"/>
      <c r="H1801" s="11">
        <v>2.6</v>
      </c>
      <c r="I1801" s="11">
        <v>2.6</v>
      </c>
      <c r="J1801" s="20" t="s">
        <v>12377</v>
      </c>
      <c r="K1801" s="21">
        <v>15.6</v>
      </c>
      <c r="L1801" s="21">
        <v>78</v>
      </c>
      <c r="M1801" s="7"/>
      <c r="N1801" s="7"/>
    </row>
    <row r="1802" customFormat="1" ht="20" customHeight="1" spans="1:14">
      <c r="A1802" s="12">
        <v>65</v>
      </c>
      <c r="B1802" s="12" t="s">
        <v>12430</v>
      </c>
      <c r="C1802" s="11"/>
      <c r="D1802" s="11"/>
      <c r="E1802" s="11"/>
      <c r="F1802" s="7"/>
      <c r="G1802" s="7"/>
      <c r="H1802" s="11">
        <v>2</v>
      </c>
      <c r="I1802" s="11">
        <v>2</v>
      </c>
      <c r="J1802" s="20" t="s">
        <v>12377</v>
      </c>
      <c r="K1802" s="21">
        <v>12</v>
      </c>
      <c r="L1802" s="21">
        <v>60</v>
      </c>
      <c r="M1802" s="7"/>
      <c r="N1802" s="7"/>
    </row>
    <row r="1803" customFormat="1" ht="20" customHeight="1" spans="1:14">
      <c r="A1803" s="12">
        <v>66</v>
      </c>
      <c r="B1803" s="12" t="s">
        <v>12431</v>
      </c>
      <c r="C1803" s="11"/>
      <c r="D1803" s="11"/>
      <c r="E1803" s="11"/>
      <c r="F1803" s="7"/>
      <c r="G1803" s="7"/>
      <c r="H1803" s="11">
        <v>2.4</v>
      </c>
      <c r="I1803" s="11">
        <v>2.4</v>
      </c>
      <c r="J1803" s="20" t="s">
        <v>12377</v>
      </c>
      <c r="K1803" s="21">
        <v>14.4</v>
      </c>
      <c r="L1803" s="21">
        <v>72</v>
      </c>
      <c r="M1803" s="7"/>
      <c r="N1803" s="7"/>
    </row>
    <row r="1804" customFormat="1" ht="20" customHeight="1" spans="1:14">
      <c r="A1804" s="12">
        <v>67</v>
      </c>
      <c r="B1804" s="12" t="s">
        <v>12432</v>
      </c>
      <c r="C1804" s="11"/>
      <c r="D1804" s="11"/>
      <c r="E1804" s="11"/>
      <c r="F1804" s="7"/>
      <c r="G1804" s="7"/>
      <c r="H1804" s="11">
        <v>2.6</v>
      </c>
      <c r="I1804" s="11">
        <v>2.6</v>
      </c>
      <c r="J1804" s="20" t="s">
        <v>12377</v>
      </c>
      <c r="K1804" s="21">
        <v>15.6</v>
      </c>
      <c r="L1804" s="21">
        <v>78</v>
      </c>
      <c r="M1804" s="7"/>
      <c r="N1804" s="7"/>
    </row>
    <row r="1805" customFormat="1" ht="20" customHeight="1" spans="1:14">
      <c r="A1805" s="12">
        <v>68</v>
      </c>
      <c r="B1805" s="12" t="s">
        <v>10155</v>
      </c>
      <c r="C1805" s="11"/>
      <c r="D1805" s="11"/>
      <c r="E1805" s="11"/>
      <c r="F1805" s="7"/>
      <c r="G1805" s="7"/>
      <c r="H1805" s="11">
        <v>2.9</v>
      </c>
      <c r="I1805" s="11">
        <v>2.9</v>
      </c>
      <c r="J1805" s="20" t="s">
        <v>12377</v>
      </c>
      <c r="K1805" s="21">
        <v>17.4</v>
      </c>
      <c r="L1805" s="21">
        <v>87</v>
      </c>
      <c r="M1805" s="7"/>
      <c r="N1805" s="7"/>
    </row>
    <row r="1806" customFormat="1" ht="20" customHeight="1" spans="1:14">
      <c r="A1806" s="12">
        <v>69</v>
      </c>
      <c r="B1806" s="12" t="s">
        <v>12433</v>
      </c>
      <c r="C1806" s="11"/>
      <c r="D1806" s="11"/>
      <c r="E1806" s="11"/>
      <c r="F1806" s="7"/>
      <c r="G1806" s="7"/>
      <c r="H1806" s="11">
        <v>2.4</v>
      </c>
      <c r="I1806" s="11">
        <v>2.4</v>
      </c>
      <c r="J1806" s="20" t="s">
        <v>12377</v>
      </c>
      <c r="K1806" s="21">
        <v>14.4</v>
      </c>
      <c r="L1806" s="21">
        <v>72</v>
      </c>
      <c r="M1806" s="7"/>
      <c r="N1806" s="7"/>
    </row>
    <row r="1807" customFormat="1" ht="20" customHeight="1" spans="1:14">
      <c r="A1807" s="12">
        <v>70</v>
      </c>
      <c r="B1807" s="12" t="s">
        <v>12434</v>
      </c>
      <c r="C1807" s="11"/>
      <c r="D1807" s="11"/>
      <c r="E1807" s="11"/>
      <c r="F1807" s="7"/>
      <c r="G1807" s="7"/>
      <c r="H1807" s="11">
        <v>2.9</v>
      </c>
      <c r="I1807" s="11">
        <v>2.9</v>
      </c>
      <c r="J1807" s="20" t="s">
        <v>12377</v>
      </c>
      <c r="K1807" s="21">
        <v>17.4</v>
      </c>
      <c r="L1807" s="21">
        <v>87</v>
      </c>
      <c r="M1807" s="7"/>
      <c r="N1807" s="7"/>
    </row>
    <row r="1808" customFormat="1" ht="20" customHeight="1" spans="1:14">
      <c r="A1808" s="12">
        <v>71</v>
      </c>
      <c r="B1808" s="12" t="s">
        <v>9315</v>
      </c>
      <c r="C1808" s="11"/>
      <c r="D1808" s="11"/>
      <c r="E1808" s="11"/>
      <c r="F1808" s="7"/>
      <c r="G1808" s="7"/>
      <c r="H1808" s="11">
        <v>3.1</v>
      </c>
      <c r="I1808" s="11">
        <v>3.1</v>
      </c>
      <c r="J1808" s="20" t="s">
        <v>12377</v>
      </c>
      <c r="K1808" s="21">
        <v>18.6</v>
      </c>
      <c r="L1808" s="21">
        <v>93</v>
      </c>
      <c r="M1808" s="7"/>
      <c r="N1808" s="7"/>
    </row>
    <row r="1809" customFormat="1" ht="20" customHeight="1" spans="1:14">
      <c r="A1809" s="12">
        <v>72</v>
      </c>
      <c r="B1809" s="12" t="s">
        <v>8302</v>
      </c>
      <c r="C1809" s="11"/>
      <c r="D1809" s="11"/>
      <c r="E1809" s="11"/>
      <c r="F1809" s="7"/>
      <c r="G1809" s="7"/>
      <c r="H1809" s="11">
        <v>3.6</v>
      </c>
      <c r="I1809" s="11">
        <v>3.6</v>
      </c>
      <c r="J1809" s="20" t="s">
        <v>12377</v>
      </c>
      <c r="K1809" s="21">
        <v>21.6</v>
      </c>
      <c r="L1809" s="21">
        <v>108</v>
      </c>
      <c r="M1809" s="7"/>
      <c r="N1809" s="7"/>
    </row>
    <row r="1810" customFormat="1" ht="20" customHeight="1" spans="1:14">
      <c r="A1810" s="12">
        <v>73</v>
      </c>
      <c r="B1810" s="12" t="s">
        <v>10278</v>
      </c>
      <c r="C1810" s="11"/>
      <c r="D1810" s="11"/>
      <c r="E1810" s="11"/>
      <c r="F1810" s="7"/>
      <c r="G1810" s="7"/>
      <c r="H1810" s="11">
        <v>3</v>
      </c>
      <c r="I1810" s="11">
        <v>3</v>
      </c>
      <c r="J1810" s="20" t="s">
        <v>12377</v>
      </c>
      <c r="K1810" s="21">
        <v>18</v>
      </c>
      <c r="L1810" s="21">
        <v>90</v>
      </c>
      <c r="M1810" s="7"/>
      <c r="N1810" s="7"/>
    </row>
    <row r="1811" customFormat="1" ht="20" customHeight="1" spans="1:14">
      <c r="A1811" s="12">
        <v>74</v>
      </c>
      <c r="B1811" s="12" t="s">
        <v>12435</v>
      </c>
      <c r="C1811" s="11"/>
      <c r="D1811" s="11"/>
      <c r="E1811" s="11"/>
      <c r="F1811" s="7"/>
      <c r="G1811" s="7"/>
      <c r="H1811" s="11">
        <v>3.4</v>
      </c>
      <c r="I1811" s="11">
        <v>3.4</v>
      </c>
      <c r="J1811" s="20" t="s">
        <v>12377</v>
      </c>
      <c r="K1811" s="21">
        <v>20.4</v>
      </c>
      <c r="L1811" s="21">
        <v>102</v>
      </c>
      <c r="M1811" s="7"/>
      <c r="N1811" s="7"/>
    </row>
    <row r="1812" customFormat="1" ht="20" customHeight="1" spans="1:14">
      <c r="A1812" s="12">
        <v>75</v>
      </c>
      <c r="B1812" s="12" t="s">
        <v>12436</v>
      </c>
      <c r="C1812" s="11"/>
      <c r="D1812" s="11"/>
      <c r="E1812" s="11"/>
      <c r="F1812" s="7"/>
      <c r="G1812" s="7"/>
      <c r="H1812" s="11">
        <v>3.6</v>
      </c>
      <c r="I1812" s="11">
        <v>3.6</v>
      </c>
      <c r="J1812" s="20" t="s">
        <v>12377</v>
      </c>
      <c r="K1812" s="21">
        <v>21.6</v>
      </c>
      <c r="L1812" s="21">
        <v>108</v>
      </c>
      <c r="M1812" s="7"/>
      <c r="N1812" s="7"/>
    </row>
    <row r="1813" customFormat="1" ht="20" customHeight="1" spans="1:14">
      <c r="A1813" s="12">
        <v>76</v>
      </c>
      <c r="B1813" s="12" t="s">
        <v>12437</v>
      </c>
      <c r="C1813" s="11"/>
      <c r="D1813" s="11"/>
      <c r="E1813" s="11"/>
      <c r="F1813" s="7"/>
      <c r="G1813" s="7"/>
      <c r="H1813" s="11">
        <v>3.6</v>
      </c>
      <c r="I1813" s="11">
        <v>3.6</v>
      </c>
      <c r="J1813" s="20" t="s">
        <v>12377</v>
      </c>
      <c r="K1813" s="21">
        <v>21.6</v>
      </c>
      <c r="L1813" s="21">
        <v>108</v>
      </c>
      <c r="M1813" s="7"/>
      <c r="N1813" s="7"/>
    </row>
    <row r="1814" customFormat="1" ht="20" customHeight="1" spans="1:14">
      <c r="A1814" s="12">
        <v>77</v>
      </c>
      <c r="B1814" s="12" t="s">
        <v>12438</v>
      </c>
      <c r="C1814" s="11"/>
      <c r="D1814" s="11"/>
      <c r="E1814" s="11"/>
      <c r="F1814" s="7"/>
      <c r="G1814" s="7"/>
      <c r="H1814" s="11">
        <v>3.8</v>
      </c>
      <c r="I1814" s="11">
        <v>3.8</v>
      </c>
      <c r="J1814" s="20" t="s">
        <v>12377</v>
      </c>
      <c r="K1814" s="21">
        <v>22.8</v>
      </c>
      <c r="L1814" s="21">
        <v>114</v>
      </c>
      <c r="M1814" s="7"/>
      <c r="N1814" s="7"/>
    </row>
    <row r="1815" customFormat="1" ht="20" customHeight="1" spans="1:14">
      <c r="A1815" s="12">
        <v>78</v>
      </c>
      <c r="B1815" s="12" t="s">
        <v>12439</v>
      </c>
      <c r="C1815" s="11"/>
      <c r="D1815" s="11"/>
      <c r="E1815" s="11"/>
      <c r="F1815" s="7"/>
      <c r="G1815" s="7"/>
      <c r="H1815" s="11">
        <v>5.4</v>
      </c>
      <c r="I1815" s="11">
        <v>5.4</v>
      </c>
      <c r="J1815" s="20" t="s">
        <v>12377</v>
      </c>
      <c r="K1815" s="21">
        <v>32.4</v>
      </c>
      <c r="L1815" s="21">
        <v>162</v>
      </c>
      <c r="M1815" s="7"/>
      <c r="N1815" s="7"/>
    </row>
    <row r="1816" customFormat="1" ht="20" customHeight="1" spans="1:14">
      <c r="A1816" s="12">
        <v>79</v>
      </c>
      <c r="B1816" s="12" t="s">
        <v>12440</v>
      </c>
      <c r="C1816" s="11"/>
      <c r="D1816" s="11"/>
      <c r="E1816" s="11"/>
      <c r="F1816" s="7"/>
      <c r="G1816" s="7"/>
      <c r="H1816" s="11">
        <v>4</v>
      </c>
      <c r="I1816" s="11">
        <v>4</v>
      </c>
      <c r="J1816" s="20" t="s">
        <v>12377</v>
      </c>
      <c r="K1816" s="21">
        <v>24</v>
      </c>
      <c r="L1816" s="21">
        <v>120</v>
      </c>
      <c r="M1816" s="7"/>
      <c r="N1816" s="7"/>
    </row>
    <row r="1817" customFormat="1" ht="20" customHeight="1" spans="1:14">
      <c r="A1817" s="12">
        <v>80</v>
      </c>
      <c r="B1817" s="12" t="s">
        <v>12441</v>
      </c>
      <c r="C1817" s="11"/>
      <c r="D1817" s="11"/>
      <c r="E1817" s="11"/>
      <c r="F1817" s="7"/>
      <c r="G1817" s="7"/>
      <c r="H1817" s="11">
        <v>5.1</v>
      </c>
      <c r="I1817" s="11">
        <v>5.1</v>
      </c>
      <c r="J1817" s="20" t="s">
        <v>12377</v>
      </c>
      <c r="K1817" s="21">
        <v>30.6</v>
      </c>
      <c r="L1817" s="21">
        <v>153</v>
      </c>
      <c r="M1817" s="7"/>
      <c r="N1817" s="7"/>
    </row>
    <row r="1818" customFormat="1" ht="20" customHeight="1" spans="1:14">
      <c r="A1818" s="12">
        <v>81</v>
      </c>
      <c r="B1818" s="12" t="s">
        <v>12442</v>
      </c>
      <c r="C1818" s="11"/>
      <c r="D1818" s="11"/>
      <c r="E1818" s="11"/>
      <c r="F1818" s="7"/>
      <c r="G1818" s="7"/>
      <c r="H1818" s="11">
        <v>5.3</v>
      </c>
      <c r="I1818" s="11">
        <v>5.3</v>
      </c>
      <c r="J1818" s="20" t="s">
        <v>12377</v>
      </c>
      <c r="K1818" s="21">
        <v>31.8</v>
      </c>
      <c r="L1818" s="21">
        <v>159</v>
      </c>
      <c r="M1818" s="7"/>
      <c r="N1818" s="7"/>
    </row>
    <row r="1819" customFormat="1" ht="20" customHeight="1" spans="1:14">
      <c r="A1819" s="12">
        <v>82</v>
      </c>
      <c r="B1819" s="12" t="s">
        <v>12443</v>
      </c>
      <c r="C1819" s="11"/>
      <c r="D1819" s="11"/>
      <c r="E1819" s="11"/>
      <c r="F1819" s="7"/>
      <c r="G1819" s="7"/>
      <c r="H1819" s="11">
        <v>2.8</v>
      </c>
      <c r="I1819" s="11">
        <v>2.8</v>
      </c>
      <c r="J1819" s="20" t="s">
        <v>12377</v>
      </c>
      <c r="K1819" s="21">
        <v>16.8</v>
      </c>
      <c r="L1819" s="21">
        <v>84</v>
      </c>
      <c r="M1819" s="7"/>
      <c r="N1819" s="7"/>
    </row>
    <row r="1820" customFormat="1" ht="20" customHeight="1" spans="1:14">
      <c r="A1820" s="12">
        <v>83</v>
      </c>
      <c r="B1820" s="12" t="s">
        <v>12444</v>
      </c>
      <c r="C1820" s="11"/>
      <c r="D1820" s="11"/>
      <c r="E1820" s="11"/>
      <c r="F1820" s="7"/>
      <c r="G1820" s="7"/>
      <c r="H1820" s="11">
        <v>3.1</v>
      </c>
      <c r="I1820" s="11">
        <v>3.1</v>
      </c>
      <c r="J1820" s="20" t="s">
        <v>12377</v>
      </c>
      <c r="K1820" s="21">
        <v>18.6</v>
      </c>
      <c r="L1820" s="21">
        <v>93</v>
      </c>
      <c r="M1820" s="7"/>
      <c r="N1820" s="7"/>
    </row>
    <row r="1821" customFormat="1" ht="20" customHeight="1" spans="1:14">
      <c r="A1821" s="12">
        <v>84</v>
      </c>
      <c r="B1821" s="12" t="s">
        <v>12445</v>
      </c>
      <c r="C1821" s="11"/>
      <c r="D1821" s="11"/>
      <c r="E1821" s="11"/>
      <c r="F1821" s="7"/>
      <c r="G1821" s="7"/>
      <c r="H1821" s="11">
        <v>3.5</v>
      </c>
      <c r="I1821" s="11">
        <v>3.5</v>
      </c>
      <c r="J1821" s="20" t="s">
        <v>12377</v>
      </c>
      <c r="K1821" s="21">
        <v>21</v>
      </c>
      <c r="L1821" s="21">
        <v>105</v>
      </c>
      <c r="M1821" s="7"/>
      <c r="N1821" s="7"/>
    </row>
    <row r="1822" customFormat="1" ht="20" customHeight="1" spans="1:14">
      <c r="A1822" s="12">
        <v>85</v>
      </c>
      <c r="B1822" s="12" t="s">
        <v>12446</v>
      </c>
      <c r="C1822" s="11"/>
      <c r="D1822" s="11"/>
      <c r="E1822" s="11"/>
      <c r="F1822" s="7"/>
      <c r="G1822" s="7"/>
      <c r="H1822" s="11">
        <v>4.5</v>
      </c>
      <c r="I1822" s="11">
        <v>4.5</v>
      </c>
      <c r="J1822" s="20" t="s">
        <v>12377</v>
      </c>
      <c r="K1822" s="21">
        <v>27</v>
      </c>
      <c r="L1822" s="21">
        <v>135</v>
      </c>
      <c r="M1822" s="7"/>
      <c r="N1822" s="7"/>
    </row>
    <row r="1823" customFormat="1" ht="20" customHeight="1" spans="1:14">
      <c r="A1823" s="12">
        <v>86</v>
      </c>
      <c r="B1823" s="12" t="s">
        <v>12447</v>
      </c>
      <c r="C1823" s="11"/>
      <c r="D1823" s="11"/>
      <c r="E1823" s="11"/>
      <c r="F1823" s="7"/>
      <c r="G1823" s="7"/>
      <c r="H1823" s="11">
        <v>2.3</v>
      </c>
      <c r="I1823" s="11">
        <v>2.3</v>
      </c>
      <c r="J1823" s="20" t="s">
        <v>12377</v>
      </c>
      <c r="K1823" s="21">
        <v>13.8</v>
      </c>
      <c r="L1823" s="21">
        <v>69</v>
      </c>
      <c r="M1823" s="7"/>
      <c r="N1823" s="7"/>
    </row>
    <row r="1824" customFormat="1" ht="20" customHeight="1" spans="1:14">
      <c r="A1824" s="12">
        <v>87</v>
      </c>
      <c r="B1824" s="12" t="s">
        <v>12448</v>
      </c>
      <c r="C1824" s="11"/>
      <c r="D1824" s="11"/>
      <c r="E1824" s="11"/>
      <c r="F1824" s="7"/>
      <c r="G1824" s="7"/>
      <c r="H1824" s="11">
        <v>3.5</v>
      </c>
      <c r="I1824" s="11">
        <v>3.5</v>
      </c>
      <c r="J1824" s="20" t="s">
        <v>12377</v>
      </c>
      <c r="K1824" s="21">
        <v>21</v>
      </c>
      <c r="L1824" s="21">
        <v>105</v>
      </c>
      <c r="M1824" s="7"/>
      <c r="N1824" s="7"/>
    </row>
    <row r="1825" customFormat="1" ht="20" customHeight="1" spans="1:14">
      <c r="A1825" s="12">
        <v>88</v>
      </c>
      <c r="B1825" s="12" t="s">
        <v>6374</v>
      </c>
      <c r="C1825" s="11"/>
      <c r="D1825" s="11"/>
      <c r="E1825" s="11"/>
      <c r="F1825" s="7"/>
      <c r="G1825" s="7"/>
      <c r="H1825" s="11">
        <v>5.2</v>
      </c>
      <c r="I1825" s="11">
        <v>5.2</v>
      </c>
      <c r="J1825" s="20" t="s">
        <v>12377</v>
      </c>
      <c r="K1825" s="21">
        <v>31.2</v>
      </c>
      <c r="L1825" s="21">
        <v>156</v>
      </c>
      <c r="M1825" s="7"/>
      <c r="N1825" s="7"/>
    </row>
    <row r="1826" customFormat="1" ht="20" customHeight="1" spans="1:14">
      <c r="A1826" s="12">
        <v>89</v>
      </c>
      <c r="B1826" s="12" t="s">
        <v>2057</v>
      </c>
      <c r="C1826" s="11"/>
      <c r="D1826" s="11"/>
      <c r="E1826" s="11"/>
      <c r="F1826" s="7"/>
      <c r="G1826" s="7"/>
      <c r="H1826" s="11">
        <v>4.1</v>
      </c>
      <c r="I1826" s="11">
        <v>4.1</v>
      </c>
      <c r="J1826" s="20" t="s">
        <v>12377</v>
      </c>
      <c r="K1826" s="21">
        <v>24.6</v>
      </c>
      <c r="L1826" s="21">
        <v>123</v>
      </c>
      <c r="M1826" s="7"/>
      <c r="N1826" s="7"/>
    </row>
    <row r="1827" customFormat="1" ht="20" customHeight="1" spans="1:14">
      <c r="A1827" s="12">
        <v>90</v>
      </c>
      <c r="B1827" s="12" t="s">
        <v>12449</v>
      </c>
      <c r="C1827" s="11"/>
      <c r="D1827" s="11"/>
      <c r="E1827" s="11"/>
      <c r="F1827" s="7"/>
      <c r="G1827" s="7"/>
      <c r="H1827" s="11">
        <v>2.7</v>
      </c>
      <c r="I1827" s="11">
        <v>2.7</v>
      </c>
      <c r="J1827" s="20" t="s">
        <v>12377</v>
      </c>
      <c r="K1827" s="21">
        <v>16.2</v>
      </c>
      <c r="L1827" s="21">
        <v>81</v>
      </c>
      <c r="M1827" s="7"/>
      <c r="N1827" s="7"/>
    </row>
    <row r="1828" customFormat="1" ht="20" customHeight="1" spans="1:14">
      <c r="A1828" s="12">
        <v>91</v>
      </c>
      <c r="B1828" s="12" t="s">
        <v>12450</v>
      </c>
      <c r="C1828" s="11"/>
      <c r="D1828" s="11"/>
      <c r="E1828" s="11"/>
      <c r="F1828" s="7"/>
      <c r="G1828" s="7"/>
      <c r="H1828" s="11">
        <v>5.8</v>
      </c>
      <c r="I1828" s="11">
        <v>5.8</v>
      </c>
      <c r="J1828" s="20" t="s">
        <v>12377</v>
      </c>
      <c r="K1828" s="21">
        <v>34.8</v>
      </c>
      <c r="L1828" s="21">
        <v>174</v>
      </c>
      <c r="M1828" s="7"/>
      <c r="N1828" s="7"/>
    </row>
    <row r="1829" customFormat="1" ht="20" customHeight="1" spans="1:14">
      <c r="A1829" s="12">
        <v>92</v>
      </c>
      <c r="B1829" s="12" t="s">
        <v>12451</v>
      </c>
      <c r="C1829" s="11"/>
      <c r="D1829" s="11"/>
      <c r="E1829" s="11"/>
      <c r="F1829" s="7"/>
      <c r="G1829" s="7"/>
      <c r="H1829" s="11">
        <v>2.2</v>
      </c>
      <c r="I1829" s="11">
        <v>2.2</v>
      </c>
      <c r="J1829" s="20" t="s">
        <v>12377</v>
      </c>
      <c r="K1829" s="21">
        <v>13.2</v>
      </c>
      <c r="L1829" s="21">
        <v>66</v>
      </c>
      <c r="M1829" s="7"/>
      <c r="N1829" s="7"/>
    </row>
    <row r="1830" customFormat="1" ht="20" customHeight="1" spans="1:14">
      <c r="A1830" s="12">
        <v>93</v>
      </c>
      <c r="B1830" s="12" t="s">
        <v>12452</v>
      </c>
      <c r="C1830" s="11"/>
      <c r="D1830" s="11"/>
      <c r="E1830" s="11"/>
      <c r="F1830" s="7"/>
      <c r="G1830" s="7"/>
      <c r="H1830" s="11">
        <v>2.8</v>
      </c>
      <c r="I1830" s="11">
        <v>2.8</v>
      </c>
      <c r="J1830" s="20" t="s">
        <v>12377</v>
      </c>
      <c r="K1830" s="21">
        <v>16.8</v>
      </c>
      <c r="L1830" s="21">
        <v>84</v>
      </c>
      <c r="M1830" s="7"/>
      <c r="N1830" s="7"/>
    </row>
    <row r="1831" customFormat="1" ht="20" customHeight="1" spans="1:14">
      <c r="A1831" s="12">
        <v>94</v>
      </c>
      <c r="B1831" s="12" t="s">
        <v>12453</v>
      </c>
      <c r="C1831" s="11"/>
      <c r="D1831" s="11"/>
      <c r="E1831" s="11"/>
      <c r="F1831" s="7"/>
      <c r="G1831" s="7"/>
      <c r="H1831" s="11">
        <v>4</v>
      </c>
      <c r="I1831" s="11">
        <v>4</v>
      </c>
      <c r="J1831" s="20" t="s">
        <v>12377</v>
      </c>
      <c r="K1831" s="21">
        <v>24</v>
      </c>
      <c r="L1831" s="21">
        <v>120</v>
      </c>
      <c r="M1831" s="7"/>
      <c r="N1831" s="7"/>
    </row>
    <row r="1832" customFormat="1" ht="20" customHeight="1" spans="1:14">
      <c r="A1832" s="12">
        <v>95</v>
      </c>
      <c r="B1832" s="12" t="s">
        <v>7079</v>
      </c>
      <c r="C1832" s="11"/>
      <c r="D1832" s="11"/>
      <c r="E1832" s="11"/>
      <c r="F1832" s="7"/>
      <c r="G1832" s="7"/>
      <c r="H1832" s="11">
        <v>4.9</v>
      </c>
      <c r="I1832" s="11">
        <v>4.9</v>
      </c>
      <c r="J1832" s="20" t="s">
        <v>12377</v>
      </c>
      <c r="K1832" s="21">
        <v>29.4</v>
      </c>
      <c r="L1832" s="21">
        <v>147</v>
      </c>
      <c r="M1832" s="7"/>
      <c r="N1832" s="7"/>
    </row>
    <row r="1833" customFormat="1" ht="20" customHeight="1" spans="1:14">
      <c r="A1833" s="12">
        <v>96</v>
      </c>
      <c r="B1833" s="12" t="s">
        <v>12454</v>
      </c>
      <c r="C1833" s="11"/>
      <c r="D1833" s="11"/>
      <c r="E1833" s="11"/>
      <c r="F1833" s="7"/>
      <c r="G1833" s="7"/>
      <c r="H1833" s="11">
        <v>2.8</v>
      </c>
      <c r="I1833" s="11">
        <v>2.8</v>
      </c>
      <c r="J1833" s="20" t="s">
        <v>12377</v>
      </c>
      <c r="K1833" s="21">
        <v>16.8</v>
      </c>
      <c r="L1833" s="21">
        <v>84</v>
      </c>
      <c r="M1833" s="7"/>
      <c r="N1833" s="7"/>
    </row>
    <row r="1834" customFormat="1" ht="20" customHeight="1" spans="1:14">
      <c r="A1834" s="12">
        <v>97</v>
      </c>
      <c r="B1834" s="12" t="s">
        <v>12455</v>
      </c>
      <c r="C1834" s="11"/>
      <c r="D1834" s="11"/>
      <c r="E1834" s="11"/>
      <c r="F1834" s="7"/>
      <c r="G1834" s="7"/>
      <c r="H1834" s="11">
        <v>3.3</v>
      </c>
      <c r="I1834" s="11">
        <v>3.3</v>
      </c>
      <c r="J1834" s="20" t="s">
        <v>12377</v>
      </c>
      <c r="K1834" s="21">
        <v>19.8</v>
      </c>
      <c r="L1834" s="21">
        <v>99</v>
      </c>
      <c r="M1834" s="7"/>
      <c r="N1834" s="7"/>
    </row>
    <row r="1835" customFormat="1" ht="20" customHeight="1" spans="1:14">
      <c r="A1835" s="12">
        <v>98</v>
      </c>
      <c r="B1835" s="12" t="s">
        <v>12456</v>
      </c>
      <c r="C1835" s="11"/>
      <c r="D1835" s="11"/>
      <c r="E1835" s="11"/>
      <c r="F1835" s="7"/>
      <c r="G1835" s="7"/>
      <c r="H1835" s="11">
        <v>5.3</v>
      </c>
      <c r="I1835" s="11">
        <v>5.3</v>
      </c>
      <c r="J1835" s="20" t="s">
        <v>12377</v>
      </c>
      <c r="K1835" s="21">
        <v>31.8</v>
      </c>
      <c r="L1835" s="21">
        <v>159</v>
      </c>
      <c r="M1835" s="7"/>
      <c r="N1835" s="7"/>
    </row>
    <row r="1836" customFormat="1" ht="20" customHeight="1" spans="1:14">
      <c r="A1836" s="12">
        <v>99</v>
      </c>
      <c r="B1836" s="12" t="s">
        <v>12457</v>
      </c>
      <c r="C1836" s="11"/>
      <c r="D1836" s="11"/>
      <c r="E1836" s="11"/>
      <c r="F1836" s="7"/>
      <c r="G1836" s="7"/>
      <c r="H1836" s="11">
        <v>3.5</v>
      </c>
      <c r="I1836" s="11">
        <v>3.5</v>
      </c>
      <c r="J1836" s="20" t="s">
        <v>12377</v>
      </c>
      <c r="K1836" s="21">
        <v>21</v>
      </c>
      <c r="L1836" s="21">
        <v>105</v>
      </c>
      <c r="M1836" s="7"/>
      <c r="N1836" s="7"/>
    </row>
    <row r="1837" customFormat="1" ht="20" customHeight="1" spans="1:14">
      <c r="A1837" s="12">
        <v>100</v>
      </c>
      <c r="B1837" s="12" t="s">
        <v>12458</v>
      </c>
      <c r="C1837" s="11"/>
      <c r="D1837" s="11"/>
      <c r="E1837" s="11"/>
      <c r="F1837" s="7"/>
      <c r="G1837" s="7"/>
      <c r="H1837" s="11">
        <v>3.6</v>
      </c>
      <c r="I1837" s="11">
        <v>3.6</v>
      </c>
      <c r="J1837" s="20" t="s">
        <v>12377</v>
      </c>
      <c r="K1837" s="21">
        <v>21.6</v>
      </c>
      <c r="L1837" s="21">
        <v>108</v>
      </c>
      <c r="M1837" s="7"/>
      <c r="N1837" s="7"/>
    </row>
    <row r="1838" customFormat="1" ht="20" customHeight="1" spans="1:14">
      <c r="A1838" s="12">
        <v>101</v>
      </c>
      <c r="B1838" s="12" t="s">
        <v>12459</v>
      </c>
      <c r="C1838" s="11"/>
      <c r="D1838" s="11"/>
      <c r="E1838" s="11"/>
      <c r="F1838" s="7"/>
      <c r="G1838" s="7"/>
      <c r="H1838" s="11">
        <v>3.4</v>
      </c>
      <c r="I1838" s="11">
        <v>3.4</v>
      </c>
      <c r="J1838" s="20" t="s">
        <v>12377</v>
      </c>
      <c r="K1838" s="21">
        <v>20.4</v>
      </c>
      <c r="L1838" s="21">
        <v>102</v>
      </c>
      <c r="M1838" s="7"/>
      <c r="N1838" s="7"/>
    </row>
    <row r="1839" customFormat="1" ht="20" customHeight="1" spans="1:14">
      <c r="A1839" s="12">
        <v>102</v>
      </c>
      <c r="B1839" s="12" t="s">
        <v>12460</v>
      </c>
      <c r="C1839" s="11"/>
      <c r="D1839" s="11"/>
      <c r="E1839" s="11"/>
      <c r="F1839" s="7"/>
      <c r="G1839" s="7"/>
      <c r="H1839" s="11">
        <v>2.4</v>
      </c>
      <c r="I1839" s="11">
        <v>2.4</v>
      </c>
      <c r="J1839" s="20" t="s">
        <v>12377</v>
      </c>
      <c r="K1839" s="21">
        <v>14.4</v>
      </c>
      <c r="L1839" s="21">
        <v>72</v>
      </c>
      <c r="M1839" s="7"/>
      <c r="N1839" s="7"/>
    </row>
    <row r="1840" customFormat="1" ht="20" customHeight="1" spans="1:14">
      <c r="A1840" s="12">
        <v>103</v>
      </c>
      <c r="B1840" s="12" t="s">
        <v>12461</v>
      </c>
      <c r="C1840" s="11"/>
      <c r="D1840" s="11"/>
      <c r="E1840" s="11"/>
      <c r="F1840" s="7"/>
      <c r="G1840" s="7"/>
      <c r="H1840" s="11">
        <v>4.6</v>
      </c>
      <c r="I1840" s="11">
        <v>4.6</v>
      </c>
      <c r="J1840" s="20" t="s">
        <v>12377</v>
      </c>
      <c r="K1840" s="21">
        <v>27.6</v>
      </c>
      <c r="L1840" s="21">
        <v>138</v>
      </c>
      <c r="M1840" s="7"/>
      <c r="N1840" s="7"/>
    </row>
    <row r="1841" customFormat="1" ht="20" customHeight="1" spans="1:14">
      <c r="A1841" s="12">
        <v>104</v>
      </c>
      <c r="B1841" s="12" t="s">
        <v>12462</v>
      </c>
      <c r="C1841" s="11"/>
      <c r="D1841" s="11"/>
      <c r="E1841" s="11"/>
      <c r="F1841" s="7"/>
      <c r="G1841" s="7"/>
      <c r="H1841" s="11">
        <v>6.6</v>
      </c>
      <c r="I1841" s="11">
        <v>6.6</v>
      </c>
      <c r="J1841" s="20" t="s">
        <v>12377</v>
      </c>
      <c r="K1841" s="21">
        <v>39.6</v>
      </c>
      <c r="L1841" s="21">
        <v>198</v>
      </c>
      <c r="M1841" s="7"/>
      <c r="N1841" s="7"/>
    </row>
    <row r="1842" customFormat="1" ht="20" customHeight="1" spans="1:14">
      <c r="A1842" s="12">
        <v>105</v>
      </c>
      <c r="B1842" s="12" t="s">
        <v>12463</v>
      </c>
      <c r="C1842" s="11"/>
      <c r="D1842" s="11"/>
      <c r="E1842" s="11"/>
      <c r="F1842" s="7"/>
      <c r="G1842" s="7"/>
      <c r="H1842" s="11">
        <v>3.5</v>
      </c>
      <c r="I1842" s="11">
        <v>3.5</v>
      </c>
      <c r="J1842" s="20" t="s">
        <v>12377</v>
      </c>
      <c r="K1842" s="21">
        <v>21</v>
      </c>
      <c r="L1842" s="21">
        <v>105</v>
      </c>
      <c r="M1842" s="7"/>
      <c r="N1842" s="7"/>
    </row>
    <row r="1843" customFormat="1" ht="20" customHeight="1" spans="1:14">
      <c r="A1843" s="12">
        <v>106</v>
      </c>
      <c r="B1843" s="12" t="s">
        <v>12464</v>
      </c>
      <c r="C1843" s="11"/>
      <c r="D1843" s="11"/>
      <c r="E1843" s="11"/>
      <c r="F1843" s="7"/>
      <c r="G1843" s="7"/>
      <c r="H1843" s="11">
        <v>3.2</v>
      </c>
      <c r="I1843" s="11">
        <v>3.2</v>
      </c>
      <c r="J1843" s="20" t="s">
        <v>12377</v>
      </c>
      <c r="K1843" s="21">
        <v>19.2</v>
      </c>
      <c r="L1843" s="21">
        <v>96</v>
      </c>
      <c r="M1843" s="7"/>
      <c r="N1843" s="7"/>
    </row>
    <row r="1844" customFormat="1" ht="20" customHeight="1" spans="1:14">
      <c r="A1844" s="12">
        <v>107</v>
      </c>
      <c r="B1844" s="12" t="s">
        <v>12465</v>
      </c>
      <c r="C1844" s="11"/>
      <c r="D1844" s="11"/>
      <c r="E1844" s="11"/>
      <c r="F1844" s="7"/>
      <c r="G1844" s="7"/>
      <c r="H1844" s="11">
        <v>2.4</v>
      </c>
      <c r="I1844" s="11">
        <v>2.4</v>
      </c>
      <c r="J1844" s="20" t="s">
        <v>12377</v>
      </c>
      <c r="K1844" s="21">
        <v>14.4</v>
      </c>
      <c r="L1844" s="21">
        <v>72</v>
      </c>
      <c r="M1844" s="7"/>
      <c r="N1844" s="7"/>
    </row>
    <row r="1845" customFormat="1" ht="20" customHeight="1" spans="1:14">
      <c r="A1845" s="12">
        <v>108</v>
      </c>
      <c r="B1845" s="12" t="s">
        <v>12466</v>
      </c>
      <c r="C1845" s="11"/>
      <c r="D1845" s="11"/>
      <c r="E1845" s="11"/>
      <c r="F1845" s="7"/>
      <c r="G1845" s="7"/>
      <c r="H1845" s="11">
        <v>2.4</v>
      </c>
      <c r="I1845" s="11">
        <v>2.4</v>
      </c>
      <c r="J1845" s="20" t="s">
        <v>12377</v>
      </c>
      <c r="K1845" s="21">
        <v>14.4</v>
      </c>
      <c r="L1845" s="21">
        <v>72</v>
      </c>
      <c r="M1845" s="7"/>
      <c r="N1845" s="7"/>
    </row>
    <row r="1846" customFormat="1" ht="20" customHeight="1" spans="1:14">
      <c r="A1846" s="12">
        <v>109</v>
      </c>
      <c r="B1846" s="12" t="s">
        <v>12467</v>
      </c>
      <c r="C1846" s="11"/>
      <c r="D1846" s="11"/>
      <c r="E1846" s="11"/>
      <c r="F1846" s="7"/>
      <c r="G1846" s="7"/>
      <c r="H1846" s="11">
        <v>2.2</v>
      </c>
      <c r="I1846" s="11">
        <v>2.2</v>
      </c>
      <c r="J1846" s="20" t="s">
        <v>12377</v>
      </c>
      <c r="K1846" s="21">
        <v>13.2</v>
      </c>
      <c r="L1846" s="21">
        <v>66</v>
      </c>
      <c r="M1846" s="7"/>
      <c r="N1846" s="7"/>
    </row>
    <row r="1847" customFormat="1" ht="20" customHeight="1" spans="1:14">
      <c r="A1847" s="12">
        <v>110</v>
      </c>
      <c r="B1847" s="12" t="s">
        <v>12468</v>
      </c>
      <c r="C1847" s="11"/>
      <c r="D1847" s="11"/>
      <c r="E1847" s="11"/>
      <c r="F1847" s="7"/>
      <c r="G1847" s="7"/>
      <c r="H1847" s="11">
        <v>4.5</v>
      </c>
      <c r="I1847" s="11">
        <v>4.5</v>
      </c>
      <c r="J1847" s="20" t="s">
        <v>12377</v>
      </c>
      <c r="K1847" s="21">
        <v>27</v>
      </c>
      <c r="L1847" s="21">
        <v>135</v>
      </c>
      <c r="M1847" s="7"/>
      <c r="N1847" s="7"/>
    </row>
    <row r="1848" customFormat="1" ht="20" customHeight="1" spans="1:14">
      <c r="A1848" s="12">
        <v>111</v>
      </c>
      <c r="B1848" s="12" t="s">
        <v>12469</v>
      </c>
      <c r="C1848" s="11"/>
      <c r="D1848" s="11"/>
      <c r="E1848" s="11"/>
      <c r="F1848" s="7"/>
      <c r="G1848" s="7"/>
      <c r="H1848" s="11">
        <v>2.3</v>
      </c>
      <c r="I1848" s="11">
        <v>2.3</v>
      </c>
      <c r="J1848" s="20" t="s">
        <v>12377</v>
      </c>
      <c r="K1848" s="21">
        <v>13.8</v>
      </c>
      <c r="L1848" s="21">
        <v>69</v>
      </c>
      <c r="M1848" s="7"/>
      <c r="N1848" s="7"/>
    </row>
    <row r="1849" customFormat="1" ht="20" customHeight="1" spans="1:14">
      <c r="A1849" s="12">
        <v>112</v>
      </c>
      <c r="B1849" s="12" t="s">
        <v>12470</v>
      </c>
      <c r="C1849" s="11"/>
      <c r="D1849" s="11"/>
      <c r="E1849" s="11"/>
      <c r="F1849" s="7"/>
      <c r="G1849" s="7"/>
      <c r="H1849" s="11">
        <v>3.7</v>
      </c>
      <c r="I1849" s="11">
        <v>3.7</v>
      </c>
      <c r="J1849" s="20" t="s">
        <v>12377</v>
      </c>
      <c r="K1849" s="21">
        <v>22.2</v>
      </c>
      <c r="L1849" s="21">
        <v>111</v>
      </c>
      <c r="M1849" s="7"/>
      <c r="N1849" s="7"/>
    </row>
    <row r="1850" customFormat="1" ht="20" customHeight="1" spans="1:14">
      <c r="A1850" s="12">
        <v>113</v>
      </c>
      <c r="B1850" s="12" t="s">
        <v>9802</v>
      </c>
      <c r="C1850" s="11"/>
      <c r="D1850" s="11"/>
      <c r="E1850" s="11"/>
      <c r="F1850" s="7"/>
      <c r="G1850" s="7"/>
      <c r="H1850" s="11">
        <v>1.5</v>
      </c>
      <c r="I1850" s="11">
        <v>1.5</v>
      </c>
      <c r="J1850" s="20" t="s">
        <v>12377</v>
      </c>
      <c r="K1850" s="21">
        <v>9</v>
      </c>
      <c r="L1850" s="21">
        <v>45</v>
      </c>
      <c r="M1850" s="7"/>
      <c r="N1850" s="7"/>
    </row>
    <row r="1851" customFormat="1" ht="20" customHeight="1" spans="1:14">
      <c r="A1851" s="12">
        <v>114</v>
      </c>
      <c r="B1851" s="12" t="s">
        <v>12471</v>
      </c>
      <c r="C1851" s="11"/>
      <c r="D1851" s="11"/>
      <c r="E1851" s="11"/>
      <c r="F1851" s="7"/>
      <c r="G1851" s="7"/>
      <c r="H1851" s="11">
        <v>5</v>
      </c>
      <c r="I1851" s="11">
        <v>5</v>
      </c>
      <c r="J1851" s="20" t="s">
        <v>12377</v>
      </c>
      <c r="K1851" s="21">
        <v>30</v>
      </c>
      <c r="L1851" s="21">
        <v>150</v>
      </c>
      <c r="M1851" s="7"/>
      <c r="N1851" s="7"/>
    </row>
    <row r="1852" customFormat="1" ht="20" customHeight="1" spans="1:14">
      <c r="A1852" s="12">
        <v>115</v>
      </c>
      <c r="B1852" s="12" t="s">
        <v>9542</v>
      </c>
      <c r="C1852" s="11"/>
      <c r="D1852" s="11"/>
      <c r="E1852" s="11"/>
      <c r="F1852" s="7"/>
      <c r="G1852" s="7"/>
      <c r="H1852" s="11">
        <v>4</v>
      </c>
      <c r="I1852" s="11">
        <v>4</v>
      </c>
      <c r="J1852" s="20" t="s">
        <v>12377</v>
      </c>
      <c r="K1852" s="21">
        <v>24</v>
      </c>
      <c r="L1852" s="21">
        <v>120</v>
      </c>
      <c r="M1852" s="7"/>
      <c r="N1852" s="7"/>
    </row>
    <row r="1853" customFormat="1" ht="20" customHeight="1" spans="1:14">
      <c r="A1853" s="12">
        <v>116</v>
      </c>
      <c r="B1853" s="12" t="s">
        <v>12472</v>
      </c>
      <c r="C1853" s="11"/>
      <c r="D1853" s="11"/>
      <c r="E1853" s="11"/>
      <c r="F1853" s="7"/>
      <c r="G1853" s="7"/>
      <c r="H1853" s="11">
        <v>2.8</v>
      </c>
      <c r="I1853" s="11">
        <v>2.8</v>
      </c>
      <c r="J1853" s="20" t="s">
        <v>12377</v>
      </c>
      <c r="K1853" s="21">
        <v>16.8</v>
      </c>
      <c r="L1853" s="21">
        <v>84</v>
      </c>
      <c r="M1853" s="7"/>
      <c r="N1853" s="7"/>
    </row>
    <row r="1854" customFormat="1" ht="20" customHeight="1" spans="1:14">
      <c r="A1854" s="12">
        <v>117</v>
      </c>
      <c r="B1854" s="12" t="s">
        <v>12473</v>
      </c>
      <c r="C1854" s="11"/>
      <c r="D1854" s="11"/>
      <c r="E1854" s="11"/>
      <c r="F1854" s="7"/>
      <c r="G1854" s="7"/>
      <c r="H1854" s="11">
        <v>2.1</v>
      </c>
      <c r="I1854" s="11">
        <v>2.1</v>
      </c>
      <c r="J1854" s="20" t="s">
        <v>12377</v>
      </c>
      <c r="K1854" s="21">
        <v>12.6</v>
      </c>
      <c r="L1854" s="21">
        <v>63</v>
      </c>
      <c r="M1854" s="7"/>
      <c r="N1854" s="7"/>
    </row>
    <row r="1855" customFormat="1" ht="20" customHeight="1" spans="1:14">
      <c r="A1855" s="12">
        <v>118</v>
      </c>
      <c r="B1855" s="12" t="s">
        <v>12474</v>
      </c>
      <c r="C1855" s="11"/>
      <c r="D1855" s="11"/>
      <c r="E1855" s="11"/>
      <c r="F1855" s="7"/>
      <c r="G1855" s="7"/>
      <c r="H1855" s="11">
        <v>2.6</v>
      </c>
      <c r="I1855" s="11">
        <v>2.6</v>
      </c>
      <c r="J1855" s="20" t="s">
        <v>12377</v>
      </c>
      <c r="K1855" s="21">
        <v>15.6</v>
      </c>
      <c r="L1855" s="21">
        <v>78</v>
      </c>
      <c r="M1855" s="7"/>
      <c r="N1855" s="7"/>
    </row>
    <row r="1856" customFormat="1" ht="20" customHeight="1" spans="1:14">
      <c r="A1856" s="12">
        <v>119</v>
      </c>
      <c r="B1856" s="12" t="s">
        <v>12475</v>
      </c>
      <c r="C1856" s="11"/>
      <c r="D1856" s="11"/>
      <c r="E1856" s="11"/>
      <c r="F1856" s="7"/>
      <c r="G1856" s="7"/>
      <c r="H1856" s="11">
        <v>5.4</v>
      </c>
      <c r="I1856" s="11">
        <v>5.4</v>
      </c>
      <c r="J1856" s="20" t="s">
        <v>12377</v>
      </c>
      <c r="K1856" s="21">
        <v>32.4</v>
      </c>
      <c r="L1856" s="21">
        <v>162</v>
      </c>
      <c r="M1856" s="7"/>
      <c r="N1856" s="7"/>
    </row>
    <row r="1857" customFormat="1" ht="20" customHeight="1" spans="1:14">
      <c r="A1857" s="12">
        <v>120</v>
      </c>
      <c r="B1857" s="12" t="s">
        <v>12476</v>
      </c>
      <c r="C1857" s="11"/>
      <c r="D1857" s="11"/>
      <c r="E1857" s="11"/>
      <c r="F1857" s="7"/>
      <c r="G1857" s="7"/>
      <c r="H1857" s="11">
        <v>3.1</v>
      </c>
      <c r="I1857" s="11">
        <v>3.1</v>
      </c>
      <c r="J1857" s="20" t="s">
        <v>12377</v>
      </c>
      <c r="K1857" s="21">
        <v>18.6</v>
      </c>
      <c r="L1857" s="21">
        <v>93</v>
      </c>
      <c r="M1857" s="7"/>
      <c r="N1857" s="7"/>
    </row>
    <row r="1858" customFormat="1" ht="20" customHeight="1" spans="1:14">
      <c r="A1858" s="12">
        <v>121</v>
      </c>
      <c r="B1858" s="12" t="s">
        <v>5904</v>
      </c>
      <c r="C1858" s="11"/>
      <c r="D1858" s="11"/>
      <c r="E1858" s="11"/>
      <c r="F1858" s="7"/>
      <c r="G1858" s="7"/>
      <c r="H1858" s="11">
        <v>6.3</v>
      </c>
      <c r="I1858" s="11">
        <v>6.3</v>
      </c>
      <c r="J1858" s="20" t="s">
        <v>12377</v>
      </c>
      <c r="K1858" s="21">
        <v>37.8</v>
      </c>
      <c r="L1858" s="21">
        <v>189</v>
      </c>
      <c r="M1858" s="7"/>
      <c r="N1858" s="7"/>
    </row>
    <row r="1859" customFormat="1" ht="20" customHeight="1" spans="1:14">
      <c r="A1859" s="12">
        <v>122</v>
      </c>
      <c r="B1859" s="12" t="s">
        <v>12477</v>
      </c>
      <c r="C1859" s="11"/>
      <c r="D1859" s="11"/>
      <c r="E1859" s="11"/>
      <c r="F1859" s="7"/>
      <c r="G1859" s="7"/>
      <c r="H1859" s="11">
        <v>4.6</v>
      </c>
      <c r="I1859" s="11">
        <v>4.6</v>
      </c>
      <c r="J1859" s="20" t="s">
        <v>12377</v>
      </c>
      <c r="K1859" s="21">
        <v>27.6</v>
      </c>
      <c r="L1859" s="21">
        <v>138</v>
      </c>
      <c r="M1859" s="7"/>
      <c r="N1859" s="7"/>
    </row>
    <row r="1860" customFormat="1" ht="20" customHeight="1" spans="1:14">
      <c r="A1860" s="12">
        <v>123</v>
      </c>
      <c r="B1860" s="12" t="s">
        <v>12478</v>
      </c>
      <c r="C1860" s="11"/>
      <c r="D1860" s="11"/>
      <c r="E1860" s="11"/>
      <c r="F1860" s="7"/>
      <c r="G1860" s="7"/>
      <c r="H1860" s="11">
        <v>6.8</v>
      </c>
      <c r="I1860" s="11">
        <v>6.8</v>
      </c>
      <c r="J1860" s="20" t="s">
        <v>12377</v>
      </c>
      <c r="K1860" s="21">
        <v>40.8</v>
      </c>
      <c r="L1860" s="21">
        <v>204</v>
      </c>
      <c r="M1860" s="7"/>
      <c r="N1860" s="7"/>
    </row>
    <row r="1861" customFormat="1" ht="20" customHeight="1" spans="1:14">
      <c r="A1861" s="12">
        <v>124</v>
      </c>
      <c r="B1861" s="12" t="s">
        <v>12479</v>
      </c>
      <c r="C1861" s="11"/>
      <c r="D1861" s="11"/>
      <c r="E1861" s="11"/>
      <c r="F1861" s="7"/>
      <c r="G1861" s="7"/>
      <c r="H1861" s="11">
        <v>2.8</v>
      </c>
      <c r="I1861" s="11">
        <v>2.8</v>
      </c>
      <c r="J1861" s="20" t="s">
        <v>12377</v>
      </c>
      <c r="K1861" s="21">
        <v>16.8</v>
      </c>
      <c r="L1861" s="21">
        <v>84</v>
      </c>
      <c r="M1861" s="7"/>
      <c r="N1861" s="7"/>
    </row>
    <row r="1862" customFormat="1" ht="20" customHeight="1" spans="1:14">
      <c r="A1862" s="12">
        <v>125</v>
      </c>
      <c r="B1862" s="12" t="s">
        <v>12480</v>
      </c>
      <c r="C1862" s="11"/>
      <c r="D1862" s="11"/>
      <c r="E1862" s="11"/>
      <c r="F1862" s="7"/>
      <c r="G1862" s="7"/>
      <c r="H1862" s="11">
        <v>3.9</v>
      </c>
      <c r="I1862" s="11">
        <v>3.9</v>
      </c>
      <c r="J1862" s="20" t="s">
        <v>12377</v>
      </c>
      <c r="K1862" s="21">
        <v>23.4</v>
      </c>
      <c r="L1862" s="21">
        <v>117</v>
      </c>
      <c r="M1862" s="7"/>
      <c r="N1862" s="7"/>
    </row>
    <row r="1863" customFormat="1" ht="20" customHeight="1" spans="1:14">
      <c r="A1863" s="12">
        <v>126</v>
      </c>
      <c r="B1863" s="12" t="s">
        <v>12481</v>
      </c>
      <c r="C1863" s="11"/>
      <c r="D1863" s="11"/>
      <c r="E1863" s="11"/>
      <c r="F1863" s="7"/>
      <c r="G1863" s="7"/>
      <c r="H1863" s="11">
        <v>3.7</v>
      </c>
      <c r="I1863" s="11">
        <v>3.7</v>
      </c>
      <c r="J1863" s="20" t="s">
        <v>12377</v>
      </c>
      <c r="K1863" s="21">
        <v>22.2</v>
      </c>
      <c r="L1863" s="21">
        <v>111</v>
      </c>
      <c r="M1863" s="7"/>
      <c r="N1863" s="7"/>
    </row>
    <row r="1864" customFormat="1" ht="20" customHeight="1" spans="1:14">
      <c r="A1864" s="12">
        <v>127</v>
      </c>
      <c r="B1864" s="12" t="s">
        <v>12482</v>
      </c>
      <c r="C1864" s="11"/>
      <c r="D1864" s="11"/>
      <c r="E1864" s="11"/>
      <c r="F1864" s="7"/>
      <c r="G1864" s="7"/>
      <c r="H1864" s="11">
        <v>3.3</v>
      </c>
      <c r="I1864" s="11">
        <v>3.3</v>
      </c>
      <c r="J1864" s="20" t="s">
        <v>12377</v>
      </c>
      <c r="K1864" s="21">
        <v>19.8</v>
      </c>
      <c r="L1864" s="21">
        <v>99</v>
      </c>
      <c r="M1864" s="7"/>
      <c r="N1864" s="7"/>
    </row>
    <row r="1865" customFormat="1" ht="20" customHeight="1" spans="1:14">
      <c r="A1865" s="12">
        <v>128</v>
      </c>
      <c r="B1865" s="12" t="s">
        <v>12483</v>
      </c>
      <c r="C1865" s="11"/>
      <c r="D1865" s="11"/>
      <c r="E1865" s="11"/>
      <c r="F1865" s="7"/>
      <c r="G1865" s="7"/>
      <c r="H1865" s="11">
        <v>7.1</v>
      </c>
      <c r="I1865" s="11">
        <v>7.1</v>
      </c>
      <c r="J1865" s="20" t="s">
        <v>12377</v>
      </c>
      <c r="K1865" s="21">
        <v>42.6</v>
      </c>
      <c r="L1865" s="21">
        <v>213</v>
      </c>
      <c r="M1865" s="7"/>
      <c r="N1865" s="7"/>
    </row>
    <row r="1866" customFormat="1" ht="20" customHeight="1" spans="1:14">
      <c r="A1866" s="12">
        <v>129</v>
      </c>
      <c r="B1866" s="12" t="s">
        <v>12484</v>
      </c>
      <c r="C1866" s="11"/>
      <c r="D1866" s="11"/>
      <c r="E1866" s="11"/>
      <c r="F1866" s="7"/>
      <c r="G1866" s="7"/>
      <c r="H1866" s="11">
        <v>4.4</v>
      </c>
      <c r="I1866" s="11">
        <v>4.4</v>
      </c>
      <c r="J1866" s="20" t="s">
        <v>12377</v>
      </c>
      <c r="K1866" s="21">
        <v>26.4</v>
      </c>
      <c r="L1866" s="21">
        <v>132</v>
      </c>
      <c r="M1866" s="7"/>
      <c r="N1866" s="7"/>
    </row>
    <row r="1867" customFormat="1" ht="20" customHeight="1" spans="1:14">
      <c r="A1867" s="12">
        <v>130</v>
      </c>
      <c r="B1867" s="12" t="s">
        <v>12485</v>
      </c>
      <c r="C1867" s="11"/>
      <c r="D1867" s="11"/>
      <c r="E1867" s="11"/>
      <c r="F1867" s="7"/>
      <c r="G1867" s="7"/>
      <c r="H1867" s="11">
        <v>2.2</v>
      </c>
      <c r="I1867" s="11">
        <v>2.2</v>
      </c>
      <c r="J1867" s="20" t="s">
        <v>12377</v>
      </c>
      <c r="K1867" s="21">
        <v>13.2</v>
      </c>
      <c r="L1867" s="21">
        <v>66</v>
      </c>
      <c r="M1867" s="7"/>
      <c r="N1867" s="7"/>
    </row>
    <row r="1868" customFormat="1" ht="20" customHeight="1" spans="1:14">
      <c r="A1868" s="12">
        <v>131</v>
      </c>
      <c r="B1868" s="12" t="s">
        <v>12486</v>
      </c>
      <c r="C1868" s="11"/>
      <c r="D1868" s="11"/>
      <c r="E1868" s="11"/>
      <c r="F1868" s="7"/>
      <c r="G1868" s="7"/>
      <c r="H1868" s="11">
        <v>2.2</v>
      </c>
      <c r="I1868" s="11">
        <v>2.2</v>
      </c>
      <c r="J1868" s="20" t="s">
        <v>12377</v>
      </c>
      <c r="K1868" s="21">
        <v>13.2</v>
      </c>
      <c r="L1868" s="21">
        <v>66</v>
      </c>
      <c r="M1868" s="7"/>
      <c r="N1868" s="7"/>
    </row>
    <row r="1869" customFormat="1" ht="20" customHeight="1" spans="1:14">
      <c r="A1869" s="12">
        <v>132</v>
      </c>
      <c r="B1869" s="12" t="s">
        <v>9562</v>
      </c>
      <c r="C1869" s="11"/>
      <c r="D1869" s="11"/>
      <c r="E1869" s="11"/>
      <c r="F1869" s="7"/>
      <c r="G1869" s="7"/>
      <c r="H1869" s="11">
        <v>3.9</v>
      </c>
      <c r="I1869" s="11">
        <v>3.9</v>
      </c>
      <c r="J1869" s="20" t="s">
        <v>12377</v>
      </c>
      <c r="K1869" s="21">
        <v>23.4</v>
      </c>
      <c r="L1869" s="21">
        <v>117</v>
      </c>
      <c r="M1869" s="7"/>
      <c r="N1869" s="7"/>
    </row>
    <row r="1870" customFormat="1" ht="20" customHeight="1" spans="1:14">
      <c r="A1870" s="12">
        <v>133</v>
      </c>
      <c r="B1870" s="12" t="s">
        <v>12487</v>
      </c>
      <c r="C1870" s="11"/>
      <c r="D1870" s="11"/>
      <c r="E1870" s="11"/>
      <c r="F1870" s="7"/>
      <c r="G1870" s="7"/>
      <c r="H1870" s="11">
        <v>2.5</v>
      </c>
      <c r="I1870" s="11">
        <v>2.5</v>
      </c>
      <c r="J1870" s="20" t="s">
        <v>12377</v>
      </c>
      <c r="K1870" s="21">
        <v>15</v>
      </c>
      <c r="L1870" s="21">
        <v>75</v>
      </c>
      <c r="M1870" s="7"/>
      <c r="N1870" s="7"/>
    </row>
    <row r="1871" customFormat="1" ht="20" customHeight="1" spans="1:14">
      <c r="A1871" s="12">
        <v>134</v>
      </c>
      <c r="B1871" s="12" t="s">
        <v>12488</v>
      </c>
      <c r="C1871" s="11"/>
      <c r="D1871" s="11"/>
      <c r="E1871" s="11"/>
      <c r="F1871" s="7"/>
      <c r="G1871" s="7"/>
      <c r="H1871" s="11">
        <v>2.8</v>
      </c>
      <c r="I1871" s="11">
        <v>2.8</v>
      </c>
      <c r="J1871" s="20" t="s">
        <v>12377</v>
      </c>
      <c r="K1871" s="21">
        <v>16.8</v>
      </c>
      <c r="L1871" s="21">
        <v>84</v>
      </c>
      <c r="M1871" s="7"/>
      <c r="N1871" s="7"/>
    </row>
    <row r="1872" customFormat="1" ht="20" customHeight="1" spans="1:14">
      <c r="A1872" s="12">
        <v>135</v>
      </c>
      <c r="B1872" s="12" t="s">
        <v>12489</v>
      </c>
      <c r="C1872" s="11"/>
      <c r="D1872" s="11"/>
      <c r="E1872" s="11"/>
      <c r="F1872" s="7"/>
      <c r="G1872" s="7"/>
      <c r="H1872" s="11">
        <v>3.8</v>
      </c>
      <c r="I1872" s="11">
        <v>3.8</v>
      </c>
      <c r="J1872" s="20" t="s">
        <v>12377</v>
      </c>
      <c r="K1872" s="21">
        <v>22.8</v>
      </c>
      <c r="L1872" s="21">
        <v>114</v>
      </c>
      <c r="M1872" s="7"/>
      <c r="N1872" s="7"/>
    </row>
    <row r="1873" customFormat="1" ht="20" customHeight="1" spans="1:14">
      <c r="A1873" s="12">
        <v>136</v>
      </c>
      <c r="B1873" s="12" t="s">
        <v>12490</v>
      </c>
      <c r="C1873" s="11"/>
      <c r="D1873" s="11"/>
      <c r="E1873" s="11"/>
      <c r="F1873" s="7"/>
      <c r="G1873" s="7"/>
      <c r="H1873" s="11">
        <v>0.9</v>
      </c>
      <c r="I1873" s="11">
        <v>0.9</v>
      </c>
      <c r="J1873" s="20" t="s">
        <v>12377</v>
      </c>
      <c r="K1873" s="21">
        <v>5.4</v>
      </c>
      <c r="L1873" s="21">
        <v>27</v>
      </c>
      <c r="M1873" s="7"/>
      <c r="N1873" s="7"/>
    </row>
    <row r="1874" customFormat="1" ht="20" customHeight="1" spans="1:14">
      <c r="A1874" s="12">
        <v>137</v>
      </c>
      <c r="B1874" s="12" t="s">
        <v>12491</v>
      </c>
      <c r="C1874" s="11"/>
      <c r="D1874" s="11"/>
      <c r="E1874" s="11"/>
      <c r="F1874" s="7"/>
      <c r="G1874" s="7"/>
      <c r="H1874" s="11">
        <v>4.8</v>
      </c>
      <c r="I1874" s="11">
        <v>4.8</v>
      </c>
      <c r="J1874" s="20" t="s">
        <v>12377</v>
      </c>
      <c r="K1874" s="21">
        <v>28.8</v>
      </c>
      <c r="L1874" s="21">
        <v>144</v>
      </c>
      <c r="M1874" s="7"/>
      <c r="N1874" s="7"/>
    </row>
    <row r="1875" customFormat="1" ht="20" customHeight="1" spans="1:14">
      <c r="A1875" s="12">
        <v>138</v>
      </c>
      <c r="B1875" s="12" t="s">
        <v>12492</v>
      </c>
      <c r="C1875" s="11"/>
      <c r="D1875" s="11"/>
      <c r="E1875" s="11"/>
      <c r="F1875" s="7"/>
      <c r="G1875" s="7"/>
      <c r="H1875" s="11">
        <v>4.9</v>
      </c>
      <c r="I1875" s="11">
        <v>4.9</v>
      </c>
      <c r="J1875" s="20" t="s">
        <v>12377</v>
      </c>
      <c r="K1875" s="21">
        <v>29.4</v>
      </c>
      <c r="L1875" s="21">
        <v>147</v>
      </c>
      <c r="M1875" s="7"/>
      <c r="N1875" s="7"/>
    </row>
    <row r="1876" customFormat="1" ht="20" customHeight="1" spans="1:14">
      <c r="A1876" s="12">
        <v>139</v>
      </c>
      <c r="B1876" s="12" t="s">
        <v>12493</v>
      </c>
      <c r="C1876" s="11"/>
      <c r="D1876" s="11"/>
      <c r="E1876" s="11"/>
      <c r="F1876" s="7"/>
      <c r="G1876" s="7"/>
      <c r="H1876" s="11">
        <v>3.1</v>
      </c>
      <c r="I1876" s="11">
        <v>3.1</v>
      </c>
      <c r="J1876" s="20" t="s">
        <v>12377</v>
      </c>
      <c r="K1876" s="21">
        <v>18.6</v>
      </c>
      <c r="L1876" s="21">
        <v>93</v>
      </c>
      <c r="M1876" s="7"/>
      <c r="N1876" s="7"/>
    </row>
    <row r="1877" customFormat="1" ht="20" customHeight="1" spans="1:14">
      <c r="A1877" s="12">
        <v>140</v>
      </c>
      <c r="B1877" s="12" t="s">
        <v>12494</v>
      </c>
      <c r="C1877" s="11"/>
      <c r="D1877" s="11"/>
      <c r="E1877" s="11"/>
      <c r="F1877" s="7"/>
      <c r="G1877" s="7"/>
      <c r="H1877" s="11">
        <v>3.9</v>
      </c>
      <c r="I1877" s="11">
        <v>3.9</v>
      </c>
      <c r="J1877" s="20" t="s">
        <v>12377</v>
      </c>
      <c r="K1877" s="21">
        <v>23.4</v>
      </c>
      <c r="L1877" s="21">
        <v>117</v>
      </c>
      <c r="M1877" s="7"/>
      <c r="N1877" s="7"/>
    </row>
    <row r="1878" customFormat="1" ht="20" customHeight="1" spans="1:14">
      <c r="A1878" s="12">
        <v>141</v>
      </c>
      <c r="B1878" s="12" t="s">
        <v>11473</v>
      </c>
      <c r="C1878" s="11"/>
      <c r="D1878" s="11"/>
      <c r="E1878" s="11"/>
      <c r="F1878" s="7"/>
      <c r="G1878" s="7"/>
      <c r="H1878" s="11">
        <v>2</v>
      </c>
      <c r="I1878" s="11">
        <v>2</v>
      </c>
      <c r="J1878" s="20" t="s">
        <v>12377</v>
      </c>
      <c r="K1878" s="21">
        <v>12</v>
      </c>
      <c r="L1878" s="21">
        <v>60</v>
      </c>
      <c r="M1878" s="7"/>
      <c r="N1878" s="7"/>
    </row>
    <row r="1879" customFormat="1" ht="20" customHeight="1" spans="1:14">
      <c r="A1879" s="12">
        <v>142</v>
      </c>
      <c r="B1879" s="12" t="s">
        <v>11474</v>
      </c>
      <c r="C1879" s="11"/>
      <c r="D1879" s="11"/>
      <c r="E1879" s="11"/>
      <c r="F1879" s="7"/>
      <c r="G1879" s="7"/>
      <c r="H1879" s="11">
        <v>2</v>
      </c>
      <c r="I1879" s="11">
        <v>2</v>
      </c>
      <c r="J1879" s="20" t="s">
        <v>12377</v>
      </c>
      <c r="K1879" s="21">
        <v>12</v>
      </c>
      <c r="L1879" s="21">
        <v>60</v>
      </c>
      <c r="M1879" s="7"/>
      <c r="N1879" s="7"/>
    </row>
    <row r="1880" customFormat="1" ht="20" customHeight="1" spans="1:14">
      <c r="A1880" s="12">
        <v>143</v>
      </c>
      <c r="B1880" s="12" t="s">
        <v>12495</v>
      </c>
      <c r="C1880" s="11"/>
      <c r="D1880" s="11"/>
      <c r="E1880" s="11"/>
      <c r="F1880" s="7"/>
      <c r="G1880" s="7"/>
      <c r="H1880" s="11">
        <v>5</v>
      </c>
      <c r="I1880" s="11">
        <v>5</v>
      </c>
      <c r="J1880" s="20" t="s">
        <v>12377</v>
      </c>
      <c r="K1880" s="21">
        <v>30</v>
      </c>
      <c r="L1880" s="21">
        <v>150</v>
      </c>
      <c r="M1880" s="7"/>
      <c r="N1880" s="7"/>
    </row>
    <row r="1881" customFormat="1" ht="20" customHeight="1" spans="1:14">
      <c r="A1881" s="12">
        <v>144</v>
      </c>
      <c r="B1881" s="12" t="s">
        <v>12496</v>
      </c>
      <c r="C1881" s="11"/>
      <c r="D1881" s="11"/>
      <c r="E1881" s="11"/>
      <c r="F1881" s="7"/>
      <c r="G1881" s="7"/>
      <c r="H1881" s="11">
        <v>4.3</v>
      </c>
      <c r="I1881" s="11">
        <v>4.3</v>
      </c>
      <c r="J1881" s="20" t="s">
        <v>12377</v>
      </c>
      <c r="K1881" s="21">
        <v>25.8</v>
      </c>
      <c r="L1881" s="21">
        <v>129</v>
      </c>
      <c r="M1881" s="7"/>
      <c r="N1881" s="7"/>
    </row>
    <row r="1882" customFormat="1" ht="20" customHeight="1" spans="1:14">
      <c r="A1882" s="12">
        <v>145</v>
      </c>
      <c r="B1882" s="12" t="s">
        <v>11377</v>
      </c>
      <c r="C1882" s="11"/>
      <c r="D1882" s="11"/>
      <c r="E1882" s="11"/>
      <c r="F1882" s="7"/>
      <c r="G1882" s="7"/>
      <c r="H1882" s="11">
        <v>3.3</v>
      </c>
      <c r="I1882" s="11">
        <v>3.3</v>
      </c>
      <c r="J1882" s="20" t="s">
        <v>12377</v>
      </c>
      <c r="K1882" s="21">
        <v>19.8</v>
      </c>
      <c r="L1882" s="21">
        <v>99</v>
      </c>
      <c r="M1882" s="7"/>
      <c r="N1882" s="7"/>
    </row>
    <row r="1883" customFormat="1" ht="20" customHeight="1" spans="1:14">
      <c r="A1883" s="12">
        <v>146</v>
      </c>
      <c r="B1883" s="12" t="s">
        <v>12497</v>
      </c>
      <c r="C1883" s="11"/>
      <c r="D1883" s="11"/>
      <c r="E1883" s="11"/>
      <c r="F1883" s="7"/>
      <c r="G1883" s="7"/>
      <c r="H1883" s="11">
        <v>3.7</v>
      </c>
      <c r="I1883" s="11">
        <v>3.7</v>
      </c>
      <c r="J1883" s="20" t="s">
        <v>12377</v>
      </c>
      <c r="K1883" s="21">
        <v>22.2</v>
      </c>
      <c r="L1883" s="21">
        <v>111</v>
      </c>
      <c r="M1883" s="7"/>
      <c r="N1883" s="7"/>
    </row>
    <row r="1884" customFormat="1" ht="20" customHeight="1" spans="1:14">
      <c r="A1884" s="12">
        <v>147</v>
      </c>
      <c r="B1884" s="12" t="s">
        <v>12498</v>
      </c>
      <c r="C1884" s="11"/>
      <c r="D1884" s="11"/>
      <c r="E1884" s="11"/>
      <c r="F1884" s="7"/>
      <c r="G1884" s="7"/>
      <c r="H1884" s="11">
        <v>2.1</v>
      </c>
      <c r="I1884" s="11">
        <v>2.1</v>
      </c>
      <c r="J1884" s="20" t="s">
        <v>12377</v>
      </c>
      <c r="K1884" s="21">
        <v>12.6</v>
      </c>
      <c r="L1884" s="21">
        <v>63</v>
      </c>
      <c r="M1884" s="7"/>
      <c r="N1884" s="7"/>
    </row>
    <row r="1885" customFormat="1" ht="20" customHeight="1" spans="1:14">
      <c r="A1885" s="12">
        <v>148</v>
      </c>
      <c r="B1885" s="12" t="s">
        <v>12499</v>
      </c>
      <c r="C1885" s="11"/>
      <c r="D1885" s="11"/>
      <c r="E1885" s="11"/>
      <c r="F1885" s="7"/>
      <c r="G1885" s="7"/>
      <c r="H1885" s="11">
        <v>3.8</v>
      </c>
      <c r="I1885" s="11">
        <v>3.8</v>
      </c>
      <c r="J1885" s="20" t="s">
        <v>12377</v>
      </c>
      <c r="K1885" s="21">
        <v>22.8</v>
      </c>
      <c r="L1885" s="21">
        <v>114</v>
      </c>
      <c r="M1885" s="7"/>
      <c r="N1885" s="7"/>
    </row>
    <row r="1886" customFormat="1" ht="20" customHeight="1" spans="1:14">
      <c r="A1886" s="12">
        <v>149</v>
      </c>
      <c r="B1886" s="12" t="s">
        <v>12500</v>
      </c>
      <c r="C1886" s="11"/>
      <c r="D1886" s="11"/>
      <c r="E1886" s="11"/>
      <c r="F1886" s="7"/>
      <c r="G1886" s="7"/>
      <c r="H1886" s="11">
        <v>3.2</v>
      </c>
      <c r="I1886" s="11">
        <v>3.2</v>
      </c>
      <c r="J1886" s="20" t="s">
        <v>12377</v>
      </c>
      <c r="K1886" s="21">
        <v>19.2</v>
      </c>
      <c r="L1886" s="21">
        <v>96</v>
      </c>
      <c r="M1886" s="7"/>
      <c r="N1886" s="7"/>
    </row>
    <row r="1887" customFormat="1" ht="20" customHeight="1" spans="1:14">
      <c r="A1887" s="12">
        <v>150</v>
      </c>
      <c r="B1887" s="12" t="s">
        <v>12501</v>
      </c>
      <c r="C1887" s="11"/>
      <c r="D1887" s="11"/>
      <c r="E1887" s="11"/>
      <c r="F1887" s="7"/>
      <c r="G1887" s="7"/>
      <c r="H1887" s="11">
        <v>3.2</v>
      </c>
      <c r="I1887" s="11">
        <v>3.2</v>
      </c>
      <c r="J1887" s="20" t="s">
        <v>12377</v>
      </c>
      <c r="K1887" s="21">
        <v>19.2</v>
      </c>
      <c r="L1887" s="21">
        <v>96</v>
      </c>
      <c r="M1887" s="7"/>
      <c r="N1887" s="7"/>
    </row>
    <row r="1888" customFormat="1" ht="20" customHeight="1" spans="1:14">
      <c r="A1888" s="12">
        <v>151</v>
      </c>
      <c r="B1888" s="12" t="s">
        <v>12502</v>
      </c>
      <c r="C1888" s="11"/>
      <c r="D1888" s="11"/>
      <c r="E1888" s="11"/>
      <c r="F1888" s="7"/>
      <c r="G1888" s="7"/>
      <c r="H1888" s="11">
        <v>3.8</v>
      </c>
      <c r="I1888" s="11">
        <v>3.8</v>
      </c>
      <c r="J1888" s="20" t="s">
        <v>12377</v>
      </c>
      <c r="K1888" s="21">
        <v>22.8</v>
      </c>
      <c r="L1888" s="21">
        <v>114</v>
      </c>
      <c r="M1888" s="7"/>
      <c r="N1888" s="7"/>
    </row>
    <row r="1889" customFormat="1" ht="20" customHeight="1" spans="1:14">
      <c r="A1889" s="12">
        <v>152</v>
      </c>
      <c r="B1889" s="12" t="s">
        <v>12503</v>
      </c>
      <c r="C1889" s="11"/>
      <c r="D1889" s="11"/>
      <c r="E1889" s="11"/>
      <c r="F1889" s="7"/>
      <c r="G1889" s="7"/>
      <c r="H1889" s="11">
        <v>6</v>
      </c>
      <c r="I1889" s="11">
        <v>6</v>
      </c>
      <c r="J1889" s="20" t="s">
        <v>12377</v>
      </c>
      <c r="K1889" s="21">
        <v>36</v>
      </c>
      <c r="L1889" s="21">
        <v>180</v>
      </c>
      <c r="M1889" s="7"/>
      <c r="N1889" s="7"/>
    </row>
    <row r="1890" customFormat="1" ht="20" customHeight="1" spans="1:14">
      <c r="A1890" s="12">
        <v>153</v>
      </c>
      <c r="B1890" s="12" t="s">
        <v>12504</v>
      </c>
      <c r="C1890" s="11"/>
      <c r="D1890" s="11"/>
      <c r="E1890" s="11"/>
      <c r="F1890" s="7"/>
      <c r="G1890" s="7"/>
      <c r="H1890" s="11">
        <v>2.8</v>
      </c>
      <c r="I1890" s="11">
        <v>2.8</v>
      </c>
      <c r="J1890" s="20" t="s">
        <v>12377</v>
      </c>
      <c r="K1890" s="21">
        <v>16.8</v>
      </c>
      <c r="L1890" s="21">
        <v>84</v>
      </c>
      <c r="M1890" s="7"/>
      <c r="N1890" s="7"/>
    </row>
    <row r="1891" customFormat="1" ht="20" customHeight="1" spans="1:14">
      <c r="A1891" s="12">
        <v>154</v>
      </c>
      <c r="B1891" s="12" t="s">
        <v>4691</v>
      </c>
      <c r="C1891" s="11"/>
      <c r="D1891" s="11"/>
      <c r="E1891" s="11"/>
      <c r="F1891" s="7"/>
      <c r="G1891" s="7"/>
      <c r="H1891" s="11">
        <v>2.5</v>
      </c>
      <c r="I1891" s="11">
        <v>2.5</v>
      </c>
      <c r="J1891" s="20" t="s">
        <v>12377</v>
      </c>
      <c r="K1891" s="21">
        <v>15</v>
      </c>
      <c r="L1891" s="21">
        <v>75</v>
      </c>
      <c r="M1891" s="7"/>
      <c r="N1891" s="7"/>
    </row>
    <row r="1892" customFormat="1" ht="20" customHeight="1" spans="1:14">
      <c r="A1892" s="12">
        <v>155</v>
      </c>
      <c r="B1892" s="12" t="s">
        <v>9496</v>
      </c>
      <c r="C1892" s="11"/>
      <c r="D1892" s="11"/>
      <c r="E1892" s="11"/>
      <c r="F1892" s="7"/>
      <c r="G1892" s="7"/>
      <c r="H1892" s="11">
        <v>2</v>
      </c>
      <c r="I1892" s="11">
        <v>2</v>
      </c>
      <c r="J1892" s="20" t="s">
        <v>12377</v>
      </c>
      <c r="K1892" s="21">
        <v>12</v>
      </c>
      <c r="L1892" s="21">
        <v>60</v>
      </c>
      <c r="M1892" s="7"/>
      <c r="N1892" s="7"/>
    </row>
    <row r="1893" customFormat="1" ht="20" customHeight="1" spans="1:14">
      <c r="A1893" s="12">
        <v>156</v>
      </c>
      <c r="B1893" s="12" t="s">
        <v>12505</v>
      </c>
      <c r="C1893" s="11"/>
      <c r="D1893" s="11"/>
      <c r="E1893" s="11"/>
      <c r="F1893" s="7"/>
      <c r="G1893" s="7"/>
      <c r="H1893" s="11">
        <v>2.6</v>
      </c>
      <c r="I1893" s="11">
        <v>2.6</v>
      </c>
      <c r="J1893" s="20" t="s">
        <v>12377</v>
      </c>
      <c r="K1893" s="21">
        <v>15.6</v>
      </c>
      <c r="L1893" s="21">
        <v>78</v>
      </c>
      <c r="M1893" s="7"/>
      <c r="N1893" s="7"/>
    </row>
    <row r="1894" customFormat="1" ht="20" customHeight="1" spans="1:14">
      <c r="A1894" s="12">
        <v>157</v>
      </c>
      <c r="B1894" s="12" t="s">
        <v>12506</v>
      </c>
      <c r="C1894" s="11"/>
      <c r="D1894" s="11"/>
      <c r="E1894" s="11"/>
      <c r="F1894" s="7"/>
      <c r="G1894" s="7"/>
      <c r="H1894" s="11">
        <v>2.3</v>
      </c>
      <c r="I1894" s="11">
        <v>2.3</v>
      </c>
      <c r="J1894" s="20" t="s">
        <v>12377</v>
      </c>
      <c r="K1894" s="21">
        <v>13.8</v>
      </c>
      <c r="L1894" s="21">
        <v>69</v>
      </c>
      <c r="M1894" s="7"/>
      <c r="N1894" s="7"/>
    </row>
    <row r="1895" customFormat="1" ht="20" customHeight="1" spans="1:14">
      <c r="A1895" s="12">
        <v>158</v>
      </c>
      <c r="B1895" s="12" t="s">
        <v>6341</v>
      </c>
      <c r="C1895" s="11"/>
      <c r="D1895" s="11"/>
      <c r="E1895" s="11"/>
      <c r="F1895" s="7"/>
      <c r="G1895" s="7"/>
      <c r="H1895" s="11">
        <v>4.6</v>
      </c>
      <c r="I1895" s="11">
        <v>4.6</v>
      </c>
      <c r="J1895" s="20" t="s">
        <v>12377</v>
      </c>
      <c r="K1895" s="21">
        <v>27.6</v>
      </c>
      <c r="L1895" s="21">
        <v>138</v>
      </c>
      <c r="M1895" s="7"/>
      <c r="N1895" s="7"/>
    </row>
    <row r="1896" customFormat="1" ht="20" customHeight="1" spans="1:14">
      <c r="A1896" s="12">
        <v>159</v>
      </c>
      <c r="B1896" s="12" t="s">
        <v>12507</v>
      </c>
      <c r="C1896" s="11"/>
      <c r="D1896" s="11"/>
      <c r="E1896" s="11"/>
      <c r="F1896" s="7"/>
      <c r="G1896" s="7"/>
      <c r="H1896" s="11">
        <v>4</v>
      </c>
      <c r="I1896" s="11">
        <v>4</v>
      </c>
      <c r="J1896" s="20" t="s">
        <v>12377</v>
      </c>
      <c r="K1896" s="21">
        <v>24</v>
      </c>
      <c r="L1896" s="21">
        <v>120</v>
      </c>
      <c r="M1896" s="7"/>
      <c r="N1896" s="7"/>
    </row>
    <row r="1897" customFormat="1" ht="20" customHeight="1" spans="1:14">
      <c r="A1897" s="12">
        <v>160</v>
      </c>
      <c r="B1897" s="12" t="s">
        <v>12508</v>
      </c>
      <c r="C1897" s="11"/>
      <c r="D1897" s="11"/>
      <c r="E1897" s="11"/>
      <c r="F1897" s="7"/>
      <c r="G1897" s="7"/>
      <c r="H1897" s="11">
        <v>4.6</v>
      </c>
      <c r="I1897" s="11">
        <v>4.6</v>
      </c>
      <c r="J1897" s="20" t="s">
        <v>12377</v>
      </c>
      <c r="K1897" s="21">
        <v>27.6</v>
      </c>
      <c r="L1897" s="21">
        <v>138</v>
      </c>
      <c r="M1897" s="7"/>
      <c r="N1897" s="7"/>
    </row>
    <row r="1898" customFormat="1" ht="20" customHeight="1" spans="1:14">
      <c r="A1898" s="12">
        <v>161</v>
      </c>
      <c r="B1898" s="12" t="s">
        <v>12509</v>
      </c>
      <c r="C1898" s="11"/>
      <c r="D1898" s="11"/>
      <c r="E1898" s="11"/>
      <c r="F1898" s="7"/>
      <c r="G1898" s="7"/>
      <c r="H1898" s="11">
        <v>2.8</v>
      </c>
      <c r="I1898" s="11">
        <v>2.8</v>
      </c>
      <c r="J1898" s="20" t="s">
        <v>12377</v>
      </c>
      <c r="K1898" s="21">
        <v>16.8</v>
      </c>
      <c r="L1898" s="21">
        <v>84</v>
      </c>
      <c r="M1898" s="7"/>
      <c r="N1898" s="7"/>
    </row>
    <row r="1899" customFormat="1" ht="20" customHeight="1" spans="1:14">
      <c r="A1899" s="12">
        <v>162</v>
      </c>
      <c r="B1899" s="12" t="s">
        <v>12510</v>
      </c>
      <c r="C1899" s="11"/>
      <c r="D1899" s="11"/>
      <c r="E1899" s="11"/>
      <c r="F1899" s="7"/>
      <c r="G1899" s="7"/>
      <c r="H1899" s="11">
        <v>3.2</v>
      </c>
      <c r="I1899" s="11">
        <v>3.2</v>
      </c>
      <c r="J1899" s="20" t="s">
        <v>12377</v>
      </c>
      <c r="K1899" s="21">
        <v>19.2</v>
      </c>
      <c r="L1899" s="21">
        <v>96</v>
      </c>
      <c r="M1899" s="7"/>
      <c r="N1899" s="7"/>
    </row>
    <row r="1900" customFormat="1" ht="20" customHeight="1" spans="1:14">
      <c r="A1900" s="12">
        <v>163</v>
      </c>
      <c r="B1900" s="12" t="s">
        <v>12511</v>
      </c>
      <c r="C1900" s="11"/>
      <c r="D1900" s="11"/>
      <c r="E1900" s="11"/>
      <c r="F1900" s="7"/>
      <c r="G1900" s="7"/>
      <c r="H1900" s="11">
        <v>0.8</v>
      </c>
      <c r="I1900" s="11">
        <v>0.8</v>
      </c>
      <c r="J1900" s="20" t="s">
        <v>12377</v>
      </c>
      <c r="K1900" s="21">
        <v>4.8</v>
      </c>
      <c r="L1900" s="21">
        <v>24</v>
      </c>
      <c r="M1900" s="7"/>
      <c r="N1900" s="7"/>
    </row>
    <row r="1901" customFormat="1" ht="20" customHeight="1" spans="1:14">
      <c r="A1901" s="12">
        <v>164</v>
      </c>
      <c r="B1901" s="12" t="s">
        <v>12512</v>
      </c>
      <c r="C1901" s="11"/>
      <c r="D1901" s="11"/>
      <c r="E1901" s="11"/>
      <c r="F1901" s="7"/>
      <c r="G1901" s="7"/>
      <c r="H1901" s="11">
        <v>1.7</v>
      </c>
      <c r="I1901" s="11">
        <v>1.7</v>
      </c>
      <c r="J1901" s="20" t="s">
        <v>12377</v>
      </c>
      <c r="K1901" s="21">
        <v>10.2</v>
      </c>
      <c r="L1901" s="21">
        <v>51</v>
      </c>
      <c r="M1901" s="7"/>
      <c r="N1901" s="7"/>
    </row>
    <row r="1902" customFormat="1" ht="20" customHeight="1" spans="1:14">
      <c r="A1902" s="12">
        <v>165</v>
      </c>
      <c r="B1902" s="12" t="s">
        <v>12513</v>
      </c>
      <c r="C1902" s="11"/>
      <c r="D1902" s="11"/>
      <c r="E1902" s="11"/>
      <c r="F1902" s="7"/>
      <c r="G1902" s="7"/>
      <c r="H1902" s="11">
        <v>4.5</v>
      </c>
      <c r="I1902" s="11">
        <v>4.5</v>
      </c>
      <c r="J1902" s="20" t="s">
        <v>12377</v>
      </c>
      <c r="K1902" s="21">
        <v>27</v>
      </c>
      <c r="L1902" s="21">
        <v>135</v>
      </c>
      <c r="M1902" s="7"/>
      <c r="N1902" s="7"/>
    </row>
    <row r="1903" customFormat="1" ht="20" customHeight="1" spans="1:14">
      <c r="A1903" s="12">
        <v>166</v>
      </c>
      <c r="B1903" s="12" t="s">
        <v>12514</v>
      </c>
      <c r="C1903" s="11"/>
      <c r="D1903" s="11"/>
      <c r="E1903" s="11"/>
      <c r="F1903" s="7"/>
      <c r="G1903" s="7"/>
      <c r="H1903" s="11">
        <v>5.5</v>
      </c>
      <c r="I1903" s="11">
        <v>5.5</v>
      </c>
      <c r="J1903" s="20" t="s">
        <v>12377</v>
      </c>
      <c r="K1903" s="21">
        <v>33</v>
      </c>
      <c r="L1903" s="21">
        <v>165</v>
      </c>
      <c r="M1903" s="7"/>
      <c r="N1903" s="7"/>
    </row>
    <row r="1904" customFormat="1" ht="20" customHeight="1" spans="1:14">
      <c r="A1904" s="12">
        <v>167</v>
      </c>
      <c r="B1904" s="12" t="s">
        <v>12515</v>
      </c>
      <c r="C1904" s="11"/>
      <c r="D1904" s="11"/>
      <c r="E1904" s="11"/>
      <c r="F1904" s="7"/>
      <c r="G1904" s="7"/>
      <c r="H1904" s="11">
        <v>1.9</v>
      </c>
      <c r="I1904" s="11">
        <v>1.9</v>
      </c>
      <c r="J1904" s="20" t="s">
        <v>12377</v>
      </c>
      <c r="K1904" s="21">
        <v>11.4</v>
      </c>
      <c r="L1904" s="21">
        <v>57</v>
      </c>
      <c r="M1904" s="7"/>
      <c r="N1904" s="7"/>
    </row>
    <row r="1905" customFormat="1" ht="20" customHeight="1" spans="1:14">
      <c r="A1905" s="12">
        <v>168</v>
      </c>
      <c r="B1905" s="12" t="s">
        <v>133</v>
      </c>
      <c r="C1905" s="11"/>
      <c r="D1905" s="11"/>
      <c r="E1905" s="11"/>
      <c r="F1905" s="7"/>
      <c r="G1905" s="7"/>
      <c r="H1905" s="11">
        <v>5.3</v>
      </c>
      <c r="I1905" s="11">
        <v>5.3</v>
      </c>
      <c r="J1905" s="20" t="s">
        <v>12377</v>
      </c>
      <c r="K1905" s="21">
        <v>31.8</v>
      </c>
      <c r="L1905" s="21">
        <v>159</v>
      </c>
      <c r="M1905" s="7"/>
      <c r="N1905" s="7"/>
    </row>
    <row r="1906" customFormat="1" ht="20" customHeight="1" spans="1:14">
      <c r="A1906" s="12">
        <v>169</v>
      </c>
      <c r="B1906" s="12" t="s">
        <v>1650</v>
      </c>
      <c r="C1906" s="11"/>
      <c r="D1906" s="11"/>
      <c r="E1906" s="11"/>
      <c r="F1906" s="7"/>
      <c r="G1906" s="7"/>
      <c r="H1906" s="11">
        <v>6.9</v>
      </c>
      <c r="I1906" s="11">
        <v>6.9</v>
      </c>
      <c r="J1906" s="20" t="s">
        <v>12377</v>
      </c>
      <c r="K1906" s="21">
        <v>41.4</v>
      </c>
      <c r="L1906" s="21">
        <v>207</v>
      </c>
      <c r="M1906" s="7"/>
      <c r="N1906" s="7"/>
    </row>
    <row r="1907" customFormat="1" ht="20" customHeight="1" spans="1:14">
      <c r="A1907" s="12">
        <v>170</v>
      </c>
      <c r="B1907" s="12" t="s">
        <v>12516</v>
      </c>
      <c r="C1907" s="11"/>
      <c r="D1907" s="11"/>
      <c r="E1907" s="11"/>
      <c r="F1907" s="7"/>
      <c r="G1907" s="7"/>
      <c r="H1907" s="11">
        <v>4.1</v>
      </c>
      <c r="I1907" s="11">
        <v>4.1</v>
      </c>
      <c r="J1907" s="20" t="s">
        <v>12377</v>
      </c>
      <c r="K1907" s="21">
        <v>24.6</v>
      </c>
      <c r="L1907" s="21">
        <v>123</v>
      </c>
      <c r="M1907" s="7"/>
      <c r="N1907" s="7"/>
    </row>
    <row r="1908" customFormat="1" ht="20" customHeight="1" spans="1:14">
      <c r="A1908" s="12">
        <v>171</v>
      </c>
      <c r="B1908" s="12" t="s">
        <v>11045</v>
      </c>
      <c r="C1908" s="11"/>
      <c r="D1908" s="11"/>
      <c r="E1908" s="11"/>
      <c r="F1908" s="7"/>
      <c r="G1908" s="7"/>
      <c r="H1908" s="11">
        <v>2</v>
      </c>
      <c r="I1908" s="11">
        <v>2</v>
      </c>
      <c r="J1908" s="20" t="s">
        <v>12377</v>
      </c>
      <c r="K1908" s="21">
        <v>12</v>
      </c>
      <c r="L1908" s="21">
        <v>60</v>
      </c>
      <c r="M1908" s="7"/>
      <c r="N1908" s="7"/>
    </row>
    <row r="1909" customFormat="1" ht="20" customHeight="1" spans="1:14">
      <c r="A1909" s="12">
        <v>172</v>
      </c>
      <c r="B1909" s="12" t="s">
        <v>12517</v>
      </c>
      <c r="C1909" s="11"/>
      <c r="D1909" s="11"/>
      <c r="E1909" s="11"/>
      <c r="F1909" s="7"/>
      <c r="G1909" s="7"/>
      <c r="H1909" s="11">
        <v>1.1</v>
      </c>
      <c r="I1909" s="11">
        <v>1.1</v>
      </c>
      <c r="J1909" s="20" t="s">
        <v>12377</v>
      </c>
      <c r="K1909" s="21">
        <v>6.6</v>
      </c>
      <c r="L1909" s="21">
        <v>33</v>
      </c>
      <c r="M1909" s="7"/>
      <c r="N1909" s="7"/>
    </row>
    <row r="1910" customFormat="1" ht="20" customHeight="1" spans="1:14">
      <c r="A1910" s="12">
        <v>173</v>
      </c>
      <c r="B1910" s="12" t="s">
        <v>1446</v>
      </c>
      <c r="C1910" s="11"/>
      <c r="D1910" s="11"/>
      <c r="E1910" s="11"/>
      <c r="F1910" s="7"/>
      <c r="G1910" s="7"/>
      <c r="H1910" s="11">
        <v>2.9</v>
      </c>
      <c r="I1910" s="11">
        <v>2.9</v>
      </c>
      <c r="J1910" s="20" t="s">
        <v>12377</v>
      </c>
      <c r="K1910" s="21">
        <v>17.4</v>
      </c>
      <c r="L1910" s="21">
        <v>87</v>
      </c>
      <c r="M1910" s="7"/>
      <c r="N1910" s="7"/>
    </row>
    <row r="1911" customFormat="1" ht="20" customHeight="1" spans="1:14">
      <c r="A1911" s="12">
        <v>174</v>
      </c>
      <c r="B1911" s="12" t="s">
        <v>12518</v>
      </c>
      <c r="C1911" s="11"/>
      <c r="D1911" s="11"/>
      <c r="E1911" s="11"/>
      <c r="F1911" s="7"/>
      <c r="G1911" s="7"/>
      <c r="H1911" s="11">
        <v>3.3</v>
      </c>
      <c r="I1911" s="11">
        <v>3.3</v>
      </c>
      <c r="J1911" s="20" t="s">
        <v>12377</v>
      </c>
      <c r="K1911" s="21">
        <v>19.8</v>
      </c>
      <c r="L1911" s="21">
        <v>99</v>
      </c>
      <c r="M1911" s="7"/>
      <c r="N1911" s="7"/>
    </row>
    <row r="1912" customFormat="1" ht="20" customHeight="1" spans="1:14">
      <c r="A1912" s="12">
        <v>175</v>
      </c>
      <c r="B1912" s="12" t="s">
        <v>12519</v>
      </c>
      <c r="C1912" s="11"/>
      <c r="D1912" s="11"/>
      <c r="E1912" s="11"/>
      <c r="F1912" s="7"/>
      <c r="G1912" s="7"/>
      <c r="H1912" s="11">
        <v>4.9</v>
      </c>
      <c r="I1912" s="11">
        <v>4.9</v>
      </c>
      <c r="J1912" s="20" t="s">
        <v>12377</v>
      </c>
      <c r="K1912" s="21">
        <v>29.4</v>
      </c>
      <c r="L1912" s="21">
        <v>147</v>
      </c>
      <c r="M1912" s="7"/>
      <c r="N1912" s="7"/>
    </row>
    <row r="1913" customFormat="1" ht="20" customHeight="1" spans="1:14">
      <c r="A1913" s="12">
        <v>176</v>
      </c>
      <c r="B1913" s="12" t="s">
        <v>611</v>
      </c>
      <c r="C1913" s="11"/>
      <c r="D1913" s="11"/>
      <c r="E1913" s="11"/>
      <c r="F1913" s="7"/>
      <c r="G1913" s="7"/>
      <c r="H1913" s="11">
        <v>0.8</v>
      </c>
      <c r="I1913" s="11">
        <v>0.8</v>
      </c>
      <c r="J1913" s="20" t="s">
        <v>12377</v>
      </c>
      <c r="K1913" s="21">
        <v>4.8</v>
      </c>
      <c r="L1913" s="21">
        <v>24</v>
      </c>
      <c r="M1913" s="7"/>
      <c r="N1913" s="7"/>
    </row>
    <row r="1914" customFormat="1" ht="20" customHeight="1" spans="1:14">
      <c r="A1914" s="12">
        <v>177</v>
      </c>
      <c r="B1914" s="12" t="s">
        <v>12520</v>
      </c>
      <c r="C1914" s="11"/>
      <c r="D1914" s="11"/>
      <c r="E1914" s="11"/>
      <c r="F1914" s="7"/>
      <c r="G1914" s="7"/>
      <c r="H1914" s="11">
        <v>2.8</v>
      </c>
      <c r="I1914" s="11">
        <v>2.8</v>
      </c>
      <c r="J1914" s="20" t="s">
        <v>12377</v>
      </c>
      <c r="K1914" s="21">
        <v>16.8</v>
      </c>
      <c r="L1914" s="21">
        <v>84</v>
      </c>
      <c r="M1914" s="7"/>
      <c r="N1914" s="7"/>
    </row>
    <row r="1915" customFormat="1" ht="20" customHeight="1" spans="1:14">
      <c r="A1915" s="12">
        <v>178</v>
      </c>
      <c r="B1915" s="12" t="s">
        <v>12521</v>
      </c>
      <c r="C1915" s="11"/>
      <c r="D1915" s="11"/>
      <c r="E1915" s="11"/>
      <c r="F1915" s="7"/>
      <c r="G1915" s="7"/>
      <c r="H1915" s="11">
        <v>3.7</v>
      </c>
      <c r="I1915" s="11">
        <v>3.7</v>
      </c>
      <c r="J1915" s="20" t="s">
        <v>12377</v>
      </c>
      <c r="K1915" s="21">
        <v>22.2</v>
      </c>
      <c r="L1915" s="21">
        <v>111</v>
      </c>
      <c r="M1915" s="7"/>
      <c r="N1915" s="7"/>
    </row>
    <row r="1916" customFormat="1" ht="20" customHeight="1" spans="1:14">
      <c r="A1916" s="12">
        <v>179</v>
      </c>
      <c r="B1916" s="12" t="s">
        <v>12522</v>
      </c>
      <c r="C1916" s="11"/>
      <c r="D1916" s="11"/>
      <c r="E1916" s="11"/>
      <c r="F1916" s="7"/>
      <c r="G1916" s="7"/>
      <c r="H1916" s="11">
        <v>5.1</v>
      </c>
      <c r="I1916" s="11">
        <v>5.1</v>
      </c>
      <c r="J1916" s="20" t="s">
        <v>12377</v>
      </c>
      <c r="K1916" s="21">
        <v>30.6</v>
      </c>
      <c r="L1916" s="21">
        <v>153</v>
      </c>
      <c r="M1916" s="7"/>
      <c r="N1916" s="7"/>
    </row>
    <row r="1917" customFormat="1" ht="20" customHeight="1" spans="1:14">
      <c r="A1917" s="12">
        <v>180</v>
      </c>
      <c r="B1917" s="12" t="s">
        <v>11437</v>
      </c>
      <c r="C1917" s="11"/>
      <c r="D1917" s="11"/>
      <c r="E1917" s="11"/>
      <c r="F1917" s="7"/>
      <c r="G1917" s="7"/>
      <c r="H1917" s="11">
        <v>2.1</v>
      </c>
      <c r="I1917" s="11">
        <v>2.1</v>
      </c>
      <c r="J1917" s="20" t="s">
        <v>12377</v>
      </c>
      <c r="K1917" s="21">
        <v>12.6</v>
      </c>
      <c r="L1917" s="21">
        <v>63</v>
      </c>
      <c r="M1917" s="7"/>
      <c r="N1917" s="7"/>
    </row>
    <row r="1918" customFormat="1" ht="20" customHeight="1" spans="1:14">
      <c r="A1918" s="12">
        <v>181</v>
      </c>
      <c r="B1918" s="12" t="s">
        <v>12523</v>
      </c>
      <c r="C1918" s="11"/>
      <c r="D1918" s="11"/>
      <c r="E1918" s="11"/>
      <c r="F1918" s="7"/>
      <c r="G1918" s="7"/>
      <c r="H1918" s="11">
        <v>2.5</v>
      </c>
      <c r="I1918" s="11">
        <v>2.5</v>
      </c>
      <c r="J1918" s="20" t="s">
        <v>12377</v>
      </c>
      <c r="K1918" s="21">
        <v>15</v>
      </c>
      <c r="L1918" s="21">
        <v>75</v>
      </c>
      <c r="M1918" s="7"/>
      <c r="N1918" s="7"/>
    </row>
    <row r="1919" customFormat="1" ht="20" customHeight="1" spans="1:14">
      <c r="A1919" s="12">
        <v>182</v>
      </c>
      <c r="B1919" s="12" t="s">
        <v>12524</v>
      </c>
      <c r="C1919" s="11"/>
      <c r="D1919" s="11"/>
      <c r="E1919" s="11"/>
      <c r="F1919" s="7"/>
      <c r="G1919" s="7"/>
      <c r="H1919" s="11">
        <v>3</v>
      </c>
      <c r="I1919" s="11">
        <v>3</v>
      </c>
      <c r="J1919" s="20" t="s">
        <v>12377</v>
      </c>
      <c r="K1919" s="21">
        <v>18</v>
      </c>
      <c r="L1919" s="21">
        <v>90</v>
      </c>
      <c r="M1919" s="7"/>
      <c r="N1919" s="7"/>
    </row>
    <row r="1920" customFormat="1" ht="20" customHeight="1" spans="1:14">
      <c r="A1920" s="12">
        <v>183</v>
      </c>
      <c r="B1920" s="12" t="s">
        <v>12525</v>
      </c>
      <c r="C1920" s="11"/>
      <c r="D1920" s="11"/>
      <c r="E1920" s="11"/>
      <c r="F1920" s="7"/>
      <c r="G1920" s="7"/>
      <c r="H1920" s="11">
        <v>5</v>
      </c>
      <c r="I1920" s="11">
        <v>5</v>
      </c>
      <c r="J1920" s="20" t="s">
        <v>12377</v>
      </c>
      <c r="K1920" s="21">
        <v>30</v>
      </c>
      <c r="L1920" s="21">
        <v>150</v>
      </c>
      <c r="M1920" s="7"/>
      <c r="N1920" s="7"/>
    </row>
    <row r="1921" customFormat="1" ht="20" customHeight="1" spans="1:14">
      <c r="A1921" s="12">
        <v>184</v>
      </c>
      <c r="B1921" s="12" t="s">
        <v>12526</v>
      </c>
      <c r="C1921" s="11"/>
      <c r="D1921" s="11"/>
      <c r="E1921" s="11"/>
      <c r="F1921" s="7"/>
      <c r="G1921" s="7"/>
      <c r="H1921" s="11">
        <v>3.1</v>
      </c>
      <c r="I1921" s="11">
        <v>3.1</v>
      </c>
      <c r="J1921" s="20" t="s">
        <v>12377</v>
      </c>
      <c r="K1921" s="21">
        <v>18.6</v>
      </c>
      <c r="L1921" s="21">
        <v>93</v>
      </c>
      <c r="M1921" s="7"/>
      <c r="N1921" s="7"/>
    </row>
    <row r="1922" customFormat="1" ht="20" customHeight="1" spans="1:14">
      <c r="A1922" s="12">
        <v>185</v>
      </c>
      <c r="B1922" s="12" t="s">
        <v>4210</v>
      </c>
      <c r="C1922" s="11"/>
      <c r="D1922" s="11"/>
      <c r="E1922" s="11"/>
      <c r="F1922" s="7"/>
      <c r="G1922" s="7"/>
      <c r="H1922" s="11">
        <v>4.3</v>
      </c>
      <c r="I1922" s="11">
        <v>4.3</v>
      </c>
      <c r="J1922" s="20" t="s">
        <v>12377</v>
      </c>
      <c r="K1922" s="21">
        <v>25.8</v>
      </c>
      <c r="L1922" s="21">
        <v>129</v>
      </c>
      <c r="M1922" s="7"/>
      <c r="N1922" s="7"/>
    </row>
    <row r="1923" customFormat="1" ht="20" customHeight="1" spans="1:14">
      <c r="A1923" s="12">
        <v>186</v>
      </c>
      <c r="B1923" s="12" t="s">
        <v>12527</v>
      </c>
      <c r="C1923" s="11"/>
      <c r="D1923" s="11"/>
      <c r="E1923" s="11"/>
      <c r="F1923" s="7"/>
      <c r="G1923" s="7"/>
      <c r="H1923" s="11">
        <v>3.9</v>
      </c>
      <c r="I1923" s="11">
        <v>3.9</v>
      </c>
      <c r="J1923" s="20" t="s">
        <v>12377</v>
      </c>
      <c r="K1923" s="21">
        <v>23.4</v>
      </c>
      <c r="L1923" s="21">
        <v>117</v>
      </c>
      <c r="M1923" s="7"/>
      <c r="N1923" s="7"/>
    </row>
    <row r="1924" customFormat="1" ht="20" customHeight="1" spans="1:14">
      <c r="A1924" s="12">
        <v>187</v>
      </c>
      <c r="B1924" s="12" t="s">
        <v>12528</v>
      </c>
      <c r="C1924" s="11"/>
      <c r="D1924" s="11"/>
      <c r="E1924" s="11"/>
      <c r="F1924" s="7"/>
      <c r="G1924" s="7"/>
      <c r="H1924" s="11">
        <v>3</v>
      </c>
      <c r="I1924" s="11">
        <v>3</v>
      </c>
      <c r="J1924" s="20" t="s">
        <v>12377</v>
      </c>
      <c r="K1924" s="21">
        <v>18</v>
      </c>
      <c r="L1924" s="21">
        <v>90</v>
      </c>
      <c r="M1924" s="7"/>
      <c r="N1924" s="7"/>
    </row>
    <row r="1925" customFormat="1" ht="20" customHeight="1" spans="1:14">
      <c r="A1925" s="12">
        <v>188</v>
      </c>
      <c r="B1925" s="12" t="s">
        <v>12529</v>
      </c>
      <c r="C1925" s="11"/>
      <c r="D1925" s="11"/>
      <c r="E1925" s="11"/>
      <c r="F1925" s="7"/>
      <c r="G1925" s="7"/>
      <c r="H1925" s="11">
        <v>2</v>
      </c>
      <c r="I1925" s="11">
        <v>2</v>
      </c>
      <c r="J1925" s="20" t="s">
        <v>12377</v>
      </c>
      <c r="K1925" s="21">
        <v>12</v>
      </c>
      <c r="L1925" s="21">
        <v>60</v>
      </c>
      <c r="M1925" s="7"/>
      <c r="N1925" s="7"/>
    </row>
    <row r="1926" customFormat="1" ht="20" customHeight="1" spans="1:14">
      <c r="A1926" s="12">
        <v>189</v>
      </c>
      <c r="B1926" s="12" t="s">
        <v>353</v>
      </c>
      <c r="C1926" s="11"/>
      <c r="D1926" s="11"/>
      <c r="E1926" s="11"/>
      <c r="F1926" s="7"/>
      <c r="G1926" s="7"/>
      <c r="H1926" s="11">
        <v>2.6</v>
      </c>
      <c r="I1926" s="11">
        <v>2.6</v>
      </c>
      <c r="J1926" s="20" t="s">
        <v>12377</v>
      </c>
      <c r="K1926" s="21">
        <v>15.6</v>
      </c>
      <c r="L1926" s="21">
        <v>78</v>
      </c>
      <c r="M1926" s="7"/>
      <c r="N1926" s="7"/>
    </row>
    <row r="1927" customFormat="1" ht="20" customHeight="1" spans="1:14">
      <c r="A1927" s="12">
        <v>190</v>
      </c>
      <c r="B1927" s="12" t="s">
        <v>12530</v>
      </c>
      <c r="C1927" s="11"/>
      <c r="D1927" s="11"/>
      <c r="E1927" s="11"/>
      <c r="F1927" s="7"/>
      <c r="G1927" s="7"/>
      <c r="H1927" s="11">
        <v>3.6</v>
      </c>
      <c r="I1927" s="11">
        <v>3.6</v>
      </c>
      <c r="J1927" s="20" t="s">
        <v>12377</v>
      </c>
      <c r="K1927" s="21">
        <v>21.6</v>
      </c>
      <c r="L1927" s="21">
        <v>108</v>
      </c>
      <c r="M1927" s="7"/>
      <c r="N1927" s="7"/>
    </row>
    <row r="1928" customFormat="1" ht="20" customHeight="1" spans="1:14">
      <c r="A1928" s="12">
        <v>191</v>
      </c>
      <c r="B1928" s="12" t="s">
        <v>12531</v>
      </c>
      <c r="C1928" s="11"/>
      <c r="D1928" s="11"/>
      <c r="E1928" s="11"/>
      <c r="F1928" s="7"/>
      <c r="G1928" s="7"/>
      <c r="H1928" s="11">
        <v>5.9</v>
      </c>
      <c r="I1928" s="11">
        <v>5.9</v>
      </c>
      <c r="J1928" s="20" t="s">
        <v>12377</v>
      </c>
      <c r="K1928" s="21">
        <v>35.4</v>
      </c>
      <c r="L1928" s="21">
        <v>177</v>
      </c>
      <c r="M1928" s="7"/>
      <c r="N1928" s="7"/>
    </row>
    <row r="1929" customFormat="1" ht="20" customHeight="1" spans="1:14">
      <c r="A1929" s="12">
        <v>192</v>
      </c>
      <c r="B1929" s="12" t="s">
        <v>12532</v>
      </c>
      <c r="C1929" s="11"/>
      <c r="D1929" s="11"/>
      <c r="E1929" s="11"/>
      <c r="F1929" s="7"/>
      <c r="G1929" s="7"/>
      <c r="H1929" s="11">
        <v>2.3</v>
      </c>
      <c r="I1929" s="11">
        <v>2.3</v>
      </c>
      <c r="J1929" s="20" t="s">
        <v>12377</v>
      </c>
      <c r="K1929" s="21">
        <v>13.8</v>
      </c>
      <c r="L1929" s="21">
        <v>69</v>
      </c>
      <c r="M1929" s="7"/>
      <c r="N1929" s="7"/>
    </row>
    <row r="1930" customFormat="1" ht="20" customHeight="1" spans="1:14">
      <c r="A1930" s="12">
        <v>193</v>
      </c>
      <c r="B1930" s="12" t="s">
        <v>12533</v>
      </c>
      <c r="C1930" s="11"/>
      <c r="D1930" s="11"/>
      <c r="E1930" s="11"/>
      <c r="F1930" s="7"/>
      <c r="G1930" s="7"/>
      <c r="H1930" s="11">
        <v>1</v>
      </c>
      <c r="I1930" s="11">
        <v>1</v>
      </c>
      <c r="J1930" s="20" t="s">
        <v>12377</v>
      </c>
      <c r="K1930" s="21">
        <v>6</v>
      </c>
      <c r="L1930" s="21">
        <v>30</v>
      </c>
      <c r="M1930" s="7"/>
      <c r="N1930" s="7"/>
    </row>
    <row r="1931" customFormat="1" ht="20" customHeight="1" spans="1:14">
      <c r="A1931" s="12">
        <v>194</v>
      </c>
      <c r="B1931" s="12" t="s">
        <v>641</v>
      </c>
      <c r="C1931" s="11"/>
      <c r="D1931" s="11"/>
      <c r="E1931" s="11"/>
      <c r="F1931" s="7"/>
      <c r="G1931" s="7"/>
      <c r="H1931" s="11">
        <v>3.9</v>
      </c>
      <c r="I1931" s="11">
        <v>3.9</v>
      </c>
      <c r="J1931" s="20" t="s">
        <v>12377</v>
      </c>
      <c r="K1931" s="21">
        <v>23.4</v>
      </c>
      <c r="L1931" s="21">
        <v>117</v>
      </c>
      <c r="M1931" s="7"/>
      <c r="N1931" s="7"/>
    </row>
    <row r="1932" customFormat="1" ht="20" customHeight="1" spans="1:14">
      <c r="A1932" s="12">
        <v>195</v>
      </c>
      <c r="B1932" s="12" t="s">
        <v>12534</v>
      </c>
      <c r="C1932" s="11"/>
      <c r="D1932" s="11"/>
      <c r="E1932" s="11"/>
      <c r="F1932" s="7"/>
      <c r="G1932" s="7"/>
      <c r="H1932" s="11">
        <v>4</v>
      </c>
      <c r="I1932" s="11">
        <v>4</v>
      </c>
      <c r="J1932" s="20" t="s">
        <v>12377</v>
      </c>
      <c r="K1932" s="21">
        <v>24</v>
      </c>
      <c r="L1932" s="21">
        <v>120</v>
      </c>
      <c r="M1932" s="7"/>
      <c r="N1932" s="7"/>
    </row>
    <row r="1933" customFormat="1" ht="20" customHeight="1" spans="1:14">
      <c r="A1933" s="12">
        <v>196</v>
      </c>
      <c r="B1933" s="12" t="s">
        <v>12535</v>
      </c>
      <c r="C1933" s="11"/>
      <c r="D1933" s="11"/>
      <c r="E1933" s="11"/>
      <c r="F1933" s="7"/>
      <c r="G1933" s="7"/>
      <c r="H1933" s="11">
        <v>2.7</v>
      </c>
      <c r="I1933" s="11">
        <v>2.7</v>
      </c>
      <c r="J1933" s="20" t="s">
        <v>12377</v>
      </c>
      <c r="K1933" s="21">
        <v>16.2</v>
      </c>
      <c r="L1933" s="21">
        <v>81</v>
      </c>
      <c r="M1933" s="7"/>
      <c r="N1933" s="7"/>
    </row>
    <row r="1934" customFormat="1" ht="20" customHeight="1" spans="1:14">
      <c r="A1934" s="12">
        <v>197</v>
      </c>
      <c r="B1934" s="12" t="s">
        <v>12536</v>
      </c>
      <c r="C1934" s="11"/>
      <c r="D1934" s="11"/>
      <c r="E1934" s="11"/>
      <c r="F1934" s="7"/>
      <c r="G1934" s="7"/>
      <c r="H1934" s="11">
        <v>3.6</v>
      </c>
      <c r="I1934" s="11">
        <v>3.6</v>
      </c>
      <c r="J1934" s="20" t="s">
        <v>12377</v>
      </c>
      <c r="K1934" s="21">
        <v>21.6</v>
      </c>
      <c r="L1934" s="21">
        <v>108</v>
      </c>
      <c r="M1934" s="7"/>
      <c r="N1934" s="7"/>
    </row>
    <row r="1935" customFormat="1" ht="20" customHeight="1" spans="1:14">
      <c r="A1935" s="12">
        <v>198</v>
      </c>
      <c r="B1935" s="12" t="s">
        <v>12537</v>
      </c>
      <c r="C1935" s="11"/>
      <c r="D1935" s="11"/>
      <c r="E1935" s="11"/>
      <c r="F1935" s="7"/>
      <c r="G1935" s="7"/>
      <c r="H1935" s="11">
        <v>2.7</v>
      </c>
      <c r="I1935" s="11">
        <v>2.7</v>
      </c>
      <c r="J1935" s="20" t="s">
        <v>12377</v>
      </c>
      <c r="K1935" s="21">
        <v>16.2</v>
      </c>
      <c r="L1935" s="21">
        <v>81</v>
      </c>
      <c r="M1935" s="7"/>
      <c r="N1935" s="7"/>
    </row>
    <row r="1936" customFormat="1" ht="20" customHeight="1" spans="1:14">
      <c r="A1936" s="12">
        <v>199</v>
      </c>
      <c r="B1936" s="12" t="s">
        <v>12538</v>
      </c>
      <c r="C1936" s="11"/>
      <c r="D1936" s="11"/>
      <c r="E1936" s="11"/>
      <c r="F1936" s="7"/>
      <c r="G1936" s="7"/>
      <c r="H1936" s="11">
        <v>1.1</v>
      </c>
      <c r="I1936" s="11">
        <v>1.1</v>
      </c>
      <c r="J1936" s="20" t="s">
        <v>12377</v>
      </c>
      <c r="K1936" s="21">
        <v>6.6</v>
      </c>
      <c r="L1936" s="21">
        <v>33</v>
      </c>
      <c r="M1936" s="7"/>
      <c r="N1936" s="7"/>
    </row>
    <row r="1937" customFormat="1" ht="20" customHeight="1" spans="1:14">
      <c r="A1937" s="12">
        <v>200</v>
      </c>
      <c r="B1937" s="12" t="s">
        <v>12539</v>
      </c>
      <c r="C1937" s="11"/>
      <c r="D1937" s="11"/>
      <c r="E1937" s="11"/>
      <c r="F1937" s="7"/>
      <c r="G1937" s="7"/>
      <c r="H1937" s="11">
        <v>5.8</v>
      </c>
      <c r="I1937" s="11">
        <v>5.8</v>
      </c>
      <c r="J1937" s="20" t="s">
        <v>12377</v>
      </c>
      <c r="K1937" s="21">
        <v>34.8</v>
      </c>
      <c r="L1937" s="21">
        <v>174</v>
      </c>
      <c r="M1937" s="7"/>
      <c r="N1937" s="7"/>
    </row>
    <row r="1938" customFormat="1" ht="20" customHeight="1" spans="1:14">
      <c r="A1938" s="12">
        <v>201</v>
      </c>
      <c r="B1938" s="12" t="s">
        <v>12540</v>
      </c>
      <c r="C1938" s="11"/>
      <c r="D1938" s="11"/>
      <c r="E1938" s="11"/>
      <c r="F1938" s="7"/>
      <c r="G1938" s="7"/>
      <c r="H1938" s="11">
        <v>4.1</v>
      </c>
      <c r="I1938" s="11">
        <v>4.1</v>
      </c>
      <c r="J1938" s="20" t="s">
        <v>12377</v>
      </c>
      <c r="K1938" s="21">
        <v>24.6</v>
      </c>
      <c r="L1938" s="21">
        <v>123</v>
      </c>
      <c r="M1938" s="7"/>
      <c r="N1938" s="7"/>
    </row>
    <row r="1939" customFormat="1" ht="20" customHeight="1" spans="1:14">
      <c r="A1939" s="12">
        <v>202</v>
      </c>
      <c r="B1939" s="12" t="s">
        <v>924</v>
      </c>
      <c r="C1939" s="11"/>
      <c r="D1939" s="11"/>
      <c r="E1939" s="11"/>
      <c r="F1939" s="7"/>
      <c r="G1939" s="7"/>
      <c r="H1939" s="11">
        <v>7.6</v>
      </c>
      <c r="I1939" s="11">
        <v>7.6</v>
      </c>
      <c r="J1939" s="20" t="s">
        <v>12377</v>
      </c>
      <c r="K1939" s="21">
        <v>45.6</v>
      </c>
      <c r="L1939" s="21">
        <v>228</v>
      </c>
      <c r="M1939" s="7"/>
      <c r="N1939" s="7"/>
    </row>
    <row r="1940" customFormat="1" ht="20" customHeight="1" spans="1:14">
      <c r="A1940" s="12">
        <v>203</v>
      </c>
      <c r="B1940" s="12" t="s">
        <v>12541</v>
      </c>
      <c r="C1940" s="11"/>
      <c r="D1940" s="11"/>
      <c r="E1940" s="11"/>
      <c r="F1940" s="7"/>
      <c r="G1940" s="7"/>
      <c r="H1940" s="11">
        <v>5.1</v>
      </c>
      <c r="I1940" s="11">
        <v>5.1</v>
      </c>
      <c r="J1940" s="20" t="s">
        <v>12377</v>
      </c>
      <c r="K1940" s="21">
        <v>30.6</v>
      </c>
      <c r="L1940" s="21">
        <v>153</v>
      </c>
      <c r="M1940" s="7"/>
      <c r="N1940" s="7"/>
    </row>
    <row r="1941" customFormat="1" ht="20" customHeight="1" spans="1:14">
      <c r="A1941" s="12">
        <v>204</v>
      </c>
      <c r="B1941" s="12" t="s">
        <v>12542</v>
      </c>
      <c r="C1941" s="11"/>
      <c r="D1941" s="11"/>
      <c r="E1941" s="11"/>
      <c r="F1941" s="7"/>
      <c r="G1941" s="7"/>
      <c r="H1941" s="11">
        <v>4.6</v>
      </c>
      <c r="I1941" s="11">
        <v>4.6</v>
      </c>
      <c r="J1941" s="20" t="s">
        <v>12377</v>
      </c>
      <c r="K1941" s="21">
        <v>27.6</v>
      </c>
      <c r="L1941" s="21">
        <v>138</v>
      </c>
      <c r="M1941" s="7"/>
      <c r="N1941" s="7"/>
    </row>
    <row r="1942" customFormat="1" ht="20" customHeight="1" spans="1:14">
      <c r="A1942" s="12">
        <v>205</v>
      </c>
      <c r="B1942" s="12" t="s">
        <v>7292</v>
      </c>
      <c r="C1942" s="11"/>
      <c r="D1942" s="11"/>
      <c r="E1942" s="11"/>
      <c r="F1942" s="7"/>
      <c r="G1942" s="7"/>
      <c r="H1942" s="11">
        <v>4.1</v>
      </c>
      <c r="I1942" s="11">
        <v>4.1</v>
      </c>
      <c r="J1942" s="20" t="s">
        <v>12377</v>
      </c>
      <c r="K1942" s="21">
        <v>24.6</v>
      </c>
      <c r="L1942" s="21">
        <v>123</v>
      </c>
      <c r="M1942" s="7"/>
      <c r="N1942" s="7"/>
    </row>
    <row r="1943" customFormat="1" ht="20" customHeight="1" spans="1:14">
      <c r="A1943" s="12">
        <v>206</v>
      </c>
      <c r="B1943" s="12" t="s">
        <v>12543</v>
      </c>
      <c r="C1943" s="11"/>
      <c r="D1943" s="11"/>
      <c r="E1943" s="11"/>
      <c r="F1943" s="7"/>
      <c r="G1943" s="7"/>
      <c r="H1943" s="11">
        <v>1.2</v>
      </c>
      <c r="I1943" s="11">
        <v>1.2</v>
      </c>
      <c r="J1943" s="20" t="s">
        <v>12377</v>
      </c>
      <c r="K1943" s="21">
        <v>7.2</v>
      </c>
      <c r="L1943" s="21">
        <v>36</v>
      </c>
      <c r="M1943" s="7"/>
      <c r="N1943" s="7"/>
    </row>
    <row r="1944" customFormat="1" ht="20" customHeight="1" spans="1:14">
      <c r="A1944" s="12">
        <v>207</v>
      </c>
      <c r="B1944" s="12" t="s">
        <v>12544</v>
      </c>
      <c r="C1944" s="11"/>
      <c r="D1944" s="11"/>
      <c r="E1944" s="11"/>
      <c r="F1944" s="7"/>
      <c r="G1944" s="7"/>
      <c r="H1944" s="11">
        <v>0.7</v>
      </c>
      <c r="I1944" s="11">
        <v>0.7</v>
      </c>
      <c r="J1944" s="20" t="s">
        <v>12377</v>
      </c>
      <c r="K1944" s="21">
        <v>4.2</v>
      </c>
      <c r="L1944" s="21">
        <v>21</v>
      </c>
      <c r="M1944" s="7"/>
      <c r="N1944" s="7"/>
    </row>
    <row r="1945" customFormat="1" ht="20" customHeight="1" spans="1:14">
      <c r="A1945" s="12">
        <v>208</v>
      </c>
      <c r="B1945" s="12" t="s">
        <v>12545</v>
      </c>
      <c r="C1945" s="11"/>
      <c r="D1945" s="11"/>
      <c r="E1945" s="11"/>
      <c r="F1945" s="7"/>
      <c r="G1945" s="7"/>
      <c r="H1945" s="11">
        <v>7</v>
      </c>
      <c r="I1945" s="11">
        <v>7</v>
      </c>
      <c r="J1945" s="20" t="s">
        <v>12377</v>
      </c>
      <c r="K1945" s="21">
        <v>42</v>
      </c>
      <c r="L1945" s="21">
        <v>210</v>
      </c>
      <c r="M1945" s="7"/>
      <c r="N1945" s="7"/>
    </row>
    <row r="1946" customFormat="1" ht="20" customHeight="1" spans="1:14">
      <c r="A1946" s="12">
        <v>209</v>
      </c>
      <c r="B1946" s="12" t="s">
        <v>5814</v>
      </c>
      <c r="C1946" s="11"/>
      <c r="D1946" s="11"/>
      <c r="E1946" s="11"/>
      <c r="F1946" s="7"/>
      <c r="G1946" s="7"/>
      <c r="H1946" s="11">
        <v>2.6</v>
      </c>
      <c r="I1946" s="11">
        <v>2.6</v>
      </c>
      <c r="J1946" s="20" t="s">
        <v>12377</v>
      </c>
      <c r="K1946" s="21">
        <v>15.6</v>
      </c>
      <c r="L1946" s="21">
        <v>78</v>
      </c>
      <c r="M1946" s="7"/>
      <c r="N1946" s="7"/>
    </row>
    <row r="1947" customFormat="1" ht="20" customHeight="1" spans="1:14">
      <c r="A1947" s="12">
        <v>210</v>
      </c>
      <c r="B1947" s="12" t="s">
        <v>12546</v>
      </c>
      <c r="C1947" s="11"/>
      <c r="D1947" s="11"/>
      <c r="E1947" s="11"/>
      <c r="F1947" s="7"/>
      <c r="G1947" s="7"/>
      <c r="H1947" s="11">
        <v>4</v>
      </c>
      <c r="I1947" s="11">
        <v>4</v>
      </c>
      <c r="J1947" s="20" t="s">
        <v>12377</v>
      </c>
      <c r="K1947" s="21">
        <v>24</v>
      </c>
      <c r="L1947" s="21">
        <v>120</v>
      </c>
      <c r="M1947" s="7"/>
      <c r="N1947" s="7"/>
    </row>
    <row r="1948" customFormat="1" ht="20" customHeight="1" spans="1:14">
      <c r="A1948" s="12">
        <v>211</v>
      </c>
      <c r="B1948" s="12" t="s">
        <v>12547</v>
      </c>
      <c r="C1948" s="11"/>
      <c r="D1948" s="11"/>
      <c r="E1948" s="11"/>
      <c r="F1948" s="7"/>
      <c r="G1948" s="7"/>
      <c r="H1948" s="11">
        <v>1.7</v>
      </c>
      <c r="I1948" s="11">
        <v>1.7</v>
      </c>
      <c r="J1948" s="20" t="s">
        <v>12377</v>
      </c>
      <c r="K1948" s="21">
        <v>10.2</v>
      </c>
      <c r="L1948" s="21">
        <v>51</v>
      </c>
      <c r="M1948" s="7"/>
      <c r="N1948" s="7"/>
    </row>
    <row r="1949" customFormat="1" ht="20" customHeight="1" spans="1:14">
      <c r="A1949" s="12">
        <v>212</v>
      </c>
      <c r="B1949" s="12" t="s">
        <v>12548</v>
      </c>
      <c r="C1949" s="11"/>
      <c r="D1949" s="11"/>
      <c r="E1949" s="11"/>
      <c r="F1949" s="7"/>
      <c r="G1949" s="7"/>
      <c r="H1949" s="11">
        <v>4.4</v>
      </c>
      <c r="I1949" s="11">
        <v>4.4</v>
      </c>
      <c r="J1949" s="20" t="s">
        <v>12377</v>
      </c>
      <c r="K1949" s="21">
        <v>26.4</v>
      </c>
      <c r="L1949" s="21">
        <v>132</v>
      </c>
      <c r="M1949" s="7"/>
      <c r="N1949" s="7"/>
    </row>
    <row r="1950" customFormat="1" ht="20" customHeight="1" spans="1:14">
      <c r="A1950" s="12">
        <v>213</v>
      </c>
      <c r="B1950" s="12" t="s">
        <v>12549</v>
      </c>
      <c r="C1950" s="11"/>
      <c r="D1950" s="11"/>
      <c r="E1950" s="11"/>
      <c r="F1950" s="7"/>
      <c r="G1950" s="7"/>
      <c r="H1950" s="11">
        <v>2.2</v>
      </c>
      <c r="I1950" s="11">
        <v>2.2</v>
      </c>
      <c r="J1950" s="20" t="s">
        <v>12377</v>
      </c>
      <c r="K1950" s="21">
        <v>13.2</v>
      </c>
      <c r="L1950" s="21">
        <v>66</v>
      </c>
      <c r="M1950" s="7"/>
      <c r="N1950" s="7"/>
    </row>
    <row r="1951" customFormat="1" ht="20" customHeight="1" spans="1:14">
      <c r="A1951" s="12">
        <v>214</v>
      </c>
      <c r="B1951" s="12" t="s">
        <v>11841</v>
      </c>
      <c r="C1951" s="11"/>
      <c r="D1951" s="11"/>
      <c r="E1951" s="11"/>
      <c r="F1951" s="7"/>
      <c r="G1951" s="7"/>
      <c r="H1951" s="11">
        <v>1.8</v>
      </c>
      <c r="I1951" s="11">
        <v>1.8</v>
      </c>
      <c r="J1951" s="20" t="s">
        <v>12377</v>
      </c>
      <c r="K1951" s="21">
        <v>10.8</v>
      </c>
      <c r="L1951" s="21">
        <v>54</v>
      </c>
      <c r="M1951" s="7"/>
      <c r="N1951" s="7"/>
    </row>
    <row r="1952" customFormat="1" ht="20" customHeight="1" spans="1:14">
      <c r="A1952" s="12">
        <v>215</v>
      </c>
      <c r="B1952" s="12" t="s">
        <v>12550</v>
      </c>
      <c r="C1952" s="11"/>
      <c r="D1952" s="11"/>
      <c r="E1952" s="11"/>
      <c r="F1952" s="7"/>
      <c r="G1952" s="7"/>
      <c r="H1952" s="11">
        <v>3.6</v>
      </c>
      <c r="I1952" s="11">
        <v>3.6</v>
      </c>
      <c r="J1952" s="20" t="s">
        <v>12377</v>
      </c>
      <c r="K1952" s="21">
        <v>21.6</v>
      </c>
      <c r="L1952" s="21">
        <v>108</v>
      </c>
      <c r="M1952" s="7"/>
      <c r="N1952" s="7"/>
    </row>
    <row r="1953" customFormat="1" ht="20" customHeight="1" spans="1:14">
      <c r="A1953" s="12">
        <v>216</v>
      </c>
      <c r="B1953" s="12" t="s">
        <v>4134</v>
      </c>
      <c r="C1953" s="11"/>
      <c r="D1953" s="11"/>
      <c r="E1953" s="11"/>
      <c r="F1953" s="7"/>
      <c r="G1953" s="7"/>
      <c r="H1953" s="11">
        <v>3.6</v>
      </c>
      <c r="I1953" s="11">
        <v>3.6</v>
      </c>
      <c r="J1953" s="20" t="s">
        <v>12377</v>
      </c>
      <c r="K1953" s="21">
        <v>21.6</v>
      </c>
      <c r="L1953" s="21">
        <v>108</v>
      </c>
      <c r="M1953" s="7"/>
      <c r="N1953" s="7"/>
    </row>
    <row r="1954" customFormat="1" ht="20" customHeight="1" spans="1:14">
      <c r="A1954" s="12">
        <v>217</v>
      </c>
      <c r="B1954" s="12" t="s">
        <v>5997</v>
      </c>
      <c r="C1954" s="11"/>
      <c r="D1954" s="11"/>
      <c r="E1954" s="11"/>
      <c r="F1954" s="7"/>
      <c r="G1954" s="7"/>
      <c r="H1954" s="11">
        <v>2.8</v>
      </c>
      <c r="I1954" s="11">
        <v>2.8</v>
      </c>
      <c r="J1954" s="20" t="s">
        <v>12377</v>
      </c>
      <c r="K1954" s="21">
        <v>16.8</v>
      </c>
      <c r="L1954" s="21">
        <v>84</v>
      </c>
      <c r="M1954" s="7"/>
      <c r="N1954" s="7"/>
    </row>
    <row r="1955" customFormat="1" ht="20" customHeight="1" spans="1:14">
      <c r="A1955" s="12">
        <v>218</v>
      </c>
      <c r="B1955" s="12" t="s">
        <v>12551</v>
      </c>
      <c r="C1955" s="11"/>
      <c r="D1955" s="11"/>
      <c r="E1955" s="11"/>
      <c r="F1955" s="7"/>
      <c r="G1955" s="7"/>
      <c r="H1955" s="11">
        <v>2.8</v>
      </c>
      <c r="I1955" s="11">
        <v>2.8</v>
      </c>
      <c r="J1955" s="20" t="s">
        <v>12377</v>
      </c>
      <c r="K1955" s="21">
        <v>16.8</v>
      </c>
      <c r="L1955" s="21">
        <v>84</v>
      </c>
      <c r="M1955" s="7"/>
      <c r="N1955" s="7"/>
    </row>
    <row r="1956" customFormat="1" ht="20" customHeight="1" spans="1:14">
      <c r="A1956" s="12">
        <v>219</v>
      </c>
      <c r="B1956" s="12" t="s">
        <v>922</v>
      </c>
      <c r="C1956" s="11"/>
      <c r="D1956" s="11"/>
      <c r="E1956" s="11"/>
      <c r="F1956" s="7"/>
      <c r="G1956" s="7"/>
      <c r="H1956" s="11">
        <v>3.5</v>
      </c>
      <c r="I1956" s="11">
        <v>3.5</v>
      </c>
      <c r="J1956" s="20" t="s">
        <v>12377</v>
      </c>
      <c r="K1956" s="21">
        <v>21</v>
      </c>
      <c r="L1956" s="21">
        <v>105</v>
      </c>
      <c r="M1956" s="7"/>
      <c r="N1956" s="7"/>
    </row>
    <row r="1957" customFormat="1" ht="20" customHeight="1" spans="1:14">
      <c r="A1957" s="12">
        <v>220</v>
      </c>
      <c r="B1957" s="12" t="s">
        <v>12552</v>
      </c>
      <c r="C1957" s="11"/>
      <c r="D1957" s="11"/>
      <c r="E1957" s="11"/>
      <c r="F1957" s="7"/>
      <c r="G1957" s="7"/>
      <c r="H1957" s="11">
        <v>2.2</v>
      </c>
      <c r="I1957" s="11">
        <v>2.2</v>
      </c>
      <c r="J1957" s="20" t="s">
        <v>12377</v>
      </c>
      <c r="K1957" s="21">
        <v>13.2</v>
      </c>
      <c r="L1957" s="21">
        <v>66</v>
      </c>
      <c r="M1957" s="7"/>
      <c r="N1957" s="7"/>
    </row>
    <row r="1958" customFormat="1" ht="20" customHeight="1" spans="1:14">
      <c r="A1958" s="12">
        <v>221</v>
      </c>
      <c r="B1958" s="12" t="s">
        <v>12553</v>
      </c>
      <c r="C1958" s="11"/>
      <c r="D1958" s="11"/>
      <c r="E1958" s="11"/>
      <c r="F1958" s="7"/>
      <c r="G1958" s="7"/>
      <c r="H1958" s="11">
        <v>5.1</v>
      </c>
      <c r="I1958" s="11">
        <v>5.1</v>
      </c>
      <c r="J1958" s="20" t="s">
        <v>12377</v>
      </c>
      <c r="K1958" s="21">
        <v>30.6</v>
      </c>
      <c r="L1958" s="21">
        <v>153</v>
      </c>
      <c r="M1958" s="7"/>
      <c r="N1958" s="7"/>
    </row>
    <row r="1959" customFormat="1" ht="20" customHeight="1" spans="1:14">
      <c r="A1959" s="12">
        <v>222</v>
      </c>
      <c r="B1959" s="12" t="s">
        <v>12554</v>
      </c>
      <c r="C1959" s="11"/>
      <c r="D1959" s="11"/>
      <c r="E1959" s="11"/>
      <c r="F1959" s="7"/>
      <c r="G1959" s="7"/>
      <c r="H1959" s="11">
        <v>4</v>
      </c>
      <c r="I1959" s="11">
        <v>4</v>
      </c>
      <c r="J1959" s="20" t="s">
        <v>12377</v>
      </c>
      <c r="K1959" s="21">
        <v>24</v>
      </c>
      <c r="L1959" s="21">
        <v>120</v>
      </c>
      <c r="M1959" s="7"/>
      <c r="N1959" s="7"/>
    </row>
    <row r="1960" customFormat="1" ht="20" customHeight="1" spans="1:14">
      <c r="A1960" s="12">
        <v>223</v>
      </c>
      <c r="B1960" s="12" t="s">
        <v>5802</v>
      </c>
      <c r="C1960" s="11"/>
      <c r="D1960" s="11"/>
      <c r="E1960" s="11"/>
      <c r="F1960" s="7"/>
      <c r="G1960" s="7"/>
      <c r="H1960" s="11">
        <v>2.5</v>
      </c>
      <c r="I1960" s="11">
        <v>2.5</v>
      </c>
      <c r="J1960" s="20" t="s">
        <v>12377</v>
      </c>
      <c r="K1960" s="21">
        <v>15</v>
      </c>
      <c r="L1960" s="21">
        <v>75</v>
      </c>
      <c r="M1960" s="7"/>
      <c r="N1960" s="7"/>
    </row>
    <row r="1961" customFormat="1" ht="20" customHeight="1" spans="1:14">
      <c r="A1961" s="12">
        <v>224</v>
      </c>
      <c r="B1961" s="12" t="s">
        <v>12555</v>
      </c>
      <c r="C1961" s="11"/>
      <c r="D1961" s="11"/>
      <c r="E1961" s="11"/>
      <c r="F1961" s="7"/>
      <c r="G1961" s="7"/>
      <c r="H1961" s="11">
        <v>4.3</v>
      </c>
      <c r="I1961" s="11">
        <v>4.3</v>
      </c>
      <c r="J1961" s="20" t="s">
        <v>12377</v>
      </c>
      <c r="K1961" s="21">
        <v>25.8</v>
      </c>
      <c r="L1961" s="21">
        <v>129</v>
      </c>
      <c r="M1961" s="7"/>
      <c r="N1961" s="7"/>
    </row>
    <row r="1962" customFormat="1" ht="20" customHeight="1" spans="1:14">
      <c r="A1962" s="12">
        <v>225</v>
      </c>
      <c r="B1962" s="12" t="s">
        <v>12556</v>
      </c>
      <c r="C1962" s="11"/>
      <c r="D1962" s="11"/>
      <c r="E1962" s="11"/>
      <c r="F1962" s="7"/>
      <c r="G1962" s="7"/>
      <c r="H1962" s="11">
        <v>4.8</v>
      </c>
      <c r="I1962" s="11">
        <v>4.8</v>
      </c>
      <c r="J1962" s="20" t="s">
        <v>12377</v>
      </c>
      <c r="K1962" s="21">
        <v>28.8</v>
      </c>
      <c r="L1962" s="21">
        <v>144</v>
      </c>
      <c r="M1962" s="7"/>
      <c r="N1962" s="7"/>
    </row>
    <row r="1963" customFormat="1" ht="20" customHeight="1" spans="1:14">
      <c r="A1963" s="12">
        <v>226</v>
      </c>
      <c r="B1963" s="12" t="s">
        <v>12557</v>
      </c>
      <c r="C1963" s="11"/>
      <c r="D1963" s="11"/>
      <c r="E1963" s="11"/>
      <c r="F1963" s="7"/>
      <c r="G1963" s="7"/>
      <c r="H1963" s="11">
        <v>2.1</v>
      </c>
      <c r="I1963" s="11">
        <v>2.1</v>
      </c>
      <c r="J1963" s="20" t="s">
        <v>12377</v>
      </c>
      <c r="K1963" s="21">
        <v>12.6</v>
      </c>
      <c r="L1963" s="21">
        <v>63</v>
      </c>
      <c r="M1963" s="7"/>
      <c r="N1963" s="7"/>
    </row>
    <row r="1964" customFormat="1" ht="20" customHeight="1" spans="1:14">
      <c r="A1964" s="12">
        <v>227</v>
      </c>
      <c r="B1964" s="12" t="s">
        <v>12558</v>
      </c>
      <c r="C1964" s="11"/>
      <c r="D1964" s="11"/>
      <c r="E1964" s="11"/>
      <c r="F1964" s="7"/>
      <c r="G1964" s="7"/>
      <c r="H1964" s="11">
        <v>2.7</v>
      </c>
      <c r="I1964" s="11">
        <v>2.7</v>
      </c>
      <c r="J1964" s="20" t="s">
        <v>12377</v>
      </c>
      <c r="K1964" s="21">
        <v>16.2</v>
      </c>
      <c r="L1964" s="21">
        <v>81</v>
      </c>
      <c r="M1964" s="7"/>
      <c r="N1964" s="7"/>
    </row>
    <row r="1965" customFormat="1" ht="20" customHeight="1" spans="1:14">
      <c r="A1965" s="12">
        <v>228</v>
      </c>
      <c r="B1965" s="12" t="s">
        <v>12559</v>
      </c>
      <c r="C1965" s="11"/>
      <c r="D1965" s="11"/>
      <c r="E1965" s="11"/>
      <c r="F1965" s="7"/>
      <c r="G1965" s="7"/>
      <c r="H1965" s="11">
        <v>1.6</v>
      </c>
      <c r="I1965" s="11">
        <v>1.6</v>
      </c>
      <c r="J1965" s="20" t="s">
        <v>12377</v>
      </c>
      <c r="K1965" s="21">
        <v>9.6</v>
      </c>
      <c r="L1965" s="21">
        <v>48</v>
      </c>
      <c r="M1965" s="7"/>
      <c r="N1965" s="7"/>
    </row>
    <row r="1966" customFormat="1" ht="20" customHeight="1" spans="1:14">
      <c r="A1966" s="12">
        <v>229</v>
      </c>
      <c r="B1966" s="12" t="s">
        <v>12560</v>
      </c>
      <c r="C1966" s="11"/>
      <c r="D1966" s="11"/>
      <c r="E1966" s="11"/>
      <c r="F1966" s="7"/>
      <c r="G1966" s="7"/>
      <c r="H1966" s="11">
        <v>1.1</v>
      </c>
      <c r="I1966" s="11">
        <v>1.1</v>
      </c>
      <c r="J1966" s="20" t="s">
        <v>12377</v>
      </c>
      <c r="K1966" s="21">
        <v>6.6</v>
      </c>
      <c r="L1966" s="21">
        <v>33</v>
      </c>
      <c r="M1966" s="7"/>
      <c r="N1966" s="7"/>
    </row>
    <row r="1967" customFormat="1" ht="20" customHeight="1" spans="1:14">
      <c r="A1967" s="12">
        <v>230</v>
      </c>
      <c r="B1967" s="12" t="s">
        <v>12561</v>
      </c>
      <c r="C1967" s="11"/>
      <c r="D1967" s="11"/>
      <c r="E1967" s="11"/>
      <c r="F1967" s="7"/>
      <c r="G1967" s="7"/>
      <c r="H1967" s="11">
        <v>2.6</v>
      </c>
      <c r="I1967" s="11">
        <v>2.6</v>
      </c>
      <c r="J1967" s="20" t="s">
        <v>12377</v>
      </c>
      <c r="K1967" s="21">
        <v>15.6</v>
      </c>
      <c r="L1967" s="21">
        <v>78</v>
      </c>
      <c r="M1967" s="7"/>
      <c r="N1967" s="7"/>
    </row>
    <row r="1968" customFormat="1" ht="20" customHeight="1" spans="1:14">
      <c r="A1968" s="12">
        <v>231</v>
      </c>
      <c r="B1968" s="12" t="s">
        <v>12562</v>
      </c>
      <c r="C1968" s="11"/>
      <c r="D1968" s="11"/>
      <c r="E1968" s="11"/>
      <c r="F1968" s="7"/>
      <c r="G1968" s="7"/>
      <c r="H1968" s="11">
        <v>3.9</v>
      </c>
      <c r="I1968" s="11">
        <v>3.9</v>
      </c>
      <c r="J1968" s="20" t="s">
        <v>12377</v>
      </c>
      <c r="K1968" s="21">
        <v>23.4</v>
      </c>
      <c r="L1968" s="21">
        <v>117</v>
      </c>
      <c r="M1968" s="7"/>
      <c r="N1968" s="7"/>
    </row>
    <row r="1969" customFormat="1" ht="20" customHeight="1" spans="1:14">
      <c r="A1969" s="12">
        <v>232</v>
      </c>
      <c r="B1969" s="12" t="s">
        <v>12563</v>
      </c>
      <c r="C1969" s="11"/>
      <c r="D1969" s="11"/>
      <c r="E1969" s="11"/>
      <c r="F1969" s="7"/>
      <c r="G1969" s="7"/>
      <c r="H1969" s="11">
        <v>2.5</v>
      </c>
      <c r="I1969" s="11">
        <v>2.5</v>
      </c>
      <c r="J1969" s="20" t="s">
        <v>12377</v>
      </c>
      <c r="K1969" s="21">
        <v>15</v>
      </c>
      <c r="L1969" s="21">
        <v>75</v>
      </c>
      <c r="M1969" s="7"/>
      <c r="N1969" s="7"/>
    </row>
    <row r="1970" customFormat="1" ht="20" customHeight="1" spans="1:14">
      <c r="A1970" s="12">
        <v>233</v>
      </c>
      <c r="B1970" s="12" t="s">
        <v>12564</v>
      </c>
      <c r="C1970" s="11"/>
      <c r="D1970" s="11"/>
      <c r="E1970" s="11"/>
      <c r="F1970" s="7"/>
      <c r="G1970" s="7"/>
      <c r="H1970" s="11">
        <v>1.7</v>
      </c>
      <c r="I1970" s="11">
        <v>1.7</v>
      </c>
      <c r="J1970" s="20" t="s">
        <v>12377</v>
      </c>
      <c r="K1970" s="21">
        <v>10.2</v>
      </c>
      <c r="L1970" s="21">
        <v>51</v>
      </c>
      <c r="M1970" s="7"/>
      <c r="N1970" s="7"/>
    </row>
    <row r="1971" customFormat="1" ht="20" customHeight="1" spans="1:14">
      <c r="A1971" s="12">
        <v>234</v>
      </c>
      <c r="B1971" s="12" t="s">
        <v>12565</v>
      </c>
      <c r="C1971" s="11"/>
      <c r="D1971" s="11"/>
      <c r="E1971" s="11"/>
      <c r="F1971" s="7"/>
      <c r="G1971" s="7"/>
      <c r="H1971" s="11">
        <v>3.2</v>
      </c>
      <c r="I1971" s="11">
        <v>3.2</v>
      </c>
      <c r="J1971" s="20" t="s">
        <v>12377</v>
      </c>
      <c r="K1971" s="21">
        <v>19.2</v>
      </c>
      <c r="L1971" s="21">
        <v>96</v>
      </c>
      <c r="M1971" s="7"/>
      <c r="N1971" s="7"/>
    </row>
    <row r="1972" customFormat="1" ht="20" customHeight="1" spans="1:14">
      <c r="A1972" s="12">
        <v>235</v>
      </c>
      <c r="B1972" s="12" t="s">
        <v>12566</v>
      </c>
      <c r="C1972" s="11"/>
      <c r="D1972" s="11"/>
      <c r="E1972" s="11"/>
      <c r="F1972" s="7"/>
      <c r="G1972" s="7"/>
      <c r="H1972" s="11">
        <v>2.8</v>
      </c>
      <c r="I1972" s="11">
        <v>2.8</v>
      </c>
      <c r="J1972" s="20" t="s">
        <v>12377</v>
      </c>
      <c r="K1972" s="21">
        <v>16.8</v>
      </c>
      <c r="L1972" s="21">
        <v>84</v>
      </c>
      <c r="M1972" s="7"/>
      <c r="N1972" s="7"/>
    </row>
    <row r="1973" customFormat="1" ht="20" customHeight="1" spans="1:14">
      <c r="A1973" s="12">
        <v>236</v>
      </c>
      <c r="B1973" s="12" t="s">
        <v>12567</v>
      </c>
      <c r="C1973" s="11"/>
      <c r="D1973" s="11"/>
      <c r="E1973" s="11"/>
      <c r="F1973" s="7"/>
      <c r="G1973" s="7"/>
      <c r="H1973" s="11">
        <v>2.4</v>
      </c>
      <c r="I1973" s="11">
        <v>2.4</v>
      </c>
      <c r="J1973" s="20" t="s">
        <v>12377</v>
      </c>
      <c r="K1973" s="21">
        <v>14.4</v>
      </c>
      <c r="L1973" s="21">
        <v>72</v>
      </c>
      <c r="M1973" s="7"/>
      <c r="N1973" s="7"/>
    </row>
    <row r="1974" customFormat="1" ht="20" customHeight="1" spans="1:14">
      <c r="A1974" s="12">
        <v>237</v>
      </c>
      <c r="B1974" s="12" t="s">
        <v>2605</v>
      </c>
      <c r="C1974" s="11"/>
      <c r="D1974" s="11"/>
      <c r="E1974" s="11"/>
      <c r="F1974" s="7"/>
      <c r="G1974" s="7"/>
      <c r="H1974" s="11">
        <v>8.2</v>
      </c>
      <c r="I1974" s="11">
        <v>8.2</v>
      </c>
      <c r="J1974" s="20" t="s">
        <v>12377</v>
      </c>
      <c r="K1974" s="21">
        <v>49.2</v>
      </c>
      <c r="L1974" s="21">
        <v>246</v>
      </c>
      <c r="M1974" s="7"/>
      <c r="N1974" s="7"/>
    </row>
    <row r="1975" customFormat="1" ht="20" customHeight="1" spans="1:14">
      <c r="A1975" s="12">
        <v>238</v>
      </c>
      <c r="B1975" s="12" t="s">
        <v>12568</v>
      </c>
      <c r="C1975" s="11"/>
      <c r="D1975" s="11"/>
      <c r="E1975" s="11"/>
      <c r="F1975" s="7"/>
      <c r="G1975" s="7"/>
      <c r="H1975" s="11">
        <v>4</v>
      </c>
      <c r="I1975" s="11">
        <v>4</v>
      </c>
      <c r="J1975" s="20" t="s">
        <v>12377</v>
      </c>
      <c r="K1975" s="21">
        <v>24</v>
      </c>
      <c r="L1975" s="21">
        <v>120</v>
      </c>
      <c r="M1975" s="7"/>
      <c r="N1975" s="7"/>
    </row>
    <row r="1976" customFormat="1" ht="20" customHeight="1" spans="1:14">
      <c r="A1976" s="12">
        <v>239</v>
      </c>
      <c r="B1976" s="12" t="s">
        <v>12569</v>
      </c>
      <c r="C1976" s="11"/>
      <c r="D1976" s="11"/>
      <c r="E1976" s="11"/>
      <c r="F1976" s="7"/>
      <c r="G1976" s="7"/>
      <c r="H1976" s="11">
        <v>4</v>
      </c>
      <c r="I1976" s="11">
        <v>4</v>
      </c>
      <c r="J1976" s="20" t="s">
        <v>12377</v>
      </c>
      <c r="K1976" s="21">
        <v>24</v>
      </c>
      <c r="L1976" s="21">
        <v>120</v>
      </c>
      <c r="M1976" s="7"/>
      <c r="N1976" s="7"/>
    </row>
    <row r="1977" customFormat="1" ht="20" customHeight="1" spans="1:14">
      <c r="A1977" s="12">
        <v>240</v>
      </c>
      <c r="B1977" s="12" t="s">
        <v>12570</v>
      </c>
      <c r="C1977" s="11"/>
      <c r="D1977" s="11"/>
      <c r="E1977" s="11"/>
      <c r="F1977" s="7"/>
      <c r="G1977" s="7"/>
      <c r="H1977" s="11">
        <v>6.1</v>
      </c>
      <c r="I1977" s="11">
        <v>6.1</v>
      </c>
      <c r="J1977" s="20" t="s">
        <v>12377</v>
      </c>
      <c r="K1977" s="21">
        <v>36.6</v>
      </c>
      <c r="L1977" s="21">
        <v>183</v>
      </c>
      <c r="M1977" s="7"/>
      <c r="N1977" s="7"/>
    </row>
    <row r="1978" customFormat="1" ht="20" customHeight="1" spans="1:14">
      <c r="A1978" s="12">
        <v>241</v>
      </c>
      <c r="B1978" s="12" t="s">
        <v>12571</v>
      </c>
      <c r="C1978" s="11"/>
      <c r="D1978" s="11"/>
      <c r="E1978" s="11"/>
      <c r="F1978" s="7"/>
      <c r="G1978" s="7"/>
      <c r="H1978" s="11">
        <v>3.7</v>
      </c>
      <c r="I1978" s="11">
        <v>3.7</v>
      </c>
      <c r="J1978" s="20" t="s">
        <v>12377</v>
      </c>
      <c r="K1978" s="21">
        <v>22.2</v>
      </c>
      <c r="L1978" s="21">
        <v>111</v>
      </c>
      <c r="M1978" s="7"/>
      <c r="N1978" s="7"/>
    </row>
    <row r="1979" customFormat="1" ht="20" customHeight="1" spans="1:14">
      <c r="A1979" s="12">
        <v>242</v>
      </c>
      <c r="B1979" s="12" t="s">
        <v>12572</v>
      </c>
      <c r="C1979" s="11"/>
      <c r="D1979" s="11"/>
      <c r="E1979" s="11"/>
      <c r="F1979" s="7"/>
      <c r="G1979" s="7"/>
      <c r="H1979" s="11">
        <v>2.5</v>
      </c>
      <c r="I1979" s="11">
        <v>2.5</v>
      </c>
      <c r="J1979" s="20" t="s">
        <v>12377</v>
      </c>
      <c r="K1979" s="21">
        <v>15</v>
      </c>
      <c r="L1979" s="21">
        <v>75</v>
      </c>
      <c r="M1979" s="7"/>
      <c r="N1979" s="7"/>
    </row>
    <row r="1980" customFormat="1" ht="20" customHeight="1" spans="1:14">
      <c r="A1980" s="12">
        <v>243</v>
      </c>
      <c r="B1980" s="12" t="s">
        <v>5087</v>
      </c>
      <c r="C1980" s="11"/>
      <c r="D1980" s="11"/>
      <c r="E1980" s="11"/>
      <c r="F1980" s="7"/>
      <c r="G1980" s="7"/>
      <c r="H1980" s="11">
        <v>0.9</v>
      </c>
      <c r="I1980" s="11">
        <v>0.9</v>
      </c>
      <c r="J1980" s="20" t="s">
        <v>12377</v>
      </c>
      <c r="K1980" s="21">
        <v>5.4</v>
      </c>
      <c r="L1980" s="21">
        <v>27</v>
      </c>
      <c r="M1980" s="7"/>
      <c r="N1980" s="7"/>
    </row>
    <row r="1981" customFormat="1" ht="20" customHeight="1" spans="1:14">
      <c r="A1981" s="12">
        <v>244</v>
      </c>
      <c r="B1981" s="12" t="s">
        <v>12573</v>
      </c>
      <c r="C1981" s="11"/>
      <c r="D1981" s="11"/>
      <c r="E1981" s="11"/>
      <c r="F1981" s="7"/>
      <c r="G1981" s="7"/>
      <c r="H1981" s="11">
        <v>2.6</v>
      </c>
      <c r="I1981" s="11">
        <v>2.6</v>
      </c>
      <c r="J1981" s="20" t="s">
        <v>12377</v>
      </c>
      <c r="K1981" s="21">
        <v>15.6</v>
      </c>
      <c r="L1981" s="21">
        <v>78</v>
      </c>
      <c r="M1981" s="7"/>
      <c r="N1981" s="7"/>
    </row>
    <row r="1982" customFormat="1" ht="20" customHeight="1" spans="1:14">
      <c r="A1982" s="12">
        <v>245</v>
      </c>
      <c r="B1982" s="12" t="s">
        <v>12574</v>
      </c>
      <c r="C1982" s="11"/>
      <c r="D1982" s="11"/>
      <c r="E1982" s="11"/>
      <c r="F1982" s="7"/>
      <c r="G1982" s="7"/>
      <c r="H1982" s="11">
        <v>2.1</v>
      </c>
      <c r="I1982" s="11">
        <v>2.1</v>
      </c>
      <c r="J1982" s="20" t="s">
        <v>12377</v>
      </c>
      <c r="K1982" s="21">
        <v>12.6</v>
      </c>
      <c r="L1982" s="21">
        <v>63</v>
      </c>
      <c r="M1982" s="7"/>
      <c r="N1982" s="7"/>
    </row>
    <row r="1983" customFormat="1" ht="20" customHeight="1" spans="1:14">
      <c r="A1983" s="12">
        <v>246</v>
      </c>
      <c r="B1983" s="12" t="s">
        <v>4646</v>
      </c>
      <c r="C1983" s="11"/>
      <c r="D1983" s="11"/>
      <c r="E1983" s="11"/>
      <c r="F1983" s="7"/>
      <c r="G1983" s="7"/>
      <c r="H1983" s="11">
        <v>1.7</v>
      </c>
      <c r="I1983" s="11">
        <v>1.7</v>
      </c>
      <c r="J1983" s="20" t="s">
        <v>12377</v>
      </c>
      <c r="K1983" s="21">
        <v>10.2</v>
      </c>
      <c r="L1983" s="21">
        <v>51</v>
      </c>
      <c r="M1983" s="7"/>
      <c r="N1983" s="7"/>
    </row>
    <row r="1984" customFormat="1" ht="20" customHeight="1" spans="1:14">
      <c r="A1984" s="12">
        <v>247</v>
      </c>
      <c r="B1984" s="12" t="s">
        <v>12575</v>
      </c>
      <c r="C1984" s="11"/>
      <c r="D1984" s="11"/>
      <c r="E1984" s="11"/>
      <c r="F1984" s="7"/>
      <c r="G1984" s="7"/>
      <c r="H1984" s="11">
        <v>4.8</v>
      </c>
      <c r="I1984" s="11">
        <v>4.8</v>
      </c>
      <c r="J1984" s="20" t="s">
        <v>12377</v>
      </c>
      <c r="K1984" s="21">
        <v>28.8</v>
      </c>
      <c r="L1984" s="21">
        <v>144</v>
      </c>
      <c r="M1984" s="7"/>
      <c r="N1984" s="7"/>
    </row>
    <row r="1985" customFormat="1" ht="20" customHeight="1" spans="1:14">
      <c r="A1985" s="12">
        <v>248</v>
      </c>
      <c r="B1985" s="12" t="s">
        <v>12576</v>
      </c>
      <c r="C1985" s="11"/>
      <c r="D1985" s="11"/>
      <c r="E1985" s="11"/>
      <c r="F1985" s="7"/>
      <c r="G1985" s="7"/>
      <c r="H1985" s="11">
        <v>2.4</v>
      </c>
      <c r="I1985" s="11">
        <v>2.4</v>
      </c>
      <c r="J1985" s="20" t="s">
        <v>12377</v>
      </c>
      <c r="K1985" s="21">
        <v>14.4</v>
      </c>
      <c r="L1985" s="21">
        <v>72</v>
      </c>
      <c r="M1985" s="7"/>
      <c r="N1985" s="7"/>
    </row>
    <row r="1986" customFormat="1" ht="20" customHeight="1" spans="1:14">
      <c r="A1986" s="12">
        <v>249</v>
      </c>
      <c r="B1986" s="12" t="s">
        <v>8786</v>
      </c>
      <c r="C1986" s="11"/>
      <c r="D1986" s="11"/>
      <c r="E1986" s="11"/>
      <c r="F1986" s="7"/>
      <c r="G1986" s="7"/>
      <c r="H1986" s="11">
        <v>2.9</v>
      </c>
      <c r="I1986" s="11">
        <v>2.9</v>
      </c>
      <c r="J1986" s="20" t="s">
        <v>12377</v>
      </c>
      <c r="K1986" s="21">
        <v>17.4</v>
      </c>
      <c r="L1986" s="21">
        <v>87</v>
      </c>
      <c r="M1986" s="7"/>
      <c r="N1986" s="7"/>
    </row>
    <row r="1987" customFormat="1" ht="20" customHeight="1" spans="1:14">
      <c r="A1987" s="12">
        <v>250</v>
      </c>
      <c r="B1987" s="12" t="s">
        <v>12577</v>
      </c>
      <c r="C1987" s="11"/>
      <c r="D1987" s="11"/>
      <c r="E1987" s="11"/>
      <c r="F1987" s="7"/>
      <c r="G1987" s="7"/>
      <c r="H1987" s="11">
        <v>2.4</v>
      </c>
      <c r="I1987" s="11">
        <v>2.4</v>
      </c>
      <c r="J1987" s="20" t="s">
        <v>12377</v>
      </c>
      <c r="K1987" s="21">
        <v>14.4</v>
      </c>
      <c r="L1987" s="21">
        <v>72</v>
      </c>
      <c r="M1987" s="7"/>
      <c r="N1987" s="7"/>
    </row>
    <row r="1988" customFormat="1" ht="20" customHeight="1" spans="1:14">
      <c r="A1988" s="12">
        <v>251</v>
      </c>
      <c r="B1988" s="12" t="s">
        <v>1663</v>
      </c>
      <c r="C1988" s="11"/>
      <c r="D1988" s="11"/>
      <c r="E1988" s="11"/>
      <c r="F1988" s="7"/>
      <c r="G1988" s="7"/>
      <c r="H1988" s="11">
        <v>7.1</v>
      </c>
      <c r="I1988" s="11">
        <v>7.1</v>
      </c>
      <c r="J1988" s="20" t="s">
        <v>12377</v>
      </c>
      <c r="K1988" s="21">
        <v>42.6</v>
      </c>
      <c r="L1988" s="21">
        <v>213</v>
      </c>
      <c r="M1988" s="7"/>
      <c r="N1988" s="7"/>
    </row>
    <row r="1989" customFormat="1" ht="20" customHeight="1" spans="1:14">
      <c r="A1989" s="12">
        <v>252</v>
      </c>
      <c r="B1989" s="12" t="s">
        <v>11841</v>
      </c>
      <c r="C1989" s="11"/>
      <c r="D1989" s="11"/>
      <c r="E1989" s="11"/>
      <c r="F1989" s="7"/>
      <c r="G1989" s="7"/>
      <c r="H1989" s="11">
        <v>5.4</v>
      </c>
      <c r="I1989" s="11">
        <v>5.4</v>
      </c>
      <c r="J1989" s="20" t="s">
        <v>12377</v>
      </c>
      <c r="K1989" s="21">
        <v>32.4</v>
      </c>
      <c r="L1989" s="21">
        <v>162</v>
      </c>
      <c r="M1989" s="7"/>
      <c r="N1989" s="7"/>
    </row>
    <row r="1990" customFormat="1" ht="20" customHeight="1" spans="1:14">
      <c r="A1990" s="12">
        <v>253</v>
      </c>
      <c r="B1990" s="12" t="s">
        <v>12182</v>
      </c>
      <c r="C1990" s="11"/>
      <c r="D1990" s="11"/>
      <c r="E1990" s="11"/>
      <c r="F1990" s="7"/>
      <c r="G1990" s="7"/>
      <c r="H1990" s="11">
        <v>3.3</v>
      </c>
      <c r="I1990" s="11">
        <v>3.3</v>
      </c>
      <c r="J1990" s="20" t="s">
        <v>12377</v>
      </c>
      <c r="K1990" s="21">
        <v>19.8</v>
      </c>
      <c r="L1990" s="21">
        <v>99</v>
      </c>
      <c r="M1990" s="7"/>
      <c r="N1990" s="7"/>
    </row>
    <row r="1991" customFormat="1" ht="20" customHeight="1" spans="1:14">
      <c r="A1991" s="12">
        <v>254</v>
      </c>
      <c r="B1991" s="12" t="s">
        <v>12578</v>
      </c>
      <c r="C1991" s="11"/>
      <c r="D1991" s="11"/>
      <c r="E1991" s="11"/>
      <c r="F1991" s="7"/>
      <c r="G1991" s="7"/>
      <c r="H1991" s="11">
        <v>5.1</v>
      </c>
      <c r="I1991" s="11">
        <v>5.1</v>
      </c>
      <c r="J1991" s="20" t="s">
        <v>12377</v>
      </c>
      <c r="K1991" s="21">
        <v>30.6</v>
      </c>
      <c r="L1991" s="21">
        <v>153</v>
      </c>
      <c r="M1991" s="7"/>
      <c r="N1991" s="7"/>
    </row>
    <row r="1992" customFormat="1" ht="20" customHeight="1" spans="1:14">
      <c r="A1992" s="12">
        <v>255</v>
      </c>
      <c r="B1992" s="12" t="s">
        <v>6452</v>
      </c>
      <c r="C1992" s="11"/>
      <c r="D1992" s="11"/>
      <c r="E1992" s="11"/>
      <c r="F1992" s="7"/>
      <c r="G1992" s="7"/>
      <c r="H1992" s="11">
        <v>3.3</v>
      </c>
      <c r="I1992" s="11">
        <v>3.3</v>
      </c>
      <c r="J1992" s="20" t="s">
        <v>12377</v>
      </c>
      <c r="K1992" s="21">
        <v>19.8</v>
      </c>
      <c r="L1992" s="21">
        <v>99</v>
      </c>
      <c r="M1992" s="7"/>
      <c r="N1992" s="7"/>
    </row>
    <row r="1993" customFormat="1" ht="20" customHeight="1" spans="1:14">
      <c r="A1993" s="12">
        <v>256</v>
      </c>
      <c r="B1993" s="12" t="s">
        <v>6568</v>
      </c>
      <c r="C1993" s="11"/>
      <c r="D1993" s="11"/>
      <c r="E1993" s="11"/>
      <c r="F1993" s="7"/>
      <c r="G1993" s="7"/>
      <c r="H1993" s="11">
        <v>4.4</v>
      </c>
      <c r="I1993" s="11">
        <v>4.4</v>
      </c>
      <c r="J1993" s="20" t="s">
        <v>12377</v>
      </c>
      <c r="K1993" s="21">
        <v>26.4</v>
      </c>
      <c r="L1993" s="21">
        <v>132</v>
      </c>
      <c r="M1993" s="7"/>
      <c r="N1993" s="7"/>
    </row>
    <row r="1994" customFormat="1" ht="20" customHeight="1" spans="1:14">
      <c r="A1994" s="12">
        <v>257</v>
      </c>
      <c r="B1994" s="12" t="s">
        <v>9115</v>
      </c>
      <c r="C1994" s="11"/>
      <c r="D1994" s="11"/>
      <c r="E1994" s="11"/>
      <c r="F1994" s="7"/>
      <c r="G1994" s="7"/>
      <c r="H1994" s="11">
        <v>5.7</v>
      </c>
      <c r="I1994" s="11">
        <v>5.7</v>
      </c>
      <c r="J1994" s="20" t="s">
        <v>12377</v>
      </c>
      <c r="K1994" s="21">
        <v>34.2</v>
      </c>
      <c r="L1994" s="21">
        <v>171</v>
      </c>
      <c r="M1994" s="7"/>
      <c r="N1994" s="7"/>
    </row>
    <row r="1995" customFormat="1" ht="20" customHeight="1" spans="1:14">
      <c r="A1995" s="12">
        <v>258</v>
      </c>
      <c r="B1995" s="12" t="s">
        <v>12579</v>
      </c>
      <c r="C1995" s="11"/>
      <c r="D1995" s="11"/>
      <c r="E1995" s="11"/>
      <c r="F1995" s="7"/>
      <c r="G1995" s="7"/>
      <c r="H1995" s="11">
        <v>5</v>
      </c>
      <c r="I1995" s="11">
        <v>5</v>
      </c>
      <c r="J1995" s="20" t="s">
        <v>12377</v>
      </c>
      <c r="K1995" s="21">
        <v>30</v>
      </c>
      <c r="L1995" s="21">
        <v>150</v>
      </c>
      <c r="M1995" s="7"/>
      <c r="N1995" s="7"/>
    </row>
    <row r="1996" customFormat="1" ht="20" customHeight="1" spans="1:14">
      <c r="A1996" s="12">
        <v>259</v>
      </c>
      <c r="B1996" s="12" t="s">
        <v>12580</v>
      </c>
      <c r="C1996" s="11"/>
      <c r="D1996" s="11"/>
      <c r="E1996" s="11"/>
      <c r="F1996" s="7"/>
      <c r="G1996" s="7"/>
      <c r="H1996" s="11">
        <v>4.7</v>
      </c>
      <c r="I1996" s="11">
        <v>4.7</v>
      </c>
      <c r="J1996" s="20" t="s">
        <v>12377</v>
      </c>
      <c r="K1996" s="21">
        <v>28.2</v>
      </c>
      <c r="L1996" s="21">
        <v>141</v>
      </c>
      <c r="M1996" s="7"/>
      <c r="N1996" s="7"/>
    </row>
    <row r="1997" customFormat="1" ht="20" customHeight="1" spans="1:14">
      <c r="A1997" s="12">
        <v>260</v>
      </c>
      <c r="B1997" s="12" t="s">
        <v>12581</v>
      </c>
      <c r="C1997" s="11"/>
      <c r="D1997" s="11"/>
      <c r="E1997" s="11"/>
      <c r="F1997" s="7"/>
      <c r="G1997" s="7"/>
      <c r="H1997" s="11">
        <v>4.8</v>
      </c>
      <c r="I1997" s="11">
        <v>4.8</v>
      </c>
      <c r="J1997" s="20" t="s">
        <v>12377</v>
      </c>
      <c r="K1997" s="21">
        <v>28.8</v>
      </c>
      <c r="L1997" s="21">
        <v>144</v>
      </c>
      <c r="M1997" s="7"/>
      <c r="N1997" s="7"/>
    </row>
    <row r="1998" customFormat="1" ht="20" customHeight="1" spans="1:14">
      <c r="A1998" s="12">
        <v>261</v>
      </c>
      <c r="B1998" s="12" t="s">
        <v>11947</v>
      </c>
      <c r="C1998" s="11"/>
      <c r="D1998" s="11"/>
      <c r="E1998" s="11"/>
      <c r="F1998" s="7"/>
      <c r="G1998" s="7"/>
      <c r="H1998" s="11">
        <v>3.7</v>
      </c>
      <c r="I1998" s="11">
        <v>3.7</v>
      </c>
      <c r="J1998" s="20" t="s">
        <v>12377</v>
      </c>
      <c r="K1998" s="21">
        <v>22.2</v>
      </c>
      <c r="L1998" s="21">
        <v>111</v>
      </c>
      <c r="M1998" s="7"/>
      <c r="N1998" s="7"/>
    </row>
    <row r="1999" customFormat="1" ht="20" customHeight="1" spans="1:14">
      <c r="A1999" s="12">
        <v>262</v>
      </c>
      <c r="B1999" s="12" t="s">
        <v>12582</v>
      </c>
      <c r="C1999" s="11"/>
      <c r="D1999" s="11"/>
      <c r="E1999" s="11"/>
      <c r="F1999" s="7"/>
      <c r="G1999" s="7"/>
      <c r="H1999" s="11">
        <v>3.5</v>
      </c>
      <c r="I1999" s="11">
        <v>3.5</v>
      </c>
      <c r="J1999" s="20" t="s">
        <v>12377</v>
      </c>
      <c r="K1999" s="21">
        <v>21</v>
      </c>
      <c r="L1999" s="21">
        <v>105</v>
      </c>
      <c r="M1999" s="7"/>
      <c r="N1999" s="7"/>
    </row>
    <row r="2000" customFormat="1" ht="20" customHeight="1" spans="1:14">
      <c r="A2000" s="12">
        <v>263</v>
      </c>
      <c r="B2000" s="12" t="s">
        <v>11473</v>
      </c>
      <c r="C2000" s="11"/>
      <c r="D2000" s="11"/>
      <c r="E2000" s="11"/>
      <c r="F2000" s="7"/>
      <c r="G2000" s="7"/>
      <c r="H2000" s="11">
        <v>5.3</v>
      </c>
      <c r="I2000" s="11">
        <v>5.3</v>
      </c>
      <c r="J2000" s="20" t="s">
        <v>12377</v>
      </c>
      <c r="K2000" s="21">
        <v>31.8</v>
      </c>
      <c r="L2000" s="21">
        <v>159</v>
      </c>
      <c r="M2000" s="7"/>
      <c r="N2000" s="7"/>
    </row>
    <row r="2001" customFormat="1" ht="20" customHeight="1" spans="1:14">
      <c r="A2001" s="12">
        <v>264</v>
      </c>
      <c r="B2001" s="12" t="s">
        <v>2295</v>
      </c>
      <c r="C2001" s="11"/>
      <c r="D2001" s="11"/>
      <c r="E2001" s="11"/>
      <c r="F2001" s="7"/>
      <c r="G2001" s="7"/>
      <c r="H2001" s="11">
        <v>6</v>
      </c>
      <c r="I2001" s="11">
        <v>6</v>
      </c>
      <c r="J2001" s="20" t="s">
        <v>12377</v>
      </c>
      <c r="K2001" s="21">
        <v>36</v>
      </c>
      <c r="L2001" s="21">
        <v>180</v>
      </c>
      <c r="M2001" s="7"/>
      <c r="N2001" s="7"/>
    </row>
    <row r="2002" customFormat="1" ht="20" customHeight="1" spans="1:14">
      <c r="A2002" s="12">
        <v>265</v>
      </c>
      <c r="B2002" s="12" t="s">
        <v>12583</v>
      </c>
      <c r="C2002" s="11"/>
      <c r="D2002" s="11"/>
      <c r="E2002" s="11"/>
      <c r="F2002" s="7"/>
      <c r="G2002" s="7"/>
      <c r="H2002" s="11">
        <v>4</v>
      </c>
      <c r="I2002" s="11">
        <v>4</v>
      </c>
      <c r="J2002" s="20" t="s">
        <v>12377</v>
      </c>
      <c r="K2002" s="21">
        <v>24</v>
      </c>
      <c r="L2002" s="21">
        <v>120</v>
      </c>
      <c r="M2002" s="7"/>
      <c r="N2002" s="7"/>
    </row>
    <row r="2003" customFormat="1" ht="20" customHeight="1" spans="1:14">
      <c r="A2003" s="12">
        <v>266</v>
      </c>
      <c r="B2003" s="12" t="s">
        <v>12584</v>
      </c>
      <c r="C2003" s="11"/>
      <c r="D2003" s="11"/>
      <c r="E2003" s="11"/>
      <c r="F2003" s="7"/>
      <c r="G2003" s="7"/>
      <c r="H2003" s="11">
        <v>2.2</v>
      </c>
      <c r="I2003" s="11">
        <v>2.2</v>
      </c>
      <c r="J2003" s="20" t="s">
        <v>12377</v>
      </c>
      <c r="K2003" s="21">
        <v>13.2</v>
      </c>
      <c r="L2003" s="21">
        <v>66</v>
      </c>
      <c r="M2003" s="7"/>
      <c r="N2003" s="7"/>
    </row>
    <row r="2004" customFormat="1" ht="20" customHeight="1" spans="1:14">
      <c r="A2004" s="12">
        <v>267</v>
      </c>
      <c r="B2004" s="12" t="s">
        <v>1875</v>
      </c>
      <c r="C2004" s="11"/>
      <c r="D2004" s="11"/>
      <c r="E2004" s="11"/>
      <c r="F2004" s="7"/>
      <c r="G2004" s="7"/>
      <c r="H2004" s="11">
        <v>2.9</v>
      </c>
      <c r="I2004" s="11">
        <v>2.9</v>
      </c>
      <c r="J2004" s="20" t="s">
        <v>12377</v>
      </c>
      <c r="K2004" s="21">
        <v>17.4</v>
      </c>
      <c r="L2004" s="21">
        <v>87</v>
      </c>
      <c r="M2004" s="7"/>
      <c r="N2004" s="7"/>
    </row>
    <row r="2005" customFormat="1" ht="20" customHeight="1" spans="1:14">
      <c r="A2005" s="12">
        <v>268</v>
      </c>
      <c r="B2005" s="12" t="s">
        <v>12585</v>
      </c>
      <c r="C2005" s="11"/>
      <c r="D2005" s="11"/>
      <c r="E2005" s="11"/>
      <c r="F2005" s="7"/>
      <c r="G2005" s="7"/>
      <c r="H2005" s="11">
        <v>6.6</v>
      </c>
      <c r="I2005" s="11">
        <v>6.6</v>
      </c>
      <c r="J2005" s="20" t="s">
        <v>12377</v>
      </c>
      <c r="K2005" s="21">
        <v>39.6</v>
      </c>
      <c r="L2005" s="21">
        <v>198</v>
      </c>
      <c r="M2005" s="7"/>
      <c r="N2005" s="7"/>
    </row>
    <row r="2006" customFormat="1" ht="20" customHeight="1" spans="1:14">
      <c r="A2006" s="12">
        <v>269</v>
      </c>
      <c r="B2006" s="12" t="s">
        <v>11730</v>
      </c>
      <c r="C2006" s="11"/>
      <c r="D2006" s="11"/>
      <c r="E2006" s="11"/>
      <c r="F2006" s="7"/>
      <c r="G2006" s="7"/>
      <c r="H2006" s="11">
        <v>0.8</v>
      </c>
      <c r="I2006" s="11">
        <v>0.8</v>
      </c>
      <c r="J2006" s="20" t="s">
        <v>12377</v>
      </c>
      <c r="K2006" s="21">
        <v>4.8</v>
      </c>
      <c r="L2006" s="21">
        <v>24</v>
      </c>
      <c r="M2006" s="7"/>
      <c r="N2006" s="7"/>
    </row>
    <row r="2007" customFormat="1" ht="20" customHeight="1" spans="1:14">
      <c r="A2007" s="12">
        <v>270</v>
      </c>
      <c r="B2007" s="12" t="s">
        <v>12586</v>
      </c>
      <c r="C2007" s="11"/>
      <c r="D2007" s="11"/>
      <c r="E2007" s="11"/>
      <c r="F2007" s="7"/>
      <c r="G2007" s="7"/>
      <c r="H2007" s="11">
        <v>4.2</v>
      </c>
      <c r="I2007" s="11">
        <v>4.2</v>
      </c>
      <c r="J2007" s="20" t="s">
        <v>12377</v>
      </c>
      <c r="K2007" s="21">
        <v>25.2</v>
      </c>
      <c r="L2007" s="21">
        <v>126</v>
      </c>
      <c r="M2007" s="7"/>
      <c r="N2007" s="7"/>
    </row>
    <row r="2008" customFormat="1" ht="20" customHeight="1" spans="1:14">
      <c r="A2008" s="12">
        <v>271</v>
      </c>
      <c r="B2008" s="12" t="s">
        <v>12587</v>
      </c>
      <c r="C2008" s="11"/>
      <c r="D2008" s="11"/>
      <c r="E2008" s="11"/>
      <c r="F2008" s="7"/>
      <c r="G2008" s="7"/>
      <c r="H2008" s="11">
        <v>4.6</v>
      </c>
      <c r="I2008" s="11">
        <v>4.6</v>
      </c>
      <c r="J2008" s="20" t="s">
        <v>12377</v>
      </c>
      <c r="K2008" s="21">
        <v>27.6</v>
      </c>
      <c r="L2008" s="21">
        <v>138</v>
      </c>
      <c r="M2008" s="7"/>
      <c r="N2008" s="7"/>
    </row>
    <row r="2009" customFormat="1" ht="20" customHeight="1" spans="1:14">
      <c r="A2009" s="12">
        <v>272</v>
      </c>
      <c r="B2009" s="12" t="s">
        <v>12588</v>
      </c>
      <c r="C2009" s="11"/>
      <c r="D2009" s="11"/>
      <c r="E2009" s="11"/>
      <c r="F2009" s="7"/>
      <c r="G2009" s="7"/>
      <c r="H2009" s="11">
        <v>1.7</v>
      </c>
      <c r="I2009" s="11">
        <v>1.7</v>
      </c>
      <c r="J2009" s="20" t="s">
        <v>12377</v>
      </c>
      <c r="K2009" s="21">
        <v>10.2</v>
      </c>
      <c r="L2009" s="21">
        <v>51</v>
      </c>
      <c r="M2009" s="7"/>
      <c r="N2009" s="7"/>
    </row>
    <row r="2010" customFormat="1" ht="20" customHeight="1" spans="1:14">
      <c r="A2010" s="12">
        <v>273</v>
      </c>
      <c r="B2010" s="12" t="s">
        <v>6009</v>
      </c>
      <c r="C2010" s="11"/>
      <c r="D2010" s="11"/>
      <c r="E2010" s="11"/>
      <c r="F2010" s="7"/>
      <c r="G2010" s="7"/>
      <c r="H2010" s="11">
        <v>4.1</v>
      </c>
      <c r="I2010" s="11">
        <v>4.1</v>
      </c>
      <c r="J2010" s="20" t="s">
        <v>12377</v>
      </c>
      <c r="K2010" s="21">
        <v>24.6</v>
      </c>
      <c r="L2010" s="21">
        <v>123</v>
      </c>
      <c r="M2010" s="7"/>
      <c r="N2010" s="7"/>
    </row>
    <row r="2011" customFormat="1" ht="20" customHeight="1" spans="1:14">
      <c r="A2011" s="12">
        <v>274</v>
      </c>
      <c r="B2011" s="12" t="s">
        <v>12589</v>
      </c>
      <c r="C2011" s="11"/>
      <c r="D2011" s="11"/>
      <c r="E2011" s="11"/>
      <c r="F2011" s="7"/>
      <c r="G2011" s="7"/>
      <c r="H2011" s="11">
        <v>3.1</v>
      </c>
      <c r="I2011" s="11">
        <v>3.1</v>
      </c>
      <c r="J2011" s="20" t="s">
        <v>12377</v>
      </c>
      <c r="K2011" s="21">
        <v>18.6</v>
      </c>
      <c r="L2011" s="21">
        <v>93</v>
      </c>
      <c r="M2011" s="7"/>
      <c r="N2011" s="7"/>
    </row>
    <row r="2012" customFormat="1" ht="20" customHeight="1" spans="1:14">
      <c r="A2012" s="12">
        <v>275</v>
      </c>
      <c r="B2012" s="12" t="s">
        <v>12590</v>
      </c>
      <c r="C2012" s="11"/>
      <c r="D2012" s="11"/>
      <c r="E2012" s="11"/>
      <c r="F2012" s="7"/>
      <c r="G2012" s="7"/>
      <c r="H2012" s="11">
        <v>2.4</v>
      </c>
      <c r="I2012" s="11">
        <v>2.4</v>
      </c>
      <c r="J2012" s="20" t="s">
        <v>12377</v>
      </c>
      <c r="K2012" s="21">
        <v>14.4</v>
      </c>
      <c r="L2012" s="21">
        <v>72</v>
      </c>
      <c r="M2012" s="7"/>
      <c r="N2012" s="7"/>
    </row>
    <row r="2013" customFormat="1" ht="20" customHeight="1" spans="1:14">
      <c r="A2013" s="12">
        <v>276</v>
      </c>
      <c r="B2013" s="12" t="s">
        <v>12591</v>
      </c>
      <c r="C2013" s="11"/>
      <c r="D2013" s="11"/>
      <c r="E2013" s="11"/>
      <c r="F2013" s="7"/>
      <c r="G2013" s="7"/>
      <c r="H2013" s="11">
        <v>2.5</v>
      </c>
      <c r="I2013" s="11">
        <v>2.5</v>
      </c>
      <c r="J2013" s="20" t="s">
        <v>12377</v>
      </c>
      <c r="K2013" s="21">
        <v>15</v>
      </c>
      <c r="L2013" s="21">
        <v>75</v>
      </c>
      <c r="M2013" s="7"/>
      <c r="N2013" s="7"/>
    </row>
    <row r="2014" customFormat="1" ht="20" customHeight="1" spans="1:14">
      <c r="A2014" s="12">
        <v>277</v>
      </c>
      <c r="B2014" s="12" t="s">
        <v>11638</v>
      </c>
      <c r="C2014" s="11"/>
      <c r="D2014" s="11"/>
      <c r="E2014" s="11"/>
      <c r="F2014" s="7"/>
      <c r="G2014" s="7"/>
      <c r="H2014" s="11">
        <v>2.9</v>
      </c>
      <c r="I2014" s="11">
        <v>2.9</v>
      </c>
      <c r="J2014" s="20" t="s">
        <v>12377</v>
      </c>
      <c r="K2014" s="21">
        <v>17.4</v>
      </c>
      <c r="L2014" s="21">
        <v>87</v>
      </c>
      <c r="M2014" s="7"/>
      <c r="N2014" s="7"/>
    </row>
    <row r="2015" customFormat="1" ht="20" customHeight="1" spans="1:14">
      <c r="A2015" s="12">
        <v>278</v>
      </c>
      <c r="B2015" s="12" t="s">
        <v>12592</v>
      </c>
      <c r="C2015" s="11"/>
      <c r="D2015" s="11"/>
      <c r="E2015" s="11"/>
      <c r="F2015" s="7"/>
      <c r="G2015" s="7"/>
      <c r="H2015" s="11">
        <v>2.8</v>
      </c>
      <c r="I2015" s="11">
        <v>2.8</v>
      </c>
      <c r="J2015" s="20" t="s">
        <v>12377</v>
      </c>
      <c r="K2015" s="21">
        <v>16.8</v>
      </c>
      <c r="L2015" s="21">
        <v>84</v>
      </c>
      <c r="M2015" s="7"/>
      <c r="N2015" s="7"/>
    </row>
    <row r="2016" customFormat="1" ht="20" customHeight="1" spans="1:14">
      <c r="A2016" s="12">
        <v>279</v>
      </c>
      <c r="B2016" s="12" t="s">
        <v>11174</v>
      </c>
      <c r="C2016" s="11"/>
      <c r="D2016" s="11"/>
      <c r="E2016" s="11"/>
      <c r="F2016" s="7"/>
      <c r="G2016" s="7"/>
      <c r="H2016" s="11">
        <v>3.1</v>
      </c>
      <c r="I2016" s="11">
        <v>3.1</v>
      </c>
      <c r="J2016" s="20" t="s">
        <v>12377</v>
      </c>
      <c r="K2016" s="21">
        <v>18.6</v>
      </c>
      <c r="L2016" s="21">
        <v>93</v>
      </c>
      <c r="M2016" s="7"/>
      <c r="N2016" s="7"/>
    </row>
    <row r="2017" customFormat="1" ht="20" customHeight="1" spans="1:14">
      <c r="A2017" s="12">
        <v>280</v>
      </c>
      <c r="B2017" s="12" t="s">
        <v>12593</v>
      </c>
      <c r="C2017" s="11"/>
      <c r="D2017" s="11"/>
      <c r="E2017" s="11"/>
      <c r="F2017" s="7"/>
      <c r="G2017" s="7"/>
      <c r="H2017" s="11">
        <v>4.2</v>
      </c>
      <c r="I2017" s="11">
        <v>4.2</v>
      </c>
      <c r="J2017" s="20" t="s">
        <v>12377</v>
      </c>
      <c r="K2017" s="21">
        <v>25.2</v>
      </c>
      <c r="L2017" s="21">
        <v>126</v>
      </c>
      <c r="M2017" s="7"/>
      <c r="N2017" s="7"/>
    </row>
    <row r="2018" customFormat="1" ht="20" customHeight="1" spans="1:14">
      <c r="A2018" s="12">
        <v>281</v>
      </c>
      <c r="B2018" s="12" t="s">
        <v>11984</v>
      </c>
      <c r="C2018" s="11"/>
      <c r="D2018" s="11"/>
      <c r="E2018" s="11"/>
      <c r="F2018" s="7"/>
      <c r="G2018" s="7"/>
      <c r="H2018" s="11">
        <v>2.7</v>
      </c>
      <c r="I2018" s="11">
        <v>2.7</v>
      </c>
      <c r="J2018" s="20" t="s">
        <v>12377</v>
      </c>
      <c r="K2018" s="21">
        <v>16.2</v>
      </c>
      <c r="L2018" s="21">
        <v>81</v>
      </c>
      <c r="M2018" s="7"/>
      <c r="N2018" s="7"/>
    </row>
    <row r="2019" customFormat="1" ht="20" customHeight="1" spans="1:14">
      <c r="A2019" s="12">
        <v>282</v>
      </c>
      <c r="B2019" s="12" t="s">
        <v>12594</v>
      </c>
      <c r="C2019" s="11"/>
      <c r="D2019" s="11"/>
      <c r="E2019" s="11"/>
      <c r="F2019" s="7"/>
      <c r="G2019" s="7"/>
      <c r="H2019" s="11">
        <v>4.5</v>
      </c>
      <c r="I2019" s="11">
        <v>4.5</v>
      </c>
      <c r="J2019" s="20" t="s">
        <v>12377</v>
      </c>
      <c r="K2019" s="21">
        <v>27</v>
      </c>
      <c r="L2019" s="21">
        <v>135</v>
      </c>
      <c r="M2019" s="7"/>
      <c r="N2019" s="7"/>
    </row>
    <row r="2020" customFormat="1" ht="20" customHeight="1" spans="1:14">
      <c r="A2020" s="12">
        <v>283</v>
      </c>
      <c r="B2020" s="12" t="s">
        <v>12595</v>
      </c>
      <c r="C2020" s="11"/>
      <c r="D2020" s="11"/>
      <c r="E2020" s="11"/>
      <c r="F2020" s="7"/>
      <c r="G2020" s="7"/>
      <c r="H2020" s="11">
        <v>4.7</v>
      </c>
      <c r="I2020" s="11">
        <v>4.7</v>
      </c>
      <c r="J2020" s="20" t="s">
        <v>12377</v>
      </c>
      <c r="K2020" s="21">
        <v>28.2</v>
      </c>
      <c r="L2020" s="21">
        <v>141</v>
      </c>
      <c r="M2020" s="7"/>
      <c r="N2020" s="7"/>
    </row>
    <row r="2021" customFormat="1" ht="20" customHeight="1" spans="1:14">
      <c r="A2021" s="12">
        <v>284</v>
      </c>
      <c r="B2021" s="12" t="s">
        <v>12596</v>
      </c>
      <c r="C2021" s="11"/>
      <c r="D2021" s="11"/>
      <c r="E2021" s="11"/>
      <c r="F2021" s="7"/>
      <c r="G2021" s="7"/>
      <c r="H2021" s="11">
        <v>3.5</v>
      </c>
      <c r="I2021" s="11">
        <v>3.5</v>
      </c>
      <c r="J2021" s="20" t="s">
        <v>12377</v>
      </c>
      <c r="K2021" s="21">
        <v>21</v>
      </c>
      <c r="L2021" s="21">
        <v>105</v>
      </c>
      <c r="M2021" s="7"/>
      <c r="N2021" s="7"/>
    </row>
    <row r="2022" customFormat="1" ht="20" customHeight="1" spans="1:14">
      <c r="A2022" s="12">
        <v>285</v>
      </c>
      <c r="B2022" s="12" t="s">
        <v>12597</v>
      </c>
      <c r="C2022" s="11"/>
      <c r="D2022" s="11"/>
      <c r="E2022" s="11"/>
      <c r="F2022" s="7"/>
      <c r="G2022" s="7"/>
      <c r="H2022" s="11">
        <v>2.7</v>
      </c>
      <c r="I2022" s="11">
        <v>2.7</v>
      </c>
      <c r="J2022" s="20" t="s">
        <v>12377</v>
      </c>
      <c r="K2022" s="21">
        <v>16.2</v>
      </c>
      <c r="L2022" s="21">
        <v>81</v>
      </c>
      <c r="M2022" s="7"/>
      <c r="N2022" s="7"/>
    </row>
    <row r="2023" customFormat="1" ht="20" customHeight="1" spans="1:14">
      <c r="A2023" s="12">
        <v>286</v>
      </c>
      <c r="B2023" s="12" t="s">
        <v>12598</v>
      </c>
      <c r="C2023" s="11"/>
      <c r="D2023" s="11"/>
      <c r="E2023" s="11"/>
      <c r="F2023" s="7"/>
      <c r="G2023" s="7"/>
      <c r="H2023" s="11">
        <v>4.8</v>
      </c>
      <c r="I2023" s="11">
        <v>4.8</v>
      </c>
      <c r="J2023" s="20" t="s">
        <v>12377</v>
      </c>
      <c r="K2023" s="21">
        <v>28.8</v>
      </c>
      <c r="L2023" s="21">
        <v>144</v>
      </c>
      <c r="M2023" s="7"/>
      <c r="N2023" s="7"/>
    </row>
    <row r="2024" customFormat="1" ht="20" customHeight="1" spans="1:14">
      <c r="A2024" s="12">
        <v>287</v>
      </c>
      <c r="B2024" s="12" t="s">
        <v>12599</v>
      </c>
      <c r="C2024" s="11"/>
      <c r="D2024" s="11"/>
      <c r="E2024" s="11"/>
      <c r="F2024" s="7"/>
      <c r="G2024" s="7"/>
      <c r="H2024" s="11">
        <v>3.8</v>
      </c>
      <c r="I2024" s="11">
        <v>3.8</v>
      </c>
      <c r="J2024" s="20" t="s">
        <v>12377</v>
      </c>
      <c r="K2024" s="21">
        <v>22.8</v>
      </c>
      <c r="L2024" s="21">
        <v>114</v>
      </c>
      <c r="M2024" s="7"/>
      <c r="N2024" s="7"/>
    </row>
    <row r="2025" customFormat="1" ht="20" customHeight="1" spans="1:14">
      <c r="A2025" s="12">
        <v>288</v>
      </c>
      <c r="B2025" s="12" t="s">
        <v>12600</v>
      </c>
      <c r="C2025" s="11"/>
      <c r="D2025" s="11"/>
      <c r="E2025" s="11"/>
      <c r="F2025" s="7"/>
      <c r="G2025" s="7"/>
      <c r="H2025" s="11">
        <v>3.1</v>
      </c>
      <c r="I2025" s="11">
        <v>3.1</v>
      </c>
      <c r="J2025" s="20" t="s">
        <v>12377</v>
      </c>
      <c r="K2025" s="21">
        <v>18.6</v>
      </c>
      <c r="L2025" s="21">
        <v>93</v>
      </c>
      <c r="M2025" s="7"/>
      <c r="N2025" s="7"/>
    </row>
    <row r="2026" customFormat="1" ht="20" customHeight="1" spans="1:14">
      <c r="A2026" s="12">
        <v>289</v>
      </c>
      <c r="B2026" s="12" t="s">
        <v>12601</v>
      </c>
      <c r="C2026" s="11"/>
      <c r="D2026" s="11"/>
      <c r="E2026" s="11"/>
      <c r="F2026" s="7"/>
      <c r="G2026" s="7"/>
      <c r="H2026" s="11">
        <v>5.8</v>
      </c>
      <c r="I2026" s="11">
        <v>5.8</v>
      </c>
      <c r="J2026" s="20" t="s">
        <v>12377</v>
      </c>
      <c r="K2026" s="21">
        <v>34.8</v>
      </c>
      <c r="L2026" s="21">
        <v>174</v>
      </c>
      <c r="M2026" s="7"/>
      <c r="N2026" s="7"/>
    </row>
    <row r="2027" customFormat="1" ht="20" customHeight="1" spans="1:14">
      <c r="A2027" s="12">
        <v>290</v>
      </c>
      <c r="B2027" s="12" t="s">
        <v>12454</v>
      </c>
      <c r="C2027" s="11"/>
      <c r="D2027" s="11"/>
      <c r="E2027" s="11"/>
      <c r="F2027" s="7"/>
      <c r="G2027" s="7"/>
      <c r="H2027" s="11">
        <v>2.6</v>
      </c>
      <c r="I2027" s="11">
        <v>2.6</v>
      </c>
      <c r="J2027" s="20" t="s">
        <v>12377</v>
      </c>
      <c r="K2027" s="21">
        <v>15.6</v>
      </c>
      <c r="L2027" s="21">
        <v>78</v>
      </c>
      <c r="M2027" s="7"/>
      <c r="N2027" s="7"/>
    </row>
    <row r="2028" customFormat="1" ht="20" customHeight="1" spans="1:14">
      <c r="A2028" s="12">
        <v>291</v>
      </c>
      <c r="B2028" s="12" t="s">
        <v>12602</v>
      </c>
      <c r="C2028" s="11"/>
      <c r="D2028" s="11"/>
      <c r="E2028" s="11"/>
      <c r="F2028" s="7"/>
      <c r="G2028" s="7"/>
      <c r="H2028" s="11">
        <v>3</v>
      </c>
      <c r="I2028" s="11">
        <v>3</v>
      </c>
      <c r="J2028" s="20" t="s">
        <v>12377</v>
      </c>
      <c r="K2028" s="21">
        <v>18</v>
      </c>
      <c r="L2028" s="21">
        <v>90</v>
      </c>
      <c r="M2028" s="7"/>
      <c r="N2028" s="7"/>
    </row>
    <row r="2029" customFormat="1" ht="20" customHeight="1" spans="1:14">
      <c r="A2029" s="12">
        <v>292</v>
      </c>
      <c r="B2029" s="12" t="s">
        <v>9092</v>
      </c>
      <c r="C2029" s="11"/>
      <c r="D2029" s="11"/>
      <c r="E2029" s="11"/>
      <c r="F2029" s="7"/>
      <c r="G2029" s="7"/>
      <c r="H2029" s="11">
        <v>6.6</v>
      </c>
      <c r="I2029" s="11">
        <v>6.6</v>
      </c>
      <c r="J2029" s="20" t="s">
        <v>12377</v>
      </c>
      <c r="K2029" s="21">
        <v>39.6</v>
      </c>
      <c r="L2029" s="21">
        <v>198</v>
      </c>
      <c r="M2029" s="7"/>
      <c r="N2029" s="7"/>
    </row>
    <row r="2030" customFormat="1" ht="20" customHeight="1" spans="1:14">
      <c r="A2030" s="12">
        <v>293</v>
      </c>
      <c r="B2030" s="12" t="s">
        <v>12603</v>
      </c>
      <c r="C2030" s="11"/>
      <c r="D2030" s="11"/>
      <c r="E2030" s="11"/>
      <c r="F2030" s="7"/>
      <c r="G2030" s="7"/>
      <c r="H2030" s="11">
        <v>2.1</v>
      </c>
      <c r="I2030" s="11">
        <v>2.1</v>
      </c>
      <c r="J2030" s="20" t="s">
        <v>12377</v>
      </c>
      <c r="K2030" s="21">
        <v>12.6</v>
      </c>
      <c r="L2030" s="21">
        <v>63</v>
      </c>
      <c r="M2030" s="7"/>
      <c r="N2030" s="7"/>
    </row>
    <row r="2031" customFormat="1" ht="20" customHeight="1" spans="1:14">
      <c r="A2031" s="12">
        <v>294</v>
      </c>
      <c r="B2031" s="12" t="s">
        <v>11199</v>
      </c>
      <c r="C2031" s="11"/>
      <c r="D2031" s="11"/>
      <c r="E2031" s="11"/>
      <c r="F2031" s="7"/>
      <c r="G2031" s="7"/>
      <c r="H2031" s="11">
        <v>3.6</v>
      </c>
      <c r="I2031" s="11">
        <v>3.6</v>
      </c>
      <c r="J2031" s="20" t="s">
        <v>12377</v>
      </c>
      <c r="K2031" s="21">
        <v>21.6</v>
      </c>
      <c r="L2031" s="21">
        <v>108</v>
      </c>
      <c r="M2031" s="7"/>
      <c r="N2031" s="7"/>
    </row>
    <row r="2032" customFormat="1" ht="20" customHeight="1" spans="1:14">
      <c r="A2032" s="12">
        <v>295</v>
      </c>
      <c r="B2032" s="12" t="s">
        <v>12604</v>
      </c>
      <c r="C2032" s="11"/>
      <c r="D2032" s="11"/>
      <c r="E2032" s="11"/>
      <c r="F2032" s="7"/>
      <c r="G2032" s="7"/>
      <c r="H2032" s="11">
        <v>5.4</v>
      </c>
      <c r="I2032" s="11">
        <v>5.4</v>
      </c>
      <c r="J2032" s="20" t="s">
        <v>12377</v>
      </c>
      <c r="K2032" s="21">
        <v>32.4</v>
      </c>
      <c r="L2032" s="21">
        <v>162</v>
      </c>
      <c r="M2032" s="7"/>
      <c r="N2032" s="7"/>
    </row>
    <row r="2033" customFormat="1" ht="20" customHeight="1" spans="1:14">
      <c r="A2033" s="12">
        <v>296</v>
      </c>
      <c r="B2033" s="12" t="s">
        <v>12605</v>
      </c>
      <c r="C2033" s="11"/>
      <c r="D2033" s="11"/>
      <c r="E2033" s="11"/>
      <c r="F2033" s="7"/>
      <c r="G2033" s="7"/>
      <c r="H2033" s="11">
        <v>4</v>
      </c>
      <c r="I2033" s="11">
        <v>4</v>
      </c>
      <c r="J2033" s="20" t="s">
        <v>12377</v>
      </c>
      <c r="K2033" s="21">
        <v>24</v>
      </c>
      <c r="L2033" s="21">
        <v>120</v>
      </c>
      <c r="M2033" s="7"/>
      <c r="N2033" s="7"/>
    </row>
    <row r="2034" customFormat="1" ht="20" customHeight="1" spans="1:14">
      <c r="A2034" s="12">
        <v>297</v>
      </c>
      <c r="B2034" s="12" t="s">
        <v>12606</v>
      </c>
      <c r="C2034" s="11"/>
      <c r="D2034" s="11"/>
      <c r="E2034" s="11"/>
      <c r="F2034" s="7"/>
      <c r="G2034" s="7"/>
      <c r="H2034" s="11">
        <v>3.3</v>
      </c>
      <c r="I2034" s="11">
        <v>3.3</v>
      </c>
      <c r="J2034" s="20" t="s">
        <v>12377</v>
      </c>
      <c r="K2034" s="21">
        <v>19.8</v>
      </c>
      <c r="L2034" s="21">
        <v>99</v>
      </c>
      <c r="M2034" s="7"/>
      <c r="N2034" s="7"/>
    </row>
    <row r="2035" customFormat="1" ht="20" customHeight="1" spans="1:14">
      <c r="A2035" s="12">
        <v>298</v>
      </c>
      <c r="B2035" s="12" t="s">
        <v>12607</v>
      </c>
      <c r="C2035" s="11"/>
      <c r="D2035" s="11"/>
      <c r="E2035" s="11"/>
      <c r="F2035" s="7"/>
      <c r="G2035" s="7"/>
      <c r="H2035" s="11">
        <v>7.2</v>
      </c>
      <c r="I2035" s="11">
        <v>7.2</v>
      </c>
      <c r="J2035" s="20" t="s">
        <v>12377</v>
      </c>
      <c r="K2035" s="21">
        <v>43.2</v>
      </c>
      <c r="L2035" s="21">
        <v>216</v>
      </c>
      <c r="M2035" s="7"/>
      <c r="N2035" s="7"/>
    </row>
    <row r="2036" customFormat="1" ht="20" customHeight="1" spans="1:14">
      <c r="A2036" s="12">
        <v>299</v>
      </c>
      <c r="B2036" s="12" t="s">
        <v>12608</v>
      </c>
      <c r="C2036" s="11"/>
      <c r="D2036" s="11"/>
      <c r="E2036" s="11"/>
      <c r="F2036" s="7"/>
      <c r="G2036" s="7"/>
      <c r="H2036" s="11">
        <v>3.5</v>
      </c>
      <c r="I2036" s="11">
        <v>3.5</v>
      </c>
      <c r="J2036" s="20" t="s">
        <v>12377</v>
      </c>
      <c r="K2036" s="21">
        <v>21</v>
      </c>
      <c r="L2036" s="21">
        <v>105</v>
      </c>
      <c r="M2036" s="7"/>
      <c r="N2036" s="7"/>
    </row>
    <row r="2037" customFormat="1" ht="20" customHeight="1" spans="1:14">
      <c r="A2037" s="12">
        <v>300</v>
      </c>
      <c r="B2037" s="12" t="s">
        <v>12609</v>
      </c>
      <c r="C2037" s="11"/>
      <c r="D2037" s="11"/>
      <c r="E2037" s="11"/>
      <c r="F2037" s="7"/>
      <c r="G2037" s="7"/>
      <c r="H2037" s="11">
        <v>3.2</v>
      </c>
      <c r="I2037" s="11">
        <v>3.2</v>
      </c>
      <c r="J2037" s="20" t="s">
        <v>12377</v>
      </c>
      <c r="K2037" s="21">
        <v>19.2</v>
      </c>
      <c r="L2037" s="21">
        <v>96</v>
      </c>
      <c r="M2037" s="7"/>
      <c r="N2037" s="7"/>
    </row>
    <row r="2038" customFormat="1" ht="20" customHeight="1" spans="1:14">
      <c r="A2038" s="12">
        <v>301</v>
      </c>
      <c r="B2038" s="12" t="s">
        <v>12610</v>
      </c>
      <c r="C2038" s="11"/>
      <c r="D2038" s="11"/>
      <c r="E2038" s="11"/>
      <c r="F2038" s="7"/>
      <c r="G2038" s="7"/>
      <c r="H2038" s="11">
        <v>4.3</v>
      </c>
      <c r="I2038" s="11">
        <v>4.3</v>
      </c>
      <c r="J2038" s="20" t="s">
        <v>12377</v>
      </c>
      <c r="K2038" s="21">
        <v>25.8</v>
      </c>
      <c r="L2038" s="21">
        <v>129</v>
      </c>
      <c r="M2038" s="7"/>
      <c r="N2038" s="7"/>
    </row>
    <row r="2039" customFormat="1" ht="20" customHeight="1" spans="1:14">
      <c r="A2039" s="12">
        <v>302</v>
      </c>
      <c r="B2039" s="12" t="s">
        <v>12611</v>
      </c>
      <c r="C2039" s="11"/>
      <c r="D2039" s="11"/>
      <c r="E2039" s="11"/>
      <c r="F2039" s="7"/>
      <c r="G2039" s="7"/>
      <c r="H2039" s="11">
        <v>4.1</v>
      </c>
      <c r="I2039" s="11">
        <v>4.1</v>
      </c>
      <c r="J2039" s="20" t="s">
        <v>12377</v>
      </c>
      <c r="K2039" s="21">
        <v>24.6</v>
      </c>
      <c r="L2039" s="21">
        <v>123</v>
      </c>
      <c r="M2039" s="7"/>
      <c r="N2039" s="7"/>
    </row>
    <row r="2040" customFormat="1" ht="20" customHeight="1" spans="1:14">
      <c r="A2040" s="12">
        <v>303</v>
      </c>
      <c r="B2040" s="12" t="s">
        <v>12612</v>
      </c>
      <c r="C2040" s="11"/>
      <c r="D2040" s="11"/>
      <c r="E2040" s="11"/>
      <c r="F2040" s="7"/>
      <c r="G2040" s="7"/>
      <c r="H2040" s="11">
        <v>3.4</v>
      </c>
      <c r="I2040" s="11">
        <v>3.4</v>
      </c>
      <c r="J2040" s="20" t="s">
        <v>12377</v>
      </c>
      <c r="K2040" s="21">
        <v>20.4</v>
      </c>
      <c r="L2040" s="21">
        <v>102</v>
      </c>
      <c r="M2040" s="7"/>
      <c r="N2040" s="7"/>
    </row>
    <row r="2041" customFormat="1" ht="20" customHeight="1" spans="1:14">
      <c r="A2041" s="12">
        <v>304</v>
      </c>
      <c r="B2041" s="12" t="s">
        <v>12613</v>
      </c>
      <c r="C2041" s="11"/>
      <c r="D2041" s="11"/>
      <c r="E2041" s="11"/>
      <c r="F2041" s="7"/>
      <c r="G2041" s="7"/>
      <c r="H2041" s="11">
        <v>5.8</v>
      </c>
      <c r="I2041" s="11">
        <v>5.8</v>
      </c>
      <c r="J2041" s="20" t="s">
        <v>12377</v>
      </c>
      <c r="K2041" s="21">
        <v>34.8</v>
      </c>
      <c r="L2041" s="21">
        <v>174</v>
      </c>
      <c r="M2041" s="7"/>
      <c r="N2041" s="7"/>
    </row>
    <row r="2042" customFormat="1" ht="20" customHeight="1" spans="1:14">
      <c r="A2042" s="12">
        <v>305</v>
      </c>
      <c r="B2042" s="12" t="s">
        <v>12614</v>
      </c>
      <c r="C2042" s="11"/>
      <c r="D2042" s="11"/>
      <c r="E2042" s="11"/>
      <c r="F2042" s="7"/>
      <c r="G2042" s="7"/>
      <c r="H2042" s="11">
        <v>5.3</v>
      </c>
      <c r="I2042" s="11">
        <v>5.3</v>
      </c>
      <c r="J2042" s="20" t="s">
        <v>12377</v>
      </c>
      <c r="K2042" s="21">
        <v>31.8</v>
      </c>
      <c r="L2042" s="21">
        <v>159</v>
      </c>
      <c r="M2042" s="7"/>
      <c r="N2042" s="7"/>
    </row>
    <row r="2043" customFormat="1" ht="20" customHeight="1" spans="1:14">
      <c r="A2043" s="12">
        <v>306</v>
      </c>
      <c r="B2043" s="12" t="s">
        <v>12615</v>
      </c>
      <c r="C2043" s="11"/>
      <c r="D2043" s="11"/>
      <c r="E2043" s="11"/>
      <c r="F2043" s="7"/>
      <c r="G2043" s="7"/>
      <c r="H2043" s="11">
        <v>3.3</v>
      </c>
      <c r="I2043" s="11">
        <v>3.3</v>
      </c>
      <c r="J2043" s="20" t="s">
        <v>12377</v>
      </c>
      <c r="K2043" s="21">
        <v>19.8</v>
      </c>
      <c r="L2043" s="21">
        <v>99</v>
      </c>
      <c r="M2043" s="7"/>
      <c r="N2043" s="7"/>
    </row>
    <row r="2044" customFormat="1" ht="20" customHeight="1" spans="1:14">
      <c r="A2044" s="12">
        <v>307</v>
      </c>
      <c r="B2044" s="12" t="s">
        <v>12616</v>
      </c>
      <c r="C2044" s="11"/>
      <c r="D2044" s="11"/>
      <c r="E2044" s="11"/>
      <c r="F2044" s="7"/>
      <c r="G2044" s="7"/>
      <c r="H2044" s="11">
        <v>5.3</v>
      </c>
      <c r="I2044" s="11">
        <v>5.3</v>
      </c>
      <c r="J2044" s="20" t="s">
        <v>12377</v>
      </c>
      <c r="K2044" s="21">
        <v>31.8</v>
      </c>
      <c r="L2044" s="21">
        <v>159</v>
      </c>
      <c r="M2044" s="7"/>
      <c r="N2044" s="7"/>
    </row>
    <row r="2045" customFormat="1" ht="20" customHeight="1" spans="1:14">
      <c r="A2045" s="12">
        <v>308</v>
      </c>
      <c r="B2045" s="12" t="s">
        <v>12617</v>
      </c>
      <c r="C2045" s="11"/>
      <c r="D2045" s="11"/>
      <c r="E2045" s="11"/>
      <c r="F2045" s="7"/>
      <c r="G2045" s="7"/>
      <c r="H2045" s="11">
        <v>4.4</v>
      </c>
      <c r="I2045" s="11">
        <v>4.4</v>
      </c>
      <c r="J2045" s="20" t="s">
        <v>12377</v>
      </c>
      <c r="K2045" s="21">
        <v>26.4</v>
      </c>
      <c r="L2045" s="21">
        <v>132</v>
      </c>
      <c r="M2045" s="7"/>
      <c r="N2045" s="7"/>
    </row>
    <row r="2046" customFormat="1" ht="20" customHeight="1" spans="1:14">
      <c r="A2046" s="12">
        <v>309</v>
      </c>
      <c r="B2046" s="12" t="s">
        <v>12618</v>
      </c>
      <c r="C2046" s="11"/>
      <c r="D2046" s="11"/>
      <c r="E2046" s="11"/>
      <c r="F2046" s="7"/>
      <c r="G2046" s="7"/>
      <c r="H2046" s="11">
        <v>3.5</v>
      </c>
      <c r="I2046" s="11">
        <v>3.5</v>
      </c>
      <c r="J2046" s="20" t="s">
        <v>12377</v>
      </c>
      <c r="K2046" s="21">
        <v>21</v>
      </c>
      <c r="L2046" s="21">
        <v>105</v>
      </c>
      <c r="M2046" s="7"/>
      <c r="N2046" s="7"/>
    </row>
    <row r="2047" customFormat="1" ht="20" customHeight="1" spans="1:14">
      <c r="A2047" s="12">
        <v>310</v>
      </c>
      <c r="B2047" s="12" t="s">
        <v>12619</v>
      </c>
      <c r="C2047" s="11"/>
      <c r="D2047" s="11"/>
      <c r="E2047" s="11"/>
      <c r="F2047" s="7"/>
      <c r="G2047" s="7"/>
      <c r="H2047" s="11">
        <v>2.4</v>
      </c>
      <c r="I2047" s="11">
        <v>2.4</v>
      </c>
      <c r="J2047" s="20" t="s">
        <v>12377</v>
      </c>
      <c r="K2047" s="21">
        <v>14.4</v>
      </c>
      <c r="L2047" s="21">
        <v>72</v>
      </c>
      <c r="M2047" s="7"/>
      <c r="N2047" s="7"/>
    </row>
    <row r="2048" customFormat="1" ht="20" customHeight="1" spans="1:14">
      <c r="A2048" s="12">
        <v>311</v>
      </c>
      <c r="B2048" s="12" t="s">
        <v>12620</v>
      </c>
      <c r="C2048" s="11"/>
      <c r="D2048" s="11"/>
      <c r="E2048" s="11"/>
      <c r="F2048" s="7"/>
      <c r="G2048" s="7"/>
      <c r="H2048" s="11">
        <v>2</v>
      </c>
      <c r="I2048" s="11">
        <v>2</v>
      </c>
      <c r="J2048" s="20" t="s">
        <v>12377</v>
      </c>
      <c r="K2048" s="21">
        <v>12</v>
      </c>
      <c r="L2048" s="21">
        <v>60</v>
      </c>
      <c r="M2048" s="7"/>
      <c r="N2048" s="7"/>
    </row>
    <row r="2049" customFormat="1" ht="20" customHeight="1" spans="1:14">
      <c r="A2049" s="12">
        <v>312</v>
      </c>
      <c r="B2049" s="12" t="s">
        <v>12621</v>
      </c>
      <c r="C2049" s="11"/>
      <c r="D2049" s="11"/>
      <c r="E2049" s="11"/>
      <c r="F2049" s="7"/>
      <c r="G2049" s="7"/>
      <c r="H2049" s="11">
        <v>1.9</v>
      </c>
      <c r="I2049" s="11">
        <v>1.9</v>
      </c>
      <c r="J2049" s="20" t="s">
        <v>12377</v>
      </c>
      <c r="K2049" s="21">
        <v>11.4</v>
      </c>
      <c r="L2049" s="21">
        <v>57</v>
      </c>
      <c r="M2049" s="7"/>
      <c r="N2049" s="7"/>
    </row>
    <row r="2050" customFormat="1" ht="20" customHeight="1" spans="1:14">
      <c r="A2050" s="12">
        <v>313</v>
      </c>
      <c r="B2050" s="12" t="s">
        <v>9371</v>
      </c>
      <c r="C2050" s="11"/>
      <c r="D2050" s="11"/>
      <c r="E2050" s="11"/>
      <c r="F2050" s="7"/>
      <c r="G2050" s="7"/>
      <c r="H2050" s="11">
        <v>3.1</v>
      </c>
      <c r="I2050" s="11">
        <v>3.1</v>
      </c>
      <c r="J2050" s="20" t="s">
        <v>12377</v>
      </c>
      <c r="K2050" s="21">
        <v>18.6</v>
      </c>
      <c r="L2050" s="21">
        <v>93</v>
      </c>
      <c r="M2050" s="7"/>
      <c r="N2050" s="7"/>
    </row>
    <row r="2051" customFormat="1" ht="20" customHeight="1" spans="1:14">
      <c r="A2051" s="12">
        <v>314</v>
      </c>
      <c r="B2051" s="12" t="s">
        <v>11377</v>
      </c>
      <c r="C2051" s="11"/>
      <c r="D2051" s="11"/>
      <c r="E2051" s="11"/>
      <c r="F2051" s="7"/>
      <c r="G2051" s="7"/>
      <c r="H2051" s="11">
        <v>2.7</v>
      </c>
      <c r="I2051" s="11">
        <v>2.7</v>
      </c>
      <c r="J2051" s="20" t="s">
        <v>12377</v>
      </c>
      <c r="K2051" s="21">
        <v>16.2</v>
      </c>
      <c r="L2051" s="21">
        <v>81</v>
      </c>
      <c r="M2051" s="7"/>
      <c r="N2051" s="7"/>
    </row>
    <row r="2052" customFormat="1" ht="20" customHeight="1" spans="1:14">
      <c r="A2052" s="12">
        <v>315</v>
      </c>
      <c r="B2052" s="12" t="s">
        <v>12622</v>
      </c>
      <c r="C2052" s="11"/>
      <c r="D2052" s="11"/>
      <c r="E2052" s="11"/>
      <c r="F2052" s="7"/>
      <c r="G2052" s="7"/>
      <c r="H2052" s="11">
        <v>5.4</v>
      </c>
      <c r="I2052" s="11">
        <v>5.4</v>
      </c>
      <c r="J2052" s="20" t="s">
        <v>12377</v>
      </c>
      <c r="K2052" s="21">
        <v>32.4</v>
      </c>
      <c r="L2052" s="21">
        <v>162</v>
      </c>
      <c r="M2052" s="7"/>
      <c r="N2052" s="7"/>
    </row>
    <row r="2053" customFormat="1" ht="20" customHeight="1" spans="1:14">
      <c r="A2053" s="12">
        <v>316</v>
      </c>
      <c r="B2053" s="12" t="s">
        <v>12623</v>
      </c>
      <c r="C2053" s="11"/>
      <c r="D2053" s="11"/>
      <c r="E2053" s="11"/>
      <c r="F2053" s="7"/>
      <c r="G2053" s="7"/>
      <c r="H2053" s="11">
        <v>1.9</v>
      </c>
      <c r="I2053" s="11">
        <v>1.9</v>
      </c>
      <c r="J2053" s="20" t="s">
        <v>12377</v>
      </c>
      <c r="K2053" s="21">
        <v>11.4</v>
      </c>
      <c r="L2053" s="21">
        <v>57</v>
      </c>
      <c r="M2053" s="7"/>
      <c r="N2053" s="7"/>
    </row>
    <row r="2054" customFormat="1" ht="20" customHeight="1" spans="1:14">
      <c r="A2054" s="12">
        <v>317</v>
      </c>
      <c r="B2054" s="12" t="s">
        <v>12624</v>
      </c>
      <c r="C2054" s="11"/>
      <c r="D2054" s="11"/>
      <c r="E2054" s="11"/>
      <c r="F2054" s="7"/>
      <c r="G2054" s="7"/>
      <c r="H2054" s="11">
        <v>4.6</v>
      </c>
      <c r="I2054" s="11">
        <v>4.6</v>
      </c>
      <c r="J2054" s="20" t="s">
        <v>12377</v>
      </c>
      <c r="K2054" s="21">
        <v>27.6</v>
      </c>
      <c r="L2054" s="21">
        <v>138</v>
      </c>
      <c r="M2054" s="7"/>
      <c r="N2054" s="7"/>
    </row>
    <row r="2055" customFormat="1" ht="20" customHeight="1" spans="1:14">
      <c r="A2055" s="12">
        <v>318</v>
      </c>
      <c r="B2055" s="12" t="s">
        <v>12625</v>
      </c>
      <c r="C2055" s="11"/>
      <c r="D2055" s="11"/>
      <c r="E2055" s="11"/>
      <c r="F2055" s="7"/>
      <c r="G2055" s="7"/>
      <c r="H2055" s="11">
        <v>3.9</v>
      </c>
      <c r="I2055" s="11">
        <v>3.9</v>
      </c>
      <c r="J2055" s="20" t="s">
        <v>12377</v>
      </c>
      <c r="K2055" s="21">
        <v>23.4</v>
      </c>
      <c r="L2055" s="21">
        <v>117</v>
      </c>
      <c r="M2055" s="7"/>
      <c r="N2055" s="7"/>
    </row>
    <row r="2056" customFormat="1" ht="20" customHeight="1" spans="1:14">
      <c r="A2056" s="12">
        <v>319</v>
      </c>
      <c r="B2056" s="12" t="s">
        <v>10543</v>
      </c>
      <c r="C2056" s="11"/>
      <c r="D2056" s="11"/>
      <c r="E2056" s="11"/>
      <c r="F2056" s="7"/>
      <c r="G2056" s="7"/>
      <c r="H2056" s="11">
        <v>2.1</v>
      </c>
      <c r="I2056" s="11">
        <v>2.1</v>
      </c>
      <c r="J2056" s="20" t="s">
        <v>12377</v>
      </c>
      <c r="K2056" s="21">
        <v>12.6</v>
      </c>
      <c r="L2056" s="21">
        <v>63</v>
      </c>
      <c r="M2056" s="7"/>
      <c r="N2056" s="7"/>
    </row>
    <row r="2057" customFormat="1" ht="20" customHeight="1" spans="1:14">
      <c r="A2057" s="12">
        <v>320</v>
      </c>
      <c r="B2057" s="12" t="s">
        <v>12626</v>
      </c>
      <c r="C2057" s="11"/>
      <c r="D2057" s="11"/>
      <c r="E2057" s="11"/>
      <c r="F2057" s="7"/>
      <c r="G2057" s="7"/>
      <c r="H2057" s="11">
        <v>3.8</v>
      </c>
      <c r="I2057" s="11">
        <v>3.8</v>
      </c>
      <c r="J2057" s="20" t="s">
        <v>12377</v>
      </c>
      <c r="K2057" s="21">
        <v>22.8</v>
      </c>
      <c r="L2057" s="21">
        <v>114</v>
      </c>
      <c r="M2057" s="7"/>
      <c r="N2057" s="7"/>
    </row>
    <row r="2058" customFormat="1" ht="20" customHeight="1" spans="1:14">
      <c r="A2058" s="12">
        <v>321</v>
      </c>
      <c r="B2058" s="12" t="s">
        <v>12172</v>
      </c>
      <c r="C2058" s="11"/>
      <c r="D2058" s="11"/>
      <c r="E2058" s="11"/>
      <c r="F2058" s="7"/>
      <c r="G2058" s="7"/>
      <c r="H2058" s="11">
        <v>4.5</v>
      </c>
      <c r="I2058" s="11">
        <v>4.5</v>
      </c>
      <c r="J2058" s="20" t="s">
        <v>12377</v>
      </c>
      <c r="K2058" s="21">
        <v>27</v>
      </c>
      <c r="L2058" s="21">
        <v>135</v>
      </c>
      <c r="M2058" s="7"/>
      <c r="N2058" s="7"/>
    </row>
    <row r="2059" customFormat="1" ht="20" customHeight="1" spans="1:14">
      <c r="A2059" s="12">
        <v>322</v>
      </c>
      <c r="B2059" s="12" t="s">
        <v>12627</v>
      </c>
      <c r="C2059" s="11"/>
      <c r="D2059" s="11"/>
      <c r="E2059" s="11"/>
      <c r="F2059" s="7"/>
      <c r="G2059" s="7"/>
      <c r="H2059" s="11">
        <v>2.5</v>
      </c>
      <c r="I2059" s="11">
        <v>2.5</v>
      </c>
      <c r="J2059" s="20" t="s">
        <v>12377</v>
      </c>
      <c r="K2059" s="21">
        <v>15</v>
      </c>
      <c r="L2059" s="21">
        <v>75</v>
      </c>
      <c r="M2059" s="7"/>
      <c r="N2059" s="7"/>
    </row>
    <row r="2060" customFormat="1" ht="20" customHeight="1" spans="1:14">
      <c r="A2060" s="12">
        <v>323</v>
      </c>
      <c r="B2060" s="12" t="s">
        <v>1404</v>
      </c>
      <c r="C2060" s="11"/>
      <c r="D2060" s="11"/>
      <c r="E2060" s="11"/>
      <c r="F2060" s="7"/>
      <c r="G2060" s="7"/>
      <c r="H2060" s="11">
        <v>1</v>
      </c>
      <c r="I2060" s="11">
        <v>1</v>
      </c>
      <c r="J2060" s="20" t="s">
        <v>12377</v>
      </c>
      <c r="K2060" s="21">
        <v>6</v>
      </c>
      <c r="L2060" s="21">
        <v>30</v>
      </c>
      <c r="M2060" s="7"/>
      <c r="N2060" s="7"/>
    </row>
    <row r="2061" customFormat="1" ht="20" customHeight="1" spans="1:14">
      <c r="A2061" s="12">
        <v>324</v>
      </c>
      <c r="B2061" s="12" t="s">
        <v>12628</v>
      </c>
      <c r="C2061" s="11"/>
      <c r="D2061" s="11"/>
      <c r="E2061" s="11"/>
      <c r="F2061" s="7"/>
      <c r="G2061" s="7"/>
      <c r="H2061" s="11">
        <v>3.6</v>
      </c>
      <c r="I2061" s="11">
        <v>3.6</v>
      </c>
      <c r="J2061" s="20" t="s">
        <v>12377</v>
      </c>
      <c r="K2061" s="21">
        <v>21.6</v>
      </c>
      <c r="L2061" s="21">
        <v>108</v>
      </c>
      <c r="M2061" s="7"/>
      <c r="N2061" s="7"/>
    </row>
    <row r="2062" customFormat="1" ht="20" customHeight="1" spans="1:14">
      <c r="A2062" s="12">
        <v>325</v>
      </c>
      <c r="B2062" s="12" t="s">
        <v>12629</v>
      </c>
      <c r="C2062" s="11"/>
      <c r="D2062" s="11"/>
      <c r="E2062" s="11"/>
      <c r="F2062" s="7"/>
      <c r="G2062" s="7"/>
      <c r="H2062" s="11">
        <v>4.2</v>
      </c>
      <c r="I2062" s="11">
        <v>4.2</v>
      </c>
      <c r="J2062" s="20" t="s">
        <v>12377</v>
      </c>
      <c r="K2062" s="21">
        <v>25.2</v>
      </c>
      <c r="L2062" s="21">
        <v>126</v>
      </c>
      <c r="M2062" s="7"/>
      <c r="N2062" s="7"/>
    </row>
    <row r="2063" customFormat="1" ht="20" customHeight="1" spans="1:14">
      <c r="A2063" s="12">
        <v>326</v>
      </c>
      <c r="B2063" s="12" t="s">
        <v>12630</v>
      </c>
      <c r="C2063" s="11"/>
      <c r="D2063" s="11"/>
      <c r="E2063" s="11"/>
      <c r="F2063" s="7"/>
      <c r="G2063" s="7"/>
      <c r="H2063" s="11">
        <v>5.1</v>
      </c>
      <c r="I2063" s="11">
        <v>5.1</v>
      </c>
      <c r="J2063" s="20" t="s">
        <v>12377</v>
      </c>
      <c r="K2063" s="21">
        <v>30.6</v>
      </c>
      <c r="L2063" s="21">
        <v>153</v>
      </c>
      <c r="M2063" s="7"/>
      <c r="N2063" s="7"/>
    </row>
    <row r="2064" customFormat="1" ht="20" customHeight="1" spans="1:14">
      <c r="A2064" s="12">
        <v>327</v>
      </c>
      <c r="B2064" s="12" t="s">
        <v>12631</v>
      </c>
      <c r="C2064" s="11"/>
      <c r="D2064" s="11"/>
      <c r="E2064" s="11"/>
      <c r="F2064" s="7"/>
      <c r="G2064" s="7"/>
      <c r="H2064" s="11">
        <v>4.6</v>
      </c>
      <c r="I2064" s="11">
        <v>4.6</v>
      </c>
      <c r="J2064" s="20" t="s">
        <v>12377</v>
      </c>
      <c r="K2064" s="21">
        <v>27.6</v>
      </c>
      <c r="L2064" s="21">
        <v>138</v>
      </c>
      <c r="M2064" s="7"/>
      <c r="N2064" s="7"/>
    </row>
    <row r="2065" customFormat="1" ht="20" customHeight="1" spans="1:14">
      <c r="A2065" s="12">
        <v>328</v>
      </c>
      <c r="B2065" s="12" t="s">
        <v>12632</v>
      </c>
      <c r="C2065" s="11"/>
      <c r="D2065" s="11"/>
      <c r="E2065" s="11"/>
      <c r="F2065" s="7"/>
      <c r="G2065" s="7"/>
      <c r="H2065" s="11">
        <v>4.7</v>
      </c>
      <c r="I2065" s="11">
        <v>4.7</v>
      </c>
      <c r="J2065" s="20" t="s">
        <v>12377</v>
      </c>
      <c r="K2065" s="21">
        <v>28.2</v>
      </c>
      <c r="L2065" s="21">
        <v>141</v>
      </c>
      <c r="M2065" s="7"/>
      <c r="N2065" s="7"/>
    </row>
    <row r="2066" customFormat="1" ht="20" customHeight="1" spans="1:14">
      <c r="A2066" s="12">
        <v>329</v>
      </c>
      <c r="B2066" s="12" t="s">
        <v>12633</v>
      </c>
      <c r="C2066" s="11"/>
      <c r="D2066" s="11"/>
      <c r="E2066" s="11"/>
      <c r="F2066" s="7"/>
      <c r="G2066" s="7"/>
      <c r="H2066" s="11">
        <v>5.5</v>
      </c>
      <c r="I2066" s="11">
        <v>5.5</v>
      </c>
      <c r="J2066" s="20" t="s">
        <v>12377</v>
      </c>
      <c r="K2066" s="21">
        <v>33</v>
      </c>
      <c r="L2066" s="21">
        <v>165</v>
      </c>
      <c r="M2066" s="7"/>
      <c r="N2066" s="7"/>
    </row>
    <row r="2067" customFormat="1" ht="20" customHeight="1" spans="1:14">
      <c r="A2067" s="12">
        <v>330</v>
      </c>
      <c r="B2067" s="12" t="s">
        <v>12634</v>
      </c>
      <c r="C2067" s="11"/>
      <c r="D2067" s="11"/>
      <c r="E2067" s="11"/>
      <c r="F2067" s="7"/>
      <c r="G2067" s="7"/>
      <c r="H2067" s="11">
        <v>3.1</v>
      </c>
      <c r="I2067" s="11">
        <v>3.1</v>
      </c>
      <c r="J2067" s="20" t="s">
        <v>12377</v>
      </c>
      <c r="K2067" s="21">
        <v>18.6</v>
      </c>
      <c r="L2067" s="21">
        <v>93</v>
      </c>
      <c r="M2067" s="7"/>
      <c r="N2067" s="7"/>
    </row>
    <row r="2068" customFormat="1" ht="20" customHeight="1" spans="1:14">
      <c r="A2068" s="12">
        <v>331</v>
      </c>
      <c r="B2068" s="12" t="s">
        <v>6043</v>
      </c>
      <c r="C2068" s="11"/>
      <c r="D2068" s="11"/>
      <c r="E2068" s="11"/>
      <c r="F2068" s="7"/>
      <c r="G2068" s="7"/>
      <c r="H2068" s="11">
        <v>3.4</v>
      </c>
      <c r="I2068" s="11">
        <v>3.4</v>
      </c>
      <c r="J2068" s="20" t="s">
        <v>12377</v>
      </c>
      <c r="K2068" s="21">
        <v>20.4</v>
      </c>
      <c r="L2068" s="21">
        <v>102</v>
      </c>
      <c r="M2068" s="7"/>
      <c r="N2068" s="7"/>
    </row>
    <row r="2069" customFormat="1" ht="20" customHeight="1" spans="1:14">
      <c r="A2069" s="12">
        <v>332</v>
      </c>
      <c r="B2069" s="12" t="s">
        <v>12635</v>
      </c>
      <c r="C2069" s="11"/>
      <c r="D2069" s="11"/>
      <c r="E2069" s="11"/>
      <c r="F2069" s="7"/>
      <c r="G2069" s="7"/>
      <c r="H2069" s="11">
        <v>2.6</v>
      </c>
      <c r="I2069" s="11">
        <v>2.6</v>
      </c>
      <c r="J2069" s="20" t="s">
        <v>12377</v>
      </c>
      <c r="K2069" s="21">
        <v>15.6</v>
      </c>
      <c r="L2069" s="21">
        <v>78</v>
      </c>
      <c r="M2069" s="7"/>
      <c r="N2069" s="7"/>
    </row>
    <row r="2070" customFormat="1" ht="20" customHeight="1" spans="1:14">
      <c r="A2070" s="12">
        <v>333</v>
      </c>
      <c r="B2070" s="12" t="s">
        <v>12636</v>
      </c>
      <c r="C2070" s="11"/>
      <c r="D2070" s="11"/>
      <c r="E2070" s="11"/>
      <c r="F2070" s="7"/>
      <c r="G2070" s="7"/>
      <c r="H2070" s="11">
        <v>1.2</v>
      </c>
      <c r="I2070" s="11">
        <v>1.2</v>
      </c>
      <c r="J2070" s="20" t="s">
        <v>12377</v>
      </c>
      <c r="K2070" s="21">
        <v>7.2</v>
      </c>
      <c r="L2070" s="21">
        <v>36</v>
      </c>
      <c r="M2070" s="7"/>
      <c r="N2070" s="7"/>
    </row>
    <row r="2071" customFormat="1" ht="20" customHeight="1" spans="1:14">
      <c r="A2071" s="12">
        <v>334</v>
      </c>
      <c r="B2071" s="12" t="s">
        <v>10770</v>
      </c>
      <c r="C2071" s="11"/>
      <c r="D2071" s="11"/>
      <c r="E2071" s="11"/>
      <c r="F2071" s="7"/>
      <c r="G2071" s="7"/>
      <c r="H2071" s="11">
        <v>3.8</v>
      </c>
      <c r="I2071" s="11">
        <v>3.8</v>
      </c>
      <c r="J2071" s="20" t="s">
        <v>12377</v>
      </c>
      <c r="K2071" s="21">
        <v>22.8</v>
      </c>
      <c r="L2071" s="21">
        <v>114</v>
      </c>
      <c r="M2071" s="7"/>
      <c r="N2071" s="7"/>
    </row>
    <row r="2072" customFormat="1" ht="20" customHeight="1" spans="1:14">
      <c r="A2072" s="12">
        <v>335</v>
      </c>
      <c r="B2072" s="12" t="s">
        <v>12637</v>
      </c>
      <c r="C2072" s="11"/>
      <c r="D2072" s="11"/>
      <c r="E2072" s="11"/>
      <c r="F2072" s="7"/>
      <c r="G2072" s="7"/>
      <c r="H2072" s="11">
        <v>4.6</v>
      </c>
      <c r="I2072" s="11">
        <v>4.6</v>
      </c>
      <c r="J2072" s="20" t="s">
        <v>12377</v>
      </c>
      <c r="K2072" s="21">
        <v>27.6</v>
      </c>
      <c r="L2072" s="21">
        <v>138</v>
      </c>
      <c r="M2072" s="7"/>
      <c r="N2072" s="7"/>
    </row>
    <row r="2073" customFormat="1" ht="20" customHeight="1" spans="1:14">
      <c r="A2073" s="12">
        <v>336</v>
      </c>
      <c r="B2073" s="12" t="s">
        <v>12638</v>
      </c>
      <c r="C2073" s="11"/>
      <c r="D2073" s="11"/>
      <c r="E2073" s="11"/>
      <c r="F2073" s="7"/>
      <c r="G2073" s="7"/>
      <c r="H2073" s="11">
        <v>4.9</v>
      </c>
      <c r="I2073" s="11">
        <v>4.9</v>
      </c>
      <c r="J2073" s="20" t="s">
        <v>12377</v>
      </c>
      <c r="K2073" s="21">
        <v>29.4</v>
      </c>
      <c r="L2073" s="21">
        <v>147</v>
      </c>
      <c r="M2073" s="7"/>
      <c r="N2073" s="7"/>
    </row>
    <row r="2074" customFormat="1" ht="20" customHeight="1" spans="1:14">
      <c r="A2074" s="12">
        <v>337</v>
      </c>
      <c r="B2074" s="12" t="s">
        <v>12639</v>
      </c>
      <c r="C2074" s="11"/>
      <c r="D2074" s="11"/>
      <c r="E2074" s="11"/>
      <c r="F2074" s="7"/>
      <c r="G2074" s="7"/>
      <c r="H2074" s="11">
        <v>4.5</v>
      </c>
      <c r="I2074" s="11">
        <v>4.5</v>
      </c>
      <c r="J2074" s="20" t="s">
        <v>12377</v>
      </c>
      <c r="K2074" s="21">
        <v>27</v>
      </c>
      <c r="L2074" s="21">
        <v>135</v>
      </c>
      <c r="M2074" s="7"/>
      <c r="N2074" s="7"/>
    </row>
    <row r="2075" customFormat="1" ht="20" customHeight="1" spans="1:14">
      <c r="A2075" s="12">
        <v>338</v>
      </c>
      <c r="B2075" s="12" t="s">
        <v>12640</v>
      </c>
      <c r="C2075" s="11"/>
      <c r="D2075" s="11"/>
      <c r="E2075" s="11"/>
      <c r="F2075" s="7"/>
      <c r="G2075" s="7"/>
      <c r="H2075" s="11">
        <v>3.6</v>
      </c>
      <c r="I2075" s="11">
        <v>3.6</v>
      </c>
      <c r="J2075" s="20" t="s">
        <v>12377</v>
      </c>
      <c r="K2075" s="21">
        <v>21.6</v>
      </c>
      <c r="L2075" s="21">
        <v>108</v>
      </c>
      <c r="M2075" s="7"/>
      <c r="N2075" s="7"/>
    </row>
    <row r="2076" customFormat="1" ht="20" customHeight="1" spans="1:14">
      <c r="A2076" s="12">
        <v>339</v>
      </c>
      <c r="B2076" s="12" t="s">
        <v>6044</v>
      </c>
      <c r="C2076" s="11"/>
      <c r="D2076" s="11"/>
      <c r="E2076" s="11"/>
      <c r="F2076" s="7"/>
      <c r="G2076" s="7"/>
      <c r="H2076" s="11">
        <v>2.3</v>
      </c>
      <c r="I2076" s="11">
        <v>2.3</v>
      </c>
      <c r="J2076" s="20" t="s">
        <v>12377</v>
      </c>
      <c r="K2076" s="21">
        <v>13.8</v>
      </c>
      <c r="L2076" s="21">
        <v>69</v>
      </c>
      <c r="M2076" s="7"/>
      <c r="N2076" s="7"/>
    </row>
    <row r="2077" customFormat="1" ht="20" customHeight="1" spans="1:14">
      <c r="A2077" s="12">
        <v>340</v>
      </c>
      <c r="B2077" s="12" t="s">
        <v>5313</v>
      </c>
      <c r="C2077" s="11"/>
      <c r="D2077" s="11"/>
      <c r="E2077" s="11"/>
      <c r="F2077" s="7"/>
      <c r="G2077" s="7"/>
      <c r="H2077" s="11">
        <v>2.2</v>
      </c>
      <c r="I2077" s="11">
        <v>2.2</v>
      </c>
      <c r="J2077" s="20" t="s">
        <v>12377</v>
      </c>
      <c r="K2077" s="21">
        <v>13.2</v>
      </c>
      <c r="L2077" s="21">
        <v>66</v>
      </c>
      <c r="M2077" s="7"/>
      <c r="N2077" s="7"/>
    </row>
    <row r="2078" customFormat="1" ht="20" customHeight="1" spans="1:14">
      <c r="A2078" s="12">
        <v>341</v>
      </c>
      <c r="B2078" s="12" t="s">
        <v>12641</v>
      </c>
      <c r="C2078" s="11"/>
      <c r="D2078" s="11"/>
      <c r="E2078" s="11"/>
      <c r="F2078" s="7"/>
      <c r="G2078" s="7"/>
      <c r="H2078" s="11">
        <v>6.6</v>
      </c>
      <c r="I2078" s="11">
        <v>6.6</v>
      </c>
      <c r="J2078" s="20" t="s">
        <v>12377</v>
      </c>
      <c r="K2078" s="21">
        <v>39.6</v>
      </c>
      <c r="L2078" s="21">
        <v>198</v>
      </c>
      <c r="M2078" s="7"/>
      <c r="N2078" s="7"/>
    </row>
    <row r="2079" customFormat="1" ht="20" customHeight="1" spans="1:14">
      <c r="A2079" s="12">
        <v>342</v>
      </c>
      <c r="B2079" s="12" t="s">
        <v>12642</v>
      </c>
      <c r="C2079" s="11"/>
      <c r="D2079" s="11"/>
      <c r="E2079" s="11"/>
      <c r="F2079" s="7"/>
      <c r="G2079" s="7"/>
      <c r="H2079" s="11">
        <v>4.6</v>
      </c>
      <c r="I2079" s="11">
        <v>4.6</v>
      </c>
      <c r="J2079" s="20" t="s">
        <v>12377</v>
      </c>
      <c r="K2079" s="21">
        <v>27.6</v>
      </c>
      <c r="L2079" s="21">
        <v>138</v>
      </c>
      <c r="M2079" s="7"/>
      <c r="N2079" s="7"/>
    </row>
    <row r="2080" customFormat="1" ht="20" customHeight="1" spans="1:14">
      <c r="A2080" s="12">
        <v>343</v>
      </c>
      <c r="B2080" s="12" t="s">
        <v>12643</v>
      </c>
      <c r="C2080" s="11"/>
      <c r="D2080" s="11"/>
      <c r="E2080" s="11"/>
      <c r="F2080" s="7"/>
      <c r="G2080" s="7"/>
      <c r="H2080" s="11">
        <v>4.8</v>
      </c>
      <c r="I2080" s="11">
        <v>4.8</v>
      </c>
      <c r="J2080" s="20" t="s">
        <v>12377</v>
      </c>
      <c r="K2080" s="21">
        <v>28.8</v>
      </c>
      <c r="L2080" s="21">
        <v>144</v>
      </c>
      <c r="M2080" s="7"/>
      <c r="N2080" s="7"/>
    </row>
    <row r="2081" customFormat="1" ht="20" customHeight="1" spans="1:14">
      <c r="A2081" s="12">
        <v>344</v>
      </c>
      <c r="B2081" s="12" t="s">
        <v>12644</v>
      </c>
      <c r="C2081" s="11"/>
      <c r="D2081" s="11"/>
      <c r="E2081" s="11"/>
      <c r="F2081" s="7"/>
      <c r="G2081" s="7"/>
      <c r="H2081" s="11">
        <v>3.5</v>
      </c>
      <c r="I2081" s="11">
        <v>3.5</v>
      </c>
      <c r="J2081" s="20" t="s">
        <v>12377</v>
      </c>
      <c r="K2081" s="21">
        <v>21</v>
      </c>
      <c r="L2081" s="21">
        <v>105</v>
      </c>
      <c r="M2081" s="7"/>
      <c r="N2081" s="7"/>
    </row>
    <row r="2082" customFormat="1" ht="20" customHeight="1" spans="1:14">
      <c r="A2082" s="12">
        <v>345</v>
      </c>
      <c r="B2082" s="12" t="s">
        <v>12645</v>
      </c>
      <c r="C2082" s="11"/>
      <c r="D2082" s="11"/>
      <c r="E2082" s="11"/>
      <c r="F2082" s="7"/>
      <c r="G2082" s="7"/>
      <c r="H2082" s="11">
        <v>2.9</v>
      </c>
      <c r="I2082" s="11">
        <v>2.9</v>
      </c>
      <c r="J2082" s="20" t="s">
        <v>12377</v>
      </c>
      <c r="K2082" s="21">
        <v>17.4</v>
      </c>
      <c r="L2082" s="21">
        <v>87</v>
      </c>
      <c r="M2082" s="7"/>
      <c r="N2082" s="7"/>
    </row>
    <row r="2083" customFormat="1" ht="20" customHeight="1" spans="1:14">
      <c r="A2083" s="12">
        <v>346</v>
      </c>
      <c r="B2083" s="12" t="s">
        <v>12646</v>
      </c>
      <c r="C2083" s="11"/>
      <c r="D2083" s="11"/>
      <c r="E2083" s="11"/>
      <c r="F2083" s="7"/>
      <c r="G2083" s="7"/>
      <c r="H2083" s="11">
        <v>1.9</v>
      </c>
      <c r="I2083" s="11">
        <v>1.9</v>
      </c>
      <c r="J2083" s="20" t="s">
        <v>12377</v>
      </c>
      <c r="K2083" s="21">
        <v>11.4</v>
      </c>
      <c r="L2083" s="21">
        <v>57</v>
      </c>
      <c r="M2083" s="7"/>
      <c r="N2083" s="7"/>
    </row>
    <row r="2084" customFormat="1" ht="20" customHeight="1" spans="1:14">
      <c r="A2084" s="12">
        <v>347</v>
      </c>
      <c r="B2084" s="12" t="s">
        <v>12647</v>
      </c>
      <c r="C2084" s="11"/>
      <c r="D2084" s="11"/>
      <c r="E2084" s="11"/>
      <c r="F2084" s="7"/>
      <c r="G2084" s="7"/>
      <c r="H2084" s="11">
        <v>9.3</v>
      </c>
      <c r="I2084" s="11">
        <v>9.3</v>
      </c>
      <c r="J2084" s="20" t="s">
        <v>12377</v>
      </c>
      <c r="K2084" s="21">
        <v>55.8</v>
      </c>
      <c r="L2084" s="21">
        <v>279</v>
      </c>
      <c r="M2084" s="7"/>
      <c r="N2084" s="7"/>
    </row>
    <row r="2085" customFormat="1" ht="20" customHeight="1" spans="1:14">
      <c r="A2085" s="12">
        <v>348</v>
      </c>
      <c r="B2085" s="12" t="s">
        <v>12648</v>
      </c>
      <c r="C2085" s="11"/>
      <c r="D2085" s="11"/>
      <c r="E2085" s="11"/>
      <c r="F2085" s="7"/>
      <c r="G2085" s="7"/>
      <c r="H2085" s="11">
        <v>2.8</v>
      </c>
      <c r="I2085" s="11">
        <v>2.8</v>
      </c>
      <c r="J2085" s="20" t="s">
        <v>12377</v>
      </c>
      <c r="K2085" s="21">
        <v>16.8</v>
      </c>
      <c r="L2085" s="21">
        <v>84</v>
      </c>
      <c r="M2085" s="7"/>
      <c r="N2085" s="7"/>
    </row>
    <row r="2086" customFormat="1" ht="20" customHeight="1" spans="1:14">
      <c r="A2086" s="12">
        <v>349</v>
      </c>
      <c r="B2086" s="12" t="s">
        <v>12649</v>
      </c>
      <c r="C2086" s="11"/>
      <c r="D2086" s="11"/>
      <c r="E2086" s="11"/>
      <c r="F2086" s="7"/>
      <c r="G2086" s="7"/>
      <c r="H2086" s="11">
        <v>5.8</v>
      </c>
      <c r="I2086" s="11">
        <v>5.8</v>
      </c>
      <c r="J2086" s="20" t="s">
        <v>12377</v>
      </c>
      <c r="K2086" s="21">
        <v>34.8</v>
      </c>
      <c r="L2086" s="21">
        <v>174</v>
      </c>
      <c r="M2086" s="7"/>
      <c r="N2086" s="7"/>
    </row>
    <row r="2087" customFormat="1" ht="20" customHeight="1" spans="1:14">
      <c r="A2087" s="12">
        <v>350</v>
      </c>
      <c r="B2087" s="12" t="s">
        <v>12650</v>
      </c>
      <c r="C2087" s="11"/>
      <c r="D2087" s="11"/>
      <c r="E2087" s="11"/>
      <c r="F2087" s="7"/>
      <c r="G2087" s="7"/>
      <c r="H2087" s="11">
        <v>7.6</v>
      </c>
      <c r="I2087" s="11">
        <v>7.6</v>
      </c>
      <c r="J2087" s="20" t="s">
        <v>12377</v>
      </c>
      <c r="K2087" s="21">
        <v>45.6</v>
      </c>
      <c r="L2087" s="21">
        <v>228</v>
      </c>
      <c r="M2087" s="7"/>
      <c r="N2087" s="7"/>
    </row>
    <row r="2088" customFormat="1" ht="20" customHeight="1" spans="1:14">
      <c r="A2088" s="12">
        <v>351</v>
      </c>
      <c r="B2088" s="12" t="s">
        <v>12651</v>
      </c>
      <c r="C2088" s="11"/>
      <c r="D2088" s="11"/>
      <c r="E2088" s="11"/>
      <c r="F2088" s="7"/>
      <c r="G2088" s="7"/>
      <c r="H2088" s="11">
        <v>1.7</v>
      </c>
      <c r="I2088" s="11">
        <v>1.7</v>
      </c>
      <c r="J2088" s="20" t="s">
        <v>12377</v>
      </c>
      <c r="K2088" s="21">
        <v>10.2</v>
      </c>
      <c r="L2088" s="21">
        <v>51</v>
      </c>
      <c r="M2088" s="7"/>
      <c r="N2088" s="7"/>
    </row>
    <row r="2089" customFormat="1" ht="20" customHeight="1" spans="1:14">
      <c r="A2089" s="12">
        <v>352</v>
      </c>
      <c r="B2089" s="12" t="s">
        <v>10909</v>
      </c>
      <c r="C2089" s="11"/>
      <c r="D2089" s="11"/>
      <c r="E2089" s="11"/>
      <c r="F2089" s="7"/>
      <c r="G2089" s="7"/>
      <c r="H2089" s="11">
        <v>2.6</v>
      </c>
      <c r="I2089" s="11">
        <v>2.6</v>
      </c>
      <c r="J2089" s="20" t="s">
        <v>12377</v>
      </c>
      <c r="K2089" s="21">
        <v>15.6</v>
      </c>
      <c r="L2089" s="21">
        <v>78</v>
      </c>
      <c r="M2089" s="7"/>
      <c r="N2089" s="7"/>
    </row>
    <row r="2090" customFormat="1" ht="20" customHeight="1" spans="1:14">
      <c r="A2090" s="12">
        <v>353</v>
      </c>
      <c r="B2090" s="12" t="s">
        <v>12652</v>
      </c>
      <c r="C2090" s="11"/>
      <c r="D2090" s="11"/>
      <c r="E2090" s="11"/>
      <c r="F2090" s="7"/>
      <c r="G2090" s="7"/>
      <c r="H2090" s="11">
        <v>6</v>
      </c>
      <c r="I2090" s="11">
        <v>6</v>
      </c>
      <c r="J2090" s="20" t="s">
        <v>12377</v>
      </c>
      <c r="K2090" s="21">
        <v>36</v>
      </c>
      <c r="L2090" s="21">
        <v>180</v>
      </c>
      <c r="M2090" s="7"/>
      <c r="N2090" s="7"/>
    </row>
    <row r="2091" customFormat="1" ht="20" customHeight="1" spans="1:14">
      <c r="A2091" s="12">
        <v>354</v>
      </c>
      <c r="B2091" s="12" t="s">
        <v>12653</v>
      </c>
      <c r="C2091" s="11"/>
      <c r="D2091" s="11"/>
      <c r="E2091" s="11"/>
      <c r="F2091" s="7"/>
      <c r="G2091" s="7"/>
      <c r="H2091" s="11">
        <v>4</v>
      </c>
      <c r="I2091" s="11">
        <v>4</v>
      </c>
      <c r="J2091" s="20" t="s">
        <v>12377</v>
      </c>
      <c r="K2091" s="21">
        <v>24</v>
      </c>
      <c r="L2091" s="21">
        <v>120</v>
      </c>
      <c r="M2091" s="7"/>
      <c r="N2091" s="7"/>
    </row>
    <row r="2092" customFormat="1" ht="20" customHeight="1" spans="1:14">
      <c r="A2092" s="12">
        <v>355</v>
      </c>
      <c r="B2092" s="12" t="s">
        <v>12654</v>
      </c>
      <c r="C2092" s="11"/>
      <c r="D2092" s="11"/>
      <c r="E2092" s="11"/>
      <c r="F2092" s="7"/>
      <c r="G2092" s="7"/>
      <c r="H2092" s="11">
        <v>8.8</v>
      </c>
      <c r="I2092" s="11">
        <v>8.8</v>
      </c>
      <c r="J2092" s="20" t="s">
        <v>12377</v>
      </c>
      <c r="K2092" s="21">
        <v>52.8</v>
      </c>
      <c r="L2092" s="21">
        <v>264</v>
      </c>
      <c r="M2092" s="7"/>
      <c r="N2092" s="7"/>
    </row>
    <row r="2093" customFormat="1" ht="20" customHeight="1" spans="1:14">
      <c r="A2093" s="12">
        <v>356</v>
      </c>
      <c r="B2093" s="12" t="s">
        <v>12655</v>
      </c>
      <c r="C2093" s="11"/>
      <c r="D2093" s="11"/>
      <c r="E2093" s="11"/>
      <c r="F2093" s="7"/>
      <c r="G2093" s="7"/>
      <c r="H2093" s="11">
        <v>4</v>
      </c>
      <c r="I2093" s="11">
        <v>4</v>
      </c>
      <c r="J2093" s="20" t="s">
        <v>12377</v>
      </c>
      <c r="K2093" s="21">
        <v>24</v>
      </c>
      <c r="L2093" s="21">
        <v>120</v>
      </c>
      <c r="M2093" s="7"/>
      <c r="N2093" s="7"/>
    </row>
    <row r="2094" customFormat="1" ht="20" customHeight="1" spans="1:14">
      <c r="A2094" s="12">
        <v>357</v>
      </c>
      <c r="B2094" s="12" t="s">
        <v>12656</v>
      </c>
      <c r="C2094" s="11"/>
      <c r="D2094" s="11"/>
      <c r="E2094" s="11"/>
      <c r="F2094" s="7"/>
      <c r="G2094" s="7"/>
      <c r="H2094" s="11">
        <v>2.5</v>
      </c>
      <c r="I2094" s="11">
        <v>2.5</v>
      </c>
      <c r="J2094" s="20" t="s">
        <v>12377</v>
      </c>
      <c r="K2094" s="21">
        <v>15</v>
      </c>
      <c r="L2094" s="21">
        <v>75</v>
      </c>
      <c r="M2094" s="7"/>
      <c r="N2094" s="7"/>
    </row>
    <row r="2095" customFormat="1" ht="20" customHeight="1" spans="1:14">
      <c r="A2095" s="12">
        <v>358</v>
      </c>
      <c r="B2095" s="12" t="s">
        <v>12657</v>
      </c>
      <c r="C2095" s="11"/>
      <c r="D2095" s="11"/>
      <c r="E2095" s="11"/>
      <c r="F2095" s="7"/>
      <c r="G2095" s="7"/>
      <c r="H2095" s="11">
        <v>3.3</v>
      </c>
      <c r="I2095" s="11">
        <v>3.3</v>
      </c>
      <c r="J2095" s="20" t="s">
        <v>12377</v>
      </c>
      <c r="K2095" s="21">
        <v>19.8</v>
      </c>
      <c r="L2095" s="21">
        <v>99</v>
      </c>
      <c r="M2095" s="7"/>
      <c r="N2095" s="7"/>
    </row>
    <row r="2096" customFormat="1" ht="20" customHeight="1" spans="1:14">
      <c r="A2096" s="12">
        <v>359</v>
      </c>
      <c r="B2096" s="12" t="s">
        <v>12658</v>
      </c>
      <c r="C2096" s="11"/>
      <c r="D2096" s="11"/>
      <c r="E2096" s="11"/>
      <c r="F2096" s="7"/>
      <c r="G2096" s="7"/>
      <c r="H2096" s="11">
        <v>5.2</v>
      </c>
      <c r="I2096" s="11">
        <v>5.2</v>
      </c>
      <c r="J2096" s="20" t="s">
        <v>12377</v>
      </c>
      <c r="K2096" s="21">
        <v>31.2</v>
      </c>
      <c r="L2096" s="21">
        <v>156</v>
      </c>
      <c r="M2096" s="7"/>
      <c r="N2096" s="7"/>
    </row>
    <row r="2097" customFormat="1" ht="20" customHeight="1" spans="1:14">
      <c r="A2097" s="12">
        <v>360</v>
      </c>
      <c r="B2097" s="12" t="s">
        <v>10944</v>
      </c>
      <c r="C2097" s="11"/>
      <c r="D2097" s="11"/>
      <c r="E2097" s="11"/>
      <c r="F2097" s="7"/>
      <c r="G2097" s="7"/>
      <c r="H2097" s="11">
        <v>4.4</v>
      </c>
      <c r="I2097" s="11">
        <v>4.4</v>
      </c>
      <c r="J2097" s="20" t="s">
        <v>12377</v>
      </c>
      <c r="K2097" s="21">
        <v>26.4</v>
      </c>
      <c r="L2097" s="21">
        <v>132</v>
      </c>
      <c r="M2097" s="7"/>
      <c r="N2097" s="7"/>
    </row>
    <row r="2098" customFormat="1" ht="20" customHeight="1" spans="1:14">
      <c r="A2098" s="12">
        <v>361</v>
      </c>
      <c r="B2098" s="12" t="s">
        <v>12659</v>
      </c>
      <c r="C2098" s="11"/>
      <c r="D2098" s="11"/>
      <c r="E2098" s="11"/>
      <c r="F2098" s="7"/>
      <c r="G2098" s="7"/>
      <c r="H2098" s="11">
        <v>2.9</v>
      </c>
      <c r="I2098" s="11">
        <v>2.9</v>
      </c>
      <c r="J2098" s="20" t="s">
        <v>12377</v>
      </c>
      <c r="K2098" s="21">
        <v>17.4</v>
      </c>
      <c r="L2098" s="21">
        <v>87</v>
      </c>
      <c r="M2098" s="7"/>
      <c r="N2098" s="7"/>
    </row>
    <row r="2099" customFormat="1" ht="20" customHeight="1" spans="1:14">
      <c r="A2099" s="12">
        <v>362</v>
      </c>
      <c r="B2099" s="12" t="s">
        <v>12660</v>
      </c>
      <c r="C2099" s="11"/>
      <c r="D2099" s="11"/>
      <c r="E2099" s="11"/>
      <c r="F2099" s="7"/>
      <c r="G2099" s="7"/>
      <c r="H2099" s="11">
        <v>4</v>
      </c>
      <c r="I2099" s="11">
        <v>4</v>
      </c>
      <c r="J2099" s="20" t="s">
        <v>12377</v>
      </c>
      <c r="K2099" s="21">
        <v>24</v>
      </c>
      <c r="L2099" s="21">
        <v>120</v>
      </c>
      <c r="M2099" s="7"/>
      <c r="N2099" s="7"/>
    </row>
    <row r="2100" customFormat="1" ht="20" customHeight="1" spans="1:14">
      <c r="A2100" s="12">
        <v>363</v>
      </c>
      <c r="B2100" s="12" t="s">
        <v>12661</v>
      </c>
      <c r="C2100" s="11"/>
      <c r="D2100" s="11"/>
      <c r="E2100" s="11"/>
      <c r="F2100" s="7"/>
      <c r="G2100" s="7"/>
      <c r="H2100" s="11">
        <v>2</v>
      </c>
      <c r="I2100" s="11">
        <v>2</v>
      </c>
      <c r="J2100" s="20" t="s">
        <v>12377</v>
      </c>
      <c r="K2100" s="21">
        <v>12</v>
      </c>
      <c r="L2100" s="21">
        <v>60</v>
      </c>
      <c r="M2100" s="7"/>
      <c r="N2100" s="7"/>
    </row>
    <row r="2101" customFormat="1" ht="20" customHeight="1" spans="1:14">
      <c r="A2101" s="12">
        <v>364</v>
      </c>
      <c r="B2101" s="12" t="s">
        <v>12662</v>
      </c>
      <c r="C2101" s="11"/>
      <c r="D2101" s="11"/>
      <c r="E2101" s="11"/>
      <c r="F2101" s="7"/>
      <c r="G2101" s="7"/>
      <c r="H2101" s="11">
        <v>2.8</v>
      </c>
      <c r="I2101" s="11">
        <v>2.8</v>
      </c>
      <c r="J2101" s="20" t="s">
        <v>12377</v>
      </c>
      <c r="K2101" s="21">
        <v>16.8</v>
      </c>
      <c r="L2101" s="21">
        <v>84</v>
      </c>
      <c r="M2101" s="7"/>
      <c r="N2101" s="7"/>
    </row>
    <row r="2102" customFormat="1" ht="20" customHeight="1" spans="1:14">
      <c r="A2102" s="12">
        <v>365</v>
      </c>
      <c r="B2102" s="12" t="s">
        <v>12663</v>
      </c>
      <c r="C2102" s="11"/>
      <c r="D2102" s="11"/>
      <c r="E2102" s="11"/>
      <c r="F2102" s="7"/>
      <c r="G2102" s="7"/>
      <c r="H2102" s="11">
        <v>5.3</v>
      </c>
      <c r="I2102" s="11">
        <v>5.3</v>
      </c>
      <c r="J2102" s="20" t="s">
        <v>12377</v>
      </c>
      <c r="K2102" s="21">
        <v>31.8</v>
      </c>
      <c r="L2102" s="21">
        <v>159</v>
      </c>
      <c r="M2102" s="7"/>
      <c r="N2102" s="7"/>
    </row>
    <row r="2103" customFormat="1" ht="20" customHeight="1" spans="1:14">
      <c r="A2103" s="12">
        <v>366</v>
      </c>
      <c r="B2103" s="12" t="s">
        <v>5647</v>
      </c>
      <c r="C2103" s="11"/>
      <c r="D2103" s="11"/>
      <c r="E2103" s="11"/>
      <c r="F2103" s="7"/>
      <c r="G2103" s="7"/>
      <c r="H2103" s="11">
        <v>2.3</v>
      </c>
      <c r="I2103" s="11">
        <v>2.3</v>
      </c>
      <c r="J2103" s="20" t="s">
        <v>12377</v>
      </c>
      <c r="K2103" s="21">
        <v>13.8</v>
      </c>
      <c r="L2103" s="21">
        <v>69</v>
      </c>
      <c r="M2103" s="7"/>
      <c r="N2103" s="7"/>
    </row>
    <row r="2104" customFormat="1" ht="20" customHeight="1" spans="1:14">
      <c r="A2104" s="12">
        <v>367</v>
      </c>
      <c r="B2104" s="12" t="s">
        <v>12664</v>
      </c>
      <c r="C2104" s="11"/>
      <c r="D2104" s="11"/>
      <c r="E2104" s="11"/>
      <c r="F2104" s="7"/>
      <c r="G2104" s="7"/>
      <c r="H2104" s="11">
        <v>3.2</v>
      </c>
      <c r="I2104" s="11">
        <v>3.2</v>
      </c>
      <c r="J2104" s="20" t="s">
        <v>12377</v>
      </c>
      <c r="K2104" s="21">
        <v>19.2</v>
      </c>
      <c r="L2104" s="21">
        <v>96</v>
      </c>
      <c r="M2104" s="7"/>
      <c r="N2104" s="7"/>
    </row>
    <row r="2105" customFormat="1" ht="20" customHeight="1" spans="1:14">
      <c r="A2105" s="12">
        <v>368</v>
      </c>
      <c r="B2105" s="12" t="s">
        <v>12665</v>
      </c>
      <c r="C2105" s="11"/>
      <c r="D2105" s="11"/>
      <c r="E2105" s="11"/>
      <c r="F2105" s="7"/>
      <c r="G2105" s="7"/>
      <c r="H2105" s="11">
        <v>2.4</v>
      </c>
      <c r="I2105" s="11">
        <v>2.4</v>
      </c>
      <c r="J2105" s="20" t="s">
        <v>12377</v>
      </c>
      <c r="K2105" s="21">
        <v>14.4</v>
      </c>
      <c r="L2105" s="21">
        <v>72</v>
      </c>
      <c r="M2105" s="7"/>
      <c r="N2105" s="7"/>
    </row>
    <row r="2106" customFormat="1" ht="20" customHeight="1" spans="1:14">
      <c r="A2106" s="12">
        <v>369</v>
      </c>
      <c r="B2106" s="12" t="s">
        <v>12666</v>
      </c>
      <c r="C2106" s="11"/>
      <c r="D2106" s="11"/>
      <c r="E2106" s="11"/>
      <c r="F2106" s="7"/>
      <c r="G2106" s="7"/>
      <c r="H2106" s="11">
        <v>2.9</v>
      </c>
      <c r="I2106" s="11">
        <v>2.9</v>
      </c>
      <c r="J2106" s="20" t="s">
        <v>12377</v>
      </c>
      <c r="K2106" s="21">
        <v>17.4</v>
      </c>
      <c r="L2106" s="21">
        <v>87</v>
      </c>
      <c r="M2106" s="7"/>
      <c r="N2106" s="7"/>
    </row>
    <row r="2107" customFormat="1" ht="20" customHeight="1" spans="1:14">
      <c r="A2107" s="12">
        <v>370</v>
      </c>
      <c r="B2107" s="12" t="s">
        <v>12667</v>
      </c>
      <c r="C2107" s="11"/>
      <c r="D2107" s="11"/>
      <c r="E2107" s="11"/>
      <c r="F2107" s="7"/>
      <c r="G2107" s="7"/>
      <c r="H2107" s="11">
        <v>2.2</v>
      </c>
      <c r="I2107" s="11">
        <v>2.2</v>
      </c>
      <c r="J2107" s="20" t="s">
        <v>12377</v>
      </c>
      <c r="K2107" s="21">
        <v>13.2</v>
      </c>
      <c r="L2107" s="21">
        <v>66</v>
      </c>
      <c r="M2107" s="7"/>
      <c r="N2107" s="7"/>
    </row>
    <row r="2108" customFormat="1" ht="20" customHeight="1" spans="1:14">
      <c r="A2108" s="12">
        <v>371</v>
      </c>
      <c r="B2108" s="12" t="s">
        <v>12668</v>
      </c>
      <c r="C2108" s="11"/>
      <c r="D2108" s="11"/>
      <c r="E2108" s="11"/>
      <c r="F2108" s="7"/>
      <c r="G2108" s="7"/>
      <c r="H2108" s="11">
        <v>2.4</v>
      </c>
      <c r="I2108" s="11">
        <v>2.4</v>
      </c>
      <c r="J2108" s="20" t="s">
        <v>12377</v>
      </c>
      <c r="K2108" s="21">
        <v>14.4</v>
      </c>
      <c r="L2108" s="21">
        <v>72</v>
      </c>
      <c r="M2108" s="7"/>
      <c r="N2108" s="7"/>
    </row>
    <row r="2109" customFormat="1" ht="20" customHeight="1" spans="1:14">
      <c r="A2109" s="12">
        <v>372</v>
      </c>
      <c r="B2109" s="12" t="s">
        <v>12669</v>
      </c>
      <c r="C2109" s="11"/>
      <c r="D2109" s="11"/>
      <c r="E2109" s="11"/>
      <c r="F2109" s="7"/>
      <c r="G2109" s="7"/>
      <c r="H2109" s="11">
        <v>3.1</v>
      </c>
      <c r="I2109" s="11">
        <v>3.1</v>
      </c>
      <c r="J2109" s="20" t="s">
        <v>12377</v>
      </c>
      <c r="K2109" s="21">
        <v>18.6</v>
      </c>
      <c r="L2109" s="21">
        <v>93</v>
      </c>
      <c r="M2109" s="7"/>
      <c r="N2109" s="7"/>
    </row>
    <row r="2110" customFormat="1" ht="20" customHeight="1" spans="1:14">
      <c r="A2110" s="12">
        <v>373</v>
      </c>
      <c r="B2110" s="12" t="s">
        <v>12670</v>
      </c>
      <c r="C2110" s="11"/>
      <c r="D2110" s="11"/>
      <c r="E2110" s="11"/>
      <c r="F2110" s="7"/>
      <c r="G2110" s="7"/>
      <c r="H2110" s="11">
        <v>4.4</v>
      </c>
      <c r="I2110" s="11">
        <v>4.4</v>
      </c>
      <c r="J2110" s="20" t="s">
        <v>12377</v>
      </c>
      <c r="K2110" s="21">
        <v>26.4</v>
      </c>
      <c r="L2110" s="21">
        <v>132</v>
      </c>
      <c r="M2110" s="7"/>
      <c r="N2110" s="7"/>
    </row>
    <row r="2111" customFormat="1" ht="20" customHeight="1" spans="1:14">
      <c r="A2111" s="12">
        <v>374</v>
      </c>
      <c r="B2111" s="12" t="s">
        <v>12671</v>
      </c>
      <c r="C2111" s="11"/>
      <c r="D2111" s="11"/>
      <c r="E2111" s="11"/>
      <c r="F2111" s="7"/>
      <c r="G2111" s="7"/>
      <c r="H2111" s="11">
        <v>3.3</v>
      </c>
      <c r="I2111" s="11">
        <v>3.3</v>
      </c>
      <c r="J2111" s="20" t="s">
        <v>12377</v>
      </c>
      <c r="K2111" s="21">
        <v>19.8</v>
      </c>
      <c r="L2111" s="21">
        <v>99</v>
      </c>
      <c r="M2111" s="7"/>
      <c r="N2111" s="7"/>
    </row>
    <row r="2112" customFormat="1" ht="20" customHeight="1" spans="1:14">
      <c r="A2112" s="12">
        <v>375</v>
      </c>
      <c r="B2112" s="12" t="s">
        <v>12672</v>
      </c>
      <c r="C2112" s="11"/>
      <c r="D2112" s="11"/>
      <c r="E2112" s="11"/>
      <c r="F2112" s="7"/>
      <c r="G2112" s="7"/>
      <c r="H2112" s="11">
        <v>5.2</v>
      </c>
      <c r="I2112" s="11">
        <v>5.2</v>
      </c>
      <c r="J2112" s="20" t="s">
        <v>12377</v>
      </c>
      <c r="K2112" s="21">
        <v>31.2</v>
      </c>
      <c r="L2112" s="21">
        <v>156</v>
      </c>
      <c r="M2112" s="7"/>
      <c r="N2112" s="7"/>
    </row>
    <row r="2113" customFormat="1" ht="20" customHeight="1" spans="1:14">
      <c r="A2113" s="12">
        <v>376</v>
      </c>
      <c r="B2113" s="12" t="s">
        <v>12574</v>
      </c>
      <c r="C2113" s="11"/>
      <c r="D2113" s="11"/>
      <c r="E2113" s="11"/>
      <c r="F2113" s="7"/>
      <c r="G2113" s="7"/>
      <c r="H2113" s="11">
        <v>1.6</v>
      </c>
      <c r="I2113" s="11">
        <v>1.6</v>
      </c>
      <c r="J2113" s="20" t="s">
        <v>12377</v>
      </c>
      <c r="K2113" s="21">
        <v>9.6</v>
      </c>
      <c r="L2113" s="21">
        <v>48</v>
      </c>
      <c r="M2113" s="7"/>
      <c r="N2113" s="7"/>
    </row>
    <row r="2114" customFormat="1" ht="20" customHeight="1" spans="1:14">
      <c r="A2114" s="12">
        <v>377</v>
      </c>
      <c r="B2114" s="12" t="s">
        <v>12673</v>
      </c>
      <c r="C2114" s="11"/>
      <c r="D2114" s="11"/>
      <c r="E2114" s="11"/>
      <c r="F2114" s="7"/>
      <c r="G2114" s="7"/>
      <c r="H2114" s="11">
        <v>2.1</v>
      </c>
      <c r="I2114" s="11">
        <v>2.1</v>
      </c>
      <c r="J2114" s="20" t="s">
        <v>12377</v>
      </c>
      <c r="K2114" s="21">
        <v>12.6</v>
      </c>
      <c r="L2114" s="21">
        <v>63</v>
      </c>
      <c r="M2114" s="7"/>
      <c r="N2114" s="7"/>
    </row>
    <row r="2115" customFormat="1" ht="20" customHeight="1" spans="1:14">
      <c r="A2115" s="12">
        <v>378</v>
      </c>
      <c r="B2115" s="12" t="s">
        <v>12674</v>
      </c>
      <c r="C2115" s="11"/>
      <c r="D2115" s="11"/>
      <c r="E2115" s="11"/>
      <c r="F2115" s="7"/>
      <c r="G2115" s="7"/>
      <c r="H2115" s="11">
        <v>2.2</v>
      </c>
      <c r="I2115" s="11">
        <v>2.2</v>
      </c>
      <c r="J2115" s="20" t="s">
        <v>12377</v>
      </c>
      <c r="K2115" s="21">
        <v>13.2</v>
      </c>
      <c r="L2115" s="21">
        <v>66</v>
      </c>
      <c r="M2115" s="7"/>
      <c r="N2115" s="7"/>
    </row>
    <row r="2116" customFormat="1" ht="20" customHeight="1" spans="1:14">
      <c r="A2116" s="12">
        <v>379</v>
      </c>
      <c r="B2116" s="12" t="s">
        <v>12675</v>
      </c>
      <c r="C2116" s="11"/>
      <c r="D2116" s="11"/>
      <c r="E2116" s="11"/>
      <c r="F2116" s="7"/>
      <c r="G2116" s="7"/>
      <c r="H2116" s="11">
        <v>1.8</v>
      </c>
      <c r="I2116" s="11">
        <v>1.8</v>
      </c>
      <c r="J2116" s="20" t="s">
        <v>12377</v>
      </c>
      <c r="K2116" s="21">
        <v>10.8</v>
      </c>
      <c r="L2116" s="21">
        <v>54</v>
      </c>
      <c r="M2116" s="7"/>
      <c r="N2116" s="7"/>
    </row>
    <row r="2117" customFormat="1" ht="20" customHeight="1" spans="1:14">
      <c r="A2117" s="12">
        <v>380</v>
      </c>
      <c r="B2117" s="12" t="s">
        <v>12676</v>
      </c>
      <c r="C2117" s="11"/>
      <c r="D2117" s="11"/>
      <c r="E2117" s="11"/>
      <c r="F2117" s="7"/>
      <c r="G2117" s="7"/>
      <c r="H2117" s="11">
        <v>3.3</v>
      </c>
      <c r="I2117" s="11">
        <v>3.3</v>
      </c>
      <c r="J2117" s="20" t="s">
        <v>12377</v>
      </c>
      <c r="K2117" s="21">
        <v>19.8</v>
      </c>
      <c r="L2117" s="21">
        <v>99</v>
      </c>
      <c r="M2117" s="7"/>
      <c r="N2117" s="7"/>
    </row>
    <row r="2118" customFormat="1" ht="20" customHeight="1" spans="1:14">
      <c r="A2118" s="12">
        <v>381</v>
      </c>
      <c r="B2118" s="12" t="s">
        <v>12677</v>
      </c>
      <c r="C2118" s="11"/>
      <c r="D2118" s="11"/>
      <c r="E2118" s="11"/>
      <c r="F2118" s="7"/>
      <c r="G2118" s="7"/>
      <c r="H2118" s="11">
        <v>3.4</v>
      </c>
      <c r="I2118" s="11">
        <v>3.4</v>
      </c>
      <c r="J2118" s="20" t="s">
        <v>12377</v>
      </c>
      <c r="K2118" s="21">
        <v>20.4</v>
      </c>
      <c r="L2118" s="21">
        <v>102</v>
      </c>
      <c r="M2118" s="7"/>
      <c r="N2118" s="7"/>
    </row>
    <row r="2119" customFormat="1" ht="20" customHeight="1" spans="1:14">
      <c r="A2119" s="12">
        <v>382</v>
      </c>
      <c r="B2119" s="12" t="s">
        <v>12678</v>
      </c>
      <c r="C2119" s="11"/>
      <c r="D2119" s="11"/>
      <c r="E2119" s="11"/>
      <c r="F2119" s="7"/>
      <c r="G2119" s="7"/>
      <c r="H2119" s="11">
        <v>4</v>
      </c>
      <c r="I2119" s="11">
        <v>4</v>
      </c>
      <c r="J2119" s="20" t="s">
        <v>12377</v>
      </c>
      <c r="K2119" s="21">
        <v>24</v>
      </c>
      <c r="L2119" s="21">
        <v>120</v>
      </c>
      <c r="M2119" s="7"/>
      <c r="N2119" s="7"/>
    </row>
    <row r="2120" customFormat="1" ht="20" customHeight="1" spans="1:14">
      <c r="A2120" s="12">
        <v>383</v>
      </c>
      <c r="B2120" s="12" t="s">
        <v>12679</v>
      </c>
      <c r="C2120" s="11"/>
      <c r="D2120" s="11"/>
      <c r="E2120" s="11"/>
      <c r="F2120" s="7"/>
      <c r="G2120" s="7"/>
      <c r="H2120" s="11">
        <v>4.4</v>
      </c>
      <c r="I2120" s="11">
        <v>4.4</v>
      </c>
      <c r="J2120" s="20" t="s">
        <v>12377</v>
      </c>
      <c r="K2120" s="21">
        <v>26.4</v>
      </c>
      <c r="L2120" s="21">
        <v>132</v>
      </c>
      <c r="M2120" s="7"/>
      <c r="N2120" s="7"/>
    </row>
    <row r="2121" customFormat="1" ht="20" customHeight="1" spans="1:14">
      <c r="A2121" s="12">
        <v>384</v>
      </c>
      <c r="B2121" s="12" t="s">
        <v>12680</v>
      </c>
      <c r="C2121" s="11"/>
      <c r="D2121" s="11"/>
      <c r="E2121" s="11"/>
      <c r="F2121" s="7"/>
      <c r="G2121" s="7"/>
      <c r="H2121" s="11">
        <v>2.1</v>
      </c>
      <c r="I2121" s="11">
        <v>2.1</v>
      </c>
      <c r="J2121" s="20" t="s">
        <v>12377</v>
      </c>
      <c r="K2121" s="21">
        <v>12.6</v>
      </c>
      <c r="L2121" s="21">
        <v>63</v>
      </c>
      <c r="M2121" s="7"/>
      <c r="N2121" s="7"/>
    </row>
    <row r="2122" customFormat="1" ht="20" customHeight="1" spans="1:14">
      <c r="A2122" s="12">
        <v>385</v>
      </c>
      <c r="B2122" s="12" t="s">
        <v>12681</v>
      </c>
      <c r="C2122" s="11"/>
      <c r="D2122" s="11"/>
      <c r="E2122" s="11"/>
      <c r="F2122" s="7"/>
      <c r="G2122" s="7"/>
      <c r="H2122" s="11">
        <v>2.8</v>
      </c>
      <c r="I2122" s="11">
        <v>2.8</v>
      </c>
      <c r="J2122" s="20" t="s">
        <v>12377</v>
      </c>
      <c r="K2122" s="21">
        <v>16.8</v>
      </c>
      <c r="L2122" s="21">
        <v>84</v>
      </c>
      <c r="M2122" s="7"/>
      <c r="N2122" s="7"/>
    </row>
    <row r="2123" customFormat="1" ht="20" customHeight="1" spans="1:14">
      <c r="A2123" s="12">
        <v>386</v>
      </c>
      <c r="B2123" s="12" t="s">
        <v>12682</v>
      </c>
      <c r="C2123" s="11"/>
      <c r="D2123" s="11"/>
      <c r="E2123" s="11"/>
      <c r="F2123" s="7"/>
      <c r="G2123" s="7"/>
      <c r="H2123" s="11">
        <v>4</v>
      </c>
      <c r="I2123" s="11">
        <v>4</v>
      </c>
      <c r="J2123" s="20" t="s">
        <v>12377</v>
      </c>
      <c r="K2123" s="21">
        <v>24</v>
      </c>
      <c r="L2123" s="21">
        <v>120</v>
      </c>
      <c r="M2123" s="7"/>
      <c r="N2123" s="7"/>
    </row>
    <row r="2124" customFormat="1" ht="20" customHeight="1" spans="1:14">
      <c r="A2124" s="12">
        <v>387</v>
      </c>
      <c r="B2124" s="12" t="s">
        <v>12683</v>
      </c>
      <c r="C2124" s="11"/>
      <c r="D2124" s="11"/>
      <c r="E2124" s="11"/>
      <c r="F2124" s="7"/>
      <c r="G2124" s="7"/>
      <c r="H2124" s="11">
        <v>1.8</v>
      </c>
      <c r="I2124" s="11">
        <v>1.8</v>
      </c>
      <c r="J2124" s="20" t="s">
        <v>12377</v>
      </c>
      <c r="K2124" s="21">
        <v>10.8</v>
      </c>
      <c r="L2124" s="21">
        <v>54</v>
      </c>
      <c r="M2124" s="7"/>
      <c r="N2124" s="7"/>
    </row>
    <row r="2125" customFormat="1" ht="20" customHeight="1" spans="1:14">
      <c r="A2125" s="12">
        <v>388</v>
      </c>
      <c r="B2125" s="12" t="s">
        <v>12684</v>
      </c>
      <c r="C2125" s="11"/>
      <c r="D2125" s="11"/>
      <c r="E2125" s="11"/>
      <c r="F2125" s="7"/>
      <c r="G2125" s="7"/>
      <c r="H2125" s="11">
        <v>2.3</v>
      </c>
      <c r="I2125" s="11">
        <v>2.3</v>
      </c>
      <c r="J2125" s="20" t="s">
        <v>12377</v>
      </c>
      <c r="K2125" s="21">
        <v>13.8</v>
      </c>
      <c r="L2125" s="21">
        <v>69</v>
      </c>
      <c r="M2125" s="7"/>
      <c r="N2125" s="7"/>
    </row>
    <row r="2126" customFormat="1" ht="20" customHeight="1" spans="1:14">
      <c r="A2126" s="12">
        <v>389</v>
      </c>
      <c r="B2126" s="12" t="s">
        <v>12685</v>
      </c>
      <c r="C2126" s="11"/>
      <c r="D2126" s="11"/>
      <c r="E2126" s="11"/>
      <c r="F2126" s="7"/>
      <c r="G2126" s="7"/>
      <c r="H2126" s="11">
        <v>3.2</v>
      </c>
      <c r="I2126" s="11">
        <v>3.2</v>
      </c>
      <c r="J2126" s="20" t="s">
        <v>12377</v>
      </c>
      <c r="K2126" s="21">
        <v>19.2</v>
      </c>
      <c r="L2126" s="21">
        <v>96</v>
      </c>
      <c r="M2126" s="7"/>
      <c r="N2126" s="7"/>
    </row>
    <row r="2127" customFormat="1" ht="20" customHeight="1" spans="1:14">
      <c r="A2127" s="12">
        <v>390</v>
      </c>
      <c r="B2127" s="12" t="s">
        <v>12686</v>
      </c>
      <c r="C2127" s="11"/>
      <c r="D2127" s="11"/>
      <c r="E2127" s="11"/>
      <c r="F2127" s="7"/>
      <c r="G2127" s="7"/>
      <c r="H2127" s="11">
        <v>3.6</v>
      </c>
      <c r="I2127" s="11">
        <v>3.6</v>
      </c>
      <c r="J2127" s="20" t="s">
        <v>12377</v>
      </c>
      <c r="K2127" s="21">
        <v>21.6</v>
      </c>
      <c r="L2127" s="21">
        <v>108</v>
      </c>
      <c r="M2127" s="7"/>
      <c r="N2127" s="7"/>
    </row>
    <row r="2128" customFormat="1" ht="20" customHeight="1" spans="1:14">
      <c r="A2128" s="12">
        <v>391</v>
      </c>
      <c r="B2128" s="12" t="s">
        <v>12687</v>
      </c>
      <c r="C2128" s="11"/>
      <c r="D2128" s="11"/>
      <c r="E2128" s="11"/>
      <c r="F2128" s="7"/>
      <c r="G2128" s="7"/>
      <c r="H2128" s="11">
        <v>3.7</v>
      </c>
      <c r="I2128" s="11">
        <v>3.7</v>
      </c>
      <c r="J2128" s="20" t="s">
        <v>12377</v>
      </c>
      <c r="K2128" s="21">
        <v>22.2</v>
      </c>
      <c r="L2128" s="21">
        <v>111</v>
      </c>
      <c r="M2128" s="7"/>
      <c r="N2128" s="7"/>
    </row>
    <row r="2129" customFormat="1" ht="20" customHeight="1" spans="1:14">
      <c r="A2129" s="12">
        <v>392</v>
      </c>
      <c r="B2129" s="12" t="s">
        <v>12688</v>
      </c>
      <c r="C2129" s="11"/>
      <c r="D2129" s="11"/>
      <c r="E2129" s="11"/>
      <c r="F2129" s="7"/>
      <c r="G2129" s="7"/>
      <c r="H2129" s="11">
        <v>4.8</v>
      </c>
      <c r="I2129" s="11">
        <v>4.8</v>
      </c>
      <c r="J2129" s="20" t="s">
        <v>12377</v>
      </c>
      <c r="K2129" s="21">
        <v>28.8</v>
      </c>
      <c r="L2129" s="21">
        <v>144</v>
      </c>
      <c r="M2129" s="7"/>
      <c r="N2129" s="7"/>
    </row>
    <row r="2130" customFormat="1" ht="20" customHeight="1" spans="1:14">
      <c r="A2130" s="12">
        <v>393</v>
      </c>
      <c r="B2130" s="12" t="s">
        <v>12689</v>
      </c>
      <c r="C2130" s="11"/>
      <c r="D2130" s="11"/>
      <c r="E2130" s="11"/>
      <c r="F2130" s="7"/>
      <c r="G2130" s="7"/>
      <c r="H2130" s="11">
        <v>2.7</v>
      </c>
      <c r="I2130" s="11">
        <v>2.7</v>
      </c>
      <c r="J2130" s="20" t="s">
        <v>12377</v>
      </c>
      <c r="K2130" s="21">
        <v>16.2</v>
      </c>
      <c r="L2130" s="21">
        <v>81</v>
      </c>
      <c r="M2130" s="7"/>
      <c r="N2130" s="7"/>
    </row>
    <row r="2131" customFormat="1" ht="20" customHeight="1" spans="1:14">
      <c r="A2131" s="12">
        <v>394</v>
      </c>
      <c r="B2131" s="12" t="s">
        <v>12690</v>
      </c>
      <c r="C2131" s="11"/>
      <c r="D2131" s="11"/>
      <c r="E2131" s="11"/>
      <c r="F2131" s="7"/>
      <c r="G2131" s="7"/>
      <c r="H2131" s="11">
        <v>2.4</v>
      </c>
      <c r="I2131" s="11">
        <v>2.4</v>
      </c>
      <c r="J2131" s="20" t="s">
        <v>12377</v>
      </c>
      <c r="K2131" s="21">
        <v>14.4</v>
      </c>
      <c r="L2131" s="21">
        <v>72</v>
      </c>
      <c r="M2131" s="7"/>
      <c r="N2131" s="7"/>
    </row>
    <row r="2132" customFormat="1" ht="20" customHeight="1" spans="1:14">
      <c r="A2132" s="12">
        <v>395</v>
      </c>
      <c r="B2132" s="12" t="s">
        <v>12691</v>
      </c>
      <c r="C2132" s="11"/>
      <c r="D2132" s="11"/>
      <c r="E2132" s="11"/>
      <c r="F2132" s="7"/>
      <c r="G2132" s="7"/>
      <c r="H2132" s="11">
        <v>0.9</v>
      </c>
      <c r="I2132" s="11">
        <v>0.9</v>
      </c>
      <c r="J2132" s="20" t="s">
        <v>12377</v>
      </c>
      <c r="K2132" s="21">
        <v>5.4</v>
      </c>
      <c r="L2132" s="21">
        <v>27</v>
      </c>
      <c r="M2132" s="7"/>
      <c r="N2132" s="7"/>
    </row>
    <row r="2133" customFormat="1" ht="20" customHeight="1" spans="1:14">
      <c r="A2133" s="12">
        <v>396</v>
      </c>
      <c r="B2133" s="12" t="s">
        <v>12692</v>
      </c>
      <c r="C2133" s="11"/>
      <c r="D2133" s="11"/>
      <c r="E2133" s="11"/>
      <c r="F2133" s="7"/>
      <c r="G2133" s="7"/>
      <c r="H2133" s="11">
        <v>2.5</v>
      </c>
      <c r="I2133" s="11">
        <v>2.5</v>
      </c>
      <c r="J2133" s="20" t="s">
        <v>12377</v>
      </c>
      <c r="K2133" s="21">
        <v>15</v>
      </c>
      <c r="L2133" s="21">
        <v>75</v>
      </c>
      <c r="M2133" s="7"/>
      <c r="N2133" s="7"/>
    </row>
    <row r="2134" customFormat="1" ht="20" customHeight="1" spans="1:14">
      <c r="A2134" s="12">
        <v>397</v>
      </c>
      <c r="B2134" s="12" t="s">
        <v>12693</v>
      </c>
      <c r="C2134" s="11"/>
      <c r="D2134" s="11"/>
      <c r="E2134" s="11"/>
      <c r="F2134" s="7"/>
      <c r="G2134" s="7"/>
      <c r="H2134" s="11">
        <v>2.4</v>
      </c>
      <c r="I2134" s="11">
        <v>2.4</v>
      </c>
      <c r="J2134" s="20" t="s">
        <v>12377</v>
      </c>
      <c r="K2134" s="21">
        <v>14.4</v>
      </c>
      <c r="L2134" s="21">
        <v>72</v>
      </c>
      <c r="M2134" s="7"/>
      <c r="N2134" s="7"/>
    </row>
    <row r="2135" customFormat="1" ht="20" customHeight="1" spans="1:14">
      <c r="A2135" s="12">
        <v>398</v>
      </c>
      <c r="B2135" s="12" t="s">
        <v>3099</v>
      </c>
      <c r="C2135" s="11"/>
      <c r="D2135" s="11"/>
      <c r="E2135" s="11"/>
      <c r="F2135" s="7"/>
      <c r="G2135" s="7"/>
      <c r="H2135" s="11">
        <v>6.1</v>
      </c>
      <c r="I2135" s="11">
        <v>6.1</v>
      </c>
      <c r="J2135" s="20" t="s">
        <v>12377</v>
      </c>
      <c r="K2135" s="21">
        <v>36.6</v>
      </c>
      <c r="L2135" s="21">
        <v>183</v>
      </c>
      <c r="M2135" s="7"/>
      <c r="N2135" s="7"/>
    </row>
    <row r="2136" customFormat="1" ht="20" customHeight="1" spans="1:14">
      <c r="A2136" s="12">
        <v>399</v>
      </c>
      <c r="B2136" s="12" t="s">
        <v>12694</v>
      </c>
      <c r="C2136" s="11"/>
      <c r="D2136" s="11"/>
      <c r="E2136" s="11"/>
      <c r="F2136" s="7"/>
      <c r="G2136" s="7"/>
      <c r="H2136" s="11">
        <v>5.7</v>
      </c>
      <c r="I2136" s="11">
        <v>5.7</v>
      </c>
      <c r="J2136" s="20" t="s">
        <v>12377</v>
      </c>
      <c r="K2136" s="21">
        <v>34.2</v>
      </c>
      <c r="L2136" s="21">
        <v>171</v>
      </c>
      <c r="M2136" s="7"/>
      <c r="N2136" s="7"/>
    </row>
    <row r="2137" customFormat="1" ht="20" customHeight="1" spans="1:14">
      <c r="A2137" s="12">
        <v>400</v>
      </c>
      <c r="B2137" s="12" t="s">
        <v>12695</v>
      </c>
      <c r="C2137" s="11"/>
      <c r="D2137" s="11"/>
      <c r="E2137" s="11"/>
      <c r="F2137" s="7"/>
      <c r="G2137" s="7"/>
      <c r="H2137" s="11">
        <v>2.4</v>
      </c>
      <c r="I2137" s="11">
        <v>2.4</v>
      </c>
      <c r="J2137" s="20" t="s">
        <v>12377</v>
      </c>
      <c r="K2137" s="21">
        <v>14.4</v>
      </c>
      <c r="L2137" s="21">
        <v>72</v>
      </c>
      <c r="M2137" s="7"/>
      <c r="N2137" s="7"/>
    </row>
    <row r="2138" customFormat="1" ht="20" customHeight="1" spans="1:14">
      <c r="A2138" s="12">
        <v>401</v>
      </c>
      <c r="B2138" s="12" t="s">
        <v>12696</v>
      </c>
      <c r="C2138" s="11"/>
      <c r="D2138" s="11"/>
      <c r="E2138" s="11"/>
      <c r="F2138" s="7"/>
      <c r="G2138" s="7"/>
      <c r="H2138" s="11">
        <v>3.2</v>
      </c>
      <c r="I2138" s="11">
        <v>3.2</v>
      </c>
      <c r="J2138" s="20" t="s">
        <v>12377</v>
      </c>
      <c r="K2138" s="21">
        <v>19.2</v>
      </c>
      <c r="L2138" s="21">
        <v>96</v>
      </c>
      <c r="M2138" s="7"/>
      <c r="N2138" s="7"/>
    </row>
    <row r="2139" customFormat="1" ht="20" customHeight="1" spans="1:14">
      <c r="A2139" s="12">
        <v>402</v>
      </c>
      <c r="B2139" s="12" t="s">
        <v>12697</v>
      </c>
      <c r="C2139" s="11"/>
      <c r="D2139" s="11"/>
      <c r="E2139" s="11"/>
      <c r="F2139" s="7"/>
      <c r="G2139" s="7"/>
      <c r="H2139" s="11">
        <v>4</v>
      </c>
      <c r="I2139" s="11">
        <v>4</v>
      </c>
      <c r="J2139" s="20" t="s">
        <v>12377</v>
      </c>
      <c r="K2139" s="21">
        <v>24</v>
      </c>
      <c r="L2139" s="21">
        <v>120</v>
      </c>
      <c r="M2139" s="7"/>
      <c r="N2139" s="7"/>
    </row>
    <row r="2140" customFormat="1" ht="20" customHeight="1" spans="1:14">
      <c r="A2140" s="12">
        <v>403</v>
      </c>
      <c r="B2140" s="12" t="s">
        <v>182</v>
      </c>
      <c r="C2140" s="11"/>
      <c r="D2140" s="11"/>
      <c r="E2140" s="11"/>
      <c r="F2140" s="7"/>
      <c r="G2140" s="7"/>
      <c r="H2140" s="11">
        <v>1.6</v>
      </c>
      <c r="I2140" s="11">
        <v>1.6</v>
      </c>
      <c r="J2140" s="20" t="s">
        <v>12377</v>
      </c>
      <c r="K2140" s="21">
        <v>9.6</v>
      </c>
      <c r="L2140" s="21">
        <v>48</v>
      </c>
      <c r="M2140" s="7"/>
      <c r="N2140" s="7"/>
    </row>
    <row r="2141" customFormat="1" ht="20" customHeight="1" spans="1:14">
      <c r="A2141" s="12">
        <v>404</v>
      </c>
      <c r="B2141" s="12" t="s">
        <v>12698</v>
      </c>
      <c r="C2141" s="11"/>
      <c r="D2141" s="11"/>
      <c r="E2141" s="11"/>
      <c r="F2141" s="7"/>
      <c r="G2141" s="7"/>
      <c r="H2141" s="11">
        <v>1.6</v>
      </c>
      <c r="I2141" s="11">
        <v>1.6</v>
      </c>
      <c r="J2141" s="20" t="s">
        <v>12377</v>
      </c>
      <c r="K2141" s="21">
        <v>9.6</v>
      </c>
      <c r="L2141" s="21">
        <v>48</v>
      </c>
      <c r="M2141" s="7"/>
      <c r="N2141" s="7"/>
    </row>
    <row r="2142" customFormat="1" ht="20" customHeight="1" spans="1:14">
      <c r="A2142" s="12">
        <v>405</v>
      </c>
      <c r="B2142" s="12" t="s">
        <v>12699</v>
      </c>
      <c r="C2142" s="11"/>
      <c r="D2142" s="11"/>
      <c r="E2142" s="11"/>
      <c r="F2142" s="7"/>
      <c r="G2142" s="7"/>
      <c r="H2142" s="11">
        <v>3.4</v>
      </c>
      <c r="I2142" s="11">
        <v>3.4</v>
      </c>
      <c r="J2142" s="20" t="s">
        <v>12377</v>
      </c>
      <c r="K2142" s="21">
        <v>20.4</v>
      </c>
      <c r="L2142" s="21">
        <v>102</v>
      </c>
      <c r="M2142" s="7"/>
      <c r="N2142" s="7"/>
    </row>
    <row r="2143" customFormat="1" ht="20" customHeight="1" spans="1:14">
      <c r="A2143" s="12">
        <v>406</v>
      </c>
      <c r="B2143" s="12" t="s">
        <v>12700</v>
      </c>
      <c r="C2143" s="11"/>
      <c r="D2143" s="11"/>
      <c r="E2143" s="11"/>
      <c r="F2143" s="7"/>
      <c r="G2143" s="7"/>
      <c r="H2143" s="11">
        <v>4.1</v>
      </c>
      <c r="I2143" s="11">
        <v>4.1</v>
      </c>
      <c r="J2143" s="20" t="s">
        <v>12377</v>
      </c>
      <c r="K2143" s="21">
        <v>24.6</v>
      </c>
      <c r="L2143" s="21">
        <v>123</v>
      </c>
      <c r="M2143" s="7"/>
      <c r="N2143" s="7"/>
    </row>
    <row r="2144" customFormat="1" ht="20" customHeight="1" spans="1:14">
      <c r="A2144" s="12">
        <v>407</v>
      </c>
      <c r="B2144" s="12" t="s">
        <v>12701</v>
      </c>
      <c r="C2144" s="11"/>
      <c r="D2144" s="11"/>
      <c r="E2144" s="11"/>
      <c r="F2144" s="7"/>
      <c r="G2144" s="7"/>
      <c r="H2144" s="11">
        <v>3</v>
      </c>
      <c r="I2144" s="11">
        <v>3</v>
      </c>
      <c r="J2144" s="20" t="s">
        <v>12377</v>
      </c>
      <c r="K2144" s="21">
        <v>18</v>
      </c>
      <c r="L2144" s="21">
        <v>90</v>
      </c>
      <c r="M2144" s="7"/>
      <c r="N2144" s="7"/>
    </row>
    <row r="2145" customFormat="1" ht="20" customHeight="1" spans="1:14">
      <c r="A2145" s="12">
        <v>408</v>
      </c>
      <c r="B2145" s="12" t="s">
        <v>12702</v>
      </c>
      <c r="C2145" s="11"/>
      <c r="D2145" s="11"/>
      <c r="E2145" s="11"/>
      <c r="F2145" s="7"/>
      <c r="G2145" s="7"/>
      <c r="H2145" s="11">
        <v>3.4</v>
      </c>
      <c r="I2145" s="11">
        <v>3.4</v>
      </c>
      <c r="J2145" s="20" t="s">
        <v>12377</v>
      </c>
      <c r="K2145" s="21">
        <v>20.4</v>
      </c>
      <c r="L2145" s="21">
        <v>102</v>
      </c>
      <c r="M2145" s="7"/>
      <c r="N2145" s="7"/>
    </row>
    <row r="2146" customFormat="1" ht="20" customHeight="1" spans="1:14">
      <c r="A2146" s="12">
        <v>409</v>
      </c>
      <c r="B2146" s="12" t="s">
        <v>12703</v>
      </c>
      <c r="C2146" s="11"/>
      <c r="D2146" s="11"/>
      <c r="E2146" s="11"/>
      <c r="F2146" s="7"/>
      <c r="G2146" s="7"/>
      <c r="H2146" s="11">
        <v>3.2</v>
      </c>
      <c r="I2146" s="11">
        <v>3.2</v>
      </c>
      <c r="J2146" s="20" t="s">
        <v>12377</v>
      </c>
      <c r="K2146" s="21">
        <v>19.2</v>
      </c>
      <c r="L2146" s="21">
        <v>96</v>
      </c>
      <c r="M2146" s="7"/>
      <c r="N2146" s="7"/>
    </row>
    <row r="2147" customFormat="1" ht="20" customHeight="1" spans="1:14">
      <c r="A2147" s="12">
        <v>410</v>
      </c>
      <c r="B2147" s="12" t="s">
        <v>12704</v>
      </c>
      <c r="C2147" s="11"/>
      <c r="D2147" s="11"/>
      <c r="E2147" s="11"/>
      <c r="F2147" s="7"/>
      <c r="G2147" s="7"/>
      <c r="H2147" s="11">
        <v>2.8</v>
      </c>
      <c r="I2147" s="11">
        <v>2.8</v>
      </c>
      <c r="J2147" s="20" t="s">
        <v>12377</v>
      </c>
      <c r="K2147" s="21">
        <v>16.8</v>
      </c>
      <c r="L2147" s="21">
        <v>84</v>
      </c>
      <c r="M2147" s="7"/>
      <c r="N2147" s="7"/>
    </row>
    <row r="2148" customFormat="1" ht="20" customHeight="1" spans="1:14">
      <c r="A2148" s="12">
        <v>411</v>
      </c>
      <c r="B2148" s="12" t="s">
        <v>11285</v>
      </c>
      <c r="C2148" s="11"/>
      <c r="D2148" s="11"/>
      <c r="E2148" s="11"/>
      <c r="F2148" s="7"/>
      <c r="G2148" s="7"/>
      <c r="H2148" s="11">
        <v>2.5</v>
      </c>
      <c r="I2148" s="11">
        <v>2.5</v>
      </c>
      <c r="J2148" s="20" t="s">
        <v>12377</v>
      </c>
      <c r="K2148" s="21">
        <v>15</v>
      </c>
      <c r="L2148" s="21">
        <v>75</v>
      </c>
      <c r="M2148" s="7"/>
      <c r="N2148" s="7"/>
    </row>
    <row r="2149" customFormat="1" ht="20" customHeight="1" spans="1:14">
      <c r="A2149" s="12">
        <v>412</v>
      </c>
      <c r="B2149" s="12" t="s">
        <v>12705</v>
      </c>
      <c r="C2149" s="11"/>
      <c r="D2149" s="11"/>
      <c r="E2149" s="11"/>
      <c r="F2149" s="7"/>
      <c r="G2149" s="7"/>
      <c r="H2149" s="11">
        <v>3.4</v>
      </c>
      <c r="I2149" s="11">
        <v>3.4</v>
      </c>
      <c r="J2149" s="20" t="s">
        <v>12377</v>
      </c>
      <c r="K2149" s="21">
        <v>20.4</v>
      </c>
      <c r="L2149" s="21">
        <v>102</v>
      </c>
      <c r="M2149" s="7"/>
      <c r="N2149" s="7"/>
    </row>
    <row r="2150" customFormat="1" ht="20" customHeight="1" spans="1:14">
      <c r="A2150" s="12">
        <v>413</v>
      </c>
      <c r="B2150" s="12" t="s">
        <v>12706</v>
      </c>
      <c r="C2150" s="11"/>
      <c r="D2150" s="11"/>
      <c r="E2150" s="11"/>
      <c r="F2150" s="7"/>
      <c r="G2150" s="7"/>
      <c r="H2150" s="11">
        <v>2.8</v>
      </c>
      <c r="I2150" s="11">
        <v>2.8</v>
      </c>
      <c r="J2150" s="20" t="s">
        <v>12377</v>
      </c>
      <c r="K2150" s="21">
        <v>16.8</v>
      </c>
      <c r="L2150" s="21">
        <v>84</v>
      </c>
      <c r="M2150" s="7"/>
      <c r="N2150" s="7"/>
    </row>
    <row r="2151" customFormat="1" ht="20" customHeight="1" spans="1:14">
      <c r="A2151" s="12">
        <v>414</v>
      </c>
      <c r="B2151" s="12" t="s">
        <v>12707</v>
      </c>
      <c r="C2151" s="11"/>
      <c r="D2151" s="11"/>
      <c r="E2151" s="11"/>
      <c r="F2151" s="7"/>
      <c r="G2151" s="7"/>
      <c r="H2151" s="11">
        <v>2.9</v>
      </c>
      <c r="I2151" s="11">
        <v>2.9</v>
      </c>
      <c r="J2151" s="20" t="s">
        <v>12377</v>
      </c>
      <c r="K2151" s="21">
        <v>17.4</v>
      </c>
      <c r="L2151" s="21">
        <v>87</v>
      </c>
      <c r="M2151" s="7"/>
      <c r="N2151" s="7"/>
    </row>
    <row r="2152" customFormat="1" ht="20" customHeight="1" spans="1:14">
      <c r="A2152" s="12">
        <v>415</v>
      </c>
      <c r="B2152" s="12" t="s">
        <v>12708</v>
      </c>
      <c r="C2152" s="11"/>
      <c r="D2152" s="11"/>
      <c r="E2152" s="11"/>
      <c r="F2152" s="7"/>
      <c r="G2152" s="7"/>
      <c r="H2152" s="11">
        <v>5</v>
      </c>
      <c r="I2152" s="11">
        <v>5</v>
      </c>
      <c r="J2152" s="20" t="s">
        <v>12377</v>
      </c>
      <c r="K2152" s="21">
        <v>30</v>
      </c>
      <c r="L2152" s="21">
        <v>150</v>
      </c>
      <c r="M2152" s="7"/>
      <c r="N2152" s="7"/>
    </row>
    <row r="2153" customFormat="1" ht="20" customHeight="1" spans="1:14">
      <c r="A2153" s="12">
        <v>416</v>
      </c>
      <c r="B2153" s="12" t="s">
        <v>1675</v>
      </c>
      <c r="C2153" s="11"/>
      <c r="D2153" s="11"/>
      <c r="E2153" s="11"/>
      <c r="F2153" s="7"/>
      <c r="G2153" s="7"/>
      <c r="H2153" s="11">
        <v>4.1</v>
      </c>
      <c r="I2153" s="11">
        <v>4.1</v>
      </c>
      <c r="J2153" s="20" t="s">
        <v>12377</v>
      </c>
      <c r="K2153" s="21">
        <v>24.6</v>
      </c>
      <c r="L2153" s="21">
        <v>123</v>
      </c>
      <c r="M2153" s="7"/>
      <c r="N2153" s="7"/>
    </row>
    <row r="2154" customFormat="1" ht="20" customHeight="1" spans="1:14">
      <c r="A2154" s="12">
        <v>417</v>
      </c>
      <c r="B2154" s="12" t="s">
        <v>7025</v>
      </c>
      <c r="C2154" s="11"/>
      <c r="D2154" s="11"/>
      <c r="E2154" s="11"/>
      <c r="F2154" s="7"/>
      <c r="G2154" s="7"/>
      <c r="H2154" s="11">
        <v>4.2</v>
      </c>
      <c r="I2154" s="11">
        <v>4.2</v>
      </c>
      <c r="J2154" s="20" t="s">
        <v>12377</v>
      </c>
      <c r="K2154" s="21">
        <v>25.2</v>
      </c>
      <c r="L2154" s="21">
        <v>126</v>
      </c>
      <c r="M2154" s="7"/>
      <c r="N2154" s="7"/>
    </row>
    <row r="2155" customFormat="1" ht="20" customHeight="1" spans="1:14">
      <c r="A2155" s="12">
        <v>418</v>
      </c>
      <c r="B2155" s="12" t="s">
        <v>12709</v>
      </c>
      <c r="C2155" s="11"/>
      <c r="D2155" s="11"/>
      <c r="E2155" s="11"/>
      <c r="F2155" s="7"/>
      <c r="G2155" s="7"/>
      <c r="H2155" s="11">
        <v>2.5</v>
      </c>
      <c r="I2155" s="11">
        <v>2.5</v>
      </c>
      <c r="J2155" s="20" t="s">
        <v>12377</v>
      </c>
      <c r="K2155" s="21">
        <v>15</v>
      </c>
      <c r="L2155" s="21">
        <v>75</v>
      </c>
      <c r="M2155" s="7"/>
      <c r="N2155" s="7"/>
    </row>
    <row r="2156" customFormat="1" ht="20" customHeight="1" spans="1:14">
      <c r="A2156" s="12">
        <v>419</v>
      </c>
      <c r="B2156" s="12" t="s">
        <v>4227</v>
      </c>
      <c r="C2156" s="11"/>
      <c r="D2156" s="11"/>
      <c r="E2156" s="11"/>
      <c r="F2156" s="7"/>
      <c r="G2156" s="7"/>
      <c r="H2156" s="11">
        <v>4.6</v>
      </c>
      <c r="I2156" s="11">
        <v>4.6</v>
      </c>
      <c r="J2156" s="20" t="s">
        <v>12377</v>
      </c>
      <c r="K2156" s="21">
        <v>27.6</v>
      </c>
      <c r="L2156" s="21">
        <v>138</v>
      </c>
      <c r="M2156" s="7"/>
      <c r="N2156" s="7"/>
    </row>
    <row r="2157" customFormat="1" ht="20" customHeight="1" spans="1:14">
      <c r="A2157" s="12">
        <v>420</v>
      </c>
      <c r="B2157" s="12" t="s">
        <v>12710</v>
      </c>
      <c r="C2157" s="11"/>
      <c r="D2157" s="11"/>
      <c r="E2157" s="11"/>
      <c r="F2157" s="7"/>
      <c r="G2157" s="7"/>
      <c r="H2157" s="11">
        <v>4</v>
      </c>
      <c r="I2157" s="11">
        <v>4</v>
      </c>
      <c r="J2157" s="20" t="s">
        <v>12377</v>
      </c>
      <c r="K2157" s="21">
        <v>24</v>
      </c>
      <c r="L2157" s="21">
        <v>120</v>
      </c>
      <c r="M2157" s="7"/>
      <c r="N2157" s="7"/>
    </row>
    <row r="2158" customFormat="1" ht="20" customHeight="1" spans="1:14">
      <c r="A2158" s="12">
        <v>421</v>
      </c>
      <c r="B2158" s="12" t="s">
        <v>12711</v>
      </c>
      <c r="C2158" s="11"/>
      <c r="D2158" s="11"/>
      <c r="E2158" s="11"/>
      <c r="F2158" s="7"/>
      <c r="G2158" s="7"/>
      <c r="H2158" s="11">
        <v>5.4</v>
      </c>
      <c r="I2158" s="11">
        <v>5.4</v>
      </c>
      <c r="J2158" s="20" t="s">
        <v>12377</v>
      </c>
      <c r="K2158" s="21">
        <v>32.4</v>
      </c>
      <c r="L2158" s="21">
        <v>162</v>
      </c>
      <c r="M2158" s="7"/>
      <c r="N2158" s="7"/>
    </row>
    <row r="2159" customFormat="1" ht="20" customHeight="1" spans="1:14">
      <c r="A2159" s="12">
        <v>422</v>
      </c>
      <c r="B2159" s="12" t="s">
        <v>12712</v>
      </c>
      <c r="C2159" s="11"/>
      <c r="D2159" s="11"/>
      <c r="E2159" s="11"/>
      <c r="F2159" s="7"/>
      <c r="G2159" s="7"/>
      <c r="H2159" s="11">
        <v>3.6</v>
      </c>
      <c r="I2159" s="11">
        <v>3.6</v>
      </c>
      <c r="J2159" s="20" t="s">
        <v>12377</v>
      </c>
      <c r="K2159" s="21">
        <v>21.6</v>
      </c>
      <c r="L2159" s="21">
        <v>108</v>
      </c>
      <c r="M2159" s="7"/>
      <c r="N2159" s="7"/>
    </row>
    <row r="2160" customFormat="1" ht="20" customHeight="1" spans="1:14">
      <c r="A2160" s="12">
        <v>423</v>
      </c>
      <c r="B2160" s="12" t="s">
        <v>12713</v>
      </c>
      <c r="C2160" s="11"/>
      <c r="D2160" s="11"/>
      <c r="E2160" s="11"/>
      <c r="F2160" s="7"/>
      <c r="G2160" s="7"/>
      <c r="H2160" s="11">
        <v>3.9</v>
      </c>
      <c r="I2160" s="11">
        <v>3.9</v>
      </c>
      <c r="J2160" s="20" t="s">
        <v>12377</v>
      </c>
      <c r="K2160" s="21">
        <v>23.4</v>
      </c>
      <c r="L2160" s="21">
        <v>117</v>
      </c>
      <c r="M2160" s="7"/>
      <c r="N2160" s="7"/>
    </row>
    <row r="2161" customFormat="1" ht="20" customHeight="1" spans="1:14">
      <c r="A2161" s="12">
        <v>424</v>
      </c>
      <c r="B2161" s="12" t="s">
        <v>12714</v>
      </c>
      <c r="C2161" s="11"/>
      <c r="D2161" s="11"/>
      <c r="E2161" s="11"/>
      <c r="F2161" s="7"/>
      <c r="G2161" s="7"/>
      <c r="H2161" s="11">
        <v>4.1</v>
      </c>
      <c r="I2161" s="11">
        <v>4.1</v>
      </c>
      <c r="J2161" s="20" t="s">
        <v>12377</v>
      </c>
      <c r="K2161" s="21">
        <v>24.6</v>
      </c>
      <c r="L2161" s="21">
        <v>123</v>
      </c>
      <c r="M2161" s="7"/>
      <c r="N2161" s="7"/>
    </row>
    <row r="2162" customFormat="1" ht="20" customHeight="1" spans="1:14">
      <c r="A2162" s="12">
        <v>425</v>
      </c>
      <c r="B2162" s="12" t="s">
        <v>12715</v>
      </c>
      <c r="C2162" s="11"/>
      <c r="D2162" s="11"/>
      <c r="E2162" s="11"/>
      <c r="F2162" s="7"/>
      <c r="G2162" s="7"/>
      <c r="H2162" s="11">
        <v>3.4</v>
      </c>
      <c r="I2162" s="11">
        <v>3.4</v>
      </c>
      <c r="J2162" s="20" t="s">
        <v>12377</v>
      </c>
      <c r="K2162" s="21">
        <v>20.4</v>
      </c>
      <c r="L2162" s="21">
        <v>102</v>
      </c>
      <c r="M2162" s="7"/>
      <c r="N2162" s="7"/>
    </row>
    <row r="2163" customFormat="1" ht="20" customHeight="1" spans="1:14">
      <c r="A2163" s="12">
        <v>426</v>
      </c>
      <c r="B2163" s="12" t="s">
        <v>12716</v>
      </c>
      <c r="C2163" s="11"/>
      <c r="D2163" s="11"/>
      <c r="E2163" s="11"/>
      <c r="F2163" s="7"/>
      <c r="G2163" s="7"/>
      <c r="H2163" s="11">
        <v>2.8</v>
      </c>
      <c r="I2163" s="11">
        <v>2.8</v>
      </c>
      <c r="J2163" s="20" t="s">
        <v>12377</v>
      </c>
      <c r="K2163" s="21">
        <v>16.8</v>
      </c>
      <c r="L2163" s="21">
        <v>84</v>
      </c>
      <c r="M2163" s="7"/>
      <c r="N2163" s="7"/>
    </row>
    <row r="2164" customFormat="1" ht="20" customHeight="1" spans="1:14">
      <c r="A2164" s="12">
        <v>427</v>
      </c>
      <c r="B2164" s="12" t="s">
        <v>12717</v>
      </c>
      <c r="C2164" s="11"/>
      <c r="D2164" s="11"/>
      <c r="E2164" s="11"/>
      <c r="F2164" s="7"/>
      <c r="G2164" s="7"/>
      <c r="H2164" s="11">
        <v>2.8</v>
      </c>
      <c r="I2164" s="11">
        <v>2.8</v>
      </c>
      <c r="J2164" s="20" t="s">
        <v>12377</v>
      </c>
      <c r="K2164" s="21">
        <v>16.8</v>
      </c>
      <c r="L2164" s="21">
        <v>84</v>
      </c>
      <c r="M2164" s="7"/>
      <c r="N2164" s="7"/>
    </row>
    <row r="2165" customFormat="1" ht="20" customHeight="1" spans="1:14">
      <c r="A2165" s="12">
        <v>428</v>
      </c>
      <c r="B2165" s="12" t="s">
        <v>12718</v>
      </c>
      <c r="C2165" s="11"/>
      <c r="D2165" s="11"/>
      <c r="E2165" s="11"/>
      <c r="F2165" s="7"/>
      <c r="G2165" s="7"/>
      <c r="H2165" s="11">
        <v>3.2</v>
      </c>
      <c r="I2165" s="11">
        <v>3.2</v>
      </c>
      <c r="J2165" s="20" t="s">
        <v>12377</v>
      </c>
      <c r="K2165" s="21">
        <v>19.2</v>
      </c>
      <c r="L2165" s="21">
        <v>96</v>
      </c>
      <c r="M2165" s="7"/>
      <c r="N2165" s="7"/>
    </row>
    <row r="2166" customFormat="1" ht="20" customHeight="1" spans="1:14">
      <c r="A2166" s="12">
        <v>429</v>
      </c>
      <c r="B2166" s="12" t="s">
        <v>12719</v>
      </c>
      <c r="C2166" s="11"/>
      <c r="D2166" s="11"/>
      <c r="E2166" s="11"/>
      <c r="F2166" s="7"/>
      <c r="G2166" s="7"/>
      <c r="H2166" s="11">
        <v>3.2</v>
      </c>
      <c r="I2166" s="11">
        <v>3.2</v>
      </c>
      <c r="J2166" s="20" t="s">
        <v>12377</v>
      </c>
      <c r="K2166" s="21">
        <v>19.2</v>
      </c>
      <c r="L2166" s="21">
        <v>96</v>
      </c>
      <c r="M2166" s="7"/>
      <c r="N2166" s="7"/>
    </row>
    <row r="2167" customFormat="1" ht="20" customHeight="1" spans="1:14">
      <c r="A2167" s="12">
        <v>430</v>
      </c>
      <c r="B2167" s="12" t="s">
        <v>12720</v>
      </c>
      <c r="C2167" s="11"/>
      <c r="D2167" s="11"/>
      <c r="E2167" s="11"/>
      <c r="F2167" s="7"/>
      <c r="G2167" s="7"/>
      <c r="H2167" s="11">
        <v>3</v>
      </c>
      <c r="I2167" s="11">
        <v>3</v>
      </c>
      <c r="J2167" s="20" t="s">
        <v>12377</v>
      </c>
      <c r="K2167" s="21">
        <v>18</v>
      </c>
      <c r="L2167" s="21">
        <v>90</v>
      </c>
      <c r="M2167" s="7"/>
      <c r="N2167" s="7"/>
    </row>
    <row r="2168" customFormat="1" ht="20" customHeight="1" spans="1:14">
      <c r="A2168" s="12">
        <v>431</v>
      </c>
      <c r="B2168" s="12" t="s">
        <v>12721</v>
      </c>
      <c r="C2168" s="11"/>
      <c r="D2168" s="11"/>
      <c r="E2168" s="11"/>
      <c r="F2168" s="7"/>
      <c r="G2168" s="7"/>
      <c r="H2168" s="11">
        <v>4.1</v>
      </c>
      <c r="I2168" s="11">
        <v>4.1</v>
      </c>
      <c r="J2168" s="20" t="s">
        <v>12377</v>
      </c>
      <c r="K2168" s="21">
        <v>24.6</v>
      </c>
      <c r="L2168" s="21">
        <v>123</v>
      </c>
      <c r="M2168" s="7"/>
      <c r="N2168" s="7"/>
    </row>
    <row r="2169" customFormat="1" ht="20" customHeight="1" spans="1:14">
      <c r="A2169" s="12">
        <v>432</v>
      </c>
      <c r="B2169" s="12" t="s">
        <v>12722</v>
      </c>
      <c r="C2169" s="11"/>
      <c r="D2169" s="11"/>
      <c r="E2169" s="11"/>
      <c r="F2169" s="7"/>
      <c r="G2169" s="7"/>
      <c r="H2169" s="11">
        <v>3.8</v>
      </c>
      <c r="I2169" s="11">
        <v>3.8</v>
      </c>
      <c r="J2169" s="20" t="s">
        <v>12377</v>
      </c>
      <c r="K2169" s="21">
        <v>22.8</v>
      </c>
      <c r="L2169" s="21">
        <v>114</v>
      </c>
      <c r="M2169" s="7"/>
      <c r="N2169" s="7"/>
    </row>
    <row r="2170" customFormat="1" ht="20" customHeight="1" spans="1:14">
      <c r="A2170" s="12">
        <v>433</v>
      </c>
      <c r="B2170" s="12" t="s">
        <v>12723</v>
      </c>
      <c r="C2170" s="11"/>
      <c r="D2170" s="11"/>
      <c r="E2170" s="11"/>
      <c r="F2170" s="7"/>
      <c r="G2170" s="7"/>
      <c r="H2170" s="11">
        <v>5.8</v>
      </c>
      <c r="I2170" s="11">
        <v>5.8</v>
      </c>
      <c r="J2170" s="20" t="s">
        <v>12377</v>
      </c>
      <c r="K2170" s="21">
        <v>34.8</v>
      </c>
      <c r="L2170" s="21">
        <v>174</v>
      </c>
      <c r="M2170" s="7"/>
      <c r="N2170" s="7"/>
    </row>
    <row r="2171" customFormat="1" ht="20" customHeight="1" spans="1:14">
      <c r="A2171" s="12">
        <v>434</v>
      </c>
      <c r="B2171" s="12" t="s">
        <v>12724</v>
      </c>
      <c r="C2171" s="11"/>
      <c r="D2171" s="11"/>
      <c r="E2171" s="11"/>
      <c r="F2171" s="7"/>
      <c r="G2171" s="7"/>
      <c r="H2171" s="11">
        <v>4.1</v>
      </c>
      <c r="I2171" s="11">
        <v>4.1</v>
      </c>
      <c r="J2171" s="20" t="s">
        <v>12377</v>
      </c>
      <c r="K2171" s="21">
        <v>24.6</v>
      </c>
      <c r="L2171" s="21">
        <v>123</v>
      </c>
      <c r="M2171" s="7"/>
      <c r="N2171" s="7"/>
    </row>
    <row r="2172" customFormat="1" ht="20" customHeight="1" spans="1:14">
      <c r="A2172" s="12">
        <v>435</v>
      </c>
      <c r="B2172" s="12" t="s">
        <v>12725</v>
      </c>
      <c r="C2172" s="11"/>
      <c r="D2172" s="11"/>
      <c r="E2172" s="11"/>
      <c r="F2172" s="7"/>
      <c r="G2172" s="7"/>
      <c r="H2172" s="11">
        <v>6.1</v>
      </c>
      <c r="I2172" s="11">
        <v>6.1</v>
      </c>
      <c r="J2172" s="20" t="s">
        <v>12377</v>
      </c>
      <c r="K2172" s="21">
        <v>36.6</v>
      </c>
      <c r="L2172" s="21">
        <v>183</v>
      </c>
      <c r="M2172" s="7"/>
      <c r="N2172" s="7"/>
    </row>
    <row r="2173" customFormat="1" ht="20" customHeight="1" spans="1:14">
      <c r="A2173" s="12">
        <v>436</v>
      </c>
      <c r="B2173" s="12" t="s">
        <v>12726</v>
      </c>
      <c r="C2173" s="11"/>
      <c r="D2173" s="11"/>
      <c r="E2173" s="11"/>
      <c r="F2173" s="7"/>
      <c r="G2173" s="7"/>
      <c r="H2173" s="11">
        <v>5</v>
      </c>
      <c r="I2173" s="11">
        <v>5</v>
      </c>
      <c r="J2173" s="20" t="s">
        <v>12377</v>
      </c>
      <c r="K2173" s="21">
        <v>30</v>
      </c>
      <c r="L2173" s="21">
        <v>150</v>
      </c>
      <c r="M2173" s="7"/>
      <c r="N2173" s="7"/>
    </row>
    <row r="2174" customFormat="1" ht="20" customHeight="1" spans="1:14">
      <c r="A2174" s="12">
        <v>437</v>
      </c>
      <c r="B2174" s="12" t="s">
        <v>12621</v>
      </c>
      <c r="C2174" s="11"/>
      <c r="D2174" s="11"/>
      <c r="E2174" s="11"/>
      <c r="F2174" s="7"/>
      <c r="G2174" s="7"/>
      <c r="H2174" s="11">
        <v>4.1</v>
      </c>
      <c r="I2174" s="11">
        <v>4.1</v>
      </c>
      <c r="J2174" s="20" t="s">
        <v>12377</v>
      </c>
      <c r="K2174" s="21">
        <v>24.6</v>
      </c>
      <c r="L2174" s="21">
        <v>123</v>
      </c>
      <c r="M2174" s="7"/>
      <c r="N2174" s="7"/>
    </row>
    <row r="2175" customFormat="1" ht="20" customHeight="1" spans="1:14">
      <c r="A2175" s="12">
        <v>438</v>
      </c>
      <c r="B2175" s="12" t="s">
        <v>12727</v>
      </c>
      <c r="C2175" s="11"/>
      <c r="D2175" s="11"/>
      <c r="E2175" s="11"/>
      <c r="F2175" s="7"/>
      <c r="G2175" s="7"/>
      <c r="H2175" s="11">
        <v>6</v>
      </c>
      <c r="I2175" s="11">
        <v>6</v>
      </c>
      <c r="J2175" s="20" t="s">
        <v>12377</v>
      </c>
      <c r="K2175" s="21">
        <v>36</v>
      </c>
      <c r="L2175" s="21">
        <v>180</v>
      </c>
      <c r="M2175" s="7"/>
      <c r="N2175" s="7"/>
    </row>
    <row r="2176" customFormat="1" ht="20" customHeight="1" spans="1:14">
      <c r="A2176" s="12">
        <v>439</v>
      </c>
      <c r="B2176" s="12" t="s">
        <v>12728</v>
      </c>
      <c r="C2176" s="11"/>
      <c r="D2176" s="11"/>
      <c r="E2176" s="11"/>
      <c r="F2176" s="7"/>
      <c r="G2176" s="7"/>
      <c r="H2176" s="11">
        <v>3.4</v>
      </c>
      <c r="I2176" s="11">
        <v>3.4</v>
      </c>
      <c r="J2176" s="20" t="s">
        <v>12377</v>
      </c>
      <c r="K2176" s="21">
        <v>20.4</v>
      </c>
      <c r="L2176" s="21">
        <v>102</v>
      </c>
      <c r="M2176" s="7"/>
      <c r="N2176" s="7"/>
    </row>
    <row r="2177" customFormat="1" ht="20" customHeight="1" spans="1:14">
      <c r="A2177" s="12">
        <v>440</v>
      </c>
      <c r="B2177" s="12" t="s">
        <v>12729</v>
      </c>
      <c r="C2177" s="11"/>
      <c r="D2177" s="11"/>
      <c r="E2177" s="11"/>
      <c r="F2177" s="7"/>
      <c r="G2177" s="7"/>
      <c r="H2177" s="11">
        <v>3</v>
      </c>
      <c r="I2177" s="11">
        <v>3</v>
      </c>
      <c r="J2177" s="20" t="s">
        <v>12377</v>
      </c>
      <c r="K2177" s="21">
        <v>18</v>
      </c>
      <c r="L2177" s="21">
        <v>90</v>
      </c>
      <c r="M2177" s="7"/>
      <c r="N2177" s="7"/>
    </row>
    <row r="2178" customFormat="1" ht="20" customHeight="1" spans="1:14">
      <c r="A2178" s="12">
        <v>441</v>
      </c>
      <c r="B2178" s="12" t="s">
        <v>12322</v>
      </c>
      <c r="C2178" s="11"/>
      <c r="D2178" s="11"/>
      <c r="E2178" s="11"/>
      <c r="F2178" s="7"/>
      <c r="G2178" s="7"/>
      <c r="H2178" s="11">
        <v>3.8</v>
      </c>
      <c r="I2178" s="11">
        <v>3.8</v>
      </c>
      <c r="J2178" s="20" t="s">
        <v>12377</v>
      </c>
      <c r="K2178" s="21">
        <v>22.8</v>
      </c>
      <c r="L2178" s="21">
        <v>114</v>
      </c>
      <c r="M2178" s="7"/>
      <c r="N2178" s="7"/>
    </row>
    <row r="2179" customFormat="1" ht="20" customHeight="1" spans="1:14">
      <c r="A2179" s="12">
        <v>442</v>
      </c>
      <c r="B2179" s="12" t="s">
        <v>10545</v>
      </c>
      <c r="C2179" s="11"/>
      <c r="D2179" s="11"/>
      <c r="E2179" s="11"/>
      <c r="F2179" s="7"/>
      <c r="G2179" s="7"/>
      <c r="H2179" s="11">
        <v>3.2</v>
      </c>
      <c r="I2179" s="11">
        <v>3.2</v>
      </c>
      <c r="J2179" s="20" t="s">
        <v>12377</v>
      </c>
      <c r="K2179" s="21">
        <v>19.2</v>
      </c>
      <c r="L2179" s="21">
        <v>96</v>
      </c>
      <c r="M2179" s="7"/>
      <c r="N2179" s="7"/>
    </row>
    <row r="2180" customFormat="1" ht="20" customHeight="1" spans="1:14">
      <c r="A2180" s="12">
        <v>443</v>
      </c>
      <c r="B2180" s="12" t="s">
        <v>12730</v>
      </c>
      <c r="C2180" s="11"/>
      <c r="D2180" s="11"/>
      <c r="E2180" s="11"/>
      <c r="F2180" s="7"/>
      <c r="G2180" s="7"/>
      <c r="H2180" s="11">
        <v>3.6</v>
      </c>
      <c r="I2180" s="11">
        <v>3.6</v>
      </c>
      <c r="J2180" s="20" t="s">
        <v>12377</v>
      </c>
      <c r="K2180" s="21">
        <v>21.6</v>
      </c>
      <c r="L2180" s="21">
        <v>108</v>
      </c>
      <c r="M2180" s="7"/>
      <c r="N2180" s="7"/>
    </row>
    <row r="2181" customFormat="1" ht="20" customHeight="1" spans="1:14">
      <c r="A2181" s="12">
        <v>444</v>
      </c>
      <c r="B2181" s="12" t="s">
        <v>6034</v>
      </c>
      <c r="C2181" s="11"/>
      <c r="D2181" s="11"/>
      <c r="E2181" s="11"/>
      <c r="F2181" s="7"/>
      <c r="G2181" s="7"/>
      <c r="H2181" s="11">
        <v>3.6</v>
      </c>
      <c r="I2181" s="11">
        <v>3.6</v>
      </c>
      <c r="J2181" s="20" t="s">
        <v>12377</v>
      </c>
      <c r="K2181" s="21">
        <v>21.6</v>
      </c>
      <c r="L2181" s="21">
        <v>108</v>
      </c>
      <c r="M2181" s="7"/>
      <c r="N2181" s="7"/>
    </row>
    <row r="2182" customFormat="1" ht="20" customHeight="1" spans="1:14">
      <c r="A2182" s="12">
        <v>445</v>
      </c>
      <c r="B2182" s="12" t="s">
        <v>12731</v>
      </c>
      <c r="C2182" s="11"/>
      <c r="D2182" s="11"/>
      <c r="E2182" s="11"/>
      <c r="F2182" s="7"/>
      <c r="G2182" s="7"/>
      <c r="H2182" s="11">
        <v>4</v>
      </c>
      <c r="I2182" s="11">
        <v>4</v>
      </c>
      <c r="J2182" s="20" t="s">
        <v>12377</v>
      </c>
      <c r="K2182" s="21">
        <v>24</v>
      </c>
      <c r="L2182" s="21">
        <v>120</v>
      </c>
      <c r="M2182" s="7"/>
      <c r="N2182" s="7"/>
    </row>
    <row r="2183" customFormat="1" ht="20" customHeight="1" spans="1:14">
      <c r="A2183" s="12">
        <v>446</v>
      </c>
      <c r="B2183" s="12" t="s">
        <v>12732</v>
      </c>
      <c r="C2183" s="11"/>
      <c r="D2183" s="11"/>
      <c r="E2183" s="11"/>
      <c r="F2183" s="7"/>
      <c r="G2183" s="7"/>
      <c r="H2183" s="11">
        <v>2.2</v>
      </c>
      <c r="I2183" s="11">
        <v>2.2</v>
      </c>
      <c r="J2183" s="20" t="s">
        <v>12377</v>
      </c>
      <c r="K2183" s="21">
        <v>13.2</v>
      </c>
      <c r="L2183" s="21">
        <v>66</v>
      </c>
      <c r="M2183" s="7"/>
      <c r="N2183" s="7"/>
    </row>
    <row r="2184" customFormat="1" ht="20" customHeight="1" spans="1:14">
      <c r="A2184" s="12">
        <v>447</v>
      </c>
      <c r="B2184" s="12" t="s">
        <v>12733</v>
      </c>
      <c r="C2184" s="11"/>
      <c r="D2184" s="11"/>
      <c r="E2184" s="11"/>
      <c r="F2184" s="7"/>
      <c r="G2184" s="7"/>
      <c r="H2184" s="11">
        <v>3</v>
      </c>
      <c r="I2184" s="11">
        <v>3</v>
      </c>
      <c r="J2184" s="20" t="s">
        <v>12377</v>
      </c>
      <c r="K2184" s="21">
        <v>18</v>
      </c>
      <c r="L2184" s="21">
        <v>90</v>
      </c>
      <c r="M2184" s="7"/>
      <c r="N2184" s="7"/>
    </row>
    <row r="2185" customFormat="1" ht="20" customHeight="1" spans="1:14">
      <c r="A2185" s="12">
        <v>448</v>
      </c>
      <c r="B2185" s="12" t="s">
        <v>12734</v>
      </c>
      <c r="C2185" s="11"/>
      <c r="D2185" s="11"/>
      <c r="E2185" s="11"/>
      <c r="F2185" s="7"/>
      <c r="G2185" s="7"/>
      <c r="H2185" s="11">
        <v>3.6</v>
      </c>
      <c r="I2185" s="11">
        <v>3.6</v>
      </c>
      <c r="J2185" s="20" t="s">
        <v>12377</v>
      </c>
      <c r="K2185" s="21">
        <v>21.6</v>
      </c>
      <c r="L2185" s="21">
        <v>108</v>
      </c>
      <c r="M2185" s="7"/>
      <c r="N2185" s="7"/>
    </row>
    <row r="2186" customFormat="1" ht="20" customHeight="1" spans="1:14">
      <c r="A2186" s="12">
        <v>449</v>
      </c>
      <c r="B2186" s="12" t="s">
        <v>12735</v>
      </c>
      <c r="C2186" s="11"/>
      <c r="D2186" s="11"/>
      <c r="E2186" s="11"/>
      <c r="F2186" s="7"/>
      <c r="G2186" s="7"/>
      <c r="H2186" s="11">
        <v>2.6</v>
      </c>
      <c r="I2186" s="11">
        <v>2.6</v>
      </c>
      <c r="J2186" s="20" t="s">
        <v>12377</v>
      </c>
      <c r="K2186" s="21">
        <v>15.6</v>
      </c>
      <c r="L2186" s="21">
        <v>78</v>
      </c>
      <c r="M2186" s="7"/>
      <c r="N2186" s="7"/>
    </row>
    <row r="2187" customFormat="1" ht="20" customHeight="1" spans="1:14">
      <c r="A2187" s="12">
        <v>450</v>
      </c>
      <c r="B2187" s="12" t="s">
        <v>12736</v>
      </c>
      <c r="C2187" s="11"/>
      <c r="D2187" s="11"/>
      <c r="E2187" s="11"/>
      <c r="F2187" s="7"/>
      <c r="G2187" s="7"/>
      <c r="H2187" s="11">
        <v>2.6</v>
      </c>
      <c r="I2187" s="11">
        <v>2.6</v>
      </c>
      <c r="J2187" s="20" t="s">
        <v>12377</v>
      </c>
      <c r="K2187" s="21">
        <v>15.6</v>
      </c>
      <c r="L2187" s="21">
        <v>78</v>
      </c>
      <c r="M2187" s="7"/>
      <c r="N2187" s="7"/>
    </row>
    <row r="2188" customFormat="1" ht="20" customHeight="1" spans="1:14">
      <c r="A2188" s="12">
        <v>451</v>
      </c>
      <c r="B2188" s="12" t="s">
        <v>12737</v>
      </c>
      <c r="C2188" s="11"/>
      <c r="D2188" s="11"/>
      <c r="E2188" s="11"/>
      <c r="F2188" s="7"/>
      <c r="G2188" s="7"/>
      <c r="H2188" s="11">
        <v>3.4</v>
      </c>
      <c r="I2188" s="11">
        <v>3.4</v>
      </c>
      <c r="J2188" s="20" t="s">
        <v>12377</v>
      </c>
      <c r="K2188" s="21">
        <v>20.4</v>
      </c>
      <c r="L2188" s="21">
        <v>102</v>
      </c>
      <c r="M2188" s="7"/>
      <c r="N2188" s="7"/>
    </row>
    <row r="2189" customFormat="1" ht="20" customHeight="1" spans="1:14">
      <c r="A2189" s="12">
        <v>452</v>
      </c>
      <c r="B2189" s="12" t="s">
        <v>12738</v>
      </c>
      <c r="C2189" s="11"/>
      <c r="D2189" s="11"/>
      <c r="E2189" s="11"/>
      <c r="F2189" s="7"/>
      <c r="G2189" s="7"/>
      <c r="H2189" s="11">
        <v>5.1</v>
      </c>
      <c r="I2189" s="11">
        <v>5.1</v>
      </c>
      <c r="J2189" s="20" t="s">
        <v>12377</v>
      </c>
      <c r="K2189" s="21">
        <v>30.6</v>
      </c>
      <c r="L2189" s="21">
        <v>153</v>
      </c>
      <c r="M2189" s="7"/>
      <c r="N2189" s="7"/>
    </row>
    <row r="2190" customFormat="1" ht="20" customHeight="1" spans="1:14">
      <c r="A2190" s="12">
        <v>453</v>
      </c>
      <c r="B2190" s="12" t="s">
        <v>12739</v>
      </c>
      <c r="C2190" s="11"/>
      <c r="D2190" s="11"/>
      <c r="E2190" s="11"/>
      <c r="F2190" s="7"/>
      <c r="G2190" s="7"/>
      <c r="H2190" s="11">
        <v>3.4</v>
      </c>
      <c r="I2190" s="11">
        <v>3.4</v>
      </c>
      <c r="J2190" s="20" t="s">
        <v>12377</v>
      </c>
      <c r="K2190" s="21">
        <v>20.4</v>
      </c>
      <c r="L2190" s="21">
        <v>102</v>
      </c>
      <c r="M2190" s="7"/>
      <c r="N2190" s="7"/>
    </row>
    <row r="2191" customFormat="1" ht="20" customHeight="1" spans="1:14">
      <c r="A2191" s="12">
        <v>454</v>
      </c>
      <c r="B2191" s="12" t="s">
        <v>12740</v>
      </c>
      <c r="C2191" s="11"/>
      <c r="D2191" s="11"/>
      <c r="E2191" s="11"/>
      <c r="F2191" s="7"/>
      <c r="G2191" s="7"/>
      <c r="H2191" s="11">
        <v>4.4</v>
      </c>
      <c r="I2191" s="11">
        <v>4.4</v>
      </c>
      <c r="J2191" s="20" t="s">
        <v>12377</v>
      </c>
      <c r="K2191" s="21">
        <v>26.4</v>
      </c>
      <c r="L2191" s="21">
        <v>132</v>
      </c>
      <c r="M2191" s="7"/>
      <c r="N2191" s="7"/>
    </row>
    <row r="2192" customFormat="1" ht="20" customHeight="1" spans="1:14">
      <c r="A2192" s="12">
        <v>455</v>
      </c>
      <c r="B2192" s="12" t="s">
        <v>12741</v>
      </c>
      <c r="C2192" s="11"/>
      <c r="D2192" s="11"/>
      <c r="E2192" s="11"/>
      <c r="F2192" s="7"/>
      <c r="G2192" s="7"/>
      <c r="H2192" s="11">
        <v>3.8</v>
      </c>
      <c r="I2192" s="11">
        <v>3.8</v>
      </c>
      <c r="J2192" s="20" t="s">
        <v>12377</v>
      </c>
      <c r="K2192" s="21">
        <v>22.8</v>
      </c>
      <c r="L2192" s="21">
        <v>114</v>
      </c>
      <c r="M2192" s="7"/>
      <c r="N2192" s="7"/>
    </row>
    <row r="2193" customFormat="1" ht="20" customHeight="1" spans="1:14">
      <c r="A2193" s="12">
        <v>456</v>
      </c>
      <c r="B2193" s="12" t="s">
        <v>12742</v>
      </c>
      <c r="C2193" s="11"/>
      <c r="D2193" s="11"/>
      <c r="E2193" s="11"/>
      <c r="F2193" s="7"/>
      <c r="G2193" s="7"/>
      <c r="H2193" s="11">
        <v>4.8</v>
      </c>
      <c r="I2193" s="11">
        <v>4.8</v>
      </c>
      <c r="J2193" s="20" t="s">
        <v>12377</v>
      </c>
      <c r="K2193" s="21">
        <v>28.8</v>
      </c>
      <c r="L2193" s="21">
        <v>144</v>
      </c>
      <c r="M2193" s="7"/>
      <c r="N2193" s="7"/>
    </row>
    <row r="2194" customFormat="1" ht="20" customHeight="1" spans="1:14">
      <c r="A2194" s="12">
        <v>457</v>
      </c>
      <c r="B2194" s="12" t="s">
        <v>12743</v>
      </c>
      <c r="C2194" s="11"/>
      <c r="D2194" s="11"/>
      <c r="E2194" s="11"/>
      <c r="F2194" s="7"/>
      <c r="G2194" s="7"/>
      <c r="H2194" s="11">
        <v>6.7</v>
      </c>
      <c r="I2194" s="11">
        <v>6.7</v>
      </c>
      <c r="J2194" s="20" t="s">
        <v>12377</v>
      </c>
      <c r="K2194" s="21">
        <v>40.2</v>
      </c>
      <c r="L2194" s="21">
        <v>201</v>
      </c>
      <c r="M2194" s="7"/>
      <c r="N2194" s="7"/>
    </row>
    <row r="2195" customFormat="1" ht="20" customHeight="1" spans="1:14">
      <c r="A2195" s="12">
        <v>458</v>
      </c>
      <c r="B2195" s="12" t="s">
        <v>10853</v>
      </c>
      <c r="C2195" s="11"/>
      <c r="D2195" s="11"/>
      <c r="E2195" s="11"/>
      <c r="F2195" s="7"/>
      <c r="G2195" s="7"/>
      <c r="H2195" s="11">
        <v>4.8</v>
      </c>
      <c r="I2195" s="11">
        <v>4.8</v>
      </c>
      <c r="J2195" s="20" t="s">
        <v>12377</v>
      </c>
      <c r="K2195" s="21">
        <v>28.8</v>
      </c>
      <c r="L2195" s="21">
        <v>144</v>
      </c>
      <c r="M2195" s="7"/>
      <c r="N2195" s="7"/>
    </row>
    <row r="2196" customFormat="1" ht="20" customHeight="1" spans="1:14">
      <c r="A2196" s="12">
        <v>459</v>
      </c>
      <c r="B2196" s="12" t="s">
        <v>12744</v>
      </c>
      <c r="C2196" s="11"/>
      <c r="D2196" s="11"/>
      <c r="E2196" s="11"/>
      <c r="F2196" s="7"/>
      <c r="G2196" s="7"/>
      <c r="H2196" s="11">
        <v>4.8</v>
      </c>
      <c r="I2196" s="11">
        <v>4.8</v>
      </c>
      <c r="J2196" s="20" t="s">
        <v>12377</v>
      </c>
      <c r="K2196" s="21">
        <v>28.8</v>
      </c>
      <c r="L2196" s="21">
        <v>144</v>
      </c>
      <c r="M2196" s="7"/>
      <c r="N2196" s="7"/>
    </row>
    <row r="2197" customFormat="1" ht="20" customHeight="1" spans="1:14">
      <c r="A2197" s="12">
        <v>460</v>
      </c>
      <c r="B2197" s="12" t="s">
        <v>12745</v>
      </c>
      <c r="C2197" s="11"/>
      <c r="D2197" s="11"/>
      <c r="E2197" s="11"/>
      <c r="F2197" s="7"/>
      <c r="G2197" s="7"/>
      <c r="H2197" s="11">
        <v>3.6</v>
      </c>
      <c r="I2197" s="11">
        <v>3.6</v>
      </c>
      <c r="J2197" s="20" t="s">
        <v>12377</v>
      </c>
      <c r="K2197" s="21">
        <v>21.6</v>
      </c>
      <c r="L2197" s="21">
        <v>108</v>
      </c>
      <c r="M2197" s="7"/>
      <c r="N2197" s="7"/>
    </row>
    <row r="2198" customFormat="1" ht="20" customHeight="1" spans="1:14">
      <c r="A2198" s="12">
        <v>461</v>
      </c>
      <c r="B2198" s="12" t="s">
        <v>12746</v>
      </c>
      <c r="C2198" s="11"/>
      <c r="D2198" s="11"/>
      <c r="E2198" s="11"/>
      <c r="F2198" s="7"/>
      <c r="G2198" s="7"/>
      <c r="H2198" s="11">
        <v>4.8</v>
      </c>
      <c r="I2198" s="11">
        <v>4.8</v>
      </c>
      <c r="J2198" s="20" t="s">
        <v>12377</v>
      </c>
      <c r="K2198" s="21">
        <v>28.8</v>
      </c>
      <c r="L2198" s="21">
        <v>144</v>
      </c>
      <c r="M2198" s="7"/>
      <c r="N2198" s="7"/>
    </row>
    <row r="2199" customFormat="1" ht="20" customHeight="1" spans="1:14">
      <c r="A2199" s="12">
        <v>462</v>
      </c>
      <c r="B2199" s="12" t="s">
        <v>12747</v>
      </c>
      <c r="C2199" s="11"/>
      <c r="D2199" s="11"/>
      <c r="E2199" s="11"/>
      <c r="F2199" s="7"/>
      <c r="G2199" s="7"/>
      <c r="H2199" s="11">
        <v>3.7</v>
      </c>
      <c r="I2199" s="11">
        <v>3.7</v>
      </c>
      <c r="J2199" s="20" t="s">
        <v>12377</v>
      </c>
      <c r="K2199" s="21">
        <v>22.2</v>
      </c>
      <c r="L2199" s="21">
        <v>111</v>
      </c>
      <c r="M2199" s="7"/>
      <c r="N2199" s="7"/>
    </row>
    <row r="2200" customFormat="1" ht="20" customHeight="1" spans="1:14">
      <c r="A2200" s="12">
        <v>463</v>
      </c>
      <c r="B2200" s="12" t="s">
        <v>12748</v>
      </c>
      <c r="C2200" s="11"/>
      <c r="D2200" s="11"/>
      <c r="E2200" s="11"/>
      <c r="F2200" s="7"/>
      <c r="G2200" s="7"/>
      <c r="H2200" s="11">
        <v>3.7</v>
      </c>
      <c r="I2200" s="11">
        <v>3.7</v>
      </c>
      <c r="J2200" s="20" t="s">
        <v>12377</v>
      </c>
      <c r="K2200" s="21">
        <v>22.2</v>
      </c>
      <c r="L2200" s="21">
        <v>111</v>
      </c>
      <c r="M2200" s="7"/>
      <c r="N2200" s="7"/>
    </row>
    <row r="2201" customFormat="1" ht="20" customHeight="1" spans="1:14">
      <c r="A2201" s="12">
        <v>464</v>
      </c>
      <c r="B2201" s="12" t="s">
        <v>11969</v>
      </c>
      <c r="C2201" s="11"/>
      <c r="D2201" s="11"/>
      <c r="E2201" s="11"/>
      <c r="F2201" s="7"/>
      <c r="G2201" s="7"/>
      <c r="H2201" s="11">
        <v>4.4</v>
      </c>
      <c r="I2201" s="11">
        <v>4.4</v>
      </c>
      <c r="J2201" s="20" t="s">
        <v>12377</v>
      </c>
      <c r="K2201" s="21">
        <v>26.4</v>
      </c>
      <c r="L2201" s="21">
        <v>132</v>
      </c>
      <c r="M2201" s="7"/>
      <c r="N2201" s="7"/>
    </row>
    <row r="2202" customFormat="1" ht="20" customHeight="1" spans="1:14">
      <c r="A2202" s="12">
        <v>465</v>
      </c>
      <c r="B2202" s="12" t="s">
        <v>12749</v>
      </c>
      <c r="C2202" s="11"/>
      <c r="D2202" s="11"/>
      <c r="E2202" s="11"/>
      <c r="F2202" s="7"/>
      <c r="G2202" s="7"/>
      <c r="H2202" s="11">
        <v>5.8</v>
      </c>
      <c r="I2202" s="11">
        <v>5.8</v>
      </c>
      <c r="J2202" s="20" t="s">
        <v>12377</v>
      </c>
      <c r="K2202" s="21">
        <v>34.8</v>
      </c>
      <c r="L2202" s="21">
        <v>174</v>
      </c>
      <c r="M2202" s="7"/>
      <c r="N2202" s="7"/>
    </row>
    <row r="2203" customFormat="1" ht="20" customHeight="1" spans="1:14">
      <c r="A2203" s="12">
        <v>466</v>
      </c>
      <c r="B2203" s="12" t="s">
        <v>12750</v>
      </c>
      <c r="C2203" s="11"/>
      <c r="D2203" s="11"/>
      <c r="E2203" s="11"/>
      <c r="F2203" s="7"/>
      <c r="G2203" s="7"/>
      <c r="H2203" s="11">
        <v>1.8</v>
      </c>
      <c r="I2203" s="11">
        <v>1.8</v>
      </c>
      <c r="J2203" s="20" t="s">
        <v>12377</v>
      </c>
      <c r="K2203" s="21">
        <v>10.8</v>
      </c>
      <c r="L2203" s="21">
        <v>54</v>
      </c>
      <c r="M2203" s="7"/>
      <c r="N2203" s="7"/>
    </row>
    <row r="2204" customFormat="1" ht="20" customHeight="1" spans="1:14">
      <c r="A2204" s="12">
        <v>467</v>
      </c>
      <c r="B2204" s="12" t="s">
        <v>12751</v>
      </c>
      <c r="C2204" s="11"/>
      <c r="D2204" s="11"/>
      <c r="E2204" s="11"/>
      <c r="F2204" s="7"/>
      <c r="G2204" s="7"/>
      <c r="H2204" s="11">
        <v>1.6</v>
      </c>
      <c r="I2204" s="11">
        <v>1.6</v>
      </c>
      <c r="J2204" s="20" t="s">
        <v>12377</v>
      </c>
      <c r="K2204" s="21">
        <v>9.6</v>
      </c>
      <c r="L2204" s="21">
        <v>48</v>
      </c>
      <c r="M2204" s="7"/>
      <c r="N2204" s="7"/>
    </row>
    <row r="2205" customFormat="1" ht="20" customHeight="1" spans="1:14">
      <c r="A2205" s="12">
        <v>468</v>
      </c>
      <c r="B2205" s="12" t="s">
        <v>12752</v>
      </c>
      <c r="C2205" s="11"/>
      <c r="D2205" s="11"/>
      <c r="E2205" s="11"/>
      <c r="F2205" s="7"/>
      <c r="G2205" s="7"/>
      <c r="H2205" s="11">
        <v>4.1</v>
      </c>
      <c r="I2205" s="11">
        <v>4.1</v>
      </c>
      <c r="J2205" s="20" t="s">
        <v>12377</v>
      </c>
      <c r="K2205" s="21">
        <v>24.6</v>
      </c>
      <c r="L2205" s="21">
        <v>123</v>
      </c>
      <c r="M2205" s="7"/>
      <c r="N2205" s="7"/>
    </row>
    <row r="2206" ht="14.25" spans="1:14">
      <c r="A2206" s="12">
        <v>469</v>
      </c>
      <c r="B2206" s="12" t="s">
        <v>12753</v>
      </c>
      <c r="C2206" s="11"/>
      <c r="D2206" s="11"/>
      <c r="E2206" s="11"/>
      <c r="F2206" s="7"/>
      <c r="G2206" s="7"/>
      <c r="H2206" s="11">
        <v>3.4</v>
      </c>
      <c r="I2206" s="11">
        <v>3.4</v>
      </c>
      <c r="J2206" s="20" t="s">
        <v>12377</v>
      </c>
      <c r="K2206" s="21">
        <v>20.4</v>
      </c>
      <c r="L2206" s="21">
        <v>102</v>
      </c>
      <c r="M2206" s="7"/>
      <c r="N2206" s="7"/>
    </row>
    <row r="2207" ht="14.25" spans="1:14">
      <c r="A2207" s="12">
        <v>470</v>
      </c>
      <c r="B2207" s="12" t="s">
        <v>12754</v>
      </c>
      <c r="C2207" s="11"/>
      <c r="D2207" s="11"/>
      <c r="E2207" s="11"/>
      <c r="F2207" s="7"/>
      <c r="G2207" s="7"/>
      <c r="H2207" s="11">
        <v>2.6</v>
      </c>
      <c r="I2207" s="11">
        <v>2.6</v>
      </c>
      <c r="J2207" s="20" t="s">
        <v>12377</v>
      </c>
      <c r="K2207" s="21">
        <v>15.6</v>
      </c>
      <c r="L2207" s="21">
        <v>78</v>
      </c>
      <c r="M2207" s="7"/>
      <c r="N2207" s="7"/>
    </row>
    <row r="2208" ht="14.25" spans="1:14">
      <c r="A2208" s="12">
        <v>471</v>
      </c>
      <c r="B2208" s="12" t="s">
        <v>3996</v>
      </c>
      <c r="C2208" s="11"/>
      <c r="D2208" s="11"/>
      <c r="E2208" s="11"/>
      <c r="F2208" s="7"/>
      <c r="G2208" s="7"/>
      <c r="H2208" s="11">
        <v>1.6</v>
      </c>
      <c r="I2208" s="11">
        <v>1.6</v>
      </c>
      <c r="J2208" s="20" t="s">
        <v>12377</v>
      </c>
      <c r="K2208" s="21">
        <v>9.6</v>
      </c>
      <c r="L2208" s="21">
        <v>48</v>
      </c>
      <c r="M2208" s="7"/>
      <c r="N2208" s="7"/>
    </row>
    <row r="2209" ht="14.25" spans="1:14">
      <c r="A2209" s="12">
        <v>472</v>
      </c>
      <c r="B2209" s="12" t="s">
        <v>12755</v>
      </c>
      <c r="C2209" s="11"/>
      <c r="D2209" s="11"/>
      <c r="E2209" s="11"/>
      <c r="F2209" s="7"/>
      <c r="G2209" s="7"/>
      <c r="H2209" s="11">
        <v>2.2</v>
      </c>
      <c r="I2209" s="11">
        <v>2.2</v>
      </c>
      <c r="J2209" s="20" t="s">
        <v>12377</v>
      </c>
      <c r="K2209" s="21">
        <v>13.2</v>
      </c>
      <c r="L2209" s="21">
        <v>66</v>
      </c>
      <c r="M2209" s="7"/>
      <c r="N2209" s="7"/>
    </row>
    <row r="2210" ht="14.25" spans="1:14">
      <c r="A2210" s="12">
        <v>473</v>
      </c>
      <c r="B2210" s="12" t="s">
        <v>12756</v>
      </c>
      <c r="C2210" s="11"/>
      <c r="D2210" s="11"/>
      <c r="E2210" s="11"/>
      <c r="F2210" s="7"/>
      <c r="G2210" s="7"/>
      <c r="H2210" s="11">
        <v>2.3</v>
      </c>
      <c r="I2210" s="11">
        <v>2.3</v>
      </c>
      <c r="J2210" s="20" t="s">
        <v>12377</v>
      </c>
      <c r="K2210" s="21">
        <v>13.8</v>
      </c>
      <c r="L2210" s="21">
        <v>69</v>
      </c>
      <c r="M2210" s="7"/>
      <c r="N2210" s="7"/>
    </row>
    <row r="2211" ht="14.25" spans="1:14">
      <c r="A2211" s="12">
        <v>474</v>
      </c>
      <c r="B2211" s="12" t="s">
        <v>12757</v>
      </c>
      <c r="C2211" s="11"/>
      <c r="D2211" s="11"/>
      <c r="E2211" s="11"/>
      <c r="F2211" s="7"/>
      <c r="G2211" s="7"/>
      <c r="H2211" s="11">
        <v>2.4</v>
      </c>
      <c r="I2211" s="11">
        <v>2.4</v>
      </c>
      <c r="J2211" s="20" t="s">
        <v>12377</v>
      </c>
      <c r="K2211" s="21">
        <v>14.4</v>
      </c>
      <c r="L2211" s="21">
        <v>72</v>
      </c>
      <c r="M2211" s="7"/>
      <c r="N2211" s="7"/>
    </row>
    <row r="2212" ht="14.25" spans="1:14">
      <c r="A2212" s="12">
        <v>475</v>
      </c>
      <c r="B2212" s="12" t="s">
        <v>1401</v>
      </c>
      <c r="C2212" s="11"/>
      <c r="D2212" s="11"/>
      <c r="E2212" s="11"/>
      <c r="F2212" s="7"/>
      <c r="G2212" s="7"/>
      <c r="H2212" s="11">
        <v>2.4</v>
      </c>
      <c r="I2212" s="11">
        <v>2.4</v>
      </c>
      <c r="J2212" s="20" t="s">
        <v>12377</v>
      </c>
      <c r="K2212" s="21">
        <v>14.4</v>
      </c>
      <c r="L2212" s="21">
        <v>72</v>
      </c>
      <c r="M2212" s="7"/>
      <c r="N2212" s="7"/>
    </row>
    <row r="2213" ht="14.25" spans="1:14">
      <c r="A2213" s="12">
        <v>476</v>
      </c>
      <c r="B2213" s="12" t="s">
        <v>12758</v>
      </c>
      <c r="C2213" s="11"/>
      <c r="D2213" s="11"/>
      <c r="E2213" s="11"/>
      <c r="F2213" s="7"/>
      <c r="G2213" s="7"/>
      <c r="H2213" s="11">
        <v>2.7</v>
      </c>
      <c r="I2213" s="11">
        <v>2.7</v>
      </c>
      <c r="J2213" s="20" t="s">
        <v>12377</v>
      </c>
      <c r="K2213" s="21">
        <v>16.2</v>
      </c>
      <c r="L2213" s="21">
        <v>81</v>
      </c>
      <c r="M2213" s="7"/>
      <c r="N2213" s="7"/>
    </row>
    <row r="2214" ht="14.25" spans="1:14">
      <c r="A2214" s="12">
        <v>477</v>
      </c>
      <c r="B2214" s="12" t="s">
        <v>12759</v>
      </c>
      <c r="C2214" s="11"/>
      <c r="D2214" s="11"/>
      <c r="E2214" s="11"/>
      <c r="F2214" s="7"/>
      <c r="G2214" s="7"/>
      <c r="H2214" s="11">
        <v>2.5</v>
      </c>
      <c r="I2214" s="11">
        <v>2.5</v>
      </c>
      <c r="J2214" s="20" t="s">
        <v>12377</v>
      </c>
      <c r="K2214" s="21">
        <v>15</v>
      </c>
      <c r="L2214" s="21">
        <v>75</v>
      </c>
      <c r="M2214" s="7"/>
      <c r="N2214" s="7"/>
    </row>
    <row r="2215" ht="14.25" spans="1:14">
      <c r="A2215" s="12">
        <v>478</v>
      </c>
      <c r="B2215" s="12" t="s">
        <v>9439</v>
      </c>
      <c r="C2215" s="11"/>
      <c r="D2215" s="11"/>
      <c r="E2215" s="11"/>
      <c r="F2215" s="7"/>
      <c r="G2215" s="7"/>
      <c r="H2215" s="11">
        <v>4.9</v>
      </c>
      <c r="I2215" s="11">
        <v>4.9</v>
      </c>
      <c r="J2215" s="20" t="s">
        <v>12377</v>
      </c>
      <c r="K2215" s="21">
        <v>29.4</v>
      </c>
      <c r="L2215" s="21">
        <v>147</v>
      </c>
      <c r="M2215" s="7"/>
      <c r="N2215" s="7"/>
    </row>
    <row r="2216" ht="14.25" spans="1:14">
      <c r="A2216" s="12">
        <v>479</v>
      </c>
      <c r="B2216" s="12" t="s">
        <v>12760</v>
      </c>
      <c r="C2216" s="11"/>
      <c r="D2216" s="11"/>
      <c r="E2216" s="11"/>
      <c r="F2216" s="7"/>
      <c r="G2216" s="7"/>
      <c r="H2216" s="11">
        <v>4.5</v>
      </c>
      <c r="I2216" s="11">
        <v>4.5</v>
      </c>
      <c r="J2216" s="20" t="s">
        <v>12377</v>
      </c>
      <c r="K2216" s="21">
        <v>27</v>
      </c>
      <c r="L2216" s="21">
        <v>135</v>
      </c>
      <c r="M2216" s="7"/>
      <c r="N2216" s="7"/>
    </row>
    <row r="2217" ht="14.25" spans="1:14">
      <c r="A2217" s="12">
        <v>480</v>
      </c>
      <c r="B2217" s="12" t="s">
        <v>12761</v>
      </c>
      <c r="C2217" s="11"/>
      <c r="D2217" s="11"/>
      <c r="E2217" s="11"/>
      <c r="F2217" s="7"/>
      <c r="G2217" s="7"/>
      <c r="H2217" s="11">
        <v>2</v>
      </c>
      <c r="I2217" s="11">
        <v>2</v>
      </c>
      <c r="J2217" s="20" t="s">
        <v>12377</v>
      </c>
      <c r="K2217" s="21">
        <v>12</v>
      </c>
      <c r="L2217" s="21">
        <v>60</v>
      </c>
      <c r="M2217" s="7"/>
      <c r="N2217" s="7"/>
    </row>
    <row r="2218" ht="14.25" spans="1:14">
      <c r="A2218" s="12">
        <v>481</v>
      </c>
      <c r="B2218" s="12" t="s">
        <v>12762</v>
      </c>
      <c r="C2218" s="11"/>
      <c r="D2218" s="11"/>
      <c r="E2218" s="11"/>
      <c r="F2218" s="7"/>
      <c r="G2218" s="7"/>
      <c r="H2218" s="11">
        <v>2.7</v>
      </c>
      <c r="I2218" s="11">
        <v>2.7</v>
      </c>
      <c r="J2218" s="20" t="s">
        <v>12377</v>
      </c>
      <c r="K2218" s="21">
        <v>16.2</v>
      </c>
      <c r="L2218" s="21">
        <v>81</v>
      </c>
      <c r="M2218" s="7"/>
      <c r="N2218" s="7"/>
    </row>
    <row r="2219" ht="14.25" spans="1:14">
      <c r="A2219" s="12">
        <v>482</v>
      </c>
      <c r="B2219" s="12" t="s">
        <v>12763</v>
      </c>
      <c r="C2219" s="11"/>
      <c r="D2219" s="11"/>
      <c r="E2219" s="11"/>
      <c r="F2219" s="7"/>
      <c r="G2219" s="7"/>
      <c r="H2219" s="11">
        <v>1.7</v>
      </c>
      <c r="I2219" s="11">
        <v>1.7</v>
      </c>
      <c r="J2219" s="20" t="s">
        <v>12377</v>
      </c>
      <c r="K2219" s="21">
        <v>10.2</v>
      </c>
      <c r="L2219" s="21">
        <v>51</v>
      </c>
      <c r="M2219" s="7"/>
      <c r="N2219" s="7"/>
    </row>
    <row r="2220" ht="14.25" spans="1:14">
      <c r="A2220" s="12">
        <v>483</v>
      </c>
      <c r="B2220" s="12" t="s">
        <v>12764</v>
      </c>
      <c r="C2220" s="11"/>
      <c r="D2220" s="11"/>
      <c r="E2220" s="11"/>
      <c r="F2220" s="7"/>
      <c r="G2220" s="7"/>
      <c r="H2220" s="11">
        <v>4.2</v>
      </c>
      <c r="I2220" s="11">
        <v>4.2</v>
      </c>
      <c r="J2220" s="20" t="s">
        <v>12377</v>
      </c>
      <c r="K2220" s="21">
        <v>25.2</v>
      </c>
      <c r="L2220" s="21">
        <v>126</v>
      </c>
      <c r="M2220" s="7"/>
      <c r="N2220" s="7"/>
    </row>
    <row r="2221" ht="14.25" spans="1:14">
      <c r="A2221" s="12">
        <v>484</v>
      </c>
      <c r="B2221" s="12" t="s">
        <v>12765</v>
      </c>
      <c r="C2221" s="11"/>
      <c r="D2221" s="11"/>
      <c r="E2221" s="11"/>
      <c r="F2221" s="7"/>
      <c r="G2221" s="7"/>
      <c r="H2221" s="11">
        <v>2.4</v>
      </c>
      <c r="I2221" s="11">
        <v>2.4</v>
      </c>
      <c r="J2221" s="20" t="s">
        <v>12377</v>
      </c>
      <c r="K2221" s="21">
        <v>14.4</v>
      </c>
      <c r="L2221" s="21">
        <v>72</v>
      </c>
      <c r="M2221" s="7"/>
      <c r="N2221" s="7"/>
    </row>
    <row r="2222" ht="14.25" spans="1:14">
      <c r="A2222" s="12">
        <v>485</v>
      </c>
      <c r="B2222" s="12" t="s">
        <v>12766</v>
      </c>
      <c r="C2222" s="11"/>
      <c r="D2222" s="11"/>
      <c r="E2222" s="11"/>
      <c r="F2222" s="7"/>
      <c r="G2222" s="7"/>
      <c r="H2222" s="11">
        <v>4.1</v>
      </c>
      <c r="I2222" s="11">
        <v>4.1</v>
      </c>
      <c r="J2222" s="20" t="s">
        <v>12377</v>
      </c>
      <c r="K2222" s="21">
        <v>24.6</v>
      </c>
      <c r="L2222" s="21">
        <v>123</v>
      </c>
      <c r="M2222" s="7"/>
      <c r="N2222" s="7"/>
    </row>
    <row r="2223" ht="14.25" spans="1:14">
      <c r="A2223" s="12">
        <v>486</v>
      </c>
      <c r="B2223" s="12" t="s">
        <v>12767</v>
      </c>
      <c r="C2223" s="11"/>
      <c r="D2223" s="11"/>
      <c r="E2223" s="11"/>
      <c r="F2223" s="7"/>
      <c r="G2223" s="7"/>
      <c r="H2223" s="11">
        <v>2.5</v>
      </c>
      <c r="I2223" s="11">
        <v>2.5</v>
      </c>
      <c r="J2223" s="20" t="s">
        <v>12377</v>
      </c>
      <c r="K2223" s="21">
        <v>15</v>
      </c>
      <c r="L2223" s="21">
        <v>75</v>
      </c>
      <c r="M2223" s="7"/>
      <c r="N2223" s="7"/>
    </row>
    <row r="2224" ht="14.25" spans="1:14">
      <c r="A2224" s="12">
        <v>487</v>
      </c>
      <c r="B2224" s="12" t="s">
        <v>12768</v>
      </c>
      <c r="C2224" s="11"/>
      <c r="D2224" s="11"/>
      <c r="E2224" s="11"/>
      <c r="F2224" s="7"/>
      <c r="G2224" s="7"/>
      <c r="H2224" s="11">
        <v>3</v>
      </c>
      <c r="I2224" s="11">
        <v>3</v>
      </c>
      <c r="J2224" s="20" t="s">
        <v>12377</v>
      </c>
      <c r="K2224" s="21">
        <v>18</v>
      </c>
      <c r="L2224" s="21">
        <v>90</v>
      </c>
      <c r="M2224" s="7"/>
      <c r="N2224" s="7"/>
    </row>
    <row r="2225" ht="14.25" spans="1:14">
      <c r="A2225" s="12">
        <v>488</v>
      </c>
      <c r="B2225" s="12" t="s">
        <v>12769</v>
      </c>
      <c r="C2225" s="11"/>
      <c r="D2225" s="11"/>
      <c r="E2225" s="11"/>
      <c r="F2225" s="7"/>
      <c r="G2225" s="7"/>
      <c r="H2225" s="11">
        <v>3.7</v>
      </c>
      <c r="I2225" s="11">
        <v>3.7</v>
      </c>
      <c r="J2225" s="20" t="s">
        <v>12377</v>
      </c>
      <c r="K2225" s="21">
        <v>22.2</v>
      </c>
      <c r="L2225" s="21">
        <v>111</v>
      </c>
      <c r="M2225" s="7"/>
      <c r="N2225" s="7"/>
    </row>
    <row r="2226" ht="14.25" spans="1:14">
      <c r="A2226" s="12">
        <v>489</v>
      </c>
      <c r="B2226" s="12" t="s">
        <v>12770</v>
      </c>
      <c r="C2226" s="11"/>
      <c r="D2226" s="11"/>
      <c r="E2226" s="11"/>
      <c r="F2226" s="7"/>
      <c r="G2226" s="7"/>
      <c r="H2226" s="11">
        <v>1.1</v>
      </c>
      <c r="I2226" s="11">
        <v>1.1</v>
      </c>
      <c r="J2226" s="20" t="s">
        <v>12377</v>
      </c>
      <c r="K2226" s="21">
        <v>6.6</v>
      </c>
      <c r="L2226" s="21">
        <v>33</v>
      </c>
      <c r="M2226" s="7"/>
      <c r="N2226" s="7"/>
    </row>
    <row r="2227" ht="14.25" spans="1:14">
      <c r="A2227" s="12">
        <v>490</v>
      </c>
      <c r="B2227" s="12" t="s">
        <v>12771</v>
      </c>
      <c r="C2227" s="11"/>
      <c r="D2227" s="11"/>
      <c r="E2227" s="11"/>
      <c r="F2227" s="7"/>
      <c r="G2227" s="7"/>
      <c r="H2227" s="11">
        <v>3.1</v>
      </c>
      <c r="I2227" s="11">
        <v>3.1</v>
      </c>
      <c r="J2227" s="20" t="s">
        <v>12377</v>
      </c>
      <c r="K2227" s="21">
        <v>18.6</v>
      </c>
      <c r="L2227" s="21">
        <v>93</v>
      </c>
      <c r="M2227" s="7"/>
      <c r="N2227" s="7"/>
    </row>
    <row r="2228" ht="14.25" spans="1:14">
      <c r="A2228" s="12">
        <v>491</v>
      </c>
      <c r="B2228" s="12" t="s">
        <v>11504</v>
      </c>
      <c r="C2228" s="11"/>
      <c r="D2228" s="11"/>
      <c r="E2228" s="11"/>
      <c r="F2228" s="7"/>
      <c r="G2228" s="7"/>
      <c r="H2228" s="11">
        <v>2.8</v>
      </c>
      <c r="I2228" s="11">
        <v>2.8</v>
      </c>
      <c r="J2228" s="20" t="s">
        <v>12377</v>
      </c>
      <c r="K2228" s="21">
        <v>16.8</v>
      </c>
      <c r="L2228" s="21">
        <v>84</v>
      </c>
      <c r="M2228" s="7"/>
      <c r="N2228" s="7"/>
    </row>
    <row r="2229" ht="14.25" spans="1:14">
      <c r="A2229" s="12">
        <v>492</v>
      </c>
      <c r="B2229" s="12" t="s">
        <v>12772</v>
      </c>
      <c r="C2229" s="11"/>
      <c r="D2229" s="11"/>
      <c r="E2229" s="11"/>
      <c r="F2229" s="7"/>
      <c r="G2229" s="7"/>
      <c r="H2229" s="11">
        <v>4.2</v>
      </c>
      <c r="I2229" s="11">
        <v>4.2</v>
      </c>
      <c r="J2229" s="20" t="s">
        <v>12377</v>
      </c>
      <c r="K2229" s="21">
        <v>25.2</v>
      </c>
      <c r="L2229" s="21">
        <v>126</v>
      </c>
      <c r="M2229" s="7"/>
      <c r="N2229" s="7"/>
    </row>
    <row r="2230" ht="14.25" spans="1:14">
      <c r="A2230" s="12">
        <v>493</v>
      </c>
      <c r="B2230" s="12" t="s">
        <v>12773</v>
      </c>
      <c r="C2230" s="11"/>
      <c r="D2230" s="11"/>
      <c r="E2230" s="11"/>
      <c r="F2230" s="7"/>
      <c r="G2230" s="7"/>
      <c r="H2230" s="11">
        <v>3.5</v>
      </c>
      <c r="I2230" s="11">
        <v>3.5</v>
      </c>
      <c r="J2230" s="20" t="s">
        <v>12377</v>
      </c>
      <c r="K2230" s="21">
        <v>21</v>
      </c>
      <c r="L2230" s="21">
        <v>105</v>
      </c>
      <c r="M2230" s="7"/>
      <c r="N2230" s="7"/>
    </row>
    <row r="2231" ht="14.25" spans="1:14">
      <c r="A2231" s="12">
        <v>494</v>
      </c>
      <c r="B2231" s="12" t="s">
        <v>12774</v>
      </c>
      <c r="C2231" s="11"/>
      <c r="D2231" s="11"/>
      <c r="E2231" s="11"/>
      <c r="F2231" s="7"/>
      <c r="G2231" s="7"/>
      <c r="H2231" s="11">
        <v>2.8</v>
      </c>
      <c r="I2231" s="11">
        <v>2.8</v>
      </c>
      <c r="J2231" s="20" t="s">
        <v>12377</v>
      </c>
      <c r="K2231" s="21">
        <v>16.8</v>
      </c>
      <c r="L2231" s="21">
        <v>84</v>
      </c>
      <c r="M2231" s="7"/>
      <c r="N2231" s="7"/>
    </row>
    <row r="2232" ht="14.25" spans="1:14">
      <c r="A2232" s="12">
        <v>495</v>
      </c>
      <c r="B2232" s="12" t="s">
        <v>9444</v>
      </c>
      <c r="C2232" s="11"/>
      <c r="D2232" s="11"/>
      <c r="E2232" s="11"/>
      <c r="F2232" s="7"/>
      <c r="G2232" s="7"/>
      <c r="H2232" s="11">
        <v>2.7</v>
      </c>
      <c r="I2232" s="11">
        <v>2.7</v>
      </c>
      <c r="J2232" s="20" t="s">
        <v>12377</v>
      </c>
      <c r="K2232" s="21">
        <v>16.2</v>
      </c>
      <c r="L2232" s="21">
        <v>81</v>
      </c>
      <c r="M2232" s="7"/>
      <c r="N2232" s="7"/>
    </row>
    <row r="2233" ht="14.25" spans="1:14">
      <c r="A2233" s="12">
        <v>496</v>
      </c>
      <c r="B2233" s="12" t="s">
        <v>11620</v>
      </c>
      <c r="C2233" s="11"/>
      <c r="D2233" s="11"/>
      <c r="E2233" s="11"/>
      <c r="F2233" s="7"/>
      <c r="G2233" s="7"/>
      <c r="H2233" s="11">
        <v>2.8</v>
      </c>
      <c r="I2233" s="11">
        <v>2.8</v>
      </c>
      <c r="J2233" s="20" t="s">
        <v>12377</v>
      </c>
      <c r="K2233" s="21">
        <v>16.8</v>
      </c>
      <c r="L2233" s="21">
        <v>84</v>
      </c>
      <c r="M2233" s="7"/>
      <c r="N2233" s="7"/>
    </row>
    <row r="2234" ht="14.25" spans="1:14">
      <c r="A2234" s="12">
        <v>497</v>
      </c>
      <c r="B2234" s="12" t="s">
        <v>7324</v>
      </c>
      <c r="C2234" s="11"/>
      <c r="D2234" s="11"/>
      <c r="E2234" s="11"/>
      <c r="F2234" s="7"/>
      <c r="G2234" s="7"/>
      <c r="H2234" s="11">
        <v>5.2</v>
      </c>
      <c r="I2234" s="11">
        <v>5.2</v>
      </c>
      <c r="J2234" s="20" t="s">
        <v>12377</v>
      </c>
      <c r="K2234" s="21">
        <v>31.2</v>
      </c>
      <c r="L2234" s="21">
        <v>156</v>
      </c>
      <c r="M2234" s="7"/>
      <c r="N2234" s="7"/>
    </row>
    <row r="2235" ht="14.25" spans="1:14">
      <c r="A2235" s="12">
        <v>498</v>
      </c>
      <c r="B2235" s="12" t="s">
        <v>12775</v>
      </c>
      <c r="C2235" s="11"/>
      <c r="D2235" s="11"/>
      <c r="E2235" s="11"/>
      <c r="F2235" s="7"/>
      <c r="G2235" s="7"/>
      <c r="H2235" s="11">
        <v>1.7</v>
      </c>
      <c r="I2235" s="11">
        <v>1.7</v>
      </c>
      <c r="J2235" s="20" t="s">
        <v>12377</v>
      </c>
      <c r="K2235" s="21">
        <v>10.2</v>
      </c>
      <c r="L2235" s="21">
        <v>51</v>
      </c>
      <c r="M2235" s="7"/>
      <c r="N2235" s="7"/>
    </row>
    <row r="2236" ht="14.25" spans="1:14">
      <c r="A2236" s="12">
        <v>499</v>
      </c>
      <c r="B2236" s="12" t="s">
        <v>12776</v>
      </c>
      <c r="C2236" s="11"/>
      <c r="D2236" s="11"/>
      <c r="E2236" s="11"/>
      <c r="F2236" s="7"/>
      <c r="G2236" s="7"/>
      <c r="H2236" s="11">
        <v>3.6</v>
      </c>
      <c r="I2236" s="11">
        <v>3.6</v>
      </c>
      <c r="J2236" s="20" t="s">
        <v>12377</v>
      </c>
      <c r="K2236" s="21">
        <v>21.6</v>
      </c>
      <c r="L2236" s="21">
        <v>108</v>
      </c>
      <c r="M2236" s="7"/>
      <c r="N2236" s="7"/>
    </row>
    <row r="2237" ht="14.25" spans="1:14">
      <c r="A2237" s="12">
        <v>500</v>
      </c>
      <c r="B2237" s="12" t="s">
        <v>12777</v>
      </c>
      <c r="C2237" s="11"/>
      <c r="D2237" s="11"/>
      <c r="E2237" s="11"/>
      <c r="F2237" s="7"/>
      <c r="G2237" s="7"/>
      <c r="H2237" s="11">
        <v>1.5</v>
      </c>
      <c r="I2237" s="11">
        <v>1.5</v>
      </c>
      <c r="J2237" s="20" t="s">
        <v>12377</v>
      </c>
      <c r="K2237" s="21">
        <v>9</v>
      </c>
      <c r="L2237" s="21">
        <v>45</v>
      </c>
      <c r="M2237" s="7"/>
      <c r="N2237" s="7"/>
    </row>
    <row r="2238" ht="14.25" spans="1:14">
      <c r="A2238" s="12">
        <v>501</v>
      </c>
      <c r="B2238" s="12" t="s">
        <v>12778</v>
      </c>
      <c r="C2238" s="11"/>
      <c r="D2238" s="11"/>
      <c r="E2238" s="11"/>
      <c r="F2238" s="7"/>
      <c r="G2238" s="7"/>
      <c r="H2238" s="11">
        <v>3.1</v>
      </c>
      <c r="I2238" s="11">
        <v>3.1</v>
      </c>
      <c r="J2238" s="20" t="s">
        <v>12377</v>
      </c>
      <c r="K2238" s="21">
        <v>18.6</v>
      </c>
      <c r="L2238" s="21">
        <v>93</v>
      </c>
      <c r="M2238" s="7"/>
      <c r="N2238" s="7"/>
    </row>
    <row r="2239" ht="14.25" spans="1:14">
      <c r="A2239" s="12">
        <v>502</v>
      </c>
      <c r="B2239" s="12" t="s">
        <v>12779</v>
      </c>
      <c r="C2239" s="11"/>
      <c r="D2239" s="11"/>
      <c r="E2239" s="11"/>
      <c r="F2239" s="7"/>
      <c r="G2239" s="7"/>
      <c r="H2239" s="11">
        <v>2</v>
      </c>
      <c r="I2239" s="11">
        <v>2</v>
      </c>
      <c r="J2239" s="20" t="s">
        <v>12377</v>
      </c>
      <c r="K2239" s="21">
        <v>12</v>
      </c>
      <c r="L2239" s="21">
        <v>60</v>
      </c>
      <c r="M2239" s="7"/>
      <c r="N2239" s="7"/>
    </row>
    <row r="2240" ht="14.25" spans="1:14">
      <c r="A2240" s="12">
        <v>503</v>
      </c>
      <c r="B2240" s="12" t="s">
        <v>6976</v>
      </c>
      <c r="C2240" s="11"/>
      <c r="D2240" s="11"/>
      <c r="E2240" s="11"/>
      <c r="F2240" s="7"/>
      <c r="G2240" s="7"/>
      <c r="H2240" s="11">
        <v>1.2</v>
      </c>
      <c r="I2240" s="11">
        <v>1.2</v>
      </c>
      <c r="J2240" s="20" t="s">
        <v>12377</v>
      </c>
      <c r="K2240" s="21">
        <v>7.2</v>
      </c>
      <c r="L2240" s="21">
        <v>36</v>
      </c>
      <c r="M2240" s="7"/>
      <c r="N2240" s="7"/>
    </row>
    <row r="2241" ht="14.25" spans="1:14">
      <c r="A2241" s="12">
        <v>504</v>
      </c>
      <c r="B2241" s="12" t="s">
        <v>12780</v>
      </c>
      <c r="C2241" s="11"/>
      <c r="D2241" s="11"/>
      <c r="E2241" s="11"/>
      <c r="F2241" s="7"/>
      <c r="G2241" s="7"/>
      <c r="H2241" s="11">
        <v>2.7</v>
      </c>
      <c r="I2241" s="11">
        <v>2.7</v>
      </c>
      <c r="J2241" s="20" t="s">
        <v>12377</v>
      </c>
      <c r="K2241" s="21">
        <v>16.2</v>
      </c>
      <c r="L2241" s="21">
        <v>81</v>
      </c>
      <c r="M2241" s="7"/>
      <c r="N2241" s="7"/>
    </row>
    <row r="2242" ht="14.25" spans="1:14">
      <c r="A2242" s="12">
        <v>505</v>
      </c>
      <c r="B2242" s="12" t="s">
        <v>12781</v>
      </c>
      <c r="C2242" s="11"/>
      <c r="D2242" s="11"/>
      <c r="E2242" s="11"/>
      <c r="F2242" s="7"/>
      <c r="G2242" s="7"/>
      <c r="H2242" s="11">
        <v>4.2</v>
      </c>
      <c r="I2242" s="11">
        <v>4.2</v>
      </c>
      <c r="J2242" s="20" t="s">
        <v>12377</v>
      </c>
      <c r="K2242" s="21">
        <v>25.2</v>
      </c>
      <c r="L2242" s="21">
        <v>126</v>
      </c>
      <c r="M2242" s="7"/>
      <c r="N2242" s="7"/>
    </row>
    <row r="2243" ht="14.25" spans="1:14">
      <c r="A2243" s="12">
        <v>506</v>
      </c>
      <c r="B2243" s="12" t="s">
        <v>12782</v>
      </c>
      <c r="C2243" s="11"/>
      <c r="D2243" s="11"/>
      <c r="E2243" s="11"/>
      <c r="F2243" s="7"/>
      <c r="G2243" s="7"/>
      <c r="H2243" s="11">
        <v>1</v>
      </c>
      <c r="I2243" s="11">
        <v>1</v>
      </c>
      <c r="J2243" s="20" t="s">
        <v>12377</v>
      </c>
      <c r="K2243" s="21">
        <v>6</v>
      </c>
      <c r="L2243" s="21">
        <v>30</v>
      </c>
      <c r="M2243" s="7"/>
      <c r="N2243" s="7"/>
    </row>
    <row r="2244" ht="14.25" spans="1:14">
      <c r="A2244" s="12">
        <v>507</v>
      </c>
      <c r="B2244" s="12" t="s">
        <v>12783</v>
      </c>
      <c r="C2244" s="11"/>
      <c r="D2244" s="11"/>
      <c r="E2244" s="11"/>
      <c r="F2244" s="7"/>
      <c r="G2244" s="7"/>
      <c r="H2244" s="11">
        <v>3.2</v>
      </c>
      <c r="I2244" s="11">
        <v>3.2</v>
      </c>
      <c r="J2244" s="20" t="s">
        <v>12377</v>
      </c>
      <c r="K2244" s="21">
        <v>19.2</v>
      </c>
      <c r="L2244" s="21">
        <v>96</v>
      </c>
      <c r="M2244" s="7"/>
      <c r="N2244" s="7"/>
    </row>
    <row r="2245" ht="14.25" spans="1:14">
      <c r="A2245" s="12">
        <v>508</v>
      </c>
      <c r="B2245" s="12" t="s">
        <v>11041</v>
      </c>
      <c r="C2245" s="11"/>
      <c r="D2245" s="11"/>
      <c r="E2245" s="11"/>
      <c r="F2245" s="7"/>
      <c r="G2245" s="7"/>
      <c r="H2245" s="11">
        <v>4.3</v>
      </c>
      <c r="I2245" s="11">
        <v>4.3</v>
      </c>
      <c r="J2245" s="20" t="s">
        <v>12377</v>
      </c>
      <c r="K2245" s="21">
        <v>25.8</v>
      </c>
      <c r="L2245" s="21">
        <v>129</v>
      </c>
      <c r="M2245" s="7"/>
      <c r="N2245" s="7"/>
    </row>
    <row r="2246" ht="14.25" spans="1:14">
      <c r="A2246" s="12">
        <v>509</v>
      </c>
      <c r="B2246" s="12" t="s">
        <v>12784</v>
      </c>
      <c r="C2246" s="11"/>
      <c r="D2246" s="11"/>
      <c r="E2246" s="11"/>
      <c r="F2246" s="7"/>
      <c r="G2246" s="7"/>
      <c r="H2246" s="11">
        <v>4.5</v>
      </c>
      <c r="I2246" s="11">
        <v>4.5</v>
      </c>
      <c r="J2246" s="20" t="s">
        <v>12377</v>
      </c>
      <c r="K2246" s="21">
        <v>27</v>
      </c>
      <c r="L2246" s="21">
        <v>135</v>
      </c>
      <c r="M2246" s="7"/>
      <c r="N2246" s="7"/>
    </row>
    <row r="2247" ht="14.25" spans="1:14">
      <c r="A2247" s="12">
        <v>510</v>
      </c>
      <c r="B2247" s="12" t="s">
        <v>12785</v>
      </c>
      <c r="C2247" s="11"/>
      <c r="D2247" s="11"/>
      <c r="E2247" s="11"/>
      <c r="F2247" s="7"/>
      <c r="G2247" s="7"/>
      <c r="H2247" s="11">
        <v>2.7</v>
      </c>
      <c r="I2247" s="11">
        <v>2.7</v>
      </c>
      <c r="J2247" s="20" t="s">
        <v>12377</v>
      </c>
      <c r="K2247" s="21">
        <v>16.2</v>
      </c>
      <c r="L2247" s="21">
        <v>81</v>
      </c>
      <c r="M2247" s="7"/>
      <c r="N2247" s="7"/>
    </row>
    <row r="2248" ht="14.25" spans="1:14">
      <c r="A2248" s="12" t="s">
        <v>1089</v>
      </c>
      <c r="B2248" s="12">
        <v>0</v>
      </c>
      <c r="C2248" s="11">
        <v>0</v>
      </c>
      <c r="D2248" s="11">
        <v>0</v>
      </c>
      <c r="E2248" s="11">
        <v>0</v>
      </c>
      <c r="F2248" s="7"/>
      <c r="G2248" s="7"/>
      <c r="H2248" s="11">
        <v>0</v>
      </c>
      <c r="I2248" s="11">
        <v>0</v>
      </c>
      <c r="J2248" s="20">
        <v>0</v>
      </c>
      <c r="K2248" s="21">
        <v>0</v>
      </c>
      <c r="L2248" s="21">
        <v>0</v>
      </c>
      <c r="M2248" s="7"/>
      <c r="N2248" s="7"/>
    </row>
  </sheetData>
  <mergeCells count="228">
    <mergeCell ref="A1:D1"/>
    <mergeCell ref="F1:G1"/>
    <mergeCell ref="H1:N1"/>
    <mergeCell ref="A3:D3"/>
    <mergeCell ref="E3:I3"/>
    <mergeCell ref="J3:L3"/>
    <mergeCell ref="M3:N3"/>
    <mergeCell ref="F4:I4"/>
    <mergeCell ref="A6:B6"/>
    <mergeCell ref="A26:D26"/>
    <mergeCell ref="F26:G26"/>
    <mergeCell ref="H26:N26"/>
    <mergeCell ref="A28:D28"/>
    <mergeCell ref="E28:I28"/>
    <mergeCell ref="J28:L28"/>
    <mergeCell ref="M28:N28"/>
    <mergeCell ref="F29:I29"/>
    <mergeCell ref="A31:B31"/>
    <mergeCell ref="A93:D93"/>
    <mergeCell ref="F93:G93"/>
    <mergeCell ref="H93:N93"/>
    <mergeCell ref="A95:D95"/>
    <mergeCell ref="E95:I95"/>
    <mergeCell ref="J95:L95"/>
    <mergeCell ref="M95:N95"/>
    <mergeCell ref="F96:I96"/>
    <mergeCell ref="A98:B98"/>
    <mergeCell ref="A325:D325"/>
    <mergeCell ref="F325:G325"/>
    <mergeCell ref="H325:N325"/>
    <mergeCell ref="A327:D327"/>
    <mergeCell ref="E327:I327"/>
    <mergeCell ref="J327:L327"/>
    <mergeCell ref="M327:N327"/>
    <mergeCell ref="F328:I328"/>
    <mergeCell ref="A330:B330"/>
    <mergeCell ref="A848:D848"/>
    <mergeCell ref="F848:G848"/>
    <mergeCell ref="H848:N848"/>
    <mergeCell ref="A850:D850"/>
    <mergeCell ref="E850:I850"/>
    <mergeCell ref="J850:L850"/>
    <mergeCell ref="M850:N850"/>
    <mergeCell ref="F851:I851"/>
    <mergeCell ref="A853:B853"/>
    <mergeCell ref="A1059:D1059"/>
    <mergeCell ref="F1059:G1059"/>
    <mergeCell ref="H1059:N1059"/>
    <mergeCell ref="A1061:D1061"/>
    <mergeCell ref="E1061:I1061"/>
    <mergeCell ref="J1061:L1061"/>
    <mergeCell ref="M1061:N1061"/>
    <mergeCell ref="F1062:I1062"/>
    <mergeCell ref="A1064:B1064"/>
    <mergeCell ref="A1286:D1286"/>
    <mergeCell ref="F1286:G1286"/>
    <mergeCell ref="H1286:N1286"/>
    <mergeCell ref="A1288:D1288"/>
    <mergeCell ref="E1288:I1288"/>
    <mergeCell ref="J1288:L1288"/>
    <mergeCell ref="M1288:N1288"/>
    <mergeCell ref="F1289:I1289"/>
    <mergeCell ref="A1291:B1291"/>
    <mergeCell ref="A1534:D1534"/>
    <mergeCell ref="F1534:G1534"/>
    <mergeCell ref="H1534:N1534"/>
    <mergeCell ref="A1536:D1536"/>
    <mergeCell ref="E1536:I1536"/>
    <mergeCell ref="J1536:L1536"/>
    <mergeCell ref="M1536:N1536"/>
    <mergeCell ref="F1537:I1537"/>
    <mergeCell ref="A1539:B1539"/>
    <mergeCell ref="A1549:D1549"/>
    <mergeCell ref="F1549:G1549"/>
    <mergeCell ref="H1549:N1549"/>
    <mergeCell ref="A1551:D1551"/>
    <mergeCell ref="E1551:I1551"/>
    <mergeCell ref="J1551:L1551"/>
    <mergeCell ref="M1551:N1551"/>
    <mergeCell ref="F1552:I1552"/>
    <mergeCell ref="A1554:B1554"/>
    <mergeCell ref="A1616:D1616"/>
    <mergeCell ref="F1616:G1616"/>
    <mergeCell ref="H1616:N1616"/>
    <mergeCell ref="A1618:D1618"/>
    <mergeCell ref="E1618:I1618"/>
    <mergeCell ref="J1618:L1618"/>
    <mergeCell ref="M1618:N1618"/>
    <mergeCell ref="F1619:I1619"/>
    <mergeCell ref="A1621:B1621"/>
    <mergeCell ref="A1638:D1638"/>
    <mergeCell ref="F1638:G1638"/>
    <mergeCell ref="H1638:N1638"/>
    <mergeCell ref="A1640:D1640"/>
    <mergeCell ref="E1640:I1640"/>
    <mergeCell ref="J1640:L1640"/>
    <mergeCell ref="M1640:N1640"/>
    <mergeCell ref="F1641:I1641"/>
    <mergeCell ref="A1643:B1643"/>
    <mergeCell ref="A1732:D1732"/>
    <mergeCell ref="F1732:G1732"/>
    <mergeCell ref="H1732:N1732"/>
    <mergeCell ref="A1734:D1734"/>
    <mergeCell ref="E1734:I1734"/>
    <mergeCell ref="J1734:L1734"/>
    <mergeCell ref="M1734:N1734"/>
    <mergeCell ref="F1735:I1735"/>
    <mergeCell ref="A1737:B1737"/>
    <mergeCell ref="A4:A5"/>
    <mergeCell ref="A29:A30"/>
    <mergeCell ref="A96:A97"/>
    <mergeCell ref="A328:A329"/>
    <mergeCell ref="A851:A852"/>
    <mergeCell ref="A1062:A1063"/>
    <mergeCell ref="A1289:A1290"/>
    <mergeCell ref="A1537:A1538"/>
    <mergeCell ref="A1552:A1553"/>
    <mergeCell ref="A1619:A1620"/>
    <mergeCell ref="A1641:A1642"/>
    <mergeCell ref="A1735:A1736"/>
    <mergeCell ref="B4:B5"/>
    <mergeCell ref="B29:B30"/>
    <mergeCell ref="B96:B97"/>
    <mergeCell ref="B328:B329"/>
    <mergeCell ref="B851:B852"/>
    <mergeCell ref="B1062:B1063"/>
    <mergeCell ref="B1289:B1290"/>
    <mergeCell ref="B1537:B1538"/>
    <mergeCell ref="B1552:B1553"/>
    <mergeCell ref="B1619:B1620"/>
    <mergeCell ref="B1641:B1642"/>
    <mergeCell ref="B1735:B1736"/>
    <mergeCell ref="C4:C5"/>
    <mergeCell ref="C29:C30"/>
    <mergeCell ref="C96:C97"/>
    <mergeCell ref="C328:C329"/>
    <mergeCell ref="C851:C852"/>
    <mergeCell ref="C1062:C1063"/>
    <mergeCell ref="C1289:C1290"/>
    <mergeCell ref="C1537:C1538"/>
    <mergeCell ref="C1552:C1553"/>
    <mergeCell ref="C1619:C1620"/>
    <mergeCell ref="C1641:C1642"/>
    <mergeCell ref="C1735:C1736"/>
    <mergeCell ref="D4:D5"/>
    <mergeCell ref="D29:D30"/>
    <mergeCell ref="D96:D97"/>
    <mergeCell ref="D328:D329"/>
    <mergeCell ref="D851:D852"/>
    <mergeCell ref="D1062:D1063"/>
    <mergeCell ref="D1289:D1290"/>
    <mergeCell ref="D1537:D1538"/>
    <mergeCell ref="D1552:D1553"/>
    <mergeCell ref="D1619:D1620"/>
    <mergeCell ref="D1641:D1642"/>
    <mergeCell ref="D1735:D1736"/>
    <mergeCell ref="E4:E5"/>
    <mergeCell ref="E29:E30"/>
    <mergeCell ref="E96:E97"/>
    <mergeCell ref="E328:E329"/>
    <mergeCell ref="E851:E852"/>
    <mergeCell ref="E1062:E1063"/>
    <mergeCell ref="E1289:E1290"/>
    <mergeCell ref="E1537:E1538"/>
    <mergeCell ref="E1552:E1553"/>
    <mergeCell ref="E1619:E1620"/>
    <mergeCell ref="E1641:E1642"/>
    <mergeCell ref="E1735:E1736"/>
    <mergeCell ref="J4:J5"/>
    <mergeCell ref="J29:J30"/>
    <mergeCell ref="J96:J97"/>
    <mergeCell ref="J328:J329"/>
    <mergeCell ref="J851:J852"/>
    <mergeCell ref="J1062:J1063"/>
    <mergeCell ref="J1289:J1290"/>
    <mergeCell ref="J1537:J1538"/>
    <mergeCell ref="J1552:J1553"/>
    <mergeCell ref="J1619:J1620"/>
    <mergeCell ref="J1641:J1642"/>
    <mergeCell ref="J1735:J1736"/>
    <mergeCell ref="K4:K5"/>
    <mergeCell ref="K29:K30"/>
    <mergeCell ref="K96:K97"/>
    <mergeCell ref="K328:K329"/>
    <mergeCell ref="K851:K852"/>
    <mergeCell ref="K1062:K1063"/>
    <mergeCell ref="K1289:K1290"/>
    <mergeCell ref="K1537:K1538"/>
    <mergeCell ref="K1552:K1553"/>
    <mergeCell ref="K1619:K1620"/>
    <mergeCell ref="K1641:K1642"/>
    <mergeCell ref="K1735:K1736"/>
    <mergeCell ref="L4:L5"/>
    <mergeCell ref="L29:L30"/>
    <mergeCell ref="L96:L97"/>
    <mergeCell ref="L328:L329"/>
    <mergeCell ref="L851:L852"/>
    <mergeCell ref="L1062:L1063"/>
    <mergeCell ref="L1289:L1290"/>
    <mergeCell ref="L1537:L1538"/>
    <mergeCell ref="L1552:L1553"/>
    <mergeCell ref="L1619:L1620"/>
    <mergeCell ref="L1641:L1642"/>
    <mergeCell ref="L1735:L1736"/>
    <mergeCell ref="M4:M5"/>
    <mergeCell ref="M29:M30"/>
    <mergeCell ref="M96:M97"/>
    <mergeCell ref="M328:M329"/>
    <mergeCell ref="M851:M852"/>
    <mergeCell ref="M1062:M1063"/>
    <mergeCell ref="M1289:M1290"/>
    <mergeCell ref="M1537:M1538"/>
    <mergeCell ref="M1552:M1553"/>
    <mergeCell ref="M1619:M1620"/>
    <mergeCell ref="M1641:M1642"/>
    <mergeCell ref="M1735:M1736"/>
    <mergeCell ref="N4:N5"/>
    <mergeCell ref="N29:N30"/>
    <mergeCell ref="N96:N97"/>
    <mergeCell ref="N328:N329"/>
    <mergeCell ref="N851:N852"/>
    <mergeCell ref="N1062:N1063"/>
    <mergeCell ref="N1289:N1290"/>
    <mergeCell ref="N1537:N1538"/>
    <mergeCell ref="N1552:N1553"/>
    <mergeCell ref="N1619:N1620"/>
    <mergeCell ref="N1641:N1642"/>
    <mergeCell ref="N1735:N1736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178"/>
  <sheetViews>
    <sheetView tabSelected="1" workbookViewId="0">
      <selection activeCell="J16" sqref="J16"/>
    </sheetView>
  </sheetViews>
  <sheetFormatPr defaultColWidth="9" defaultRowHeight="13.5"/>
  <cols>
    <col min="1" max="1" width="5.125" customWidth="1"/>
    <col min="2" max="2" width="8.875" customWidth="1"/>
    <col min="3" max="3" width="15.5" customWidth="1"/>
    <col min="4" max="4" width="17.125" customWidth="1"/>
    <col min="5" max="5" width="12.25" customWidth="1"/>
    <col min="6" max="6" width="7.625" customWidth="1"/>
    <col min="7" max="7" width="9" customWidth="1"/>
    <col min="8" max="8" width="6.375" customWidth="1"/>
    <col min="9" max="9" width="8.375" customWidth="1"/>
    <col min="10" max="10" width="13.75" customWidth="1"/>
    <col min="11" max="11" width="8.875" customWidth="1"/>
    <col min="12" max="12" width="8.375" customWidth="1"/>
    <col min="13" max="13" width="10.875" customWidth="1"/>
    <col min="14" max="14" width="5.125" customWidth="1"/>
  </cols>
  <sheetData>
    <row r="1" customFormat="1" ht="25.5" spans="1:14">
      <c r="A1" s="1" t="s">
        <v>20</v>
      </c>
      <c r="B1" s="1"/>
      <c r="C1" s="1"/>
      <c r="D1" s="1"/>
      <c r="E1" s="2" t="s">
        <v>19</v>
      </c>
      <c r="F1" s="2" t="s">
        <v>12786</v>
      </c>
      <c r="G1" s="2"/>
      <c r="H1" s="3" t="s">
        <v>21</v>
      </c>
      <c r="I1" s="3"/>
      <c r="J1" s="13"/>
      <c r="K1" s="13"/>
      <c r="L1" s="13"/>
      <c r="M1" s="3"/>
      <c r="N1" s="3"/>
    </row>
    <row r="2" customFormat="1" ht="18" customHeight="1" spans="1:14">
      <c r="A2" s="4"/>
      <c r="B2" s="5"/>
      <c r="C2" s="4"/>
      <c r="D2" s="4"/>
      <c r="E2" s="4"/>
      <c r="F2" s="4"/>
      <c r="G2" s="4"/>
      <c r="H2" s="4"/>
      <c r="I2" s="4"/>
      <c r="J2" s="14"/>
      <c r="K2" s="14"/>
      <c r="L2" s="14"/>
      <c r="M2" s="4"/>
      <c r="N2" s="6"/>
    </row>
    <row r="3" customFormat="1" ht="18" customHeight="1" spans="1:14">
      <c r="A3" s="6" t="s">
        <v>22</v>
      </c>
      <c r="B3" s="6"/>
      <c r="C3" s="6"/>
      <c r="D3" s="6"/>
      <c r="E3" s="6" t="s">
        <v>23</v>
      </c>
      <c r="F3" s="6"/>
      <c r="G3" s="6"/>
      <c r="H3" s="6"/>
      <c r="I3" s="6"/>
      <c r="J3" s="14" t="s">
        <v>24</v>
      </c>
      <c r="K3" s="14"/>
      <c r="L3" s="14"/>
      <c r="M3" s="4" t="s">
        <v>25</v>
      </c>
      <c r="N3" s="4"/>
    </row>
    <row r="4" customFormat="1" ht="20" customHeight="1" spans="1:14">
      <c r="A4" s="7" t="s">
        <v>2</v>
      </c>
      <c r="B4" s="8" t="s">
        <v>26</v>
      </c>
      <c r="C4" s="7" t="s">
        <v>27</v>
      </c>
      <c r="D4" s="7" t="s">
        <v>28</v>
      </c>
      <c r="E4" s="7" t="s">
        <v>29</v>
      </c>
      <c r="F4" s="7" t="s">
        <v>30</v>
      </c>
      <c r="G4" s="7"/>
      <c r="H4" s="7"/>
      <c r="I4" s="7"/>
      <c r="J4" s="15" t="s">
        <v>31</v>
      </c>
      <c r="K4" s="15" t="s">
        <v>32</v>
      </c>
      <c r="L4" s="15" t="s">
        <v>6</v>
      </c>
      <c r="M4" s="16" t="s">
        <v>33</v>
      </c>
      <c r="N4" s="7" t="s">
        <v>34</v>
      </c>
    </row>
    <row r="5" customFormat="1" ht="20" customHeight="1" spans="1:14">
      <c r="A5" s="7"/>
      <c r="B5" s="8"/>
      <c r="C5" s="7"/>
      <c r="D5" s="7"/>
      <c r="E5" s="7"/>
      <c r="F5" s="7" t="s">
        <v>9</v>
      </c>
      <c r="G5" s="7" t="s">
        <v>10</v>
      </c>
      <c r="H5" s="7" t="s">
        <v>11</v>
      </c>
      <c r="I5" s="7" t="s">
        <v>12</v>
      </c>
      <c r="J5" s="17"/>
      <c r="K5" s="17"/>
      <c r="L5" s="17"/>
      <c r="M5" s="18"/>
      <c r="N5" s="7"/>
    </row>
    <row r="6" customFormat="1" ht="20" customHeight="1" spans="1:14">
      <c r="A6" s="9" t="s">
        <v>35</v>
      </c>
      <c r="B6" s="10"/>
      <c r="C6" s="11"/>
      <c r="D6" s="11"/>
      <c r="E6" s="11"/>
      <c r="F6" s="11"/>
      <c r="G6" s="11"/>
      <c r="H6" s="11">
        <v>454</v>
      </c>
      <c r="I6" s="11">
        <v>454</v>
      </c>
      <c r="J6" s="19"/>
      <c r="K6" s="11">
        <v>2724</v>
      </c>
      <c r="L6" s="11">
        <v>13620</v>
      </c>
      <c r="M6" s="7"/>
      <c r="N6" s="7"/>
    </row>
    <row r="7" customFormat="1" ht="20" customHeight="1" spans="1:14">
      <c r="A7" s="12">
        <v>1</v>
      </c>
      <c r="B7" s="12" t="s">
        <v>12787</v>
      </c>
      <c r="C7" s="11"/>
      <c r="D7" s="11"/>
      <c r="E7" s="11"/>
      <c r="F7" s="11"/>
      <c r="G7" s="11"/>
      <c r="H7" s="11">
        <v>1</v>
      </c>
      <c r="I7" s="11">
        <v>1</v>
      </c>
      <c r="J7" s="20" t="s">
        <v>12788</v>
      </c>
      <c r="K7" s="21">
        <v>6</v>
      </c>
      <c r="L7" s="21">
        <v>30</v>
      </c>
      <c r="M7" s="7"/>
      <c r="N7" s="7"/>
    </row>
    <row r="8" customFormat="1" ht="20" customHeight="1" spans="1:14">
      <c r="A8" s="12">
        <v>2</v>
      </c>
      <c r="B8" s="12" t="s">
        <v>12789</v>
      </c>
      <c r="C8" s="11"/>
      <c r="D8" s="11"/>
      <c r="E8" s="11"/>
      <c r="F8" s="11"/>
      <c r="G8" s="11"/>
      <c r="H8" s="11">
        <v>1</v>
      </c>
      <c r="I8" s="11">
        <v>1</v>
      </c>
      <c r="J8" s="20" t="s">
        <v>12788</v>
      </c>
      <c r="K8" s="21">
        <v>6</v>
      </c>
      <c r="L8" s="21">
        <v>30</v>
      </c>
      <c r="M8" s="7"/>
      <c r="N8" s="7"/>
    </row>
    <row r="9" customFormat="1" ht="20" customHeight="1" spans="1:14">
      <c r="A9" s="12">
        <v>3</v>
      </c>
      <c r="B9" s="12" t="s">
        <v>12790</v>
      </c>
      <c r="C9" s="11"/>
      <c r="D9" s="11"/>
      <c r="E9" s="11"/>
      <c r="F9" s="11"/>
      <c r="G9" s="11"/>
      <c r="H9" s="11">
        <v>1</v>
      </c>
      <c r="I9" s="11">
        <v>1</v>
      </c>
      <c r="J9" s="20" t="s">
        <v>12788</v>
      </c>
      <c r="K9" s="21">
        <v>6</v>
      </c>
      <c r="L9" s="21">
        <v>30</v>
      </c>
      <c r="M9" s="7"/>
      <c r="N9" s="7"/>
    </row>
    <row r="10" customFormat="1" ht="20" customHeight="1" spans="1:14">
      <c r="A10" s="12">
        <v>4</v>
      </c>
      <c r="B10" s="12" t="s">
        <v>12791</v>
      </c>
      <c r="C10" s="11"/>
      <c r="D10" s="11"/>
      <c r="E10" s="11"/>
      <c r="F10" s="11"/>
      <c r="G10" s="11"/>
      <c r="H10" s="11">
        <v>1</v>
      </c>
      <c r="I10" s="11">
        <v>1</v>
      </c>
      <c r="J10" s="20" t="s">
        <v>12788</v>
      </c>
      <c r="K10" s="21">
        <v>6</v>
      </c>
      <c r="L10" s="21">
        <v>30</v>
      </c>
      <c r="M10" s="7"/>
      <c r="N10" s="7"/>
    </row>
    <row r="11" customFormat="1" ht="20" customHeight="1" spans="1:14">
      <c r="A11" s="12">
        <v>5</v>
      </c>
      <c r="B11" s="12" t="s">
        <v>12792</v>
      </c>
      <c r="C11" s="11"/>
      <c r="D11" s="11"/>
      <c r="E11" s="11"/>
      <c r="F11" s="11"/>
      <c r="G11" s="11"/>
      <c r="H11" s="11">
        <v>1</v>
      </c>
      <c r="I11" s="11">
        <v>1</v>
      </c>
      <c r="J11" s="20" t="s">
        <v>12788</v>
      </c>
      <c r="K11" s="21">
        <v>6</v>
      </c>
      <c r="L11" s="21">
        <v>30</v>
      </c>
      <c r="M11" s="7"/>
      <c r="N11" s="7"/>
    </row>
    <row r="12" customFormat="1" ht="20" customHeight="1" spans="1:14">
      <c r="A12" s="12">
        <v>6</v>
      </c>
      <c r="B12" s="12" t="s">
        <v>12793</v>
      </c>
      <c r="C12" s="11"/>
      <c r="D12" s="11"/>
      <c r="E12" s="11"/>
      <c r="F12" s="11"/>
      <c r="G12" s="11"/>
      <c r="H12" s="11">
        <v>1</v>
      </c>
      <c r="I12" s="11">
        <v>1</v>
      </c>
      <c r="J12" s="20" t="s">
        <v>12788</v>
      </c>
      <c r="K12" s="21">
        <v>6</v>
      </c>
      <c r="L12" s="21">
        <v>30</v>
      </c>
      <c r="M12" s="7"/>
      <c r="N12" s="7"/>
    </row>
    <row r="13" customFormat="1" ht="20" customHeight="1" spans="1:14">
      <c r="A13" s="12">
        <v>7</v>
      </c>
      <c r="B13" s="12" t="s">
        <v>12794</v>
      </c>
      <c r="C13" s="11"/>
      <c r="D13" s="11"/>
      <c r="E13" s="11"/>
      <c r="F13" s="11"/>
      <c r="G13" s="11"/>
      <c r="H13" s="11">
        <v>1</v>
      </c>
      <c r="I13" s="11">
        <v>1</v>
      </c>
      <c r="J13" s="20" t="s">
        <v>12788</v>
      </c>
      <c r="K13" s="21">
        <v>6</v>
      </c>
      <c r="L13" s="21">
        <v>30</v>
      </c>
      <c r="M13" s="7"/>
      <c r="N13" s="7"/>
    </row>
    <row r="14" customFormat="1" ht="20" customHeight="1" spans="1:14">
      <c r="A14" s="12">
        <v>8</v>
      </c>
      <c r="B14" s="12" t="s">
        <v>12795</v>
      </c>
      <c r="C14" s="11"/>
      <c r="D14" s="11"/>
      <c r="E14" s="11"/>
      <c r="F14" s="11"/>
      <c r="G14" s="11"/>
      <c r="H14" s="11">
        <v>1</v>
      </c>
      <c r="I14" s="11">
        <v>1</v>
      </c>
      <c r="J14" s="20" t="s">
        <v>12788</v>
      </c>
      <c r="K14" s="21">
        <v>6</v>
      </c>
      <c r="L14" s="21">
        <v>30</v>
      </c>
      <c r="M14" s="7"/>
      <c r="N14" s="7"/>
    </row>
    <row r="15" customFormat="1" ht="20" customHeight="1" spans="1:14">
      <c r="A15" s="12">
        <v>9</v>
      </c>
      <c r="B15" s="12" t="s">
        <v>12796</v>
      </c>
      <c r="C15" s="11"/>
      <c r="D15" s="11"/>
      <c r="E15" s="11"/>
      <c r="F15" s="11"/>
      <c r="G15" s="11"/>
      <c r="H15" s="11">
        <v>1</v>
      </c>
      <c r="I15" s="11">
        <v>1</v>
      </c>
      <c r="J15" s="20" t="s">
        <v>12788</v>
      </c>
      <c r="K15" s="21">
        <v>6</v>
      </c>
      <c r="L15" s="21">
        <v>30</v>
      </c>
      <c r="M15" s="7"/>
      <c r="N15" s="7"/>
    </row>
    <row r="16" customFormat="1" ht="20" customHeight="1" spans="1:14">
      <c r="A16" s="12">
        <v>10</v>
      </c>
      <c r="B16" s="12" t="s">
        <v>280</v>
      </c>
      <c r="C16" s="11"/>
      <c r="D16" s="11"/>
      <c r="E16" s="11"/>
      <c r="F16" s="11"/>
      <c r="G16" s="11"/>
      <c r="H16" s="11">
        <v>1</v>
      </c>
      <c r="I16" s="11">
        <v>1</v>
      </c>
      <c r="J16" s="20" t="s">
        <v>12788</v>
      </c>
      <c r="K16" s="21">
        <v>6</v>
      </c>
      <c r="L16" s="21">
        <v>30</v>
      </c>
      <c r="M16" s="7"/>
      <c r="N16" s="7"/>
    </row>
    <row r="17" customFormat="1" ht="20" customHeight="1" spans="1:14">
      <c r="A17" s="12">
        <v>11</v>
      </c>
      <c r="B17" s="12" t="s">
        <v>12797</v>
      </c>
      <c r="C17" s="11"/>
      <c r="D17" s="11"/>
      <c r="E17" s="11"/>
      <c r="F17" s="11"/>
      <c r="G17" s="11"/>
      <c r="H17" s="11">
        <v>1</v>
      </c>
      <c r="I17" s="11">
        <v>1</v>
      </c>
      <c r="J17" s="20" t="s">
        <v>12788</v>
      </c>
      <c r="K17" s="21">
        <v>6</v>
      </c>
      <c r="L17" s="21">
        <v>30</v>
      </c>
      <c r="M17" s="7"/>
      <c r="N17" s="7"/>
    </row>
    <row r="18" customFormat="1" ht="20" customHeight="1" spans="1:14">
      <c r="A18" s="12">
        <v>12</v>
      </c>
      <c r="B18" s="12" t="s">
        <v>12798</v>
      </c>
      <c r="C18" s="11"/>
      <c r="D18" s="11"/>
      <c r="E18" s="11"/>
      <c r="F18" s="11"/>
      <c r="G18" s="11"/>
      <c r="H18" s="11">
        <v>1</v>
      </c>
      <c r="I18" s="11">
        <v>1</v>
      </c>
      <c r="J18" s="20" t="s">
        <v>12788</v>
      </c>
      <c r="K18" s="21">
        <v>6</v>
      </c>
      <c r="L18" s="21">
        <v>30</v>
      </c>
      <c r="M18" s="7"/>
      <c r="N18" s="7"/>
    </row>
    <row r="19" customFormat="1" ht="20" customHeight="1" spans="1:14">
      <c r="A19" s="12">
        <v>13</v>
      </c>
      <c r="B19" s="12" t="s">
        <v>12799</v>
      </c>
      <c r="C19" s="11"/>
      <c r="D19" s="11"/>
      <c r="E19" s="11"/>
      <c r="F19" s="11"/>
      <c r="G19" s="11"/>
      <c r="H19" s="11">
        <v>1</v>
      </c>
      <c r="I19" s="11">
        <v>1</v>
      </c>
      <c r="J19" s="20" t="s">
        <v>12788</v>
      </c>
      <c r="K19" s="21">
        <v>6</v>
      </c>
      <c r="L19" s="21">
        <v>30</v>
      </c>
      <c r="M19" s="7"/>
      <c r="N19" s="7"/>
    </row>
    <row r="20" customFormat="1" ht="20" customHeight="1" spans="1:14">
      <c r="A20" s="12">
        <v>14</v>
      </c>
      <c r="B20" s="12" t="s">
        <v>12800</v>
      </c>
      <c r="C20" s="11"/>
      <c r="D20" s="11"/>
      <c r="E20" s="11"/>
      <c r="F20" s="11"/>
      <c r="G20" s="11"/>
      <c r="H20" s="11">
        <v>1</v>
      </c>
      <c r="I20" s="11">
        <v>1</v>
      </c>
      <c r="J20" s="20" t="s">
        <v>12788</v>
      </c>
      <c r="K20" s="21">
        <v>6</v>
      </c>
      <c r="L20" s="21">
        <v>30</v>
      </c>
      <c r="M20" s="7"/>
      <c r="N20" s="7"/>
    </row>
    <row r="21" customFormat="1" ht="20" customHeight="1" spans="1:14">
      <c r="A21" s="12">
        <v>15</v>
      </c>
      <c r="B21" s="12" t="s">
        <v>1620</v>
      </c>
      <c r="C21" s="11"/>
      <c r="D21" s="11"/>
      <c r="E21" s="11"/>
      <c r="F21" s="7"/>
      <c r="G21" s="7"/>
      <c r="H21" s="11">
        <v>1</v>
      </c>
      <c r="I21" s="11">
        <v>1</v>
      </c>
      <c r="J21" s="20" t="s">
        <v>12788</v>
      </c>
      <c r="K21" s="21">
        <v>6</v>
      </c>
      <c r="L21" s="21">
        <v>30</v>
      </c>
      <c r="M21" s="7"/>
      <c r="N21" s="7"/>
    </row>
    <row r="22" customFormat="1" ht="20" customHeight="1" spans="1:14">
      <c r="A22" s="12">
        <v>16</v>
      </c>
      <c r="B22" s="12" t="s">
        <v>12801</v>
      </c>
      <c r="C22" s="11"/>
      <c r="D22" s="11"/>
      <c r="E22" s="11"/>
      <c r="F22" s="7"/>
      <c r="G22" s="7"/>
      <c r="H22" s="11">
        <v>1</v>
      </c>
      <c r="I22" s="11">
        <v>1</v>
      </c>
      <c r="J22" s="20" t="s">
        <v>12788</v>
      </c>
      <c r="K22" s="21">
        <v>6</v>
      </c>
      <c r="L22" s="21">
        <v>30</v>
      </c>
      <c r="M22" s="7"/>
      <c r="N22" s="7"/>
    </row>
    <row r="23" customFormat="1" ht="20" customHeight="1" spans="1:14">
      <c r="A23" s="12">
        <v>17</v>
      </c>
      <c r="B23" s="12" t="s">
        <v>12802</v>
      </c>
      <c r="C23" s="11"/>
      <c r="D23" s="11"/>
      <c r="E23" s="11"/>
      <c r="F23" s="7"/>
      <c r="G23" s="7"/>
      <c r="H23" s="11">
        <v>1</v>
      </c>
      <c r="I23" s="11">
        <v>1</v>
      </c>
      <c r="J23" s="20" t="s">
        <v>12788</v>
      </c>
      <c r="K23" s="21">
        <v>6</v>
      </c>
      <c r="L23" s="21">
        <v>30</v>
      </c>
      <c r="M23" s="7"/>
      <c r="N23" s="7"/>
    </row>
    <row r="24" customFormat="1" ht="20" customHeight="1" spans="1:14">
      <c r="A24" s="12">
        <v>18</v>
      </c>
      <c r="B24" s="12" t="s">
        <v>12803</v>
      </c>
      <c r="C24" s="11"/>
      <c r="D24" s="11"/>
      <c r="E24" s="11"/>
      <c r="F24" s="7"/>
      <c r="G24" s="7"/>
      <c r="H24" s="11">
        <v>2</v>
      </c>
      <c r="I24" s="11">
        <v>2</v>
      </c>
      <c r="J24" s="20" t="s">
        <v>12788</v>
      </c>
      <c r="K24" s="21">
        <v>12</v>
      </c>
      <c r="L24" s="21">
        <v>60</v>
      </c>
      <c r="M24" s="7"/>
      <c r="N24" s="7"/>
    </row>
    <row r="25" customFormat="1" ht="20" customHeight="1" spans="1:14">
      <c r="A25" s="12">
        <v>19</v>
      </c>
      <c r="B25" s="12" t="s">
        <v>3099</v>
      </c>
      <c r="C25" s="11"/>
      <c r="D25" s="11"/>
      <c r="E25" s="11"/>
      <c r="F25" s="7"/>
      <c r="G25" s="7"/>
      <c r="H25" s="11">
        <v>1</v>
      </c>
      <c r="I25" s="11">
        <v>1</v>
      </c>
      <c r="J25" s="20" t="s">
        <v>12788</v>
      </c>
      <c r="K25" s="21">
        <v>6</v>
      </c>
      <c r="L25" s="21">
        <v>30</v>
      </c>
      <c r="M25" s="7"/>
      <c r="N25" s="7"/>
    </row>
    <row r="26" customFormat="1" ht="20" customHeight="1" spans="1:14">
      <c r="A26" s="12">
        <v>20</v>
      </c>
      <c r="B26" s="12" t="s">
        <v>12804</v>
      </c>
      <c r="C26" s="11"/>
      <c r="D26" s="11"/>
      <c r="E26" s="11"/>
      <c r="F26" s="7"/>
      <c r="G26" s="7"/>
      <c r="H26" s="11">
        <v>1</v>
      </c>
      <c r="I26" s="11">
        <v>1</v>
      </c>
      <c r="J26" s="20" t="s">
        <v>12788</v>
      </c>
      <c r="K26" s="21">
        <v>6</v>
      </c>
      <c r="L26" s="21">
        <v>30</v>
      </c>
      <c r="M26" s="7"/>
      <c r="N26" s="7"/>
    </row>
    <row r="27" customFormat="1" ht="20" customHeight="1" spans="1:14">
      <c r="A27" s="12">
        <v>21</v>
      </c>
      <c r="B27" s="12" t="s">
        <v>12805</v>
      </c>
      <c r="C27" s="11"/>
      <c r="D27" s="11"/>
      <c r="E27" s="11"/>
      <c r="F27" s="7"/>
      <c r="G27" s="7"/>
      <c r="H27" s="11">
        <v>1</v>
      </c>
      <c r="I27" s="11">
        <v>1</v>
      </c>
      <c r="J27" s="20" t="s">
        <v>12788</v>
      </c>
      <c r="K27" s="21">
        <v>6</v>
      </c>
      <c r="L27" s="21">
        <v>30</v>
      </c>
      <c r="M27" s="7"/>
      <c r="N27" s="7"/>
    </row>
    <row r="28" customFormat="1" ht="20" customHeight="1" spans="1:14">
      <c r="A28" s="12">
        <v>22</v>
      </c>
      <c r="B28" s="12" t="s">
        <v>12806</v>
      </c>
      <c r="C28" s="11"/>
      <c r="D28" s="11"/>
      <c r="E28" s="11"/>
      <c r="F28" s="7"/>
      <c r="G28" s="7"/>
      <c r="H28" s="11">
        <v>1</v>
      </c>
      <c r="I28" s="11">
        <v>1</v>
      </c>
      <c r="J28" s="20" t="s">
        <v>12788</v>
      </c>
      <c r="K28" s="21">
        <v>6</v>
      </c>
      <c r="L28" s="21">
        <v>30</v>
      </c>
      <c r="M28" s="7"/>
      <c r="N28" s="7"/>
    </row>
    <row r="29" customFormat="1" ht="20" customHeight="1" spans="1:14">
      <c r="A29" s="12">
        <v>23</v>
      </c>
      <c r="B29" s="12" t="s">
        <v>12807</v>
      </c>
      <c r="C29" s="11"/>
      <c r="D29" s="11"/>
      <c r="E29" s="11"/>
      <c r="F29" s="7"/>
      <c r="G29" s="7"/>
      <c r="H29" s="11">
        <v>1</v>
      </c>
      <c r="I29" s="11">
        <v>1</v>
      </c>
      <c r="J29" s="20" t="s">
        <v>12788</v>
      </c>
      <c r="K29" s="21">
        <v>6</v>
      </c>
      <c r="L29" s="21">
        <v>30</v>
      </c>
      <c r="M29" s="7"/>
      <c r="N29" s="7"/>
    </row>
    <row r="30" customFormat="1" ht="20" customHeight="1" spans="1:14">
      <c r="A30" s="12">
        <v>24</v>
      </c>
      <c r="B30" s="12" t="s">
        <v>12808</v>
      </c>
      <c r="C30" s="11"/>
      <c r="D30" s="11"/>
      <c r="E30" s="11"/>
      <c r="F30" s="7"/>
      <c r="G30" s="7"/>
      <c r="H30" s="11">
        <v>1</v>
      </c>
      <c r="I30" s="11">
        <v>1</v>
      </c>
      <c r="J30" s="20" t="s">
        <v>12788</v>
      </c>
      <c r="K30" s="21">
        <v>6</v>
      </c>
      <c r="L30" s="21">
        <v>30</v>
      </c>
      <c r="M30" s="7"/>
      <c r="N30" s="7"/>
    </row>
    <row r="31" customFormat="1" ht="20" customHeight="1" spans="1:14">
      <c r="A31" s="12">
        <v>25</v>
      </c>
      <c r="B31" s="12" t="s">
        <v>12809</v>
      </c>
      <c r="C31" s="11"/>
      <c r="D31" s="11"/>
      <c r="E31" s="11"/>
      <c r="F31" s="7"/>
      <c r="G31" s="7"/>
      <c r="H31" s="11">
        <v>1</v>
      </c>
      <c r="I31" s="11">
        <v>1</v>
      </c>
      <c r="J31" s="20" t="s">
        <v>12788</v>
      </c>
      <c r="K31" s="21">
        <v>6</v>
      </c>
      <c r="L31" s="21">
        <v>30</v>
      </c>
      <c r="M31" s="7"/>
      <c r="N31" s="7"/>
    </row>
    <row r="32" customFormat="1" ht="20" customHeight="1" spans="1:14">
      <c r="A32" s="12">
        <v>26</v>
      </c>
      <c r="B32" s="12" t="s">
        <v>12802</v>
      </c>
      <c r="C32" s="11"/>
      <c r="D32" s="11"/>
      <c r="E32" s="11"/>
      <c r="F32" s="7"/>
      <c r="G32" s="7"/>
      <c r="H32" s="11">
        <v>1</v>
      </c>
      <c r="I32" s="11">
        <v>1</v>
      </c>
      <c r="J32" s="20" t="s">
        <v>12788</v>
      </c>
      <c r="K32" s="21">
        <v>6</v>
      </c>
      <c r="L32" s="21">
        <v>30</v>
      </c>
      <c r="M32" s="7"/>
      <c r="N32" s="7"/>
    </row>
    <row r="33" customFormat="1" ht="20" customHeight="1" spans="1:14">
      <c r="A33" s="12">
        <v>27</v>
      </c>
      <c r="B33" s="12" t="s">
        <v>12810</v>
      </c>
      <c r="C33" s="11"/>
      <c r="D33" s="11"/>
      <c r="E33" s="11"/>
      <c r="F33" s="7"/>
      <c r="G33" s="7"/>
      <c r="H33" s="11">
        <v>1</v>
      </c>
      <c r="I33" s="11">
        <v>1</v>
      </c>
      <c r="J33" s="20" t="s">
        <v>12788</v>
      </c>
      <c r="K33" s="21">
        <v>6</v>
      </c>
      <c r="L33" s="21">
        <v>30</v>
      </c>
      <c r="M33" s="7"/>
      <c r="N33" s="7"/>
    </row>
    <row r="34" customFormat="1" ht="20" customHeight="1" spans="1:14">
      <c r="A34" s="12">
        <v>28</v>
      </c>
      <c r="B34" s="12" t="s">
        <v>12811</v>
      </c>
      <c r="C34" s="11"/>
      <c r="D34" s="11"/>
      <c r="E34" s="11"/>
      <c r="F34" s="7"/>
      <c r="G34" s="7"/>
      <c r="H34" s="11">
        <v>1</v>
      </c>
      <c r="I34" s="11">
        <v>1</v>
      </c>
      <c r="J34" s="20" t="s">
        <v>12788</v>
      </c>
      <c r="K34" s="21">
        <v>6</v>
      </c>
      <c r="L34" s="21">
        <v>30</v>
      </c>
      <c r="M34" s="7"/>
      <c r="N34" s="7"/>
    </row>
    <row r="35" customFormat="1" ht="20" customHeight="1" spans="1:14">
      <c r="A35" s="12">
        <v>29</v>
      </c>
      <c r="B35" s="12" t="s">
        <v>12530</v>
      </c>
      <c r="C35" s="11"/>
      <c r="D35" s="11"/>
      <c r="E35" s="11"/>
      <c r="F35" s="7"/>
      <c r="G35" s="7"/>
      <c r="H35" s="11">
        <v>3</v>
      </c>
      <c r="I35" s="11">
        <v>3</v>
      </c>
      <c r="J35" s="20" t="s">
        <v>12788</v>
      </c>
      <c r="K35" s="21">
        <v>18</v>
      </c>
      <c r="L35" s="21">
        <v>90</v>
      </c>
      <c r="M35" s="7"/>
      <c r="N35" s="7"/>
    </row>
    <row r="36" customFormat="1" ht="20" customHeight="1" spans="1:14">
      <c r="A36" s="12">
        <v>30</v>
      </c>
      <c r="B36" s="12" t="s">
        <v>12812</v>
      </c>
      <c r="C36" s="11"/>
      <c r="D36" s="11"/>
      <c r="E36" s="11"/>
      <c r="F36" s="7"/>
      <c r="G36" s="7"/>
      <c r="H36" s="11">
        <v>1</v>
      </c>
      <c r="I36" s="11">
        <v>1</v>
      </c>
      <c r="J36" s="20" t="s">
        <v>12788</v>
      </c>
      <c r="K36" s="21">
        <v>6</v>
      </c>
      <c r="L36" s="21">
        <v>30</v>
      </c>
      <c r="M36" s="7"/>
      <c r="N36" s="7"/>
    </row>
    <row r="37" customFormat="1" ht="20" customHeight="1" spans="1:14">
      <c r="A37" s="12">
        <v>31</v>
      </c>
      <c r="B37" s="12" t="s">
        <v>12813</v>
      </c>
      <c r="C37" s="11"/>
      <c r="D37" s="11"/>
      <c r="E37" s="11"/>
      <c r="F37" s="7"/>
      <c r="G37" s="7"/>
      <c r="H37" s="11">
        <v>2</v>
      </c>
      <c r="I37" s="11">
        <v>2</v>
      </c>
      <c r="J37" s="20" t="s">
        <v>12788</v>
      </c>
      <c r="K37" s="21">
        <v>12</v>
      </c>
      <c r="L37" s="21">
        <v>60</v>
      </c>
      <c r="M37" s="7"/>
      <c r="N37" s="7"/>
    </row>
    <row r="38" customFormat="1" ht="20" customHeight="1" spans="1:14">
      <c r="A38" s="12">
        <v>32</v>
      </c>
      <c r="B38" s="12" t="s">
        <v>12814</v>
      </c>
      <c r="C38" s="11"/>
      <c r="D38" s="11"/>
      <c r="E38" s="11"/>
      <c r="F38" s="7"/>
      <c r="G38" s="7"/>
      <c r="H38" s="11">
        <v>3</v>
      </c>
      <c r="I38" s="11">
        <v>3</v>
      </c>
      <c r="J38" s="20" t="s">
        <v>12788</v>
      </c>
      <c r="K38" s="21">
        <v>18</v>
      </c>
      <c r="L38" s="21">
        <v>90</v>
      </c>
      <c r="M38" s="7"/>
      <c r="N38" s="7"/>
    </row>
    <row r="39" customFormat="1" ht="20" customHeight="1" spans="1:14">
      <c r="A39" s="12">
        <v>33</v>
      </c>
      <c r="B39" s="12" t="s">
        <v>12815</v>
      </c>
      <c r="C39" s="11"/>
      <c r="D39" s="11"/>
      <c r="E39" s="11"/>
      <c r="F39" s="7"/>
      <c r="G39" s="7"/>
      <c r="H39" s="11">
        <v>4</v>
      </c>
      <c r="I39" s="11">
        <v>4</v>
      </c>
      <c r="J39" s="20" t="s">
        <v>12788</v>
      </c>
      <c r="K39" s="21">
        <v>24</v>
      </c>
      <c r="L39" s="21">
        <v>120</v>
      </c>
      <c r="M39" s="7"/>
      <c r="N39" s="7"/>
    </row>
    <row r="40" customFormat="1" ht="20" customHeight="1" spans="1:14">
      <c r="A40" s="12">
        <v>34</v>
      </c>
      <c r="B40" s="12" t="s">
        <v>12816</v>
      </c>
      <c r="C40" s="11"/>
      <c r="D40" s="11"/>
      <c r="E40" s="11"/>
      <c r="F40" s="7"/>
      <c r="G40" s="7"/>
      <c r="H40" s="11">
        <v>1</v>
      </c>
      <c r="I40" s="11">
        <v>1</v>
      </c>
      <c r="J40" s="20" t="s">
        <v>12788</v>
      </c>
      <c r="K40" s="21">
        <v>6</v>
      </c>
      <c r="L40" s="21">
        <v>30</v>
      </c>
      <c r="M40" s="7"/>
      <c r="N40" s="7"/>
    </row>
    <row r="41" customFormat="1" ht="20" customHeight="1" spans="1:14">
      <c r="A41" s="12">
        <v>35</v>
      </c>
      <c r="B41" s="12" t="s">
        <v>12817</v>
      </c>
      <c r="C41" s="11"/>
      <c r="D41" s="11"/>
      <c r="E41" s="11"/>
      <c r="F41" s="7"/>
      <c r="G41" s="7"/>
      <c r="H41" s="11">
        <v>1</v>
      </c>
      <c r="I41" s="11">
        <v>1</v>
      </c>
      <c r="J41" s="20" t="s">
        <v>12788</v>
      </c>
      <c r="K41" s="21">
        <v>6</v>
      </c>
      <c r="L41" s="21">
        <v>30</v>
      </c>
      <c r="M41" s="7"/>
      <c r="N41" s="7"/>
    </row>
    <row r="42" customFormat="1" ht="20" customHeight="1" spans="1:14">
      <c r="A42" s="12">
        <v>36</v>
      </c>
      <c r="B42" s="12" t="s">
        <v>12818</v>
      </c>
      <c r="C42" s="11"/>
      <c r="D42" s="11"/>
      <c r="E42" s="11"/>
      <c r="F42" s="7"/>
      <c r="G42" s="7"/>
      <c r="H42" s="11">
        <v>1</v>
      </c>
      <c r="I42" s="11">
        <v>1</v>
      </c>
      <c r="J42" s="20" t="s">
        <v>12788</v>
      </c>
      <c r="K42" s="21">
        <v>6</v>
      </c>
      <c r="L42" s="21">
        <v>30</v>
      </c>
      <c r="M42" s="7"/>
      <c r="N42" s="7"/>
    </row>
    <row r="43" customFormat="1" ht="20" customHeight="1" spans="1:14">
      <c r="A43" s="12">
        <v>37</v>
      </c>
      <c r="B43" s="12" t="s">
        <v>12819</v>
      </c>
      <c r="C43" s="11"/>
      <c r="D43" s="11"/>
      <c r="E43" s="11"/>
      <c r="F43" s="7"/>
      <c r="G43" s="7"/>
      <c r="H43" s="11">
        <v>1</v>
      </c>
      <c r="I43" s="11">
        <v>1</v>
      </c>
      <c r="J43" s="20" t="s">
        <v>12788</v>
      </c>
      <c r="K43" s="21">
        <v>6</v>
      </c>
      <c r="L43" s="21">
        <v>30</v>
      </c>
      <c r="M43" s="7"/>
      <c r="N43" s="7"/>
    </row>
    <row r="44" customFormat="1" ht="20" customHeight="1" spans="1:14">
      <c r="A44" s="12">
        <v>38</v>
      </c>
      <c r="B44" s="12" t="s">
        <v>12820</v>
      </c>
      <c r="C44" s="11"/>
      <c r="D44" s="11"/>
      <c r="E44" s="11"/>
      <c r="F44" s="7"/>
      <c r="G44" s="7"/>
      <c r="H44" s="11">
        <v>1</v>
      </c>
      <c r="I44" s="11">
        <v>1</v>
      </c>
      <c r="J44" s="20" t="s">
        <v>12788</v>
      </c>
      <c r="K44" s="21">
        <v>6</v>
      </c>
      <c r="L44" s="21">
        <v>30</v>
      </c>
      <c r="M44" s="7"/>
      <c r="N44" s="7"/>
    </row>
    <row r="45" customFormat="1" ht="20" customHeight="1" spans="1:14">
      <c r="A45" s="12">
        <v>39</v>
      </c>
      <c r="B45" s="12" t="s">
        <v>2375</v>
      </c>
      <c r="C45" s="11"/>
      <c r="D45" s="11"/>
      <c r="E45" s="11"/>
      <c r="F45" s="7"/>
      <c r="G45" s="7"/>
      <c r="H45" s="11">
        <v>2</v>
      </c>
      <c r="I45" s="11">
        <v>2</v>
      </c>
      <c r="J45" s="20" t="s">
        <v>12788</v>
      </c>
      <c r="K45" s="21">
        <v>12</v>
      </c>
      <c r="L45" s="21">
        <v>60</v>
      </c>
      <c r="M45" s="7"/>
      <c r="N45" s="7"/>
    </row>
    <row r="46" customFormat="1" ht="20" customHeight="1" spans="1:14">
      <c r="A46" s="12">
        <v>40</v>
      </c>
      <c r="B46" s="12" t="s">
        <v>12821</v>
      </c>
      <c r="C46" s="11"/>
      <c r="D46" s="11"/>
      <c r="E46" s="11"/>
      <c r="F46" s="7"/>
      <c r="G46" s="7"/>
      <c r="H46" s="11">
        <v>3</v>
      </c>
      <c r="I46" s="11">
        <v>3</v>
      </c>
      <c r="J46" s="20" t="s">
        <v>12788</v>
      </c>
      <c r="K46" s="21">
        <v>18</v>
      </c>
      <c r="L46" s="21">
        <v>90</v>
      </c>
      <c r="M46" s="7"/>
      <c r="N46" s="7"/>
    </row>
    <row r="47" customFormat="1" ht="20" customHeight="1" spans="1:14">
      <c r="A47" s="12">
        <v>41</v>
      </c>
      <c r="B47" s="12" t="s">
        <v>12822</v>
      </c>
      <c r="C47" s="11"/>
      <c r="D47" s="11"/>
      <c r="E47" s="11"/>
      <c r="F47" s="7"/>
      <c r="G47" s="7"/>
      <c r="H47" s="11">
        <v>2</v>
      </c>
      <c r="I47" s="11">
        <v>2</v>
      </c>
      <c r="J47" s="20" t="s">
        <v>12788</v>
      </c>
      <c r="K47" s="21">
        <v>12</v>
      </c>
      <c r="L47" s="21">
        <v>60</v>
      </c>
      <c r="M47" s="7"/>
      <c r="N47" s="7"/>
    </row>
    <row r="48" customFormat="1" ht="20" customHeight="1" spans="1:14">
      <c r="A48" s="12">
        <v>42</v>
      </c>
      <c r="B48" s="12" t="s">
        <v>12823</v>
      </c>
      <c r="C48" s="11"/>
      <c r="D48" s="11"/>
      <c r="E48" s="11"/>
      <c r="F48" s="7"/>
      <c r="G48" s="7"/>
      <c r="H48" s="11">
        <v>2</v>
      </c>
      <c r="I48" s="11">
        <v>2</v>
      </c>
      <c r="J48" s="20" t="s">
        <v>12788</v>
      </c>
      <c r="K48" s="21">
        <v>12</v>
      </c>
      <c r="L48" s="21">
        <v>60</v>
      </c>
      <c r="M48" s="7"/>
      <c r="N48" s="7"/>
    </row>
    <row r="49" customFormat="1" ht="20" customHeight="1" spans="1:14">
      <c r="A49" s="12">
        <v>43</v>
      </c>
      <c r="B49" s="12" t="s">
        <v>12824</v>
      </c>
      <c r="C49" s="11"/>
      <c r="D49" s="11"/>
      <c r="E49" s="11"/>
      <c r="F49" s="7"/>
      <c r="G49" s="7"/>
      <c r="H49" s="11">
        <v>2</v>
      </c>
      <c r="I49" s="11">
        <v>2</v>
      </c>
      <c r="J49" s="20" t="s">
        <v>12788</v>
      </c>
      <c r="K49" s="21">
        <v>12</v>
      </c>
      <c r="L49" s="21">
        <v>60</v>
      </c>
      <c r="M49" s="7"/>
      <c r="N49" s="7"/>
    </row>
    <row r="50" customFormat="1" ht="20" customHeight="1" spans="1:14">
      <c r="A50" s="12">
        <v>44</v>
      </c>
      <c r="B50" s="12" t="s">
        <v>12825</v>
      </c>
      <c r="C50" s="11"/>
      <c r="D50" s="11"/>
      <c r="E50" s="11"/>
      <c r="F50" s="7"/>
      <c r="G50" s="7"/>
      <c r="H50" s="11">
        <v>2</v>
      </c>
      <c r="I50" s="11">
        <v>2</v>
      </c>
      <c r="J50" s="20" t="s">
        <v>12788</v>
      </c>
      <c r="K50" s="21">
        <v>12</v>
      </c>
      <c r="L50" s="21">
        <v>60</v>
      </c>
      <c r="M50" s="7"/>
      <c r="N50" s="7"/>
    </row>
    <row r="51" customFormat="1" ht="20" customHeight="1" spans="1:14">
      <c r="A51" s="12">
        <v>45</v>
      </c>
      <c r="B51" s="12" t="s">
        <v>9247</v>
      </c>
      <c r="C51" s="11"/>
      <c r="D51" s="11"/>
      <c r="E51" s="11"/>
      <c r="F51" s="7"/>
      <c r="G51" s="7"/>
      <c r="H51" s="11">
        <v>1</v>
      </c>
      <c r="I51" s="11">
        <v>1</v>
      </c>
      <c r="J51" s="20" t="s">
        <v>12788</v>
      </c>
      <c r="K51" s="21">
        <v>6</v>
      </c>
      <c r="L51" s="21">
        <v>30</v>
      </c>
      <c r="M51" s="7"/>
      <c r="N51" s="7"/>
    </row>
    <row r="52" customFormat="1" ht="20" customHeight="1" spans="1:14">
      <c r="A52" s="12">
        <v>46</v>
      </c>
      <c r="B52" s="12" t="s">
        <v>12826</v>
      </c>
      <c r="C52" s="11"/>
      <c r="D52" s="11"/>
      <c r="E52" s="11"/>
      <c r="F52" s="7"/>
      <c r="G52" s="7"/>
      <c r="H52" s="11">
        <v>2</v>
      </c>
      <c r="I52" s="11">
        <v>2</v>
      </c>
      <c r="J52" s="20" t="s">
        <v>12788</v>
      </c>
      <c r="K52" s="21">
        <v>12</v>
      </c>
      <c r="L52" s="21">
        <v>60</v>
      </c>
      <c r="M52" s="7"/>
      <c r="N52" s="7"/>
    </row>
    <row r="53" customFormat="1" ht="20" customHeight="1" spans="1:14">
      <c r="A53" s="12">
        <v>47</v>
      </c>
      <c r="B53" s="12" t="s">
        <v>12827</v>
      </c>
      <c r="C53" s="11"/>
      <c r="D53" s="11"/>
      <c r="E53" s="11"/>
      <c r="F53" s="7"/>
      <c r="G53" s="7"/>
      <c r="H53" s="11">
        <v>2</v>
      </c>
      <c r="I53" s="11">
        <v>2</v>
      </c>
      <c r="J53" s="20" t="s">
        <v>12788</v>
      </c>
      <c r="K53" s="21">
        <v>12</v>
      </c>
      <c r="L53" s="21">
        <v>60</v>
      </c>
      <c r="M53" s="7"/>
      <c r="N53" s="7"/>
    </row>
    <row r="54" customFormat="1" ht="20" customHeight="1" spans="1:14">
      <c r="A54" s="12">
        <v>48</v>
      </c>
      <c r="B54" s="12" t="s">
        <v>12828</v>
      </c>
      <c r="C54" s="11"/>
      <c r="D54" s="11"/>
      <c r="E54" s="11"/>
      <c r="F54" s="7"/>
      <c r="G54" s="7"/>
      <c r="H54" s="11">
        <v>5</v>
      </c>
      <c r="I54" s="11">
        <v>5</v>
      </c>
      <c r="J54" s="20" t="s">
        <v>12788</v>
      </c>
      <c r="K54" s="21">
        <v>30</v>
      </c>
      <c r="L54" s="21">
        <v>150</v>
      </c>
      <c r="M54" s="7"/>
      <c r="N54" s="7"/>
    </row>
    <row r="55" customFormat="1" ht="20" customHeight="1" spans="1:14">
      <c r="A55" s="12">
        <v>49</v>
      </c>
      <c r="B55" s="12" t="s">
        <v>12829</v>
      </c>
      <c r="C55" s="11"/>
      <c r="D55" s="11"/>
      <c r="E55" s="11"/>
      <c r="F55" s="7"/>
      <c r="G55" s="7"/>
      <c r="H55" s="11">
        <v>2</v>
      </c>
      <c r="I55" s="11">
        <v>2</v>
      </c>
      <c r="J55" s="20" t="s">
        <v>12788</v>
      </c>
      <c r="K55" s="21">
        <v>12</v>
      </c>
      <c r="L55" s="21">
        <v>60</v>
      </c>
      <c r="M55" s="7"/>
      <c r="N55" s="7"/>
    </row>
    <row r="56" customFormat="1" ht="20" customHeight="1" spans="1:14">
      <c r="A56" s="12">
        <v>50</v>
      </c>
      <c r="B56" s="12" t="s">
        <v>12830</v>
      </c>
      <c r="C56" s="11"/>
      <c r="D56" s="11"/>
      <c r="E56" s="11"/>
      <c r="F56" s="7"/>
      <c r="G56" s="7"/>
      <c r="H56" s="11">
        <v>2</v>
      </c>
      <c r="I56" s="11">
        <v>2</v>
      </c>
      <c r="J56" s="20" t="s">
        <v>12788</v>
      </c>
      <c r="K56" s="21">
        <v>12</v>
      </c>
      <c r="L56" s="21">
        <v>60</v>
      </c>
      <c r="M56" s="7"/>
      <c r="N56" s="7"/>
    </row>
    <row r="57" customFormat="1" ht="20" customHeight="1" spans="1:14">
      <c r="A57" s="12">
        <v>51</v>
      </c>
      <c r="B57" s="12" t="s">
        <v>12831</v>
      </c>
      <c r="C57" s="11"/>
      <c r="D57" s="11"/>
      <c r="E57" s="11"/>
      <c r="F57" s="7"/>
      <c r="G57" s="7"/>
      <c r="H57" s="11">
        <v>2</v>
      </c>
      <c r="I57" s="11">
        <v>2</v>
      </c>
      <c r="J57" s="20" t="s">
        <v>12788</v>
      </c>
      <c r="K57" s="21">
        <v>12</v>
      </c>
      <c r="L57" s="21">
        <v>60</v>
      </c>
      <c r="M57" s="7"/>
      <c r="N57" s="7"/>
    </row>
    <row r="58" customFormat="1" ht="20" customHeight="1" spans="1:14">
      <c r="A58" s="12">
        <v>52</v>
      </c>
      <c r="B58" s="12" t="s">
        <v>12832</v>
      </c>
      <c r="C58" s="11"/>
      <c r="D58" s="11"/>
      <c r="E58" s="11"/>
      <c r="F58" s="7"/>
      <c r="G58" s="7"/>
      <c r="H58" s="11">
        <v>5</v>
      </c>
      <c r="I58" s="11">
        <v>5</v>
      </c>
      <c r="J58" s="20" t="s">
        <v>12788</v>
      </c>
      <c r="K58" s="21">
        <v>30</v>
      </c>
      <c r="L58" s="21">
        <v>150</v>
      </c>
      <c r="M58" s="7"/>
      <c r="N58" s="7"/>
    </row>
    <row r="59" customFormat="1" ht="20" customHeight="1" spans="1:14">
      <c r="A59" s="12">
        <v>53</v>
      </c>
      <c r="B59" s="12" t="s">
        <v>12833</v>
      </c>
      <c r="C59" s="11"/>
      <c r="D59" s="11"/>
      <c r="E59" s="11"/>
      <c r="F59" s="7"/>
      <c r="G59" s="7"/>
      <c r="H59" s="11">
        <v>2</v>
      </c>
      <c r="I59" s="11">
        <v>2</v>
      </c>
      <c r="J59" s="20" t="s">
        <v>12788</v>
      </c>
      <c r="K59" s="21">
        <v>12</v>
      </c>
      <c r="L59" s="21">
        <v>60</v>
      </c>
      <c r="M59" s="7"/>
      <c r="N59" s="7"/>
    </row>
    <row r="60" customFormat="1" ht="20" customHeight="1" spans="1:14">
      <c r="A60" s="12">
        <v>54</v>
      </c>
      <c r="B60" s="12" t="s">
        <v>12834</v>
      </c>
      <c r="C60" s="11"/>
      <c r="D60" s="11"/>
      <c r="E60" s="11"/>
      <c r="F60" s="7"/>
      <c r="G60" s="7"/>
      <c r="H60" s="11">
        <v>2</v>
      </c>
      <c r="I60" s="11">
        <v>2</v>
      </c>
      <c r="J60" s="20" t="s">
        <v>12788</v>
      </c>
      <c r="K60" s="21">
        <v>12</v>
      </c>
      <c r="L60" s="21">
        <v>60</v>
      </c>
      <c r="M60" s="7"/>
      <c r="N60" s="7"/>
    </row>
    <row r="61" customFormat="1" ht="20" customHeight="1" spans="1:14">
      <c r="A61" s="12">
        <v>55</v>
      </c>
      <c r="B61" s="12" t="s">
        <v>12835</v>
      </c>
      <c r="C61" s="11"/>
      <c r="D61" s="11"/>
      <c r="E61" s="11"/>
      <c r="F61" s="7"/>
      <c r="G61" s="7"/>
      <c r="H61" s="11">
        <v>3</v>
      </c>
      <c r="I61" s="11">
        <v>3</v>
      </c>
      <c r="J61" s="20" t="s">
        <v>12788</v>
      </c>
      <c r="K61" s="21">
        <v>18</v>
      </c>
      <c r="L61" s="21">
        <v>90</v>
      </c>
      <c r="M61" s="7"/>
      <c r="N61" s="7"/>
    </row>
    <row r="62" customFormat="1" ht="20" customHeight="1" spans="1:14">
      <c r="A62" s="12">
        <v>56</v>
      </c>
      <c r="B62" s="12" t="s">
        <v>12836</v>
      </c>
      <c r="C62" s="11"/>
      <c r="D62" s="11"/>
      <c r="E62" s="11"/>
      <c r="F62" s="7"/>
      <c r="G62" s="7"/>
      <c r="H62" s="11">
        <v>2</v>
      </c>
      <c r="I62" s="11">
        <v>2</v>
      </c>
      <c r="J62" s="20" t="s">
        <v>12788</v>
      </c>
      <c r="K62" s="21">
        <v>12</v>
      </c>
      <c r="L62" s="21">
        <v>60</v>
      </c>
      <c r="M62" s="7"/>
      <c r="N62" s="7"/>
    </row>
    <row r="63" customFormat="1" ht="20" customHeight="1" spans="1:14">
      <c r="A63" s="12">
        <v>57</v>
      </c>
      <c r="B63" s="12" t="s">
        <v>12837</v>
      </c>
      <c r="C63" s="11"/>
      <c r="D63" s="11"/>
      <c r="E63" s="11"/>
      <c r="F63" s="7"/>
      <c r="G63" s="7"/>
      <c r="H63" s="11">
        <v>2</v>
      </c>
      <c r="I63" s="11">
        <v>2</v>
      </c>
      <c r="J63" s="20" t="s">
        <v>12788</v>
      </c>
      <c r="K63" s="21">
        <v>12</v>
      </c>
      <c r="L63" s="21">
        <v>60</v>
      </c>
      <c r="M63" s="7"/>
      <c r="N63" s="7"/>
    </row>
    <row r="64" customFormat="1" ht="20" customHeight="1" spans="1:14">
      <c r="A64" s="12">
        <v>58</v>
      </c>
      <c r="B64" s="12" t="s">
        <v>12838</v>
      </c>
      <c r="C64" s="11"/>
      <c r="D64" s="11"/>
      <c r="E64" s="11"/>
      <c r="F64" s="7"/>
      <c r="G64" s="7"/>
      <c r="H64" s="11">
        <v>2</v>
      </c>
      <c r="I64" s="11">
        <v>2</v>
      </c>
      <c r="J64" s="20" t="s">
        <v>12788</v>
      </c>
      <c r="K64" s="21">
        <v>12</v>
      </c>
      <c r="L64" s="21">
        <v>60</v>
      </c>
      <c r="M64" s="7"/>
      <c r="N64" s="7"/>
    </row>
    <row r="65" customFormat="1" ht="20" customHeight="1" spans="1:14">
      <c r="A65" s="12">
        <v>59</v>
      </c>
      <c r="B65" s="12" t="s">
        <v>12839</v>
      </c>
      <c r="C65" s="11"/>
      <c r="D65" s="11"/>
      <c r="E65" s="11"/>
      <c r="F65" s="7"/>
      <c r="G65" s="7"/>
      <c r="H65" s="11">
        <v>2</v>
      </c>
      <c r="I65" s="11">
        <v>2</v>
      </c>
      <c r="J65" s="20" t="s">
        <v>12788</v>
      </c>
      <c r="K65" s="21">
        <v>12</v>
      </c>
      <c r="L65" s="21">
        <v>60</v>
      </c>
      <c r="M65" s="7"/>
      <c r="N65" s="7"/>
    </row>
    <row r="66" customFormat="1" ht="20" customHeight="1" spans="1:14">
      <c r="A66" s="12">
        <v>60</v>
      </c>
      <c r="B66" s="12" t="s">
        <v>12840</v>
      </c>
      <c r="C66" s="11"/>
      <c r="D66" s="11"/>
      <c r="E66" s="11"/>
      <c r="F66" s="7"/>
      <c r="G66" s="7"/>
      <c r="H66" s="11">
        <v>3</v>
      </c>
      <c r="I66" s="11">
        <v>3</v>
      </c>
      <c r="J66" s="20" t="s">
        <v>12788</v>
      </c>
      <c r="K66" s="21">
        <v>18</v>
      </c>
      <c r="L66" s="21">
        <v>90</v>
      </c>
      <c r="M66" s="7"/>
      <c r="N66" s="7"/>
    </row>
    <row r="67" customFormat="1" ht="20" customHeight="1" spans="1:14">
      <c r="A67" s="12">
        <v>61</v>
      </c>
      <c r="B67" s="12" t="s">
        <v>12841</v>
      </c>
      <c r="C67" s="11"/>
      <c r="D67" s="11"/>
      <c r="E67" s="11"/>
      <c r="F67" s="7"/>
      <c r="G67" s="7"/>
      <c r="H67" s="11">
        <v>2</v>
      </c>
      <c r="I67" s="11">
        <v>2</v>
      </c>
      <c r="J67" s="20" t="s">
        <v>12788</v>
      </c>
      <c r="K67" s="21">
        <v>12</v>
      </c>
      <c r="L67" s="21">
        <v>60</v>
      </c>
      <c r="M67" s="7"/>
      <c r="N67" s="7"/>
    </row>
    <row r="68" customFormat="1" ht="20" customHeight="1" spans="1:14">
      <c r="A68" s="12">
        <v>62</v>
      </c>
      <c r="B68" s="12" t="s">
        <v>12842</v>
      </c>
      <c r="C68" s="11"/>
      <c r="D68" s="11"/>
      <c r="E68" s="11"/>
      <c r="F68" s="7"/>
      <c r="G68" s="7"/>
      <c r="H68" s="11">
        <v>1</v>
      </c>
      <c r="I68" s="11">
        <v>1</v>
      </c>
      <c r="J68" s="20" t="s">
        <v>12788</v>
      </c>
      <c r="K68" s="21">
        <v>6</v>
      </c>
      <c r="L68" s="21">
        <v>30</v>
      </c>
      <c r="M68" s="7"/>
      <c r="N68" s="7"/>
    </row>
    <row r="69" customFormat="1" ht="20" customHeight="1" spans="1:14">
      <c r="A69" s="12">
        <v>63</v>
      </c>
      <c r="B69" s="12" t="s">
        <v>12843</v>
      </c>
      <c r="C69" s="11"/>
      <c r="D69" s="11"/>
      <c r="E69" s="11"/>
      <c r="F69" s="7"/>
      <c r="G69" s="7"/>
      <c r="H69" s="11">
        <v>2</v>
      </c>
      <c r="I69" s="11">
        <v>2</v>
      </c>
      <c r="J69" s="20" t="s">
        <v>12788</v>
      </c>
      <c r="K69" s="21">
        <v>12</v>
      </c>
      <c r="L69" s="21">
        <v>60</v>
      </c>
      <c r="M69" s="7"/>
      <c r="N69" s="7"/>
    </row>
    <row r="70" customFormat="1" ht="20" customHeight="1" spans="1:14">
      <c r="A70" s="12">
        <v>64</v>
      </c>
      <c r="B70" s="12" t="s">
        <v>12844</v>
      </c>
      <c r="C70" s="11"/>
      <c r="D70" s="11"/>
      <c r="E70" s="11"/>
      <c r="F70" s="7"/>
      <c r="G70" s="7"/>
      <c r="H70" s="11">
        <v>2</v>
      </c>
      <c r="I70" s="11">
        <v>2</v>
      </c>
      <c r="J70" s="20" t="s">
        <v>12788</v>
      </c>
      <c r="K70" s="21">
        <v>12</v>
      </c>
      <c r="L70" s="21">
        <v>60</v>
      </c>
      <c r="M70" s="7"/>
      <c r="N70" s="7"/>
    </row>
    <row r="71" customFormat="1" ht="20" customHeight="1" spans="1:14">
      <c r="A71" s="12">
        <v>65</v>
      </c>
      <c r="B71" s="12" t="s">
        <v>12845</v>
      </c>
      <c r="C71" s="11"/>
      <c r="D71" s="11"/>
      <c r="E71" s="11"/>
      <c r="F71" s="7"/>
      <c r="G71" s="7"/>
      <c r="H71" s="11">
        <v>2</v>
      </c>
      <c r="I71" s="11">
        <v>2</v>
      </c>
      <c r="J71" s="20" t="s">
        <v>12788</v>
      </c>
      <c r="K71" s="21">
        <v>12</v>
      </c>
      <c r="L71" s="21">
        <v>60</v>
      </c>
      <c r="M71" s="7"/>
      <c r="N71" s="7"/>
    </row>
    <row r="72" customFormat="1" ht="20" customHeight="1" spans="1:14">
      <c r="A72" s="12">
        <v>66</v>
      </c>
      <c r="B72" s="12" t="s">
        <v>12846</v>
      </c>
      <c r="C72" s="11"/>
      <c r="D72" s="11"/>
      <c r="E72" s="11"/>
      <c r="F72" s="7"/>
      <c r="G72" s="7"/>
      <c r="H72" s="11">
        <v>2</v>
      </c>
      <c r="I72" s="11">
        <v>2</v>
      </c>
      <c r="J72" s="20" t="s">
        <v>12788</v>
      </c>
      <c r="K72" s="21">
        <v>12</v>
      </c>
      <c r="L72" s="21">
        <v>60</v>
      </c>
      <c r="M72" s="7"/>
      <c r="N72" s="7"/>
    </row>
    <row r="73" customFormat="1" ht="20" customHeight="1" spans="1:14">
      <c r="A73" s="12">
        <v>67</v>
      </c>
      <c r="B73" s="12" t="s">
        <v>12847</v>
      </c>
      <c r="C73" s="11"/>
      <c r="D73" s="11"/>
      <c r="E73" s="11"/>
      <c r="F73" s="7"/>
      <c r="G73" s="7"/>
      <c r="H73" s="11">
        <v>3</v>
      </c>
      <c r="I73" s="11">
        <v>3</v>
      </c>
      <c r="J73" s="20" t="s">
        <v>12788</v>
      </c>
      <c r="K73" s="21">
        <v>18</v>
      </c>
      <c r="L73" s="21">
        <v>90</v>
      </c>
      <c r="M73" s="7"/>
      <c r="N73" s="7"/>
    </row>
    <row r="74" customFormat="1" ht="20" customHeight="1" spans="1:14">
      <c r="A74" s="12">
        <v>68</v>
      </c>
      <c r="B74" s="12" t="s">
        <v>12848</v>
      </c>
      <c r="C74" s="11"/>
      <c r="D74" s="11"/>
      <c r="E74" s="11"/>
      <c r="F74" s="7"/>
      <c r="G74" s="7"/>
      <c r="H74" s="11">
        <v>2</v>
      </c>
      <c r="I74" s="11">
        <v>2</v>
      </c>
      <c r="J74" s="20" t="s">
        <v>12788</v>
      </c>
      <c r="K74" s="21">
        <v>12</v>
      </c>
      <c r="L74" s="21">
        <v>60</v>
      </c>
      <c r="M74" s="7"/>
      <c r="N74" s="7"/>
    </row>
    <row r="75" customFormat="1" ht="20" customHeight="1" spans="1:14">
      <c r="A75" s="12">
        <v>69</v>
      </c>
      <c r="B75" s="12" t="s">
        <v>12849</v>
      </c>
      <c r="C75" s="11"/>
      <c r="D75" s="11"/>
      <c r="E75" s="11"/>
      <c r="F75" s="7"/>
      <c r="G75" s="7"/>
      <c r="H75" s="11">
        <v>2</v>
      </c>
      <c r="I75" s="11">
        <v>2</v>
      </c>
      <c r="J75" s="20" t="s">
        <v>12788</v>
      </c>
      <c r="K75" s="21">
        <v>12</v>
      </c>
      <c r="L75" s="21">
        <v>60</v>
      </c>
      <c r="M75" s="7"/>
      <c r="N75" s="7"/>
    </row>
    <row r="76" customFormat="1" ht="20" customHeight="1" spans="1:14">
      <c r="A76" s="12">
        <v>70</v>
      </c>
      <c r="B76" s="12" t="s">
        <v>12850</v>
      </c>
      <c r="C76" s="11"/>
      <c r="D76" s="11"/>
      <c r="E76" s="11"/>
      <c r="F76" s="7"/>
      <c r="G76" s="7"/>
      <c r="H76" s="11">
        <v>2</v>
      </c>
      <c r="I76" s="11">
        <v>2</v>
      </c>
      <c r="J76" s="20" t="s">
        <v>12788</v>
      </c>
      <c r="K76" s="21">
        <v>12</v>
      </c>
      <c r="L76" s="21">
        <v>60</v>
      </c>
      <c r="M76" s="7"/>
      <c r="N76" s="7"/>
    </row>
    <row r="77" customFormat="1" ht="20" customHeight="1" spans="1:14">
      <c r="A77" s="12">
        <v>71</v>
      </c>
      <c r="B77" s="12" t="s">
        <v>12851</v>
      </c>
      <c r="C77" s="11"/>
      <c r="D77" s="11"/>
      <c r="E77" s="11"/>
      <c r="F77" s="7"/>
      <c r="G77" s="7"/>
      <c r="H77" s="11">
        <v>1</v>
      </c>
      <c r="I77" s="11">
        <v>1</v>
      </c>
      <c r="J77" s="20" t="s">
        <v>12788</v>
      </c>
      <c r="K77" s="21">
        <v>6</v>
      </c>
      <c r="L77" s="21">
        <v>30</v>
      </c>
      <c r="M77" s="7"/>
      <c r="N77" s="7"/>
    </row>
    <row r="78" customFormat="1" ht="20" customHeight="1" spans="1:14">
      <c r="A78" s="12">
        <v>72</v>
      </c>
      <c r="B78" s="12" t="s">
        <v>12852</v>
      </c>
      <c r="C78" s="11"/>
      <c r="D78" s="11"/>
      <c r="E78" s="11"/>
      <c r="F78" s="7"/>
      <c r="G78" s="7"/>
      <c r="H78" s="11">
        <v>1</v>
      </c>
      <c r="I78" s="11">
        <v>1</v>
      </c>
      <c r="J78" s="20" t="s">
        <v>12788</v>
      </c>
      <c r="K78" s="21">
        <v>6</v>
      </c>
      <c r="L78" s="21">
        <v>30</v>
      </c>
      <c r="M78" s="7"/>
      <c r="N78" s="7"/>
    </row>
    <row r="79" customFormat="1" ht="20" customHeight="1" spans="1:14">
      <c r="A79" s="12">
        <v>73</v>
      </c>
      <c r="B79" s="12" t="s">
        <v>12853</v>
      </c>
      <c r="C79" s="11"/>
      <c r="D79" s="11"/>
      <c r="E79" s="11"/>
      <c r="F79" s="7"/>
      <c r="G79" s="7"/>
      <c r="H79" s="11">
        <v>2</v>
      </c>
      <c r="I79" s="11">
        <v>2</v>
      </c>
      <c r="J79" s="20" t="s">
        <v>12788</v>
      </c>
      <c r="K79" s="21">
        <v>12</v>
      </c>
      <c r="L79" s="21">
        <v>60</v>
      </c>
      <c r="M79" s="7"/>
      <c r="N79" s="7"/>
    </row>
    <row r="80" customFormat="1" ht="20" customHeight="1" spans="1:14">
      <c r="A80" s="12">
        <v>74</v>
      </c>
      <c r="B80" s="12" t="s">
        <v>12854</v>
      </c>
      <c r="C80" s="11"/>
      <c r="D80" s="11"/>
      <c r="E80" s="11"/>
      <c r="F80" s="7"/>
      <c r="G80" s="7"/>
      <c r="H80" s="11">
        <v>2</v>
      </c>
      <c r="I80" s="11">
        <v>2</v>
      </c>
      <c r="J80" s="20" t="s">
        <v>12788</v>
      </c>
      <c r="K80" s="21">
        <v>12</v>
      </c>
      <c r="L80" s="21">
        <v>60</v>
      </c>
      <c r="M80" s="7"/>
      <c r="N80" s="7"/>
    </row>
    <row r="81" customFormat="1" ht="20" customHeight="1" spans="1:14">
      <c r="A81" s="12">
        <v>75</v>
      </c>
      <c r="B81" s="12" t="s">
        <v>12855</v>
      </c>
      <c r="C81" s="11"/>
      <c r="D81" s="11"/>
      <c r="E81" s="11"/>
      <c r="F81" s="7"/>
      <c r="G81" s="7"/>
      <c r="H81" s="11">
        <v>1</v>
      </c>
      <c r="I81" s="11">
        <v>1</v>
      </c>
      <c r="J81" s="20" t="s">
        <v>12788</v>
      </c>
      <c r="K81" s="21">
        <v>6</v>
      </c>
      <c r="L81" s="21">
        <v>30</v>
      </c>
      <c r="M81" s="7"/>
      <c r="N81" s="7"/>
    </row>
    <row r="82" customFormat="1" ht="20" customHeight="1" spans="1:14">
      <c r="A82" s="12">
        <v>76</v>
      </c>
      <c r="B82" s="12" t="s">
        <v>10595</v>
      </c>
      <c r="C82" s="11"/>
      <c r="D82" s="11"/>
      <c r="E82" s="11"/>
      <c r="F82" s="7"/>
      <c r="G82" s="7"/>
      <c r="H82" s="11">
        <v>2</v>
      </c>
      <c r="I82" s="11">
        <v>2</v>
      </c>
      <c r="J82" s="20" t="s">
        <v>12788</v>
      </c>
      <c r="K82" s="21">
        <v>12</v>
      </c>
      <c r="L82" s="21">
        <v>60</v>
      </c>
      <c r="M82" s="7"/>
      <c r="N82" s="7"/>
    </row>
    <row r="83" customFormat="1" ht="20" customHeight="1" spans="1:14">
      <c r="A83" s="12">
        <v>77</v>
      </c>
      <c r="B83" s="12" t="s">
        <v>12856</v>
      </c>
      <c r="C83" s="11"/>
      <c r="D83" s="11"/>
      <c r="E83" s="11"/>
      <c r="F83" s="7"/>
      <c r="G83" s="7"/>
      <c r="H83" s="11">
        <v>3</v>
      </c>
      <c r="I83" s="11">
        <v>3</v>
      </c>
      <c r="J83" s="20" t="s">
        <v>12788</v>
      </c>
      <c r="K83" s="21">
        <v>18</v>
      </c>
      <c r="L83" s="21">
        <v>90</v>
      </c>
      <c r="M83" s="7"/>
      <c r="N83" s="7"/>
    </row>
    <row r="84" customFormat="1" ht="20" customHeight="1" spans="1:14">
      <c r="A84" s="12">
        <v>78</v>
      </c>
      <c r="B84" s="12" t="s">
        <v>12857</v>
      </c>
      <c r="C84" s="11"/>
      <c r="D84" s="11"/>
      <c r="E84" s="11"/>
      <c r="F84" s="7"/>
      <c r="G84" s="7"/>
      <c r="H84" s="11">
        <v>2</v>
      </c>
      <c r="I84" s="11">
        <v>2</v>
      </c>
      <c r="J84" s="20" t="s">
        <v>12788</v>
      </c>
      <c r="K84" s="21">
        <v>12</v>
      </c>
      <c r="L84" s="21">
        <v>60</v>
      </c>
      <c r="M84" s="7"/>
      <c r="N84" s="7"/>
    </row>
    <row r="85" customFormat="1" ht="20" customHeight="1" spans="1:14">
      <c r="A85" s="12">
        <v>79</v>
      </c>
      <c r="B85" s="12" t="s">
        <v>12858</v>
      </c>
      <c r="C85" s="11"/>
      <c r="D85" s="11"/>
      <c r="E85" s="11"/>
      <c r="F85" s="7"/>
      <c r="G85" s="7"/>
      <c r="H85" s="11">
        <v>2</v>
      </c>
      <c r="I85" s="11">
        <v>2</v>
      </c>
      <c r="J85" s="20" t="s">
        <v>12788</v>
      </c>
      <c r="K85" s="21">
        <v>12</v>
      </c>
      <c r="L85" s="21">
        <v>60</v>
      </c>
      <c r="M85" s="7"/>
      <c r="N85" s="7"/>
    </row>
    <row r="86" customFormat="1" ht="20" customHeight="1" spans="1:14">
      <c r="A86" s="12">
        <v>80</v>
      </c>
      <c r="B86" s="12" t="s">
        <v>10587</v>
      </c>
      <c r="C86" s="11"/>
      <c r="D86" s="11"/>
      <c r="E86" s="11"/>
      <c r="F86" s="7"/>
      <c r="G86" s="7"/>
      <c r="H86" s="11">
        <v>2</v>
      </c>
      <c r="I86" s="11">
        <v>2</v>
      </c>
      <c r="J86" s="20" t="s">
        <v>12788</v>
      </c>
      <c r="K86" s="21">
        <v>12</v>
      </c>
      <c r="L86" s="21">
        <v>60</v>
      </c>
      <c r="M86" s="7"/>
      <c r="N86" s="7"/>
    </row>
    <row r="87" customFormat="1" ht="20" customHeight="1" spans="1:14">
      <c r="A87" s="12">
        <v>81</v>
      </c>
      <c r="B87" s="12" t="s">
        <v>12859</v>
      </c>
      <c r="C87" s="11"/>
      <c r="D87" s="11"/>
      <c r="E87" s="11"/>
      <c r="F87" s="7"/>
      <c r="G87" s="7"/>
      <c r="H87" s="11">
        <v>2</v>
      </c>
      <c r="I87" s="11">
        <v>2</v>
      </c>
      <c r="J87" s="20" t="s">
        <v>12788</v>
      </c>
      <c r="K87" s="21">
        <v>12</v>
      </c>
      <c r="L87" s="21">
        <v>60</v>
      </c>
      <c r="M87" s="7"/>
      <c r="N87" s="7"/>
    </row>
    <row r="88" customFormat="1" ht="20" customHeight="1" spans="1:14">
      <c r="A88" s="12">
        <v>82</v>
      </c>
      <c r="B88" s="12" t="s">
        <v>12860</v>
      </c>
      <c r="C88" s="11"/>
      <c r="D88" s="11"/>
      <c r="E88" s="11"/>
      <c r="F88" s="7"/>
      <c r="G88" s="7"/>
      <c r="H88" s="11">
        <v>2</v>
      </c>
      <c r="I88" s="11">
        <v>2</v>
      </c>
      <c r="J88" s="20" t="s">
        <v>12788</v>
      </c>
      <c r="K88" s="21">
        <v>12</v>
      </c>
      <c r="L88" s="21">
        <v>60</v>
      </c>
      <c r="M88" s="7"/>
      <c r="N88" s="7"/>
    </row>
    <row r="89" customFormat="1" ht="20" customHeight="1" spans="1:14">
      <c r="A89" s="12">
        <v>83</v>
      </c>
      <c r="B89" s="12" t="s">
        <v>12861</v>
      </c>
      <c r="C89" s="11"/>
      <c r="D89" s="11"/>
      <c r="E89" s="11"/>
      <c r="F89" s="7"/>
      <c r="G89" s="7"/>
      <c r="H89" s="11">
        <v>2</v>
      </c>
      <c r="I89" s="11">
        <v>2</v>
      </c>
      <c r="J89" s="20" t="s">
        <v>12788</v>
      </c>
      <c r="K89" s="21">
        <v>12</v>
      </c>
      <c r="L89" s="21">
        <v>60</v>
      </c>
      <c r="M89" s="7"/>
      <c r="N89" s="7"/>
    </row>
    <row r="90" customFormat="1" ht="20" customHeight="1" spans="1:14">
      <c r="A90" s="12">
        <v>84</v>
      </c>
      <c r="B90" s="12" t="s">
        <v>12862</v>
      </c>
      <c r="C90" s="11"/>
      <c r="D90" s="11"/>
      <c r="E90" s="11"/>
      <c r="F90" s="7"/>
      <c r="G90" s="7"/>
      <c r="H90" s="11">
        <v>3</v>
      </c>
      <c r="I90" s="11">
        <v>3</v>
      </c>
      <c r="J90" s="20" t="s">
        <v>12788</v>
      </c>
      <c r="K90" s="21">
        <v>18</v>
      </c>
      <c r="L90" s="21">
        <v>90</v>
      </c>
      <c r="M90" s="7"/>
      <c r="N90" s="7"/>
    </row>
    <row r="91" customFormat="1" ht="20" customHeight="1" spans="1:14">
      <c r="A91" s="12">
        <v>85</v>
      </c>
      <c r="B91" s="12" t="s">
        <v>12863</v>
      </c>
      <c r="C91" s="11"/>
      <c r="D91" s="11"/>
      <c r="E91" s="11"/>
      <c r="F91" s="7"/>
      <c r="G91" s="7"/>
      <c r="H91" s="11">
        <v>2</v>
      </c>
      <c r="I91" s="11">
        <v>2</v>
      </c>
      <c r="J91" s="20" t="s">
        <v>12788</v>
      </c>
      <c r="K91" s="21">
        <v>12</v>
      </c>
      <c r="L91" s="21">
        <v>60</v>
      </c>
      <c r="M91" s="7"/>
      <c r="N91" s="7"/>
    </row>
    <row r="92" customFormat="1" ht="20" customHeight="1" spans="1:14">
      <c r="A92" s="12">
        <v>86</v>
      </c>
      <c r="B92" s="12" t="s">
        <v>12864</v>
      </c>
      <c r="C92" s="11"/>
      <c r="D92" s="11"/>
      <c r="E92" s="11"/>
      <c r="F92" s="7"/>
      <c r="G92" s="7"/>
      <c r="H92" s="11">
        <v>2</v>
      </c>
      <c r="I92" s="11">
        <v>2</v>
      </c>
      <c r="J92" s="20" t="s">
        <v>12788</v>
      </c>
      <c r="K92" s="21">
        <v>12</v>
      </c>
      <c r="L92" s="21">
        <v>60</v>
      </c>
      <c r="M92" s="7"/>
      <c r="N92" s="7"/>
    </row>
    <row r="93" customFormat="1" ht="20" customHeight="1" spans="1:14">
      <c r="A93" s="12">
        <v>87</v>
      </c>
      <c r="B93" s="12" t="s">
        <v>12865</v>
      </c>
      <c r="C93" s="11"/>
      <c r="D93" s="11"/>
      <c r="E93" s="11"/>
      <c r="F93" s="7"/>
      <c r="G93" s="7"/>
      <c r="H93" s="11">
        <v>2</v>
      </c>
      <c r="I93" s="11">
        <v>2</v>
      </c>
      <c r="J93" s="20" t="s">
        <v>12788</v>
      </c>
      <c r="K93" s="21">
        <v>12</v>
      </c>
      <c r="L93" s="21">
        <v>60</v>
      </c>
      <c r="M93" s="7"/>
      <c r="N93" s="7"/>
    </row>
    <row r="94" customFormat="1" ht="20" customHeight="1" spans="1:14">
      <c r="A94" s="12">
        <v>88</v>
      </c>
      <c r="B94" s="12" t="s">
        <v>5440</v>
      </c>
      <c r="C94" s="11"/>
      <c r="D94" s="11"/>
      <c r="E94" s="11"/>
      <c r="F94" s="7"/>
      <c r="G94" s="7"/>
      <c r="H94" s="11">
        <v>3</v>
      </c>
      <c r="I94" s="11">
        <v>3</v>
      </c>
      <c r="J94" s="20" t="s">
        <v>12788</v>
      </c>
      <c r="K94" s="21">
        <v>18</v>
      </c>
      <c r="L94" s="21">
        <v>90</v>
      </c>
      <c r="M94" s="7"/>
      <c r="N94" s="7"/>
    </row>
    <row r="95" customFormat="1" ht="20" customHeight="1" spans="1:14">
      <c r="A95" s="12">
        <v>89</v>
      </c>
      <c r="B95" s="12" t="s">
        <v>12866</v>
      </c>
      <c r="C95" s="11"/>
      <c r="D95" s="11"/>
      <c r="E95" s="11"/>
      <c r="F95" s="7"/>
      <c r="G95" s="7"/>
      <c r="H95" s="11">
        <v>2</v>
      </c>
      <c r="I95" s="11">
        <v>2</v>
      </c>
      <c r="J95" s="20" t="s">
        <v>12788</v>
      </c>
      <c r="K95" s="21">
        <v>12</v>
      </c>
      <c r="L95" s="21">
        <v>60</v>
      </c>
      <c r="M95" s="7"/>
      <c r="N95" s="7"/>
    </row>
    <row r="96" customFormat="1" ht="20" customHeight="1" spans="1:14">
      <c r="A96" s="12">
        <v>90</v>
      </c>
      <c r="B96" s="12" t="s">
        <v>12867</v>
      </c>
      <c r="C96" s="11"/>
      <c r="D96" s="11"/>
      <c r="E96" s="11"/>
      <c r="F96" s="7"/>
      <c r="G96" s="7"/>
      <c r="H96" s="11">
        <v>3</v>
      </c>
      <c r="I96" s="11">
        <v>3</v>
      </c>
      <c r="J96" s="20" t="s">
        <v>12788</v>
      </c>
      <c r="K96" s="21">
        <v>18</v>
      </c>
      <c r="L96" s="21">
        <v>90</v>
      </c>
      <c r="M96" s="7"/>
      <c r="N96" s="7"/>
    </row>
    <row r="97" customFormat="1" ht="20" customHeight="1" spans="1:14">
      <c r="A97" s="12">
        <v>91</v>
      </c>
      <c r="B97" s="12" t="s">
        <v>12868</v>
      </c>
      <c r="C97" s="11"/>
      <c r="D97" s="11"/>
      <c r="E97" s="11"/>
      <c r="F97" s="7"/>
      <c r="G97" s="7"/>
      <c r="H97" s="11">
        <v>2</v>
      </c>
      <c r="I97" s="11">
        <v>2</v>
      </c>
      <c r="J97" s="20" t="s">
        <v>12788</v>
      </c>
      <c r="K97" s="21">
        <v>12</v>
      </c>
      <c r="L97" s="21">
        <v>60</v>
      </c>
      <c r="M97" s="7"/>
      <c r="N97" s="7"/>
    </row>
    <row r="98" customFormat="1" ht="20" customHeight="1" spans="1:14">
      <c r="A98" s="12">
        <v>92</v>
      </c>
      <c r="B98" s="12" t="s">
        <v>12869</v>
      </c>
      <c r="C98" s="11"/>
      <c r="D98" s="11"/>
      <c r="E98" s="11"/>
      <c r="F98" s="7"/>
      <c r="G98" s="7"/>
      <c r="H98" s="11">
        <v>1</v>
      </c>
      <c r="I98" s="11">
        <v>1</v>
      </c>
      <c r="J98" s="20" t="s">
        <v>12788</v>
      </c>
      <c r="K98" s="21">
        <v>6</v>
      </c>
      <c r="L98" s="21">
        <v>30</v>
      </c>
      <c r="M98" s="7"/>
      <c r="N98" s="7"/>
    </row>
    <row r="99" customFormat="1" ht="20" customHeight="1" spans="1:14">
      <c r="A99" s="12">
        <v>93</v>
      </c>
      <c r="B99" s="12" t="s">
        <v>12870</v>
      </c>
      <c r="C99" s="11"/>
      <c r="D99" s="11"/>
      <c r="E99" s="11"/>
      <c r="F99" s="7"/>
      <c r="G99" s="7"/>
      <c r="H99" s="11">
        <v>1</v>
      </c>
      <c r="I99" s="11">
        <v>1</v>
      </c>
      <c r="J99" s="20" t="s">
        <v>12788</v>
      </c>
      <c r="K99" s="21">
        <v>6</v>
      </c>
      <c r="L99" s="21">
        <v>30</v>
      </c>
      <c r="M99" s="7"/>
      <c r="N99" s="7"/>
    </row>
    <row r="100" customFormat="1" ht="20" customHeight="1" spans="1:14">
      <c r="A100" s="12">
        <v>94</v>
      </c>
      <c r="B100" s="12" t="s">
        <v>12871</v>
      </c>
      <c r="C100" s="11"/>
      <c r="D100" s="11"/>
      <c r="E100" s="11"/>
      <c r="F100" s="7"/>
      <c r="G100" s="7"/>
      <c r="H100" s="11">
        <v>1</v>
      </c>
      <c r="I100" s="11">
        <v>1</v>
      </c>
      <c r="J100" s="20" t="s">
        <v>12788</v>
      </c>
      <c r="K100" s="21">
        <v>6</v>
      </c>
      <c r="L100" s="21">
        <v>30</v>
      </c>
      <c r="M100" s="7"/>
      <c r="N100" s="7"/>
    </row>
    <row r="101" customFormat="1" ht="20" customHeight="1" spans="1:14">
      <c r="A101" s="12">
        <v>95</v>
      </c>
      <c r="B101" s="12" t="s">
        <v>12872</v>
      </c>
      <c r="C101" s="11"/>
      <c r="D101" s="11"/>
      <c r="E101" s="11"/>
      <c r="F101" s="7"/>
      <c r="G101" s="7"/>
      <c r="H101" s="11">
        <v>1</v>
      </c>
      <c r="I101" s="11">
        <v>1</v>
      </c>
      <c r="J101" s="20" t="s">
        <v>12788</v>
      </c>
      <c r="K101" s="21">
        <v>6</v>
      </c>
      <c r="L101" s="21">
        <v>30</v>
      </c>
      <c r="M101" s="7"/>
      <c r="N101" s="7"/>
    </row>
    <row r="102" customFormat="1" ht="20" customHeight="1" spans="1:14">
      <c r="A102" s="12">
        <v>96</v>
      </c>
      <c r="B102" s="12" t="s">
        <v>12873</v>
      </c>
      <c r="C102" s="11"/>
      <c r="D102" s="11"/>
      <c r="E102" s="11"/>
      <c r="F102" s="7"/>
      <c r="G102" s="7"/>
      <c r="H102" s="11">
        <v>1</v>
      </c>
      <c r="I102" s="11">
        <v>1</v>
      </c>
      <c r="J102" s="20" t="s">
        <v>12788</v>
      </c>
      <c r="K102" s="21">
        <v>6</v>
      </c>
      <c r="L102" s="21">
        <v>30</v>
      </c>
      <c r="M102" s="7"/>
      <c r="N102" s="7"/>
    </row>
    <row r="103" ht="14.25" spans="1:14">
      <c r="A103" s="12">
        <v>97</v>
      </c>
      <c r="B103" s="12" t="s">
        <v>12874</v>
      </c>
      <c r="C103" s="11"/>
      <c r="D103" s="11"/>
      <c r="E103" s="11"/>
      <c r="F103" s="7"/>
      <c r="G103" s="7"/>
      <c r="H103" s="11">
        <v>2</v>
      </c>
      <c r="I103" s="11">
        <v>2</v>
      </c>
      <c r="J103" s="20" t="s">
        <v>12788</v>
      </c>
      <c r="K103" s="21">
        <v>12</v>
      </c>
      <c r="L103" s="21">
        <v>60</v>
      </c>
      <c r="M103" s="7"/>
      <c r="N103" s="7"/>
    </row>
    <row r="104" customFormat="1" ht="14.25" spans="1:14">
      <c r="A104" s="12">
        <v>98</v>
      </c>
      <c r="B104" s="12" t="s">
        <v>12875</v>
      </c>
      <c r="C104" s="11"/>
      <c r="D104" s="11"/>
      <c r="E104" s="11"/>
      <c r="F104" s="7"/>
      <c r="G104" s="7"/>
      <c r="H104" s="11">
        <v>3</v>
      </c>
      <c r="I104" s="11">
        <v>3</v>
      </c>
      <c r="J104" s="20" t="s">
        <v>12788</v>
      </c>
      <c r="K104" s="21">
        <v>18</v>
      </c>
      <c r="L104" s="21">
        <v>90</v>
      </c>
      <c r="M104" s="7"/>
      <c r="N104" s="7"/>
    </row>
    <row r="105" customFormat="1" ht="18" customHeight="1" spans="1:14">
      <c r="A105" s="12">
        <v>99</v>
      </c>
      <c r="B105" s="12" t="s">
        <v>12876</v>
      </c>
      <c r="C105" s="11"/>
      <c r="D105" s="11"/>
      <c r="E105" s="11"/>
      <c r="F105" s="7"/>
      <c r="G105" s="7"/>
      <c r="H105" s="11">
        <v>30</v>
      </c>
      <c r="I105" s="11">
        <v>30</v>
      </c>
      <c r="J105" s="20" t="s">
        <v>12788</v>
      </c>
      <c r="K105" s="21">
        <v>180</v>
      </c>
      <c r="L105" s="21">
        <v>900</v>
      </c>
      <c r="M105" s="7"/>
      <c r="N105" s="7"/>
    </row>
    <row r="106" customFormat="1" ht="18" customHeight="1" spans="1:14">
      <c r="A106" s="12">
        <v>100</v>
      </c>
      <c r="B106" s="12" t="s">
        <v>12877</v>
      </c>
      <c r="C106" s="11"/>
      <c r="D106" s="11"/>
      <c r="E106" s="11"/>
      <c r="F106" s="7"/>
      <c r="G106" s="7"/>
      <c r="H106" s="11">
        <v>2</v>
      </c>
      <c r="I106" s="11">
        <v>2</v>
      </c>
      <c r="J106" s="20" t="s">
        <v>12788</v>
      </c>
      <c r="K106" s="21">
        <v>12</v>
      </c>
      <c r="L106" s="21">
        <v>60</v>
      </c>
      <c r="M106" s="7"/>
      <c r="N106" s="7"/>
    </row>
    <row r="107" customFormat="1" ht="18" customHeight="1" spans="1:14">
      <c r="A107" s="12">
        <v>101</v>
      </c>
      <c r="B107" s="12" t="s">
        <v>12878</v>
      </c>
      <c r="C107" s="11"/>
      <c r="D107" s="11"/>
      <c r="E107" s="11"/>
      <c r="F107" s="7"/>
      <c r="G107" s="7"/>
      <c r="H107" s="11">
        <v>1</v>
      </c>
      <c r="I107" s="11">
        <v>1</v>
      </c>
      <c r="J107" s="20" t="s">
        <v>12788</v>
      </c>
      <c r="K107" s="21">
        <v>6</v>
      </c>
      <c r="L107" s="21">
        <v>30</v>
      </c>
      <c r="M107" s="7"/>
      <c r="N107" s="7"/>
    </row>
    <row r="108" customFormat="1" ht="18" customHeight="1" spans="1:14">
      <c r="A108" s="12">
        <v>102</v>
      </c>
      <c r="B108" s="12" t="s">
        <v>12879</v>
      </c>
      <c r="C108" s="11"/>
      <c r="D108" s="11"/>
      <c r="E108" s="11"/>
      <c r="F108" s="7"/>
      <c r="G108" s="7"/>
      <c r="H108" s="11">
        <v>1</v>
      </c>
      <c r="I108" s="11">
        <v>1</v>
      </c>
      <c r="J108" s="20" t="s">
        <v>12788</v>
      </c>
      <c r="K108" s="21">
        <v>6</v>
      </c>
      <c r="L108" s="21">
        <v>30</v>
      </c>
      <c r="M108" s="7"/>
      <c r="N108" s="7"/>
    </row>
    <row r="109" customFormat="1" ht="18" customHeight="1" spans="1:14">
      <c r="A109" s="12">
        <v>103</v>
      </c>
      <c r="B109" s="12" t="s">
        <v>12880</v>
      </c>
      <c r="C109" s="11"/>
      <c r="D109" s="11"/>
      <c r="E109" s="11"/>
      <c r="F109" s="7"/>
      <c r="G109" s="7"/>
      <c r="H109" s="11">
        <v>2</v>
      </c>
      <c r="I109" s="11">
        <v>2</v>
      </c>
      <c r="J109" s="20" t="s">
        <v>12788</v>
      </c>
      <c r="K109" s="21">
        <v>12</v>
      </c>
      <c r="L109" s="21">
        <v>60</v>
      </c>
      <c r="M109" s="7"/>
      <c r="N109" s="7"/>
    </row>
    <row r="110" customFormat="1" ht="18" customHeight="1" spans="1:14">
      <c r="A110" s="12">
        <v>104</v>
      </c>
      <c r="B110" s="12" t="s">
        <v>11363</v>
      </c>
      <c r="C110" s="11"/>
      <c r="D110" s="11"/>
      <c r="E110" s="11"/>
      <c r="F110" s="7"/>
      <c r="G110" s="7"/>
      <c r="H110" s="11">
        <v>2</v>
      </c>
      <c r="I110" s="11">
        <v>2</v>
      </c>
      <c r="J110" s="20" t="s">
        <v>12788</v>
      </c>
      <c r="K110" s="21">
        <v>12</v>
      </c>
      <c r="L110" s="21">
        <v>60</v>
      </c>
      <c r="M110" s="7"/>
      <c r="N110" s="7"/>
    </row>
    <row r="111" customFormat="1" ht="18" customHeight="1" spans="1:14">
      <c r="A111" s="12">
        <v>105</v>
      </c>
      <c r="B111" s="12" t="s">
        <v>12881</v>
      </c>
      <c r="C111" s="11"/>
      <c r="D111" s="11"/>
      <c r="E111" s="11"/>
      <c r="F111" s="7"/>
      <c r="G111" s="7"/>
      <c r="H111" s="11">
        <v>2</v>
      </c>
      <c r="I111" s="11">
        <v>2</v>
      </c>
      <c r="J111" s="20" t="s">
        <v>12788</v>
      </c>
      <c r="K111" s="21">
        <v>12</v>
      </c>
      <c r="L111" s="21">
        <v>60</v>
      </c>
      <c r="M111" s="7"/>
      <c r="N111" s="7"/>
    </row>
    <row r="112" customFormat="1" ht="18" customHeight="1" spans="1:14">
      <c r="A112" s="12">
        <v>106</v>
      </c>
      <c r="B112" s="12" t="s">
        <v>11616</v>
      </c>
      <c r="C112" s="11"/>
      <c r="D112" s="11"/>
      <c r="E112" s="11"/>
      <c r="F112" s="7"/>
      <c r="G112" s="7"/>
      <c r="H112" s="11">
        <v>1</v>
      </c>
      <c r="I112" s="11">
        <v>1</v>
      </c>
      <c r="J112" s="20" t="s">
        <v>12788</v>
      </c>
      <c r="K112" s="21">
        <v>6</v>
      </c>
      <c r="L112" s="21">
        <v>30</v>
      </c>
      <c r="M112" s="7"/>
      <c r="N112" s="7"/>
    </row>
    <row r="113" customFormat="1" ht="18" customHeight="1" spans="1:14">
      <c r="A113" s="12">
        <v>107</v>
      </c>
      <c r="B113" s="12" t="s">
        <v>12882</v>
      </c>
      <c r="C113" s="11"/>
      <c r="D113" s="11"/>
      <c r="E113" s="11"/>
      <c r="F113" s="7"/>
      <c r="G113" s="7"/>
      <c r="H113" s="11">
        <v>2</v>
      </c>
      <c r="I113" s="11">
        <v>2</v>
      </c>
      <c r="J113" s="20" t="s">
        <v>12788</v>
      </c>
      <c r="K113" s="21">
        <v>12</v>
      </c>
      <c r="L113" s="21">
        <v>60</v>
      </c>
      <c r="M113" s="7"/>
      <c r="N113" s="7"/>
    </row>
    <row r="114" customFormat="1" ht="18" customHeight="1" spans="1:14">
      <c r="A114" s="12">
        <v>108</v>
      </c>
      <c r="B114" s="12" t="s">
        <v>12883</v>
      </c>
      <c r="C114" s="11"/>
      <c r="D114" s="11"/>
      <c r="E114" s="11"/>
      <c r="F114" s="7"/>
      <c r="G114" s="7"/>
      <c r="H114" s="11">
        <v>1</v>
      </c>
      <c r="I114" s="11">
        <v>1</v>
      </c>
      <c r="J114" s="20" t="s">
        <v>12788</v>
      </c>
      <c r="K114" s="21">
        <v>6</v>
      </c>
      <c r="L114" s="21">
        <v>30</v>
      </c>
      <c r="M114" s="7"/>
      <c r="N114" s="7"/>
    </row>
    <row r="115" customFormat="1" ht="18" customHeight="1" spans="1:14">
      <c r="A115" s="12">
        <v>109</v>
      </c>
      <c r="B115" s="12" t="s">
        <v>12884</v>
      </c>
      <c r="C115" s="11"/>
      <c r="D115" s="11"/>
      <c r="E115" s="11"/>
      <c r="F115" s="7"/>
      <c r="G115" s="7"/>
      <c r="H115" s="11">
        <v>2</v>
      </c>
      <c r="I115" s="11">
        <v>2</v>
      </c>
      <c r="J115" s="20" t="s">
        <v>12788</v>
      </c>
      <c r="K115" s="21">
        <v>12</v>
      </c>
      <c r="L115" s="21">
        <v>60</v>
      </c>
      <c r="M115" s="7"/>
      <c r="N115" s="7"/>
    </row>
    <row r="116" customFormat="1" ht="18" customHeight="1" spans="1:14">
      <c r="A116" s="12">
        <v>110</v>
      </c>
      <c r="B116" s="12" t="s">
        <v>12885</v>
      </c>
      <c r="C116" s="11"/>
      <c r="D116" s="11"/>
      <c r="E116" s="11"/>
      <c r="F116" s="7"/>
      <c r="G116" s="7"/>
      <c r="H116" s="11">
        <v>1</v>
      </c>
      <c r="I116" s="11">
        <v>1</v>
      </c>
      <c r="J116" s="20" t="s">
        <v>12788</v>
      </c>
      <c r="K116" s="21">
        <v>6</v>
      </c>
      <c r="L116" s="21">
        <v>30</v>
      </c>
      <c r="M116" s="7"/>
      <c r="N116" s="7"/>
    </row>
    <row r="117" customFormat="1" ht="18" customHeight="1" spans="1:14">
      <c r="A117" s="12">
        <v>111</v>
      </c>
      <c r="B117" s="12" t="s">
        <v>12886</v>
      </c>
      <c r="C117" s="11"/>
      <c r="D117" s="11"/>
      <c r="E117" s="11"/>
      <c r="F117" s="7"/>
      <c r="G117" s="7"/>
      <c r="H117" s="11">
        <v>2</v>
      </c>
      <c r="I117" s="11">
        <v>2</v>
      </c>
      <c r="J117" s="20" t="s">
        <v>12788</v>
      </c>
      <c r="K117" s="21">
        <v>12</v>
      </c>
      <c r="L117" s="21">
        <v>60</v>
      </c>
      <c r="M117" s="7"/>
      <c r="N117" s="7"/>
    </row>
    <row r="118" customFormat="1" ht="18" customHeight="1" spans="1:14">
      <c r="A118" s="12">
        <v>112</v>
      </c>
      <c r="B118" s="12" t="s">
        <v>12887</v>
      </c>
      <c r="C118" s="11"/>
      <c r="D118" s="11"/>
      <c r="E118" s="11"/>
      <c r="F118" s="7"/>
      <c r="G118" s="7"/>
      <c r="H118" s="11">
        <v>1</v>
      </c>
      <c r="I118" s="11">
        <v>1</v>
      </c>
      <c r="J118" s="20" t="s">
        <v>12788</v>
      </c>
      <c r="K118" s="21">
        <v>6</v>
      </c>
      <c r="L118" s="21">
        <v>30</v>
      </c>
      <c r="M118" s="7"/>
      <c r="N118" s="7"/>
    </row>
    <row r="119" customFormat="1" ht="18" customHeight="1" spans="1:14">
      <c r="A119" s="12">
        <v>113</v>
      </c>
      <c r="B119" s="12" t="s">
        <v>12888</v>
      </c>
      <c r="C119" s="11"/>
      <c r="D119" s="11"/>
      <c r="E119" s="11"/>
      <c r="F119" s="7"/>
      <c r="G119" s="7"/>
      <c r="H119" s="11">
        <v>1</v>
      </c>
      <c r="I119" s="11">
        <v>1</v>
      </c>
      <c r="J119" s="20" t="s">
        <v>12788</v>
      </c>
      <c r="K119" s="21">
        <v>6</v>
      </c>
      <c r="L119" s="21">
        <v>30</v>
      </c>
      <c r="M119" s="7"/>
      <c r="N119" s="7"/>
    </row>
    <row r="120" customFormat="1" ht="18" customHeight="1" spans="1:14">
      <c r="A120" s="12">
        <v>114</v>
      </c>
      <c r="B120" s="12" t="s">
        <v>10659</v>
      </c>
      <c r="C120" s="11"/>
      <c r="D120" s="11"/>
      <c r="E120" s="11"/>
      <c r="F120" s="7"/>
      <c r="G120" s="7"/>
      <c r="H120" s="11">
        <v>1</v>
      </c>
      <c r="I120" s="11">
        <v>1</v>
      </c>
      <c r="J120" s="20" t="s">
        <v>12788</v>
      </c>
      <c r="K120" s="21">
        <v>6</v>
      </c>
      <c r="L120" s="21">
        <v>30</v>
      </c>
      <c r="M120" s="7"/>
      <c r="N120" s="7"/>
    </row>
    <row r="121" customFormat="1" ht="18" customHeight="1" spans="1:14">
      <c r="A121" s="12">
        <v>115</v>
      </c>
      <c r="B121" s="12" t="s">
        <v>12889</v>
      </c>
      <c r="C121" s="11"/>
      <c r="D121" s="11"/>
      <c r="E121" s="11"/>
      <c r="F121" s="7"/>
      <c r="G121" s="7"/>
      <c r="H121" s="11">
        <v>2</v>
      </c>
      <c r="I121" s="11">
        <v>2</v>
      </c>
      <c r="J121" s="20" t="s">
        <v>12788</v>
      </c>
      <c r="K121" s="21">
        <v>12</v>
      </c>
      <c r="L121" s="21">
        <v>60</v>
      </c>
      <c r="M121" s="7"/>
      <c r="N121" s="7"/>
    </row>
    <row r="122" customFormat="1" ht="18" customHeight="1" spans="1:14">
      <c r="A122" s="12">
        <v>116</v>
      </c>
      <c r="B122" s="12" t="s">
        <v>12890</v>
      </c>
      <c r="C122" s="11"/>
      <c r="D122" s="11"/>
      <c r="E122" s="11"/>
      <c r="F122" s="7"/>
      <c r="G122" s="7"/>
      <c r="H122" s="11">
        <v>2</v>
      </c>
      <c r="I122" s="11">
        <v>2</v>
      </c>
      <c r="J122" s="20" t="s">
        <v>12788</v>
      </c>
      <c r="K122" s="21">
        <v>12</v>
      </c>
      <c r="L122" s="21">
        <v>60</v>
      </c>
      <c r="M122" s="7"/>
      <c r="N122" s="7"/>
    </row>
    <row r="123" customFormat="1" ht="18" customHeight="1" spans="1:14">
      <c r="A123" s="12">
        <v>117</v>
      </c>
      <c r="B123" s="12" t="s">
        <v>2782</v>
      </c>
      <c r="C123" s="11"/>
      <c r="D123" s="11"/>
      <c r="E123" s="11"/>
      <c r="F123" s="7"/>
      <c r="G123" s="7"/>
      <c r="H123" s="11">
        <v>3</v>
      </c>
      <c r="I123" s="11">
        <v>3</v>
      </c>
      <c r="J123" s="20" t="s">
        <v>12788</v>
      </c>
      <c r="K123" s="21">
        <v>18</v>
      </c>
      <c r="L123" s="21">
        <v>90</v>
      </c>
      <c r="M123" s="7"/>
      <c r="N123" s="7"/>
    </row>
    <row r="124" customFormat="1" ht="18" customHeight="1" spans="1:14">
      <c r="A124" s="12">
        <v>118</v>
      </c>
      <c r="B124" s="12" t="s">
        <v>12891</v>
      </c>
      <c r="C124" s="11"/>
      <c r="D124" s="11"/>
      <c r="E124" s="11"/>
      <c r="F124" s="7"/>
      <c r="G124" s="7"/>
      <c r="H124" s="11">
        <v>2</v>
      </c>
      <c r="I124" s="11">
        <v>2</v>
      </c>
      <c r="J124" s="20" t="s">
        <v>12788</v>
      </c>
      <c r="K124" s="21">
        <v>12</v>
      </c>
      <c r="L124" s="21">
        <v>60</v>
      </c>
      <c r="M124" s="7"/>
      <c r="N124" s="7"/>
    </row>
    <row r="125" customFormat="1" ht="18" customHeight="1" spans="1:14">
      <c r="A125" s="12">
        <v>119</v>
      </c>
      <c r="B125" s="12" t="s">
        <v>12892</v>
      </c>
      <c r="C125" s="11"/>
      <c r="D125" s="11"/>
      <c r="E125" s="11"/>
      <c r="F125" s="7"/>
      <c r="G125" s="7"/>
      <c r="H125" s="11">
        <v>1</v>
      </c>
      <c r="I125" s="11">
        <v>1</v>
      </c>
      <c r="J125" s="20" t="s">
        <v>12788</v>
      </c>
      <c r="K125" s="21">
        <v>6</v>
      </c>
      <c r="L125" s="21">
        <v>30</v>
      </c>
      <c r="M125" s="7"/>
      <c r="N125" s="7"/>
    </row>
    <row r="126" customFormat="1" ht="18" customHeight="1" spans="1:14">
      <c r="A126" s="12">
        <v>120</v>
      </c>
      <c r="B126" s="12" t="s">
        <v>12893</v>
      </c>
      <c r="C126" s="11"/>
      <c r="D126" s="11"/>
      <c r="E126" s="11"/>
      <c r="F126" s="7"/>
      <c r="G126" s="7"/>
      <c r="H126" s="11">
        <v>1</v>
      </c>
      <c r="I126" s="11">
        <v>1</v>
      </c>
      <c r="J126" s="20" t="s">
        <v>12788</v>
      </c>
      <c r="K126" s="21">
        <v>6</v>
      </c>
      <c r="L126" s="21">
        <v>30</v>
      </c>
      <c r="M126" s="7"/>
      <c r="N126" s="7"/>
    </row>
    <row r="127" customFormat="1" ht="18" customHeight="1" spans="1:14">
      <c r="A127" s="12">
        <v>121</v>
      </c>
      <c r="B127" s="12" t="s">
        <v>12894</v>
      </c>
      <c r="C127" s="11"/>
      <c r="D127" s="11"/>
      <c r="E127" s="11"/>
      <c r="F127" s="7"/>
      <c r="G127" s="7"/>
      <c r="H127" s="11">
        <v>1</v>
      </c>
      <c r="I127" s="11">
        <v>1</v>
      </c>
      <c r="J127" s="20" t="s">
        <v>12788</v>
      </c>
      <c r="K127" s="21">
        <v>6</v>
      </c>
      <c r="L127" s="21">
        <v>30</v>
      </c>
      <c r="M127" s="7"/>
      <c r="N127" s="7"/>
    </row>
    <row r="128" customFormat="1" ht="18" customHeight="1" spans="1:14">
      <c r="A128" s="12">
        <v>122</v>
      </c>
      <c r="B128" s="12" t="s">
        <v>6185</v>
      </c>
      <c r="C128" s="11"/>
      <c r="D128" s="11"/>
      <c r="E128" s="11"/>
      <c r="F128" s="7"/>
      <c r="G128" s="7"/>
      <c r="H128" s="11">
        <v>1</v>
      </c>
      <c r="I128" s="11">
        <v>1</v>
      </c>
      <c r="J128" s="20" t="s">
        <v>12788</v>
      </c>
      <c r="K128" s="21">
        <v>6</v>
      </c>
      <c r="L128" s="21">
        <v>30</v>
      </c>
      <c r="M128" s="7"/>
      <c r="N128" s="7"/>
    </row>
    <row r="129" customFormat="1" ht="18" customHeight="1" spans="1:14">
      <c r="A129" s="12">
        <v>123</v>
      </c>
      <c r="B129" s="12" t="s">
        <v>12895</v>
      </c>
      <c r="C129" s="11"/>
      <c r="D129" s="11"/>
      <c r="E129" s="11"/>
      <c r="F129" s="7"/>
      <c r="G129" s="7"/>
      <c r="H129" s="11">
        <v>1</v>
      </c>
      <c r="I129" s="11">
        <v>1</v>
      </c>
      <c r="J129" s="20" t="s">
        <v>12788</v>
      </c>
      <c r="K129" s="21">
        <v>6</v>
      </c>
      <c r="L129" s="21">
        <v>30</v>
      </c>
      <c r="M129" s="7"/>
      <c r="N129" s="7"/>
    </row>
    <row r="130" customFormat="1" ht="18" customHeight="1" spans="1:14">
      <c r="A130" s="12">
        <v>124</v>
      </c>
      <c r="B130" s="12" t="s">
        <v>12896</v>
      </c>
      <c r="C130" s="11"/>
      <c r="D130" s="11"/>
      <c r="E130" s="11"/>
      <c r="F130" s="7"/>
      <c r="G130" s="7"/>
      <c r="H130" s="11">
        <v>1</v>
      </c>
      <c r="I130" s="11">
        <v>1</v>
      </c>
      <c r="J130" s="20" t="s">
        <v>12788</v>
      </c>
      <c r="K130" s="21">
        <v>6</v>
      </c>
      <c r="L130" s="21">
        <v>30</v>
      </c>
      <c r="M130" s="7"/>
      <c r="N130" s="7"/>
    </row>
    <row r="131" customFormat="1" ht="18" customHeight="1" spans="1:14">
      <c r="A131" s="12">
        <v>125</v>
      </c>
      <c r="B131" s="12" t="s">
        <v>12897</v>
      </c>
      <c r="C131" s="11"/>
      <c r="D131" s="11"/>
      <c r="E131" s="11"/>
      <c r="F131" s="7"/>
      <c r="G131" s="7"/>
      <c r="H131" s="11">
        <v>2</v>
      </c>
      <c r="I131" s="11">
        <v>2</v>
      </c>
      <c r="J131" s="20" t="s">
        <v>12788</v>
      </c>
      <c r="K131" s="21">
        <v>12</v>
      </c>
      <c r="L131" s="21">
        <v>60</v>
      </c>
      <c r="M131" s="7"/>
      <c r="N131" s="7"/>
    </row>
    <row r="132" customFormat="1" ht="18" customHeight="1" spans="1:14">
      <c r="A132" s="12">
        <v>126</v>
      </c>
      <c r="B132" s="12" t="s">
        <v>12542</v>
      </c>
      <c r="C132" s="11"/>
      <c r="D132" s="11"/>
      <c r="E132" s="11"/>
      <c r="F132" s="7"/>
      <c r="G132" s="7"/>
      <c r="H132" s="11">
        <v>3</v>
      </c>
      <c r="I132" s="11">
        <v>3</v>
      </c>
      <c r="J132" s="20" t="s">
        <v>12788</v>
      </c>
      <c r="K132" s="21">
        <v>18</v>
      </c>
      <c r="L132" s="21">
        <v>90</v>
      </c>
      <c r="M132" s="7"/>
      <c r="N132" s="7"/>
    </row>
    <row r="133" customFormat="1" ht="18" customHeight="1" spans="1:14">
      <c r="A133" s="12">
        <v>127</v>
      </c>
      <c r="B133" s="12" t="s">
        <v>12898</v>
      </c>
      <c r="C133" s="11"/>
      <c r="D133" s="11"/>
      <c r="E133" s="11"/>
      <c r="F133" s="7"/>
      <c r="G133" s="7"/>
      <c r="H133" s="11">
        <v>2</v>
      </c>
      <c r="I133" s="11">
        <v>2</v>
      </c>
      <c r="J133" s="20" t="s">
        <v>12788</v>
      </c>
      <c r="K133" s="21">
        <v>12</v>
      </c>
      <c r="L133" s="21">
        <v>60</v>
      </c>
      <c r="M133" s="7"/>
      <c r="N133" s="7"/>
    </row>
    <row r="134" customFormat="1" ht="18" customHeight="1" spans="1:14">
      <c r="A134" s="12">
        <v>128</v>
      </c>
      <c r="B134" s="12" t="s">
        <v>12899</v>
      </c>
      <c r="C134" s="11"/>
      <c r="D134" s="11"/>
      <c r="E134" s="11"/>
      <c r="F134" s="7"/>
      <c r="G134" s="7"/>
      <c r="H134" s="11">
        <v>2</v>
      </c>
      <c r="I134" s="11">
        <v>2</v>
      </c>
      <c r="J134" s="20" t="s">
        <v>12788</v>
      </c>
      <c r="K134" s="21">
        <v>12</v>
      </c>
      <c r="L134" s="21">
        <v>60</v>
      </c>
      <c r="M134" s="7"/>
      <c r="N134" s="7"/>
    </row>
    <row r="135" customFormat="1" ht="18" customHeight="1" spans="1:14">
      <c r="A135" s="12">
        <v>129</v>
      </c>
      <c r="B135" s="12" t="s">
        <v>12880</v>
      </c>
      <c r="C135" s="11"/>
      <c r="D135" s="11"/>
      <c r="E135" s="11"/>
      <c r="F135" s="7"/>
      <c r="G135" s="7"/>
      <c r="H135" s="11">
        <v>2</v>
      </c>
      <c r="I135" s="11">
        <v>2</v>
      </c>
      <c r="J135" s="20" t="s">
        <v>12788</v>
      </c>
      <c r="K135" s="21">
        <v>12</v>
      </c>
      <c r="L135" s="21">
        <v>60</v>
      </c>
      <c r="M135" s="7"/>
      <c r="N135" s="7"/>
    </row>
    <row r="136" customFormat="1" ht="18" customHeight="1" spans="1:14">
      <c r="A136" s="12">
        <v>130</v>
      </c>
      <c r="B136" s="12" t="s">
        <v>12900</v>
      </c>
      <c r="C136" s="11"/>
      <c r="D136" s="11"/>
      <c r="E136" s="11"/>
      <c r="F136" s="7"/>
      <c r="G136" s="7"/>
      <c r="H136" s="11">
        <v>2</v>
      </c>
      <c r="I136" s="11">
        <v>2</v>
      </c>
      <c r="J136" s="20" t="s">
        <v>12788</v>
      </c>
      <c r="K136" s="21">
        <v>12</v>
      </c>
      <c r="L136" s="21">
        <v>60</v>
      </c>
      <c r="M136" s="7"/>
      <c r="N136" s="7"/>
    </row>
    <row r="137" customFormat="1" ht="18" customHeight="1" spans="1:14">
      <c r="A137" s="12">
        <v>131</v>
      </c>
      <c r="B137" s="12" t="s">
        <v>12901</v>
      </c>
      <c r="C137" s="11"/>
      <c r="D137" s="11"/>
      <c r="E137" s="11"/>
      <c r="F137" s="7"/>
      <c r="G137" s="7"/>
      <c r="H137" s="11">
        <v>2</v>
      </c>
      <c r="I137" s="11">
        <v>2</v>
      </c>
      <c r="J137" s="20" t="s">
        <v>12788</v>
      </c>
      <c r="K137" s="21">
        <v>12</v>
      </c>
      <c r="L137" s="21">
        <v>60</v>
      </c>
      <c r="M137" s="7"/>
      <c r="N137" s="7"/>
    </row>
    <row r="138" customFormat="1" ht="18" customHeight="1" spans="1:14">
      <c r="A138" s="12">
        <v>132</v>
      </c>
      <c r="B138" s="12" t="s">
        <v>7683</v>
      </c>
      <c r="C138" s="11"/>
      <c r="D138" s="11"/>
      <c r="E138" s="11"/>
      <c r="F138" s="7"/>
      <c r="G138" s="7"/>
      <c r="H138" s="11">
        <v>2</v>
      </c>
      <c r="I138" s="11">
        <v>2</v>
      </c>
      <c r="J138" s="20" t="s">
        <v>12788</v>
      </c>
      <c r="K138" s="21">
        <v>12</v>
      </c>
      <c r="L138" s="21">
        <v>60</v>
      </c>
      <c r="M138" s="7"/>
      <c r="N138" s="7"/>
    </row>
    <row r="139" customFormat="1" ht="18" customHeight="1" spans="1:14">
      <c r="A139" s="12">
        <v>133</v>
      </c>
      <c r="B139" s="12" t="s">
        <v>10619</v>
      </c>
      <c r="C139" s="11"/>
      <c r="D139" s="11"/>
      <c r="E139" s="11"/>
      <c r="F139" s="7"/>
      <c r="G139" s="7"/>
      <c r="H139" s="11">
        <v>3</v>
      </c>
      <c r="I139" s="11">
        <v>3</v>
      </c>
      <c r="J139" s="20" t="s">
        <v>12788</v>
      </c>
      <c r="K139" s="21">
        <v>18</v>
      </c>
      <c r="L139" s="21">
        <v>90</v>
      </c>
      <c r="M139" s="7"/>
      <c r="N139" s="7"/>
    </row>
    <row r="140" customFormat="1" ht="18" customHeight="1" spans="1:14">
      <c r="A140" s="12">
        <v>134</v>
      </c>
      <c r="B140" s="12" t="s">
        <v>12902</v>
      </c>
      <c r="C140" s="11"/>
      <c r="D140" s="11"/>
      <c r="E140" s="11"/>
      <c r="F140" s="7"/>
      <c r="G140" s="7"/>
      <c r="H140" s="11">
        <v>2</v>
      </c>
      <c r="I140" s="11">
        <v>2</v>
      </c>
      <c r="J140" s="20" t="s">
        <v>12788</v>
      </c>
      <c r="K140" s="21">
        <v>12</v>
      </c>
      <c r="L140" s="21">
        <v>60</v>
      </c>
      <c r="M140" s="7"/>
      <c r="N140" s="7"/>
    </row>
    <row r="141" customFormat="1" ht="18" customHeight="1" spans="1:14">
      <c r="A141" s="12">
        <v>135</v>
      </c>
      <c r="B141" s="12" t="s">
        <v>12903</v>
      </c>
      <c r="C141" s="11"/>
      <c r="D141" s="11"/>
      <c r="E141" s="11"/>
      <c r="F141" s="7"/>
      <c r="G141" s="7"/>
      <c r="H141" s="11">
        <v>2</v>
      </c>
      <c r="I141" s="11">
        <v>2</v>
      </c>
      <c r="J141" s="20" t="s">
        <v>12788</v>
      </c>
      <c r="K141" s="21">
        <v>12</v>
      </c>
      <c r="L141" s="21">
        <v>60</v>
      </c>
      <c r="M141" s="7"/>
      <c r="N141" s="7"/>
    </row>
    <row r="142" customFormat="1" ht="18" customHeight="1" spans="1:14">
      <c r="A142" s="12">
        <v>136</v>
      </c>
      <c r="B142" s="12" t="s">
        <v>12904</v>
      </c>
      <c r="C142" s="11"/>
      <c r="D142" s="11"/>
      <c r="E142" s="11"/>
      <c r="F142" s="7"/>
      <c r="G142" s="7"/>
      <c r="H142" s="11">
        <v>1</v>
      </c>
      <c r="I142" s="11">
        <v>1</v>
      </c>
      <c r="J142" s="20" t="s">
        <v>12788</v>
      </c>
      <c r="K142" s="21">
        <v>6</v>
      </c>
      <c r="L142" s="21">
        <v>30</v>
      </c>
      <c r="M142" s="7"/>
      <c r="N142" s="7"/>
    </row>
    <row r="143" customFormat="1" ht="18" customHeight="1" spans="1:14">
      <c r="A143" s="12">
        <v>137</v>
      </c>
      <c r="B143" s="12" t="s">
        <v>12905</v>
      </c>
      <c r="C143" s="11"/>
      <c r="D143" s="11"/>
      <c r="E143" s="11"/>
      <c r="F143" s="7"/>
      <c r="G143" s="7"/>
      <c r="H143" s="11">
        <v>2</v>
      </c>
      <c r="I143" s="11">
        <v>2</v>
      </c>
      <c r="J143" s="20" t="s">
        <v>12788</v>
      </c>
      <c r="K143" s="21">
        <v>12</v>
      </c>
      <c r="L143" s="21">
        <v>60</v>
      </c>
      <c r="M143" s="7"/>
      <c r="N143" s="7"/>
    </row>
    <row r="144" customFormat="1" ht="18" customHeight="1" spans="1:14">
      <c r="A144" s="12">
        <v>138</v>
      </c>
      <c r="B144" s="12" t="s">
        <v>12906</v>
      </c>
      <c r="C144" s="11"/>
      <c r="D144" s="11"/>
      <c r="E144" s="11"/>
      <c r="F144" s="7"/>
      <c r="G144" s="7"/>
      <c r="H144" s="11">
        <v>2</v>
      </c>
      <c r="I144" s="11">
        <v>2</v>
      </c>
      <c r="J144" s="20" t="s">
        <v>12788</v>
      </c>
      <c r="K144" s="21">
        <v>12</v>
      </c>
      <c r="L144" s="21">
        <v>60</v>
      </c>
      <c r="M144" s="7"/>
      <c r="N144" s="7"/>
    </row>
    <row r="145" customFormat="1" ht="18" customHeight="1" spans="1:14">
      <c r="A145" s="12">
        <v>139</v>
      </c>
      <c r="B145" s="12" t="s">
        <v>12907</v>
      </c>
      <c r="C145" s="11"/>
      <c r="D145" s="11"/>
      <c r="E145" s="11"/>
      <c r="F145" s="7"/>
      <c r="G145" s="7"/>
      <c r="H145" s="11">
        <v>2</v>
      </c>
      <c r="I145" s="11">
        <v>2</v>
      </c>
      <c r="J145" s="20" t="s">
        <v>12788</v>
      </c>
      <c r="K145" s="21">
        <v>12</v>
      </c>
      <c r="L145" s="21">
        <v>60</v>
      </c>
      <c r="M145" s="7"/>
      <c r="N145" s="7"/>
    </row>
    <row r="146" customFormat="1" ht="18" customHeight="1" spans="1:14">
      <c r="A146" s="12">
        <v>140</v>
      </c>
      <c r="B146" s="12" t="s">
        <v>10729</v>
      </c>
      <c r="C146" s="11"/>
      <c r="D146" s="11"/>
      <c r="E146" s="11"/>
      <c r="F146" s="7"/>
      <c r="G146" s="7"/>
      <c r="H146" s="11">
        <v>2</v>
      </c>
      <c r="I146" s="11">
        <v>2</v>
      </c>
      <c r="J146" s="20" t="s">
        <v>12788</v>
      </c>
      <c r="K146" s="21">
        <v>12</v>
      </c>
      <c r="L146" s="21">
        <v>60</v>
      </c>
      <c r="M146" s="7"/>
      <c r="N146" s="7"/>
    </row>
    <row r="147" customFormat="1" ht="18" customHeight="1" spans="1:14">
      <c r="A147" s="12">
        <v>141</v>
      </c>
      <c r="B147" s="12" t="s">
        <v>12908</v>
      </c>
      <c r="C147" s="11"/>
      <c r="D147" s="11"/>
      <c r="E147" s="11"/>
      <c r="F147" s="7"/>
      <c r="G147" s="7"/>
      <c r="H147" s="11">
        <v>2</v>
      </c>
      <c r="I147" s="11">
        <v>2</v>
      </c>
      <c r="J147" s="20" t="s">
        <v>12788</v>
      </c>
      <c r="K147" s="21">
        <v>12</v>
      </c>
      <c r="L147" s="21">
        <v>60</v>
      </c>
      <c r="M147" s="7"/>
      <c r="N147" s="7"/>
    </row>
    <row r="148" customFormat="1" ht="18" customHeight="1" spans="1:14">
      <c r="A148" s="12">
        <v>142</v>
      </c>
      <c r="B148" s="12" t="s">
        <v>12909</v>
      </c>
      <c r="C148" s="11"/>
      <c r="D148" s="11"/>
      <c r="E148" s="11"/>
      <c r="F148" s="7"/>
      <c r="G148" s="7"/>
      <c r="H148" s="11">
        <v>1</v>
      </c>
      <c r="I148" s="11">
        <v>1</v>
      </c>
      <c r="J148" s="20" t="s">
        <v>12788</v>
      </c>
      <c r="K148" s="21">
        <v>6</v>
      </c>
      <c r="L148" s="21">
        <v>30</v>
      </c>
      <c r="M148" s="7"/>
      <c r="N148" s="7"/>
    </row>
    <row r="149" customFormat="1" ht="18" customHeight="1" spans="1:14">
      <c r="A149" s="12">
        <v>143</v>
      </c>
      <c r="B149" s="12" t="s">
        <v>12910</v>
      </c>
      <c r="C149" s="11"/>
      <c r="D149" s="11"/>
      <c r="E149" s="11"/>
      <c r="F149" s="7"/>
      <c r="G149" s="7"/>
      <c r="H149" s="11">
        <v>1</v>
      </c>
      <c r="I149" s="11">
        <v>1</v>
      </c>
      <c r="J149" s="20" t="s">
        <v>12788</v>
      </c>
      <c r="K149" s="21">
        <v>6</v>
      </c>
      <c r="L149" s="21">
        <v>30</v>
      </c>
      <c r="M149" s="7"/>
      <c r="N149" s="7"/>
    </row>
    <row r="150" customFormat="1" ht="18" customHeight="1" spans="1:14">
      <c r="A150" s="12">
        <v>144</v>
      </c>
      <c r="B150" s="12" t="s">
        <v>12911</v>
      </c>
      <c r="C150" s="11"/>
      <c r="D150" s="11"/>
      <c r="E150" s="11"/>
      <c r="F150" s="7"/>
      <c r="G150" s="7"/>
      <c r="H150" s="11">
        <v>30</v>
      </c>
      <c r="I150" s="11">
        <v>30</v>
      </c>
      <c r="J150" s="20" t="s">
        <v>12788</v>
      </c>
      <c r="K150" s="21">
        <v>180</v>
      </c>
      <c r="L150" s="21">
        <v>900</v>
      </c>
      <c r="M150" s="7"/>
      <c r="N150" s="7"/>
    </row>
    <row r="151" customFormat="1" ht="18" customHeight="1" spans="1:14">
      <c r="A151" s="12">
        <v>145</v>
      </c>
      <c r="B151" s="12" t="s">
        <v>12912</v>
      </c>
      <c r="C151" s="11"/>
      <c r="D151" s="11"/>
      <c r="E151" s="11"/>
      <c r="F151" s="7"/>
      <c r="G151" s="7"/>
      <c r="H151" s="11">
        <v>2</v>
      </c>
      <c r="I151" s="11">
        <v>2</v>
      </c>
      <c r="J151" s="20" t="s">
        <v>12788</v>
      </c>
      <c r="K151" s="21">
        <v>12</v>
      </c>
      <c r="L151" s="21">
        <v>60</v>
      </c>
      <c r="M151" s="7"/>
      <c r="N151" s="7"/>
    </row>
    <row r="152" customFormat="1" ht="18" customHeight="1" spans="1:14">
      <c r="A152" s="12">
        <v>146</v>
      </c>
      <c r="B152" s="12" t="s">
        <v>12913</v>
      </c>
      <c r="C152" s="11"/>
      <c r="D152" s="11"/>
      <c r="E152" s="11"/>
      <c r="F152" s="7"/>
      <c r="G152" s="7"/>
      <c r="H152" s="11">
        <v>2</v>
      </c>
      <c r="I152" s="11">
        <v>2</v>
      </c>
      <c r="J152" s="20" t="s">
        <v>12788</v>
      </c>
      <c r="K152" s="21">
        <v>12</v>
      </c>
      <c r="L152" s="21">
        <v>60</v>
      </c>
      <c r="M152" s="7"/>
      <c r="N152" s="7"/>
    </row>
    <row r="153" customFormat="1" ht="18" customHeight="1" spans="1:14">
      <c r="A153" s="12">
        <v>147</v>
      </c>
      <c r="B153" s="12" t="s">
        <v>12914</v>
      </c>
      <c r="C153" s="11"/>
      <c r="D153" s="11"/>
      <c r="E153" s="11"/>
      <c r="F153" s="7"/>
      <c r="G153" s="7"/>
      <c r="H153" s="11">
        <v>2</v>
      </c>
      <c r="I153" s="11">
        <v>2</v>
      </c>
      <c r="J153" s="20" t="s">
        <v>12788</v>
      </c>
      <c r="K153" s="21">
        <v>12</v>
      </c>
      <c r="L153" s="21">
        <v>60</v>
      </c>
      <c r="M153" s="7"/>
      <c r="N153" s="7"/>
    </row>
    <row r="154" customFormat="1" ht="18" customHeight="1" spans="1:14">
      <c r="A154" s="12">
        <v>148</v>
      </c>
      <c r="B154" s="12" t="s">
        <v>12915</v>
      </c>
      <c r="C154" s="11"/>
      <c r="D154" s="11"/>
      <c r="E154" s="11"/>
      <c r="F154" s="7"/>
      <c r="G154" s="7"/>
      <c r="H154" s="11">
        <v>2</v>
      </c>
      <c r="I154" s="11">
        <v>2</v>
      </c>
      <c r="J154" s="20" t="s">
        <v>12788</v>
      </c>
      <c r="K154" s="21">
        <v>12</v>
      </c>
      <c r="L154" s="21">
        <v>60</v>
      </c>
      <c r="M154" s="7"/>
      <c r="N154" s="7"/>
    </row>
    <row r="155" customFormat="1" ht="18" customHeight="1" spans="1:14">
      <c r="A155" s="12">
        <v>149</v>
      </c>
      <c r="B155" s="12" t="s">
        <v>12916</v>
      </c>
      <c r="C155" s="11"/>
      <c r="D155" s="11"/>
      <c r="E155" s="11"/>
      <c r="F155" s="7"/>
      <c r="G155" s="7"/>
      <c r="H155" s="11">
        <v>2</v>
      </c>
      <c r="I155" s="11">
        <v>2</v>
      </c>
      <c r="J155" s="20" t="s">
        <v>12788</v>
      </c>
      <c r="K155" s="21">
        <v>12</v>
      </c>
      <c r="L155" s="21">
        <v>60</v>
      </c>
      <c r="M155" s="7"/>
      <c r="N155" s="7"/>
    </row>
    <row r="156" customFormat="1" ht="18" customHeight="1" spans="1:14">
      <c r="A156" s="12">
        <v>150</v>
      </c>
      <c r="B156" s="12" t="s">
        <v>12917</v>
      </c>
      <c r="C156" s="11"/>
      <c r="D156" s="11"/>
      <c r="E156" s="11"/>
      <c r="F156" s="7"/>
      <c r="G156" s="7"/>
      <c r="H156" s="11">
        <v>1</v>
      </c>
      <c r="I156" s="11">
        <v>1</v>
      </c>
      <c r="J156" s="20" t="s">
        <v>12788</v>
      </c>
      <c r="K156" s="21">
        <v>6</v>
      </c>
      <c r="L156" s="21">
        <v>30</v>
      </c>
      <c r="M156" s="7"/>
      <c r="N156" s="7"/>
    </row>
    <row r="157" customFormat="1" ht="18" customHeight="1" spans="1:14">
      <c r="A157" s="12">
        <v>151</v>
      </c>
      <c r="B157" s="12" t="s">
        <v>12918</v>
      </c>
      <c r="C157" s="11"/>
      <c r="D157" s="11"/>
      <c r="E157" s="11"/>
      <c r="F157" s="7"/>
      <c r="G157" s="7"/>
      <c r="H157" s="11">
        <v>2</v>
      </c>
      <c r="I157" s="11">
        <v>2</v>
      </c>
      <c r="J157" s="20" t="s">
        <v>12788</v>
      </c>
      <c r="K157" s="21">
        <v>12</v>
      </c>
      <c r="L157" s="21">
        <v>60</v>
      </c>
      <c r="M157" s="7"/>
      <c r="N157" s="7"/>
    </row>
    <row r="158" customFormat="1" ht="18" customHeight="1" spans="1:14">
      <c r="A158" s="12">
        <v>152</v>
      </c>
      <c r="B158" s="12" t="s">
        <v>12919</v>
      </c>
      <c r="C158" s="11"/>
      <c r="D158" s="11"/>
      <c r="E158" s="11"/>
      <c r="F158" s="7"/>
      <c r="G158" s="7"/>
      <c r="H158" s="11">
        <v>2</v>
      </c>
      <c r="I158" s="11">
        <v>2</v>
      </c>
      <c r="J158" s="20" t="s">
        <v>12788</v>
      </c>
      <c r="K158" s="21">
        <v>12</v>
      </c>
      <c r="L158" s="21">
        <v>60</v>
      </c>
      <c r="M158" s="7"/>
      <c r="N158" s="7"/>
    </row>
    <row r="159" customFormat="1" ht="18" customHeight="1" spans="1:14">
      <c r="A159" s="12">
        <v>153</v>
      </c>
      <c r="B159" s="12" t="s">
        <v>12920</v>
      </c>
      <c r="C159" s="11"/>
      <c r="D159" s="11"/>
      <c r="E159" s="11"/>
      <c r="F159" s="7"/>
      <c r="G159" s="7"/>
      <c r="H159" s="11">
        <v>3</v>
      </c>
      <c r="I159" s="11">
        <v>3</v>
      </c>
      <c r="J159" s="20" t="s">
        <v>12788</v>
      </c>
      <c r="K159" s="21">
        <v>18</v>
      </c>
      <c r="L159" s="21">
        <v>90</v>
      </c>
      <c r="M159" s="7"/>
      <c r="N159" s="7"/>
    </row>
    <row r="160" customFormat="1" ht="18" customHeight="1" spans="1:14">
      <c r="A160" s="12">
        <v>154</v>
      </c>
      <c r="B160" s="12" t="s">
        <v>12921</v>
      </c>
      <c r="C160" s="11"/>
      <c r="D160" s="11"/>
      <c r="E160" s="11"/>
      <c r="F160" s="7"/>
      <c r="G160" s="7"/>
      <c r="H160" s="11">
        <v>2</v>
      </c>
      <c r="I160" s="11">
        <v>2</v>
      </c>
      <c r="J160" s="20" t="s">
        <v>12788</v>
      </c>
      <c r="K160" s="21">
        <v>12</v>
      </c>
      <c r="L160" s="21">
        <v>60</v>
      </c>
      <c r="M160" s="7"/>
      <c r="N160" s="7"/>
    </row>
    <row r="161" customFormat="1" ht="18" customHeight="1" spans="1:14">
      <c r="A161" s="12">
        <v>155</v>
      </c>
      <c r="B161" s="12" t="s">
        <v>12922</v>
      </c>
      <c r="C161" s="11"/>
      <c r="D161" s="11"/>
      <c r="E161" s="11"/>
      <c r="F161" s="7"/>
      <c r="G161" s="7"/>
      <c r="H161" s="11">
        <v>2</v>
      </c>
      <c r="I161" s="11">
        <v>2</v>
      </c>
      <c r="J161" s="20" t="s">
        <v>12788</v>
      </c>
      <c r="K161" s="21">
        <v>12</v>
      </c>
      <c r="L161" s="21">
        <v>60</v>
      </c>
      <c r="M161" s="7"/>
      <c r="N161" s="7"/>
    </row>
    <row r="162" customFormat="1" ht="18" customHeight="1" spans="1:14">
      <c r="A162" s="12">
        <v>156</v>
      </c>
      <c r="B162" s="12" t="s">
        <v>12923</v>
      </c>
      <c r="C162" s="11"/>
      <c r="D162" s="11"/>
      <c r="E162" s="11"/>
      <c r="F162" s="7"/>
      <c r="G162" s="7"/>
      <c r="H162" s="11">
        <v>3</v>
      </c>
      <c r="I162" s="11">
        <v>3</v>
      </c>
      <c r="J162" s="20" t="s">
        <v>12788</v>
      </c>
      <c r="K162" s="21">
        <v>18</v>
      </c>
      <c r="L162" s="21">
        <v>90</v>
      </c>
      <c r="M162" s="7"/>
      <c r="N162" s="7"/>
    </row>
    <row r="163" customFormat="1" ht="18" customHeight="1" spans="1:14">
      <c r="A163" s="12">
        <v>157</v>
      </c>
      <c r="B163" s="12" t="s">
        <v>12924</v>
      </c>
      <c r="C163" s="11"/>
      <c r="D163" s="11"/>
      <c r="E163" s="11"/>
      <c r="F163" s="7"/>
      <c r="G163" s="7"/>
      <c r="H163" s="11">
        <v>2</v>
      </c>
      <c r="I163" s="11">
        <v>2</v>
      </c>
      <c r="J163" s="20" t="s">
        <v>12788</v>
      </c>
      <c r="K163" s="21">
        <v>12</v>
      </c>
      <c r="L163" s="21">
        <v>60</v>
      </c>
      <c r="M163" s="7"/>
      <c r="N163" s="7"/>
    </row>
    <row r="164" customFormat="1" ht="18" customHeight="1" spans="1:14">
      <c r="A164" s="12">
        <v>158</v>
      </c>
      <c r="B164" s="12" t="s">
        <v>12925</v>
      </c>
      <c r="C164" s="11"/>
      <c r="D164" s="11"/>
      <c r="E164" s="11"/>
      <c r="F164" s="7"/>
      <c r="G164" s="7"/>
      <c r="H164" s="11">
        <v>1</v>
      </c>
      <c r="I164" s="11">
        <v>1</v>
      </c>
      <c r="J164" s="20" t="s">
        <v>12788</v>
      </c>
      <c r="K164" s="21">
        <v>6</v>
      </c>
      <c r="L164" s="21">
        <v>30</v>
      </c>
      <c r="M164" s="7"/>
      <c r="N164" s="7"/>
    </row>
    <row r="165" customFormat="1" ht="18" customHeight="1" spans="1:14">
      <c r="A165" s="12">
        <v>159</v>
      </c>
      <c r="B165" s="12" t="s">
        <v>12926</v>
      </c>
      <c r="C165" s="11"/>
      <c r="D165" s="11"/>
      <c r="E165" s="11"/>
      <c r="F165" s="7"/>
      <c r="G165" s="7"/>
      <c r="H165" s="11">
        <v>1</v>
      </c>
      <c r="I165" s="11">
        <v>1</v>
      </c>
      <c r="J165" s="20" t="s">
        <v>12788</v>
      </c>
      <c r="K165" s="21">
        <v>6</v>
      </c>
      <c r="L165" s="21">
        <v>30</v>
      </c>
      <c r="M165" s="7"/>
      <c r="N165" s="7"/>
    </row>
    <row r="166" customFormat="1" ht="18" customHeight="1" spans="1:14">
      <c r="A166" s="12">
        <v>160</v>
      </c>
      <c r="B166" s="12" t="s">
        <v>12927</v>
      </c>
      <c r="C166" s="11"/>
      <c r="D166" s="11"/>
      <c r="E166" s="11"/>
      <c r="F166" s="7"/>
      <c r="G166" s="7"/>
      <c r="H166" s="11">
        <v>2</v>
      </c>
      <c r="I166" s="11">
        <v>2</v>
      </c>
      <c r="J166" s="20" t="s">
        <v>12788</v>
      </c>
      <c r="K166" s="21">
        <v>12</v>
      </c>
      <c r="L166" s="21">
        <v>60</v>
      </c>
      <c r="M166" s="7"/>
      <c r="N166" s="7"/>
    </row>
    <row r="167" customFormat="1" ht="18" customHeight="1" spans="1:14">
      <c r="A167" s="12">
        <v>161</v>
      </c>
      <c r="B167" s="12" t="s">
        <v>12928</v>
      </c>
      <c r="C167" s="11"/>
      <c r="D167" s="11"/>
      <c r="E167" s="11"/>
      <c r="F167" s="7"/>
      <c r="G167" s="7"/>
      <c r="H167" s="11">
        <v>2</v>
      </c>
      <c r="I167" s="11">
        <v>2</v>
      </c>
      <c r="J167" s="20" t="s">
        <v>12788</v>
      </c>
      <c r="K167" s="21">
        <v>12</v>
      </c>
      <c r="L167" s="21">
        <v>60</v>
      </c>
      <c r="M167" s="7"/>
      <c r="N167" s="7"/>
    </row>
    <row r="168" customFormat="1" ht="18" customHeight="1" spans="1:14">
      <c r="A168" s="12">
        <v>162</v>
      </c>
      <c r="B168" s="12" t="s">
        <v>12929</v>
      </c>
      <c r="C168" s="11"/>
      <c r="D168" s="11"/>
      <c r="E168" s="11"/>
      <c r="F168" s="7"/>
      <c r="G168" s="7"/>
      <c r="H168" s="11">
        <v>2</v>
      </c>
      <c r="I168" s="11">
        <v>2</v>
      </c>
      <c r="J168" s="20" t="s">
        <v>12788</v>
      </c>
      <c r="K168" s="21">
        <v>12</v>
      </c>
      <c r="L168" s="21">
        <v>60</v>
      </c>
      <c r="M168" s="7"/>
      <c r="N168" s="7"/>
    </row>
    <row r="169" customFormat="1" ht="18" customHeight="1" spans="1:14">
      <c r="A169" s="12">
        <v>163</v>
      </c>
      <c r="B169" s="12" t="s">
        <v>12930</v>
      </c>
      <c r="C169" s="11"/>
      <c r="D169" s="11"/>
      <c r="E169" s="11"/>
      <c r="F169" s="7"/>
      <c r="G169" s="7"/>
      <c r="H169" s="11">
        <v>2</v>
      </c>
      <c r="I169" s="11">
        <v>2</v>
      </c>
      <c r="J169" s="20" t="s">
        <v>12788</v>
      </c>
      <c r="K169" s="21">
        <v>12</v>
      </c>
      <c r="L169" s="21">
        <v>60</v>
      </c>
      <c r="M169" s="7"/>
      <c r="N169" s="7"/>
    </row>
    <row r="170" customFormat="1" ht="18" customHeight="1" spans="1:14">
      <c r="A170" s="12">
        <v>164</v>
      </c>
      <c r="B170" s="12" t="s">
        <v>12931</v>
      </c>
      <c r="C170" s="11"/>
      <c r="D170" s="11"/>
      <c r="E170" s="11"/>
      <c r="F170" s="7"/>
      <c r="G170" s="7"/>
      <c r="H170" s="11">
        <v>3</v>
      </c>
      <c r="I170" s="11">
        <v>3</v>
      </c>
      <c r="J170" s="20" t="s">
        <v>12788</v>
      </c>
      <c r="K170" s="21">
        <v>18</v>
      </c>
      <c r="L170" s="21">
        <v>90</v>
      </c>
      <c r="M170" s="7"/>
      <c r="N170" s="7"/>
    </row>
    <row r="171" customFormat="1" ht="18" customHeight="1" spans="1:14">
      <c r="A171" s="12">
        <v>165</v>
      </c>
      <c r="B171" s="12" t="s">
        <v>12932</v>
      </c>
      <c r="C171" s="11"/>
      <c r="D171" s="11"/>
      <c r="E171" s="11"/>
      <c r="F171" s="7"/>
      <c r="G171" s="7"/>
      <c r="H171" s="11">
        <v>2</v>
      </c>
      <c r="I171" s="11">
        <v>2</v>
      </c>
      <c r="J171" s="20" t="s">
        <v>12788</v>
      </c>
      <c r="K171" s="21">
        <v>12</v>
      </c>
      <c r="L171" s="21">
        <v>60</v>
      </c>
      <c r="M171" s="7"/>
      <c r="N171" s="7"/>
    </row>
    <row r="172" customFormat="1" ht="18" customHeight="1" spans="1:14">
      <c r="A172" s="12">
        <v>166</v>
      </c>
      <c r="B172" s="12" t="s">
        <v>12933</v>
      </c>
      <c r="C172" s="11"/>
      <c r="D172" s="11"/>
      <c r="E172" s="11"/>
      <c r="F172" s="7"/>
      <c r="G172" s="7"/>
      <c r="H172" s="11">
        <v>2</v>
      </c>
      <c r="I172" s="11">
        <v>2</v>
      </c>
      <c r="J172" s="20" t="s">
        <v>12788</v>
      </c>
      <c r="K172" s="21">
        <v>12</v>
      </c>
      <c r="L172" s="21">
        <v>60</v>
      </c>
      <c r="M172" s="7"/>
      <c r="N172" s="7"/>
    </row>
    <row r="173" customFormat="1" ht="18" customHeight="1" spans="1:14">
      <c r="A173" s="12">
        <v>167</v>
      </c>
      <c r="B173" s="12" t="s">
        <v>12934</v>
      </c>
      <c r="C173" s="11"/>
      <c r="D173" s="11"/>
      <c r="E173" s="11"/>
      <c r="F173" s="7"/>
      <c r="G173" s="7"/>
      <c r="H173" s="11">
        <v>3</v>
      </c>
      <c r="I173" s="11">
        <v>3</v>
      </c>
      <c r="J173" s="20" t="s">
        <v>12788</v>
      </c>
      <c r="K173" s="21">
        <v>18</v>
      </c>
      <c r="L173" s="21">
        <v>90</v>
      </c>
      <c r="M173" s="7"/>
      <c r="N173" s="7"/>
    </row>
    <row r="174" customFormat="1" ht="18" customHeight="1" spans="1:14">
      <c r="A174" s="12">
        <v>168</v>
      </c>
      <c r="B174" s="12" t="s">
        <v>12935</v>
      </c>
      <c r="C174" s="11"/>
      <c r="D174" s="11"/>
      <c r="E174" s="11"/>
      <c r="F174" s="7"/>
      <c r="G174" s="7"/>
      <c r="H174" s="11">
        <v>3</v>
      </c>
      <c r="I174" s="11">
        <v>3</v>
      </c>
      <c r="J174" s="20" t="s">
        <v>12788</v>
      </c>
      <c r="K174" s="21">
        <v>18</v>
      </c>
      <c r="L174" s="21">
        <v>90</v>
      </c>
      <c r="M174" s="7"/>
      <c r="N174" s="7"/>
    </row>
    <row r="175" customFormat="1" ht="18" customHeight="1" spans="1:14">
      <c r="A175" s="12">
        <v>169</v>
      </c>
      <c r="B175" s="12" t="s">
        <v>12936</v>
      </c>
      <c r="C175" s="11"/>
      <c r="D175" s="11"/>
      <c r="E175" s="11"/>
      <c r="F175" s="7"/>
      <c r="G175" s="7"/>
      <c r="H175" s="11">
        <v>2</v>
      </c>
      <c r="I175" s="11">
        <v>2</v>
      </c>
      <c r="J175" s="20" t="s">
        <v>12788</v>
      </c>
      <c r="K175" s="21">
        <v>12</v>
      </c>
      <c r="L175" s="21">
        <v>60</v>
      </c>
      <c r="M175" s="7"/>
      <c r="N175" s="7"/>
    </row>
    <row r="176" customFormat="1" ht="18" customHeight="1" spans="1:14">
      <c r="A176" s="12">
        <v>170</v>
      </c>
      <c r="B176" s="12" t="s">
        <v>12937</v>
      </c>
      <c r="C176" s="11"/>
      <c r="D176" s="11"/>
      <c r="E176" s="11"/>
      <c r="F176" s="7"/>
      <c r="G176" s="7"/>
      <c r="H176" s="11">
        <v>2</v>
      </c>
      <c r="I176" s="11">
        <v>2</v>
      </c>
      <c r="J176" s="20" t="s">
        <v>12788</v>
      </c>
      <c r="K176" s="21">
        <v>12</v>
      </c>
      <c r="L176" s="21">
        <v>60</v>
      </c>
      <c r="M176" s="7"/>
      <c r="N176" s="7"/>
    </row>
    <row r="177" customFormat="1" ht="18" customHeight="1" spans="1:14">
      <c r="A177" s="12">
        <v>171</v>
      </c>
      <c r="B177" s="12" t="s">
        <v>12938</v>
      </c>
      <c r="C177" s="11"/>
      <c r="D177" s="11"/>
      <c r="E177" s="11"/>
      <c r="F177" s="7"/>
      <c r="G177" s="7"/>
      <c r="H177" s="11">
        <v>2</v>
      </c>
      <c r="I177" s="11">
        <v>2</v>
      </c>
      <c r="J177" s="20" t="s">
        <v>12788</v>
      </c>
      <c r="K177" s="21">
        <v>12</v>
      </c>
      <c r="L177" s="21">
        <v>60</v>
      </c>
      <c r="M177" s="7"/>
      <c r="N177" s="7"/>
    </row>
    <row r="178" customFormat="1" ht="18" customHeight="1" spans="1:14">
      <c r="A178" s="12">
        <v>172</v>
      </c>
      <c r="B178" s="12" t="s">
        <v>12939</v>
      </c>
      <c r="C178" s="11"/>
      <c r="D178" s="11"/>
      <c r="E178" s="11"/>
      <c r="F178" s="7"/>
      <c r="G178" s="7"/>
      <c r="H178" s="11">
        <v>2</v>
      </c>
      <c r="I178" s="11">
        <v>2</v>
      </c>
      <c r="J178" s="20" t="s">
        <v>12788</v>
      </c>
      <c r="K178" s="21">
        <v>12</v>
      </c>
      <c r="L178" s="21">
        <v>60</v>
      </c>
      <c r="M178" s="7"/>
      <c r="N178" s="7"/>
    </row>
    <row r="179" customFormat="1" ht="18" customHeight="1" spans="1:14">
      <c r="A179" s="12">
        <v>173</v>
      </c>
      <c r="B179" s="12" t="s">
        <v>12940</v>
      </c>
      <c r="C179" s="11"/>
      <c r="D179" s="11"/>
      <c r="E179" s="11"/>
      <c r="F179" s="7"/>
      <c r="G179" s="7"/>
      <c r="H179" s="11">
        <v>2</v>
      </c>
      <c r="I179" s="11">
        <v>2</v>
      </c>
      <c r="J179" s="20" t="s">
        <v>12788</v>
      </c>
      <c r="K179" s="21">
        <v>12</v>
      </c>
      <c r="L179" s="21">
        <v>60</v>
      </c>
      <c r="M179" s="7"/>
      <c r="N179" s="7"/>
    </row>
    <row r="180" customFormat="1" ht="18" customHeight="1" spans="1:14">
      <c r="A180" s="12">
        <v>174</v>
      </c>
      <c r="B180" s="12" t="s">
        <v>12931</v>
      </c>
      <c r="C180" s="11"/>
      <c r="D180" s="11"/>
      <c r="E180" s="11"/>
      <c r="F180" s="7"/>
      <c r="G180" s="7"/>
      <c r="H180" s="11">
        <v>2</v>
      </c>
      <c r="I180" s="11">
        <v>2</v>
      </c>
      <c r="J180" s="20" t="s">
        <v>12788</v>
      </c>
      <c r="K180" s="21">
        <v>12</v>
      </c>
      <c r="L180" s="21">
        <v>60</v>
      </c>
      <c r="M180" s="7"/>
      <c r="N180" s="7"/>
    </row>
    <row r="181" customFormat="1" ht="18" customHeight="1" spans="1:14">
      <c r="A181" s="12">
        <v>175</v>
      </c>
      <c r="B181" s="12" t="s">
        <v>12941</v>
      </c>
      <c r="C181" s="11"/>
      <c r="D181" s="11"/>
      <c r="E181" s="11"/>
      <c r="F181" s="7"/>
      <c r="G181" s="7"/>
      <c r="H181" s="11">
        <v>1</v>
      </c>
      <c r="I181" s="11">
        <v>1</v>
      </c>
      <c r="J181" s="20" t="s">
        <v>12788</v>
      </c>
      <c r="K181" s="21">
        <v>6</v>
      </c>
      <c r="L181" s="21">
        <v>30</v>
      </c>
      <c r="M181" s="7"/>
      <c r="N181" s="7"/>
    </row>
    <row r="182" customFormat="1" ht="18" customHeight="1" spans="1:14">
      <c r="A182" s="12">
        <v>176</v>
      </c>
      <c r="B182" s="12" t="s">
        <v>12942</v>
      </c>
      <c r="C182" s="11"/>
      <c r="D182" s="11"/>
      <c r="E182" s="11"/>
      <c r="F182" s="7"/>
      <c r="G182" s="7"/>
      <c r="H182" s="11">
        <v>2</v>
      </c>
      <c r="I182" s="11">
        <v>2</v>
      </c>
      <c r="J182" s="20" t="s">
        <v>12788</v>
      </c>
      <c r="K182" s="21">
        <v>12</v>
      </c>
      <c r="L182" s="21">
        <v>60</v>
      </c>
      <c r="M182" s="7"/>
      <c r="N182" s="7"/>
    </row>
    <row r="183" customFormat="1" ht="18" customHeight="1" spans="1:14">
      <c r="A183" s="12">
        <v>177</v>
      </c>
      <c r="B183" s="12" t="s">
        <v>12943</v>
      </c>
      <c r="C183" s="11"/>
      <c r="D183" s="11"/>
      <c r="E183" s="11"/>
      <c r="F183" s="7"/>
      <c r="G183" s="7"/>
      <c r="H183" s="11">
        <v>2</v>
      </c>
      <c r="I183" s="11">
        <v>2</v>
      </c>
      <c r="J183" s="20" t="s">
        <v>12788</v>
      </c>
      <c r="K183" s="21">
        <v>12</v>
      </c>
      <c r="L183" s="21">
        <v>60</v>
      </c>
      <c r="M183" s="7"/>
      <c r="N183" s="7"/>
    </row>
    <row r="184" customFormat="1" ht="18" customHeight="1" spans="1:14">
      <c r="A184" s="12">
        <v>178</v>
      </c>
      <c r="B184" s="12" t="s">
        <v>12944</v>
      </c>
      <c r="C184" s="11"/>
      <c r="D184" s="11"/>
      <c r="E184" s="11"/>
      <c r="F184" s="7"/>
      <c r="G184" s="7"/>
      <c r="H184" s="11">
        <v>1</v>
      </c>
      <c r="I184" s="11">
        <v>1</v>
      </c>
      <c r="J184" s="20" t="s">
        <v>12788</v>
      </c>
      <c r="K184" s="21">
        <v>6</v>
      </c>
      <c r="L184" s="21">
        <v>30</v>
      </c>
      <c r="M184" s="7"/>
      <c r="N184" s="7"/>
    </row>
    <row r="185" customFormat="1" ht="18" customHeight="1" spans="1:14">
      <c r="A185" s="12">
        <v>179</v>
      </c>
      <c r="B185" s="12" t="s">
        <v>12945</v>
      </c>
      <c r="C185" s="11"/>
      <c r="D185" s="11"/>
      <c r="E185" s="11"/>
      <c r="F185" s="7"/>
      <c r="G185" s="7"/>
      <c r="H185" s="11">
        <v>2</v>
      </c>
      <c r="I185" s="11">
        <v>2</v>
      </c>
      <c r="J185" s="20" t="s">
        <v>12788</v>
      </c>
      <c r="K185" s="21">
        <v>12</v>
      </c>
      <c r="L185" s="21">
        <v>60</v>
      </c>
      <c r="M185" s="7"/>
      <c r="N185" s="7"/>
    </row>
    <row r="186" customFormat="1" ht="18" customHeight="1" spans="1:14">
      <c r="A186" s="12">
        <v>180</v>
      </c>
      <c r="B186" s="12" t="s">
        <v>12946</v>
      </c>
      <c r="C186" s="11"/>
      <c r="D186" s="11"/>
      <c r="E186" s="11"/>
      <c r="F186" s="7"/>
      <c r="G186" s="7"/>
      <c r="H186" s="11">
        <v>3</v>
      </c>
      <c r="I186" s="11">
        <v>3</v>
      </c>
      <c r="J186" s="20" t="s">
        <v>12788</v>
      </c>
      <c r="K186" s="21">
        <v>18</v>
      </c>
      <c r="L186" s="21">
        <v>90</v>
      </c>
      <c r="M186" s="7"/>
      <c r="N186" s="7"/>
    </row>
    <row r="187" customFormat="1" ht="18" customHeight="1" spans="1:14">
      <c r="A187" s="12">
        <v>181</v>
      </c>
      <c r="B187" s="12" t="s">
        <v>12947</v>
      </c>
      <c r="C187" s="11"/>
      <c r="D187" s="11"/>
      <c r="E187" s="11"/>
      <c r="F187" s="7"/>
      <c r="G187" s="7"/>
      <c r="H187" s="11">
        <v>1</v>
      </c>
      <c r="I187" s="11">
        <v>1</v>
      </c>
      <c r="J187" s="20" t="s">
        <v>12788</v>
      </c>
      <c r="K187" s="21">
        <v>6</v>
      </c>
      <c r="L187" s="21">
        <v>30</v>
      </c>
      <c r="M187" s="7"/>
      <c r="N187" s="7"/>
    </row>
    <row r="188" customFormat="1" ht="18" customHeight="1" spans="1:14">
      <c r="A188" s="12">
        <v>182</v>
      </c>
      <c r="B188" s="12" t="s">
        <v>12948</v>
      </c>
      <c r="C188" s="11"/>
      <c r="D188" s="11"/>
      <c r="E188" s="11"/>
      <c r="F188" s="7"/>
      <c r="G188" s="7"/>
      <c r="H188" s="11">
        <v>2</v>
      </c>
      <c r="I188" s="11">
        <v>2</v>
      </c>
      <c r="J188" s="20" t="s">
        <v>12788</v>
      </c>
      <c r="K188" s="21">
        <v>12</v>
      </c>
      <c r="L188" s="21">
        <v>60</v>
      </c>
      <c r="M188" s="7"/>
      <c r="N188" s="7"/>
    </row>
    <row r="189" customFormat="1" ht="18" customHeight="1" spans="1:14">
      <c r="A189" s="12">
        <v>183</v>
      </c>
      <c r="B189" s="12" t="s">
        <v>12949</v>
      </c>
      <c r="C189" s="11"/>
      <c r="D189" s="11"/>
      <c r="E189" s="11"/>
      <c r="F189" s="7"/>
      <c r="G189" s="7"/>
      <c r="H189" s="11">
        <v>3</v>
      </c>
      <c r="I189" s="11">
        <v>3</v>
      </c>
      <c r="J189" s="20" t="s">
        <v>12788</v>
      </c>
      <c r="K189" s="21">
        <v>18</v>
      </c>
      <c r="L189" s="21">
        <v>90</v>
      </c>
      <c r="M189" s="7"/>
      <c r="N189" s="7"/>
    </row>
    <row r="190" customFormat="1" ht="18" customHeight="1" spans="1:14">
      <c r="A190" s="12">
        <v>184</v>
      </c>
      <c r="B190" s="12" t="s">
        <v>1595</v>
      </c>
      <c r="C190" s="11"/>
      <c r="D190" s="11"/>
      <c r="E190" s="11"/>
      <c r="F190" s="7"/>
      <c r="G190" s="7"/>
      <c r="H190" s="11">
        <v>2</v>
      </c>
      <c r="I190" s="11">
        <v>2</v>
      </c>
      <c r="J190" s="20" t="s">
        <v>12788</v>
      </c>
      <c r="K190" s="21">
        <v>12</v>
      </c>
      <c r="L190" s="21">
        <v>60</v>
      </c>
      <c r="M190" s="7"/>
      <c r="N190" s="7"/>
    </row>
    <row r="191" customFormat="1" ht="18" customHeight="1" spans="1:14">
      <c r="A191" s="12">
        <v>185</v>
      </c>
      <c r="B191" s="12" t="s">
        <v>12950</v>
      </c>
      <c r="C191" s="11"/>
      <c r="D191" s="11"/>
      <c r="E191" s="11"/>
      <c r="F191" s="7"/>
      <c r="G191" s="7"/>
      <c r="H191" s="11">
        <v>2</v>
      </c>
      <c r="I191" s="11">
        <v>2</v>
      </c>
      <c r="J191" s="20" t="s">
        <v>12788</v>
      </c>
      <c r="K191" s="21">
        <v>12</v>
      </c>
      <c r="L191" s="21">
        <v>60</v>
      </c>
      <c r="M191" s="7"/>
      <c r="N191" s="7"/>
    </row>
    <row r="192" customFormat="1" ht="18" customHeight="1" spans="1:14">
      <c r="A192" s="12">
        <v>186</v>
      </c>
      <c r="B192" s="12" t="s">
        <v>12951</v>
      </c>
      <c r="C192" s="11"/>
      <c r="D192" s="11"/>
      <c r="E192" s="11"/>
      <c r="F192" s="7"/>
      <c r="G192" s="7"/>
      <c r="H192" s="11">
        <v>2</v>
      </c>
      <c r="I192" s="11">
        <v>2</v>
      </c>
      <c r="J192" s="20" t="s">
        <v>12788</v>
      </c>
      <c r="K192" s="21">
        <v>12</v>
      </c>
      <c r="L192" s="21">
        <v>60</v>
      </c>
      <c r="M192" s="7"/>
      <c r="N192" s="7"/>
    </row>
    <row r="193" customFormat="1" ht="18" customHeight="1" spans="1:14">
      <c r="A193" s="12">
        <v>187</v>
      </c>
      <c r="B193" s="12" t="s">
        <v>2600</v>
      </c>
      <c r="C193" s="11"/>
      <c r="D193" s="11"/>
      <c r="E193" s="11"/>
      <c r="F193" s="7"/>
      <c r="G193" s="7"/>
      <c r="H193" s="11">
        <v>1</v>
      </c>
      <c r="I193" s="11">
        <v>1</v>
      </c>
      <c r="J193" s="20" t="s">
        <v>12788</v>
      </c>
      <c r="K193" s="21">
        <v>6</v>
      </c>
      <c r="L193" s="21">
        <v>30</v>
      </c>
      <c r="M193" s="7"/>
      <c r="N193" s="7"/>
    </row>
    <row r="194" customFormat="1" ht="18" customHeight="1" spans="1:14">
      <c r="A194" s="12">
        <v>188</v>
      </c>
      <c r="B194" s="12" t="s">
        <v>12952</v>
      </c>
      <c r="C194" s="11"/>
      <c r="D194" s="11"/>
      <c r="E194" s="11"/>
      <c r="F194" s="7"/>
      <c r="G194" s="7"/>
      <c r="H194" s="11">
        <v>2</v>
      </c>
      <c r="I194" s="11">
        <v>2</v>
      </c>
      <c r="J194" s="20" t="s">
        <v>12788</v>
      </c>
      <c r="K194" s="21">
        <v>12</v>
      </c>
      <c r="L194" s="21">
        <v>60</v>
      </c>
      <c r="M194" s="7"/>
      <c r="N194" s="7"/>
    </row>
    <row r="195" customFormat="1" ht="18" customHeight="1" spans="1:14">
      <c r="A195" s="12">
        <v>189</v>
      </c>
      <c r="B195" s="12" t="s">
        <v>12953</v>
      </c>
      <c r="C195" s="11"/>
      <c r="D195" s="11"/>
      <c r="E195" s="11"/>
      <c r="F195" s="7"/>
      <c r="G195" s="7"/>
      <c r="H195" s="11">
        <v>1</v>
      </c>
      <c r="I195" s="11">
        <v>1</v>
      </c>
      <c r="J195" s="20" t="s">
        <v>12788</v>
      </c>
      <c r="K195" s="21">
        <v>6</v>
      </c>
      <c r="L195" s="21">
        <v>30</v>
      </c>
      <c r="M195" s="7"/>
      <c r="N195" s="7"/>
    </row>
    <row r="196" customFormat="1" ht="18" customHeight="1" spans="1:14">
      <c r="A196" s="12">
        <v>190</v>
      </c>
      <c r="B196" s="12" t="s">
        <v>12954</v>
      </c>
      <c r="C196" s="11"/>
      <c r="D196" s="11"/>
      <c r="E196" s="11"/>
      <c r="F196" s="7"/>
      <c r="G196" s="7"/>
      <c r="H196" s="11">
        <v>2</v>
      </c>
      <c r="I196" s="11">
        <v>2</v>
      </c>
      <c r="J196" s="20" t="s">
        <v>12788</v>
      </c>
      <c r="K196" s="21">
        <v>12</v>
      </c>
      <c r="L196" s="21">
        <v>60</v>
      </c>
      <c r="M196" s="7"/>
      <c r="N196" s="7"/>
    </row>
    <row r="197" customFormat="1" ht="18" customHeight="1" spans="1:14">
      <c r="A197" s="12">
        <v>191</v>
      </c>
      <c r="B197" s="12" t="s">
        <v>12955</v>
      </c>
      <c r="C197" s="11"/>
      <c r="D197" s="11"/>
      <c r="E197" s="11"/>
      <c r="F197" s="7"/>
      <c r="G197" s="7"/>
      <c r="H197" s="11">
        <v>2</v>
      </c>
      <c r="I197" s="11">
        <v>2</v>
      </c>
      <c r="J197" s="20" t="s">
        <v>12788</v>
      </c>
      <c r="K197" s="21">
        <v>12</v>
      </c>
      <c r="L197" s="21">
        <v>60</v>
      </c>
      <c r="M197" s="7"/>
      <c r="N197" s="7"/>
    </row>
    <row r="198" customFormat="1" ht="18" customHeight="1" spans="1:14">
      <c r="A198" s="12">
        <v>192</v>
      </c>
      <c r="B198" s="12" t="s">
        <v>12956</v>
      </c>
      <c r="C198" s="11"/>
      <c r="D198" s="11"/>
      <c r="E198" s="11"/>
      <c r="F198" s="7"/>
      <c r="G198" s="7"/>
      <c r="H198" s="11">
        <v>2</v>
      </c>
      <c r="I198" s="11">
        <v>2</v>
      </c>
      <c r="J198" s="20" t="s">
        <v>12788</v>
      </c>
      <c r="K198" s="21">
        <v>12</v>
      </c>
      <c r="L198" s="21">
        <v>60</v>
      </c>
      <c r="M198" s="7"/>
      <c r="N198" s="7"/>
    </row>
    <row r="199" customFormat="1" ht="18" customHeight="1" spans="1:14">
      <c r="A199" s="12">
        <v>193</v>
      </c>
      <c r="B199" s="12" t="s">
        <v>12957</v>
      </c>
      <c r="C199" s="11"/>
      <c r="D199" s="11"/>
      <c r="E199" s="11"/>
      <c r="F199" s="7"/>
      <c r="G199" s="7"/>
      <c r="H199" s="11">
        <v>2</v>
      </c>
      <c r="I199" s="11">
        <v>2</v>
      </c>
      <c r="J199" s="20" t="s">
        <v>12788</v>
      </c>
      <c r="K199" s="21">
        <v>12</v>
      </c>
      <c r="L199" s="21">
        <v>60</v>
      </c>
      <c r="M199" s="7"/>
      <c r="N199" s="7"/>
    </row>
    <row r="200" customFormat="1" ht="18" customHeight="1" spans="1:14">
      <c r="A200" s="12">
        <v>194</v>
      </c>
      <c r="B200" s="12" t="s">
        <v>12958</v>
      </c>
      <c r="C200" s="11"/>
      <c r="D200" s="11"/>
      <c r="E200" s="11"/>
      <c r="F200" s="7"/>
      <c r="G200" s="7"/>
      <c r="H200" s="11">
        <v>1</v>
      </c>
      <c r="I200" s="11">
        <v>1</v>
      </c>
      <c r="J200" s="20" t="s">
        <v>12788</v>
      </c>
      <c r="K200" s="21">
        <v>6</v>
      </c>
      <c r="L200" s="21">
        <v>30</v>
      </c>
      <c r="M200" s="7"/>
      <c r="N200" s="7"/>
    </row>
    <row r="201" customFormat="1" ht="18" customHeight="1" spans="1:14">
      <c r="A201" s="12">
        <v>195</v>
      </c>
      <c r="B201" s="12" t="s">
        <v>12959</v>
      </c>
      <c r="C201" s="11"/>
      <c r="D201" s="11"/>
      <c r="E201" s="11"/>
      <c r="F201" s="7"/>
      <c r="G201" s="7"/>
      <c r="H201" s="11">
        <v>2</v>
      </c>
      <c r="I201" s="11">
        <v>2</v>
      </c>
      <c r="J201" s="20" t="s">
        <v>12788</v>
      </c>
      <c r="K201" s="21">
        <v>12</v>
      </c>
      <c r="L201" s="21">
        <v>60</v>
      </c>
      <c r="M201" s="7"/>
      <c r="N201" s="7"/>
    </row>
    <row r="202" customFormat="1" ht="18" customHeight="1" spans="1:14">
      <c r="A202" s="12">
        <v>196</v>
      </c>
      <c r="B202" s="12" t="s">
        <v>12960</v>
      </c>
      <c r="C202" s="11"/>
      <c r="D202" s="11"/>
      <c r="E202" s="11"/>
      <c r="F202" s="7"/>
      <c r="G202" s="7"/>
      <c r="H202" s="11">
        <v>2</v>
      </c>
      <c r="I202" s="11">
        <v>2</v>
      </c>
      <c r="J202" s="20" t="s">
        <v>12788</v>
      </c>
      <c r="K202" s="21">
        <v>12</v>
      </c>
      <c r="L202" s="21">
        <v>60</v>
      </c>
      <c r="M202" s="7"/>
      <c r="N202" s="7"/>
    </row>
    <row r="203" customFormat="1" ht="18" customHeight="1" spans="1:14">
      <c r="A203" s="12">
        <v>197</v>
      </c>
      <c r="B203" s="12" t="s">
        <v>12961</v>
      </c>
      <c r="C203" s="11"/>
      <c r="D203" s="11"/>
      <c r="E203" s="11"/>
      <c r="F203" s="7"/>
      <c r="G203" s="7"/>
      <c r="H203" s="11">
        <v>2</v>
      </c>
      <c r="I203" s="11">
        <v>2</v>
      </c>
      <c r="J203" s="20" t="s">
        <v>12788</v>
      </c>
      <c r="K203" s="21">
        <v>12</v>
      </c>
      <c r="L203" s="21">
        <v>60</v>
      </c>
      <c r="M203" s="7"/>
      <c r="N203" s="7"/>
    </row>
    <row r="204" customFormat="1" ht="18" customHeight="1" spans="1:14">
      <c r="A204" s="12">
        <v>198</v>
      </c>
      <c r="B204" s="12" t="s">
        <v>12962</v>
      </c>
      <c r="C204" s="11"/>
      <c r="D204" s="11"/>
      <c r="E204" s="11"/>
      <c r="F204" s="7"/>
      <c r="G204" s="7"/>
      <c r="H204" s="11">
        <v>1</v>
      </c>
      <c r="I204" s="11">
        <v>1</v>
      </c>
      <c r="J204" s="20" t="s">
        <v>12788</v>
      </c>
      <c r="K204" s="21">
        <v>6</v>
      </c>
      <c r="L204" s="21">
        <v>30</v>
      </c>
      <c r="M204" s="7"/>
      <c r="N204" s="7"/>
    </row>
    <row r="205" customFormat="1" ht="18" customHeight="1" spans="1:14">
      <c r="A205" s="12">
        <v>199</v>
      </c>
      <c r="B205" s="12" t="s">
        <v>12963</v>
      </c>
      <c r="C205" s="11"/>
      <c r="D205" s="11"/>
      <c r="E205" s="11"/>
      <c r="F205" s="7"/>
      <c r="G205" s="7"/>
      <c r="H205" s="11">
        <v>1</v>
      </c>
      <c r="I205" s="11">
        <v>1</v>
      </c>
      <c r="J205" s="20" t="s">
        <v>12788</v>
      </c>
      <c r="K205" s="21">
        <v>6</v>
      </c>
      <c r="L205" s="21">
        <v>30</v>
      </c>
      <c r="M205" s="7"/>
      <c r="N205" s="7"/>
    </row>
    <row r="206" customFormat="1" ht="18" customHeight="1" spans="1:14">
      <c r="A206" s="12">
        <v>200</v>
      </c>
      <c r="B206" s="12" t="s">
        <v>12964</v>
      </c>
      <c r="C206" s="11"/>
      <c r="D206" s="11"/>
      <c r="E206" s="11"/>
      <c r="F206" s="7"/>
      <c r="G206" s="7"/>
      <c r="H206" s="11">
        <v>3</v>
      </c>
      <c r="I206" s="11">
        <v>3</v>
      </c>
      <c r="J206" s="20" t="s">
        <v>12788</v>
      </c>
      <c r="K206" s="21">
        <v>18</v>
      </c>
      <c r="L206" s="21">
        <v>90</v>
      </c>
      <c r="M206" s="7"/>
      <c r="N206" s="7"/>
    </row>
    <row r="207" customFormat="1" ht="18" customHeight="1" spans="1:14">
      <c r="A207" s="12">
        <v>201</v>
      </c>
      <c r="B207" s="12" t="s">
        <v>12965</v>
      </c>
      <c r="C207" s="11"/>
      <c r="D207" s="11"/>
      <c r="E207" s="11"/>
      <c r="F207" s="7"/>
      <c r="G207" s="7"/>
      <c r="H207" s="11">
        <v>1</v>
      </c>
      <c r="I207" s="11">
        <v>1</v>
      </c>
      <c r="J207" s="20" t="s">
        <v>12788</v>
      </c>
      <c r="K207" s="21">
        <v>6</v>
      </c>
      <c r="L207" s="21">
        <v>30</v>
      </c>
      <c r="M207" s="7"/>
      <c r="N207" s="7"/>
    </row>
    <row r="208" customFormat="1" ht="18" customHeight="1" spans="1:14">
      <c r="A208" s="12">
        <v>202</v>
      </c>
      <c r="B208" s="12" t="s">
        <v>12966</v>
      </c>
      <c r="C208" s="11"/>
      <c r="D208" s="11"/>
      <c r="E208" s="11"/>
      <c r="F208" s="7"/>
      <c r="G208" s="7"/>
      <c r="H208" s="11">
        <v>2</v>
      </c>
      <c r="I208" s="11">
        <v>2</v>
      </c>
      <c r="J208" s="20" t="s">
        <v>12788</v>
      </c>
      <c r="K208" s="21">
        <v>12</v>
      </c>
      <c r="L208" s="21">
        <v>60</v>
      </c>
      <c r="M208" s="7"/>
      <c r="N208" s="7"/>
    </row>
    <row r="209" customFormat="1" ht="18" customHeight="1" spans="1:14">
      <c r="A209" s="12">
        <v>203</v>
      </c>
      <c r="B209" s="12" t="s">
        <v>12967</v>
      </c>
      <c r="C209" s="11"/>
      <c r="D209" s="11"/>
      <c r="E209" s="11"/>
      <c r="F209" s="7"/>
      <c r="G209" s="7"/>
      <c r="H209" s="11">
        <v>2</v>
      </c>
      <c r="I209" s="11">
        <v>2</v>
      </c>
      <c r="J209" s="20" t="s">
        <v>12788</v>
      </c>
      <c r="K209" s="21">
        <v>12</v>
      </c>
      <c r="L209" s="21">
        <v>60</v>
      </c>
      <c r="M209" s="7"/>
      <c r="N209" s="7"/>
    </row>
    <row r="210" customFormat="1" ht="18" customHeight="1" spans="1:14">
      <c r="A210" s="12">
        <v>204</v>
      </c>
      <c r="B210" s="12" t="s">
        <v>12968</v>
      </c>
      <c r="C210" s="11"/>
      <c r="D210" s="11"/>
      <c r="E210" s="11"/>
      <c r="F210" s="7"/>
      <c r="G210" s="7"/>
      <c r="H210" s="11">
        <v>2</v>
      </c>
      <c r="I210" s="11">
        <v>2</v>
      </c>
      <c r="J210" s="20" t="s">
        <v>12788</v>
      </c>
      <c r="K210" s="21">
        <v>12</v>
      </c>
      <c r="L210" s="21">
        <v>60</v>
      </c>
      <c r="M210" s="7"/>
      <c r="N210" s="7"/>
    </row>
    <row r="211" customFormat="1" ht="18" customHeight="1" spans="1:14">
      <c r="A211" s="12">
        <v>205</v>
      </c>
      <c r="B211" s="12" t="s">
        <v>12969</v>
      </c>
      <c r="C211" s="11"/>
      <c r="D211" s="11"/>
      <c r="E211" s="11"/>
      <c r="F211" s="7"/>
      <c r="G211" s="7"/>
      <c r="H211" s="11">
        <v>2</v>
      </c>
      <c r="I211" s="11">
        <v>2</v>
      </c>
      <c r="J211" s="20" t="s">
        <v>12788</v>
      </c>
      <c r="K211" s="21">
        <v>12</v>
      </c>
      <c r="L211" s="21">
        <v>60</v>
      </c>
      <c r="M211" s="7"/>
      <c r="N211" s="7"/>
    </row>
    <row r="212" customFormat="1" ht="18" customHeight="1" spans="1:14">
      <c r="A212" s="12">
        <v>206</v>
      </c>
      <c r="B212" s="12" t="s">
        <v>12970</v>
      </c>
      <c r="C212" s="11"/>
      <c r="D212" s="11"/>
      <c r="E212" s="11"/>
      <c r="F212" s="7"/>
      <c r="G212" s="7"/>
      <c r="H212" s="11">
        <v>2</v>
      </c>
      <c r="I212" s="11">
        <v>2</v>
      </c>
      <c r="J212" s="20" t="s">
        <v>12788</v>
      </c>
      <c r="K212" s="21">
        <v>12</v>
      </c>
      <c r="L212" s="21">
        <v>60</v>
      </c>
      <c r="M212" s="7"/>
      <c r="N212" s="7"/>
    </row>
    <row r="213" customFormat="1" ht="18" customHeight="1" spans="1:14">
      <c r="A213" s="12">
        <v>207</v>
      </c>
      <c r="B213" s="12" t="s">
        <v>12971</v>
      </c>
      <c r="C213" s="11"/>
      <c r="D213" s="11"/>
      <c r="E213" s="11"/>
      <c r="F213" s="7"/>
      <c r="G213" s="7"/>
      <c r="H213" s="11">
        <v>1</v>
      </c>
      <c r="I213" s="11">
        <v>1</v>
      </c>
      <c r="J213" s="20" t="s">
        <v>12788</v>
      </c>
      <c r="K213" s="21">
        <v>6</v>
      </c>
      <c r="L213" s="21">
        <v>30</v>
      </c>
      <c r="M213" s="7"/>
      <c r="N213" s="7"/>
    </row>
    <row r="214" customFormat="1" ht="18" customHeight="1" spans="1:14">
      <c r="A214" s="12">
        <v>208</v>
      </c>
      <c r="B214" s="12" t="s">
        <v>12972</v>
      </c>
      <c r="C214" s="11"/>
      <c r="D214" s="11"/>
      <c r="E214" s="11"/>
      <c r="F214" s="7"/>
      <c r="G214" s="7"/>
      <c r="H214" s="11">
        <v>1</v>
      </c>
      <c r="I214" s="11">
        <v>1</v>
      </c>
      <c r="J214" s="20" t="s">
        <v>12788</v>
      </c>
      <c r="K214" s="21">
        <v>6</v>
      </c>
      <c r="L214" s="21">
        <v>30</v>
      </c>
      <c r="M214" s="7"/>
      <c r="N214" s="7"/>
    </row>
    <row r="215" customFormat="1" ht="18" customHeight="1" spans="1:14">
      <c r="A215" s="12">
        <v>209</v>
      </c>
      <c r="B215" s="12" t="s">
        <v>12973</v>
      </c>
      <c r="C215" s="11"/>
      <c r="D215" s="11"/>
      <c r="E215" s="11"/>
      <c r="F215" s="7"/>
      <c r="G215" s="7"/>
      <c r="H215" s="11">
        <v>1</v>
      </c>
      <c r="I215" s="11">
        <v>1</v>
      </c>
      <c r="J215" s="20" t="s">
        <v>12788</v>
      </c>
      <c r="K215" s="21">
        <v>6</v>
      </c>
      <c r="L215" s="21">
        <v>30</v>
      </c>
      <c r="M215" s="7"/>
      <c r="N215" s="7"/>
    </row>
    <row r="216" customFormat="1" ht="18" customHeight="1" spans="1:14">
      <c r="A216" s="12">
        <v>210</v>
      </c>
      <c r="B216" s="12" t="s">
        <v>12974</v>
      </c>
      <c r="C216" s="11"/>
      <c r="D216" s="11"/>
      <c r="E216" s="11"/>
      <c r="F216" s="7"/>
      <c r="G216" s="7"/>
      <c r="H216" s="11">
        <v>1</v>
      </c>
      <c r="I216" s="11">
        <v>1</v>
      </c>
      <c r="J216" s="20" t="s">
        <v>12788</v>
      </c>
      <c r="K216" s="21">
        <v>6</v>
      </c>
      <c r="L216" s="21">
        <v>30</v>
      </c>
      <c r="M216" s="7"/>
      <c r="N216" s="7"/>
    </row>
    <row r="217" customFormat="1" ht="18" customHeight="1" spans="1:14">
      <c r="A217" s="12">
        <v>211</v>
      </c>
      <c r="B217" s="12" t="s">
        <v>12975</v>
      </c>
      <c r="C217" s="11"/>
      <c r="D217" s="11"/>
      <c r="E217" s="11"/>
      <c r="F217" s="7"/>
      <c r="G217" s="7"/>
      <c r="H217" s="11">
        <v>2</v>
      </c>
      <c r="I217" s="11">
        <v>2</v>
      </c>
      <c r="J217" s="20" t="s">
        <v>12788</v>
      </c>
      <c r="K217" s="21">
        <v>12</v>
      </c>
      <c r="L217" s="21">
        <v>60</v>
      </c>
      <c r="M217" s="7"/>
      <c r="N217" s="7"/>
    </row>
    <row r="218" customFormat="1" ht="18" customHeight="1" spans="1:14">
      <c r="A218" s="12">
        <v>212</v>
      </c>
      <c r="B218" s="12" t="s">
        <v>12976</v>
      </c>
      <c r="C218" s="11"/>
      <c r="D218" s="11"/>
      <c r="E218" s="11"/>
      <c r="F218" s="7"/>
      <c r="G218" s="7"/>
      <c r="H218" s="11">
        <v>1</v>
      </c>
      <c r="I218" s="11">
        <v>1</v>
      </c>
      <c r="J218" s="20" t="s">
        <v>12788</v>
      </c>
      <c r="K218" s="21">
        <v>6</v>
      </c>
      <c r="L218" s="21">
        <v>30</v>
      </c>
      <c r="M218" s="7"/>
      <c r="N218" s="7"/>
    </row>
    <row r="219" customFormat="1" ht="18" customHeight="1" spans="1:14">
      <c r="A219" s="12">
        <v>213</v>
      </c>
      <c r="B219" s="12" t="s">
        <v>12977</v>
      </c>
      <c r="C219" s="11"/>
      <c r="D219" s="11"/>
      <c r="E219" s="11"/>
      <c r="F219" s="7"/>
      <c r="G219" s="7"/>
      <c r="H219" s="11">
        <v>2</v>
      </c>
      <c r="I219" s="11">
        <v>2</v>
      </c>
      <c r="J219" s="20" t="s">
        <v>12788</v>
      </c>
      <c r="K219" s="21">
        <v>12</v>
      </c>
      <c r="L219" s="21">
        <v>60</v>
      </c>
      <c r="M219" s="7"/>
      <c r="N219" s="7"/>
    </row>
    <row r="220" customFormat="1" ht="18" customHeight="1" spans="1:14">
      <c r="A220" s="12">
        <v>214</v>
      </c>
      <c r="B220" s="12" t="s">
        <v>12978</v>
      </c>
      <c r="C220" s="11"/>
      <c r="D220" s="11"/>
      <c r="E220" s="11"/>
      <c r="F220" s="7"/>
      <c r="G220" s="7"/>
      <c r="H220" s="11">
        <v>1</v>
      </c>
      <c r="I220" s="11">
        <v>1</v>
      </c>
      <c r="J220" s="20" t="s">
        <v>12788</v>
      </c>
      <c r="K220" s="21">
        <v>6</v>
      </c>
      <c r="L220" s="21">
        <v>30</v>
      </c>
      <c r="M220" s="7"/>
      <c r="N220" s="7"/>
    </row>
    <row r="221" customFormat="1" ht="18" customHeight="1" spans="1:14">
      <c r="A221" s="12">
        <v>215</v>
      </c>
      <c r="B221" s="12" t="s">
        <v>12979</v>
      </c>
      <c r="C221" s="11"/>
      <c r="D221" s="11"/>
      <c r="E221" s="11"/>
      <c r="F221" s="7"/>
      <c r="G221" s="7"/>
      <c r="H221" s="11">
        <v>1</v>
      </c>
      <c r="I221" s="11">
        <v>1</v>
      </c>
      <c r="J221" s="20" t="s">
        <v>12788</v>
      </c>
      <c r="K221" s="21">
        <v>6</v>
      </c>
      <c r="L221" s="21">
        <v>30</v>
      </c>
      <c r="M221" s="7"/>
      <c r="N221" s="7"/>
    </row>
    <row r="222" customFormat="1" ht="18" customHeight="1" spans="1:14">
      <c r="A222" s="12">
        <v>216</v>
      </c>
      <c r="B222" s="12" t="s">
        <v>12980</v>
      </c>
      <c r="C222" s="11"/>
      <c r="D222" s="11"/>
      <c r="E222" s="11"/>
      <c r="F222" s="7"/>
      <c r="G222" s="7"/>
      <c r="H222" s="11">
        <v>1</v>
      </c>
      <c r="I222" s="11">
        <v>1</v>
      </c>
      <c r="J222" s="20" t="s">
        <v>12788</v>
      </c>
      <c r="K222" s="21">
        <v>6</v>
      </c>
      <c r="L222" s="21">
        <v>30</v>
      </c>
      <c r="M222" s="7"/>
      <c r="N222" s="7"/>
    </row>
    <row r="223" customFormat="1" ht="18" customHeight="1" spans="1:14">
      <c r="A223" s="12">
        <v>217</v>
      </c>
      <c r="B223" s="12" t="s">
        <v>12981</v>
      </c>
      <c r="C223" s="11"/>
      <c r="D223" s="11"/>
      <c r="E223" s="11"/>
      <c r="F223" s="7"/>
      <c r="G223" s="7"/>
      <c r="H223" s="11">
        <v>1</v>
      </c>
      <c r="I223" s="11">
        <v>1</v>
      </c>
      <c r="J223" s="20" t="s">
        <v>12788</v>
      </c>
      <c r="K223" s="21">
        <v>6</v>
      </c>
      <c r="L223" s="21">
        <v>30</v>
      </c>
      <c r="M223" s="7"/>
      <c r="N223" s="7"/>
    </row>
    <row r="224" customFormat="1" ht="18" customHeight="1" spans="1:14">
      <c r="A224" s="12">
        <v>218</v>
      </c>
      <c r="B224" s="12" t="s">
        <v>12982</v>
      </c>
      <c r="C224" s="11"/>
      <c r="D224" s="11"/>
      <c r="E224" s="11"/>
      <c r="F224" s="7"/>
      <c r="G224" s="7"/>
      <c r="H224" s="11">
        <v>2</v>
      </c>
      <c r="I224" s="11">
        <v>2</v>
      </c>
      <c r="J224" s="20" t="s">
        <v>12788</v>
      </c>
      <c r="K224" s="21">
        <v>12</v>
      </c>
      <c r="L224" s="21">
        <v>60</v>
      </c>
      <c r="M224" s="7"/>
      <c r="N224" s="7"/>
    </row>
    <row r="225" customFormat="1" ht="18" customHeight="1" spans="1:14">
      <c r="A225" s="12">
        <v>219</v>
      </c>
      <c r="B225" s="12" t="s">
        <v>12983</v>
      </c>
      <c r="C225" s="11"/>
      <c r="D225" s="11"/>
      <c r="E225" s="11"/>
      <c r="F225" s="7"/>
      <c r="G225" s="7"/>
      <c r="H225" s="11">
        <v>2</v>
      </c>
      <c r="I225" s="11">
        <v>2</v>
      </c>
      <c r="J225" s="20" t="s">
        <v>12788</v>
      </c>
      <c r="K225" s="21">
        <v>12</v>
      </c>
      <c r="L225" s="21">
        <v>60</v>
      </c>
      <c r="M225" s="7"/>
      <c r="N225" s="7"/>
    </row>
    <row r="226" customFormat="1" ht="18" customHeight="1" spans="1:14">
      <c r="A226" s="12">
        <v>220</v>
      </c>
      <c r="B226" s="12" t="s">
        <v>12984</v>
      </c>
      <c r="C226" s="11"/>
      <c r="D226" s="11"/>
      <c r="E226" s="11"/>
      <c r="F226" s="7"/>
      <c r="G226" s="7"/>
      <c r="H226" s="11">
        <v>2</v>
      </c>
      <c r="I226" s="11">
        <v>2</v>
      </c>
      <c r="J226" s="20" t="s">
        <v>12788</v>
      </c>
      <c r="K226" s="21">
        <v>12</v>
      </c>
      <c r="L226" s="21">
        <v>60</v>
      </c>
      <c r="M226" s="7"/>
      <c r="N226" s="7"/>
    </row>
    <row r="227" customFormat="1" ht="18" customHeight="1" spans="1:14">
      <c r="A227" s="12">
        <v>221</v>
      </c>
      <c r="B227" s="12" t="s">
        <v>12985</v>
      </c>
      <c r="C227" s="11"/>
      <c r="D227" s="11"/>
      <c r="E227" s="11"/>
      <c r="F227" s="7"/>
      <c r="G227" s="7"/>
      <c r="H227" s="11">
        <v>2</v>
      </c>
      <c r="I227" s="11">
        <v>2</v>
      </c>
      <c r="J227" s="20" t="s">
        <v>12788</v>
      </c>
      <c r="K227" s="21">
        <v>12</v>
      </c>
      <c r="L227" s="21">
        <v>60</v>
      </c>
      <c r="M227" s="7"/>
      <c r="N227" s="7"/>
    </row>
    <row r="228" customFormat="1" ht="18" customHeight="1" spans="1:14">
      <c r="A228" s="12">
        <v>222</v>
      </c>
      <c r="B228" s="12" t="s">
        <v>12986</v>
      </c>
      <c r="C228" s="11"/>
      <c r="D228" s="11"/>
      <c r="E228" s="11"/>
      <c r="F228" s="7"/>
      <c r="G228" s="7"/>
      <c r="H228" s="11">
        <v>1</v>
      </c>
      <c r="I228" s="11">
        <v>1</v>
      </c>
      <c r="J228" s="20" t="s">
        <v>12788</v>
      </c>
      <c r="K228" s="21">
        <v>6</v>
      </c>
      <c r="L228" s="21">
        <v>30</v>
      </c>
      <c r="M228" s="7"/>
      <c r="N228" s="7"/>
    </row>
    <row r="229" customFormat="1" ht="18" customHeight="1" spans="1:14">
      <c r="A229" s="12">
        <v>223</v>
      </c>
      <c r="B229" s="12" t="s">
        <v>12987</v>
      </c>
      <c r="C229" s="11"/>
      <c r="D229" s="11"/>
      <c r="E229" s="11"/>
      <c r="F229" s="7"/>
      <c r="G229" s="7"/>
      <c r="H229" s="11">
        <v>1</v>
      </c>
      <c r="I229" s="11">
        <v>1</v>
      </c>
      <c r="J229" s="20" t="s">
        <v>12788</v>
      </c>
      <c r="K229" s="21">
        <v>6</v>
      </c>
      <c r="L229" s="21">
        <v>30</v>
      </c>
      <c r="M229" s="7"/>
      <c r="N229" s="7"/>
    </row>
    <row r="230" customFormat="1" ht="18" customHeight="1" spans="1:14">
      <c r="A230" s="12">
        <v>224</v>
      </c>
      <c r="B230" s="12" t="s">
        <v>12988</v>
      </c>
      <c r="C230" s="11"/>
      <c r="D230" s="11"/>
      <c r="E230" s="11"/>
      <c r="F230" s="7"/>
      <c r="G230" s="7"/>
      <c r="H230" s="11">
        <v>2</v>
      </c>
      <c r="I230" s="11">
        <v>2</v>
      </c>
      <c r="J230" s="20" t="s">
        <v>12788</v>
      </c>
      <c r="K230" s="21">
        <v>12</v>
      </c>
      <c r="L230" s="21">
        <v>60</v>
      </c>
      <c r="M230" s="7"/>
      <c r="N230" s="7"/>
    </row>
    <row r="231" customFormat="1" ht="18" customHeight="1" spans="1:14">
      <c r="A231" s="12">
        <v>225</v>
      </c>
      <c r="B231" s="12" t="s">
        <v>12989</v>
      </c>
      <c r="C231" s="11"/>
      <c r="D231" s="11"/>
      <c r="E231" s="11"/>
      <c r="F231" s="7"/>
      <c r="G231" s="7"/>
      <c r="H231" s="11">
        <v>2</v>
      </c>
      <c r="I231" s="11">
        <v>2</v>
      </c>
      <c r="J231" s="20" t="s">
        <v>12788</v>
      </c>
      <c r="K231" s="21">
        <v>12</v>
      </c>
      <c r="L231" s="21">
        <v>60</v>
      </c>
      <c r="M231" s="7"/>
      <c r="N231" s="7"/>
    </row>
    <row r="232" customFormat="1" ht="18" customHeight="1" spans="1:14">
      <c r="A232" s="12">
        <v>226</v>
      </c>
      <c r="B232" s="12" t="s">
        <v>12990</v>
      </c>
      <c r="C232" s="11"/>
      <c r="D232" s="11"/>
      <c r="E232" s="11"/>
      <c r="F232" s="7"/>
      <c r="G232" s="7"/>
      <c r="H232" s="11">
        <v>1</v>
      </c>
      <c r="I232" s="11">
        <v>1</v>
      </c>
      <c r="J232" s="20" t="s">
        <v>12788</v>
      </c>
      <c r="K232" s="21">
        <v>6</v>
      </c>
      <c r="L232" s="21">
        <v>30</v>
      </c>
      <c r="M232" s="7"/>
      <c r="N232" s="7"/>
    </row>
    <row r="233" customFormat="1" ht="18" customHeight="1" spans="1:14">
      <c r="A233" s="12" t="s">
        <v>1089</v>
      </c>
      <c r="B233" s="12">
        <v>0</v>
      </c>
      <c r="C233" s="11"/>
      <c r="D233" s="11"/>
      <c r="E233" s="11"/>
      <c r="F233" s="7"/>
      <c r="G233" s="7"/>
      <c r="H233" s="11">
        <v>0</v>
      </c>
      <c r="I233" s="11">
        <v>0</v>
      </c>
      <c r="J233" s="20">
        <v>0</v>
      </c>
      <c r="K233" s="21">
        <v>0</v>
      </c>
      <c r="L233" s="21">
        <v>0</v>
      </c>
      <c r="M233" s="7"/>
      <c r="N233" s="7"/>
    </row>
    <row r="234" customFormat="1" ht="18" customHeight="1" spans="1:14">
      <c r="A234" s="22"/>
      <c r="B234" s="22"/>
      <c r="C234" s="23"/>
      <c r="D234" s="23"/>
      <c r="E234" s="23"/>
      <c r="F234" s="4"/>
      <c r="G234" s="4"/>
      <c r="H234" s="23"/>
      <c r="I234" s="23"/>
      <c r="J234" s="24"/>
      <c r="K234" s="25"/>
      <c r="L234" s="25"/>
      <c r="M234" s="4"/>
      <c r="N234" s="4"/>
    </row>
    <row r="235" ht="18" customHeight="1"/>
    <row r="236" customFormat="1" ht="27" customHeight="1" spans="1:14">
      <c r="A236" s="1" t="s">
        <v>20</v>
      </c>
      <c r="B236" s="1"/>
      <c r="C236" s="1"/>
      <c r="D236" s="1"/>
      <c r="E236" s="2" t="s">
        <v>19</v>
      </c>
      <c r="F236" s="2" t="s">
        <v>12991</v>
      </c>
      <c r="G236" s="2"/>
      <c r="H236" s="3" t="s">
        <v>21</v>
      </c>
      <c r="I236" s="3"/>
      <c r="J236" s="13"/>
      <c r="K236" s="13"/>
      <c r="L236" s="13"/>
      <c r="M236" s="3"/>
      <c r="N236" s="3"/>
    </row>
    <row r="237" customFormat="1" ht="20" customHeight="1" spans="1:14">
      <c r="A237" s="4"/>
      <c r="B237" s="5"/>
      <c r="C237" s="4"/>
      <c r="D237" s="4"/>
      <c r="E237" s="4"/>
      <c r="F237" s="4"/>
      <c r="G237" s="4"/>
      <c r="H237" s="4"/>
      <c r="I237" s="4"/>
      <c r="J237" s="14"/>
      <c r="K237" s="14"/>
      <c r="L237" s="14"/>
      <c r="M237" s="4"/>
      <c r="N237" s="6"/>
    </row>
    <row r="238" customFormat="1" ht="20" customHeight="1" spans="1:14">
      <c r="A238" s="6" t="s">
        <v>22</v>
      </c>
      <c r="B238" s="6"/>
      <c r="C238" s="6"/>
      <c r="D238" s="6"/>
      <c r="E238" s="6" t="s">
        <v>23</v>
      </c>
      <c r="F238" s="6"/>
      <c r="G238" s="6"/>
      <c r="H238" s="6"/>
      <c r="I238" s="6"/>
      <c r="J238" s="14" t="s">
        <v>24</v>
      </c>
      <c r="K238" s="14"/>
      <c r="L238" s="14"/>
      <c r="M238" s="4" t="s">
        <v>25</v>
      </c>
      <c r="N238" s="4"/>
    </row>
    <row r="239" customFormat="1" ht="20" customHeight="1" spans="1:14">
      <c r="A239" s="7" t="s">
        <v>2</v>
      </c>
      <c r="B239" s="8" t="s">
        <v>26</v>
      </c>
      <c r="C239" s="7" t="s">
        <v>27</v>
      </c>
      <c r="D239" s="7" t="s">
        <v>28</v>
      </c>
      <c r="E239" s="7" t="s">
        <v>29</v>
      </c>
      <c r="F239" s="7" t="s">
        <v>30</v>
      </c>
      <c r="G239" s="7"/>
      <c r="H239" s="7"/>
      <c r="I239" s="7"/>
      <c r="J239" s="15" t="s">
        <v>31</v>
      </c>
      <c r="K239" s="15" t="s">
        <v>32</v>
      </c>
      <c r="L239" s="15" t="s">
        <v>6</v>
      </c>
      <c r="M239" s="16" t="s">
        <v>33</v>
      </c>
      <c r="N239" s="7" t="s">
        <v>34</v>
      </c>
    </row>
    <row r="240" customFormat="1" ht="20" customHeight="1" spans="1:14">
      <c r="A240" s="7"/>
      <c r="B240" s="8"/>
      <c r="C240" s="7"/>
      <c r="D240" s="7"/>
      <c r="E240" s="7"/>
      <c r="F240" s="7" t="s">
        <v>9</v>
      </c>
      <c r="G240" s="7" t="s">
        <v>10</v>
      </c>
      <c r="H240" s="7" t="s">
        <v>11</v>
      </c>
      <c r="I240" s="7" t="s">
        <v>12</v>
      </c>
      <c r="J240" s="17"/>
      <c r="K240" s="17"/>
      <c r="L240" s="17"/>
      <c r="M240" s="18"/>
      <c r="N240" s="7"/>
    </row>
    <row r="241" ht="14.25" spans="1:14">
      <c r="A241" s="9" t="s">
        <v>35</v>
      </c>
      <c r="B241" s="10"/>
      <c r="C241" s="11"/>
      <c r="D241" s="11"/>
      <c r="E241" s="11"/>
      <c r="F241" s="11"/>
      <c r="G241" s="11"/>
      <c r="H241" s="11">
        <v>78</v>
      </c>
      <c r="I241" s="11">
        <v>78</v>
      </c>
      <c r="J241" s="19"/>
      <c r="K241" s="11">
        <v>468</v>
      </c>
      <c r="L241" s="11">
        <v>2340</v>
      </c>
      <c r="M241" s="7"/>
      <c r="N241" s="7"/>
    </row>
    <row r="242" customFormat="1" ht="14.25" spans="1:14">
      <c r="A242" s="12">
        <v>1</v>
      </c>
      <c r="B242" s="12" t="s">
        <v>12992</v>
      </c>
      <c r="C242" s="11"/>
      <c r="D242" s="11"/>
      <c r="E242" s="11"/>
      <c r="F242" s="11"/>
      <c r="G242" s="11"/>
      <c r="H242" s="11">
        <v>15</v>
      </c>
      <c r="I242" s="11">
        <v>15</v>
      </c>
      <c r="J242" s="20" t="s">
        <v>12993</v>
      </c>
      <c r="K242" s="21">
        <v>90</v>
      </c>
      <c r="L242" s="21">
        <v>450</v>
      </c>
      <c r="M242" s="7"/>
      <c r="N242" s="7"/>
    </row>
    <row r="243" customFormat="1" ht="18" customHeight="1" spans="1:14">
      <c r="A243" s="12">
        <v>2</v>
      </c>
      <c r="B243" s="12" t="s">
        <v>12994</v>
      </c>
      <c r="C243" s="11"/>
      <c r="D243" s="11"/>
      <c r="E243" s="11"/>
      <c r="F243" s="11"/>
      <c r="G243" s="11"/>
      <c r="H243" s="11">
        <v>10</v>
      </c>
      <c r="I243" s="11">
        <v>10</v>
      </c>
      <c r="J243" s="20" t="s">
        <v>12993</v>
      </c>
      <c r="K243" s="21">
        <v>60</v>
      </c>
      <c r="L243" s="21">
        <v>300</v>
      </c>
      <c r="M243" s="7"/>
      <c r="N243" s="7"/>
    </row>
    <row r="244" customFormat="1" ht="18" customHeight="1" spans="1:14">
      <c r="A244" s="12">
        <v>3</v>
      </c>
      <c r="B244" s="12" t="s">
        <v>2146</v>
      </c>
      <c r="C244" s="11"/>
      <c r="D244" s="11"/>
      <c r="E244" s="11"/>
      <c r="F244" s="11"/>
      <c r="G244" s="11"/>
      <c r="H244" s="11">
        <v>6</v>
      </c>
      <c r="I244" s="11">
        <v>6</v>
      </c>
      <c r="J244" s="20" t="s">
        <v>12993</v>
      </c>
      <c r="K244" s="21">
        <v>36</v>
      </c>
      <c r="L244" s="21">
        <v>180</v>
      </c>
      <c r="M244" s="7"/>
      <c r="N244" s="7"/>
    </row>
    <row r="245" customFormat="1" ht="20" customHeight="1" spans="1:14">
      <c r="A245" s="12">
        <v>4</v>
      </c>
      <c r="B245" s="12" t="s">
        <v>12995</v>
      </c>
      <c r="C245" s="11"/>
      <c r="D245" s="11"/>
      <c r="E245" s="11"/>
      <c r="F245" s="11"/>
      <c r="G245" s="11"/>
      <c r="H245" s="11">
        <v>7</v>
      </c>
      <c r="I245" s="11">
        <v>7</v>
      </c>
      <c r="J245" s="20" t="s">
        <v>12993</v>
      </c>
      <c r="K245" s="21">
        <v>42</v>
      </c>
      <c r="L245" s="21">
        <v>210</v>
      </c>
      <c r="M245" s="7"/>
      <c r="N245" s="7"/>
    </row>
    <row r="246" customFormat="1" ht="20" customHeight="1" spans="1:14">
      <c r="A246" s="12">
        <v>5</v>
      </c>
      <c r="B246" s="12" t="s">
        <v>12996</v>
      </c>
      <c r="C246" s="11"/>
      <c r="D246" s="11"/>
      <c r="E246" s="11"/>
      <c r="F246" s="11"/>
      <c r="G246" s="11"/>
      <c r="H246" s="11">
        <v>1.5</v>
      </c>
      <c r="I246" s="11">
        <v>1.5</v>
      </c>
      <c r="J246" s="20" t="s">
        <v>12993</v>
      </c>
      <c r="K246" s="21">
        <v>9</v>
      </c>
      <c r="L246" s="21">
        <v>45</v>
      </c>
      <c r="M246" s="7"/>
      <c r="N246" s="7"/>
    </row>
    <row r="247" customFormat="1" ht="20" customHeight="1" spans="1:14">
      <c r="A247" s="12">
        <v>6</v>
      </c>
      <c r="B247" s="12" t="s">
        <v>9328</v>
      </c>
      <c r="C247" s="11"/>
      <c r="D247" s="11"/>
      <c r="E247" s="11"/>
      <c r="F247" s="11"/>
      <c r="G247" s="11"/>
      <c r="H247" s="11">
        <v>5</v>
      </c>
      <c r="I247" s="11">
        <v>5</v>
      </c>
      <c r="J247" s="20" t="s">
        <v>12993</v>
      </c>
      <c r="K247" s="21">
        <v>30</v>
      </c>
      <c r="L247" s="21">
        <v>150</v>
      </c>
      <c r="M247" s="7"/>
      <c r="N247" s="7"/>
    </row>
    <row r="248" customFormat="1" ht="20" customHeight="1" spans="1:14">
      <c r="A248" s="12">
        <v>7</v>
      </c>
      <c r="B248" s="12" t="s">
        <v>12997</v>
      </c>
      <c r="C248" s="11"/>
      <c r="D248" s="11"/>
      <c r="E248" s="11"/>
      <c r="F248" s="11"/>
      <c r="G248" s="11"/>
      <c r="H248" s="11">
        <v>4.5</v>
      </c>
      <c r="I248" s="11">
        <v>4.5</v>
      </c>
      <c r="J248" s="20" t="s">
        <v>12993</v>
      </c>
      <c r="K248" s="21">
        <v>27</v>
      </c>
      <c r="L248" s="21">
        <v>135</v>
      </c>
      <c r="M248" s="7"/>
      <c r="N248" s="7"/>
    </row>
    <row r="249" customFormat="1" ht="20" customHeight="1" spans="1:14">
      <c r="A249" s="12">
        <v>8</v>
      </c>
      <c r="B249" s="12" t="s">
        <v>12998</v>
      </c>
      <c r="C249" s="11"/>
      <c r="D249" s="11"/>
      <c r="E249" s="11"/>
      <c r="F249" s="11"/>
      <c r="G249" s="11"/>
      <c r="H249" s="11">
        <v>1</v>
      </c>
      <c r="I249" s="11">
        <v>1</v>
      </c>
      <c r="J249" s="20" t="s">
        <v>12993</v>
      </c>
      <c r="K249" s="21">
        <v>6</v>
      </c>
      <c r="L249" s="21">
        <v>30</v>
      </c>
      <c r="M249" s="7"/>
      <c r="N249" s="7"/>
    </row>
    <row r="250" customFormat="1" ht="20" customHeight="1" spans="1:14">
      <c r="A250" s="12">
        <v>9</v>
      </c>
      <c r="B250" s="12" t="s">
        <v>12999</v>
      </c>
      <c r="C250" s="11"/>
      <c r="D250" s="11"/>
      <c r="E250" s="11"/>
      <c r="F250" s="11"/>
      <c r="G250" s="11"/>
      <c r="H250" s="11">
        <v>7</v>
      </c>
      <c r="I250" s="11">
        <v>7</v>
      </c>
      <c r="J250" s="20" t="s">
        <v>12993</v>
      </c>
      <c r="K250" s="21">
        <v>42</v>
      </c>
      <c r="L250" s="21">
        <v>210</v>
      </c>
      <c r="M250" s="7"/>
      <c r="N250" s="7"/>
    </row>
    <row r="251" customFormat="1" ht="20" customHeight="1" spans="1:14">
      <c r="A251" s="12">
        <v>10</v>
      </c>
      <c r="B251" s="12" t="s">
        <v>13000</v>
      </c>
      <c r="C251" s="11"/>
      <c r="D251" s="11"/>
      <c r="E251" s="11"/>
      <c r="F251" s="11"/>
      <c r="G251" s="11"/>
      <c r="H251" s="11">
        <v>10</v>
      </c>
      <c r="I251" s="11">
        <v>10</v>
      </c>
      <c r="J251" s="20" t="s">
        <v>12993</v>
      </c>
      <c r="K251" s="21">
        <v>60</v>
      </c>
      <c r="L251" s="21">
        <v>300</v>
      </c>
      <c r="M251" s="7"/>
      <c r="N251" s="7"/>
    </row>
    <row r="252" customFormat="1" ht="20" customHeight="1" spans="1:14">
      <c r="A252" s="12">
        <v>11</v>
      </c>
      <c r="B252" s="12" t="s">
        <v>13001</v>
      </c>
      <c r="C252" s="11"/>
      <c r="D252" s="11"/>
      <c r="E252" s="11"/>
      <c r="F252" s="11"/>
      <c r="G252" s="11"/>
      <c r="H252" s="11">
        <v>4</v>
      </c>
      <c r="I252" s="11">
        <v>4</v>
      </c>
      <c r="J252" s="20" t="s">
        <v>12993</v>
      </c>
      <c r="K252" s="21">
        <v>24</v>
      </c>
      <c r="L252" s="21">
        <v>120</v>
      </c>
      <c r="M252" s="7"/>
      <c r="N252" s="7"/>
    </row>
    <row r="253" customFormat="1" ht="20" customHeight="1" spans="1:14">
      <c r="A253" s="12">
        <v>12</v>
      </c>
      <c r="B253" s="12" t="s">
        <v>13002</v>
      </c>
      <c r="C253" s="11"/>
      <c r="D253" s="11"/>
      <c r="E253" s="11"/>
      <c r="F253" s="11"/>
      <c r="G253" s="11"/>
      <c r="H253" s="11">
        <v>3</v>
      </c>
      <c r="I253" s="11">
        <v>3</v>
      </c>
      <c r="J253" s="20" t="s">
        <v>12993</v>
      </c>
      <c r="K253" s="21">
        <v>18</v>
      </c>
      <c r="L253" s="21">
        <v>90</v>
      </c>
      <c r="M253" s="7"/>
      <c r="N253" s="7"/>
    </row>
    <row r="254" customFormat="1" ht="20" customHeight="1" spans="1:14">
      <c r="A254" s="12">
        <v>13</v>
      </c>
      <c r="B254" s="12" t="s">
        <v>13003</v>
      </c>
      <c r="C254" s="11"/>
      <c r="D254" s="11"/>
      <c r="E254" s="11"/>
      <c r="F254" s="11"/>
      <c r="G254" s="11"/>
      <c r="H254" s="11">
        <v>4</v>
      </c>
      <c r="I254" s="11">
        <v>4</v>
      </c>
      <c r="J254" s="20" t="s">
        <v>12993</v>
      </c>
      <c r="K254" s="21">
        <v>24</v>
      </c>
      <c r="L254" s="21">
        <v>120</v>
      </c>
      <c r="M254" s="7"/>
      <c r="N254" s="7"/>
    </row>
    <row r="255" customFormat="1" ht="20" customHeight="1" spans="1:14">
      <c r="A255" s="12" t="s">
        <v>1089</v>
      </c>
      <c r="B255" s="12">
        <v>0</v>
      </c>
      <c r="C255" s="11">
        <v>0</v>
      </c>
      <c r="D255" s="11">
        <v>0</v>
      </c>
      <c r="E255" s="11">
        <v>0</v>
      </c>
      <c r="F255" s="11"/>
      <c r="G255" s="11"/>
      <c r="H255" s="11">
        <v>0</v>
      </c>
      <c r="I255" s="11">
        <v>0</v>
      </c>
      <c r="J255" s="20">
        <v>0</v>
      </c>
      <c r="K255" s="21">
        <v>0</v>
      </c>
      <c r="L255" s="21">
        <v>0</v>
      </c>
      <c r="M255" s="7"/>
      <c r="N255" s="7"/>
    </row>
    <row r="256" ht="20" customHeight="1"/>
    <row r="257" customFormat="1" ht="27" customHeight="1" spans="1:14">
      <c r="A257" s="1" t="s">
        <v>20</v>
      </c>
      <c r="B257" s="1"/>
      <c r="C257" s="1"/>
      <c r="D257" s="1"/>
      <c r="E257" s="2" t="s">
        <v>19</v>
      </c>
      <c r="F257" s="2" t="s">
        <v>13004</v>
      </c>
      <c r="G257" s="2"/>
      <c r="H257" s="3" t="s">
        <v>21</v>
      </c>
      <c r="I257" s="3"/>
      <c r="J257" s="13"/>
      <c r="K257" s="13"/>
      <c r="L257" s="13"/>
      <c r="M257" s="3"/>
      <c r="N257" s="3"/>
    </row>
    <row r="258" customFormat="1" ht="20" customHeight="1" spans="1:14">
      <c r="A258" s="4"/>
      <c r="B258" s="5"/>
      <c r="C258" s="4"/>
      <c r="D258" s="4"/>
      <c r="E258" s="4"/>
      <c r="F258" s="4"/>
      <c r="G258" s="4"/>
      <c r="H258" s="4"/>
      <c r="I258" s="4"/>
      <c r="J258" s="14"/>
      <c r="K258" s="14"/>
      <c r="L258" s="14"/>
      <c r="M258" s="4"/>
      <c r="N258" s="6"/>
    </row>
    <row r="259" customFormat="1" ht="20" customHeight="1" spans="1:14">
      <c r="A259" s="6" t="s">
        <v>22</v>
      </c>
      <c r="B259" s="6"/>
      <c r="C259" s="6"/>
      <c r="D259" s="6"/>
      <c r="E259" s="6" t="s">
        <v>23</v>
      </c>
      <c r="F259" s="6"/>
      <c r="G259" s="6"/>
      <c r="H259" s="6"/>
      <c r="I259" s="6"/>
      <c r="J259" s="14" t="s">
        <v>24</v>
      </c>
      <c r="K259" s="14"/>
      <c r="L259" s="14"/>
      <c r="M259" s="4" t="s">
        <v>25</v>
      </c>
      <c r="N259" s="4"/>
    </row>
    <row r="260" customFormat="1" ht="20" customHeight="1" spans="1:14">
      <c r="A260" s="7" t="s">
        <v>2</v>
      </c>
      <c r="B260" s="8" t="s">
        <v>26</v>
      </c>
      <c r="C260" s="7" t="s">
        <v>27</v>
      </c>
      <c r="D260" s="7" t="s">
        <v>28</v>
      </c>
      <c r="E260" s="7" t="s">
        <v>29</v>
      </c>
      <c r="F260" s="7" t="s">
        <v>30</v>
      </c>
      <c r="G260" s="7"/>
      <c r="H260" s="7"/>
      <c r="I260" s="7"/>
      <c r="J260" s="15" t="s">
        <v>31</v>
      </c>
      <c r="K260" s="15" t="s">
        <v>32</v>
      </c>
      <c r="L260" s="15" t="s">
        <v>6</v>
      </c>
      <c r="M260" s="16" t="s">
        <v>33</v>
      </c>
      <c r="N260" s="7" t="s">
        <v>34</v>
      </c>
    </row>
    <row r="261" customFormat="1" ht="20" customHeight="1" spans="1:14">
      <c r="A261" s="7"/>
      <c r="B261" s="8"/>
      <c r="C261" s="7"/>
      <c r="D261" s="7"/>
      <c r="E261" s="7"/>
      <c r="F261" s="7" t="s">
        <v>9</v>
      </c>
      <c r="G261" s="7" t="s">
        <v>10</v>
      </c>
      <c r="H261" s="7" t="s">
        <v>11</v>
      </c>
      <c r="I261" s="7" t="s">
        <v>12</v>
      </c>
      <c r="J261" s="17"/>
      <c r="K261" s="17"/>
      <c r="L261" s="17"/>
      <c r="M261" s="18"/>
      <c r="N261" s="7"/>
    </row>
    <row r="262" customFormat="1" ht="20" customHeight="1" spans="1:14">
      <c r="A262" s="9" t="s">
        <v>35</v>
      </c>
      <c r="B262" s="10"/>
      <c r="C262" s="11"/>
      <c r="D262" s="11"/>
      <c r="E262" s="11"/>
      <c r="F262" s="11"/>
      <c r="G262" s="11"/>
      <c r="H262" s="11">
        <v>139.7</v>
      </c>
      <c r="I262" s="11">
        <v>139.7</v>
      </c>
      <c r="J262" s="19"/>
      <c r="K262" s="11">
        <v>3112.2</v>
      </c>
      <c r="L262" s="11">
        <v>4191</v>
      </c>
      <c r="M262" s="7"/>
      <c r="N262" s="7"/>
    </row>
    <row r="263" customFormat="1" ht="20" customHeight="1" spans="1:14">
      <c r="A263" s="12">
        <v>1</v>
      </c>
      <c r="B263" s="12" t="s">
        <v>13005</v>
      </c>
      <c r="C263" s="11"/>
      <c r="D263" s="11"/>
      <c r="E263" s="11"/>
      <c r="F263" s="11"/>
      <c r="G263" s="11"/>
      <c r="H263" s="11">
        <v>20</v>
      </c>
      <c r="I263" s="11">
        <v>20</v>
      </c>
      <c r="J263" s="20" t="s">
        <v>13006</v>
      </c>
      <c r="K263" s="21">
        <v>720</v>
      </c>
      <c r="L263" s="21">
        <v>600</v>
      </c>
      <c r="M263" s="7"/>
      <c r="N263" s="7"/>
    </row>
    <row r="264" customFormat="1" ht="20" customHeight="1" spans="1:14">
      <c r="A264" s="12">
        <v>2</v>
      </c>
      <c r="B264" s="12" t="s">
        <v>13007</v>
      </c>
      <c r="C264" s="11"/>
      <c r="D264" s="11"/>
      <c r="E264" s="11"/>
      <c r="F264" s="11"/>
      <c r="G264" s="11"/>
      <c r="H264" s="11">
        <v>4</v>
      </c>
      <c r="I264" s="11">
        <v>4</v>
      </c>
      <c r="J264" s="20" t="s">
        <v>13006</v>
      </c>
      <c r="K264" s="21">
        <v>24</v>
      </c>
      <c r="L264" s="21">
        <v>120</v>
      </c>
      <c r="M264" s="7"/>
      <c r="N264" s="7"/>
    </row>
    <row r="265" customFormat="1" ht="20" customHeight="1" spans="1:14">
      <c r="A265" s="12">
        <v>3</v>
      </c>
      <c r="B265" s="12" t="s">
        <v>13008</v>
      </c>
      <c r="C265" s="11"/>
      <c r="D265" s="11"/>
      <c r="E265" s="11"/>
      <c r="F265" s="11"/>
      <c r="G265" s="11"/>
      <c r="H265" s="11">
        <v>1.2</v>
      </c>
      <c r="I265" s="11">
        <v>1.2</v>
      </c>
      <c r="J265" s="20" t="s">
        <v>13006</v>
      </c>
      <c r="K265" s="21">
        <v>43.2</v>
      </c>
      <c r="L265" s="21">
        <v>36</v>
      </c>
      <c r="M265" s="7"/>
      <c r="N265" s="7"/>
    </row>
    <row r="266" ht="14.25" spans="1:14">
      <c r="A266" s="12">
        <v>4</v>
      </c>
      <c r="B266" s="12" t="s">
        <v>13009</v>
      </c>
      <c r="C266" s="11"/>
      <c r="D266" s="11"/>
      <c r="E266" s="11"/>
      <c r="F266" s="11"/>
      <c r="G266" s="11"/>
      <c r="H266" s="11">
        <v>4</v>
      </c>
      <c r="I266" s="11">
        <v>4</v>
      </c>
      <c r="J266" s="20" t="s">
        <v>13006</v>
      </c>
      <c r="K266" s="21">
        <v>24</v>
      </c>
      <c r="L266" s="21">
        <v>120</v>
      </c>
      <c r="M266" s="7"/>
      <c r="N266" s="7"/>
    </row>
    <row r="267" customFormat="1" ht="14.25" spans="1:14">
      <c r="A267" s="12">
        <v>5</v>
      </c>
      <c r="B267" s="12" t="s">
        <v>13010</v>
      </c>
      <c r="C267" s="11"/>
      <c r="D267" s="11"/>
      <c r="E267" s="11"/>
      <c r="F267" s="11"/>
      <c r="G267" s="11"/>
      <c r="H267" s="11">
        <v>6.3</v>
      </c>
      <c r="I267" s="11">
        <v>6.3</v>
      </c>
      <c r="J267" s="20" t="s">
        <v>13006</v>
      </c>
      <c r="K267" s="21">
        <v>226.8</v>
      </c>
      <c r="L267" s="21">
        <v>189</v>
      </c>
      <c r="M267" s="7"/>
      <c r="N267" s="7"/>
    </row>
    <row r="268" customFormat="1" ht="18" customHeight="1" spans="1:14">
      <c r="A268" s="12">
        <v>6</v>
      </c>
      <c r="B268" s="12" t="s">
        <v>13011</v>
      </c>
      <c r="C268" s="11"/>
      <c r="D268" s="11"/>
      <c r="E268" s="11"/>
      <c r="F268" s="11"/>
      <c r="G268" s="11"/>
      <c r="H268" s="11">
        <v>3</v>
      </c>
      <c r="I268" s="11">
        <v>3</v>
      </c>
      <c r="J268" s="20" t="s">
        <v>13006</v>
      </c>
      <c r="K268" s="21">
        <v>18</v>
      </c>
      <c r="L268" s="21">
        <v>90</v>
      </c>
      <c r="M268" s="7"/>
      <c r="N268" s="7"/>
    </row>
    <row r="269" customFormat="1" ht="18" customHeight="1" spans="1:14">
      <c r="A269" s="12">
        <v>7</v>
      </c>
      <c r="B269" s="12" t="s">
        <v>13012</v>
      </c>
      <c r="C269" s="11"/>
      <c r="D269" s="11"/>
      <c r="E269" s="11"/>
      <c r="F269" s="11"/>
      <c r="G269" s="11"/>
      <c r="H269" s="11">
        <v>2</v>
      </c>
      <c r="I269" s="11">
        <v>2</v>
      </c>
      <c r="J269" s="20" t="s">
        <v>13006</v>
      </c>
      <c r="K269" s="21">
        <v>72</v>
      </c>
      <c r="L269" s="21">
        <v>60</v>
      </c>
      <c r="M269" s="7"/>
      <c r="N269" s="7"/>
    </row>
    <row r="270" customFormat="1" ht="20" customHeight="1" spans="1:14">
      <c r="A270" s="12">
        <v>8</v>
      </c>
      <c r="B270" s="12" t="s">
        <v>9155</v>
      </c>
      <c r="C270" s="11"/>
      <c r="D270" s="11"/>
      <c r="E270" s="11"/>
      <c r="F270" s="11"/>
      <c r="G270" s="11"/>
      <c r="H270" s="11">
        <v>10</v>
      </c>
      <c r="I270" s="11">
        <v>10</v>
      </c>
      <c r="J270" s="20" t="s">
        <v>13006</v>
      </c>
      <c r="K270" s="21">
        <v>60</v>
      </c>
      <c r="L270" s="21">
        <v>300</v>
      </c>
      <c r="M270" s="7"/>
      <c r="N270" s="7"/>
    </row>
    <row r="271" customFormat="1" ht="20" customHeight="1" spans="1:14">
      <c r="A271" s="12">
        <v>9</v>
      </c>
      <c r="B271" s="12" t="s">
        <v>13013</v>
      </c>
      <c r="C271" s="11"/>
      <c r="D271" s="11"/>
      <c r="E271" s="11"/>
      <c r="F271" s="11"/>
      <c r="G271" s="11"/>
      <c r="H271" s="11">
        <v>2</v>
      </c>
      <c r="I271" s="11">
        <v>2</v>
      </c>
      <c r="J271" s="20" t="s">
        <v>13006</v>
      </c>
      <c r="K271" s="21">
        <v>72</v>
      </c>
      <c r="L271" s="21">
        <v>60</v>
      </c>
      <c r="M271" s="7"/>
      <c r="N271" s="7"/>
    </row>
    <row r="272" customFormat="1" ht="20" customHeight="1" spans="1:14">
      <c r="A272" s="12">
        <v>10</v>
      </c>
      <c r="B272" s="12" t="s">
        <v>13014</v>
      </c>
      <c r="C272" s="11"/>
      <c r="D272" s="11"/>
      <c r="E272" s="11"/>
      <c r="F272" s="11"/>
      <c r="G272" s="11"/>
      <c r="H272" s="11">
        <v>2</v>
      </c>
      <c r="I272" s="11">
        <v>2</v>
      </c>
      <c r="J272" s="20" t="s">
        <v>13006</v>
      </c>
      <c r="K272" s="21">
        <v>12</v>
      </c>
      <c r="L272" s="21">
        <v>60</v>
      </c>
      <c r="M272" s="7"/>
      <c r="N272" s="7"/>
    </row>
    <row r="273" customFormat="1" ht="20" customHeight="1" spans="1:14">
      <c r="A273" s="12">
        <v>11</v>
      </c>
      <c r="B273" s="12" t="s">
        <v>13015</v>
      </c>
      <c r="C273" s="11"/>
      <c r="D273" s="11"/>
      <c r="E273" s="11"/>
      <c r="F273" s="11"/>
      <c r="G273" s="11"/>
      <c r="H273" s="11">
        <v>2.5</v>
      </c>
      <c r="I273" s="11">
        <v>2.5</v>
      </c>
      <c r="J273" s="20" t="s">
        <v>13006</v>
      </c>
      <c r="K273" s="21">
        <v>90</v>
      </c>
      <c r="L273" s="21">
        <v>75</v>
      </c>
      <c r="M273" s="7"/>
      <c r="N273" s="7"/>
    </row>
    <row r="274" customFormat="1" ht="20" customHeight="1" spans="1:14">
      <c r="A274" s="12">
        <v>12</v>
      </c>
      <c r="B274" s="12" t="s">
        <v>8819</v>
      </c>
      <c r="C274" s="11"/>
      <c r="D274" s="11"/>
      <c r="E274" s="11"/>
      <c r="F274" s="11"/>
      <c r="G274" s="11"/>
      <c r="H274" s="11">
        <v>5</v>
      </c>
      <c r="I274" s="11">
        <v>5</v>
      </c>
      <c r="J274" s="20" t="s">
        <v>13006</v>
      </c>
      <c r="K274" s="21">
        <v>30</v>
      </c>
      <c r="L274" s="21">
        <v>150</v>
      </c>
      <c r="M274" s="7"/>
      <c r="N274" s="7"/>
    </row>
    <row r="275" customFormat="1" ht="20" customHeight="1" spans="1:14">
      <c r="A275" s="12">
        <v>13</v>
      </c>
      <c r="B275" s="12" t="s">
        <v>13016</v>
      </c>
      <c r="C275" s="11"/>
      <c r="D275" s="11"/>
      <c r="E275" s="11"/>
      <c r="F275" s="11"/>
      <c r="G275" s="11"/>
      <c r="H275" s="11">
        <v>6</v>
      </c>
      <c r="I275" s="11">
        <v>6</v>
      </c>
      <c r="J275" s="20" t="s">
        <v>13006</v>
      </c>
      <c r="K275" s="21">
        <v>216</v>
      </c>
      <c r="L275" s="21">
        <v>180</v>
      </c>
      <c r="M275" s="7"/>
      <c r="N275" s="7"/>
    </row>
    <row r="276" customFormat="1" ht="20" customHeight="1" spans="1:14">
      <c r="A276" s="12">
        <v>14</v>
      </c>
      <c r="B276" s="12" t="s">
        <v>13017</v>
      </c>
      <c r="C276" s="11"/>
      <c r="D276" s="11"/>
      <c r="E276" s="11"/>
      <c r="F276" s="11"/>
      <c r="G276" s="11"/>
      <c r="H276" s="11">
        <v>5</v>
      </c>
      <c r="I276" s="11">
        <v>5</v>
      </c>
      <c r="J276" s="20" t="s">
        <v>13006</v>
      </c>
      <c r="K276" s="21">
        <v>30</v>
      </c>
      <c r="L276" s="21">
        <v>150</v>
      </c>
      <c r="M276" s="7"/>
      <c r="N276" s="7"/>
    </row>
    <row r="277" customFormat="1" ht="20" customHeight="1" spans="1:14">
      <c r="A277" s="12">
        <v>15</v>
      </c>
      <c r="B277" s="12" t="s">
        <v>13018</v>
      </c>
      <c r="C277" s="11"/>
      <c r="D277" s="11"/>
      <c r="E277" s="11"/>
      <c r="F277" s="7"/>
      <c r="G277" s="7"/>
      <c r="H277" s="11">
        <v>2.7</v>
      </c>
      <c r="I277" s="11">
        <v>2.7</v>
      </c>
      <c r="J277" s="20" t="s">
        <v>13006</v>
      </c>
      <c r="K277" s="21">
        <v>97.2</v>
      </c>
      <c r="L277" s="21">
        <v>81</v>
      </c>
      <c r="M277" s="7"/>
      <c r="N277" s="7"/>
    </row>
    <row r="278" customFormat="1" ht="20" customHeight="1" spans="1:14">
      <c r="A278" s="12">
        <v>16</v>
      </c>
      <c r="B278" s="12" t="s">
        <v>13019</v>
      </c>
      <c r="C278" s="11"/>
      <c r="D278" s="11"/>
      <c r="E278" s="11"/>
      <c r="F278" s="7"/>
      <c r="G278" s="7"/>
      <c r="H278" s="11">
        <v>2.7</v>
      </c>
      <c r="I278" s="11">
        <v>2.7</v>
      </c>
      <c r="J278" s="20" t="s">
        <v>13006</v>
      </c>
      <c r="K278" s="21">
        <v>16.2</v>
      </c>
      <c r="L278" s="21">
        <v>81</v>
      </c>
      <c r="M278" s="7"/>
      <c r="N278" s="7"/>
    </row>
    <row r="279" customFormat="1" ht="20" customHeight="1" spans="1:14">
      <c r="A279" s="12">
        <v>17</v>
      </c>
      <c r="B279" s="12" t="s">
        <v>13020</v>
      </c>
      <c r="C279" s="11"/>
      <c r="D279" s="11"/>
      <c r="E279" s="11"/>
      <c r="F279" s="7"/>
      <c r="G279" s="7"/>
      <c r="H279" s="11">
        <v>2</v>
      </c>
      <c r="I279" s="11">
        <v>2</v>
      </c>
      <c r="J279" s="20" t="s">
        <v>13006</v>
      </c>
      <c r="K279" s="21">
        <v>72</v>
      </c>
      <c r="L279" s="21">
        <v>60</v>
      </c>
      <c r="M279" s="7"/>
      <c r="N279" s="7"/>
    </row>
    <row r="280" customFormat="1" ht="20" customHeight="1" spans="1:14">
      <c r="A280" s="12">
        <v>18</v>
      </c>
      <c r="B280" s="12" t="s">
        <v>12829</v>
      </c>
      <c r="C280" s="11"/>
      <c r="D280" s="11"/>
      <c r="E280" s="11"/>
      <c r="F280" s="7"/>
      <c r="G280" s="7"/>
      <c r="H280" s="11">
        <v>2</v>
      </c>
      <c r="I280" s="11">
        <v>2</v>
      </c>
      <c r="J280" s="20" t="s">
        <v>13006</v>
      </c>
      <c r="K280" s="21">
        <v>12</v>
      </c>
      <c r="L280" s="21">
        <v>60</v>
      </c>
      <c r="M280" s="7"/>
      <c r="N280" s="7"/>
    </row>
    <row r="281" customFormat="1" ht="20" customHeight="1" spans="1:14">
      <c r="A281" s="12">
        <v>19</v>
      </c>
      <c r="B281" s="12" t="s">
        <v>13021</v>
      </c>
      <c r="C281" s="11"/>
      <c r="D281" s="11"/>
      <c r="E281" s="11"/>
      <c r="F281" s="7"/>
      <c r="G281" s="7"/>
      <c r="H281" s="11">
        <v>1.5</v>
      </c>
      <c r="I281" s="11">
        <v>1.5</v>
      </c>
      <c r="J281" s="20" t="s">
        <v>13006</v>
      </c>
      <c r="K281" s="21">
        <v>54</v>
      </c>
      <c r="L281" s="21">
        <v>45</v>
      </c>
      <c r="M281" s="7"/>
      <c r="N281" s="7"/>
    </row>
    <row r="282" customFormat="1" ht="20" customHeight="1" spans="1:14">
      <c r="A282" s="12">
        <v>20</v>
      </c>
      <c r="B282" s="12" t="s">
        <v>11528</v>
      </c>
      <c r="C282" s="11"/>
      <c r="D282" s="11"/>
      <c r="E282" s="11"/>
      <c r="F282" s="7"/>
      <c r="G282" s="7"/>
      <c r="H282" s="11">
        <v>1.5</v>
      </c>
      <c r="I282" s="11">
        <v>1.5</v>
      </c>
      <c r="J282" s="20" t="s">
        <v>13006</v>
      </c>
      <c r="K282" s="21">
        <v>9</v>
      </c>
      <c r="L282" s="21">
        <v>45</v>
      </c>
      <c r="M282" s="7"/>
      <c r="N282" s="7"/>
    </row>
    <row r="283" customFormat="1" ht="20" customHeight="1" spans="1:14">
      <c r="A283" s="12">
        <v>21</v>
      </c>
      <c r="B283" s="12" t="s">
        <v>13022</v>
      </c>
      <c r="C283" s="11"/>
      <c r="D283" s="11"/>
      <c r="E283" s="11"/>
      <c r="F283" s="7"/>
      <c r="G283" s="7"/>
      <c r="H283" s="11">
        <v>2</v>
      </c>
      <c r="I283" s="11">
        <v>2</v>
      </c>
      <c r="J283" s="20" t="s">
        <v>13006</v>
      </c>
      <c r="K283" s="21">
        <v>72</v>
      </c>
      <c r="L283" s="21">
        <v>60</v>
      </c>
      <c r="M283" s="7"/>
      <c r="N283" s="7"/>
    </row>
    <row r="284" customFormat="1" ht="20" customHeight="1" spans="1:14">
      <c r="A284" s="12">
        <v>22</v>
      </c>
      <c r="B284" s="12" t="s">
        <v>13023</v>
      </c>
      <c r="C284" s="11"/>
      <c r="D284" s="11"/>
      <c r="E284" s="11"/>
      <c r="F284" s="7"/>
      <c r="G284" s="7"/>
      <c r="H284" s="11">
        <v>6.3</v>
      </c>
      <c r="I284" s="11">
        <v>6.3</v>
      </c>
      <c r="J284" s="20" t="s">
        <v>13006</v>
      </c>
      <c r="K284" s="21">
        <v>37.8</v>
      </c>
      <c r="L284" s="21">
        <v>189</v>
      </c>
      <c r="M284" s="7"/>
      <c r="N284" s="7"/>
    </row>
    <row r="285" customFormat="1" ht="20" customHeight="1" spans="1:14">
      <c r="A285" s="12">
        <v>23</v>
      </c>
      <c r="B285" s="12" t="s">
        <v>13024</v>
      </c>
      <c r="C285" s="11"/>
      <c r="D285" s="11"/>
      <c r="E285" s="11"/>
      <c r="F285" s="7"/>
      <c r="G285" s="7"/>
      <c r="H285" s="11">
        <v>6.3</v>
      </c>
      <c r="I285" s="11">
        <v>6.3</v>
      </c>
      <c r="J285" s="20" t="s">
        <v>13006</v>
      </c>
      <c r="K285" s="21">
        <v>226.8</v>
      </c>
      <c r="L285" s="21">
        <v>189</v>
      </c>
      <c r="M285" s="7"/>
      <c r="N285" s="7"/>
    </row>
    <row r="286" customFormat="1" ht="20" customHeight="1" spans="1:14">
      <c r="A286" s="12">
        <v>24</v>
      </c>
      <c r="B286" s="12" t="s">
        <v>13025</v>
      </c>
      <c r="C286" s="11"/>
      <c r="D286" s="11"/>
      <c r="E286" s="11"/>
      <c r="F286" s="7"/>
      <c r="G286" s="7"/>
      <c r="H286" s="11">
        <v>3.5</v>
      </c>
      <c r="I286" s="11">
        <v>3.5</v>
      </c>
      <c r="J286" s="20" t="s">
        <v>13006</v>
      </c>
      <c r="K286" s="21">
        <v>21</v>
      </c>
      <c r="L286" s="21">
        <v>105</v>
      </c>
      <c r="M286" s="7"/>
      <c r="N286" s="7"/>
    </row>
    <row r="287" customFormat="1" ht="20" customHeight="1" spans="1:14">
      <c r="A287" s="12">
        <v>25</v>
      </c>
      <c r="B287" s="12" t="s">
        <v>13026</v>
      </c>
      <c r="C287" s="11"/>
      <c r="D287" s="11"/>
      <c r="E287" s="11"/>
      <c r="F287" s="7"/>
      <c r="G287" s="7"/>
      <c r="H287" s="11">
        <v>4.5</v>
      </c>
      <c r="I287" s="11">
        <v>4.5</v>
      </c>
      <c r="J287" s="20" t="s">
        <v>13006</v>
      </c>
      <c r="K287" s="21">
        <v>162</v>
      </c>
      <c r="L287" s="21">
        <v>135</v>
      </c>
      <c r="M287" s="7"/>
      <c r="N287" s="7"/>
    </row>
    <row r="288" customFormat="1" ht="20" customHeight="1" spans="1:14">
      <c r="A288" s="12">
        <v>26</v>
      </c>
      <c r="B288" s="12" t="s">
        <v>13027</v>
      </c>
      <c r="C288" s="11"/>
      <c r="D288" s="11"/>
      <c r="E288" s="11"/>
      <c r="F288" s="7"/>
      <c r="G288" s="7"/>
      <c r="H288" s="11">
        <v>3</v>
      </c>
      <c r="I288" s="11">
        <v>3</v>
      </c>
      <c r="J288" s="20" t="s">
        <v>13006</v>
      </c>
      <c r="K288" s="21">
        <v>18</v>
      </c>
      <c r="L288" s="21">
        <v>90</v>
      </c>
      <c r="M288" s="7"/>
      <c r="N288" s="7"/>
    </row>
    <row r="289" customFormat="1" ht="20" customHeight="1" spans="1:14">
      <c r="A289" s="12">
        <v>27</v>
      </c>
      <c r="B289" s="12" t="s">
        <v>13028</v>
      </c>
      <c r="C289" s="11"/>
      <c r="D289" s="11"/>
      <c r="E289" s="11"/>
      <c r="F289" s="7"/>
      <c r="G289" s="7"/>
      <c r="H289" s="11">
        <v>4.5</v>
      </c>
      <c r="I289" s="11">
        <v>4.5</v>
      </c>
      <c r="J289" s="20" t="s">
        <v>13006</v>
      </c>
      <c r="K289" s="21">
        <v>162</v>
      </c>
      <c r="L289" s="21">
        <v>135</v>
      </c>
      <c r="M289" s="7"/>
      <c r="N289" s="7"/>
    </row>
    <row r="290" customFormat="1" ht="20" customHeight="1" spans="1:14">
      <c r="A290" s="12">
        <v>28</v>
      </c>
      <c r="B290" s="12" t="s">
        <v>13029</v>
      </c>
      <c r="C290" s="11"/>
      <c r="D290" s="11"/>
      <c r="E290" s="11"/>
      <c r="F290" s="7"/>
      <c r="G290" s="7"/>
      <c r="H290" s="11">
        <v>5.9</v>
      </c>
      <c r="I290" s="11">
        <v>5.9</v>
      </c>
      <c r="J290" s="20" t="s">
        <v>13006</v>
      </c>
      <c r="K290" s="21">
        <v>35.4</v>
      </c>
      <c r="L290" s="21">
        <v>177</v>
      </c>
      <c r="M290" s="7"/>
      <c r="N290" s="7"/>
    </row>
    <row r="291" customFormat="1" ht="20" customHeight="1" spans="1:14">
      <c r="A291" s="12">
        <v>29</v>
      </c>
      <c r="B291" s="12" t="s">
        <v>10245</v>
      </c>
      <c r="C291" s="11"/>
      <c r="D291" s="11"/>
      <c r="E291" s="11"/>
      <c r="F291" s="7"/>
      <c r="G291" s="7"/>
      <c r="H291" s="11">
        <v>2</v>
      </c>
      <c r="I291" s="11">
        <v>2</v>
      </c>
      <c r="J291" s="20" t="s">
        <v>13006</v>
      </c>
      <c r="K291" s="21">
        <v>72</v>
      </c>
      <c r="L291" s="21">
        <v>60</v>
      </c>
      <c r="M291" s="7"/>
      <c r="N291" s="7"/>
    </row>
    <row r="292" customFormat="1" ht="20" customHeight="1" spans="1:14">
      <c r="A292" s="12">
        <v>30</v>
      </c>
      <c r="B292" s="12" t="s">
        <v>13030</v>
      </c>
      <c r="C292" s="11"/>
      <c r="D292" s="11"/>
      <c r="E292" s="11"/>
      <c r="F292" s="7"/>
      <c r="G292" s="7"/>
      <c r="H292" s="11">
        <v>2</v>
      </c>
      <c r="I292" s="11">
        <v>2</v>
      </c>
      <c r="J292" s="20" t="s">
        <v>13006</v>
      </c>
      <c r="K292" s="21">
        <v>12</v>
      </c>
      <c r="L292" s="21">
        <v>60</v>
      </c>
      <c r="M292" s="7"/>
      <c r="N292" s="7"/>
    </row>
    <row r="293" customFormat="1" ht="20" customHeight="1" spans="1:14">
      <c r="A293" s="12">
        <v>31</v>
      </c>
      <c r="B293" s="12" t="s">
        <v>13031</v>
      </c>
      <c r="C293" s="11"/>
      <c r="D293" s="11"/>
      <c r="E293" s="11"/>
      <c r="F293" s="7"/>
      <c r="G293" s="7"/>
      <c r="H293" s="11">
        <v>4</v>
      </c>
      <c r="I293" s="11">
        <v>4</v>
      </c>
      <c r="J293" s="20" t="s">
        <v>13006</v>
      </c>
      <c r="K293" s="21">
        <v>144</v>
      </c>
      <c r="L293" s="21">
        <v>120</v>
      </c>
      <c r="M293" s="7"/>
      <c r="N293" s="7"/>
    </row>
    <row r="294" customFormat="1" ht="20" customHeight="1" spans="1:14">
      <c r="A294" s="12">
        <v>32</v>
      </c>
      <c r="B294" s="12" t="s">
        <v>13032</v>
      </c>
      <c r="C294" s="11"/>
      <c r="D294" s="11"/>
      <c r="E294" s="11"/>
      <c r="F294" s="7"/>
      <c r="G294" s="7"/>
      <c r="H294" s="11">
        <v>4</v>
      </c>
      <c r="I294" s="11">
        <v>4</v>
      </c>
      <c r="J294" s="20" t="s">
        <v>13006</v>
      </c>
      <c r="K294" s="21">
        <v>24</v>
      </c>
      <c r="L294" s="21">
        <v>120</v>
      </c>
      <c r="M294" s="7"/>
      <c r="N294" s="7"/>
    </row>
    <row r="295" customFormat="1" ht="20" customHeight="1" spans="1:14">
      <c r="A295" s="12">
        <v>33</v>
      </c>
      <c r="B295" s="12" t="s">
        <v>13033</v>
      </c>
      <c r="C295" s="11"/>
      <c r="D295" s="11"/>
      <c r="E295" s="11"/>
      <c r="F295" s="7"/>
      <c r="G295" s="7"/>
      <c r="H295" s="11">
        <v>6.3</v>
      </c>
      <c r="I295" s="11">
        <v>6.3</v>
      </c>
      <c r="J295" s="20" t="s">
        <v>13006</v>
      </c>
      <c r="K295" s="21">
        <v>226.8</v>
      </c>
      <c r="L295" s="21">
        <v>189</v>
      </c>
      <c r="M295" s="7"/>
      <c r="N295" s="7"/>
    </row>
    <row r="296" customFormat="1" ht="20" customHeight="1" spans="1:14">
      <c r="A296" s="12" t="s">
        <v>1089</v>
      </c>
      <c r="B296" s="12">
        <v>0</v>
      </c>
      <c r="C296" s="11">
        <v>0</v>
      </c>
      <c r="D296" s="11">
        <v>0</v>
      </c>
      <c r="E296" s="11">
        <v>0</v>
      </c>
      <c r="F296" s="7"/>
      <c r="G296" s="7"/>
      <c r="H296" s="11">
        <v>0</v>
      </c>
      <c r="I296" s="11">
        <v>0</v>
      </c>
      <c r="J296" s="20">
        <v>0</v>
      </c>
      <c r="K296" s="21">
        <v>0</v>
      </c>
      <c r="L296" s="21">
        <v>0</v>
      </c>
      <c r="M296" s="7"/>
      <c r="N296" s="7"/>
    </row>
    <row r="297" ht="20" customHeight="1"/>
    <row r="298" customFormat="1" ht="28" customHeight="1" spans="1:14">
      <c r="A298" s="1" t="s">
        <v>20</v>
      </c>
      <c r="B298" s="1"/>
      <c r="C298" s="1"/>
      <c r="D298" s="1"/>
      <c r="E298" s="2" t="s">
        <v>19</v>
      </c>
      <c r="F298" s="2" t="s">
        <v>13034</v>
      </c>
      <c r="G298" s="2"/>
      <c r="H298" s="3" t="s">
        <v>21</v>
      </c>
      <c r="I298" s="3"/>
      <c r="J298" s="13"/>
      <c r="K298" s="13"/>
      <c r="L298" s="13"/>
      <c r="M298" s="3"/>
      <c r="N298" s="3"/>
    </row>
    <row r="299" customFormat="1" ht="20" customHeight="1" spans="1:14">
      <c r="A299" s="4"/>
      <c r="B299" s="5"/>
      <c r="C299" s="4"/>
      <c r="D299" s="4"/>
      <c r="E299" s="4"/>
      <c r="F299" s="4"/>
      <c r="G299" s="4"/>
      <c r="H299" s="4"/>
      <c r="I299" s="4"/>
      <c r="J299" s="14"/>
      <c r="K299" s="14"/>
      <c r="L299" s="14"/>
      <c r="M299" s="4"/>
      <c r="N299" s="6"/>
    </row>
    <row r="300" customFormat="1" ht="20" customHeight="1" spans="1:14">
      <c r="A300" s="6" t="s">
        <v>22</v>
      </c>
      <c r="B300" s="6"/>
      <c r="C300" s="6"/>
      <c r="D300" s="6"/>
      <c r="E300" s="6" t="s">
        <v>23</v>
      </c>
      <c r="F300" s="6"/>
      <c r="G300" s="6"/>
      <c r="H300" s="6"/>
      <c r="I300" s="6"/>
      <c r="J300" s="14" t="s">
        <v>24</v>
      </c>
      <c r="K300" s="14"/>
      <c r="L300" s="14"/>
      <c r="M300" s="4" t="s">
        <v>25</v>
      </c>
      <c r="N300" s="4"/>
    </row>
    <row r="301" customFormat="1" ht="20" customHeight="1" spans="1:14">
      <c r="A301" s="7" t="s">
        <v>2</v>
      </c>
      <c r="B301" s="8" t="s">
        <v>26</v>
      </c>
      <c r="C301" s="7" t="s">
        <v>27</v>
      </c>
      <c r="D301" s="7" t="s">
        <v>28</v>
      </c>
      <c r="E301" s="7" t="s">
        <v>29</v>
      </c>
      <c r="F301" s="7" t="s">
        <v>30</v>
      </c>
      <c r="G301" s="7"/>
      <c r="H301" s="7"/>
      <c r="I301" s="7"/>
      <c r="J301" s="15" t="s">
        <v>31</v>
      </c>
      <c r="K301" s="15" t="s">
        <v>32</v>
      </c>
      <c r="L301" s="15" t="s">
        <v>6</v>
      </c>
      <c r="M301" s="16" t="s">
        <v>33</v>
      </c>
      <c r="N301" s="7" t="s">
        <v>34</v>
      </c>
    </row>
    <row r="302" customFormat="1" ht="20" customHeight="1" spans="1:14">
      <c r="A302" s="7"/>
      <c r="B302" s="8"/>
      <c r="C302" s="7"/>
      <c r="D302" s="7"/>
      <c r="E302" s="7"/>
      <c r="F302" s="7" t="s">
        <v>9</v>
      </c>
      <c r="G302" s="7" t="s">
        <v>10</v>
      </c>
      <c r="H302" s="7" t="s">
        <v>11</v>
      </c>
      <c r="I302" s="7" t="s">
        <v>12</v>
      </c>
      <c r="J302" s="17"/>
      <c r="K302" s="17"/>
      <c r="L302" s="17"/>
      <c r="M302" s="18"/>
      <c r="N302" s="7"/>
    </row>
    <row r="303" customFormat="1" ht="20" customHeight="1" spans="1:14">
      <c r="A303" s="9" t="s">
        <v>35</v>
      </c>
      <c r="B303" s="10"/>
      <c r="C303" s="11"/>
      <c r="D303" s="11"/>
      <c r="E303" s="11"/>
      <c r="F303" s="11"/>
      <c r="G303" s="11"/>
      <c r="H303" s="11">
        <v>33</v>
      </c>
      <c r="I303" s="11">
        <v>33</v>
      </c>
      <c r="J303" s="19"/>
      <c r="K303" s="11">
        <v>198</v>
      </c>
      <c r="L303" s="11">
        <v>990</v>
      </c>
      <c r="M303" s="7"/>
      <c r="N303" s="7"/>
    </row>
    <row r="304" customFormat="1" ht="20" customHeight="1" spans="1:14">
      <c r="A304" s="12">
        <v>1</v>
      </c>
      <c r="B304" s="12" t="s">
        <v>8801</v>
      </c>
      <c r="C304" s="11"/>
      <c r="D304" s="11"/>
      <c r="E304" s="11"/>
      <c r="F304" s="11"/>
      <c r="G304" s="11"/>
      <c r="H304" s="11">
        <v>5</v>
      </c>
      <c r="I304" s="11">
        <v>5</v>
      </c>
      <c r="J304" s="20" t="s">
        <v>13035</v>
      </c>
      <c r="K304" s="21">
        <v>30</v>
      </c>
      <c r="L304" s="21">
        <v>150</v>
      </c>
      <c r="M304" s="7"/>
      <c r="N304" s="7"/>
    </row>
    <row r="305" customFormat="1" ht="20" customHeight="1" spans="1:14">
      <c r="A305" s="12">
        <v>2</v>
      </c>
      <c r="B305" s="12" t="s">
        <v>9533</v>
      </c>
      <c r="C305" s="11"/>
      <c r="D305" s="11"/>
      <c r="E305" s="11"/>
      <c r="F305" s="11"/>
      <c r="G305" s="11"/>
      <c r="H305" s="11">
        <v>1</v>
      </c>
      <c r="I305" s="11">
        <v>1</v>
      </c>
      <c r="J305" s="20" t="s">
        <v>13035</v>
      </c>
      <c r="K305" s="21">
        <v>6</v>
      </c>
      <c r="L305" s="21">
        <v>30</v>
      </c>
      <c r="M305" s="7"/>
      <c r="N305" s="7"/>
    </row>
    <row r="306" customFormat="1" ht="20" customHeight="1" spans="1:14">
      <c r="A306" s="12">
        <v>3</v>
      </c>
      <c r="B306" s="12" t="s">
        <v>13036</v>
      </c>
      <c r="C306" s="11"/>
      <c r="D306" s="11"/>
      <c r="E306" s="11"/>
      <c r="F306" s="11"/>
      <c r="G306" s="11"/>
      <c r="H306" s="11">
        <v>2</v>
      </c>
      <c r="I306" s="11">
        <v>2</v>
      </c>
      <c r="J306" s="20" t="s">
        <v>13035</v>
      </c>
      <c r="K306" s="21">
        <v>12</v>
      </c>
      <c r="L306" s="21">
        <v>60</v>
      </c>
      <c r="M306" s="7"/>
      <c r="N306" s="7"/>
    </row>
    <row r="307" customFormat="1" ht="20" customHeight="1" spans="1:14">
      <c r="A307" s="12">
        <v>4</v>
      </c>
      <c r="B307" s="12" t="s">
        <v>13037</v>
      </c>
      <c r="C307" s="11"/>
      <c r="D307" s="11"/>
      <c r="E307" s="11"/>
      <c r="F307" s="11"/>
      <c r="G307" s="11"/>
      <c r="H307" s="11">
        <v>2</v>
      </c>
      <c r="I307" s="11">
        <v>2</v>
      </c>
      <c r="J307" s="20" t="s">
        <v>13035</v>
      </c>
      <c r="K307" s="21">
        <v>12</v>
      </c>
      <c r="L307" s="21">
        <v>60</v>
      </c>
      <c r="M307" s="7"/>
      <c r="N307" s="7"/>
    </row>
    <row r="308" customFormat="1" ht="20" customHeight="1" spans="1:14">
      <c r="A308" s="12">
        <v>5</v>
      </c>
      <c r="B308" s="12" t="s">
        <v>13038</v>
      </c>
      <c r="C308" s="11"/>
      <c r="D308" s="11"/>
      <c r="E308" s="11"/>
      <c r="F308" s="11"/>
      <c r="G308" s="11"/>
      <c r="H308" s="11">
        <v>4</v>
      </c>
      <c r="I308" s="11">
        <v>4</v>
      </c>
      <c r="J308" s="20" t="s">
        <v>13035</v>
      </c>
      <c r="K308" s="21">
        <v>24</v>
      </c>
      <c r="L308" s="21">
        <v>120</v>
      </c>
      <c r="M308" s="7"/>
      <c r="N308" s="7"/>
    </row>
    <row r="309" customFormat="1" ht="20" customHeight="1" spans="1:14">
      <c r="A309" s="12">
        <v>6</v>
      </c>
      <c r="B309" s="12" t="s">
        <v>13039</v>
      </c>
      <c r="C309" s="11"/>
      <c r="D309" s="11"/>
      <c r="E309" s="11"/>
      <c r="F309" s="11"/>
      <c r="G309" s="11"/>
      <c r="H309" s="11">
        <v>1</v>
      </c>
      <c r="I309" s="11">
        <v>1</v>
      </c>
      <c r="J309" s="20" t="s">
        <v>13035</v>
      </c>
      <c r="K309" s="21">
        <v>6</v>
      </c>
      <c r="L309" s="21">
        <v>30</v>
      </c>
      <c r="M309" s="7"/>
      <c r="N309" s="7"/>
    </row>
    <row r="310" customFormat="1" ht="20" customHeight="1" spans="1:14">
      <c r="A310" s="12">
        <v>7</v>
      </c>
      <c r="B310" s="12" t="s">
        <v>13040</v>
      </c>
      <c r="C310" s="11"/>
      <c r="D310" s="11"/>
      <c r="E310" s="11"/>
      <c r="F310" s="11"/>
      <c r="G310" s="11"/>
      <c r="H310" s="11">
        <v>4</v>
      </c>
      <c r="I310" s="11">
        <v>4</v>
      </c>
      <c r="J310" s="20" t="s">
        <v>13035</v>
      </c>
      <c r="K310" s="21">
        <v>24</v>
      </c>
      <c r="L310" s="21">
        <v>120</v>
      </c>
      <c r="M310" s="7"/>
      <c r="N310" s="7"/>
    </row>
    <row r="311" customFormat="1" ht="20" customHeight="1" spans="1:14">
      <c r="A311" s="12">
        <v>8</v>
      </c>
      <c r="B311" s="12" t="s">
        <v>13041</v>
      </c>
      <c r="C311" s="11"/>
      <c r="D311" s="11"/>
      <c r="E311" s="11"/>
      <c r="F311" s="11"/>
      <c r="G311" s="11"/>
      <c r="H311" s="11">
        <v>2</v>
      </c>
      <c r="I311" s="11">
        <v>2</v>
      </c>
      <c r="J311" s="20" t="s">
        <v>13035</v>
      </c>
      <c r="K311" s="21">
        <v>12</v>
      </c>
      <c r="L311" s="21">
        <v>60</v>
      </c>
      <c r="M311" s="7"/>
      <c r="N311" s="7"/>
    </row>
    <row r="312" customFormat="1" ht="20" customHeight="1" spans="1:14">
      <c r="A312" s="12">
        <v>9</v>
      </c>
      <c r="B312" s="12" t="s">
        <v>13042</v>
      </c>
      <c r="C312" s="11"/>
      <c r="D312" s="11"/>
      <c r="E312" s="11"/>
      <c r="F312" s="11"/>
      <c r="G312" s="11"/>
      <c r="H312" s="11">
        <v>1</v>
      </c>
      <c r="I312" s="11">
        <v>1</v>
      </c>
      <c r="J312" s="20" t="s">
        <v>13035</v>
      </c>
      <c r="K312" s="21">
        <v>6</v>
      </c>
      <c r="L312" s="21">
        <v>30</v>
      </c>
      <c r="M312" s="7"/>
      <c r="N312" s="7"/>
    </row>
    <row r="313" customFormat="1" ht="20" customHeight="1" spans="1:14">
      <c r="A313" s="12">
        <v>10</v>
      </c>
      <c r="B313" s="12" t="s">
        <v>13043</v>
      </c>
      <c r="C313" s="11"/>
      <c r="D313" s="11"/>
      <c r="E313" s="11"/>
      <c r="F313" s="11"/>
      <c r="G313" s="11"/>
      <c r="H313" s="11">
        <v>3</v>
      </c>
      <c r="I313" s="11">
        <v>3</v>
      </c>
      <c r="J313" s="20" t="s">
        <v>13035</v>
      </c>
      <c r="K313" s="21">
        <v>18</v>
      </c>
      <c r="L313" s="21">
        <v>90</v>
      </c>
      <c r="M313" s="7"/>
      <c r="N313" s="7"/>
    </row>
    <row r="314" customFormat="1" ht="20" customHeight="1" spans="1:14">
      <c r="A314" s="12">
        <v>11</v>
      </c>
      <c r="B314" s="12" t="s">
        <v>13044</v>
      </c>
      <c r="C314" s="11"/>
      <c r="D314" s="11"/>
      <c r="E314" s="11"/>
      <c r="F314" s="11"/>
      <c r="G314" s="11"/>
      <c r="H314" s="11">
        <v>1</v>
      </c>
      <c r="I314" s="11">
        <v>1</v>
      </c>
      <c r="J314" s="20" t="s">
        <v>13035</v>
      </c>
      <c r="K314" s="21">
        <v>6</v>
      </c>
      <c r="L314" s="21">
        <v>30</v>
      </c>
      <c r="M314" s="7"/>
      <c r="N314" s="7"/>
    </row>
    <row r="315" customFormat="1" ht="20" customHeight="1" spans="1:14">
      <c r="A315" s="12">
        <v>12</v>
      </c>
      <c r="B315" s="12" t="s">
        <v>13045</v>
      </c>
      <c r="C315" s="11"/>
      <c r="D315" s="11"/>
      <c r="E315" s="11"/>
      <c r="F315" s="11"/>
      <c r="G315" s="11"/>
      <c r="H315" s="11">
        <v>3</v>
      </c>
      <c r="I315" s="11">
        <v>3</v>
      </c>
      <c r="J315" s="20" t="s">
        <v>13035</v>
      </c>
      <c r="K315" s="21">
        <v>18</v>
      </c>
      <c r="L315" s="21">
        <v>90</v>
      </c>
      <c r="M315" s="7"/>
      <c r="N315" s="7"/>
    </row>
    <row r="316" customFormat="1" ht="20" customHeight="1" spans="1:14">
      <c r="A316" s="12">
        <v>13</v>
      </c>
      <c r="B316" s="12" t="s">
        <v>13046</v>
      </c>
      <c r="C316" s="11"/>
      <c r="D316" s="11"/>
      <c r="E316" s="11"/>
      <c r="F316" s="11"/>
      <c r="G316" s="11"/>
      <c r="H316" s="11">
        <v>1</v>
      </c>
      <c r="I316" s="11">
        <v>1</v>
      </c>
      <c r="J316" s="20" t="s">
        <v>13035</v>
      </c>
      <c r="K316" s="21">
        <v>6</v>
      </c>
      <c r="L316" s="21">
        <v>30</v>
      </c>
      <c r="M316" s="7"/>
      <c r="N316" s="7"/>
    </row>
    <row r="317" customFormat="1" ht="20" customHeight="1" spans="1:14">
      <c r="A317" s="12">
        <v>14</v>
      </c>
      <c r="B317" s="12" t="s">
        <v>13047</v>
      </c>
      <c r="C317" s="11"/>
      <c r="D317" s="11"/>
      <c r="E317" s="11"/>
      <c r="F317" s="11"/>
      <c r="G317" s="11"/>
      <c r="H317" s="11">
        <v>3</v>
      </c>
      <c r="I317" s="11">
        <v>3</v>
      </c>
      <c r="J317" s="20" t="s">
        <v>13035</v>
      </c>
      <c r="K317" s="21">
        <v>18</v>
      </c>
      <c r="L317" s="21">
        <v>90</v>
      </c>
      <c r="M317" s="7"/>
      <c r="N317" s="7"/>
    </row>
    <row r="318" customFormat="1" ht="20" customHeight="1" spans="1:14">
      <c r="A318" s="12" t="s">
        <v>1089</v>
      </c>
      <c r="B318" s="12">
        <v>0</v>
      </c>
      <c r="C318" s="11">
        <v>0</v>
      </c>
      <c r="D318" s="11">
        <v>0</v>
      </c>
      <c r="E318" s="11">
        <v>0</v>
      </c>
      <c r="F318" s="7"/>
      <c r="G318" s="7"/>
      <c r="H318" s="11">
        <v>0</v>
      </c>
      <c r="I318" s="11">
        <v>0</v>
      </c>
      <c r="J318" s="20">
        <v>0</v>
      </c>
      <c r="K318" s="21">
        <v>0</v>
      </c>
      <c r="L318" s="21">
        <v>0</v>
      </c>
      <c r="M318" s="7"/>
      <c r="N318" s="7"/>
    </row>
    <row r="319" ht="20" customHeight="1"/>
    <row r="320" customFormat="1" ht="30" customHeight="1" spans="1:14">
      <c r="A320" s="1" t="s">
        <v>20</v>
      </c>
      <c r="B320" s="1"/>
      <c r="C320" s="1"/>
      <c r="D320" s="1"/>
      <c r="E320" s="2" t="s">
        <v>19</v>
      </c>
      <c r="F320" s="2" t="s">
        <v>13048</v>
      </c>
      <c r="G320" s="2"/>
      <c r="H320" s="3" t="s">
        <v>21</v>
      </c>
      <c r="I320" s="3"/>
      <c r="J320" s="13"/>
      <c r="K320" s="13"/>
      <c r="L320" s="13"/>
      <c r="M320" s="3"/>
      <c r="N320" s="3"/>
    </row>
    <row r="321" customFormat="1" ht="20" customHeight="1" spans="1:14">
      <c r="A321" s="4"/>
      <c r="B321" s="5"/>
      <c r="C321" s="4"/>
      <c r="D321" s="4"/>
      <c r="E321" s="4"/>
      <c r="F321" s="4"/>
      <c r="G321" s="4"/>
      <c r="H321" s="4"/>
      <c r="I321" s="4"/>
      <c r="J321" s="14"/>
      <c r="K321" s="14"/>
      <c r="L321" s="14"/>
      <c r="M321" s="4"/>
      <c r="N321" s="6"/>
    </row>
    <row r="322" customFormat="1" ht="20" customHeight="1" spans="1:14">
      <c r="A322" s="6" t="s">
        <v>22</v>
      </c>
      <c r="B322" s="6"/>
      <c r="C322" s="6"/>
      <c r="D322" s="6"/>
      <c r="E322" s="6" t="s">
        <v>23</v>
      </c>
      <c r="F322" s="6"/>
      <c r="G322" s="6"/>
      <c r="H322" s="6"/>
      <c r="I322" s="6"/>
      <c r="J322" s="14" t="s">
        <v>24</v>
      </c>
      <c r="K322" s="14"/>
      <c r="L322" s="14"/>
      <c r="M322" s="4" t="s">
        <v>25</v>
      </c>
      <c r="N322" s="4"/>
    </row>
    <row r="323" customFormat="1" ht="20" customHeight="1" spans="1:14">
      <c r="A323" s="7" t="s">
        <v>2</v>
      </c>
      <c r="B323" s="8" t="s">
        <v>26</v>
      </c>
      <c r="C323" s="7" t="s">
        <v>27</v>
      </c>
      <c r="D323" s="7" t="s">
        <v>28</v>
      </c>
      <c r="E323" s="7" t="s">
        <v>29</v>
      </c>
      <c r="F323" s="7" t="s">
        <v>30</v>
      </c>
      <c r="G323" s="7"/>
      <c r="H323" s="7"/>
      <c r="I323" s="7"/>
      <c r="J323" s="15" t="s">
        <v>31</v>
      </c>
      <c r="K323" s="15" t="s">
        <v>32</v>
      </c>
      <c r="L323" s="15" t="s">
        <v>6</v>
      </c>
      <c r="M323" s="16" t="s">
        <v>33</v>
      </c>
      <c r="N323" s="7" t="s">
        <v>34</v>
      </c>
    </row>
    <row r="324" customFormat="1" ht="20" customHeight="1" spans="1:14">
      <c r="A324" s="7"/>
      <c r="B324" s="8"/>
      <c r="C324" s="7"/>
      <c r="D324" s="7"/>
      <c r="E324" s="7"/>
      <c r="F324" s="7" t="s">
        <v>9</v>
      </c>
      <c r="G324" s="7" t="s">
        <v>10</v>
      </c>
      <c r="H324" s="7" t="s">
        <v>11</v>
      </c>
      <c r="I324" s="7" t="s">
        <v>12</v>
      </c>
      <c r="J324" s="17"/>
      <c r="K324" s="17"/>
      <c r="L324" s="17"/>
      <c r="M324" s="18"/>
      <c r="N324" s="7"/>
    </row>
    <row r="325" customFormat="1" ht="20" customHeight="1" spans="1:14">
      <c r="A325" s="9" t="s">
        <v>35</v>
      </c>
      <c r="B325" s="10"/>
      <c r="C325" s="11"/>
      <c r="D325" s="11"/>
      <c r="E325" s="11"/>
      <c r="F325" s="11"/>
      <c r="G325" s="11"/>
      <c r="H325" s="11">
        <v>893</v>
      </c>
      <c r="I325" s="11">
        <v>893</v>
      </c>
      <c r="J325" s="19"/>
      <c r="K325" s="11">
        <v>5358</v>
      </c>
      <c r="L325" s="11">
        <v>26790</v>
      </c>
      <c r="M325" s="7"/>
      <c r="N325" s="7"/>
    </row>
    <row r="326" customFormat="1" ht="20" customHeight="1" spans="1:14">
      <c r="A326" s="12">
        <v>1</v>
      </c>
      <c r="B326" s="12" t="s">
        <v>13049</v>
      </c>
      <c r="C326" s="11"/>
      <c r="D326" s="11"/>
      <c r="E326" s="11"/>
      <c r="F326" s="11"/>
      <c r="G326" s="11"/>
      <c r="H326" s="11">
        <v>5</v>
      </c>
      <c r="I326" s="11">
        <v>5</v>
      </c>
      <c r="J326" s="20" t="s">
        <v>13050</v>
      </c>
      <c r="K326" s="21">
        <v>30</v>
      </c>
      <c r="L326" s="21">
        <v>150</v>
      </c>
      <c r="M326" s="7"/>
      <c r="N326" s="7"/>
    </row>
    <row r="327" customFormat="1" ht="20" customHeight="1" spans="1:14">
      <c r="A327" s="12">
        <v>2</v>
      </c>
      <c r="B327" s="12" t="s">
        <v>13051</v>
      </c>
      <c r="C327" s="11"/>
      <c r="D327" s="11"/>
      <c r="E327" s="11"/>
      <c r="F327" s="11"/>
      <c r="G327" s="11"/>
      <c r="H327" s="11">
        <v>4</v>
      </c>
      <c r="I327" s="11">
        <v>4</v>
      </c>
      <c r="J327" s="20" t="s">
        <v>13050</v>
      </c>
      <c r="K327" s="21">
        <v>24</v>
      </c>
      <c r="L327" s="21">
        <v>120</v>
      </c>
      <c r="M327" s="7"/>
      <c r="N327" s="7"/>
    </row>
    <row r="328" customFormat="1" ht="20" customHeight="1" spans="1:14">
      <c r="A328" s="12">
        <v>3</v>
      </c>
      <c r="B328" s="12" t="s">
        <v>13052</v>
      </c>
      <c r="C328" s="11"/>
      <c r="D328" s="11"/>
      <c r="E328" s="11"/>
      <c r="F328" s="11"/>
      <c r="G328" s="11"/>
      <c r="H328" s="11">
        <v>7</v>
      </c>
      <c r="I328" s="11">
        <v>7</v>
      </c>
      <c r="J328" s="20" t="s">
        <v>13050</v>
      </c>
      <c r="K328" s="21">
        <v>42</v>
      </c>
      <c r="L328" s="21">
        <v>210</v>
      </c>
      <c r="M328" s="7"/>
      <c r="N328" s="7"/>
    </row>
    <row r="329" customFormat="1" ht="20" customHeight="1" spans="1:14">
      <c r="A329" s="12">
        <v>4</v>
      </c>
      <c r="B329" s="12" t="s">
        <v>13053</v>
      </c>
      <c r="C329" s="11"/>
      <c r="D329" s="11"/>
      <c r="E329" s="11"/>
      <c r="F329" s="11"/>
      <c r="G329" s="11"/>
      <c r="H329" s="11">
        <v>6</v>
      </c>
      <c r="I329" s="11">
        <v>6</v>
      </c>
      <c r="J329" s="20" t="s">
        <v>13050</v>
      </c>
      <c r="K329" s="21">
        <v>36</v>
      </c>
      <c r="L329" s="21">
        <v>180</v>
      </c>
      <c r="M329" s="7"/>
      <c r="N329" s="7"/>
    </row>
    <row r="330" customFormat="1" ht="20" customHeight="1" spans="1:14">
      <c r="A330" s="12">
        <v>5</v>
      </c>
      <c r="B330" s="12" t="s">
        <v>10562</v>
      </c>
      <c r="C330" s="11"/>
      <c r="D330" s="11"/>
      <c r="E330" s="11"/>
      <c r="F330" s="11"/>
      <c r="G330" s="11"/>
      <c r="H330" s="11">
        <v>4</v>
      </c>
      <c r="I330" s="11">
        <v>4</v>
      </c>
      <c r="J330" s="20" t="s">
        <v>13050</v>
      </c>
      <c r="K330" s="21">
        <v>24</v>
      </c>
      <c r="L330" s="21">
        <v>120</v>
      </c>
      <c r="M330" s="7"/>
      <c r="N330" s="7"/>
    </row>
    <row r="331" customFormat="1" ht="20" customHeight="1" spans="1:14">
      <c r="A331" s="12">
        <v>6</v>
      </c>
      <c r="B331" s="12" t="s">
        <v>13054</v>
      </c>
      <c r="C331" s="11"/>
      <c r="D331" s="11"/>
      <c r="E331" s="11"/>
      <c r="F331" s="11"/>
      <c r="G331" s="11"/>
      <c r="H331" s="11">
        <v>32</v>
      </c>
      <c r="I331" s="11">
        <v>32</v>
      </c>
      <c r="J331" s="20" t="s">
        <v>13050</v>
      </c>
      <c r="K331" s="21">
        <v>192</v>
      </c>
      <c r="L331" s="21">
        <v>960</v>
      </c>
      <c r="M331" s="7"/>
      <c r="N331" s="7"/>
    </row>
    <row r="332" customFormat="1" ht="20" customHeight="1" spans="1:14">
      <c r="A332" s="12">
        <v>7</v>
      </c>
      <c r="B332" s="12" t="s">
        <v>13055</v>
      </c>
      <c r="C332" s="11"/>
      <c r="D332" s="11"/>
      <c r="E332" s="11"/>
      <c r="F332" s="11"/>
      <c r="G332" s="11"/>
      <c r="H332" s="11">
        <v>7</v>
      </c>
      <c r="I332" s="11">
        <v>7</v>
      </c>
      <c r="J332" s="20" t="s">
        <v>13050</v>
      </c>
      <c r="K332" s="21">
        <v>42</v>
      </c>
      <c r="L332" s="21">
        <v>210</v>
      </c>
      <c r="M332" s="7"/>
      <c r="N332" s="7"/>
    </row>
    <row r="333" customFormat="1" ht="20" customHeight="1" spans="1:14">
      <c r="A333" s="12">
        <v>8</v>
      </c>
      <c r="B333" s="12" t="s">
        <v>13056</v>
      </c>
      <c r="C333" s="11"/>
      <c r="D333" s="11"/>
      <c r="E333" s="11"/>
      <c r="F333" s="11"/>
      <c r="G333" s="11"/>
      <c r="H333" s="11">
        <v>31</v>
      </c>
      <c r="I333" s="11">
        <v>31</v>
      </c>
      <c r="J333" s="20" t="s">
        <v>13050</v>
      </c>
      <c r="K333" s="21">
        <v>186</v>
      </c>
      <c r="L333" s="21">
        <v>930</v>
      </c>
      <c r="M333" s="7"/>
      <c r="N333" s="7"/>
    </row>
    <row r="334" customFormat="1" ht="20" customHeight="1" spans="1:14">
      <c r="A334" s="12">
        <v>9</v>
      </c>
      <c r="B334" s="12" t="s">
        <v>13057</v>
      </c>
      <c r="C334" s="11"/>
      <c r="D334" s="11"/>
      <c r="E334" s="11"/>
      <c r="F334" s="11"/>
      <c r="G334" s="11"/>
      <c r="H334" s="11">
        <v>3</v>
      </c>
      <c r="I334" s="11">
        <v>3</v>
      </c>
      <c r="J334" s="20" t="s">
        <v>13050</v>
      </c>
      <c r="K334" s="21">
        <v>18</v>
      </c>
      <c r="L334" s="21">
        <v>90</v>
      </c>
      <c r="M334" s="7"/>
      <c r="N334" s="7"/>
    </row>
    <row r="335" customFormat="1" ht="20" customHeight="1" spans="1:14">
      <c r="A335" s="12">
        <v>10</v>
      </c>
      <c r="B335" s="12" t="s">
        <v>13058</v>
      </c>
      <c r="C335" s="11"/>
      <c r="D335" s="11"/>
      <c r="E335" s="11"/>
      <c r="F335" s="11"/>
      <c r="G335" s="11"/>
      <c r="H335" s="11">
        <v>36</v>
      </c>
      <c r="I335" s="11">
        <v>36</v>
      </c>
      <c r="J335" s="20" t="s">
        <v>13050</v>
      </c>
      <c r="K335" s="21">
        <v>216</v>
      </c>
      <c r="L335" s="21">
        <v>1080</v>
      </c>
      <c r="M335" s="7"/>
      <c r="N335" s="7"/>
    </row>
    <row r="336" ht="21" customHeight="1" spans="1:14">
      <c r="A336" s="12">
        <v>11</v>
      </c>
      <c r="B336" s="12" t="s">
        <v>13059</v>
      </c>
      <c r="C336" s="11"/>
      <c r="D336" s="11"/>
      <c r="E336" s="11"/>
      <c r="F336" s="11"/>
      <c r="G336" s="11"/>
      <c r="H336" s="11">
        <v>5</v>
      </c>
      <c r="I336" s="11">
        <v>5</v>
      </c>
      <c r="J336" s="20" t="s">
        <v>13050</v>
      </c>
      <c r="K336" s="21">
        <v>30</v>
      </c>
      <c r="L336" s="21">
        <v>150</v>
      </c>
      <c r="M336" s="7"/>
      <c r="N336" s="7"/>
    </row>
    <row r="337" customFormat="1" ht="21" customHeight="1" spans="1:14">
      <c r="A337" s="12">
        <v>12</v>
      </c>
      <c r="B337" s="12" t="s">
        <v>13060</v>
      </c>
      <c r="C337" s="11"/>
      <c r="D337" s="11"/>
      <c r="E337" s="11"/>
      <c r="F337" s="11"/>
      <c r="G337" s="11"/>
      <c r="H337" s="11">
        <v>4</v>
      </c>
      <c r="I337" s="11">
        <v>4</v>
      </c>
      <c r="J337" s="20" t="s">
        <v>13050</v>
      </c>
      <c r="K337" s="21">
        <v>24</v>
      </c>
      <c r="L337" s="21">
        <v>120</v>
      </c>
      <c r="M337" s="7"/>
      <c r="N337" s="7"/>
    </row>
    <row r="338" customFormat="1" ht="18" customHeight="1" spans="1:14">
      <c r="A338" s="12">
        <v>13</v>
      </c>
      <c r="B338" s="12" t="s">
        <v>13061</v>
      </c>
      <c r="C338" s="11"/>
      <c r="D338" s="11"/>
      <c r="E338" s="11"/>
      <c r="F338" s="11"/>
      <c r="G338" s="11"/>
      <c r="H338" s="11">
        <v>2</v>
      </c>
      <c r="I338" s="11">
        <v>2</v>
      </c>
      <c r="J338" s="20" t="s">
        <v>13050</v>
      </c>
      <c r="K338" s="21">
        <v>12</v>
      </c>
      <c r="L338" s="21">
        <v>60</v>
      </c>
      <c r="M338" s="7"/>
      <c r="N338" s="7"/>
    </row>
    <row r="339" customFormat="1" ht="18" customHeight="1" spans="1:14">
      <c r="A339" s="12">
        <v>14</v>
      </c>
      <c r="B339" s="12" t="s">
        <v>13062</v>
      </c>
      <c r="C339" s="11"/>
      <c r="D339" s="11"/>
      <c r="E339" s="11"/>
      <c r="F339" s="11"/>
      <c r="G339" s="11"/>
      <c r="H339" s="11">
        <v>1</v>
      </c>
      <c r="I339" s="11">
        <v>1</v>
      </c>
      <c r="J339" s="20" t="s">
        <v>13050</v>
      </c>
      <c r="K339" s="21">
        <v>6</v>
      </c>
      <c r="L339" s="21">
        <v>30</v>
      </c>
      <c r="M339" s="7"/>
      <c r="N339" s="7"/>
    </row>
    <row r="340" customFormat="1" ht="20" customHeight="1" spans="1:14">
      <c r="A340" s="12">
        <v>15</v>
      </c>
      <c r="B340" s="12" t="s">
        <v>13063</v>
      </c>
      <c r="C340" s="11"/>
      <c r="D340" s="11"/>
      <c r="E340" s="11"/>
      <c r="F340" s="7"/>
      <c r="G340" s="7"/>
      <c r="H340" s="11">
        <v>2</v>
      </c>
      <c r="I340" s="11">
        <v>2</v>
      </c>
      <c r="J340" s="20" t="s">
        <v>13050</v>
      </c>
      <c r="K340" s="21">
        <v>12</v>
      </c>
      <c r="L340" s="21">
        <v>60</v>
      </c>
      <c r="M340" s="7"/>
      <c r="N340" s="7"/>
    </row>
    <row r="341" customFormat="1" ht="20" customHeight="1" spans="1:14">
      <c r="A341" s="12">
        <v>16</v>
      </c>
      <c r="B341" s="12" t="s">
        <v>13064</v>
      </c>
      <c r="C341" s="11"/>
      <c r="D341" s="11"/>
      <c r="E341" s="11"/>
      <c r="F341" s="7"/>
      <c r="G341" s="7"/>
      <c r="H341" s="11">
        <v>3</v>
      </c>
      <c r="I341" s="11">
        <v>3</v>
      </c>
      <c r="J341" s="20" t="s">
        <v>13050</v>
      </c>
      <c r="K341" s="21">
        <v>18</v>
      </c>
      <c r="L341" s="21">
        <v>90</v>
      </c>
      <c r="M341" s="7"/>
      <c r="N341" s="7"/>
    </row>
    <row r="342" customFormat="1" ht="20" customHeight="1" spans="1:14">
      <c r="A342" s="12">
        <v>17</v>
      </c>
      <c r="B342" s="12" t="s">
        <v>13065</v>
      </c>
      <c r="C342" s="11"/>
      <c r="D342" s="11"/>
      <c r="E342" s="11"/>
      <c r="F342" s="7"/>
      <c r="G342" s="7"/>
      <c r="H342" s="11">
        <v>3</v>
      </c>
      <c r="I342" s="11">
        <v>3</v>
      </c>
      <c r="J342" s="20" t="s">
        <v>13050</v>
      </c>
      <c r="K342" s="21">
        <v>18</v>
      </c>
      <c r="L342" s="21">
        <v>90</v>
      </c>
      <c r="M342" s="7"/>
      <c r="N342" s="7"/>
    </row>
    <row r="343" customFormat="1" ht="20" customHeight="1" spans="1:14">
      <c r="A343" s="12">
        <v>18</v>
      </c>
      <c r="B343" s="12" t="s">
        <v>13066</v>
      </c>
      <c r="C343" s="11"/>
      <c r="D343" s="11"/>
      <c r="E343" s="11"/>
      <c r="F343" s="7"/>
      <c r="G343" s="7"/>
      <c r="H343" s="11">
        <v>4</v>
      </c>
      <c r="I343" s="11">
        <v>4</v>
      </c>
      <c r="J343" s="20" t="s">
        <v>13050</v>
      </c>
      <c r="K343" s="21">
        <v>24</v>
      </c>
      <c r="L343" s="21">
        <v>120</v>
      </c>
      <c r="M343" s="7"/>
      <c r="N343" s="7"/>
    </row>
    <row r="344" customFormat="1" ht="20" customHeight="1" spans="1:14">
      <c r="A344" s="12">
        <v>19</v>
      </c>
      <c r="B344" s="12" t="s">
        <v>13067</v>
      </c>
      <c r="C344" s="11"/>
      <c r="D344" s="11"/>
      <c r="E344" s="11"/>
      <c r="F344" s="7"/>
      <c r="G344" s="7"/>
      <c r="H344" s="11">
        <v>3</v>
      </c>
      <c r="I344" s="11">
        <v>3</v>
      </c>
      <c r="J344" s="20" t="s">
        <v>13050</v>
      </c>
      <c r="K344" s="21">
        <v>18</v>
      </c>
      <c r="L344" s="21">
        <v>90</v>
      </c>
      <c r="M344" s="7"/>
      <c r="N344" s="7"/>
    </row>
    <row r="345" customFormat="1" ht="20" customHeight="1" spans="1:14">
      <c r="A345" s="12">
        <v>20</v>
      </c>
      <c r="B345" s="12" t="s">
        <v>13068</v>
      </c>
      <c r="C345" s="11"/>
      <c r="D345" s="11"/>
      <c r="E345" s="11"/>
      <c r="F345" s="7"/>
      <c r="G345" s="7"/>
      <c r="H345" s="11">
        <v>3</v>
      </c>
      <c r="I345" s="11">
        <v>3</v>
      </c>
      <c r="J345" s="20" t="s">
        <v>13050</v>
      </c>
      <c r="K345" s="21">
        <v>18</v>
      </c>
      <c r="L345" s="21">
        <v>90</v>
      </c>
      <c r="M345" s="7"/>
      <c r="N345" s="7"/>
    </row>
    <row r="346" customFormat="1" ht="20" customHeight="1" spans="1:14">
      <c r="A346" s="12">
        <v>21</v>
      </c>
      <c r="B346" s="12" t="s">
        <v>13069</v>
      </c>
      <c r="C346" s="11"/>
      <c r="D346" s="11"/>
      <c r="E346" s="11"/>
      <c r="F346" s="7"/>
      <c r="G346" s="7"/>
      <c r="H346" s="11">
        <v>2</v>
      </c>
      <c r="I346" s="11">
        <v>2</v>
      </c>
      <c r="J346" s="20" t="s">
        <v>13050</v>
      </c>
      <c r="K346" s="21">
        <v>12</v>
      </c>
      <c r="L346" s="21">
        <v>60</v>
      </c>
      <c r="M346" s="7"/>
      <c r="N346" s="7"/>
    </row>
    <row r="347" customFormat="1" ht="20" customHeight="1" spans="1:14">
      <c r="A347" s="12">
        <v>22</v>
      </c>
      <c r="B347" s="12" t="s">
        <v>13070</v>
      </c>
      <c r="C347" s="11"/>
      <c r="D347" s="11"/>
      <c r="E347" s="11"/>
      <c r="F347" s="7"/>
      <c r="G347" s="7"/>
      <c r="H347" s="11">
        <v>2</v>
      </c>
      <c r="I347" s="11">
        <v>2</v>
      </c>
      <c r="J347" s="20" t="s">
        <v>13050</v>
      </c>
      <c r="K347" s="21">
        <v>12</v>
      </c>
      <c r="L347" s="21">
        <v>60</v>
      </c>
      <c r="M347" s="7"/>
      <c r="N347" s="7"/>
    </row>
    <row r="348" customFormat="1" ht="20" customHeight="1" spans="1:14">
      <c r="A348" s="12">
        <v>23</v>
      </c>
      <c r="B348" s="12" t="s">
        <v>13071</v>
      </c>
      <c r="C348" s="11"/>
      <c r="D348" s="11"/>
      <c r="E348" s="11"/>
      <c r="F348" s="7"/>
      <c r="G348" s="7"/>
      <c r="H348" s="11">
        <v>1</v>
      </c>
      <c r="I348" s="11">
        <v>1</v>
      </c>
      <c r="J348" s="20" t="s">
        <v>13050</v>
      </c>
      <c r="K348" s="21">
        <v>6</v>
      </c>
      <c r="L348" s="21">
        <v>30</v>
      </c>
      <c r="M348" s="7"/>
      <c r="N348" s="7"/>
    </row>
    <row r="349" customFormat="1" ht="20" customHeight="1" spans="1:14">
      <c r="A349" s="12">
        <v>24</v>
      </c>
      <c r="B349" s="12" t="s">
        <v>13072</v>
      </c>
      <c r="C349" s="11"/>
      <c r="D349" s="11"/>
      <c r="E349" s="11"/>
      <c r="F349" s="7"/>
      <c r="G349" s="7"/>
      <c r="H349" s="11">
        <v>2</v>
      </c>
      <c r="I349" s="11">
        <v>2</v>
      </c>
      <c r="J349" s="20" t="s">
        <v>13050</v>
      </c>
      <c r="K349" s="21">
        <v>12</v>
      </c>
      <c r="L349" s="21">
        <v>60</v>
      </c>
      <c r="M349" s="7"/>
      <c r="N349" s="7"/>
    </row>
    <row r="350" customFormat="1" ht="20" customHeight="1" spans="1:14">
      <c r="A350" s="12">
        <v>25</v>
      </c>
      <c r="B350" s="12" t="s">
        <v>13073</v>
      </c>
      <c r="C350" s="11"/>
      <c r="D350" s="11"/>
      <c r="E350" s="11"/>
      <c r="F350" s="7"/>
      <c r="G350" s="7"/>
      <c r="H350" s="11">
        <v>5</v>
      </c>
      <c r="I350" s="11">
        <v>5</v>
      </c>
      <c r="J350" s="20" t="s">
        <v>13050</v>
      </c>
      <c r="K350" s="21">
        <v>30</v>
      </c>
      <c r="L350" s="21">
        <v>150</v>
      </c>
      <c r="M350" s="7"/>
      <c r="N350" s="7"/>
    </row>
    <row r="351" customFormat="1" ht="20" customHeight="1" spans="1:14">
      <c r="A351" s="12">
        <v>26</v>
      </c>
      <c r="B351" s="12" t="s">
        <v>13074</v>
      </c>
      <c r="C351" s="11"/>
      <c r="D351" s="11"/>
      <c r="E351" s="11"/>
      <c r="F351" s="7"/>
      <c r="G351" s="7"/>
      <c r="H351" s="11">
        <v>3</v>
      </c>
      <c r="I351" s="11">
        <v>3</v>
      </c>
      <c r="J351" s="20" t="s">
        <v>13050</v>
      </c>
      <c r="K351" s="21">
        <v>18</v>
      </c>
      <c r="L351" s="21">
        <v>90</v>
      </c>
      <c r="M351" s="7"/>
      <c r="N351" s="7"/>
    </row>
    <row r="352" customFormat="1" ht="20" customHeight="1" spans="1:14">
      <c r="A352" s="12">
        <v>27</v>
      </c>
      <c r="B352" s="12" t="s">
        <v>13075</v>
      </c>
      <c r="C352" s="11"/>
      <c r="D352" s="11"/>
      <c r="E352" s="11"/>
      <c r="F352" s="7"/>
      <c r="G352" s="7"/>
      <c r="H352" s="11">
        <v>3</v>
      </c>
      <c r="I352" s="11">
        <v>3</v>
      </c>
      <c r="J352" s="20" t="s">
        <v>13050</v>
      </c>
      <c r="K352" s="21">
        <v>18</v>
      </c>
      <c r="L352" s="21">
        <v>90</v>
      </c>
      <c r="M352" s="7"/>
      <c r="N352" s="7"/>
    </row>
    <row r="353" customFormat="1" ht="20" customHeight="1" spans="1:14">
      <c r="A353" s="12">
        <v>28</v>
      </c>
      <c r="B353" s="12" t="s">
        <v>13076</v>
      </c>
      <c r="C353" s="11"/>
      <c r="D353" s="11"/>
      <c r="E353" s="11"/>
      <c r="F353" s="7"/>
      <c r="G353" s="7"/>
      <c r="H353" s="11">
        <v>2</v>
      </c>
      <c r="I353" s="11">
        <v>2</v>
      </c>
      <c r="J353" s="20" t="s">
        <v>13050</v>
      </c>
      <c r="K353" s="21">
        <v>12</v>
      </c>
      <c r="L353" s="21">
        <v>60</v>
      </c>
      <c r="M353" s="7"/>
      <c r="N353" s="7"/>
    </row>
    <row r="354" customFormat="1" ht="20" customHeight="1" spans="1:14">
      <c r="A354" s="12">
        <v>29</v>
      </c>
      <c r="B354" s="12" t="s">
        <v>13077</v>
      </c>
      <c r="C354" s="11"/>
      <c r="D354" s="11"/>
      <c r="E354" s="11"/>
      <c r="F354" s="7"/>
      <c r="G354" s="7"/>
      <c r="H354" s="11">
        <v>3</v>
      </c>
      <c r="I354" s="11">
        <v>3</v>
      </c>
      <c r="J354" s="20" t="s">
        <v>13050</v>
      </c>
      <c r="K354" s="21">
        <v>18</v>
      </c>
      <c r="L354" s="21">
        <v>90</v>
      </c>
      <c r="M354" s="7"/>
      <c r="N354" s="7"/>
    </row>
    <row r="355" customFormat="1" ht="20" customHeight="1" spans="1:14">
      <c r="A355" s="12">
        <v>30</v>
      </c>
      <c r="B355" s="12" t="s">
        <v>13078</v>
      </c>
      <c r="C355" s="11"/>
      <c r="D355" s="11"/>
      <c r="E355" s="11"/>
      <c r="F355" s="7"/>
      <c r="G355" s="7"/>
      <c r="H355" s="11">
        <v>2</v>
      </c>
      <c r="I355" s="11">
        <v>2</v>
      </c>
      <c r="J355" s="20" t="s">
        <v>13050</v>
      </c>
      <c r="K355" s="21">
        <v>12</v>
      </c>
      <c r="L355" s="21">
        <v>60</v>
      </c>
      <c r="M355" s="7"/>
      <c r="N355" s="7"/>
    </row>
    <row r="356" customFormat="1" ht="20" customHeight="1" spans="1:14">
      <c r="A356" s="12">
        <v>31</v>
      </c>
      <c r="B356" s="12" t="s">
        <v>13079</v>
      </c>
      <c r="C356" s="11"/>
      <c r="D356" s="11"/>
      <c r="E356" s="11"/>
      <c r="F356" s="7"/>
      <c r="G356" s="7"/>
      <c r="H356" s="11">
        <v>2</v>
      </c>
      <c r="I356" s="11">
        <v>2</v>
      </c>
      <c r="J356" s="20" t="s">
        <v>13050</v>
      </c>
      <c r="K356" s="21">
        <v>12</v>
      </c>
      <c r="L356" s="21">
        <v>60</v>
      </c>
      <c r="M356" s="7"/>
      <c r="N356" s="7"/>
    </row>
    <row r="357" customFormat="1" ht="20" customHeight="1" spans="1:14">
      <c r="A357" s="12">
        <v>32</v>
      </c>
      <c r="B357" s="12" t="s">
        <v>13080</v>
      </c>
      <c r="C357" s="11"/>
      <c r="D357" s="11"/>
      <c r="E357" s="11"/>
      <c r="F357" s="7"/>
      <c r="G357" s="7"/>
      <c r="H357" s="11">
        <v>2</v>
      </c>
      <c r="I357" s="11">
        <v>2</v>
      </c>
      <c r="J357" s="20" t="s">
        <v>13050</v>
      </c>
      <c r="K357" s="21">
        <v>12</v>
      </c>
      <c r="L357" s="21">
        <v>60</v>
      </c>
      <c r="M357" s="7"/>
      <c r="N357" s="7"/>
    </row>
    <row r="358" customFormat="1" ht="20" customHeight="1" spans="1:14">
      <c r="A358" s="12">
        <v>33</v>
      </c>
      <c r="B358" s="12" t="s">
        <v>13081</v>
      </c>
      <c r="C358" s="11"/>
      <c r="D358" s="11"/>
      <c r="E358" s="11"/>
      <c r="F358" s="7"/>
      <c r="G358" s="7"/>
      <c r="H358" s="11">
        <v>3</v>
      </c>
      <c r="I358" s="11">
        <v>3</v>
      </c>
      <c r="J358" s="20" t="s">
        <v>13050</v>
      </c>
      <c r="K358" s="21">
        <v>18</v>
      </c>
      <c r="L358" s="21">
        <v>90</v>
      </c>
      <c r="M358" s="7"/>
      <c r="N358" s="7"/>
    </row>
    <row r="359" customFormat="1" ht="20" customHeight="1" spans="1:14">
      <c r="A359" s="12">
        <v>34</v>
      </c>
      <c r="B359" s="12" t="s">
        <v>11233</v>
      </c>
      <c r="C359" s="11"/>
      <c r="D359" s="11"/>
      <c r="E359" s="11"/>
      <c r="F359" s="7"/>
      <c r="G359" s="7"/>
      <c r="H359" s="11">
        <v>2</v>
      </c>
      <c r="I359" s="11">
        <v>2</v>
      </c>
      <c r="J359" s="20" t="s">
        <v>13050</v>
      </c>
      <c r="K359" s="21">
        <v>12</v>
      </c>
      <c r="L359" s="21">
        <v>60</v>
      </c>
      <c r="M359" s="7"/>
      <c r="N359" s="7"/>
    </row>
    <row r="360" customFormat="1" ht="20" customHeight="1" spans="1:14">
      <c r="A360" s="12">
        <v>35</v>
      </c>
      <c r="B360" s="12" t="s">
        <v>12601</v>
      </c>
      <c r="C360" s="11"/>
      <c r="D360" s="11"/>
      <c r="E360" s="11"/>
      <c r="F360" s="7"/>
      <c r="G360" s="7"/>
      <c r="H360" s="11">
        <v>2</v>
      </c>
      <c r="I360" s="11">
        <v>2</v>
      </c>
      <c r="J360" s="20" t="s">
        <v>13050</v>
      </c>
      <c r="K360" s="21">
        <v>12</v>
      </c>
      <c r="L360" s="21">
        <v>60</v>
      </c>
      <c r="M360" s="7"/>
      <c r="N360" s="7"/>
    </row>
    <row r="361" customFormat="1" ht="20" customHeight="1" spans="1:14">
      <c r="A361" s="12">
        <v>36</v>
      </c>
      <c r="B361" s="12" t="s">
        <v>10897</v>
      </c>
      <c r="C361" s="11"/>
      <c r="D361" s="11"/>
      <c r="E361" s="11"/>
      <c r="F361" s="7"/>
      <c r="G361" s="7"/>
      <c r="H361" s="11">
        <v>3</v>
      </c>
      <c r="I361" s="11">
        <v>3</v>
      </c>
      <c r="J361" s="20" t="s">
        <v>13050</v>
      </c>
      <c r="K361" s="21">
        <v>18</v>
      </c>
      <c r="L361" s="21">
        <v>90</v>
      </c>
      <c r="M361" s="7"/>
      <c r="N361" s="7"/>
    </row>
    <row r="362" customFormat="1" ht="20" customHeight="1" spans="1:14">
      <c r="A362" s="12">
        <v>37</v>
      </c>
      <c r="B362" s="12" t="s">
        <v>13082</v>
      </c>
      <c r="C362" s="11"/>
      <c r="D362" s="11"/>
      <c r="E362" s="11"/>
      <c r="F362" s="7"/>
      <c r="G362" s="7"/>
      <c r="H362" s="11">
        <v>5</v>
      </c>
      <c r="I362" s="11">
        <v>5</v>
      </c>
      <c r="J362" s="20" t="s">
        <v>13050</v>
      </c>
      <c r="K362" s="21">
        <v>30</v>
      </c>
      <c r="L362" s="21">
        <v>150</v>
      </c>
      <c r="M362" s="7"/>
      <c r="N362" s="7"/>
    </row>
    <row r="363" ht="14.25" spans="1:14">
      <c r="A363" s="12">
        <v>38</v>
      </c>
      <c r="B363" s="12" t="s">
        <v>13083</v>
      </c>
      <c r="C363" s="11"/>
      <c r="D363" s="11"/>
      <c r="E363" s="11"/>
      <c r="F363" s="7"/>
      <c r="G363" s="7"/>
      <c r="H363" s="11">
        <v>30</v>
      </c>
      <c r="I363" s="11">
        <v>30</v>
      </c>
      <c r="J363" s="20" t="s">
        <v>13050</v>
      </c>
      <c r="K363" s="21">
        <v>180</v>
      </c>
      <c r="L363" s="21">
        <v>900</v>
      </c>
      <c r="M363" s="7"/>
      <c r="N363" s="7"/>
    </row>
    <row r="364" customFormat="1" ht="14.25" spans="1:14">
      <c r="A364" s="12">
        <v>39</v>
      </c>
      <c r="B364" s="12" t="s">
        <v>13084</v>
      </c>
      <c r="C364" s="11"/>
      <c r="D364" s="11"/>
      <c r="E364" s="11"/>
      <c r="F364" s="7"/>
      <c r="G364" s="7"/>
      <c r="H364" s="11">
        <v>1</v>
      </c>
      <c r="I364" s="11">
        <v>1</v>
      </c>
      <c r="J364" s="20" t="s">
        <v>13050</v>
      </c>
      <c r="K364" s="21">
        <v>6</v>
      </c>
      <c r="L364" s="21">
        <v>30</v>
      </c>
      <c r="M364" s="7"/>
      <c r="N364" s="7"/>
    </row>
    <row r="365" customFormat="1" ht="18" customHeight="1" spans="1:14">
      <c r="A365" s="12">
        <v>40</v>
      </c>
      <c r="B365" s="12" t="s">
        <v>9302</v>
      </c>
      <c r="C365" s="11"/>
      <c r="D365" s="11"/>
      <c r="E365" s="11"/>
      <c r="F365" s="7"/>
      <c r="G365" s="7"/>
      <c r="H365" s="11">
        <v>2</v>
      </c>
      <c r="I365" s="11">
        <v>2</v>
      </c>
      <c r="J365" s="20" t="s">
        <v>13050</v>
      </c>
      <c r="K365" s="21">
        <v>12</v>
      </c>
      <c r="L365" s="21">
        <v>60</v>
      </c>
      <c r="M365" s="7"/>
      <c r="N365" s="7"/>
    </row>
    <row r="366" customFormat="1" ht="18" customHeight="1" spans="1:14">
      <c r="A366" s="12">
        <v>41</v>
      </c>
      <c r="B366" s="12" t="s">
        <v>13085</v>
      </c>
      <c r="C366" s="11"/>
      <c r="D366" s="11"/>
      <c r="E366" s="11"/>
      <c r="F366" s="7"/>
      <c r="G366" s="7"/>
      <c r="H366" s="11">
        <v>3</v>
      </c>
      <c r="I366" s="11">
        <v>3</v>
      </c>
      <c r="J366" s="20" t="s">
        <v>13050</v>
      </c>
      <c r="K366" s="21">
        <v>18</v>
      </c>
      <c r="L366" s="21">
        <v>90</v>
      </c>
      <c r="M366" s="7"/>
      <c r="N366" s="7"/>
    </row>
    <row r="367" customFormat="1" ht="20" customHeight="1" spans="1:14">
      <c r="A367" s="12">
        <v>42</v>
      </c>
      <c r="B367" s="12" t="s">
        <v>13086</v>
      </c>
      <c r="C367" s="11"/>
      <c r="D367" s="11"/>
      <c r="E367" s="11"/>
      <c r="F367" s="7"/>
      <c r="G367" s="7"/>
      <c r="H367" s="11">
        <v>3</v>
      </c>
      <c r="I367" s="11">
        <v>3</v>
      </c>
      <c r="J367" s="20" t="s">
        <v>13050</v>
      </c>
      <c r="K367" s="21">
        <v>18</v>
      </c>
      <c r="L367" s="21">
        <v>90</v>
      </c>
      <c r="M367" s="7"/>
      <c r="N367" s="7"/>
    </row>
    <row r="368" customFormat="1" ht="20" customHeight="1" spans="1:14">
      <c r="A368" s="12">
        <v>43</v>
      </c>
      <c r="B368" s="12" t="s">
        <v>13087</v>
      </c>
      <c r="C368" s="11"/>
      <c r="D368" s="11"/>
      <c r="E368" s="11"/>
      <c r="F368" s="7"/>
      <c r="G368" s="7"/>
      <c r="H368" s="11">
        <v>3</v>
      </c>
      <c r="I368" s="11">
        <v>3</v>
      </c>
      <c r="J368" s="20" t="s">
        <v>13050</v>
      </c>
      <c r="K368" s="21">
        <v>18</v>
      </c>
      <c r="L368" s="21">
        <v>90</v>
      </c>
      <c r="M368" s="7"/>
      <c r="N368" s="7"/>
    </row>
    <row r="369" customFormat="1" ht="20" customHeight="1" spans="1:14">
      <c r="A369" s="12">
        <v>44</v>
      </c>
      <c r="B369" s="12" t="s">
        <v>13088</v>
      </c>
      <c r="C369" s="11"/>
      <c r="D369" s="11"/>
      <c r="E369" s="11"/>
      <c r="F369" s="7"/>
      <c r="G369" s="7"/>
      <c r="H369" s="11">
        <v>50</v>
      </c>
      <c r="I369" s="11">
        <v>50</v>
      </c>
      <c r="J369" s="20" t="s">
        <v>13050</v>
      </c>
      <c r="K369" s="21">
        <v>300</v>
      </c>
      <c r="L369" s="21">
        <v>1500</v>
      </c>
      <c r="M369" s="7"/>
      <c r="N369" s="7"/>
    </row>
    <row r="370" customFormat="1" ht="20" customHeight="1" spans="1:14">
      <c r="A370" s="12">
        <v>45</v>
      </c>
      <c r="B370" s="12" t="s">
        <v>13089</v>
      </c>
      <c r="C370" s="11"/>
      <c r="D370" s="11"/>
      <c r="E370" s="11"/>
      <c r="F370" s="7"/>
      <c r="G370" s="7"/>
      <c r="H370" s="11">
        <v>2</v>
      </c>
      <c r="I370" s="11">
        <v>2</v>
      </c>
      <c r="J370" s="20" t="s">
        <v>13050</v>
      </c>
      <c r="K370" s="21">
        <v>12</v>
      </c>
      <c r="L370" s="21">
        <v>60</v>
      </c>
      <c r="M370" s="7"/>
      <c r="N370" s="7"/>
    </row>
    <row r="371" customFormat="1" ht="20" customHeight="1" spans="1:14">
      <c r="A371" s="12">
        <v>46</v>
      </c>
      <c r="B371" s="12" t="s">
        <v>13090</v>
      </c>
      <c r="C371" s="11"/>
      <c r="D371" s="11"/>
      <c r="E371" s="11"/>
      <c r="F371" s="7"/>
      <c r="G371" s="7"/>
      <c r="H371" s="11">
        <v>3</v>
      </c>
      <c r="I371" s="11">
        <v>3</v>
      </c>
      <c r="J371" s="20" t="s">
        <v>13050</v>
      </c>
      <c r="K371" s="21">
        <v>18</v>
      </c>
      <c r="L371" s="21">
        <v>90</v>
      </c>
      <c r="M371" s="7"/>
      <c r="N371" s="7"/>
    </row>
    <row r="372" customFormat="1" ht="20" customHeight="1" spans="1:14">
      <c r="A372" s="12">
        <v>47</v>
      </c>
      <c r="B372" s="12" t="s">
        <v>13091</v>
      </c>
      <c r="C372" s="11"/>
      <c r="D372" s="11"/>
      <c r="E372" s="11"/>
      <c r="F372" s="7"/>
      <c r="G372" s="7"/>
      <c r="H372" s="11">
        <v>3</v>
      </c>
      <c r="I372" s="11">
        <v>3</v>
      </c>
      <c r="J372" s="20" t="s">
        <v>13050</v>
      </c>
      <c r="K372" s="21">
        <v>18</v>
      </c>
      <c r="L372" s="21">
        <v>90</v>
      </c>
      <c r="M372" s="7"/>
      <c r="N372" s="7"/>
    </row>
    <row r="373" customFormat="1" ht="20" customHeight="1" spans="1:14">
      <c r="A373" s="12">
        <v>48</v>
      </c>
      <c r="B373" s="12" t="s">
        <v>13092</v>
      </c>
      <c r="C373" s="11"/>
      <c r="D373" s="11"/>
      <c r="E373" s="11"/>
      <c r="F373" s="7"/>
      <c r="G373" s="7"/>
      <c r="H373" s="11">
        <v>2</v>
      </c>
      <c r="I373" s="11">
        <v>2</v>
      </c>
      <c r="J373" s="20" t="s">
        <v>13050</v>
      </c>
      <c r="K373" s="21">
        <v>12</v>
      </c>
      <c r="L373" s="21">
        <v>60</v>
      </c>
      <c r="M373" s="7"/>
      <c r="N373" s="7"/>
    </row>
    <row r="374" customFormat="1" ht="20" customHeight="1" spans="1:14">
      <c r="A374" s="12">
        <v>49</v>
      </c>
      <c r="B374" s="12" t="s">
        <v>13093</v>
      </c>
      <c r="C374" s="11"/>
      <c r="D374" s="11"/>
      <c r="E374" s="11"/>
      <c r="F374" s="7"/>
      <c r="G374" s="7"/>
      <c r="H374" s="11">
        <v>2</v>
      </c>
      <c r="I374" s="11">
        <v>2</v>
      </c>
      <c r="J374" s="20" t="s">
        <v>13050</v>
      </c>
      <c r="K374" s="21">
        <v>12</v>
      </c>
      <c r="L374" s="21">
        <v>60</v>
      </c>
      <c r="M374" s="7"/>
      <c r="N374" s="7"/>
    </row>
    <row r="375" customFormat="1" ht="20" customHeight="1" spans="1:14">
      <c r="A375" s="12">
        <v>50</v>
      </c>
      <c r="B375" s="12" t="s">
        <v>13094</v>
      </c>
      <c r="C375" s="11"/>
      <c r="D375" s="11"/>
      <c r="E375" s="11"/>
      <c r="F375" s="7"/>
      <c r="G375" s="7"/>
      <c r="H375" s="11">
        <v>2</v>
      </c>
      <c r="I375" s="11">
        <v>2</v>
      </c>
      <c r="J375" s="20" t="s">
        <v>13050</v>
      </c>
      <c r="K375" s="21">
        <v>12</v>
      </c>
      <c r="L375" s="21">
        <v>60</v>
      </c>
      <c r="M375" s="7"/>
      <c r="N375" s="7"/>
    </row>
    <row r="376" customFormat="1" ht="20" customHeight="1" spans="1:14">
      <c r="A376" s="12">
        <v>51</v>
      </c>
      <c r="B376" s="12" t="s">
        <v>13095</v>
      </c>
      <c r="C376" s="11"/>
      <c r="D376" s="11"/>
      <c r="E376" s="11"/>
      <c r="F376" s="7"/>
      <c r="G376" s="7"/>
      <c r="H376" s="11">
        <v>3</v>
      </c>
      <c r="I376" s="11">
        <v>3</v>
      </c>
      <c r="J376" s="20" t="s">
        <v>13050</v>
      </c>
      <c r="K376" s="21">
        <v>18</v>
      </c>
      <c r="L376" s="21">
        <v>90</v>
      </c>
      <c r="M376" s="7"/>
      <c r="N376" s="7"/>
    </row>
    <row r="377" customFormat="1" ht="20" customHeight="1" spans="1:14">
      <c r="A377" s="12">
        <v>52</v>
      </c>
      <c r="B377" s="12" t="s">
        <v>13096</v>
      </c>
      <c r="C377" s="11"/>
      <c r="D377" s="11"/>
      <c r="E377" s="11"/>
      <c r="F377" s="7"/>
      <c r="G377" s="7"/>
      <c r="H377" s="11">
        <v>3</v>
      </c>
      <c r="I377" s="11">
        <v>3</v>
      </c>
      <c r="J377" s="20" t="s">
        <v>13050</v>
      </c>
      <c r="K377" s="21">
        <v>18</v>
      </c>
      <c r="L377" s="21">
        <v>90</v>
      </c>
      <c r="M377" s="7"/>
      <c r="N377" s="7"/>
    </row>
    <row r="378" customFormat="1" ht="20" customHeight="1" spans="1:14">
      <c r="A378" s="12">
        <v>53</v>
      </c>
      <c r="B378" s="12" t="s">
        <v>13097</v>
      </c>
      <c r="C378" s="11"/>
      <c r="D378" s="11"/>
      <c r="E378" s="11"/>
      <c r="F378" s="7"/>
      <c r="G378" s="7"/>
      <c r="H378" s="11">
        <v>2</v>
      </c>
      <c r="I378" s="11">
        <v>2</v>
      </c>
      <c r="J378" s="20" t="s">
        <v>13050</v>
      </c>
      <c r="K378" s="21">
        <v>12</v>
      </c>
      <c r="L378" s="21">
        <v>60</v>
      </c>
      <c r="M378" s="7"/>
      <c r="N378" s="7"/>
    </row>
    <row r="379" customFormat="1" ht="20" customHeight="1" spans="1:14">
      <c r="A379" s="12">
        <v>54</v>
      </c>
      <c r="B379" s="12" t="s">
        <v>13098</v>
      </c>
      <c r="C379" s="11"/>
      <c r="D379" s="11"/>
      <c r="E379" s="11"/>
      <c r="F379" s="7"/>
      <c r="G379" s="7"/>
      <c r="H379" s="11">
        <v>2</v>
      </c>
      <c r="I379" s="11">
        <v>2</v>
      </c>
      <c r="J379" s="20" t="s">
        <v>13050</v>
      </c>
      <c r="K379" s="21">
        <v>12</v>
      </c>
      <c r="L379" s="21">
        <v>60</v>
      </c>
      <c r="M379" s="7"/>
      <c r="N379" s="7"/>
    </row>
    <row r="380" customFormat="1" ht="20" customHeight="1" spans="1:14">
      <c r="A380" s="12">
        <v>55</v>
      </c>
      <c r="B380" s="12" t="s">
        <v>13099</v>
      </c>
      <c r="C380" s="11"/>
      <c r="D380" s="11"/>
      <c r="E380" s="11"/>
      <c r="F380" s="7"/>
      <c r="G380" s="7"/>
      <c r="H380" s="11">
        <v>3</v>
      </c>
      <c r="I380" s="11">
        <v>3</v>
      </c>
      <c r="J380" s="20" t="s">
        <v>13050</v>
      </c>
      <c r="K380" s="21">
        <v>18</v>
      </c>
      <c r="L380" s="21">
        <v>90</v>
      </c>
      <c r="M380" s="7"/>
      <c r="N380" s="7"/>
    </row>
    <row r="381" customFormat="1" ht="20" customHeight="1" spans="1:14">
      <c r="A381" s="12">
        <v>56</v>
      </c>
      <c r="B381" s="12" t="s">
        <v>13100</v>
      </c>
      <c r="C381" s="11"/>
      <c r="D381" s="11"/>
      <c r="E381" s="11"/>
      <c r="F381" s="7"/>
      <c r="G381" s="7"/>
      <c r="H381" s="11">
        <v>2</v>
      </c>
      <c r="I381" s="11">
        <v>2</v>
      </c>
      <c r="J381" s="20" t="s">
        <v>13050</v>
      </c>
      <c r="K381" s="21">
        <v>12</v>
      </c>
      <c r="L381" s="21">
        <v>60</v>
      </c>
      <c r="M381" s="7"/>
      <c r="N381" s="7"/>
    </row>
    <row r="382" customFormat="1" ht="20" customHeight="1" spans="1:14">
      <c r="A382" s="12">
        <v>57</v>
      </c>
      <c r="B382" s="12" t="s">
        <v>13101</v>
      </c>
      <c r="C382" s="11"/>
      <c r="D382" s="11"/>
      <c r="E382" s="11"/>
      <c r="F382" s="7"/>
      <c r="G382" s="7"/>
      <c r="H382" s="11">
        <v>3</v>
      </c>
      <c r="I382" s="11">
        <v>3</v>
      </c>
      <c r="J382" s="20" t="s">
        <v>13050</v>
      </c>
      <c r="K382" s="21">
        <v>18</v>
      </c>
      <c r="L382" s="21">
        <v>90</v>
      </c>
      <c r="M382" s="7"/>
      <c r="N382" s="7"/>
    </row>
    <row r="383" customFormat="1" ht="20" customHeight="1" spans="1:14">
      <c r="A383" s="12">
        <v>58</v>
      </c>
      <c r="B383" s="12" t="s">
        <v>13102</v>
      </c>
      <c r="C383" s="11"/>
      <c r="D383" s="11"/>
      <c r="E383" s="11"/>
      <c r="F383" s="7"/>
      <c r="G383" s="7"/>
      <c r="H383" s="11">
        <v>40</v>
      </c>
      <c r="I383" s="11">
        <v>40</v>
      </c>
      <c r="J383" s="20" t="s">
        <v>13050</v>
      </c>
      <c r="K383" s="21">
        <v>240</v>
      </c>
      <c r="L383" s="21">
        <v>1200</v>
      </c>
      <c r="M383" s="7"/>
      <c r="N383" s="7"/>
    </row>
    <row r="384" customFormat="1" ht="20" customHeight="1" spans="1:14">
      <c r="A384" s="12">
        <v>59</v>
      </c>
      <c r="B384" s="12" t="s">
        <v>13103</v>
      </c>
      <c r="C384" s="11"/>
      <c r="D384" s="11"/>
      <c r="E384" s="11"/>
      <c r="F384" s="7"/>
      <c r="G384" s="7"/>
      <c r="H384" s="11">
        <v>5</v>
      </c>
      <c r="I384" s="11">
        <v>5</v>
      </c>
      <c r="J384" s="20" t="s">
        <v>13050</v>
      </c>
      <c r="K384" s="21">
        <v>30</v>
      </c>
      <c r="L384" s="21">
        <v>150</v>
      </c>
      <c r="M384" s="7"/>
      <c r="N384" s="7"/>
    </row>
    <row r="385" customFormat="1" ht="20" customHeight="1" spans="1:14">
      <c r="A385" s="12">
        <v>60</v>
      </c>
      <c r="B385" s="12" t="s">
        <v>13104</v>
      </c>
      <c r="C385" s="11"/>
      <c r="D385" s="11"/>
      <c r="E385" s="11"/>
      <c r="F385" s="7"/>
      <c r="G385" s="7"/>
      <c r="H385" s="11">
        <v>2</v>
      </c>
      <c r="I385" s="11">
        <v>2</v>
      </c>
      <c r="J385" s="20" t="s">
        <v>13050</v>
      </c>
      <c r="K385" s="21">
        <v>12</v>
      </c>
      <c r="L385" s="21">
        <v>60</v>
      </c>
      <c r="M385" s="7"/>
      <c r="N385" s="7"/>
    </row>
    <row r="386" customFormat="1" ht="20" customHeight="1" spans="1:14">
      <c r="A386" s="12">
        <v>61</v>
      </c>
      <c r="B386" s="12" t="s">
        <v>13105</v>
      </c>
      <c r="C386" s="11"/>
      <c r="D386" s="11"/>
      <c r="E386" s="11"/>
      <c r="F386" s="7"/>
      <c r="G386" s="7"/>
      <c r="H386" s="11">
        <v>3</v>
      </c>
      <c r="I386" s="11">
        <v>3</v>
      </c>
      <c r="J386" s="20" t="s">
        <v>13050</v>
      </c>
      <c r="K386" s="21">
        <v>18</v>
      </c>
      <c r="L386" s="21">
        <v>90</v>
      </c>
      <c r="M386" s="7"/>
      <c r="N386" s="7"/>
    </row>
    <row r="387" customFormat="1" ht="20" customHeight="1" spans="1:14">
      <c r="A387" s="12">
        <v>62</v>
      </c>
      <c r="B387" s="12" t="s">
        <v>13106</v>
      </c>
      <c r="C387" s="11"/>
      <c r="D387" s="11"/>
      <c r="E387" s="11"/>
      <c r="F387" s="7"/>
      <c r="G387" s="7"/>
      <c r="H387" s="11">
        <v>2</v>
      </c>
      <c r="I387" s="11">
        <v>2</v>
      </c>
      <c r="J387" s="20" t="s">
        <v>13050</v>
      </c>
      <c r="K387" s="21">
        <v>12</v>
      </c>
      <c r="L387" s="21">
        <v>60</v>
      </c>
      <c r="M387" s="7"/>
      <c r="N387" s="7"/>
    </row>
    <row r="388" customFormat="1" ht="20" customHeight="1" spans="1:14">
      <c r="A388" s="12">
        <v>63</v>
      </c>
      <c r="B388" s="12" t="s">
        <v>13107</v>
      </c>
      <c r="C388" s="11"/>
      <c r="D388" s="11"/>
      <c r="E388" s="11"/>
      <c r="F388" s="7"/>
      <c r="G388" s="7"/>
      <c r="H388" s="11">
        <v>5</v>
      </c>
      <c r="I388" s="11">
        <v>5</v>
      </c>
      <c r="J388" s="20" t="s">
        <v>13050</v>
      </c>
      <c r="K388" s="21">
        <v>30</v>
      </c>
      <c r="L388" s="21">
        <v>150</v>
      </c>
      <c r="M388" s="7"/>
      <c r="N388" s="7"/>
    </row>
    <row r="389" customFormat="1" ht="20" customHeight="1" spans="1:14">
      <c r="A389" s="12">
        <v>64</v>
      </c>
      <c r="B389" s="12" t="s">
        <v>13108</v>
      </c>
      <c r="C389" s="11"/>
      <c r="D389" s="11"/>
      <c r="E389" s="11"/>
      <c r="F389" s="7"/>
      <c r="G389" s="7"/>
      <c r="H389" s="11">
        <v>5</v>
      </c>
      <c r="I389" s="11">
        <v>5</v>
      </c>
      <c r="J389" s="20" t="s">
        <v>13050</v>
      </c>
      <c r="K389" s="21">
        <v>30</v>
      </c>
      <c r="L389" s="21">
        <v>150</v>
      </c>
      <c r="M389" s="7"/>
      <c r="N389" s="7"/>
    </row>
    <row r="390" customFormat="1" ht="20" customHeight="1" spans="1:14">
      <c r="A390" s="12">
        <v>65</v>
      </c>
      <c r="B390" s="12" t="s">
        <v>13109</v>
      </c>
      <c r="C390" s="11"/>
      <c r="D390" s="11"/>
      <c r="E390" s="11"/>
      <c r="F390" s="7"/>
      <c r="G390" s="7"/>
      <c r="H390" s="11">
        <v>3</v>
      </c>
      <c r="I390" s="11">
        <v>3</v>
      </c>
      <c r="J390" s="20" t="s">
        <v>13050</v>
      </c>
      <c r="K390" s="21">
        <v>18</v>
      </c>
      <c r="L390" s="21">
        <v>90</v>
      </c>
      <c r="M390" s="7"/>
      <c r="N390" s="7"/>
    </row>
    <row r="391" customFormat="1" ht="20" customHeight="1" spans="1:14">
      <c r="A391" s="12">
        <v>66</v>
      </c>
      <c r="B391" s="12" t="s">
        <v>13110</v>
      </c>
      <c r="C391" s="11"/>
      <c r="D391" s="11"/>
      <c r="E391" s="11"/>
      <c r="F391" s="7"/>
      <c r="G391" s="7"/>
      <c r="H391" s="11">
        <v>3</v>
      </c>
      <c r="I391" s="11">
        <v>3</v>
      </c>
      <c r="J391" s="20" t="s">
        <v>13050</v>
      </c>
      <c r="K391" s="21">
        <v>18</v>
      </c>
      <c r="L391" s="21">
        <v>90</v>
      </c>
      <c r="M391" s="7"/>
      <c r="N391" s="7"/>
    </row>
    <row r="392" customFormat="1" ht="20" customHeight="1" spans="1:14">
      <c r="A392" s="12">
        <v>67</v>
      </c>
      <c r="B392" s="12" t="s">
        <v>13111</v>
      </c>
      <c r="C392" s="11"/>
      <c r="D392" s="11"/>
      <c r="E392" s="11"/>
      <c r="F392" s="7"/>
      <c r="G392" s="7"/>
      <c r="H392" s="11">
        <v>1</v>
      </c>
      <c r="I392" s="11">
        <v>1</v>
      </c>
      <c r="J392" s="20" t="s">
        <v>13050</v>
      </c>
      <c r="K392" s="21">
        <v>6</v>
      </c>
      <c r="L392" s="21">
        <v>30</v>
      </c>
      <c r="M392" s="7"/>
      <c r="N392" s="7"/>
    </row>
    <row r="393" customFormat="1" ht="20" customHeight="1" spans="1:14">
      <c r="A393" s="12">
        <v>68</v>
      </c>
      <c r="B393" s="12" t="s">
        <v>13112</v>
      </c>
      <c r="C393" s="11"/>
      <c r="D393" s="11"/>
      <c r="E393" s="11"/>
      <c r="F393" s="7"/>
      <c r="G393" s="7"/>
      <c r="H393" s="11">
        <v>2</v>
      </c>
      <c r="I393" s="11">
        <v>2</v>
      </c>
      <c r="J393" s="20" t="s">
        <v>13050</v>
      </c>
      <c r="K393" s="21">
        <v>12</v>
      </c>
      <c r="L393" s="21">
        <v>60</v>
      </c>
      <c r="M393" s="7"/>
      <c r="N393" s="7"/>
    </row>
    <row r="394" customFormat="1" ht="20" customHeight="1" spans="1:14">
      <c r="A394" s="12">
        <v>69</v>
      </c>
      <c r="B394" s="12" t="s">
        <v>13113</v>
      </c>
      <c r="C394" s="11"/>
      <c r="D394" s="11"/>
      <c r="E394" s="11"/>
      <c r="F394" s="7"/>
      <c r="G394" s="7"/>
      <c r="H394" s="11">
        <v>5</v>
      </c>
      <c r="I394" s="11">
        <v>5</v>
      </c>
      <c r="J394" s="20" t="s">
        <v>13050</v>
      </c>
      <c r="K394" s="21">
        <v>30</v>
      </c>
      <c r="L394" s="21">
        <v>150</v>
      </c>
      <c r="M394" s="7"/>
      <c r="N394" s="7"/>
    </row>
    <row r="395" customFormat="1" ht="20" customHeight="1" spans="1:14">
      <c r="A395" s="12">
        <v>70</v>
      </c>
      <c r="B395" s="12" t="s">
        <v>13114</v>
      </c>
      <c r="C395" s="11"/>
      <c r="D395" s="11"/>
      <c r="E395" s="11"/>
      <c r="F395" s="7"/>
      <c r="G395" s="7"/>
      <c r="H395" s="11">
        <v>2</v>
      </c>
      <c r="I395" s="11">
        <v>2</v>
      </c>
      <c r="J395" s="20" t="s">
        <v>13050</v>
      </c>
      <c r="K395" s="21">
        <v>12</v>
      </c>
      <c r="L395" s="21">
        <v>60</v>
      </c>
      <c r="M395" s="7"/>
      <c r="N395" s="7"/>
    </row>
    <row r="396" customFormat="1" ht="20" customHeight="1" spans="1:14">
      <c r="A396" s="12">
        <v>71</v>
      </c>
      <c r="B396" s="12" t="s">
        <v>13115</v>
      </c>
      <c r="C396" s="11"/>
      <c r="D396" s="11"/>
      <c r="E396" s="11"/>
      <c r="F396" s="7"/>
      <c r="G396" s="7"/>
      <c r="H396" s="11">
        <v>2</v>
      </c>
      <c r="I396" s="11">
        <v>2</v>
      </c>
      <c r="J396" s="20" t="s">
        <v>13050</v>
      </c>
      <c r="K396" s="21">
        <v>12</v>
      </c>
      <c r="L396" s="21">
        <v>60</v>
      </c>
      <c r="M396" s="7"/>
      <c r="N396" s="7"/>
    </row>
    <row r="397" customFormat="1" ht="20" customHeight="1" spans="1:14">
      <c r="A397" s="12">
        <v>72</v>
      </c>
      <c r="B397" s="12" t="s">
        <v>13116</v>
      </c>
      <c r="C397" s="11"/>
      <c r="D397" s="11"/>
      <c r="E397" s="11"/>
      <c r="F397" s="7"/>
      <c r="G397" s="7"/>
      <c r="H397" s="11">
        <v>3</v>
      </c>
      <c r="I397" s="11">
        <v>3</v>
      </c>
      <c r="J397" s="20" t="s">
        <v>13050</v>
      </c>
      <c r="K397" s="21">
        <v>18</v>
      </c>
      <c r="L397" s="21">
        <v>90</v>
      </c>
      <c r="M397" s="7"/>
      <c r="N397" s="7"/>
    </row>
    <row r="398" customFormat="1" ht="20" customHeight="1" spans="1:14">
      <c r="A398" s="12">
        <v>73</v>
      </c>
      <c r="B398" s="12" t="s">
        <v>13117</v>
      </c>
      <c r="C398" s="11"/>
      <c r="D398" s="11"/>
      <c r="E398" s="11"/>
      <c r="F398" s="7"/>
      <c r="G398" s="7"/>
      <c r="H398" s="11">
        <v>33</v>
      </c>
      <c r="I398" s="11">
        <v>33</v>
      </c>
      <c r="J398" s="20" t="s">
        <v>13050</v>
      </c>
      <c r="K398" s="21">
        <v>198</v>
      </c>
      <c r="L398" s="21">
        <v>990</v>
      </c>
      <c r="M398" s="7"/>
      <c r="N398" s="7"/>
    </row>
    <row r="399" customFormat="1" ht="20" customHeight="1" spans="1:14">
      <c r="A399" s="12">
        <v>74</v>
      </c>
      <c r="B399" s="12" t="s">
        <v>13118</v>
      </c>
      <c r="C399" s="11"/>
      <c r="D399" s="11"/>
      <c r="E399" s="11"/>
      <c r="F399" s="7"/>
      <c r="G399" s="7"/>
      <c r="H399" s="11">
        <v>40</v>
      </c>
      <c r="I399" s="11">
        <v>40</v>
      </c>
      <c r="J399" s="20" t="s">
        <v>13050</v>
      </c>
      <c r="K399" s="21">
        <v>240</v>
      </c>
      <c r="L399" s="21">
        <v>1200</v>
      </c>
      <c r="M399" s="7"/>
      <c r="N399" s="7"/>
    </row>
    <row r="400" customFormat="1" ht="20" customHeight="1" spans="1:14">
      <c r="A400" s="12">
        <v>75</v>
      </c>
      <c r="B400" s="12" t="s">
        <v>13119</v>
      </c>
      <c r="C400" s="11"/>
      <c r="D400" s="11"/>
      <c r="E400" s="11"/>
      <c r="F400" s="7"/>
      <c r="G400" s="7"/>
      <c r="H400" s="11">
        <v>3</v>
      </c>
      <c r="I400" s="11">
        <v>3</v>
      </c>
      <c r="J400" s="20" t="s">
        <v>13050</v>
      </c>
      <c r="K400" s="21">
        <v>18</v>
      </c>
      <c r="L400" s="21">
        <v>90</v>
      </c>
      <c r="M400" s="7"/>
      <c r="N400" s="7"/>
    </row>
    <row r="401" customFormat="1" ht="20" customHeight="1" spans="1:14">
      <c r="A401" s="12">
        <v>76</v>
      </c>
      <c r="B401" s="12" t="s">
        <v>13120</v>
      </c>
      <c r="C401" s="11"/>
      <c r="D401" s="11"/>
      <c r="E401" s="11"/>
      <c r="F401" s="7"/>
      <c r="G401" s="7"/>
      <c r="H401" s="11">
        <v>2</v>
      </c>
      <c r="I401" s="11">
        <v>2</v>
      </c>
      <c r="J401" s="20" t="s">
        <v>13050</v>
      </c>
      <c r="K401" s="21">
        <v>12</v>
      </c>
      <c r="L401" s="21">
        <v>60</v>
      </c>
      <c r="M401" s="7"/>
      <c r="N401" s="7"/>
    </row>
    <row r="402" customFormat="1" ht="20" customHeight="1" spans="1:14">
      <c r="A402" s="12">
        <v>77</v>
      </c>
      <c r="B402" s="12" t="s">
        <v>13121</v>
      </c>
      <c r="C402" s="11"/>
      <c r="D402" s="11"/>
      <c r="E402" s="11"/>
      <c r="F402" s="7"/>
      <c r="G402" s="7"/>
      <c r="H402" s="11">
        <v>1</v>
      </c>
      <c r="I402" s="11">
        <v>1</v>
      </c>
      <c r="J402" s="20" t="s">
        <v>13050</v>
      </c>
      <c r="K402" s="21">
        <v>6</v>
      </c>
      <c r="L402" s="21">
        <v>30</v>
      </c>
      <c r="M402" s="7"/>
      <c r="N402" s="7"/>
    </row>
    <row r="403" customFormat="1" ht="20" customHeight="1" spans="1:14">
      <c r="A403" s="12">
        <v>78</v>
      </c>
      <c r="B403" s="12" t="s">
        <v>13122</v>
      </c>
      <c r="C403" s="11"/>
      <c r="D403" s="11"/>
      <c r="E403" s="11"/>
      <c r="F403" s="7"/>
      <c r="G403" s="7"/>
      <c r="H403" s="11">
        <v>4</v>
      </c>
      <c r="I403" s="11">
        <v>4</v>
      </c>
      <c r="J403" s="20" t="s">
        <v>13050</v>
      </c>
      <c r="K403" s="21">
        <v>24</v>
      </c>
      <c r="L403" s="21">
        <v>120</v>
      </c>
      <c r="M403" s="7"/>
      <c r="N403" s="7"/>
    </row>
    <row r="404" customFormat="1" ht="20" customHeight="1" spans="1:14">
      <c r="A404" s="12">
        <v>79</v>
      </c>
      <c r="B404" s="12" t="s">
        <v>13123</v>
      </c>
      <c r="C404" s="11"/>
      <c r="D404" s="11"/>
      <c r="E404" s="11"/>
      <c r="F404" s="7"/>
      <c r="G404" s="7"/>
      <c r="H404" s="11">
        <v>5</v>
      </c>
      <c r="I404" s="11">
        <v>5</v>
      </c>
      <c r="J404" s="20" t="s">
        <v>13050</v>
      </c>
      <c r="K404" s="21">
        <v>30</v>
      </c>
      <c r="L404" s="21">
        <v>150</v>
      </c>
      <c r="M404" s="7"/>
      <c r="N404" s="7"/>
    </row>
    <row r="405" customFormat="1" ht="20" customHeight="1" spans="1:14">
      <c r="A405" s="12">
        <v>80</v>
      </c>
      <c r="B405" s="12" t="s">
        <v>13124</v>
      </c>
      <c r="C405" s="11"/>
      <c r="D405" s="11"/>
      <c r="E405" s="11"/>
      <c r="F405" s="7"/>
      <c r="G405" s="7"/>
      <c r="H405" s="11">
        <v>5</v>
      </c>
      <c r="I405" s="11">
        <v>5</v>
      </c>
      <c r="J405" s="20" t="s">
        <v>13050</v>
      </c>
      <c r="K405" s="21">
        <v>30</v>
      </c>
      <c r="L405" s="21">
        <v>150</v>
      </c>
      <c r="M405" s="7"/>
      <c r="N405" s="7"/>
    </row>
    <row r="406" customFormat="1" ht="20" customHeight="1" spans="1:14">
      <c r="A406" s="12">
        <v>81</v>
      </c>
      <c r="B406" s="12" t="s">
        <v>13125</v>
      </c>
      <c r="C406" s="11"/>
      <c r="D406" s="11"/>
      <c r="E406" s="11"/>
      <c r="F406" s="7"/>
      <c r="G406" s="7"/>
      <c r="H406" s="11">
        <v>5</v>
      </c>
      <c r="I406" s="11">
        <v>5</v>
      </c>
      <c r="J406" s="20" t="s">
        <v>13050</v>
      </c>
      <c r="K406" s="21">
        <v>30</v>
      </c>
      <c r="L406" s="21">
        <v>150</v>
      </c>
      <c r="M406" s="7"/>
      <c r="N406" s="7"/>
    </row>
    <row r="407" customFormat="1" ht="20" customHeight="1" spans="1:14">
      <c r="A407" s="12">
        <v>82</v>
      </c>
      <c r="B407" s="12" t="s">
        <v>13126</v>
      </c>
      <c r="C407" s="11"/>
      <c r="D407" s="11"/>
      <c r="E407" s="11"/>
      <c r="F407" s="7"/>
      <c r="G407" s="7"/>
      <c r="H407" s="11">
        <v>5</v>
      </c>
      <c r="I407" s="11">
        <v>5</v>
      </c>
      <c r="J407" s="20" t="s">
        <v>13050</v>
      </c>
      <c r="K407" s="21">
        <v>30</v>
      </c>
      <c r="L407" s="21">
        <v>150</v>
      </c>
      <c r="M407" s="7"/>
      <c r="N407" s="7"/>
    </row>
    <row r="408" customFormat="1" ht="20" customHeight="1" spans="1:14">
      <c r="A408" s="12">
        <v>83</v>
      </c>
      <c r="B408" s="12" t="s">
        <v>13127</v>
      </c>
      <c r="C408" s="11"/>
      <c r="D408" s="11"/>
      <c r="E408" s="11"/>
      <c r="F408" s="7"/>
      <c r="G408" s="7"/>
      <c r="H408" s="11">
        <v>6</v>
      </c>
      <c r="I408" s="11">
        <v>6</v>
      </c>
      <c r="J408" s="20" t="s">
        <v>13050</v>
      </c>
      <c r="K408" s="21">
        <v>36</v>
      </c>
      <c r="L408" s="21">
        <v>180</v>
      </c>
      <c r="M408" s="7"/>
      <c r="N408" s="7"/>
    </row>
    <row r="409" customFormat="1" ht="20" customHeight="1" spans="1:14">
      <c r="A409" s="12">
        <v>84</v>
      </c>
      <c r="B409" s="12" t="s">
        <v>13128</v>
      </c>
      <c r="C409" s="11"/>
      <c r="D409" s="11"/>
      <c r="E409" s="11"/>
      <c r="F409" s="7"/>
      <c r="G409" s="7"/>
      <c r="H409" s="11">
        <v>5</v>
      </c>
      <c r="I409" s="11">
        <v>5</v>
      </c>
      <c r="J409" s="20" t="s">
        <v>13050</v>
      </c>
      <c r="K409" s="21">
        <v>30</v>
      </c>
      <c r="L409" s="21">
        <v>150</v>
      </c>
      <c r="M409" s="7"/>
      <c r="N409" s="7"/>
    </row>
    <row r="410" customFormat="1" ht="20" customHeight="1" spans="1:14">
      <c r="A410" s="12">
        <v>85</v>
      </c>
      <c r="B410" s="12" t="s">
        <v>13129</v>
      </c>
      <c r="C410" s="11"/>
      <c r="D410" s="11"/>
      <c r="E410" s="11"/>
      <c r="F410" s="7"/>
      <c r="G410" s="7"/>
      <c r="H410" s="11">
        <v>4</v>
      </c>
      <c r="I410" s="11">
        <v>4</v>
      </c>
      <c r="J410" s="20" t="s">
        <v>13050</v>
      </c>
      <c r="K410" s="21">
        <v>24</v>
      </c>
      <c r="L410" s="21">
        <v>120</v>
      </c>
      <c r="M410" s="7"/>
      <c r="N410" s="7"/>
    </row>
    <row r="411" customFormat="1" ht="20" customHeight="1" spans="1:14">
      <c r="A411" s="12">
        <v>86</v>
      </c>
      <c r="B411" s="12" t="s">
        <v>13130</v>
      </c>
      <c r="C411" s="11"/>
      <c r="D411" s="11"/>
      <c r="E411" s="11"/>
      <c r="F411" s="7"/>
      <c r="G411" s="7"/>
      <c r="H411" s="11">
        <v>5</v>
      </c>
      <c r="I411" s="11">
        <v>5</v>
      </c>
      <c r="J411" s="20" t="s">
        <v>13050</v>
      </c>
      <c r="K411" s="21">
        <v>30</v>
      </c>
      <c r="L411" s="21">
        <v>150</v>
      </c>
      <c r="M411" s="7"/>
      <c r="N411" s="7"/>
    </row>
    <row r="412" customFormat="1" ht="20" customHeight="1" spans="1:14">
      <c r="A412" s="12">
        <v>87</v>
      </c>
      <c r="B412" s="12" t="s">
        <v>13131</v>
      </c>
      <c r="C412" s="11"/>
      <c r="D412" s="11"/>
      <c r="E412" s="11"/>
      <c r="F412" s="7"/>
      <c r="G412" s="7"/>
      <c r="H412" s="11">
        <v>4</v>
      </c>
      <c r="I412" s="11">
        <v>4</v>
      </c>
      <c r="J412" s="20" t="s">
        <v>13050</v>
      </c>
      <c r="K412" s="21">
        <v>24</v>
      </c>
      <c r="L412" s="21">
        <v>120</v>
      </c>
      <c r="M412" s="7"/>
      <c r="N412" s="7"/>
    </row>
    <row r="413" customFormat="1" ht="20" customHeight="1" spans="1:14">
      <c r="A413" s="12">
        <v>88</v>
      </c>
      <c r="B413" s="12" t="s">
        <v>13132</v>
      </c>
      <c r="C413" s="11"/>
      <c r="D413" s="11"/>
      <c r="E413" s="11"/>
      <c r="F413" s="7"/>
      <c r="G413" s="7"/>
      <c r="H413" s="11">
        <v>4</v>
      </c>
      <c r="I413" s="11">
        <v>4</v>
      </c>
      <c r="J413" s="20" t="s">
        <v>13050</v>
      </c>
      <c r="K413" s="21">
        <v>24</v>
      </c>
      <c r="L413" s="21">
        <v>120</v>
      </c>
      <c r="M413" s="7"/>
      <c r="N413" s="7"/>
    </row>
    <row r="414" customFormat="1" ht="20" customHeight="1" spans="1:14">
      <c r="A414" s="12">
        <v>89</v>
      </c>
      <c r="B414" s="12" t="s">
        <v>13133</v>
      </c>
      <c r="C414" s="11"/>
      <c r="D414" s="11"/>
      <c r="E414" s="11"/>
      <c r="F414" s="7"/>
      <c r="G414" s="7"/>
      <c r="H414" s="11">
        <v>5</v>
      </c>
      <c r="I414" s="11">
        <v>5</v>
      </c>
      <c r="J414" s="20" t="s">
        <v>13050</v>
      </c>
      <c r="K414" s="21">
        <v>30</v>
      </c>
      <c r="L414" s="21">
        <v>150</v>
      </c>
      <c r="M414" s="7"/>
      <c r="N414" s="7"/>
    </row>
    <row r="415" customFormat="1" ht="20" customHeight="1" spans="1:14">
      <c r="A415" s="12">
        <v>90</v>
      </c>
      <c r="B415" s="12" t="s">
        <v>13134</v>
      </c>
      <c r="C415" s="11"/>
      <c r="D415" s="11"/>
      <c r="E415" s="11"/>
      <c r="F415" s="7"/>
      <c r="G415" s="7"/>
      <c r="H415" s="11">
        <v>3</v>
      </c>
      <c r="I415" s="11">
        <v>3</v>
      </c>
      <c r="J415" s="20" t="s">
        <v>13050</v>
      </c>
      <c r="K415" s="21">
        <v>18</v>
      </c>
      <c r="L415" s="21">
        <v>90</v>
      </c>
      <c r="M415" s="7"/>
      <c r="N415" s="7"/>
    </row>
    <row r="416" customFormat="1" ht="20" customHeight="1" spans="1:14">
      <c r="A416" s="12">
        <v>91</v>
      </c>
      <c r="B416" s="12" t="s">
        <v>13135</v>
      </c>
      <c r="C416" s="11"/>
      <c r="D416" s="11"/>
      <c r="E416" s="11"/>
      <c r="F416" s="7"/>
      <c r="G416" s="7"/>
      <c r="H416" s="11">
        <v>2</v>
      </c>
      <c r="I416" s="11">
        <v>2</v>
      </c>
      <c r="J416" s="20" t="s">
        <v>13050</v>
      </c>
      <c r="K416" s="21">
        <v>12</v>
      </c>
      <c r="L416" s="21">
        <v>60</v>
      </c>
      <c r="M416" s="7"/>
      <c r="N416" s="7"/>
    </row>
    <row r="417" customFormat="1" ht="20" customHeight="1" spans="1:14">
      <c r="A417" s="12">
        <v>92</v>
      </c>
      <c r="B417" s="12" t="s">
        <v>13121</v>
      </c>
      <c r="C417" s="11"/>
      <c r="D417" s="11"/>
      <c r="E417" s="11"/>
      <c r="F417" s="7"/>
      <c r="G417" s="7"/>
      <c r="H417" s="11">
        <v>2</v>
      </c>
      <c r="I417" s="11">
        <v>2</v>
      </c>
      <c r="J417" s="20" t="s">
        <v>13050</v>
      </c>
      <c r="K417" s="21">
        <v>12</v>
      </c>
      <c r="L417" s="21">
        <v>60</v>
      </c>
      <c r="M417" s="7"/>
      <c r="N417" s="7"/>
    </row>
    <row r="418" customFormat="1" ht="20" customHeight="1" spans="1:14">
      <c r="A418" s="12">
        <v>93</v>
      </c>
      <c r="B418" s="12" t="s">
        <v>13136</v>
      </c>
      <c r="C418" s="11"/>
      <c r="D418" s="11"/>
      <c r="E418" s="11"/>
      <c r="F418" s="7"/>
      <c r="G418" s="7"/>
      <c r="H418" s="11">
        <v>33</v>
      </c>
      <c r="I418" s="11">
        <v>33</v>
      </c>
      <c r="J418" s="20" t="s">
        <v>13050</v>
      </c>
      <c r="K418" s="21">
        <v>198</v>
      </c>
      <c r="L418" s="21">
        <v>990</v>
      </c>
      <c r="M418" s="7"/>
      <c r="N418" s="7"/>
    </row>
    <row r="419" customFormat="1" ht="20" customHeight="1" spans="1:14">
      <c r="A419" s="12">
        <v>94</v>
      </c>
      <c r="B419" s="12" t="s">
        <v>13137</v>
      </c>
      <c r="C419" s="11"/>
      <c r="D419" s="11"/>
      <c r="E419" s="11"/>
      <c r="F419" s="7"/>
      <c r="G419" s="7"/>
      <c r="H419" s="11">
        <v>10</v>
      </c>
      <c r="I419" s="11">
        <v>10</v>
      </c>
      <c r="J419" s="20" t="s">
        <v>13050</v>
      </c>
      <c r="K419" s="21">
        <v>60</v>
      </c>
      <c r="L419" s="21">
        <v>300</v>
      </c>
      <c r="M419" s="7"/>
      <c r="N419" s="7"/>
    </row>
    <row r="420" customFormat="1" ht="20" customHeight="1" spans="1:14">
      <c r="A420" s="12">
        <v>95</v>
      </c>
      <c r="B420" s="12" t="s">
        <v>13138</v>
      </c>
      <c r="C420" s="11"/>
      <c r="D420" s="11"/>
      <c r="E420" s="11"/>
      <c r="F420" s="7"/>
      <c r="G420" s="7"/>
      <c r="H420" s="11">
        <v>3</v>
      </c>
      <c r="I420" s="11">
        <v>3</v>
      </c>
      <c r="J420" s="20" t="s">
        <v>13050</v>
      </c>
      <c r="K420" s="21">
        <v>18</v>
      </c>
      <c r="L420" s="21">
        <v>90</v>
      </c>
      <c r="M420" s="7"/>
      <c r="N420" s="7"/>
    </row>
    <row r="421" customFormat="1" ht="20" customHeight="1" spans="1:14">
      <c r="A421" s="12">
        <v>96</v>
      </c>
      <c r="B421" s="12" t="s">
        <v>13139</v>
      </c>
      <c r="C421" s="11"/>
      <c r="D421" s="11"/>
      <c r="E421" s="11"/>
      <c r="F421" s="7"/>
      <c r="G421" s="7"/>
      <c r="H421" s="11">
        <v>3</v>
      </c>
      <c r="I421" s="11">
        <v>3</v>
      </c>
      <c r="J421" s="20" t="s">
        <v>13050</v>
      </c>
      <c r="K421" s="21">
        <v>18</v>
      </c>
      <c r="L421" s="21">
        <v>90</v>
      </c>
      <c r="M421" s="7"/>
      <c r="N421" s="7"/>
    </row>
    <row r="422" customFormat="1" ht="20" customHeight="1" spans="1:14">
      <c r="A422" s="12">
        <v>97</v>
      </c>
      <c r="B422" s="12" t="s">
        <v>13140</v>
      </c>
      <c r="C422" s="11"/>
      <c r="D422" s="11"/>
      <c r="E422" s="11"/>
      <c r="F422" s="7"/>
      <c r="G422" s="7"/>
      <c r="H422" s="11">
        <v>4</v>
      </c>
      <c r="I422" s="11">
        <v>4</v>
      </c>
      <c r="J422" s="20" t="s">
        <v>13050</v>
      </c>
      <c r="K422" s="21">
        <v>24</v>
      </c>
      <c r="L422" s="21">
        <v>120</v>
      </c>
      <c r="M422" s="7"/>
      <c r="N422" s="7"/>
    </row>
    <row r="423" customFormat="1" ht="20" customHeight="1" spans="1:14">
      <c r="A423" s="12">
        <v>98</v>
      </c>
      <c r="B423" s="12" t="s">
        <v>13141</v>
      </c>
      <c r="C423" s="11"/>
      <c r="D423" s="11"/>
      <c r="E423" s="11"/>
      <c r="F423" s="7"/>
      <c r="G423" s="7"/>
      <c r="H423" s="11">
        <v>7</v>
      </c>
      <c r="I423" s="11">
        <v>7</v>
      </c>
      <c r="J423" s="20" t="s">
        <v>13050</v>
      </c>
      <c r="K423" s="21">
        <v>42</v>
      </c>
      <c r="L423" s="21">
        <v>210</v>
      </c>
      <c r="M423" s="7"/>
      <c r="N423" s="7"/>
    </row>
    <row r="424" customFormat="1" ht="20" customHeight="1" spans="1:14">
      <c r="A424" s="12">
        <v>99</v>
      </c>
      <c r="B424" s="12" t="s">
        <v>13142</v>
      </c>
      <c r="C424" s="11"/>
      <c r="D424" s="11"/>
      <c r="E424" s="11"/>
      <c r="F424" s="7"/>
      <c r="G424" s="7"/>
      <c r="H424" s="11">
        <v>8</v>
      </c>
      <c r="I424" s="11">
        <v>8</v>
      </c>
      <c r="J424" s="20" t="s">
        <v>13050</v>
      </c>
      <c r="K424" s="21">
        <v>48</v>
      </c>
      <c r="L424" s="21">
        <v>240</v>
      </c>
      <c r="M424" s="7"/>
      <c r="N424" s="7"/>
    </row>
    <row r="425" customFormat="1" ht="20" customHeight="1" spans="1:14">
      <c r="A425" s="12">
        <v>100</v>
      </c>
      <c r="B425" s="12" t="s">
        <v>13143</v>
      </c>
      <c r="C425" s="11"/>
      <c r="D425" s="11"/>
      <c r="E425" s="11"/>
      <c r="F425" s="7"/>
      <c r="G425" s="7"/>
      <c r="H425" s="11">
        <v>6</v>
      </c>
      <c r="I425" s="11">
        <v>6</v>
      </c>
      <c r="J425" s="20" t="s">
        <v>13050</v>
      </c>
      <c r="K425" s="21">
        <v>36</v>
      </c>
      <c r="L425" s="21">
        <v>180</v>
      </c>
      <c r="M425" s="7"/>
      <c r="N425" s="7"/>
    </row>
    <row r="426" customFormat="1" ht="20" customHeight="1" spans="1:14">
      <c r="A426" s="12">
        <v>101</v>
      </c>
      <c r="B426" s="12" t="s">
        <v>13144</v>
      </c>
      <c r="C426" s="11"/>
      <c r="D426" s="11"/>
      <c r="E426" s="11"/>
      <c r="F426" s="7"/>
      <c r="G426" s="7"/>
      <c r="H426" s="11">
        <v>5</v>
      </c>
      <c r="I426" s="11">
        <v>5</v>
      </c>
      <c r="J426" s="20" t="s">
        <v>13050</v>
      </c>
      <c r="K426" s="21">
        <v>30</v>
      </c>
      <c r="L426" s="21">
        <v>150</v>
      </c>
      <c r="M426" s="7"/>
      <c r="N426" s="7"/>
    </row>
    <row r="427" customFormat="1" ht="20" customHeight="1" spans="1:14">
      <c r="A427" s="12">
        <v>102</v>
      </c>
      <c r="B427" s="12" t="s">
        <v>13145</v>
      </c>
      <c r="C427" s="11"/>
      <c r="D427" s="11"/>
      <c r="E427" s="11"/>
      <c r="F427" s="7"/>
      <c r="G427" s="7"/>
      <c r="H427" s="11">
        <v>4</v>
      </c>
      <c r="I427" s="11">
        <v>4</v>
      </c>
      <c r="J427" s="20" t="s">
        <v>13050</v>
      </c>
      <c r="K427" s="21">
        <v>24</v>
      </c>
      <c r="L427" s="21">
        <v>120</v>
      </c>
      <c r="M427" s="7"/>
      <c r="N427" s="7"/>
    </row>
    <row r="428" customFormat="1" ht="20" customHeight="1" spans="1:14">
      <c r="A428" s="12">
        <v>103</v>
      </c>
      <c r="B428" s="12" t="s">
        <v>13146</v>
      </c>
      <c r="C428" s="11"/>
      <c r="D428" s="11"/>
      <c r="E428" s="11"/>
      <c r="F428" s="7"/>
      <c r="G428" s="7"/>
      <c r="H428" s="11">
        <v>8</v>
      </c>
      <c r="I428" s="11">
        <v>8</v>
      </c>
      <c r="J428" s="20" t="s">
        <v>13050</v>
      </c>
      <c r="K428" s="21">
        <v>48</v>
      </c>
      <c r="L428" s="21">
        <v>240</v>
      </c>
      <c r="M428" s="7"/>
      <c r="N428" s="7"/>
    </row>
    <row r="429" customFormat="1" ht="20" customHeight="1" spans="1:14">
      <c r="A429" s="12">
        <v>104</v>
      </c>
      <c r="B429" s="12" t="s">
        <v>13147</v>
      </c>
      <c r="C429" s="11"/>
      <c r="D429" s="11"/>
      <c r="E429" s="11"/>
      <c r="F429" s="7"/>
      <c r="G429" s="7"/>
      <c r="H429" s="11">
        <v>5</v>
      </c>
      <c r="I429" s="11">
        <v>5</v>
      </c>
      <c r="J429" s="20" t="s">
        <v>13050</v>
      </c>
      <c r="K429" s="21">
        <v>30</v>
      </c>
      <c r="L429" s="21">
        <v>150</v>
      </c>
      <c r="M429" s="7"/>
      <c r="N429" s="7"/>
    </row>
    <row r="430" customFormat="1" ht="20" customHeight="1" spans="1:14">
      <c r="A430" s="12">
        <v>105</v>
      </c>
      <c r="B430" s="12" t="s">
        <v>13148</v>
      </c>
      <c r="C430" s="11"/>
      <c r="D430" s="11"/>
      <c r="E430" s="11"/>
      <c r="F430" s="7"/>
      <c r="G430" s="7"/>
      <c r="H430" s="11">
        <v>36</v>
      </c>
      <c r="I430" s="11">
        <v>36</v>
      </c>
      <c r="J430" s="20" t="s">
        <v>13050</v>
      </c>
      <c r="K430" s="21">
        <v>216</v>
      </c>
      <c r="L430" s="21">
        <v>1080</v>
      </c>
      <c r="M430" s="7"/>
      <c r="N430" s="7"/>
    </row>
    <row r="431" customFormat="1" ht="20" customHeight="1" spans="1:14">
      <c r="A431" s="12">
        <v>106</v>
      </c>
      <c r="B431" s="12" t="s">
        <v>13149</v>
      </c>
      <c r="C431" s="11"/>
      <c r="D431" s="11"/>
      <c r="E431" s="11"/>
      <c r="F431" s="7"/>
      <c r="G431" s="7"/>
      <c r="H431" s="11">
        <v>10</v>
      </c>
      <c r="I431" s="11">
        <v>10</v>
      </c>
      <c r="J431" s="20" t="s">
        <v>13050</v>
      </c>
      <c r="K431" s="21">
        <v>60</v>
      </c>
      <c r="L431" s="21">
        <v>300</v>
      </c>
      <c r="M431" s="7"/>
      <c r="N431" s="7"/>
    </row>
    <row r="432" customFormat="1" ht="20" customHeight="1" spans="1:14">
      <c r="A432" s="12">
        <v>107</v>
      </c>
      <c r="B432" s="12" t="s">
        <v>13150</v>
      </c>
      <c r="C432" s="11"/>
      <c r="D432" s="11"/>
      <c r="E432" s="11"/>
      <c r="F432" s="7"/>
      <c r="G432" s="7"/>
      <c r="H432" s="11">
        <v>39</v>
      </c>
      <c r="I432" s="11">
        <v>39</v>
      </c>
      <c r="J432" s="20" t="s">
        <v>13050</v>
      </c>
      <c r="K432" s="21">
        <v>234</v>
      </c>
      <c r="L432" s="21">
        <v>1170</v>
      </c>
      <c r="M432" s="7"/>
      <c r="N432" s="7"/>
    </row>
    <row r="433" customFormat="1" ht="20" customHeight="1" spans="1:14">
      <c r="A433" s="12">
        <v>108</v>
      </c>
      <c r="B433" s="12" t="s">
        <v>13151</v>
      </c>
      <c r="C433" s="11"/>
      <c r="D433" s="11"/>
      <c r="E433" s="11"/>
      <c r="F433" s="7"/>
      <c r="G433" s="7"/>
      <c r="H433" s="11">
        <v>7</v>
      </c>
      <c r="I433" s="11">
        <v>7</v>
      </c>
      <c r="J433" s="20" t="s">
        <v>13050</v>
      </c>
      <c r="K433" s="21">
        <v>42</v>
      </c>
      <c r="L433" s="21">
        <v>210</v>
      </c>
      <c r="M433" s="7"/>
      <c r="N433" s="7"/>
    </row>
    <row r="434" customFormat="1" ht="20" customHeight="1" spans="1:14">
      <c r="A434" s="12">
        <v>109</v>
      </c>
      <c r="B434" s="12" t="s">
        <v>13152</v>
      </c>
      <c r="C434" s="11"/>
      <c r="D434" s="11"/>
      <c r="E434" s="11"/>
      <c r="F434" s="7"/>
      <c r="G434" s="7"/>
      <c r="H434" s="11">
        <v>6</v>
      </c>
      <c r="I434" s="11">
        <v>6</v>
      </c>
      <c r="J434" s="20" t="s">
        <v>13050</v>
      </c>
      <c r="K434" s="21">
        <v>36</v>
      </c>
      <c r="L434" s="21">
        <v>180</v>
      </c>
      <c r="M434" s="7"/>
      <c r="N434" s="7"/>
    </row>
    <row r="435" customFormat="1" ht="20" customHeight="1" spans="1:14">
      <c r="A435" s="12">
        <v>110</v>
      </c>
      <c r="B435" s="12" t="s">
        <v>13153</v>
      </c>
      <c r="C435" s="11"/>
      <c r="D435" s="11"/>
      <c r="E435" s="11"/>
      <c r="F435" s="7"/>
      <c r="G435" s="7"/>
      <c r="H435" s="11">
        <v>3</v>
      </c>
      <c r="I435" s="11">
        <v>3</v>
      </c>
      <c r="J435" s="20" t="s">
        <v>13050</v>
      </c>
      <c r="K435" s="21">
        <v>18</v>
      </c>
      <c r="L435" s="21">
        <v>90</v>
      </c>
      <c r="M435" s="7"/>
      <c r="N435" s="7"/>
    </row>
    <row r="436" customFormat="1" ht="20" customHeight="1" spans="1:14">
      <c r="A436" s="12">
        <v>111</v>
      </c>
      <c r="B436" s="12" t="s">
        <v>13154</v>
      </c>
      <c r="C436" s="11"/>
      <c r="D436" s="11"/>
      <c r="E436" s="11"/>
      <c r="F436" s="7"/>
      <c r="G436" s="7"/>
      <c r="H436" s="11">
        <v>8</v>
      </c>
      <c r="I436" s="11">
        <v>8</v>
      </c>
      <c r="J436" s="20" t="s">
        <v>13050</v>
      </c>
      <c r="K436" s="21">
        <v>48</v>
      </c>
      <c r="L436" s="21">
        <v>240</v>
      </c>
      <c r="M436" s="7"/>
      <c r="N436" s="7"/>
    </row>
    <row r="437" customFormat="1" ht="20" customHeight="1" spans="1:14">
      <c r="A437" s="12">
        <v>112</v>
      </c>
      <c r="B437" s="12" t="s">
        <v>13155</v>
      </c>
      <c r="C437" s="11"/>
      <c r="D437" s="11"/>
      <c r="E437" s="11"/>
      <c r="F437" s="7"/>
      <c r="G437" s="7"/>
      <c r="H437" s="11">
        <v>2</v>
      </c>
      <c r="I437" s="11">
        <v>2</v>
      </c>
      <c r="J437" s="20" t="s">
        <v>13050</v>
      </c>
      <c r="K437" s="21">
        <v>12</v>
      </c>
      <c r="L437" s="21">
        <v>60</v>
      </c>
      <c r="M437" s="7"/>
      <c r="N437" s="7"/>
    </row>
    <row r="438" customFormat="1" ht="20" customHeight="1" spans="1:14">
      <c r="A438" s="12">
        <v>113</v>
      </c>
      <c r="B438" s="12" t="s">
        <v>13156</v>
      </c>
      <c r="C438" s="11"/>
      <c r="D438" s="11"/>
      <c r="E438" s="11"/>
      <c r="F438" s="7"/>
      <c r="G438" s="7"/>
      <c r="H438" s="11">
        <v>3</v>
      </c>
      <c r="I438" s="11">
        <v>3</v>
      </c>
      <c r="J438" s="20" t="s">
        <v>13050</v>
      </c>
      <c r="K438" s="21">
        <v>18</v>
      </c>
      <c r="L438" s="21">
        <v>90</v>
      </c>
      <c r="M438" s="7"/>
      <c r="N438" s="7"/>
    </row>
    <row r="439" customFormat="1" ht="20" customHeight="1" spans="1:14">
      <c r="A439" s="12">
        <v>114</v>
      </c>
      <c r="B439" s="12" t="s">
        <v>7311</v>
      </c>
      <c r="C439" s="11"/>
      <c r="D439" s="11"/>
      <c r="E439" s="11"/>
      <c r="F439" s="7"/>
      <c r="G439" s="7"/>
      <c r="H439" s="11">
        <v>6</v>
      </c>
      <c r="I439" s="11">
        <v>6</v>
      </c>
      <c r="J439" s="20" t="s">
        <v>13050</v>
      </c>
      <c r="K439" s="21">
        <v>36</v>
      </c>
      <c r="L439" s="21">
        <v>180</v>
      </c>
      <c r="M439" s="7"/>
      <c r="N439" s="7"/>
    </row>
    <row r="440" customFormat="1" ht="20" customHeight="1" spans="1:14">
      <c r="A440" s="12">
        <v>115</v>
      </c>
      <c r="B440" s="12" t="s">
        <v>13157</v>
      </c>
      <c r="C440" s="11"/>
      <c r="D440" s="11"/>
      <c r="E440" s="11"/>
      <c r="F440" s="7"/>
      <c r="G440" s="7"/>
      <c r="H440" s="11">
        <v>2</v>
      </c>
      <c r="I440" s="11">
        <v>2</v>
      </c>
      <c r="J440" s="20" t="s">
        <v>13050</v>
      </c>
      <c r="K440" s="21">
        <v>12</v>
      </c>
      <c r="L440" s="21">
        <v>60</v>
      </c>
      <c r="M440" s="7"/>
      <c r="N440" s="7"/>
    </row>
    <row r="441" customFormat="1" ht="20" customHeight="1" spans="1:14">
      <c r="A441" s="12">
        <v>116</v>
      </c>
      <c r="B441" s="12" t="s">
        <v>12682</v>
      </c>
      <c r="C441" s="11"/>
      <c r="D441" s="11"/>
      <c r="E441" s="11"/>
      <c r="F441" s="7"/>
      <c r="G441" s="7"/>
      <c r="H441" s="11">
        <v>5</v>
      </c>
      <c r="I441" s="11">
        <v>5</v>
      </c>
      <c r="J441" s="20" t="s">
        <v>13050</v>
      </c>
      <c r="K441" s="21">
        <v>30</v>
      </c>
      <c r="L441" s="21">
        <v>150</v>
      </c>
      <c r="M441" s="7"/>
      <c r="N441" s="7"/>
    </row>
    <row r="442" customFormat="1" ht="20" customHeight="1" spans="1:14">
      <c r="A442" s="12">
        <v>117</v>
      </c>
      <c r="B442" s="12" t="s">
        <v>13158</v>
      </c>
      <c r="C442" s="11"/>
      <c r="D442" s="11"/>
      <c r="E442" s="11"/>
      <c r="F442" s="7"/>
      <c r="G442" s="7"/>
      <c r="H442" s="11">
        <v>3</v>
      </c>
      <c r="I442" s="11">
        <v>3</v>
      </c>
      <c r="J442" s="20" t="s">
        <v>13050</v>
      </c>
      <c r="K442" s="21">
        <v>18</v>
      </c>
      <c r="L442" s="21">
        <v>90</v>
      </c>
      <c r="M442" s="7"/>
      <c r="N442" s="7"/>
    </row>
    <row r="443" customFormat="1" ht="20" customHeight="1" spans="1:14">
      <c r="A443" s="12">
        <v>118</v>
      </c>
      <c r="B443" s="12" t="s">
        <v>13159</v>
      </c>
      <c r="C443" s="11"/>
      <c r="D443" s="11"/>
      <c r="E443" s="11"/>
      <c r="F443" s="7"/>
      <c r="G443" s="7"/>
      <c r="H443" s="11">
        <v>4</v>
      </c>
      <c r="I443" s="11">
        <v>4</v>
      </c>
      <c r="J443" s="20" t="s">
        <v>13050</v>
      </c>
      <c r="K443" s="21">
        <v>24</v>
      </c>
      <c r="L443" s="21">
        <v>120</v>
      </c>
      <c r="M443" s="7"/>
      <c r="N443" s="7"/>
    </row>
    <row r="444" customFormat="1" ht="20" customHeight="1" spans="1:14">
      <c r="A444" s="12">
        <v>119</v>
      </c>
      <c r="B444" s="12" t="s">
        <v>13160</v>
      </c>
      <c r="C444" s="11"/>
      <c r="D444" s="11"/>
      <c r="E444" s="11"/>
      <c r="F444" s="7"/>
      <c r="G444" s="7"/>
      <c r="H444" s="11">
        <v>7</v>
      </c>
      <c r="I444" s="11">
        <v>7</v>
      </c>
      <c r="J444" s="20" t="s">
        <v>13050</v>
      </c>
      <c r="K444" s="21">
        <v>42</v>
      </c>
      <c r="L444" s="21">
        <v>210</v>
      </c>
      <c r="M444" s="7"/>
      <c r="N444" s="7"/>
    </row>
    <row r="445" customFormat="1" ht="20" customHeight="1" spans="1:14">
      <c r="A445" s="12">
        <v>120</v>
      </c>
      <c r="B445" s="12" t="s">
        <v>13161</v>
      </c>
      <c r="C445" s="11"/>
      <c r="D445" s="11"/>
      <c r="E445" s="11"/>
      <c r="F445" s="7"/>
      <c r="G445" s="7"/>
      <c r="H445" s="11">
        <v>7</v>
      </c>
      <c r="I445" s="11">
        <v>7</v>
      </c>
      <c r="J445" s="20" t="s">
        <v>13050</v>
      </c>
      <c r="K445" s="21">
        <v>42</v>
      </c>
      <c r="L445" s="21">
        <v>210</v>
      </c>
      <c r="M445" s="7"/>
      <c r="N445" s="7"/>
    </row>
    <row r="446" customFormat="1" ht="20" customHeight="1" spans="1:14">
      <c r="A446" s="12">
        <v>121</v>
      </c>
      <c r="B446" s="12" t="s">
        <v>13162</v>
      </c>
      <c r="C446" s="11"/>
      <c r="D446" s="11"/>
      <c r="E446" s="11"/>
      <c r="F446" s="7"/>
      <c r="G446" s="7"/>
      <c r="H446" s="11">
        <v>5</v>
      </c>
      <c r="I446" s="11">
        <v>5</v>
      </c>
      <c r="J446" s="20" t="s">
        <v>13050</v>
      </c>
      <c r="K446" s="21">
        <v>30</v>
      </c>
      <c r="L446" s="21">
        <v>150</v>
      </c>
      <c r="M446" s="7"/>
      <c r="N446" s="7"/>
    </row>
    <row r="447" customFormat="1" ht="20" customHeight="1" spans="1:14">
      <c r="A447" s="12">
        <v>122</v>
      </c>
      <c r="B447" s="12" t="s">
        <v>13163</v>
      </c>
      <c r="C447" s="11"/>
      <c r="D447" s="11"/>
      <c r="E447" s="11"/>
      <c r="F447" s="7"/>
      <c r="G447" s="7"/>
      <c r="H447" s="11">
        <v>5</v>
      </c>
      <c r="I447" s="11">
        <v>5</v>
      </c>
      <c r="J447" s="20" t="s">
        <v>13050</v>
      </c>
      <c r="K447" s="21">
        <v>30</v>
      </c>
      <c r="L447" s="21">
        <v>150</v>
      </c>
      <c r="M447" s="7"/>
      <c r="N447" s="7"/>
    </row>
    <row r="448" customFormat="1" ht="20" customHeight="1" spans="1:14">
      <c r="A448" s="12">
        <v>123</v>
      </c>
      <c r="B448" s="12" t="s">
        <v>13164</v>
      </c>
      <c r="C448" s="11"/>
      <c r="D448" s="11"/>
      <c r="E448" s="11"/>
      <c r="F448" s="7"/>
      <c r="G448" s="7"/>
      <c r="H448" s="11">
        <v>7</v>
      </c>
      <c r="I448" s="11">
        <v>7</v>
      </c>
      <c r="J448" s="20" t="s">
        <v>13050</v>
      </c>
      <c r="K448" s="21">
        <v>42</v>
      </c>
      <c r="L448" s="21">
        <v>210</v>
      </c>
      <c r="M448" s="7"/>
      <c r="N448" s="7"/>
    </row>
    <row r="449" customFormat="1" ht="20" customHeight="1" spans="1:14">
      <c r="A449" s="12">
        <v>124</v>
      </c>
      <c r="B449" s="12" t="s">
        <v>13165</v>
      </c>
      <c r="C449" s="11"/>
      <c r="D449" s="11"/>
      <c r="E449" s="11"/>
      <c r="F449" s="7"/>
      <c r="G449" s="7"/>
      <c r="H449" s="11">
        <v>32</v>
      </c>
      <c r="I449" s="11">
        <v>32</v>
      </c>
      <c r="J449" s="20" t="s">
        <v>13050</v>
      </c>
      <c r="K449" s="21">
        <v>192</v>
      </c>
      <c r="L449" s="21">
        <v>960</v>
      </c>
      <c r="M449" s="7"/>
      <c r="N449" s="7"/>
    </row>
    <row r="450" customFormat="1" ht="20" customHeight="1" spans="1:14">
      <c r="A450" s="12">
        <v>125</v>
      </c>
      <c r="B450" s="12" t="s">
        <v>13166</v>
      </c>
      <c r="C450" s="11"/>
      <c r="D450" s="11"/>
      <c r="E450" s="11"/>
      <c r="F450" s="7"/>
      <c r="G450" s="7"/>
      <c r="H450" s="11">
        <v>6</v>
      </c>
      <c r="I450" s="11">
        <v>6</v>
      </c>
      <c r="J450" s="20" t="s">
        <v>13050</v>
      </c>
      <c r="K450" s="21">
        <v>36</v>
      </c>
      <c r="L450" s="21">
        <v>180</v>
      </c>
      <c r="M450" s="7"/>
      <c r="N450" s="7"/>
    </row>
    <row r="451" customFormat="1" ht="20" customHeight="1" spans="1:14">
      <c r="A451" s="12">
        <v>126</v>
      </c>
      <c r="B451" s="12" t="s">
        <v>13167</v>
      </c>
      <c r="C451" s="11"/>
      <c r="D451" s="11"/>
      <c r="E451" s="11"/>
      <c r="F451" s="7"/>
      <c r="G451" s="7"/>
      <c r="H451" s="11">
        <v>7</v>
      </c>
      <c r="I451" s="11">
        <v>7</v>
      </c>
      <c r="J451" s="20" t="s">
        <v>13050</v>
      </c>
      <c r="K451" s="21">
        <v>42</v>
      </c>
      <c r="L451" s="21">
        <v>210</v>
      </c>
      <c r="M451" s="7"/>
      <c r="N451" s="7"/>
    </row>
    <row r="452" customFormat="1" ht="20" customHeight="1" spans="1:14">
      <c r="A452" s="12">
        <v>127</v>
      </c>
      <c r="B452" s="12" t="s">
        <v>13168</v>
      </c>
      <c r="C452" s="11"/>
      <c r="D452" s="11"/>
      <c r="E452" s="11"/>
      <c r="F452" s="7"/>
      <c r="G452" s="7"/>
      <c r="H452" s="11">
        <v>5</v>
      </c>
      <c r="I452" s="11">
        <v>5</v>
      </c>
      <c r="J452" s="20" t="s">
        <v>13050</v>
      </c>
      <c r="K452" s="21">
        <v>30</v>
      </c>
      <c r="L452" s="21">
        <v>150</v>
      </c>
      <c r="M452" s="7"/>
      <c r="N452" s="7"/>
    </row>
    <row r="453" customFormat="1" ht="20" customHeight="1" spans="1:14">
      <c r="A453" s="12">
        <v>128</v>
      </c>
      <c r="B453" s="12" t="s">
        <v>13169</v>
      </c>
      <c r="C453" s="11"/>
      <c r="D453" s="11"/>
      <c r="E453" s="11"/>
      <c r="F453" s="7"/>
      <c r="G453" s="7"/>
      <c r="H453" s="11">
        <v>5</v>
      </c>
      <c r="I453" s="11">
        <v>5</v>
      </c>
      <c r="J453" s="20" t="s">
        <v>13050</v>
      </c>
      <c r="K453" s="21">
        <v>30</v>
      </c>
      <c r="L453" s="21">
        <v>150</v>
      </c>
      <c r="M453" s="7"/>
      <c r="N453" s="7"/>
    </row>
    <row r="454" customFormat="1" ht="20" customHeight="1" spans="1:14">
      <c r="A454" s="12">
        <v>129</v>
      </c>
      <c r="B454" s="12" t="s">
        <v>13170</v>
      </c>
      <c r="C454" s="11"/>
      <c r="D454" s="11"/>
      <c r="E454" s="11"/>
      <c r="F454" s="7"/>
      <c r="G454" s="7"/>
      <c r="H454" s="11">
        <v>3</v>
      </c>
      <c r="I454" s="11">
        <v>3</v>
      </c>
      <c r="J454" s="20" t="s">
        <v>13050</v>
      </c>
      <c r="K454" s="21">
        <v>18</v>
      </c>
      <c r="L454" s="21">
        <v>90</v>
      </c>
      <c r="M454" s="7"/>
      <c r="N454" s="7"/>
    </row>
    <row r="455" customFormat="1" ht="20" customHeight="1" spans="1:14">
      <c r="A455" s="12">
        <v>130</v>
      </c>
      <c r="B455" s="12" t="s">
        <v>13171</v>
      </c>
      <c r="C455" s="11"/>
      <c r="D455" s="11"/>
      <c r="E455" s="11"/>
      <c r="F455" s="7"/>
      <c r="G455" s="7"/>
      <c r="H455" s="11">
        <v>8</v>
      </c>
      <c r="I455" s="11">
        <v>8</v>
      </c>
      <c r="J455" s="20" t="s">
        <v>13050</v>
      </c>
      <c r="K455" s="21">
        <v>48</v>
      </c>
      <c r="L455" s="21">
        <v>240</v>
      </c>
      <c r="M455" s="7"/>
      <c r="N455" s="7"/>
    </row>
    <row r="456" customFormat="1" ht="20" customHeight="1" spans="1:14">
      <c r="A456" s="12">
        <v>131</v>
      </c>
      <c r="B456" s="12" t="s">
        <v>13172</v>
      </c>
      <c r="C456" s="11"/>
      <c r="D456" s="11"/>
      <c r="E456" s="11"/>
      <c r="F456" s="7"/>
      <c r="G456" s="7"/>
      <c r="H456" s="11">
        <v>2</v>
      </c>
      <c r="I456" s="11">
        <v>2</v>
      </c>
      <c r="J456" s="20" t="s">
        <v>13050</v>
      </c>
      <c r="K456" s="21">
        <v>12</v>
      </c>
      <c r="L456" s="21">
        <v>60</v>
      </c>
      <c r="M456" s="7"/>
      <c r="N456" s="7"/>
    </row>
    <row r="457" customFormat="1" ht="20" customHeight="1" spans="1:14">
      <c r="A457" s="12">
        <v>132</v>
      </c>
      <c r="B457" s="12" t="s">
        <v>13173</v>
      </c>
      <c r="C457" s="11"/>
      <c r="D457" s="11"/>
      <c r="E457" s="11"/>
      <c r="F457" s="7"/>
      <c r="G457" s="7"/>
      <c r="H457" s="11">
        <v>2</v>
      </c>
      <c r="I457" s="11">
        <v>2</v>
      </c>
      <c r="J457" s="20" t="s">
        <v>13050</v>
      </c>
      <c r="K457" s="21">
        <v>12</v>
      </c>
      <c r="L457" s="21">
        <v>60</v>
      </c>
      <c r="M457" s="7"/>
      <c r="N457" s="7"/>
    </row>
    <row r="458" customFormat="1" ht="20" customHeight="1" spans="1:14">
      <c r="A458" s="12">
        <v>133</v>
      </c>
      <c r="B458" s="12" t="s">
        <v>13174</v>
      </c>
      <c r="C458" s="11"/>
      <c r="D458" s="11"/>
      <c r="E458" s="11"/>
      <c r="F458" s="7"/>
      <c r="G458" s="7"/>
      <c r="H458" s="11">
        <v>3</v>
      </c>
      <c r="I458" s="11">
        <v>3</v>
      </c>
      <c r="J458" s="20" t="s">
        <v>13175</v>
      </c>
      <c r="K458" s="21">
        <v>18</v>
      </c>
      <c r="L458" s="21">
        <v>90</v>
      </c>
      <c r="M458" s="7"/>
      <c r="N458" s="7"/>
    </row>
    <row r="459" customFormat="1" ht="20" customHeight="1" spans="1:14">
      <c r="A459" s="12" t="s">
        <v>1089</v>
      </c>
      <c r="B459" s="12">
        <v>0</v>
      </c>
      <c r="C459" s="11">
        <v>0</v>
      </c>
      <c r="D459" s="11">
        <v>0</v>
      </c>
      <c r="E459" s="11">
        <v>0</v>
      </c>
      <c r="F459" s="7"/>
      <c r="G459" s="7"/>
      <c r="H459" s="11">
        <v>0</v>
      </c>
      <c r="I459" s="11">
        <v>0</v>
      </c>
      <c r="J459" s="20">
        <v>0</v>
      </c>
      <c r="K459" s="21">
        <v>0</v>
      </c>
      <c r="L459" s="21">
        <v>0</v>
      </c>
      <c r="M459" s="7"/>
      <c r="N459" s="7"/>
    </row>
    <row r="460" ht="20" customHeight="1"/>
    <row r="461" customFormat="1" ht="29" customHeight="1" spans="1:14">
      <c r="A461" s="1" t="s">
        <v>20</v>
      </c>
      <c r="B461" s="1"/>
      <c r="C461" s="1"/>
      <c r="D461" s="1"/>
      <c r="E461" s="2" t="s">
        <v>19</v>
      </c>
      <c r="F461" s="2" t="s">
        <v>13176</v>
      </c>
      <c r="G461" s="2"/>
      <c r="H461" s="3" t="s">
        <v>21</v>
      </c>
      <c r="I461" s="3"/>
      <c r="J461" s="13"/>
      <c r="K461" s="13"/>
      <c r="L461" s="13"/>
      <c r="M461" s="3"/>
      <c r="N461" s="3"/>
    </row>
    <row r="462" customFormat="1" ht="20" customHeight="1" spans="1:14">
      <c r="A462" s="4"/>
      <c r="B462" s="5"/>
      <c r="C462" s="4"/>
      <c r="D462" s="4"/>
      <c r="E462" s="4"/>
      <c r="F462" s="4"/>
      <c r="G462" s="4"/>
      <c r="H462" s="4"/>
      <c r="I462" s="4"/>
      <c r="J462" s="14"/>
      <c r="K462" s="14"/>
      <c r="L462" s="14"/>
      <c r="M462" s="4"/>
      <c r="N462" s="6"/>
    </row>
    <row r="463" customFormat="1" ht="20" customHeight="1" spans="1:14">
      <c r="A463" s="6" t="s">
        <v>22</v>
      </c>
      <c r="B463" s="6"/>
      <c r="C463" s="6"/>
      <c r="D463" s="6"/>
      <c r="E463" s="6" t="s">
        <v>23</v>
      </c>
      <c r="F463" s="6"/>
      <c r="G463" s="6"/>
      <c r="H463" s="6"/>
      <c r="I463" s="6"/>
      <c r="J463" s="14" t="s">
        <v>24</v>
      </c>
      <c r="K463" s="14"/>
      <c r="L463" s="14"/>
      <c r="M463" s="4" t="s">
        <v>25</v>
      </c>
      <c r="N463" s="4"/>
    </row>
    <row r="464" customFormat="1" ht="20" customHeight="1" spans="1:14">
      <c r="A464" s="7" t="s">
        <v>2</v>
      </c>
      <c r="B464" s="8" t="s">
        <v>26</v>
      </c>
      <c r="C464" s="7" t="s">
        <v>27</v>
      </c>
      <c r="D464" s="7" t="s">
        <v>28</v>
      </c>
      <c r="E464" s="7" t="s">
        <v>29</v>
      </c>
      <c r="F464" s="7" t="s">
        <v>30</v>
      </c>
      <c r="G464" s="7"/>
      <c r="H464" s="7"/>
      <c r="I464" s="7"/>
      <c r="J464" s="15" t="s">
        <v>31</v>
      </c>
      <c r="K464" s="15" t="s">
        <v>32</v>
      </c>
      <c r="L464" s="15" t="s">
        <v>6</v>
      </c>
      <c r="M464" s="16" t="s">
        <v>33</v>
      </c>
      <c r="N464" s="7" t="s">
        <v>34</v>
      </c>
    </row>
    <row r="465" customFormat="1" ht="20" customHeight="1" spans="1:14">
      <c r="A465" s="7"/>
      <c r="B465" s="8"/>
      <c r="C465" s="7"/>
      <c r="D465" s="7"/>
      <c r="E465" s="7"/>
      <c r="F465" s="7" t="s">
        <v>9</v>
      </c>
      <c r="G465" s="7" t="s">
        <v>10</v>
      </c>
      <c r="H465" s="7" t="s">
        <v>11</v>
      </c>
      <c r="I465" s="7" t="s">
        <v>12</v>
      </c>
      <c r="J465" s="17"/>
      <c r="K465" s="17"/>
      <c r="L465" s="17"/>
      <c r="M465" s="18"/>
      <c r="N465" s="7"/>
    </row>
    <row r="466" customFormat="1" ht="20" customHeight="1" spans="1:14">
      <c r="A466" s="9" t="s">
        <v>35</v>
      </c>
      <c r="B466" s="10"/>
      <c r="C466" s="11"/>
      <c r="D466" s="11"/>
      <c r="E466" s="11"/>
      <c r="F466" s="11"/>
      <c r="G466" s="11"/>
      <c r="H466" s="11">
        <v>594</v>
      </c>
      <c r="I466" s="11">
        <v>594</v>
      </c>
      <c r="J466" s="19"/>
      <c r="K466" s="11">
        <v>3564</v>
      </c>
      <c r="L466" s="11">
        <v>17820</v>
      </c>
      <c r="M466" s="7"/>
      <c r="N466" s="7"/>
    </row>
    <row r="467" customFormat="1" ht="20" customHeight="1" spans="1:14">
      <c r="A467" s="12">
        <v>1</v>
      </c>
      <c r="B467" s="12" t="s">
        <v>13177</v>
      </c>
      <c r="C467" s="11"/>
      <c r="D467" s="11"/>
      <c r="E467" s="11"/>
      <c r="F467" s="11"/>
      <c r="G467" s="11"/>
      <c r="H467" s="11">
        <v>5</v>
      </c>
      <c r="I467" s="11">
        <v>5</v>
      </c>
      <c r="J467" s="20" t="s">
        <v>13178</v>
      </c>
      <c r="K467" s="21">
        <v>30</v>
      </c>
      <c r="L467" s="21">
        <v>150</v>
      </c>
      <c r="M467" s="7"/>
      <c r="N467" s="7"/>
    </row>
    <row r="468" customFormat="1" ht="20" customHeight="1" spans="1:14">
      <c r="A468" s="12">
        <v>2</v>
      </c>
      <c r="B468" s="12" t="s">
        <v>13179</v>
      </c>
      <c r="C468" s="11"/>
      <c r="D468" s="11"/>
      <c r="E468" s="11"/>
      <c r="F468" s="11"/>
      <c r="G468" s="11"/>
      <c r="H468" s="11">
        <v>4</v>
      </c>
      <c r="I468" s="11">
        <v>4</v>
      </c>
      <c r="J468" s="20" t="s">
        <v>13178</v>
      </c>
      <c r="K468" s="21">
        <v>24</v>
      </c>
      <c r="L468" s="21">
        <v>120</v>
      </c>
      <c r="M468" s="7"/>
      <c r="N468" s="7"/>
    </row>
    <row r="469" customFormat="1" ht="20" customHeight="1" spans="1:14">
      <c r="A469" s="12">
        <v>3</v>
      </c>
      <c r="B469" s="12" t="s">
        <v>13180</v>
      </c>
      <c r="C469" s="11"/>
      <c r="D469" s="11"/>
      <c r="E469" s="11"/>
      <c r="F469" s="11"/>
      <c r="G469" s="11"/>
      <c r="H469" s="11">
        <v>15</v>
      </c>
      <c r="I469" s="11">
        <v>15</v>
      </c>
      <c r="J469" s="20" t="s">
        <v>13178</v>
      </c>
      <c r="K469" s="21">
        <v>90</v>
      </c>
      <c r="L469" s="21">
        <v>450</v>
      </c>
      <c r="M469" s="7"/>
      <c r="N469" s="7"/>
    </row>
    <row r="470" customFormat="1" ht="20" customHeight="1" spans="1:14">
      <c r="A470" s="12">
        <v>4</v>
      </c>
      <c r="B470" s="12" t="s">
        <v>13181</v>
      </c>
      <c r="C470" s="11"/>
      <c r="D470" s="11"/>
      <c r="E470" s="11"/>
      <c r="F470" s="11"/>
      <c r="G470" s="11"/>
      <c r="H470" s="11">
        <v>3</v>
      </c>
      <c r="I470" s="11">
        <v>3</v>
      </c>
      <c r="J470" s="20" t="s">
        <v>13178</v>
      </c>
      <c r="K470" s="21">
        <v>18</v>
      </c>
      <c r="L470" s="21">
        <v>90</v>
      </c>
      <c r="M470" s="7"/>
      <c r="N470" s="7"/>
    </row>
    <row r="471" customFormat="1" ht="20" customHeight="1" spans="1:14">
      <c r="A471" s="12">
        <v>5</v>
      </c>
      <c r="B471" s="12" t="s">
        <v>13182</v>
      </c>
      <c r="C471" s="11"/>
      <c r="D471" s="11"/>
      <c r="E471" s="11"/>
      <c r="F471" s="11"/>
      <c r="G471" s="11"/>
      <c r="H471" s="11">
        <v>3.5</v>
      </c>
      <c r="I471" s="11">
        <v>3.5</v>
      </c>
      <c r="J471" s="20" t="s">
        <v>13178</v>
      </c>
      <c r="K471" s="21">
        <v>21</v>
      </c>
      <c r="L471" s="21">
        <v>105</v>
      </c>
      <c r="M471" s="7"/>
      <c r="N471" s="7"/>
    </row>
    <row r="472" customFormat="1" ht="20" customHeight="1" spans="1:14">
      <c r="A472" s="12">
        <v>6</v>
      </c>
      <c r="B472" s="12" t="s">
        <v>13183</v>
      </c>
      <c r="C472" s="11"/>
      <c r="D472" s="11"/>
      <c r="E472" s="11"/>
      <c r="F472" s="11"/>
      <c r="G472" s="11"/>
      <c r="H472" s="11">
        <v>30</v>
      </c>
      <c r="I472" s="11">
        <v>30</v>
      </c>
      <c r="J472" s="20" t="s">
        <v>13178</v>
      </c>
      <c r="K472" s="21">
        <v>180</v>
      </c>
      <c r="L472" s="21">
        <v>900</v>
      </c>
      <c r="M472" s="7"/>
      <c r="N472" s="7"/>
    </row>
    <row r="473" customFormat="1" ht="20" customHeight="1" spans="1:14">
      <c r="A473" s="12">
        <v>7</v>
      </c>
      <c r="B473" s="12" t="s">
        <v>13184</v>
      </c>
      <c r="C473" s="11"/>
      <c r="D473" s="11"/>
      <c r="E473" s="11"/>
      <c r="F473" s="11"/>
      <c r="G473" s="11"/>
      <c r="H473" s="11">
        <v>5</v>
      </c>
      <c r="I473" s="11">
        <v>5</v>
      </c>
      <c r="J473" s="20" t="s">
        <v>13178</v>
      </c>
      <c r="K473" s="21">
        <v>30</v>
      </c>
      <c r="L473" s="21">
        <v>150</v>
      </c>
      <c r="M473" s="7"/>
      <c r="N473" s="7"/>
    </row>
    <row r="474" customFormat="1" ht="20" customHeight="1" spans="1:14">
      <c r="A474" s="12">
        <v>8</v>
      </c>
      <c r="B474" s="12" t="s">
        <v>13185</v>
      </c>
      <c r="C474" s="11"/>
      <c r="D474" s="11"/>
      <c r="E474" s="11"/>
      <c r="F474" s="11"/>
      <c r="G474" s="11"/>
      <c r="H474" s="11">
        <v>5</v>
      </c>
      <c r="I474" s="11">
        <v>5</v>
      </c>
      <c r="J474" s="20" t="s">
        <v>13178</v>
      </c>
      <c r="K474" s="21">
        <v>30</v>
      </c>
      <c r="L474" s="21">
        <v>150</v>
      </c>
      <c r="M474" s="7"/>
      <c r="N474" s="7"/>
    </row>
    <row r="475" customFormat="1" ht="20" customHeight="1" spans="1:14">
      <c r="A475" s="12">
        <v>9</v>
      </c>
      <c r="B475" s="12" t="s">
        <v>13186</v>
      </c>
      <c r="C475" s="11"/>
      <c r="D475" s="11"/>
      <c r="E475" s="11"/>
      <c r="F475" s="11"/>
      <c r="G475" s="11"/>
      <c r="H475" s="11">
        <v>3</v>
      </c>
      <c r="I475" s="11">
        <v>3</v>
      </c>
      <c r="J475" s="20" t="s">
        <v>13178</v>
      </c>
      <c r="K475" s="21">
        <v>18</v>
      </c>
      <c r="L475" s="21">
        <v>90</v>
      </c>
      <c r="M475" s="7"/>
      <c r="N475" s="7"/>
    </row>
    <row r="476" customFormat="1" ht="20" customHeight="1" spans="1:14">
      <c r="A476" s="12">
        <v>10</v>
      </c>
      <c r="B476" s="12" t="s">
        <v>13187</v>
      </c>
      <c r="C476" s="11"/>
      <c r="D476" s="11"/>
      <c r="E476" s="11"/>
      <c r="F476" s="11"/>
      <c r="G476" s="11"/>
      <c r="H476" s="11">
        <v>3</v>
      </c>
      <c r="I476" s="11">
        <v>3</v>
      </c>
      <c r="J476" s="20" t="s">
        <v>13178</v>
      </c>
      <c r="K476" s="21">
        <v>18</v>
      </c>
      <c r="L476" s="21">
        <v>90</v>
      </c>
      <c r="M476" s="7"/>
      <c r="N476" s="7"/>
    </row>
    <row r="477" customFormat="1" ht="20" customHeight="1" spans="1:14">
      <c r="A477" s="12">
        <v>11</v>
      </c>
      <c r="B477" s="12" t="s">
        <v>13188</v>
      </c>
      <c r="C477" s="11"/>
      <c r="D477" s="11"/>
      <c r="E477" s="11"/>
      <c r="F477" s="11"/>
      <c r="G477" s="11"/>
      <c r="H477" s="11">
        <v>5</v>
      </c>
      <c r="I477" s="11">
        <v>5</v>
      </c>
      <c r="J477" s="20" t="s">
        <v>13178</v>
      </c>
      <c r="K477" s="21">
        <v>30</v>
      </c>
      <c r="L477" s="21">
        <v>150</v>
      </c>
      <c r="M477" s="7"/>
      <c r="N477" s="7"/>
    </row>
    <row r="478" customFormat="1" ht="20" customHeight="1" spans="1:14">
      <c r="A478" s="12">
        <v>12</v>
      </c>
      <c r="B478" s="12" t="s">
        <v>13189</v>
      </c>
      <c r="C478" s="11"/>
      <c r="D478" s="11"/>
      <c r="E478" s="11"/>
      <c r="F478" s="11"/>
      <c r="G478" s="11"/>
      <c r="H478" s="11">
        <v>2</v>
      </c>
      <c r="I478" s="11">
        <v>2</v>
      </c>
      <c r="J478" s="20" t="s">
        <v>13178</v>
      </c>
      <c r="K478" s="21">
        <v>12</v>
      </c>
      <c r="L478" s="21">
        <v>60</v>
      </c>
      <c r="M478" s="7"/>
      <c r="N478" s="7"/>
    </row>
    <row r="479" customFormat="1" ht="20" customHeight="1" spans="1:14">
      <c r="A479" s="12">
        <v>13</v>
      </c>
      <c r="B479" s="12" t="s">
        <v>13190</v>
      </c>
      <c r="C479" s="11"/>
      <c r="D479" s="11"/>
      <c r="E479" s="11"/>
      <c r="F479" s="11"/>
      <c r="G479" s="11"/>
      <c r="H479" s="11">
        <v>4</v>
      </c>
      <c r="I479" s="11">
        <v>4</v>
      </c>
      <c r="J479" s="20" t="s">
        <v>13178</v>
      </c>
      <c r="K479" s="21">
        <v>24</v>
      </c>
      <c r="L479" s="21">
        <v>120</v>
      </c>
      <c r="M479" s="7"/>
      <c r="N479" s="7"/>
    </row>
    <row r="480" customFormat="1" ht="20" customHeight="1" spans="1:14">
      <c r="A480" s="12">
        <v>14</v>
      </c>
      <c r="B480" s="12" t="s">
        <v>13191</v>
      </c>
      <c r="C480" s="11"/>
      <c r="D480" s="11"/>
      <c r="E480" s="11"/>
      <c r="F480" s="11"/>
      <c r="G480" s="11"/>
      <c r="H480" s="11">
        <v>7</v>
      </c>
      <c r="I480" s="11">
        <v>7</v>
      </c>
      <c r="J480" s="20" t="s">
        <v>13178</v>
      </c>
      <c r="K480" s="21">
        <v>42</v>
      </c>
      <c r="L480" s="21">
        <v>210</v>
      </c>
      <c r="M480" s="7"/>
      <c r="N480" s="7"/>
    </row>
    <row r="481" customFormat="1" ht="20" customHeight="1" spans="1:14">
      <c r="A481" s="12">
        <v>15</v>
      </c>
      <c r="B481" s="12" t="s">
        <v>13192</v>
      </c>
      <c r="C481" s="11"/>
      <c r="D481" s="11"/>
      <c r="E481" s="11"/>
      <c r="F481" s="7"/>
      <c r="G481" s="7"/>
      <c r="H481" s="11">
        <v>4</v>
      </c>
      <c r="I481" s="11">
        <v>4</v>
      </c>
      <c r="J481" s="20" t="s">
        <v>13178</v>
      </c>
      <c r="K481" s="21">
        <v>24</v>
      </c>
      <c r="L481" s="21">
        <v>120</v>
      </c>
      <c r="M481" s="7"/>
      <c r="N481" s="7"/>
    </row>
    <row r="482" customFormat="1" ht="20" customHeight="1" spans="1:14">
      <c r="A482" s="12">
        <v>16</v>
      </c>
      <c r="B482" s="12" t="s">
        <v>13193</v>
      </c>
      <c r="C482" s="11"/>
      <c r="D482" s="11"/>
      <c r="E482" s="11"/>
      <c r="F482" s="7"/>
      <c r="G482" s="7"/>
      <c r="H482" s="11">
        <v>5</v>
      </c>
      <c r="I482" s="11">
        <v>5</v>
      </c>
      <c r="J482" s="20" t="s">
        <v>13178</v>
      </c>
      <c r="K482" s="21">
        <v>30</v>
      </c>
      <c r="L482" s="21">
        <v>150</v>
      </c>
      <c r="M482" s="7"/>
      <c r="N482" s="7"/>
    </row>
    <row r="483" customFormat="1" ht="20" customHeight="1" spans="1:14">
      <c r="A483" s="12">
        <v>17</v>
      </c>
      <c r="B483" s="12" t="s">
        <v>13194</v>
      </c>
      <c r="C483" s="11"/>
      <c r="D483" s="11"/>
      <c r="E483" s="11"/>
      <c r="F483" s="7"/>
      <c r="G483" s="7"/>
      <c r="H483" s="11">
        <v>8</v>
      </c>
      <c r="I483" s="11">
        <v>8</v>
      </c>
      <c r="J483" s="20" t="s">
        <v>13178</v>
      </c>
      <c r="K483" s="21">
        <v>48</v>
      </c>
      <c r="L483" s="21">
        <v>240</v>
      </c>
      <c r="M483" s="7"/>
      <c r="N483" s="7"/>
    </row>
    <row r="484" customFormat="1" ht="20" customHeight="1" spans="1:14">
      <c r="A484" s="12">
        <v>18</v>
      </c>
      <c r="B484" s="12" t="s">
        <v>13195</v>
      </c>
      <c r="C484" s="11"/>
      <c r="D484" s="11"/>
      <c r="E484" s="11"/>
      <c r="F484" s="7"/>
      <c r="G484" s="7"/>
      <c r="H484" s="11">
        <v>5</v>
      </c>
      <c r="I484" s="11">
        <v>5</v>
      </c>
      <c r="J484" s="20" t="s">
        <v>13178</v>
      </c>
      <c r="K484" s="21">
        <v>30</v>
      </c>
      <c r="L484" s="21">
        <v>150</v>
      </c>
      <c r="M484" s="7"/>
      <c r="N484" s="7"/>
    </row>
    <row r="485" customFormat="1" ht="20" customHeight="1" spans="1:14">
      <c r="A485" s="12">
        <v>19</v>
      </c>
      <c r="B485" s="12" t="s">
        <v>13196</v>
      </c>
      <c r="C485" s="11"/>
      <c r="D485" s="11"/>
      <c r="E485" s="11"/>
      <c r="F485" s="7"/>
      <c r="G485" s="7"/>
      <c r="H485" s="11">
        <v>4</v>
      </c>
      <c r="I485" s="11">
        <v>4</v>
      </c>
      <c r="J485" s="20" t="s">
        <v>13178</v>
      </c>
      <c r="K485" s="21">
        <v>24</v>
      </c>
      <c r="L485" s="21">
        <v>120</v>
      </c>
      <c r="M485" s="7"/>
      <c r="N485" s="7"/>
    </row>
    <row r="486" customFormat="1" ht="20" customHeight="1" spans="1:14">
      <c r="A486" s="12">
        <v>20</v>
      </c>
      <c r="B486" s="12" t="s">
        <v>13197</v>
      </c>
      <c r="C486" s="11"/>
      <c r="D486" s="11"/>
      <c r="E486" s="11"/>
      <c r="F486" s="7"/>
      <c r="G486" s="7"/>
      <c r="H486" s="11">
        <v>2</v>
      </c>
      <c r="I486" s="11">
        <v>2</v>
      </c>
      <c r="J486" s="20" t="s">
        <v>13178</v>
      </c>
      <c r="K486" s="21">
        <v>12</v>
      </c>
      <c r="L486" s="21">
        <v>60</v>
      </c>
      <c r="M486" s="7"/>
      <c r="N486" s="7"/>
    </row>
    <row r="487" customFormat="1" ht="20" customHeight="1" spans="1:14">
      <c r="A487" s="12">
        <v>21</v>
      </c>
      <c r="B487" s="12" t="s">
        <v>13198</v>
      </c>
      <c r="C487" s="11"/>
      <c r="D487" s="11"/>
      <c r="E487" s="11"/>
      <c r="F487" s="7"/>
      <c r="G487" s="7"/>
      <c r="H487" s="11">
        <v>3</v>
      </c>
      <c r="I487" s="11">
        <v>3</v>
      </c>
      <c r="J487" s="20" t="s">
        <v>13178</v>
      </c>
      <c r="K487" s="21">
        <v>18</v>
      </c>
      <c r="L487" s="21">
        <v>90</v>
      </c>
      <c r="M487" s="7"/>
      <c r="N487" s="7"/>
    </row>
    <row r="488" customFormat="1" ht="20" customHeight="1" spans="1:14">
      <c r="A488" s="12">
        <v>22</v>
      </c>
      <c r="B488" s="12" t="s">
        <v>13199</v>
      </c>
      <c r="C488" s="11"/>
      <c r="D488" s="11"/>
      <c r="E488" s="11"/>
      <c r="F488" s="7"/>
      <c r="G488" s="7"/>
      <c r="H488" s="11">
        <v>3</v>
      </c>
      <c r="I488" s="11">
        <v>3</v>
      </c>
      <c r="J488" s="20" t="s">
        <v>13178</v>
      </c>
      <c r="K488" s="21">
        <v>18</v>
      </c>
      <c r="L488" s="21">
        <v>90</v>
      </c>
      <c r="M488" s="7"/>
      <c r="N488" s="7"/>
    </row>
    <row r="489" customFormat="1" ht="20" customHeight="1" spans="1:14">
      <c r="A489" s="12">
        <v>23</v>
      </c>
      <c r="B489" s="12" t="s">
        <v>13200</v>
      </c>
      <c r="C489" s="11"/>
      <c r="D489" s="11"/>
      <c r="E489" s="11"/>
      <c r="F489" s="7"/>
      <c r="G489" s="7"/>
      <c r="H489" s="11">
        <v>3</v>
      </c>
      <c r="I489" s="11">
        <v>3</v>
      </c>
      <c r="J489" s="20" t="s">
        <v>13178</v>
      </c>
      <c r="K489" s="21">
        <v>18</v>
      </c>
      <c r="L489" s="21">
        <v>90</v>
      </c>
      <c r="M489" s="7"/>
      <c r="N489" s="7"/>
    </row>
    <row r="490" customFormat="1" ht="20" customHeight="1" spans="1:14">
      <c r="A490" s="12">
        <v>24</v>
      </c>
      <c r="B490" s="12" t="s">
        <v>13201</v>
      </c>
      <c r="C490" s="11"/>
      <c r="D490" s="11"/>
      <c r="E490" s="11"/>
      <c r="F490" s="7"/>
      <c r="G490" s="7"/>
      <c r="H490" s="11">
        <v>3</v>
      </c>
      <c r="I490" s="11">
        <v>3</v>
      </c>
      <c r="J490" s="20" t="s">
        <v>13178</v>
      </c>
      <c r="K490" s="21">
        <v>18</v>
      </c>
      <c r="L490" s="21">
        <v>90</v>
      </c>
      <c r="M490" s="7"/>
      <c r="N490" s="7"/>
    </row>
    <row r="491" customFormat="1" ht="20" customHeight="1" spans="1:14">
      <c r="A491" s="12">
        <v>25</v>
      </c>
      <c r="B491" s="12" t="s">
        <v>13202</v>
      </c>
      <c r="C491" s="11"/>
      <c r="D491" s="11"/>
      <c r="E491" s="11"/>
      <c r="F491" s="7"/>
      <c r="G491" s="7"/>
      <c r="H491" s="11">
        <v>3</v>
      </c>
      <c r="I491" s="11">
        <v>3</v>
      </c>
      <c r="J491" s="20" t="s">
        <v>13178</v>
      </c>
      <c r="K491" s="21">
        <v>18</v>
      </c>
      <c r="L491" s="21">
        <v>90</v>
      </c>
      <c r="M491" s="7"/>
      <c r="N491" s="7"/>
    </row>
    <row r="492" customFormat="1" ht="20" customHeight="1" spans="1:14">
      <c r="A492" s="12">
        <v>26</v>
      </c>
      <c r="B492" s="12" t="s">
        <v>13203</v>
      </c>
      <c r="C492" s="11"/>
      <c r="D492" s="11"/>
      <c r="E492" s="11"/>
      <c r="F492" s="7"/>
      <c r="G492" s="7"/>
      <c r="H492" s="11">
        <v>3</v>
      </c>
      <c r="I492" s="11">
        <v>3</v>
      </c>
      <c r="J492" s="20" t="s">
        <v>13178</v>
      </c>
      <c r="K492" s="21">
        <v>18</v>
      </c>
      <c r="L492" s="21">
        <v>90</v>
      </c>
      <c r="M492" s="7"/>
      <c r="N492" s="7"/>
    </row>
    <row r="493" customFormat="1" ht="20" customHeight="1" spans="1:14">
      <c r="A493" s="12">
        <v>27</v>
      </c>
      <c r="B493" s="12" t="s">
        <v>13204</v>
      </c>
      <c r="C493" s="11"/>
      <c r="D493" s="11"/>
      <c r="E493" s="11"/>
      <c r="F493" s="7"/>
      <c r="G493" s="7"/>
      <c r="H493" s="11">
        <v>5</v>
      </c>
      <c r="I493" s="11">
        <v>5</v>
      </c>
      <c r="J493" s="20" t="s">
        <v>13178</v>
      </c>
      <c r="K493" s="21">
        <v>30</v>
      </c>
      <c r="L493" s="21">
        <v>150</v>
      </c>
      <c r="M493" s="7"/>
      <c r="N493" s="7"/>
    </row>
    <row r="494" customFormat="1" ht="20" customHeight="1" spans="1:14">
      <c r="A494" s="12">
        <v>28</v>
      </c>
      <c r="B494" s="12" t="s">
        <v>13205</v>
      </c>
      <c r="C494" s="11"/>
      <c r="D494" s="11"/>
      <c r="E494" s="11"/>
      <c r="F494" s="7"/>
      <c r="G494" s="7"/>
      <c r="H494" s="11">
        <v>4</v>
      </c>
      <c r="I494" s="11">
        <v>4</v>
      </c>
      <c r="J494" s="20" t="s">
        <v>13178</v>
      </c>
      <c r="K494" s="21">
        <v>24</v>
      </c>
      <c r="L494" s="21">
        <v>120</v>
      </c>
      <c r="M494" s="7"/>
      <c r="N494" s="7"/>
    </row>
    <row r="495" customFormat="1" ht="20" customHeight="1" spans="1:14">
      <c r="A495" s="12">
        <v>29</v>
      </c>
      <c r="B495" s="12" t="s">
        <v>13206</v>
      </c>
      <c r="C495" s="11"/>
      <c r="D495" s="11"/>
      <c r="E495" s="11"/>
      <c r="F495" s="7"/>
      <c r="G495" s="7"/>
      <c r="H495" s="11">
        <v>3</v>
      </c>
      <c r="I495" s="11">
        <v>3</v>
      </c>
      <c r="J495" s="20" t="s">
        <v>13178</v>
      </c>
      <c r="K495" s="21">
        <v>18</v>
      </c>
      <c r="L495" s="21">
        <v>90</v>
      </c>
      <c r="M495" s="7"/>
      <c r="N495" s="7"/>
    </row>
    <row r="496" ht="14.25" spans="1:14">
      <c r="A496" s="12">
        <v>30</v>
      </c>
      <c r="B496" s="12" t="s">
        <v>13207</v>
      </c>
      <c r="C496" s="11"/>
      <c r="D496" s="11"/>
      <c r="E496" s="11"/>
      <c r="F496" s="7"/>
      <c r="G496" s="7"/>
      <c r="H496" s="11">
        <v>3</v>
      </c>
      <c r="I496" s="11">
        <v>3</v>
      </c>
      <c r="J496" s="20" t="s">
        <v>13178</v>
      </c>
      <c r="K496" s="21">
        <v>18</v>
      </c>
      <c r="L496" s="21">
        <v>90</v>
      </c>
      <c r="M496" s="7"/>
      <c r="N496" s="7"/>
    </row>
    <row r="497" customFormat="1" ht="14.25" spans="1:14">
      <c r="A497" s="12">
        <v>31</v>
      </c>
      <c r="B497" s="12" t="s">
        <v>13208</v>
      </c>
      <c r="C497" s="11"/>
      <c r="D497" s="11"/>
      <c r="E497" s="11"/>
      <c r="F497" s="7"/>
      <c r="G497" s="7"/>
      <c r="H497" s="11">
        <v>5</v>
      </c>
      <c r="I497" s="11">
        <v>5</v>
      </c>
      <c r="J497" s="20" t="s">
        <v>13178</v>
      </c>
      <c r="K497" s="21">
        <v>30</v>
      </c>
      <c r="L497" s="21">
        <v>150</v>
      </c>
      <c r="M497" s="7"/>
      <c r="N497" s="7"/>
    </row>
    <row r="498" customFormat="1" ht="18" customHeight="1" spans="1:14">
      <c r="A498" s="12">
        <v>32</v>
      </c>
      <c r="B498" s="12" t="s">
        <v>13209</v>
      </c>
      <c r="C498" s="11"/>
      <c r="D498" s="11"/>
      <c r="E498" s="11"/>
      <c r="F498" s="7"/>
      <c r="G498" s="7"/>
      <c r="H498" s="11">
        <v>3</v>
      </c>
      <c r="I498" s="11">
        <v>3</v>
      </c>
      <c r="J498" s="20" t="s">
        <v>13178</v>
      </c>
      <c r="K498" s="21">
        <v>18</v>
      </c>
      <c r="L498" s="21">
        <v>90</v>
      </c>
      <c r="M498" s="7"/>
      <c r="N498" s="7"/>
    </row>
    <row r="499" customFormat="1" ht="18" customHeight="1" spans="1:14">
      <c r="A499" s="12">
        <v>33</v>
      </c>
      <c r="B499" s="12" t="s">
        <v>8167</v>
      </c>
      <c r="C499" s="11"/>
      <c r="D499" s="11"/>
      <c r="E499" s="11"/>
      <c r="F499" s="7"/>
      <c r="G499" s="7"/>
      <c r="H499" s="11">
        <v>2</v>
      </c>
      <c r="I499" s="11">
        <v>2</v>
      </c>
      <c r="J499" s="20" t="s">
        <v>13178</v>
      </c>
      <c r="K499" s="21">
        <v>12</v>
      </c>
      <c r="L499" s="21">
        <v>60</v>
      </c>
      <c r="M499" s="7"/>
      <c r="N499" s="7"/>
    </row>
    <row r="500" customFormat="1" ht="20" customHeight="1" spans="1:14">
      <c r="A500" s="12">
        <v>34</v>
      </c>
      <c r="B500" s="12" t="s">
        <v>2680</v>
      </c>
      <c r="C500" s="11"/>
      <c r="D500" s="11"/>
      <c r="E500" s="11"/>
      <c r="F500" s="7"/>
      <c r="G500" s="7"/>
      <c r="H500" s="11">
        <v>8</v>
      </c>
      <c r="I500" s="11">
        <v>8</v>
      </c>
      <c r="J500" s="20" t="s">
        <v>13178</v>
      </c>
      <c r="K500" s="21">
        <v>48</v>
      </c>
      <c r="L500" s="21">
        <v>240</v>
      </c>
      <c r="M500" s="7"/>
      <c r="N500" s="7"/>
    </row>
    <row r="501" customFormat="1" ht="20" customHeight="1" spans="1:14">
      <c r="A501" s="12">
        <v>35</v>
      </c>
      <c r="B501" s="12" t="s">
        <v>13210</v>
      </c>
      <c r="C501" s="11"/>
      <c r="D501" s="11"/>
      <c r="E501" s="11"/>
      <c r="F501" s="7"/>
      <c r="G501" s="7"/>
      <c r="H501" s="11">
        <v>5</v>
      </c>
      <c r="I501" s="11">
        <v>5</v>
      </c>
      <c r="J501" s="20" t="s">
        <v>13178</v>
      </c>
      <c r="K501" s="21">
        <v>30</v>
      </c>
      <c r="L501" s="21">
        <v>150</v>
      </c>
      <c r="M501" s="7"/>
      <c r="N501" s="7"/>
    </row>
    <row r="502" customFormat="1" ht="20" customHeight="1" spans="1:14">
      <c r="A502" s="12">
        <v>36</v>
      </c>
      <c r="B502" s="12" t="s">
        <v>13211</v>
      </c>
      <c r="C502" s="11"/>
      <c r="D502" s="11"/>
      <c r="E502" s="11"/>
      <c r="F502" s="7"/>
      <c r="G502" s="7"/>
      <c r="H502" s="11">
        <v>7</v>
      </c>
      <c r="I502" s="11">
        <v>7</v>
      </c>
      <c r="J502" s="20" t="s">
        <v>13178</v>
      </c>
      <c r="K502" s="21">
        <v>42</v>
      </c>
      <c r="L502" s="21">
        <v>210</v>
      </c>
      <c r="M502" s="7"/>
      <c r="N502" s="7"/>
    </row>
    <row r="503" customFormat="1" ht="20" customHeight="1" spans="1:14">
      <c r="A503" s="12">
        <v>37</v>
      </c>
      <c r="B503" s="12" t="s">
        <v>13212</v>
      </c>
      <c r="C503" s="11"/>
      <c r="D503" s="11"/>
      <c r="E503" s="11"/>
      <c r="F503" s="7"/>
      <c r="G503" s="7"/>
      <c r="H503" s="11">
        <v>9</v>
      </c>
      <c r="I503" s="11">
        <v>9</v>
      </c>
      <c r="J503" s="20" t="s">
        <v>13178</v>
      </c>
      <c r="K503" s="21">
        <v>54</v>
      </c>
      <c r="L503" s="21">
        <v>270</v>
      </c>
      <c r="M503" s="7"/>
      <c r="N503" s="7"/>
    </row>
    <row r="504" customFormat="1" ht="20" customHeight="1" spans="1:14">
      <c r="A504" s="12">
        <v>38</v>
      </c>
      <c r="B504" s="12" t="s">
        <v>13213</v>
      </c>
      <c r="C504" s="11"/>
      <c r="D504" s="11"/>
      <c r="E504" s="11"/>
      <c r="F504" s="7"/>
      <c r="G504" s="7"/>
      <c r="H504" s="11">
        <v>36</v>
      </c>
      <c r="I504" s="11">
        <v>36</v>
      </c>
      <c r="J504" s="20" t="s">
        <v>13178</v>
      </c>
      <c r="K504" s="21">
        <v>216</v>
      </c>
      <c r="L504" s="21">
        <v>1080</v>
      </c>
      <c r="M504" s="7"/>
      <c r="N504" s="7"/>
    </row>
    <row r="505" customFormat="1" ht="20" customHeight="1" spans="1:14">
      <c r="A505" s="12">
        <v>39</v>
      </c>
      <c r="B505" s="12" t="s">
        <v>13214</v>
      </c>
      <c r="C505" s="11"/>
      <c r="D505" s="11"/>
      <c r="E505" s="11"/>
      <c r="F505" s="7"/>
      <c r="G505" s="7"/>
      <c r="H505" s="11">
        <v>3</v>
      </c>
      <c r="I505" s="11">
        <v>3</v>
      </c>
      <c r="J505" s="20" t="s">
        <v>13178</v>
      </c>
      <c r="K505" s="21">
        <v>18</v>
      </c>
      <c r="L505" s="21">
        <v>90</v>
      </c>
      <c r="M505" s="7"/>
      <c r="N505" s="7"/>
    </row>
    <row r="506" customFormat="1" ht="20" customHeight="1" spans="1:14">
      <c r="A506" s="12">
        <v>40</v>
      </c>
      <c r="B506" s="12" t="s">
        <v>13215</v>
      </c>
      <c r="C506" s="11"/>
      <c r="D506" s="11"/>
      <c r="E506" s="11"/>
      <c r="F506" s="7"/>
      <c r="G506" s="7"/>
      <c r="H506" s="11">
        <v>3</v>
      </c>
      <c r="I506" s="11">
        <v>3</v>
      </c>
      <c r="J506" s="20" t="s">
        <v>13178</v>
      </c>
      <c r="K506" s="21">
        <v>18</v>
      </c>
      <c r="L506" s="21">
        <v>90</v>
      </c>
      <c r="M506" s="7"/>
      <c r="N506" s="7"/>
    </row>
    <row r="507" customFormat="1" ht="20" customHeight="1" spans="1:14">
      <c r="A507" s="12">
        <v>41</v>
      </c>
      <c r="B507" s="12" t="s">
        <v>11404</v>
      </c>
      <c r="C507" s="11"/>
      <c r="D507" s="11"/>
      <c r="E507" s="11"/>
      <c r="F507" s="7"/>
      <c r="G507" s="7"/>
      <c r="H507" s="11">
        <v>5</v>
      </c>
      <c r="I507" s="11">
        <v>5</v>
      </c>
      <c r="J507" s="20" t="s">
        <v>13178</v>
      </c>
      <c r="K507" s="21">
        <v>30</v>
      </c>
      <c r="L507" s="21">
        <v>150</v>
      </c>
      <c r="M507" s="7"/>
      <c r="N507" s="7"/>
    </row>
    <row r="508" customFormat="1" ht="20" customHeight="1" spans="1:14">
      <c r="A508" s="12">
        <v>42</v>
      </c>
      <c r="B508" s="12" t="s">
        <v>13216</v>
      </c>
      <c r="C508" s="11"/>
      <c r="D508" s="11"/>
      <c r="E508" s="11"/>
      <c r="F508" s="7"/>
      <c r="G508" s="7"/>
      <c r="H508" s="11">
        <v>30</v>
      </c>
      <c r="I508" s="11">
        <v>30</v>
      </c>
      <c r="J508" s="20" t="s">
        <v>13178</v>
      </c>
      <c r="K508" s="21">
        <v>180</v>
      </c>
      <c r="L508" s="21">
        <v>900</v>
      </c>
      <c r="M508" s="7"/>
      <c r="N508" s="7"/>
    </row>
    <row r="509" customFormat="1" ht="20" customHeight="1" spans="1:14">
      <c r="A509" s="12">
        <v>43</v>
      </c>
      <c r="B509" s="12" t="s">
        <v>13217</v>
      </c>
      <c r="C509" s="11"/>
      <c r="D509" s="11"/>
      <c r="E509" s="11"/>
      <c r="F509" s="7"/>
      <c r="G509" s="7"/>
      <c r="H509" s="11">
        <v>15</v>
      </c>
      <c r="I509" s="11">
        <v>15</v>
      </c>
      <c r="J509" s="20" t="s">
        <v>13178</v>
      </c>
      <c r="K509" s="21">
        <v>90</v>
      </c>
      <c r="L509" s="21">
        <v>450</v>
      </c>
      <c r="M509" s="7"/>
      <c r="N509" s="7"/>
    </row>
    <row r="510" customFormat="1" ht="20" customHeight="1" spans="1:14">
      <c r="A510" s="12">
        <v>44</v>
      </c>
      <c r="B510" s="12" t="s">
        <v>13218</v>
      </c>
      <c r="C510" s="11"/>
      <c r="D510" s="11"/>
      <c r="E510" s="11"/>
      <c r="F510" s="7"/>
      <c r="G510" s="7"/>
      <c r="H510" s="11">
        <v>10</v>
      </c>
      <c r="I510" s="11">
        <v>10</v>
      </c>
      <c r="J510" s="20" t="s">
        <v>13178</v>
      </c>
      <c r="K510" s="21">
        <v>60</v>
      </c>
      <c r="L510" s="21">
        <v>300</v>
      </c>
      <c r="M510" s="7"/>
      <c r="N510" s="7"/>
    </row>
    <row r="511" customFormat="1" ht="20" customHeight="1" spans="1:14">
      <c r="A511" s="12">
        <v>45</v>
      </c>
      <c r="B511" s="12" t="s">
        <v>2500</v>
      </c>
      <c r="C511" s="11"/>
      <c r="D511" s="11"/>
      <c r="E511" s="11"/>
      <c r="F511" s="7"/>
      <c r="G511" s="7"/>
      <c r="H511" s="11">
        <v>3</v>
      </c>
      <c r="I511" s="11">
        <v>3</v>
      </c>
      <c r="J511" s="20" t="s">
        <v>13178</v>
      </c>
      <c r="K511" s="21">
        <v>18</v>
      </c>
      <c r="L511" s="21">
        <v>90</v>
      </c>
      <c r="M511" s="7"/>
      <c r="N511" s="7"/>
    </row>
    <row r="512" customFormat="1" ht="20" customHeight="1" spans="1:14">
      <c r="A512" s="12">
        <v>46</v>
      </c>
      <c r="B512" s="12" t="s">
        <v>13219</v>
      </c>
      <c r="C512" s="11"/>
      <c r="D512" s="11"/>
      <c r="E512" s="11"/>
      <c r="F512" s="7"/>
      <c r="G512" s="7"/>
      <c r="H512" s="11">
        <v>6</v>
      </c>
      <c r="I512" s="11">
        <v>6</v>
      </c>
      <c r="J512" s="20" t="s">
        <v>13178</v>
      </c>
      <c r="K512" s="21">
        <v>36</v>
      </c>
      <c r="L512" s="21">
        <v>180</v>
      </c>
      <c r="M512" s="7"/>
      <c r="N512" s="7"/>
    </row>
    <row r="513" customFormat="1" ht="20" customHeight="1" spans="1:14">
      <c r="A513" s="12">
        <v>47</v>
      </c>
      <c r="B513" s="12" t="s">
        <v>13220</v>
      </c>
      <c r="C513" s="11"/>
      <c r="D513" s="11"/>
      <c r="E513" s="11"/>
      <c r="F513" s="7"/>
      <c r="G513" s="7"/>
      <c r="H513" s="11">
        <v>3</v>
      </c>
      <c r="I513" s="11">
        <v>3</v>
      </c>
      <c r="J513" s="20" t="s">
        <v>13178</v>
      </c>
      <c r="K513" s="21">
        <v>18</v>
      </c>
      <c r="L513" s="21">
        <v>90</v>
      </c>
      <c r="M513" s="7"/>
      <c r="N513" s="7"/>
    </row>
    <row r="514" customFormat="1" ht="20" customHeight="1" spans="1:14">
      <c r="A514" s="12">
        <v>48</v>
      </c>
      <c r="B514" s="12" t="s">
        <v>13221</v>
      </c>
      <c r="C514" s="11"/>
      <c r="D514" s="11"/>
      <c r="E514" s="11"/>
      <c r="F514" s="7"/>
      <c r="G514" s="7"/>
      <c r="H514" s="11">
        <v>5</v>
      </c>
      <c r="I514" s="11">
        <v>5</v>
      </c>
      <c r="J514" s="20" t="s">
        <v>13178</v>
      </c>
      <c r="K514" s="21">
        <v>30</v>
      </c>
      <c r="L514" s="21">
        <v>150</v>
      </c>
      <c r="M514" s="7"/>
      <c r="N514" s="7"/>
    </row>
    <row r="515" customFormat="1" ht="20" customHeight="1" spans="1:14">
      <c r="A515" s="12">
        <v>49</v>
      </c>
      <c r="B515" s="12" t="s">
        <v>13222</v>
      </c>
      <c r="C515" s="11"/>
      <c r="D515" s="11"/>
      <c r="E515" s="11"/>
      <c r="F515" s="7"/>
      <c r="G515" s="7"/>
      <c r="H515" s="11">
        <v>10</v>
      </c>
      <c r="I515" s="11">
        <v>10</v>
      </c>
      <c r="J515" s="20" t="s">
        <v>13178</v>
      </c>
      <c r="K515" s="21">
        <v>60</v>
      </c>
      <c r="L515" s="21">
        <v>300</v>
      </c>
      <c r="M515" s="7"/>
      <c r="N515" s="7"/>
    </row>
    <row r="516" customFormat="1" ht="20" customHeight="1" spans="1:14">
      <c r="A516" s="12">
        <v>50</v>
      </c>
      <c r="B516" s="12" t="s">
        <v>13223</v>
      </c>
      <c r="C516" s="11"/>
      <c r="D516" s="11"/>
      <c r="E516" s="11"/>
      <c r="F516" s="7"/>
      <c r="G516" s="7"/>
      <c r="H516" s="11">
        <v>5.5</v>
      </c>
      <c r="I516" s="11">
        <v>5.5</v>
      </c>
      <c r="J516" s="20" t="s">
        <v>13178</v>
      </c>
      <c r="K516" s="21">
        <v>33</v>
      </c>
      <c r="L516" s="21">
        <v>165</v>
      </c>
      <c r="M516" s="7"/>
      <c r="N516" s="7"/>
    </row>
    <row r="517" customFormat="1" ht="20" customHeight="1" spans="1:14">
      <c r="A517" s="12">
        <v>51</v>
      </c>
      <c r="B517" s="12" t="s">
        <v>13224</v>
      </c>
      <c r="C517" s="11"/>
      <c r="D517" s="11"/>
      <c r="E517" s="11"/>
      <c r="F517" s="7"/>
      <c r="G517" s="7"/>
      <c r="H517" s="11">
        <v>7</v>
      </c>
      <c r="I517" s="11">
        <v>7</v>
      </c>
      <c r="J517" s="20" t="s">
        <v>13178</v>
      </c>
      <c r="K517" s="21">
        <v>42</v>
      </c>
      <c r="L517" s="21">
        <v>210</v>
      </c>
      <c r="M517" s="7"/>
      <c r="N517" s="7"/>
    </row>
    <row r="518" customFormat="1" ht="20" customHeight="1" spans="1:14">
      <c r="A518" s="12">
        <v>52</v>
      </c>
      <c r="B518" s="12" t="s">
        <v>13225</v>
      </c>
      <c r="C518" s="11"/>
      <c r="D518" s="11"/>
      <c r="E518" s="11"/>
      <c r="F518" s="7"/>
      <c r="G518" s="7"/>
      <c r="H518" s="11">
        <v>5</v>
      </c>
      <c r="I518" s="11">
        <v>5</v>
      </c>
      <c r="J518" s="20" t="s">
        <v>13178</v>
      </c>
      <c r="K518" s="21">
        <v>30</v>
      </c>
      <c r="L518" s="21">
        <v>150</v>
      </c>
      <c r="M518" s="7"/>
      <c r="N518" s="7"/>
    </row>
    <row r="519" customFormat="1" ht="20" customHeight="1" spans="1:14">
      <c r="A519" s="12">
        <v>53</v>
      </c>
      <c r="B519" s="12" t="s">
        <v>13226</v>
      </c>
      <c r="C519" s="11"/>
      <c r="D519" s="11"/>
      <c r="E519" s="11"/>
      <c r="F519" s="7"/>
      <c r="G519" s="7"/>
      <c r="H519" s="11">
        <v>2</v>
      </c>
      <c r="I519" s="11">
        <v>2</v>
      </c>
      <c r="J519" s="20" t="s">
        <v>13178</v>
      </c>
      <c r="K519" s="21">
        <v>12</v>
      </c>
      <c r="L519" s="21">
        <v>60</v>
      </c>
      <c r="M519" s="7"/>
      <c r="N519" s="7"/>
    </row>
    <row r="520" customFormat="1" ht="20" customHeight="1" spans="1:14">
      <c r="A520" s="12">
        <v>54</v>
      </c>
      <c r="B520" s="12" t="s">
        <v>13227</v>
      </c>
      <c r="C520" s="11"/>
      <c r="D520" s="11"/>
      <c r="E520" s="11"/>
      <c r="F520" s="7"/>
      <c r="G520" s="7"/>
      <c r="H520" s="11">
        <v>7</v>
      </c>
      <c r="I520" s="11">
        <v>7</v>
      </c>
      <c r="J520" s="20" t="s">
        <v>13178</v>
      </c>
      <c r="K520" s="21">
        <v>42</v>
      </c>
      <c r="L520" s="21">
        <v>210</v>
      </c>
      <c r="M520" s="7"/>
      <c r="N520" s="7"/>
    </row>
    <row r="521" customFormat="1" ht="20" customHeight="1" spans="1:14">
      <c r="A521" s="12">
        <v>55</v>
      </c>
      <c r="B521" s="12" t="s">
        <v>13228</v>
      </c>
      <c r="C521" s="11"/>
      <c r="D521" s="11"/>
      <c r="E521" s="11"/>
      <c r="F521" s="7"/>
      <c r="G521" s="7"/>
      <c r="H521" s="11">
        <v>3</v>
      </c>
      <c r="I521" s="11">
        <v>3</v>
      </c>
      <c r="J521" s="20" t="s">
        <v>13178</v>
      </c>
      <c r="K521" s="21">
        <v>18</v>
      </c>
      <c r="L521" s="21">
        <v>90</v>
      </c>
      <c r="M521" s="7"/>
      <c r="N521" s="7"/>
    </row>
    <row r="522" customFormat="1" ht="20" customHeight="1" spans="1:14">
      <c r="A522" s="12">
        <v>56</v>
      </c>
      <c r="B522" s="12" t="s">
        <v>13229</v>
      </c>
      <c r="C522" s="11"/>
      <c r="D522" s="11"/>
      <c r="E522" s="11"/>
      <c r="F522" s="7"/>
      <c r="G522" s="7"/>
      <c r="H522" s="11">
        <v>15</v>
      </c>
      <c r="I522" s="11">
        <v>15</v>
      </c>
      <c r="J522" s="20" t="s">
        <v>13178</v>
      </c>
      <c r="K522" s="21">
        <v>90</v>
      </c>
      <c r="L522" s="21">
        <v>450</v>
      </c>
      <c r="M522" s="7"/>
      <c r="N522" s="7"/>
    </row>
    <row r="523" customFormat="1" ht="20" customHeight="1" spans="1:14">
      <c r="A523" s="12">
        <v>57</v>
      </c>
      <c r="B523" s="12" t="s">
        <v>13230</v>
      </c>
      <c r="C523" s="11"/>
      <c r="D523" s="11"/>
      <c r="E523" s="11"/>
      <c r="F523" s="7"/>
      <c r="G523" s="7"/>
      <c r="H523" s="11">
        <v>10</v>
      </c>
      <c r="I523" s="11">
        <v>10</v>
      </c>
      <c r="J523" s="20" t="s">
        <v>13178</v>
      </c>
      <c r="K523" s="21">
        <v>60</v>
      </c>
      <c r="L523" s="21">
        <v>300</v>
      </c>
      <c r="M523" s="7"/>
      <c r="N523" s="7"/>
    </row>
    <row r="524" customFormat="1" ht="20" customHeight="1" spans="1:14">
      <c r="A524" s="12">
        <v>58</v>
      </c>
      <c r="B524" s="12" t="s">
        <v>13231</v>
      </c>
      <c r="C524" s="11"/>
      <c r="D524" s="11"/>
      <c r="E524" s="11"/>
      <c r="F524" s="7"/>
      <c r="G524" s="7"/>
      <c r="H524" s="11">
        <v>6</v>
      </c>
      <c r="I524" s="11">
        <v>6</v>
      </c>
      <c r="J524" s="20" t="s">
        <v>13178</v>
      </c>
      <c r="K524" s="21">
        <v>36</v>
      </c>
      <c r="L524" s="21">
        <v>180</v>
      </c>
      <c r="M524" s="7"/>
      <c r="N524" s="7"/>
    </row>
    <row r="525" customFormat="1" ht="20" customHeight="1" spans="1:14">
      <c r="A525" s="12">
        <v>59</v>
      </c>
      <c r="B525" s="12" t="s">
        <v>13232</v>
      </c>
      <c r="C525" s="11"/>
      <c r="D525" s="11"/>
      <c r="E525" s="11"/>
      <c r="F525" s="7"/>
      <c r="G525" s="7"/>
      <c r="H525" s="11">
        <v>8</v>
      </c>
      <c r="I525" s="11">
        <v>8</v>
      </c>
      <c r="J525" s="20" t="s">
        <v>13178</v>
      </c>
      <c r="K525" s="21">
        <v>48</v>
      </c>
      <c r="L525" s="21">
        <v>240</v>
      </c>
      <c r="M525" s="7"/>
      <c r="N525" s="7"/>
    </row>
    <row r="526" customFormat="1" ht="20" customHeight="1" spans="1:14">
      <c r="A526" s="12">
        <v>60</v>
      </c>
      <c r="B526" s="12" t="s">
        <v>13233</v>
      </c>
      <c r="C526" s="11"/>
      <c r="D526" s="11"/>
      <c r="E526" s="11"/>
      <c r="F526" s="7"/>
      <c r="G526" s="7"/>
      <c r="H526" s="11">
        <v>6</v>
      </c>
      <c r="I526" s="11">
        <v>6</v>
      </c>
      <c r="J526" s="20" t="s">
        <v>13178</v>
      </c>
      <c r="K526" s="21">
        <v>36</v>
      </c>
      <c r="L526" s="21">
        <v>180</v>
      </c>
      <c r="M526" s="7"/>
      <c r="N526" s="7"/>
    </row>
    <row r="527" customFormat="1" ht="20" customHeight="1" spans="1:14">
      <c r="A527" s="12">
        <v>61</v>
      </c>
      <c r="B527" s="12" t="s">
        <v>13234</v>
      </c>
      <c r="C527" s="11"/>
      <c r="D527" s="11"/>
      <c r="E527" s="11"/>
      <c r="F527" s="7"/>
      <c r="G527" s="7"/>
      <c r="H527" s="11">
        <v>30</v>
      </c>
      <c r="I527" s="11">
        <v>30</v>
      </c>
      <c r="J527" s="20" t="s">
        <v>13178</v>
      </c>
      <c r="K527" s="21">
        <v>180</v>
      </c>
      <c r="L527" s="21">
        <v>900</v>
      </c>
      <c r="M527" s="7"/>
      <c r="N527" s="7"/>
    </row>
    <row r="528" customFormat="1" ht="20" customHeight="1" spans="1:14">
      <c r="A528" s="12">
        <v>62</v>
      </c>
      <c r="B528" s="12" t="s">
        <v>13235</v>
      </c>
      <c r="C528" s="11"/>
      <c r="D528" s="11"/>
      <c r="E528" s="11"/>
      <c r="F528" s="7"/>
      <c r="G528" s="7"/>
      <c r="H528" s="11">
        <v>15</v>
      </c>
      <c r="I528" s="11">
        <v>15</v>
      </c>
      <c r="J528" s="20" t="s">
        <v>13178</v>
      </c>
      <c r="K528" s="21">
        <v>90</v>
      </c>
      <c r="L528" s="21">
        <v>450</v>
      </c>
      <c r="M528" s="7"/>
      <c r="N528" s="7"/>
    </row>
    <row r="529" customFormat="1" ht="20" customHeight="1" spans="1:14">
      <c r="A529" s="12">
        <v>63</v>
      </c>
      <c r="B529" s="12" t="s">
        <v>13236</v>
      </c>
      <c r="C529" s="11"/>
      <c r="D529" s="11"/>
      <c r="E529" s="11"/>
      <c r="F529" s="7"/>
      <c r="G529" s="7"/>
      <c r="H529" s="11">
        <v>6</v>
      </c>
      <c r="I529" s="11">
        <v>6</v>
      </c>
      <c r="J529" s="20" t="s">
        <v>13178</v>
      </c>
      <c r="K529" s="21">
        <v>36</v>
      </c>
      <c r="L529" s="21">
        <v>180</v>
      </c>
      <c r="M529" s="7"/>
      <c r="N529" s="7"/>
    </row>
    <row r="530" customFormat="1" ht="20" customHeight="1" spans="1:14">
      <c r="A530" s="12">
        <v>64</v>
      </c>
      <c r="B530" s="12" t="s">
        <v>13237</v>
      </c>
      <c r="C530" s="11"/>
      <c r="D530" s="11"/>
      <c r="E530" s="11"/>
      <c r="F530" s="7"/>
      <c r="G530" s="7"/>
      <c r="H530" s="11">
        <v>10</v>
      </c>
      <c r="I530" s="11">
        <v>10</v>
      </c>
      <c r="J530" s="20" t="s">
        <v>13178</v>
      </c>
      <c r="K530" s="21">
        <v>60</v>
      </c>
      <c r="L530" s="21">
        <v>300</v>
      </c>
      <c r="M530" s="7"/>
      <c r="N530" s="7"/>
    </row>
    <row r="531" customFormat="1" ht="20" customHeight="1" spans="1:14">
      <c r="A531" s="12">
        <v>65</v>
      </c>
      <c r="B531" s="12" t="s">
        <v>13238</v>
      </c>
      <c r="C531" s="11"/>
      <c r="D531" s="11"/>
      <c r="E531" s="11"/>
      <c r="F531" s="7"/>
      <c r="G531" s="7"/>
      <c r="H531" s="11">
        <v>20</v>
      </c>
      <c r="I531" s="11">
        <v>20</v>
      </c>
      <c r="J531" s="20" t="s">
        <v>13178</v>
      </c>
      <c r="K531" s="21">
        <v>120</v>
      </c>
      <c r="L531" s="21">
        <v>600</v>
      </c>
      <c r="M531" s="7"/>
      <c r="N531" s="7"/>
    </row>
    <row r="532" customFormat="1" ht="20" customHeight="1" spans="1:14">
      <c r="A532" s="12">
        <v>66</v>
      </c>
      <c r="B532" s="12" t="s">
        <v>13239</v>
      </c>
      <c r="C532" s="11"/>
      <c r="D532" s="11"/>
      <c r="E532" s="11"/>
      <c r="F532" s="7"/>
      <c r="G532" s="7"/>
      <c r="H532" s="11">
        <v>2</v>
      </c>
      <c r="I532" s="11">
        <v>2</v>
      </c>
      <c r="J532" s="20" t="s">
        <v>13178</v>
      </c>
      <c r="K532" s="21">
        <v>12</v>
      </c>
      <c r="L532" s="21">
        <v>60</v>
      </c>
      <c r="M532" s="7"/>
      <c r="N532" s="7"/>
    </row>
    <row r="533" customFormat="1" ht="20" customHeight="1" spans="1:14">
      <c r="A533" s="12">
        <v>67</v>
      </c>
      <c r="B533" s="12" t="s">
        <v>13240</v>
      </c>
      <c r="C533" s="11"/>
      <c r="D533" s="11"/>
      <c r="E533" s="11"/>
      <c r="F533" s="7"/>
      <c r="G533" s="7"/>
      <c r="H533" s="11">
        <v>3</v>
      </c>
      <c r="I533" s="11">
        <v>3</v>
      </c>
      <c r="J533" s="20" t="s">
        <v>13178</v>
      </c>
      <c r="K533" s="21">
        <v>18</v>
      </c>
      <c r="L533" s="21">
        <v>90</v>
      </c>
      <c r="M533" s="7"/>
      <c r="N533" s="7"/>
    </row>
    <row r="534" customFormat="1" ht="20" customHeight="1" spans="1:14">
      <c r="A534" s="12">
        <v>68</v>
      </c>
      <c r="B534" s="12" t="s">
        <v>13241</v>
      </c>
      <c r="C534" s="11"/>
      <c r="D534" s="11"/>
      <c r="E534" s="11"/>
      <c r="F534" s="7"/>
      <c r="G534" s="7"/>
      <c r="H534" s="11">
        <v>2</v>
      </c>
      <c r="I534" s="11">
        <v>2</v>
      </c>
      <c r="J534" s="20" t="s">
        <v>13178</v>
      </c>
      <c r="K534" s="21">
        <v>12</v>
      </c>
      <c r="L534" s="21">
        <v>60</v>
      </c>
      <c r="M534" s="7"/>
      <c r="N534" s="7"/>
    </row>
    <row r="535" customFormat="1" ht="20" customHeight="1" spans="1:14">
      <c r="A535" s="12">
        <v>69</v>
      </c>
      <c r="B535" s="12" t="s">
        <v>10677</v>
      </c>
      <c r="C535" s="11"/>
      <c r="D535" s="11"/>
      <c r="E535" s="11"/>
      <c r="F535" s="7"/>
      <c r="G535" s="7"/>
      <c r="H535" s="11">
        <v>3</v>
      </c>
      <c r="I535" s="11">
        <v>3</v>
      </c>
      <c r="J535" s="20" t="s">
        <v>13178</v>
      </c>
      <c r="K535" s="21">
        <v>18</v>
      </c>
      <c r="L535" s="21">
        <v>90</v>
      </c>
      <c r="M535" s="7"/>
      <c r="N535" s="7"/>
    </row>
    <row r="536" customFormat="1" ht="20" customHeight="1" spans="1:14">
      <c r="A536" s="12">
        <v>70</v>
      </c>
      <c r="B536" s="12" t="s">
        <v>13242</v>
      </c>
      <c r="C536" s="11"/>
      <c r="D536" s="11"/>
      <c r="E536" s="11"/>
      <c r="F536" s="7"/>
      <c r="G536" s="7"/>
      <c r="H536" s="11">
        <v>5</v>
      </c>
      <c r="I536" s="11">
        <v>5</v>
      </c>
      <c r="J536" s="20" t="s">
        <v>13178</v>
      </c>
      <c r="K536" s="21">
        <v>30</v>
      </c>
      <c r="L536" s="21">
        <v>150</v>
      </c>
      <c r="M536" s="7"/>
      <c r="N536" s="7"/>
    </row>
    <row r="537" customFormat="1" ht="20" customHeight="1" spans="1:14">
      <c r="A537" s="12">
        <v>71</v>
      </c>
      <c r="B537" s="12" t="s">
        <v>13243</v>
      </c>
      <c r="C537" s="11"/>
      <c r="D537" s="11"/>
      <c r="E537" s="11"/>
      <c r="F537" s="7"/>
      <c r="G537" s="7"/>
      <c r="H537" s="11">
        <v>30</v>
      </c>
      <c r="I537" s="11">
        <v>30</v>
      </c>
      <c r="J537" s="20" t="s">
        <v>13178</v>
      </c>
      <c r="K537" s="21">
        <v>180</v>
      </c>
      <c r="L537" s="21">
        <v>900</v>
      </c>
      <c r="M537" s="7"/>
      <c r="N537" s="7"/>
    </row>
    <row r="538" customFormat="1" ht="20" customHeight="1" spans="1:14">
      <c r="A538" s="12">
        <v>72</v>
      </c>
      <c r="B538" s="12" t="s">
        <v>13244</v>
      </c>
      <c r="C538" s="11"/>
      <c r="D538" s="11"/>
      <c r="E538" s="11"/>
      <c r="F538" s="7"/>
      <c r="G538" s="7"/>
      <c r="H538" s="11">
        <v>1</v>
      </c>
      <c r="I538" s="11">
        <v>1</v>
      </c>
      <c r="J538" s="20" t="s">
        <v>13178</v>
      </c>
      <c r="K538" s="21">
        <v>6</v>
      </c>
      <c r="L538" s="21">
        <v>30</v>
      </c>
      <c r="M538" s="7"/>
      <c r="N538" s="7"/>
    </row>
    <row r="539" customFormat="1" ht="20" customHeight="1" spans="1:14">
      <c r="A539" s="12">
        <v>73</v>
      </c>
      <c r="B539" s="12" t="s">
        <v>13245</v>
      </c>
      <c r="C539" s="11"/>
      <c r="D539" s="11"/>
      <c r="E539" s="11"/>
      <c r="F539" s="7"/>
      <c r="G539" s="7"/>
      <c r="H539" s="11">
        <v>3</v>
      </c>
      <c r="I539" s="11">
        <v>3</v>
      </c>
      <c r="J539" s="20" t="s">
        <v>13178</v>
      </c>
      <c r="K539" s="21">
        <v>18</v>
      </c>
      <c r="L539" s="21">
        <v>90</v>
      </c>
      <c r="M539" s="7"/>
      <c r="N539" s="7"/>
    </row>
    <row r="540" customFormat="1" ht="20" customHeight="1" spans="1:14">
      <c r="A540" s="12">
        <v>74</v>
      </c>
      <c r="B540" s="12" t="s">
        <v>13240</v>
      </c>
      <c r="C540" s="11"/>
      <c r="D540" s="11"/>
      <c r="E540" s="11"/>
      <c r="F540" s="7"/>
      <c r="G540" s="7"/>
      <c r="H540" s="11">
        <v>3</v>
      </c>
      <c r="I540" s="11">
        <v>3</v>
      </c>
      <c r="J540" s="20" t="s">
        <v>13178</v>
      </c>
      <c r="K540" s="21">
        <v>18</v>
      </c>
      <c r="L540" s="21">
        <v>90</v>
      </c>
      <c r="M540" s="7"/>
      <c r="N540" s="7"/>
    </row>
    <row r="541" ht="14.25" spans="1:14">
      <c r="A541" s="12">
        <v>75</v>
      </c>
      <c r="B541" s="12" t="s">
        <v>13246</v>
      </c>
      <c r="C541" s="11"/>
      <c r="D541" s="11"/>
      <c r="E541" s="11"/>
      <c r="F541" s="7"/>
      <c r="G541" s="7"/>
      <c r="H541" s="11">
        <v>2</v>
      </c>
      <c r="I541" s="11">
        <v>2</v>
      </c>
      <c r="J541" s="20" t="s">
        <v>13178</v>
      </c>
      <c r="K541" s="21">
        <v>12</v>
      </c>
      <c r="L541" s="21">
        <v>60</v>
      </c>
      <c r="M541" s="7"/>
      <c r="N541" s="7"/>
    </row>
    <row r="542" customFormat="1" ht="14.25" spans="1:14">
      <c r="A542" s="12">
        <v>76</v>
      </c>
      <c r="B542" s="12" t="s">
        <v>13247</v>
      </c>
      <c r="C542" s="11"/>
      <c r="D542" s="11"/>
      <c r="E542" s="11"/>
      <c r="F542" s="7"/>
      <c r="G542" s="7"/>
      <c r="H542" s="11">
        <v>2</v>
      </c>
      <c r="I542" s="11">
        <v>2</v>
      </c>
      <c r="J542" s="20" t="s">
        <v>13178</v>
      </c>
      <c r="K542" s="21">
        <v>12</v>
      </c>
      <c r="L542" s="21">
        <v>60</v>
      </c>
      <c r="M542" s="7"/>
      <c r="N542" s="7"/>
    </row>
    <row r="543" customFormat="1" ht="18" customHeight="1" spans="1:14">
      <c r="A543" s="12">
        <v>77</v>
      </c>
      <c r="B543" s="12" t="s">
        <v>13248</v>
      </c>
      <c r="C543" s="11"/>
      <c r="D543" s="11"/>
      <c r="E543" s="11"/>
      <c r="F543" s="7"/>
      <c r="G543" s="7"/>
      <c r="H543" s="11">
        <v>3</v>
      </c>
      <c r="I543" s="11">
        <v>3</v>
      </c>
      <c r="J543" s="20" t="s">
        <v>13178</v>
      </c>
      <c r="K543" s="21">
        <v>18</v>
      </c>
      <c r="L543" s="21">
        <v>90</v>
      </c>
      <c r="M543" s="7"/>
      <c r="N543" s="7"/>
    </row>
    <row r="544" customFormat="1" ht="18" customHeight="1" spans="1:14">
      <c r="A544" s="12">
        <v>78</v>
      </c>
      <c r="B544" s="12" t="s">
        <v>11709</v>
      </c>
      <c r="C544" s="11"/>
      <c r="D544" s="11"/>
      <c r="E544" s="11"/>
      <c r="F544" s="7"/>
      <c r="G544" s="7"/>
      <c r="H544" s="11">
        <v>10</v>
      </c>
      <c r="I544" s="11">
        <v>10</v>
      </c>
      <c r="J544" s="20" t="s">
        <v>13178</v>
      </c>
      <c r="K544" s="21">
        <v>60</v>
      </c>
      <c r="L544" s="21">
        <v>300</v>
      </c>
      <c r="M544" s="7"/>
      <c r="N544" s="7"/>
    </row>
    <row r="545" customFormat="1" ht="20" customHeight="1" spans="1:14">
      <c r="A545" s="12">
        <v>79</v>
      </c>
      <c r="B545" s="12" t="s">
        <v>13249</v>
      </c>
      <c r="C545" s="11"/>
      <c r="D545" s="11"/>
      <c r="E545" s="11"/>
      <c r="F545" s="7"/>
      <c r="G545" s="7"/>
      <c r="H545" s="11">
        <v>3</v>
      </c>
      <c r="I545" s="11">
        <v>3</v>
      </c>
      <c r="J545" s="20" t="s">
        <v>13178</v>
      </c>
      <c r="K545" s="21">
        <v>18</v>
      </c>
      <c r="L545" s="21">
        <v>90</v>
      </c>
      <c r="M545" s="7"/>
      <c r="N545" s="7"/>
    </row>
    <row r="546" customFormat="1" ht="20" customHeight="1" spans="1:14">
      <c r="A546" s="12">
        <v>80</v>
      </c>
      <c r="B546" s="12" t="s">
        <v>13250</v>
      </c>
      <c r="C546" s="11"/>
      <c r="D546" s="11"/>
      <c r="E546" s="11"/>
      <c r="F546" s="7"/>
      <c r="G546" s="7"/>
      <c r="H546" s="11">
        <v>10</v>
      </c>
      <c r="I546" s="11">
        <v>10</v>
      </c>
      <c r="J546" s="20" t="s">
        <v>13178</v>
      </c>
      <c r="K546" s="21">
        <v>60</v>
      </c>
      <c r="L546" s="21">
        <v>300</v>
      </c>
      <c r="M546" s="7"/>
      <c r="N546" s="7"/>
    </row>
    <row r="547" customFormat="1" ht="20" customHeight="1" spans="1:14">
      <c r="A547" s="12">
        <v>81</v>
      </c>
      <c r="B547" s="12" t="s">
        <v>10636</v>
      </c>
      <c r="C547" s="11"/>
      <c r="D547" s="11"/>
      <c r="E547" s="11"/>
      <c r="F547" s="7"/>
      <c r="G547" s="7"/>
      <c r="H547" s="11">
        <v>20</v>
      </c>
      <c r="I547" s="11">
        <v>20</v>
      </c>
      <c r="J547" s="20" t="s">
        <v>13178</v>
      </c>
      <c r="K547" s="21">
        <v>120</v>
      </c>
      <c r="L547" s="21">
        <v>600</v>
      </c>
      <c r="M547" s="7"/>
      <c r="N547" s="7"/>
    </row>
    <row r="548" customFormat="1" ht="20" customHeight="1" spans="1:14">
      <c r="A548" s="12">
        <v>82</v>
      </c>
      <c r="B548" s="12" t="s">
        <v>13248</v>
      </c>
      <c r="C548" s="11"/>
      <c r="D548" s="11"/>
      <c r="E548" s="11"/>
      <c r="F548" s="7"/>
      <c r="G548" s="7"/>
      <c r="H548" s="11">
        <v>3</v>
      </c>
      <c r="I548" s="11">
        <v>3</v>
      </c>
      <c r="J548" s="20" t="s">
        <v>13178</v>
      </c>
      <c r="K548" s="21">
        <v>18</v>
      </c>
      <c r="L548" s="21">
        <v>90</v>
      </c>
      <c r="M548" s="7"/>
      <c r="N548" s="7"/>
    </row>
    <row r="549" customFormat="1" ht="20" customHeight="1" spans="1:14">
      <c r="A549" s="12">
        <v>83</v>
      </c>
      <c r="B549" s="12" t="s">
        <v>11709</v>
      </c>
      <c r="C549" s="11"/>
      <c r="D549" s="11"/>
      <c r="E549" s="11"/>
      <c r="F549" s="7"/>
      <c r="G549" s="7"/>
      <c r="H549" s="11">
        <v>10</v>
      </c>
      <c r="I549" s="11">
        <v>10</v>
      </c>
      <c r="J549" s="20" t="s">
        <v>13178</v>
      </c>
      <c r="K549" s="21">
        <v>60</v>
      </c>
      <c r="L549" s="21">
        <v>300</v>
      </c>
      <c r="M549" s="7"/>
      <c r="N549" s="7"/>
    </row>
    <row r="550" customFormat="1" ht="20" customHeight="1" spans="1:14">
      <c r="A550" s="12" t="s">
        <v>1089</v>
      </c>
      <c r="B550" s="12">
        <v>0</v>
      </c>
      <c r="C550" s="11"/>
      <c r="D550" s="11"/>
      <c r="E550" s="11"/>
      <c r="F550" s="7"/>
      <c r="G550" s="7"/>
      <c r="H550" s="11">
        <v>0</v>
      </c>
      <c r="I550" s="11">
        <v>0</v>
      </c>
      <c r="J550" s="20">
        <v>0</v>
      </c>
      <c r="K550" s="21">
        <v>0</v>
      </c>
      <c r="L550" s="21">
        <v>0</v>
      </c>
      <c r="M550" s="7"/>
      <c r="N550" s="7"/>
    </row>
    <row r="551" customFormat="1" ht="30" customHeight="1" spans="1:14">
      <c r="A551" s="1" t="s">
        <v>20</v>
      </c>
      <c r="B551" s="1"/>
      <c r="C551" s="1"/>
      <c r="D551" s="1"/>
      <c r="E551" s="2" t="s">
        <v>19</v>
      </c>
      <c r="F551" s="2" t="s">
        <v>13251</v>
      </c>
      <c r="G551" s="2"/>
      <c r="H551" s="3" t="s">
        <v>21</v>
      </c>
      <c r="I551" s="3"/>
      <c r="J551" s="13"/>
      <c r="K551" s="13"/>
      <c r="L551" s="13"/>
      <c r="M551" s="3"/>
      <c r="N551" s="3"/>
    </row>
    <row r="552" customFormat="1" ht="20" customHeight="1" spans="1:14">
      <c r="A552" s="4"/>
      <c r="B552" s="5"/>
      <c r="C552" s="4"/>
      <c r="D552" s="4"/>
      <c r="E552" s="4"/>
      <c r="F552" s="4"/>
      <c r="G552" s="4"/>
      <c r="H552" s="4"/>
      <c r="I552" s="4"/>
      <c r="J552" s="14"/>
      <c r="K552" s="14"/>
      <c r="L552" s="14"/>
      <c r="M552" s="4"/>
      <c r="N552" s="6"/>
    </row>
    <row r="553" customFormat="1" ht="20" customHeight="1" spans="1:14">
      <c r="A553" s="6" t="s">
        <v>22</v>
      </c>
      <c r="B553" s="6"/>
      <c r="C553" s="6"/>
      <c r="D553" s="6"/>
      <c r="E553" s="6" t="s">
        <v>23</v>
      </c>
      <c r="F553" s="6"/>
      <c r="G553" s="6"/>
      <c r="H553" s="6"/>
      <c r="I553" s="6"/>
      <c r="J553" s="14" t="s">
        <v>24</v>
      </c>
      <c r="K553" s="14"/>
      <c r="L553" s="14"/>
      <c r="M553" s="4" t="s">
        <v>25</v>
      </c>
      <c r="N553" s="4"/>
    </row>
    <row r="554" customFormat="1" ht="20" customHeight="1" spans="1:14">
      <c r="A554" s="7" t="s">
        <v>2</v>
      </c>
      <c r="B554" s="8" t="s">
        <v>26</v>
      </c>
      <c r="C554" s="7" t="s">
        <v>27</v>
      </c>
      <c r="D554" s="7" t="s">
        <v>28</v>
      </c>
      <c r="E554" s="7" t="s">
        <v>29</v>
      </c>
      <c r="F554" s="7" t="s">
        <v>30</v>
      </c>
      <c r="G554" s="7"/>
      <c r="H554" s="7"/>
      <c r="I554" s="7"/>
      <c r="J554" s="15" t="s">
        <v>31</v>
      </c>
      <c r="K554" s="15" t="s">
        <v>32</v>
      </c>
      <c r="L554" s="15" t="s">
        <v>6</v>
      </c>
      <c r="M554" s="16" t="s">
        <v>33</v>
      </c>
      <c r="N554" s="7" t="s">
        <v>34</v>
      </c>
    </row>
    <row r="555" customFormat="1" ht="20" customHeight="1" spans="1:14">
      <c r="A555" s="7"/>
      <c r="B555" s="8"/>
      <c r="C555" s="7"/>
      <c r="D555" s="7"/>
      <c r="E555" s="7"/>
      <c r="F555" s="7" t="s">
        <v>9</v>
      </c>
      <c r="G555" s="7" t="s">
        <v>10</v>
      </c>
      <c r="H555" s="7" t="s">
        <v>11</v>
      </c>
      <c r="I555" s="7" t="s">
        <v>12</v>
      </c>
      <c r="J555" s="17"/>
      <c r="K555" s="17"/>
      <c r="L555" s="17"/>
      <c r="M555" s="18"/>
      <c r="N555" s="7"/>
    </row>
    <row r="556" customFormat="1" ht="20" customHeight="1" spans="1:14">
      <c r="A556" s="9" t="s">
        <v>35</v>
      </c>
      <c r="B556" s="10"/>
      <c r="C556" s="11"/>
      <c r="D556" s="11"/>
      <c r="E556" s="11"/>
      <c r="F556" s="11"/>
      <c r="G556" s="11"/>
      <c r="H556" s="11">
        <v>116</v>
      </c>
      <c r="I556" s="11">
        <v>116</v>
      </c>
      <c r="J556" s="19"/>
      <c r="K556" s="11">
        <v>696</v>
      </c>
      <c r="L556" s="11">
        <v>3480</v>
      </c>
      <c r="M556" s="7"/>
      <c r="N556" s="7"/>
    </row>
    <row r="557" customFormat="1" ht="20" customHeight="1" spans="1:14">
      <c r="A557" s="12">
        <v>1</v>
      </c>
      <c r="B557" s="12" t="s">
        <v>13252</v>
      </c>
      <c r="C557" s="11"/>
      <c r="D557" s="11"/>
      <c r="E557" s="11"/>
      <c r="F557" s="11"/>
      <c r="G557" s="11"/>
      <c r="H557" s="11">
        <v>10</v>
      </c>
      <c r="I557" s="11">
        <v>10</v>
      </c>
      <c r="J557" s="20" t="s">
        <v>13253</v>
      </c>
      <c r="K557" s="21">
        <v>60</v>
      </c>
      <c r="L557" s="21">
        <v>300</v>
      </c>
      <c r="M557" s="7"/>
      <c r="N557" s="7"/>
    </row>
    <row r="558" customFormat="1" ht="20" customHeight="1" spans="1:14">
      <c r="A558" s="12">
        <v>2</v>
      </c>
      <c r="B558" s="12" t="s">
        <v>13254</v>
      </c>
      <c r="C558" s="11"/>
      <c r="D558" s="11"/>
      <c r="E558" s="11"/>
      <c r="F558" s="11"/>
      <c r="G558" s="11"/>
      <c r="H558" s="11">
        <v>3</v>
      </c>
      <c r="I558" s="11">
        <v>3</v>
      </c>
      <c r="J558" s="20" t="s">
        <v>13253</v>
      </c>
      <c r="K558" s="21">
        <v>18</v>
      </c>
      <c r="L558" s="21">
        <v>90</v>
      </c>
      <c r="M558" s="7"/>
      <c r="N558" s="7"/>
    </row>
    <row r="559" customFormat="1" ht="20" customHeight="1" spans="1:14">
      <c r="A559" s="12">
        <v>3</v>
      </c>
      <c r="B559" s="12" t="s">
        <v>9021</v>
      </c>
      <c r="C559" s="11"/>
      <c r="D559" s="11"/>
      <c r="E559" s="11"/>
      <c r="F559" s="11"/>
      <c r="G559" s="11"/>
      <c r="H559" s="11">
        <v>7</v>
      </c>
      <c r="I559" s="11">
        <v>7</v>
      </c>
      <c r="J559" s="20" t="s">
        <v>13253</v>
      </c>
      <c r="K559" s="21">
        <v>42</v>
      </c>
      <c r="L559" s="21">
        <v>210</v>
      </c>
      <c r="M559" s="7"/>
      <c r="N559" s="7"/>
    </row>
    <row r="560" customFormat="1" ht="20" customHeight="1" spans="1:14">
      <c r="A560" s="12">
        <v>4</v>
      </c>
      <c r="B560" s="12" t="s">
        <v>13255</v>
      </c>
      <c r="C560" s="11"/>
      <c r="D560" s="11"/>
      <c r="E560" s="11"/>
      <c r="F560" s="11"/>
      <c r="G560" s="11"/>
      <c r="H560" s="11">
        <v>5</v>
      </c>
      <c r="I560" s="11">
        <v>5</v>
      </c>
      <c r="J560" s="20" t="s">
        <v>13253</v>
      </c>
      <c r="K560" s="21">
        <v>30</v>
      </c>
      <c r="L560" s="21">
        <v>150</v>
      </c>
      <c r="M560" s="7"/>
      <c r="N560" s="7"/>
    </row>
    <row r="561" customFormat="1" ht="20" customHeight="1" spans="1:14">
      <c r="A561" s="12">
        <v>5</v>
      </c>
      <c r="B561" s="12" t="s">
        <v>13256</v>
      </c>
      <c r="C561" s="11"/>
      <c r="D561" s="11"/>
      <c r="E561" s="11"/>
      <c r="F561" s="11"/>
      <c r="G561" s="11"/>
      <c r="H561" s="11">
        <v>5</v>
      </c>
      <c r="I561" s="11">
        <v>5</v>
      </c>
      <c r="J561" s="20" t="s">
        <v>13253</v>
      </c>
      <c r="K561" s="21">
        <v>30</v>
      </c>
      <c r="L561" s="21">
        <v>150</v>
      </c>
      <c r="M561" s="7"/>
      <c r="N561" s="7"/>
    </row>
    <row r="562" customFormat="1" ht="20" customHeight="1" spans="1:14">
      <c r="A562" s="12">
        <v>6</v>
      </c>
      <c r="B562" s="12" t="s">
        <v>13257</v>
      </c>
      <c r="C562" s="11"/>
      <c r="D562" s="11"/>
      <c r="E562" s="11"/>
      <c r="F562" s="11"/>
      <c r="G562" s="11"/>
      <c r="H562" s="11">
        <v>7</v>
      </c>
      <c r="I562" s="11">
        <v>7</v>
      </c>
      <c r="J562" s="20" t="s">
        <v>13253</v>
      </c>
      <c r="K562" s="21">
        <v>42</v>
      </c>
      <c r="L562" s="21">
        <v>210</v>
      </c>
      <c r="M562" s="7"/>
      <c r="N562" s="7"/>
    </row>
    <row r="563" customFormat="1" ht="20" customHeight="1" spans="1:14">
      <c r="A563" s="12">
        <v>7</v>
      </c>
      <c r="B563" s="12" t="s">
        <v>13258</v>
      </c>
      <c r="C563" s="11"/>
      <c r="D563" s="11"/>
      <c r="E563" s="11"/>
      <c r="F563" s="11"/>
      <c r="G563" s="11"/>
      <c r="H563" s="11">
        <v>4</v>
      </c>
      <c r="I563" s="11">
        <v>4</v>
      </c>
      <c r="J563" s="20" t="s">
        <v>13253</v>
      </c>
      <c r="K563" s="21">
        <v>24</v>
      </c>
      <c r="L563" s="21">
        <v>120</v>
      </c>
      <c r="M563" s="7"/>
      <c r="N563" s="7"/>
    </row>
    <row r="564" customFormat="1" ht="20" customHeight="1" spans="1:14">
      <c r="A564" s="12">
        <v>8</v>
      </c>
      <c r="B564" s="12" t="s">
        <v>13259</v>
      </c>
      <c r="C564" s="11"/>
      <c r="D564" s="11"/>
      <c r="E564" s="11"/>
      <c r="F564" s="11"/>
      <c r="G564" s="11"/>
      <c r="H564" s="11">
        <v>5</v>
      </c>
      <c r="I564" s="11">
        <v>5</v>
      </c>
      <c r="J564" s="20" t="s">
        <v>13253</v>
      </c>
      <c r="K564" s="21">
        <v>30</v>
      </c>
      <c r="L564" s="21">
        <v>150</v>
      </c>
      <c r="M564" s="7"/>
      <c r="N564" s="7"/>
    </row>
    <row r="565" customFormat="1" ht="20" customHeight="1" spans="1:14">
      <c r="A565" s="12">
        <v>9</v>
      </c>
      <c r="B565" s="12" t="s">
        <v>8496</v>
      </c>
      <c r="C565" s="11"/>
      <c r="D565" s="11"/>
      <c r="E565" s="11"/>
      <c r="F565" s="11"/>
      <c r="G565" s="11"/>
      <c r="H565" s="11">
        <v>4</v>
      </c>
      <c r="I565" s="11">
        <v>4</v>
      </c>
      <c r="J565" s="20" t="s">
        <v>13253</v>
      </c>
      <c r="K565" s="21">
        <v>24</v>
      </c>
      <c r="L565" s="21">
        <v>120</v>
      </c>
      <c r="M565" s="7"/>
      <c r="N565" s="7"/>
    </row>
    <row r="566" customFormat="1" ht="20" customHeight="1" spans="1:14">
      <c r="A566" s="12">
        <v>10</v>
      </c>
      <c r="B566" s="12" t="s">
        <v>10617</v>
      </c>
      <c r="C566" s="11"/>
      <c r="D566" s="11"/>
      <c r="E566" s="11"/>
      <c r="F566" s="11"/>
      <c r="G566" s="11"/>
      <c r="H566" s="11">
        <v>5</v>
      </c>
      <c r="I566" s="11">
        <v>5</v>
      </c>
      <c r="J566" s="20" t="s">
        <v>13253</v>
      </c>
      <c r="K566" s="21">
        <v>30</v>
      </c>
      <c r="L566" s="21">
        <v>150</v>
      </c>
      <c r="M566" s="7"/>
      <c r="N566" s="7"/>
    </row>
    <row r="567" customFormat="1" ht="20" customHeight="1" spans="1:14">
      <c r="A567" s="12">
        <v>11</v>
      </c>
      <c r="B567" s="12" t="s">
        <v>13260</v>
      </c>
      <c r="C567" s="11"/>
      <c r="D567" s="11"/>
      <c r="E567" s="11"/>
      <c r="F567" s="11"/>
      <c r="G567" s="11"/>
      <c r="H567" s="11">
        <v>5</v>
      </c>
      <c r="I567" s="11">
        <v>5</v>
      </c>
      <c r="J567" s="20" t="s">
        <v>13253</v>
      </c>
      <c r="K567" s="21">
        <v>30</v>
      </c>
      <c r="L567" s="21">
        <v>150</v>
      </c>
      <c r="M567" s="7"/>
      <c r="N567" s="7"/>
    </row>
    <row r="568" customFormat="1" ht="20" customHeight="1" spans="1:14">
      <c r="A568" s="12">
        <v>12</v>
      </c>
      <c r="B568" s="12" t="s">
        <v>13261</v>
      </c>
      <c r="C568" s="11"/>
      <c r="D568" s="11"/>
      <c r="E568" s="11"/>
      <c r="F568" s="11"/>
      <c r="G568" s="11"/>
      <c r="H568" s="11">
        <v>4</v>
      </c>
      <c r="I568" s="11">
        <v>4</v>
      </c>
      <c r="J568" s="20" t="s">
        <v>13253</v>
      </c>
      <c r="K568" s="21">
        <v>24</v>
      </c>
      <c r="L568" s="21">
        <v>120</v>
      </c>
      <c r="M568" s="7"/>
      <c r="N568" s="7"/>
    </row>
    <row r="569" customFormat="1" ht="20" customHeight="1" spans="1:14">
      <c r="A569" s="12">
        <v>13</v>
      </c>
      <c r="B569" s="12" t="s">
        <v>13262</v>
      </c>
      <c r="C569" s="11"/>
      <c r="D569" s="11"/>
      <c r="E569" s="11"/>
      <c r="F569" s="11"/>
      <c r="G569" s="11"/>
      <c r="H569" s="11">
        <v>1</v>
      </c>
      <c r="I569" s="11">
        <v>1</v>
      </c>
      <c r="J569" s="20" t="s">
        <v>13253</v>
      </c>
      <c r="K569" s="21">
        <v>6</v>
      </c>
      <c r="L569" s="21">
        <v>30</v>
      </c>
      <c r="M569" s="7"/>
      <c r="N569" s="7"/>
    </row>
    <row r="570" customFormat="1" ht="20" customHeight="1" spans="1:14">
      <c r="A570" s="12">
        <v>14</v>
      </c>
      <c r="B570" s="12" t="s">
        <v>13263</v>
      </c>
      <c r="C570" s="11"/>
      <c r="D570" s="11"/>
      <c r="E570" s="11"/>
      <c r="F570" s="11"/>
      <c r="G570" s="11"/>
      <c r="H570" s="11">
        <v>5</v>
      </c>
      <c r="I570" s="11">
        <v>5</v>
      </c>
      <c r="J570" s="20" t="s">
        <v>13253</v>
      </c>
      <c r="K570" s="21">
        <v>30</v>
      </c>
      <c r="L570" s="21">
        <v>150</v>
      </c>
      <c r="M570" s="7"/>
      <c r="N570" s="7"/>
    </row>
    <row r="571" customFormat="1" ht="20" customHeight="1" spans="1:14">
      <c r="A571" s="12">
        <v>15</v>
      </c>
      <c r="B571" s="12" t="s">
        <v>13264</v>
      </c>
      <c r="C571" s="11"/>
      <c r="D571" s="11"/>
      <c r="E571" s="11"/>
      <c r="F571" s="7"/>
      <c r="G571" s="7"/>
      <c r="H571" s="11">
        <v>7</v>
      </c>
      <c r="I571" s="11">
        <v>7</v>
      </c>
      <c r="J571" s="20" t="s">
        <v>13253</v>
      </c>
      <c r="K571" s="21">
        <v>42</v>
      </c>
      <c r="L571" s="21">
        <v>210</v>
      </c>
      <c r="M571" s="7"/>
      <c r="N571" s="7"/>
    </row>
    <row r="572" customFormat="1" ht="20" customHeight="1" spans="1:14">
      <c r="A572" s="12">
        <v>16</v>
      </c>
      <c r="B572" s="12" t="s">
        <v>7791</v>
      </c>
      <c r="C572" s="11"/>
      <c r="D572" s="11"/>
      <c r="E572" s="11"/>
      <c r="F572" s="7"/>
      <c r="G572" s="7"/>
      <c r="H572" s="11">
        <v>6</v>
      </c>
      <c r="I572" s="11">
        <v>6</v>
      </c>
      <c r="J572" s="20" t="s">
        <v>13253</v>
      </c>
      <c r="K572" s="21">
        <v>36</v>
      </c>
      <c r="L572" s="21">
        <v>180</v>
      </c>
      <c r="M572" s="7"/>
      <c r="N572" s="7"/>
    </row>
    <row r="573" customFormat="1" ht="20" customHeight="1" spans="1:14">
      <c r="A573" s="12">
        <v>17</v>
      </c>
      <c r="B573" s="12" t="s">
        <v>13265</v>
      </c>
      <c r="C573" s="11"/>
      <c r="D573" s="11"/>
      <c r="E573" s="11"/>
      <c r="F573" s="7"/>
      <c r="G573" s="7"/>
      <c r="H573" s="11">
        <v>10</v>
      </c>
      <c r="I573" s="11">
        <v>10</v>
      </c>
      <c r="J573" s="20" t="s">
        <v>13253</v>
      </c>
      <c r="K573" s="21">
        <v>60</v>
      </c>
      <c r="L573" s="21">
        <v>300</v>
      </c>
      <c r="M573" s="7"/>
      <c r="N573" s="7"/>
    </row>
    <row r="574" customFormat="1" ht="20" customHeight="1" spans="1:14">
      <c r="A574" s="12">
        <v>18</v>
      </c>
      <c r="B574" s="12" t="s">
        <v>13266</v>
      </c>
      <c r="C574" s="11"/>
      <c r="D574" s="11"/>
      <c r="E574" s="11"/>
      <c r="F574" s="7"/>
      <c r="G574" s="7"/>
      <c r="H574" s="11">
        <v>6</v>
      </c>
      <c r="I574" s="11">
        <v>6</v>
      </c>
      <c r="J574" s="20" t="s">
        <v>13253</v>
      </c>
      <c r="K574" s="21">
        <v>36</v>
      </c>
      <c r="L574" s="21">
        <v>180</v>
      </c>
      <c r="M574" s="7"/>
      <c r="N574" s="7"/>
    </row>
    <row r="575" customFormat="1" ht="20" customHeight="1" spans="1:14">
      <c r="A575" s="12">
        <v>19</v>
      </c>
      <c r="B575" s="12" t="s">
        <v>13267</v>
      </c>
      <c r="C575" s="11"/>
      <c r="D575" s="11"/>
      <c r="E575" s="11"/>
      <c r="F575" s="7"/>
      <c r="G575" s="7"/>
      <c r="H575" s="11">
        <v>7</v>
      </c>
      <c r="I575" s="11">
        <v>7</v>
      </c>
      <c r="J575" s="20" t="s">
        <v>13253</v>
      </c>
      <c r="K575" s="21">
        <v>42</v>
      </c>
      <c r="L575" s="21">
        <v>210</v>
      </c>
      <c r="M575" s="7"/>
      <c r="N575" s="7"/>
    </row>
    <row r="576" customFormat="1" ht="20" customHeight="1" spans="1:14">
      <c r="A576" s="12">
        <v>20</v>
      </c>
      <c r="B576" s="12" t="s">
        <v>13268</v>
      </c>
      <c r="C576" s="11"/>
      <c r="D576" s="11"/>
      <c r="E576" s="11"/>
      <c r="F576" s="7"/>
      <c r="G576" s="7"/>
      <c r="H576" s="11">
        <v>4</v>
      </c>
      <c r="I576" s="11">
        <v>4</v>
      </c>
      <c r="J576" s="20" t="s">
        <v>13253</v>
      </c>
      <c r="K576" s="21">
        <v>24</v>
      </c>
      <c r="L576" s="21">
        <v>120</v>
      </c>
      <c r="M576" s="7"/>
      <c r="N576" s="7"/>
    </row>
    <row r="577" customFormat="1" ht="20" customHeight="1" spans="1:14">
      <c r="A577" s="12">
        <v>21</v>
      </c>
      <c r="B577" s="12" t="s">
        <v>7662</v>
      </c>
      <c r="C577" s="11"/>
      <c r="D577" s="11"/>
      <c r="E577" s="11"/>
      <c r="F577" s="7"/>
      <c r="G577" s="7"/>
      <c r="H577" s="11">
        <v>3</v>
      </c>
      <c r="I577" s="11">
        <v>3</v>
      </c>
      <c r="J577" s="20" t="s">
        <v>13253</v>
      </c>
      <c r="K577" s="21">
        <v>18</v>
      </c>
      <c r="L577" s="21">
        <v>90</v>
      </c>
      <c r="M577" s="7"/>
      <c r="N577" s="7"/>
    </row>
    <row r="578" customFormat="1" ht="20" customHeight="1" spans="1:14">
      <c r="A578" s="12">
        <v>22</v>
      </c>
      <c r="B578" s="12" t="s">
        <v>13269</v>
      </c>
      <c r="C578" s="11"/>
      <c r="D578" s="11"/>
      <c r="E578" s="11"/>
      <c r="F578" s="7"/>
      <c r="G578" s="7"/>
      <c r="H578" s="11">
        <v>3</v>
      </c>
      <c r="I578" s="11">
        <v>3</v>
      </c>
      <c r="J578" s="20" t="s">
        <v>13253</v>
      </c>
      <c r="K578" s="21">
        <v>18</v>
      </c>
      <c r="L578" s="21">
        <v>90</v>
      </c>
      <c r="M578" s="7"/>
      <c r="N578" s="7"/>
    </row>
    <row r="579" customFormat="1" ht="20" customHeight="1" spans="1:14">
      <c r="A579" s="12" t="s">
        <v>1089</v>
      </c>
      <c r="B579" s="12">
        <v>0</v>
      </c>
      <c r="C579" s="11">
        <v>0</v>
      </c>
      <c r="D579" s="11">
        <v>0</v>
      </c>
      <c r="E579" s="11">
        <v>0</v>
      </c>
      <c r="F579" s="7"/>
      <c r="G579" s="7"/>
      <c r="H579" s="11">
        <v>0</v>
      </c>
      <c r="I579" s="11">
        <v>0</v>
      </c>
      <c r="J579" s="20">
        <v>0</v>
      </c>
      <c r="K579" s="21">
        <v>0</v>
      </c>
      <c r="L579" s="21">
        <v>0</v>
      </c>
      <c r="M579" s="7"/>
      <c r="N579" s="7"/>
    </row>
    <row r="580" customFormat="1" ht="20" customHeight="1" spans="1:14">
      <c r="A580" s="12" t="s">
        <v>1089</v>
      </c>
      <c r="B580" s="12">
        <v>0</v>
      </c>
      <c r="C580" s="11">
        <v>0</v>
      </c>
      <c r="D580" s="11">
        <v>0</v>
      </c>
      <c r="E580" s="11">
        <v>0</v>
      </c>
      <c r="F580" s="7"/>
      <c r="G580" s="7"/>
      <c r="H580" s="11">
        <v>0</v>
      </c>
      <c r="I580" s="11">
        <v>0</v>
      </c>
      <c r="J580" s="20">
        <v>0</v>
      </c>
      <c r="K580" s="21">
        <v>0</v>
      </c>
      <c r="L580" s="21">
        <v>0</v>
      </c>
      <c r="M580" s="7"/>
      <c r="N580" s="7"/>
    </row>
    <row r="581" customFormat="1" ht="26" customHeight="1" spans="1:14">
      <c r="A581" s="1" t="s">
        <v>20</v>
      </c>
      <c r="B581" s="1"/>
      <c r="C581" s="1"/>
      <c r="D581" s="1"/>
      <c r="E581" s="2" t="s">
        <v>19</v>
      </c>
      <c r="F581" s="2" t="s">
        <v>13270</v>
      </c>
      <c r="G581" s="2"/>
      <c r="H581" s="3" t="s">
        <v>21</v>
      </c>
      <c r="I581" s="3"/>
      <c r="J581" s="13"/>
      <c r="K581" s="13"/>
      <c r="L581" s="13"/>
      <c r="M581" s="3"/>
      <c r="N581" s="3"/>
    </row>
    <row r="582" customFormat="1" ht="20" customHeight="1" spans="1:14">
      <c r="A582" s="4"/>
      <c r="B582" s="5"/>
      <c r="C582" s="4"/>
      <c r="D582" s="4"/>
      <c r="E582" s="4"/>
      <c r="F582" s="4"/>
      <c r="G582" s="4"/>
      <c r="H582" s="4"/>
      <c r="I582" s="4"/>
      <c r="J582" s="14"/>
      <c r="K582" s="14"/>
      <c r="L582" s="14"/>
      <c r="M582" s="4"/>
      <c r="N582" s="6"/>
    </row>
    <row r="583" customFormat="1" ht="20" customHeight="1" spans="1:14">
      <c r="A583" s="6" t="s">
        <v>22</v>
      </c>
      <c r="B583" s="6"/>
      <c r="C583" s="6"/>
      <c r="D583" s="6"/>
      <c r="E583" s="6" t="s">
        <v>23</v>
      </c>
      <c r="F583" s="6"/>
      <c r="G583" s="6"/>
      <c r="H583" s="6"/>
      <c r="I583" s="6"/>
      <c r="J583" s="14" t="s">
        <v>24</v>
      </c>
      <c r="K583" s="14"/>
      <c r="L583" s="14"/>
      <c r="M583" s="4" t="s">
        <v>25</v>
      </c>
      <c r="N583" s="4"/>
    </row>
    <row r="584" customFormat="1" ht="20" customHeight="1" spans="1:14">
      <c r="A584" s="7" t="s">
        <v>2</v>
      </c>
      <c r="B584" s="8" t="s">
        <v>26</v>
      </c>
      <c r="C584" s="7" t="s">
        <v>27</v>
      </c>
      <c r="D584" s="7" t="s">
        <v>28</v>
      </c>
      <c r="E584" s="7" t="s">
        <v>29</v>
      </c>
      <c r="F584" s="7" t="s">
        <v>30</v>
      </c>
      <c r="G584" s="7"/>
      <c r="H584" s="7"/>
      <c r="I584" s="7"/>
      <c r="J584" s="15" t="s">
        <v>31</v>
      </c>
      <c r="K584" s="15" t="s">
        <v>32</v>
      </c>
      <c r="L584" s="15" t="s">
        <v>6</v>
      </c>
      <c r="M584" s="16" t="s">
        <v>33</v>
      </c>
      <c r="N584" s="7" t="s">
        <v>34</v>
      </c>
    </row>
    <row r="585" customFormat="1" ht="20" customHeight="1" spans="1:14">
      <c r="A585" s="7"/>
      <c r="B585" s="8"/>
      <c r="C585" s="7"/>
      <c r="D585" s="7"/>
      <c r="E585" s="7"/>
      <c r="F585" s="7" t="s">
        <v>9</v>
      </c>
      <c r="G585" s="7" t="s">
        <v>10</v>
      </c>
      <c r="H585" s="7" t="s">
        <v>11</v>
      </c>
      <c r="I585" s="7" t="s">
        <v>12</v>
      </c>
      <c r="J585" s="17"/>
      <c r="K585" s="17"/>
      <c r="L585" s="17"/>
      <c r="M585" s="18"/>
      <c r="N585" s="7"/>
    </row>
    <row r="586" customFormat="1" ht="20" customHeight="1" spans="1:14">
      <c r="A586" s="9" t="s">
        <v>35</v>
      </c>
      <c r="B586" s="10"/>
      <c r="C586" s="11"/>
      <c r="D586" s="11"/>
      <c r="E586" s="11"/>
      <c r="F586" s="11"/>
      <c r="G586" s="11"/>
      <c r="H586" s="11">
        <v>107</v>
      </c>
      <c r="I586" s="11">
        <v>107</v>
      </c>
      <c r="J586" s="19"/>
      <c r="K586" s="11">
        <v>642</v>
      </c>
      <c r="L586" s="11">
        <v>3210</v>
      </c>
      <c r="M586" s="7"/>
      <c r="N586" s="7"/>
    </row>
    <row r="587" customFormat="1" ht="20" customHeight="1" spans="1:14">
      <c r="A587" s="12">
        <v>1</v>
      </c>
      <c r="B587" s="12" t="s">
        <v>13271</v>
      </c>
      <c r="C587" s="11"/>
      <c r="D587" s="11"/>
      <c r="E587" s="11"/>
      <c r="F587" s="11"/>
      <c r="G587" s="11"/>
      <c r="H587" s="11">
        <v>12</v>
      </c>
      <c r="I587" s="11">
        <v>12</v>
      </c>
      <c r="J587" s="20" t="s">
        <v>13272</v>
      </c>
      <c r="K587" s="21">
        <v>72</v>
      </c>
      <c r="L587" s="21">
        <v>360</v>
      </c>
      <c r="M587" s="7"/>
      <c r="N587" s="7"/>
    </row>
    <row r="588" customFormat="1" ht="20" customHeight="1" spans="1:14">
      <c r="A588" s="12">
        <v>2</v>
      </c>
      <c r="B588" s="12" t="s">
        <v>13273</v>
      </c>
      <c r="C588" s="11"/>
      <c r="D588" s="11"/>
      <c r="E588" s="11"/>
      <c r="F588" s="11"/>
      <c r="G588" s="11"/>
      <c r="H588" s="11">
        <v>3</v>
      </c>
      <c r="I588" s="11">
        <v>3</v>
      </c>
      <c r="J588" s="20" t="s">
        <v>13272</v>
      </c>
      <c r="K588" s="21">
        <v>18</v>
      </c>
      <c r="L588" s="21">
        <v>90</v>
      </c>
      <c r="M588" s="7"/>
      <c r="N588" s="7"/>
    </row>
    <row r="589" customFormat="1" ht="20" customHeight="1" spans="1:14">
      <c r="A589" s="12">
        <v>3</v>
      </c>
      <c r="B589" s="12" t="s">
        <v>13274</v>
      </c>
      <c r="C589" s="11"/>
      <c r="D589" s="11"/>
      <c r="E589" s="11"/>
      <c r="F589" s="11"/>
      <c r="G589" s="11"/>
      <c r="H589" s="11">
        <v>3</v>
      </c>
      <c r="I589" s="11">
        <v>3</v>
      </c>
      <c r="J589" s="20" t="s">
        <v>13272</v>
      </c>
      <c r="K589" s="21">
        <v>18</v>
      </c>
      <c r="L589" s="21">
        <v>90</v>
      </c>
      <c r="M589" s="7"/>
      <c r="N589" s="7"/>
    </row>
    <row r="590" customFormat="1" ht="20" customHeight="1" spans="1:14">
      <c r="A590" s="12">
        <v>4</v>
      </c>
      <c r="B590" s="12" t="s">
        <v>4105</v>
      </c>
      <c r="C590" s="11"/>
      <c r="D590" s="11"/>
      <c r="E590" s="11"/>
      <c r="F590" s="11"/>
      <c r="G590" s="11"/>
      <c r="H590" s="11">
        <v>3</v>
      </c>
      <c r="I590" s="11">
        <v>3</v>
      </c>
      <c r="J590" s="20" t="s">
        <v>13272</v>
      </c>
      <c r="K590" s="21">
        <v>18</v>
      </c>
      <c r="L590" s="21">
        <v>90</v>
      </c>
      <c r="M590" s="7"/>
      <c r="N590" s="7"/>
    </row>
    <row r="591" customFormat="1" ht="20" customHeight="1" spans="1:14">
      <c r="A591" s="12">
        <v>5</v>
      </c>
      <c r="B591" s="12" t="s">
        <v>13275</v>
      </c>
      <c r="C591" s="11"/>
      <c r="D591" s="11"/>
      <c r="E591" s="11"/>
      <c r="F591" s="11"/>
      <c r="G591" s="11"/>
      <c r="H591" s="11">
        <v>23</v>
      </c>
      <c r="I591" s="11">
        <v>23</v>
      </c>
      <c r="J591" s="20" t="s">
        <v>13272</v>
      </c>
      <c r="K591" s="21">
        <v>138</v>
      </c>
      <c r="L591" s="21">
        <v>690</v>
      </c>
      <c r="M591" s="7"/>
      <c r="N591" s="7"/>
    </row>
    <row r="592" customFormat="1" ht="20" customHeight="1" spans="1:14">
      <c r="A592" s="12">
        <v>6</v>
      </c>
      <c r="B592" s="12" t="s">
        <v>13276</v>
      </c>
      <c r="C592" s="11"/>
      <c r="D592" s="11"/>
      <c r="E592" s="11"/>
      <c r="F592" s="11"/>
      <c r="G592" s="11"/>
      <c r="H592" s="11">
        <v>1</v>
      </c>
      <c r="I592" s="11">
        <v>1</v>
      </c>
      <c r="J592" s="20" t="s">
        <v>13272</v>
      </c>
      <c r="K592" s="21">
        <v>6</v>
      </c>
      <c r="L592" s="21">
        <v>30</v>
      </c>
      <c r="M592" s="7"/>
      <c r="N592" s="7"/>
    </row>
    <row r="593" customFormat="1" ht="20" customHeight="1" spans="1:14">
      <c r="A593" s="12">
        <v>7</v>
      </c>
      <c r="B593" s="12" t="s">
        <v>13277</v>
      </c>
      <c r="C593" s="11"/>
      <c r="D593" s="11"/>
      <c r="E593" s="11"/>
      <c r="F593" s="11"/>
      <c r="G593" s="11"/>
      <c r="H593" s="11">
        <v>2</v>
      </c>
      <c r="I593" s="11">
        <v>2</v>
      </c>
      <c r="J593" s="20" t="s">
        <v>13272</v>
      </c>
      <c r="K593" s="21">
        <v>12</v>
      </c>
      <c r="L593" s="21">
        <v>60</v>
      </c>
      <c r="M593" s="7"/>
      <c r="N593" s="7"/>
    </row>
    <row r="594" customFormat="1" ht="20" customHeight="1" spans="1:14">
      <c r="A594" s="12">
        <v>8</v>
      </c>
      <c r="B594" s="12" t="s">
        <v>13278</v>
      </c>
      <c r="C594" s="11"/>
      <c r="D594" s="11"/>
      <c r="E594" s="11"/>
      <c r="F594" s="11"/>
      <c r="G594" s="11"/>
      <c r="H594" s="11">
        <v>5</v>
      </c>
      <c r="I594" s="11">
        <v>5</v>
      </c>
      <c r="J594" s="20" t="s">
        <v>13272</v>
      </c>
      <c r="K594" s="21">
        <v>30</v>
      </c>
      <c r="L594" s="21">
        <v>150</v>
      </c>
      <c r="M594" s="7"/>
      <c r="N594" s="7"/>
    </row>
    <row r="595" customFormat="1" ht="20" customHeight="1" spans="1:14">
      <c r="A595" s="12">
        <v>9</v>
      </c>
      <c r="B595" s="12" t="s">
        <v>10490</v>
      </c>
      <c r="C595" s="11"/>
      <c r="D595" s="11"/>
      <c r="E595" s="11"/>
      <c r="F595" s="11"/>
      <c r="G595" s="11"/>
      <c r="H595" s="11">
        <v>1</v>
      </c>
      <c r="I595" s="11">
        <v>1</v>
      </c>
      <c r="J595" s="20" t="s">
        <v>13272</v>
      </c>
      <c r="K595" s="21">
        <v>6</v>
      </c>
      <c r="L595" s="21">
        <v>30</v>
      </c>
      <c r="M595" s="7"/>
      <c r="N595" s="7"/>
    </row>
    <row r="596" customFormat="1" ht="20" customHeight="1" spans="1:14">
      <c r="A596" s="12">
        <v>10</v>
      </c>
      <c r="B596" s="12" t="s">
        <v>13279</v>
      </c>
      <c r="C596" s="11"/>
      <c r="D596" s="11"/>
      <c r="E596" s="11"/>
      <c r="F596" s="11"/>
      <c r="G596" s="11"/>
      <c r="H596" s="11">
        <v>3</v>
      </c>
      <c r="I596" s="11">
        <v>3</v>
      </c>
      <c r="J596" s="20" t="s">
        <v>13272</v>
      </c>
      <c r="K596" s="21">
        <v>18</v>
      </c>
      <c r="L596" s="21">
        <v>90</v>
      </c>
      <c r="M596" s="7"/>
      <c r="N596" s="7"/>
    </row>
    <row r="597" customFormat="1" ht="20" customHeight="1" spans="1:14">
      <c r="A597" s="12">
        <v>11</v>
      </c>
      <c r="B597" s="12" t="s">
        <v>13280</v>
      </c>
      <c r="C597" s="11"/>
      <c r="D597" s="11"/>
      <c r="E597" s="11"/>
      <c r="F597" s="11"/>
      <c r="G597" s="11"/>
      <c r="H597" s="11">
        <v>12</v>
      </c>
      <c r="I597" s="11">
        <v>12</v>
      </c>
      <c r="J597" s="20" t="s">
        <v>13272</v>
      </c>
      <c r="K597" s="21">
        <v>72</v>
      </c>
      <c r="L597" s="21">
        <v>360</v>
      </c>
      <c r="M597" s="7"/>
      <c r="N597" s="7"/>
    </row>
    <row r="598" customFormat="1" ht="20" customHeight="1" spans="1:14">
      <c r="A598" s="12">
        <v>12</v>
      </c>
      <c r="B598" s="12" t="s">
        <v>13281</v>
      </c>
      <c r="C598" s="11"/>
      <c r="D598" s="11"/>
      <c r="E598" s="11"/>
      <c r="F598" s="11"/>
      <c r="G598" s="11"/>
      <c r="H598" s="11">
        <v>12</v>
      </c>
      <c r="I598" s="11">
        <v>12</v>
      </c>
      <c r="J598" s="20" t="s">
        <v>13272</v>
      </c>
      <c r="K598" s="21">
        <v>72</v>
      </c>
      <c r="L598" s="21">
        <v>360</v>
      </c>
      <c r="M598" s="7"/>
      <c r="N598" s="7"/>
    </row>
    <row r="599" customFormat="1" ht="20" customHeight="1" spans="1:14">
      <c r="A599" s="12">
        <v>13</v>
      </c>
      <c r="B599" s="12" t="s">
        <v>13282</v>
      </c>
      <c r="C599" s="11"/>
      <c r="D599" s="11"/>
      <c r="E599" s="11"/>
      <c r="F599" s="11"/>
      <c r="G599" s="11"/>
      <c r="H599" s="11">
        <v>2</v>
      </c>
      <c r="I599" s="11">
        <v>2</v>
      </c>
      <c r="J599" s="20" t="s">
        <v>13272</v>
      </c>
      <c r="K599" s="21">
        <v>12</v>
      </c>
      <c r="L599" s="21">
        <v>60</v>
      </c>
      <c r="M599" s="7"/>
      <c r="N599" s="7"/>
    </row>
    <row r="600" customFormat="1" ht="20" customHeight="1" spans="1:14">
      <c r="A600" s="12">
        <v>14</v>
      </c>
      <c r="B600" s="12" t="s">
        <v>13283</v>
      </c>
      <c r="C600" s="11"/>
      <c r="D600" s="11"/>
      <c r="E600" s="11"/>
      <c r="F600" s="11"/>
      <c r="G600" s="11"/>
      <c r="H600" s="11">
        <v>4</v>
      </c>
      <c r="I600" s="11">
        <v>4</v>
      </c>
      <c r="J600" s="20" t="s">
        <v>13272</v>
      </c>
      <c r="K600" s="21">
        <v>24</v>
      </c>
      <c r="L600" s="21">
        <v>120</v>
      </c>
      <c r="M600" s="7"/>
      <c r="N600" s="7"/>
    </row>
    <row r="601" customFormat="1" ht="20" customHeight="1" spans="1:14">
      <c r="A601" s="12">
        <v>15</v>
      </c>
      <c r="B601" s="12" t="s">
        <v>13284</v>
      </c>
      <c r="C601" s="11"/>
      <c r="D601" s="11"/>
      <c r="E601" s="11"/>
      <c r="F601" s="7"/>
      <c r="G601" s="7"/>
      <c r="H601" s="11">
        <v>4</v>
      </c>
      <c r="I601" s="11">
        <v>4</v>
      </c>
      <c r="J601" s="20" t="s">
        <v>13272</v>
      </c>
      <c r="K601" s="21">
        <v>24</v>
      </c>
      <c r="L601" s="21">
        <v>120</v>
      </c>
      <c r="M601" s="7"/>
      <c r="N601" s="7"/>
    </row>
    <row r="602" customFormat="1" ht="20" customHeight="1" spans="1:14">
      <c r="A602" s="12">
        <v>16</v>
      </c>
      <c r="B602" s="12" t="s">
        <v>13285</v>
      </c>
      <c r="C602" s="11"/>
      <c r="D602" s="11"/>
      <c r="E602" s="11"/>
      <c r="F602" s="7"/>
      <c r="G602" s="7"/>
      <c r="H602" s="11">
        <v>3</v>
      </c>
      <c r="I602" s="11">
        <v>3</v>
      </c>
      <c r="J602" s="20" t="s">
        <v>13272</v>
      </c>
      <c r="K602" s="21">
        <v>18</v>
      </c>
      <c r="L602" s="21">
        <v>90</v>
      </c>
      <c r="M602" s="7"/>
      <c r="N602" s="7"/>
    </row>
    <row r="603" customFormat="1" ht="20" customHeight="1" spans="1:14">
      <c r="A603" s="12">
        <v>17</v>
      </c>
      <c r="B603" s="12" t="s">
        <v>13286</v>
      </c>
      <c r="C603" s="11"/>
      <c r="D603" s="11"/>
      <c r="E603" s="11"/>
      <c r="F603" s="7"/>
      <c r="G603" s="7"/>
      <c r="H603" s="11">
        <v>2</v>
      </c>
      <c r="I603" s="11">
        <v>2</v>
      </c>
      <c r="J603" s="20" t="s">
        <v>13272</v>
      </c>
      <c r="K603" s="21">
        <v>12</v>
      </c>
      <c r="L603" s="21">
        <v>60</v>
      </c>
      <c r="M603" s="7"/>
      <c r="N603" s="7"/>
    </row>
    <row r="604" customFormat="1" ht="20" customHeight="1" spans="1:14">
      <c r="A604" s="12">
        <v>18</v>
      </c>
      <c r="B604" s="12" t="s">
        <v>13287</v>
      </c>
      <c r="C604" s="11"/>
      <c r="D604" s="11"/>
      <c r="E604" s="11"/>
      <c r="F604" s="7"/>
      <c r="G604" s="7"/>
      <c r="H604" s="11">
        <v>3</v>
      </c>
      <c r="I604" s="11">
        <v>3</v>
      </c>
      <c r="J604" s="20" t="s">
        <v>13272</v>
      </c>
      <c r="K604" s="21">
        <v>18</v>
      </c>
      <c r="L604" s="21">
        <v>90</v>
      </c>
      <c r="M604" s="7"/>
      <c r="N604" s="7"/>
    </row>
    <row r="605" customFormat="1" ht="20" customHeight="1" spans="1:14">
      <c r="A605" s="12">
        <v>19</v>
      </c>
      <c r="B605" s="12" t="s">
        <v>13288</v>
      </c>
      <c r="C605" s="11"/>
      <c r="D605" s="11"/>
      <c r="E605" s="11"/>
      <c r="F605" s="7"/>
      <c r="G605" s="7"/>
      <c r="H605" s="11">
        <v>4</v>
      </c>
      <c r="I605" s="11">
        <v>4</v>
      </c>
      <c r="J605" s="20" t="s">
        <v>13272</v>
      </c>
      <c r="K605" s="21">
        <v>24</v>
      </c>
      <c r="L605" s="21">
        <v>120</v>
      </c>
      <c r="M605" s="7"/>
      <c r="N605" s="7"/>
    </row>
    <row r="606" customFormat="1" ht="20" customHeight="1" spans="1:14">
      <c r="A606" s="12">
        <v>20</v>
      </c>
      <c r="B606" s="12" t="s">
        <v>13289</v>
      </c>
      <c r="C606" s="11"/>
      <c r="D606" s="11"/>
      <c r="E606" s="11"/>
      <c r="F606" s="7"/>
      <c r="G606" s="7"/>
      <c r="H606" s="11">
        <v>3</v>
      </c>
      <c r="I606" s="11">
        <v>3</v>
      </c>
      <c r="J606" s="20" t="s">
        <v>13272</v>
      </c>
      <c r="K606" s="21">
        <v>18</v>
      </c>
      <c r="L606" s="21">
        <v>90</v>
      </c>
      <c r="M606" s="7"/>
      <c r="N606" s="7"/>
    </row>
    <row r="607" customFormat="1" ht="20" customHeight="1" spans="1:14">
      <c r="A607" s="12">
        <v>21</v>
      </c>
      <c r="B607" s="12" t="s">
        <v>13290</v>
      </c>
      <c r="C607" s="11"/>
      <c r="D607" s="11"/>
      <c r="E607" s="11"/>
      <c r="F607" s="7"/>
      <c r="G607" s="7"/>
      <c r="H607" s="11">
        <v>2</v>
      </c>
      <c r="I607" s="11">
        <v>2</v>
      </c>
      <c r="J607" s="20" t="s">
        <v>13272</v>
      </c>
      <c r="K607" s="21">
        <v>12</v>
      </c>
      <c r="L607" s="21">
        <v>60</v>
      </c>
      <c r="M607" s="7"/>
      <c r="N607" s="7"/>
    </row>
    <row r="608" customFormat="1" ht="20" customHeight="1" spans="1:14">
      <c r="A608" s="12" t="s">
        <v>1089</v>
      </c>
      <c r="B608" s="12">
        <v>0</v>
      </c>
      <c r="C608" s="11">
        <v>0</v>
      </c>
      <c r="D608" s="11">
        <v>0</v>
      </c>
      <c r="E608" s="11">
        <v>0</v>
      </c>
      <c r="F608" s="7"/>
      <c r="G608" s="7"/>
      <c r="H608" s="11">
        <v>0</v>
      </c>
      <c r="I608" s="11">
        <v>0</v>
      </c>
      <c r="J608" s="20">
        <v>0</v>
      </c>
      <c r="K608" s="21">
        <v>0</v>
      </c>
      <c r="L608" s="21">
        <v>0</v>
      </c>
      <c r="M608" s="7"/>
      <c r="N608" s="7"/>
    </row>
    <row r="609" customFormat="1" ht="29" customHeight="1" spans="1:14">
      <c r="A609" s="1" t="s">
        <v>20</v>
      </c>
      <c r="B609" s="1"/>
      <c r="C609" s="1"/>
      <c r="D609" s="1"/>
      <c r="E609" s="2" t="s">
        <v>19</v>
      </c>
      <c r="F609" s="2" t="s">
        <v>13291</v>
      </c>
      <c r="G609" s="2"/>
      <c r="H609" s="3" t="s">
        <v>21</v>
      </c>
      <c r="I609" s="3"/>
      <c r="J609" s="13"/>
      <c r="K609" s="13"/>
      <c r="L609" s="13"/>
      <c r="M609" s="3"/>
      <c r="N609" s="3"/>
    </row>
    <row r="610" customFormat="1" ht="20" customHeight="1" spans="1:14">
      <c r="A610" s="4"/>
      <c r="B610" s="5"/>
      <c r="C610" s="4"/>
      <c r="D610" s="4"/>
      <c r="E610" s="4"/>
      <c r="F610" s="4"/>
      <c r="G610" s="4"/>
      <c r="H610" s="4"/>
      <c r="I610" s="4"/>
      <c r="J610" s="14"/>
      <c r="K610" s="14"/>
      <c r="L610" s="14"/>
      <c r="M610" s="4"/>
      <c r="N610" s="6"/>
    </row>
    <row r="611" customFormat="1" ht="20" customHeight="1" spans="1:14">
      <c r="A611" s="6" t="s">
        <v>22</v>
      </c>
      <c r="B611" s="6"/>
      <c r="C611" s="6"/>
      <c r="D611" s="6"/>
      <c r="E611" s="6" t="s">
        <v>23</v>
      </c>
      <c r="F611" s="6"/>
      <c r="G611" s="6"/>
      <c r="H611" s="6"/>
      <c r="I611" s="6"/>
      <c r="J611" s="14" t="s">
        <v>24</v>
      </c>
      <c r="K611" s="14"/>
      <c r="L611" s="14"/>
      <c r="M611" s="4" t="s">
        <v>25</v>
      </c>
      <c r="N611" s="4"/>
    </row>
    <row r="612" customFormat="1" ht="20" customHeight="1" spans="1:14">
      <c r="A612" s="7" t="s">
        <v>2</v>
      </c>
      <c r="B612" s="8" t="s">
        <v>26</v>
      </c>
      <c r="C612" s="7" t="s">
        <v>27</v>
      </c>
      <c r="D612" s="7" t="s">
        <v>28</v>
      </c>
      <c r="E612" s="7" t="s">
        <v>29</v>
      </c>
      <c r="F612" s="7" t="s">
        <v>30</v>
      </c>
      <c r="G612" s="7"/>
      <c r="H612" s="7"/>
      <c r="I612" s="7"/>
      <c r="J612" s="15" t="s">
        <v>31</v>
      </c>
      <c r="K612" s="15" t="s">
        <v>32</v>
      </c>
      <c r="L612" s="15" t="s">
        <v>6</v>
      </c>
      <c r="M612" s="16" t="s">
        <v>33</v>
      </c>
      <c r="N612" s="7" t="s">
        <v>34</v>
      </c>
    </row>
    <row r="613" customFormat="1" ht="20" customHeight="1" spans="1:14">
      <c r="A613" s="7"/>
      <c r="B613" s="8"/>
      <c r="C613" s="7"/>
      <c r="D613" s="7"/>
      <c r="E613" s="7"/>
      <c r="F613" s="7" t="s">
        <v>9</v>
      </c>
      <c r="G613" s="7" t="s">
        <v>10</v>
      </c>
      <c r="H613" s="7" t="s">
        <v>11</v>
      </c>
      <c r="I613" s="7" t="s">
        <v>12</v>
      </c>
      <c r="J613" s="17"/>
      <c r="K613" s="17"/>
      <c r="L613" s="17"/>
      <c r="M613" s="18"/>
      <c r="N613" s="7"/>
    </row>
    <row r="614" customFormat="1" ht="20" customHeight="1" spans="1:14">
      <c r="A614" s="9" t="s">
        <v>35</v>
      </c>
      <c r="B614" s="10"/>
      <c r="C614" s="11"/>
      <c r="D614" s="11"/>
      <c r="E614" s="11"/>
      <c r="F614" s="11"/>
      <c r="G614" s="11"/>
      <c r="H614" s="11">
        <v>113</v>
      </c>
      <c r="I614" s="11">
        <v>113</v>
      </c>
      <c r="J614" s="19"/>
      <c r="K614" s="11">
        <v>678</v>
      </c>
      <c r="L614" s="11">
        <v>3390</v>
      </c>
      <c r="M614" s="7"/>
      <c r="N614" s="7"/>
    </row>
    <row r="615" customFormat="1" ht="20" customHeight="1" spans="1:14">
      <c r="A615" s="12">
        <v>1</v>
      </c>
      <c r="B615" s="12" t="s">
        <v>13292</v>
      </c>
      <c r="C615" s="11"/>
      <c r="D615" s="11"/>
      <c r="E615" s="11"/>
      <c r="F615" s="11"/>
      <c r="G615" s="11"/>
      <c r="H615" s="11">
        <v>1</v>
      </c>
      <c r="I615" s="11">
        <v>1</v>
      </c>
      <c r="J615" s="20" t="s">
        <v>13293</v>
      </c>
      <c r="K615" s="21">
        <v>6</v>
      </c>
      <c r="L615" s="21">
        <v>30</v>
      </c>
      <c r="M615" s="7"/>
      <c r="N615" s="7"/>
    </row>
    <row r="616" customFormat="1" ht="20" customHeight="1" spans="1:14">
      <c r="A616" s="12">
        <v>2</v>
      </c>
      <c r="B616" s="12" t="s">
        <v>13294</v>
      </c>
      <c r="C616" s="11"/>
      <c r="D616" s="11"/>
      <c r="E616" s="11"/>
      <c r="F616" s="11"/>
      <c r="G616" s="11"/>
      <c r="H616" s="11">
        <v>5</v>
      </c>
      <c r="I616" s="11">
        <v>5</v>
      </c>
      <c r="J616" s="20" t="s">
        <v>13293</v>
      </c>
      <c r="K616" s="21">
        <v>30</v>
      </c>
      <c r="L616" s="21">
        <v>150</v>
      </c>
      <c r="M616" s="7"/>
      <c r="N616" s="7"/>
    </row>
    <row r="617" customFormat="1" ht="20" customHeight="1" spans="1:14">
      <c r="A617" s="12">
        <v>3</v>
      </c>
      <c r="B617" s="12" t="s">
        <v>13295</v>
      </c>
      <c r="C617" s="11"/>
      <c r="D617" s="11"/>
      <c r="E617" s="11"/>
      <c r="F617" s="11"/>
      <c r="G617" s="11"/>
      <c r="H617" s="11">
        <v>2</v>
      </c>
      <c r="I617" s="11">
        <v>2</v>
      </c>
      <c r="J617" s="20" t="s">
        <v>13293</v>
      </c>
      <c r="K617" s="21">
        <v>12</v>
      </c>
      <c r="L617" s="21">
        <v>60</v>
      </c>
      <c r="M617" s="7"/>
      <c r="N617" s="7"/>
    </row>
    <row r="618" customFormat="1" ht="20" customHeight="1" spans="1:14">
      <c r="A618" s="12">
        <v>4</v>
      </c>
      <c r="B618" s="12" t="s">
        <v>13296</v>
      </c>
      <c r="C618" s="11"/>
      <c r="D618" s="11"/>
      <c r="E618" s="11"/>
      <c r="F618" s="11"/>
      <c r="G618" s="11"/>
      <c r="H618" s="11">
        <v>3</v>
      </c>
      <c r="I618" s="11">
        <v>3</v>
      </c>
      <c r="J618" s="20" t="s">
        <v>13293</v>
      </c>
      <c r="K618" s="21">
        <v>18</v>
      </c>
      <c r="L618" s="21">
        <v>90</v>
      </c>
      <c r="M618" s="7"/>
      <c r="N618" s="7"/>
    </row>
    <row r="619" customFormat="1" ht="20" customHeight="1" spans="1:14">
      <c r="A619" s="12">
        <v>5</v>
      </c>
      <c r="B619" s="12" t="s">
        <v>13297</v>
      </c>
      <c r="C619" s="11"/>
      <c r="D619" s="11"/>
      <c r="E619" s="11"/>
      <c r="F619" s="11"/>
      <c r="G619" s="11"/>
      <c r="H619" s="11">
        <v>3</v>
      </c>
      <c r="I619" s="11">
        <v>3</v>
      </c>
      <c r="J619" s="20" t="s">
        <v>13293</v>
      </c>
      <c r="K619" s="21">
        <v>18</v>
      </c>
      <c r="L619" s="21">
        <v>90</v>
      </c>
      <c r="M619" s="7"/>
      <c r="N619" s="7"/>
    </row>
    <row r="620" customFormat="1" ht="20" customHeight="1" spans="1:14">
      <c r="A620" s="12">
        <v>6</v>
      </c>
      <c r="B620" s="12" t="s">
        <v>13298</v>
      </c>
      <c r="C620" s="11"/>
      <c r="D620" s="11"/>
      <c r="E620" s="11"/>
      <c r="F620" s="11"/>
      <c r="G620" s="11"/>
      <c r="H620" s="11">
        <v>1</v>
      </c>
      <c r="I620" s="11">
        <v>1</v>
      </c>
      <c r="J620" s="20" t="s">
        <v>13293</v>
      </c>
      <c r="K620" s="21">
        <v>6</v>
      </c>
      <c r="L620" s="21">
        <v>30</v>
      </c>
      <c r="M620" s="7"/>
      <c r="N620" s="7"/>
    </row>
    <row r="621" customFormat="1" ht="20" customHeight="1" spans="1:14">
      <c r="A621" s="12">
        <v>7</v>
      </c>
      <c r="B621" s="12" t="s">
        <v>10364</v>
      </c>
      <c r="C621" s="11"/>
      <c r="D621" s="11"/>
      <c r="E621" s="11"/>
      <c r="F621" s="11"/>
      <c r="G621" s="11"/>
      <c r="H621" s="11">
        <v>4</v>
      </c>
      <c r="I621" s="11">
        <v>4</v>
      </c>
      <c r="J621" s="20" t="s">
        <v>13293</v>
      </c>
      <c r="K621" s="21">
        <v>24</v>
      </c>
      <c r="L621" s="21">
        <v>120</v>
      </c>
      <c r="M621" s="7"/>
      <c r="N621" s="7"/>
    </row>
    <row r="622" customFormat="1" ht="20" customHeight="1" spans="1:14">
      <c r="A622" s="12">
        <v>8</v>
      </c>
      <c r="B622" s="12" t="s">
        <v>13299</v>
      </c>
      <c r="C622" s="11"/>
      <c r="D622" s="11"/>
      <c r="E622" s="11"/>
      <c r="F622" s="11"/>
      <c r="G622" s="11"/>
      <c r="H622" s="11">
        <v>5</v>
      </c>
      <c r="I622" s="11">
        <v>5</v>
      </c>
      <c r="J622" s="20" t="s">
        <v>13293</v>
      </c>
      <c r="K622" s="21">
        <v>30</v>
      </c>
      <c r="L622" s="21">
        <v>150</v>
      </c>
      <c r="M622" s="7"/>
      <c r="N622" s="7"/>
    </row>
    <row r="623" customFormat="1" ht="20" customHeight="1" spans="1:14">
      <c r="A623" s="12">
        <v>9</v>
      </c>
      <c r="B623" s="12" t="s">
        <v>13300</v>
      </c>
      <c r="C623" s="11"/>
      <c r="D623" s="11"/>
      <c r="E623" s="11"/>
      <c r="F623" s="11"/>
      <c r="G623" s="11"/>
      <c r="H623" s="11">
        <v>5</v>
      </c>
      <c r="I623" s="11">
        <v>5</v>
      </c>
      <c r="J623" s="20" t="s">
        <v>13293</v>
      </c>
      <c r="K623" s="21">
        <v>30</v>
      </c>
      <c r="L623" s="21">
        <v>150</v>
      </c>
      <c r="M623" s="7"/>
      <c r="N623" s="7"/>
    </row>
    <row r="624" customFormat="1" ht="20" customHeight="1" spans="1:14">
      <c r="A624" s="12">
        <v>10</v>
      </c>
      <c r="B624" s="12" t="s">
        <v>13301</v>
      </c>
      <c r="C624" s="11"/>
      <c r="D624" s="11"/>
      <c r="E624" s="11"/>
      <c r="F624" s="11"/>
      <c r="G624" s="11"/>
      <c r="H624" s="11">
        <v>4</v>
      </c>
      <c r="I624" s="11">
        <v>4</v>
      </c>
      <c r="J624" s="20" t="s">
        <v>13293</v>
      </c>
      <c r="K624" s="21">
        <v>24</v>
      </c>
      <c r="L624" s="21">
        <v>120</v>
      </c>
      <c r="M624" s="7"/>
      <c r="N624" s="7"/>
    </row>
    <row r="625" customFormat="1" ht="20" customHeight="1" spans="1:14">
      <c r="A625" s="12">
        <v>11</v>
      </c>
      <c r="B625" s="12" t="s">
        <v>13302</v>
      </c>
      <c r="C625" s="11"/>
      <c r="D625" s="11"/>
      <c r="E625" s="11"/>
      <c r="F625" s="11"/>
      <c r="G625" s="11"/>
      <c r="H625" s="11">
        <v>2</v>
      </c>
      <c r="I625" s="11">
        <v>2</v>
      </c>
      <c r="J625" s="20" t="s">
        <v>13293</v>
      </c>
      <c r="K625" s="21">
        <v>12</v>
      </c>
      <c r="L625" s="21">
        <v>60</v>
      </c>
      <c r="M625" s="7"/>
      <c r="N625" s="7"/>
    </row>
    <row r="626" customFormat="1" ht="20" customHeight="1" spans="1:14">
      <c r="A626" s="12">
        <v>12</v>
      </c>
      <c r="B626" s="12" t="s">
        <v>13303</v>
      </c>
      <c r="C626" s="11"/>
      <c r="D626" s="11"/>
      <c r="E626" s="11"/>
      <c r="F626" s="11"/>
      <c r="G626" s="11"/>
      <c r="H626" s="11">
        <v>5</v>
      </c>
      <c r="I626" s="11">
        <v>5</v>
      </c>
      <c r="J626" s="20" t="s">
        <v>13293</v>
      </c>
      <c r="K626" s="21">
        <v>30</v>
      </c>
      <c r="L626" s="21">
        <v>150</v>
      </c>
      <c r="M626" s="7"/>
      <c r="N626" s="7"/>
    </row>
    <row r="627" customFormat="1" ht="20" customHeight="1" spans="1:14">
      <c r="A627" s="12">
        <v>13</v>
      </c>
      <c r="B627" s="12" t="s">
        <v>13304</v>
      </c>
      <c r="C627" s="11"/>
      <c r="D627" s="11"/>
      <c r="E627" s="11"/>
      <c r="F627" s="11"/>
      <c r="G627" s="11"/>
      <c r="H627" s="11">
        <v>3</v>
      </c>
      <c r="I627" s="11">
        <v>3</v>
      </c>
      <c r="J627" s="20" t="s">
        <v>13293</v>
      </c>
      <c r="K627" s="21">
        <v>18</v>
      </c>
      <c r="L627" s="21">
        <v>90</v>
      </c>
      <c r="M627" s="7"/>
      <c r="N627" s="7"/>
    </row>
    <row r="628" customFormat="1" ht="20" customHeight="1" spans="1:14">
      <c r="A628" s="12">
        <v>14</v>
      </c>
      <c r="B628" s="12" t="s">
        <v>13305</v>
      </c>
      <c r="C628" s="11"/>
      <c r="D628" s="11"/>
      <c r="E628" s="11"/>
      <c r="F628" s="11"/>
      <c r="G628" s="11"/>
      <c r="H628" s="11">
        <v>1</v>
      </c>
      <c r="I628" s="11">
        <v>1</v>
      </c>
      <c r="J628" s="20" t="s">
        <v>13293</v>
      </c>
      <c r="K628" s="21">
        <v>6</v>
      </c>
      <c r="L628" s="21">
        <v>30</v>
      </c>
      <c r="M628" s="7"/>
      <c r="N628" s="7"/>
    </row>
    <row r="629" customFormat="1" ht="20" customHeight="1" spans="1:14">
      <c r="A629" s="12">
        <v>15</v>
      </c>
      <c r="B629" s="12" t="s">
        <v>13306</v>
      </c>
      <c r="C629" s="11"/>
      <c r="D629" s="11"/>
      <c r="E629" s="11"/>
      <c r="F629" s="7"/>
      <c r="G629" s="7"/>
      <c r="H629" s="11">
        <v>2</v>
      </c>
      <c r="I629" s="11">
        <v>2</v>
      </c>
      <c r="J629" s="20" t="s">
        <v>13293</v>
      </c>
      <c r="K629" s="21">
        <v>12</v>
      </c>
      <c r="L629" s="21">
        <v>60</v>
      </c>
      <c r="M629" s="7"/>
      <c r="N629" s="7"/>
    </row>
    <row r="630" customFormat="1" ht="20" customHeight="1" spans="1:14">
      <c r="A630" s="12">
        <v>16</v>
      </c>
      <c r="B630" s="12" t="s">
        <v>13307</v>
      </c>
      <c r="C630" s="11"/>
      <c r="D630" s="11"/>
      <c r="E630" s="11"/>
      <c r="F630" s="7"/>
      <c r="G630" s="7"/>
      <c r="H630" s="11">
        <v>2</v>
      </c>
      <c r="I630" s="11">
        <v>2</v>
      </c>
      <c r="J630" s="20" t="s">
        <v>13293</v>
      </c>
      <c r="K630" s="21">
        <v>12</v>
      </c>
      <c r="L630" s="21">
        <v>60</v>
      </c>
      <c r="M630" s="7"/>
      <c r="N630" s="7"/>
    </row>
    <row r="631" customFormat="1" ht="20" customHeight="1" spans="1:14">
      <c r="A631" s="12">
        <v>17</v>
      </c>
      <c r="B631" s="12" t="s">
        <v>13308</v>
      </c>
      <c r="C631" s="11"/>
      <c r="D631" s="11"/>
      <c r="E631" s="11"/>
      <c r="F631" s="7"/>
      <c r="G631" s="7"/>
      <c r="H631" s="11">
        <v>5</v>
      </c>
      <c r="I631" s="11">
        <v>5</v>
      </c>
      <c r="J631" s="20" t="s">
        <v>13293</v>
      </c>
      <c r="K631" s="21">
        <v>30</v>
      </c>
      <c r="L631" s="21">
        <v>150</v>
      </c>
      <c r="M631" s="7"/>
      <c r="N631" s="7"/>
    </row>
    <row r="632" customFormat="1" ht="20" customHeight="1" spans="1:14">
      <c r="A632" s="12">
        <v>18</v>
      </c>
      <c r="B632" s="12" t="s">
        <v>13309</v>
      </c>
      <c r="C632" s="11"/>
      <c r="D632" s="11"/>
      <c r="E632" s="11"/>
      <c r="F632" s="7"/>
      <c r="G632" s="7"/>
      <c r="H632" s="11">
        <v>3</v>
      </c>
      <c r="I632" s="11">
        <v>3</v>
      </c>
      <c r="J632" s="20" t="s">
        <v>13293</v>
      </c>
      <c r="K632" s="21">
        <v>18</v>
      </c>
      <c r="L632" s="21">
        <v>90</v>
      </c>
      <c r="M632" s="7"/>
      <c r="N632" s="7"/>
    </row>
    <row r="633" customFormat="1" ht="20" customHeight="1" spans="1:14">
      <c r="A633" s="12">
        <v>19</v>
      </c>
      <c r="B633" s="12" t="s">
        <v>13310</v>
      </c>
      <c r="C633" s="11"/>
      <c r="D633" s="11"/>
      <c r="E633" s="11"/>
      <c r="F633" s="7"/>
      <c r="G633" s="7"/>
      <c r="H633" s="11">
        <v>3</v>
      </c>
      <c r="I633" s="11">
        <v>3</v>
      </c>
      <c r="J633" s="20" t="s">
        <v>13293</v>
      </c>
      <c r="K633" s="21">
        <v>18</v>
      </c>
      <c r="L633" s="21">
        <v>90</v>
      </c>
      <c r="M633" s="7"/>
      <c r="N633" s="7"/>
    </row>
    <row r="634" customFormat="1" ht="20" customHeight="1" spans="1:14">
      <c r="A634" s="12">
        <v>20</v>
      </c>
      <c r="B634" s="12" t="s">
        <v>13311</v>
      </c>
      <c r="C634" s="11"/>
      <c r="D634" s="11"/>
      <c r="E634" s="11"/>
      <c r="F634" s="7"/>
      <c r="G634" s="7"/>
      <c r="H634" s="11">
        <v>2</v>
      </c>
      <c r="I634" s="11">
        <v>2</v>
      </c>
      <c r="J634" s="20" t="s">
        <v>13293</v>
      </c>
      <c r="K634" s="21">
        <v>12</v>
      </c>
      <c r="L634" s="21">
        <v>60</v>
      </c>
      <c r="M634" s="7"/>
      <c r="N634" s="7"/>
    </row>
    <row r="635" customFormat="1" ht="20" customHeight="1" spans="1:14">
      <c r="A635" s="12">
        <v>21</v>
      </c>
      <c r="B635" s="12" t="s">
        <v>13312</v>
      </c>
      <c r="C635" s="11"/>
      <c r="D635" s="11"/>
      <c r="E635" s="11"/>
      <c r="F635" s="7"/>
      <c r="G635" s="7"/>
      <c r="H635" s="11">
        <v>2</v>
      </c>
      <c r="I635" s="11">
        <v>2</v>
      </c>
      <c r="J635" s="20" t="s">
        <v>13293</v>
      </c>
      <c r="K635" s="21">
        <v>12</v>
      </c>
      <c r="L635" s="21">
        <v>60</v>
      </c>
      <c r="M635" s="7"/>
      <c r="N635" s="7"/>
    </row>
    <row r="636" customFormat="1" ht="20" customHeight="1" spans="1:14">
      <c r="A636" s="12">
        <v>22</v>
      </c>
      <c r="B636" s="12" t="s">
        <v>13313</v>
      </c>
      <c r="C636" s="11"/>
      <c r="D636" s="11"/>
      <c r="E636" s="11"/>
      <c r="F636" s="7"/>
      <c r="G636" s="7"/>
      <c r="H636" s="11">
        <v>2</v>
      </c>
      <c r="I636" s="11">
        <v>2</v>
      </c>
      <c r="J636" s="20" t="s">
        <v>13293</v>
      </c>
      <c r="K636" s="21">
        <v>12</v>
      </c>
      <c r="L636" s="21">
        <v>60</v>
      </c>
      <c r="M636" s="7"/>
      <c r="N636" s="7"/>
    </row>
    <row r="637" customFormat="1" ht="20" customHeight="1" spans="1:14">
      <c r="A637" s="12">
        <v>23</v>
      </c>
      <c r="B637" s="12" t="s">
        <v>13314</v>
      </c>
      <c r="C637" s="11"/>
      <c r="D637" s="11"/>
      <c r="E637" s="11"/>
      <c r="F637" s="7"/>
      <c r="G637" s="7"/>
      <c r="H637" s="11">
        <v>2</v>
      </c>
      <c r="I637" s="11">
        <v>2</v>
      </c>
      <c r="J637" s="20" t="s">
        <v>13293</v>
      </c>
      <c r="K637" s="21">
        <v>12</v>
      </c>
      <c r="L637" s="21">
        <v>60</v>
      </c>
      <c r="M637" s="7"/>
      <c r="N637" s="7"/>
    </row>
    <row r="638" customFormat="1" ht="20" customHeight="1" spans="1:14">
      <c r="A638" s="12">
        <v>24</v>
      </c>
      <c r="B638" s="12" t="s">
        <v>13315</v>
      </c>
      <c r="C638" s="11"/>
      <c r="D638" s="11"/>
      <c r="E638" s="11"/>
      <c r="F638" s="7"/>
      <c r="G638" s="7"/>
      <c r="H638" s="11">
        <v>3</v>
      </c>
      <c r="I638" s="11">
        <v>3</v>
      </c>
      <c r="J638" s="20" t="s">
        <v>13293</v>
      </c>
      <c r="K638" s="21">
        <v>18</v>
      </c>
      <c r="L638" s="21">
        <v>90</v>
      </c>
      <c r="M638" s="7"/>
      <c r="N638" s="7"/>
    </row>
    <row r="639" customFormat="1" ht="20" customHeight="1" spans="1:14">
      <c r="A639" s="12">
        <v>25</v>
      </c>
      <c r="B639" s="12" t="s">
        <v>13316</v>
      </c>
      <c r="C639" s="11"/>
      <c r="D639" s="11"/>
      <c r="E639" s="11"/>
      <c r="F639" s="7"/>
      <c r="G639" s="7"/>
      <c r="H639" s="11">
        <v>2</v>
      </c>
      <c r="I639" s="11">
        <v>2</v>
      </c>
      <c r="J639" s="20" t="s">
        <v>13293</v>
      </c>
      <c r="K639" s="21">
        <v>12</v>
      </c>
      <c r="L639" s="21">
        <v>60</v>
      </c>
      <c r="M639" s="7"/>
      <c r="N639" s="7"/>
    </row>
    <row r="640" customFormat="1" ht="20" customHeight="1" spans="1:14">
      <c r="A640" s="12">
        <v>26</v>
      </c>
      <c r="B640" s="12" t="s">
        <v>13317</v>
      </c>
      <c r="C640" s="11"/>
      <c r="D640" s="11"/>
      <c r="E640" s="11"/>
      <c r="F640" s="7"/>
      <c r="G640" s="7"/>
      <c r="H640" s="11">
        <v>2</v>
      </c>
      <c r="I640" s="11">
        <v>2</v>
      </c>
      <c r="J640" s="20" t="s">
        <v>13293</v>
      </c>
      <c r="K640" s="21">
        <v>12</v>
      </c>
      <c r="L640" s="21">
        <v>60</v>
      </c>
      <c r="M640" s="7"/>
      <c r="N640" s="7"/>
    </row>
    <row r="641" customFormat="1" ht="20" customHeight="1" spans="1:14">
      <c r="A641" s="12">
        <v>27</v>
      </c>
      <c r="B641" s="12" t="s">
        <v>13318</v>
      </c>
      <c r="C641" s="11"/>
      <c r="D641" s="11"/>
      <c r="E641" s="11"/>
      <c r="F641" s="7"/>
      <c r="G641" s="7"/>
      <c r="H641" s="11">
        <v>2</v>
      </c>
      <c r="I641" s="11">
        <v>2</v>
      </c>
      <c r="J641" s="20" t="s">
        <v>13293</v>
      </c>
      <c r="K641" s="21">
        <v>12</v>
      </c>
      <c r="L641" s="21">
        <v>60</v>
      </c>
      <c r="M641" s="7"/>
      <c r="N641" s="7"/>
    </row>
    <row r="642" customFormat="1" ht="20" customHeight="1" spans="1:14">
      <c r="A642" s="12">
        <v>28</v>
      </c>
      <c r="B642" s="12" t="s">
        <v>13319</v>
      </c>
      <c r="C642" s="11"/>
      <c r="D642" s="11"/>
      <c r="E642" s="11"/>
      <c r="F642" s="7"/>
      <c r="G642" s="7"/>
      <c r="H642" s="11">
        <v>2</v>
      </c>
      <c r="I642" s="11">
        <v>2</v>
      </c>
      <c r="J642" s="20" t="s">
        <v>13293</v>
      </c>
      <c r="K642" s="21">
        <v>12</v>
      </c>
      <c r="L642" s="21">
        <v>60</v>
      </c>
      <c r="M642" s="7"/>
      <c r="N642" s="7"/>
    </row>
    <row r="643" customFormat="1" ht="20" customHeight="1" spans="1:14">
      <c r="A643" s="12">
        <v>29</v>
      </c>
      <c r="B643" s="12" t="s">
        <v>13320</v>
      </c>
      <c r="C643" s="11"/>
      <c r="D643" s="11"/>
      <c r="E643" s="11"/>
      <c r="F643" s="7"/>
      <c r="G643" s="7"/>
      <c r="H643" s="11">
        <v>2</v>
      </c>
      <c r="I643" s="11">
        <v>2</v>
      </c>
      <c r="J643" s="20" t="s">
        <v>13293</v>
      </c>
      <c r="K643" s="21">
        <v>12</v>
      </c>
      <c r="L643" s="21">
        <v>60</v>
      </c>
      <c r="M643" s="7"/>
      <c r="N643" s="7"/>
    </row>
    <row r="644" customFormat="1" ht="20" customHeight="1" spans="1:14">
      <c r="A644" s="12">
        <v>30</v>
      </c>
      <c r="B644" s="12" t="s">
        <v>13321</v>
      </c>
      <c r="C644" s="11"/>
      <c r="D644" s="11"/>
      <c r="E644" s="11"/>
      <c r="F644" s="7"/>
      <c r="G644" s="7"/>
      <c r="H644" s="11">
        <v>3</v>
      </c>
      <c r="I644" s="11">
        <v>3</v>
      </c>
      <c r="J644" s="20" t="s">
        <v>13293</v>
      </c>
      <c r="K644" s="21">
        <v>18</v>
      </c>
      <c r="L644" s="21">
        <v>90</v>
      </c>
      <c r="M644" s="7"/>
      <c r="N644" s="7"/>
    </row>
    <row r="645" customFormat="1" ht="20" customHeight="1" spans="1:14">
      <c r="A645" s="12">
        <v>31</v>
      </c>
      <c r="B645" s="12" t="s">
        <v>13322</v>
      </c>
      <c r="C645" s="11"/>
      <c r="D645" s="11"/>
      <c r="E645" s="11"/>
      <c r="F645" s="7"/>
      <c r="G645" s="7"/>
      <c r="H645" s="11">
        <v>3</v>
      </c>
      <c r="I645" s="11">
        <v>3</v>
      </c>
      <c r="J645" s="20" t="s">
        <v>13293</v>
      </c>
      <c r="K645" s="21">
        <v>18</v>
      </c>
      <c r="L645" s="21">
        <v>90</v>
      </c>
      <c r="M645" s="7"/>
      <c r="N645" s="7"/>
    </row>
    <row r="646" customFormat="1" ht="20" customHeight="1" spans="1:14">
      <c r="A646" s="12">
        <v>32</v>
      </c>
      <c r="B646" s="12" t="s">
        <v>13323</v>
      </c>
      <c r="C646" s="11"/>
      <c r="D646" s="11"/>
      <c r="E646" s="11"/>
      <c r="F646" s="7"/>
      <c r="G646" s="7"/>
      <c r="H646" s="11">
        <v>2</v>
      </c>
      <c r="I646" s="11">
        <v>2</v>
      </c>
      <c r="J646" s="20" t="s">
        <v>13293</v>
      </c>
      <c r="K646" s="21">
        <v>12</v>
      </c>
      <c r="L646" s="21">
        <v>60</v>
      </c>
      <c r="M646" s="7"/>
      <c r="N646" s="7"/>
    </row>
    <row r="647" customFormat="1" ht="20" customHeight="1" spans="1:14">
      <c r="A647" s="12">
        <v>33</v>
      </c>
      <c r="B647" s="12" t="s">
        <v>13324</v>
      </c>
      <c r="C647" s="11"/>
      <c r="D647" s="11"/>
      <c r="E647" s="11"/>
      <c r="F647" s="7"/>
      <c r="G647" s="7"/>
      <c r="H647" s="11">
        <v>2</v>
      </c>
      <c r="I647" s="11">
        <v>2</v>
      </c>
      <c r="J647" s="20" t="s">
        <v>13293</v>
      </c>
      <c r="K647" s="21">
        <v>12</v>
      </c>
      <c r="L647" s="21">
        <v>60</v>
      </c>
      <c r="M647" s="7"/>
      <c r="N647" s="7"/>
    </row>
    <row r="648" ht="14.25" spans="1:14">
      <c r="A648" s="12">
        <v>34</v>
      </c>
      <c r="B648" s="12" t="s">
        <v>13325</v>
      </c>
      <c r="C648" s="11"/>
      <c r="D648" s="11"/>
      <c r="E648" s="11"/>
      <c r="F648" s="7"/>
      <c r="G648" s="7"/>
      <c r="H648" s="11">
        <v>2</v>
      </c>
      <c r="I648" s="11">
        <v>2</v>
      </c>
      <c r="J648" s="20" t="s">
        <v>13293</v>
      </c>
      <c r="K648" s="21">
        <v>12</v>
      </c>
      <c r="L648" s="21">
        <v>60</v>
      </c>
      <c r="M648" s="7"/>
      <c r="N648" s="7"/>
    </row>
    <row r="649" customFormat="1" ht="14.25" spans="1:14">
      <c r="A649" s="12">
        <v>35</v>
      </c>
      <c r="B649" s="12" t="s">
        <v>13326</v>
      </c>
      <c r="C649" s="11"/>
      <c r="D649" s="11"/>
      <c r="E649" s="11"/>
      <c r="F649" s="7"/>
      <c r="G649" s="7"/>
      <c r="H649" s="11">
        <v>3</v>
      </c>
      <c r="I649" s="11">
        <v>3</v>
      </c>
      <c r="J649" s="20" t="s">
        <v>13293</v>
      </c>
      <c r="K649" s="21">
        <v>18</v>
      </c>
      <c r="L649" s="21">
        <v>90</v>
      </c>
      <c r="M649" s="7"/>
      <c r="N649" s="7"/>
    </row>
    <row r="650" customFormat="1" ht="18" customHeight="1" spans="1:14">
      <c r="A650" s="12">
        <v>36</v>
      </c>
      <c r="B650" s="12" t="s">
        <v>13327</v>
      </c>
      <c r="C650" s="11"/>
      <c r="D650" s="11"/>
      <c r="E650" s="11"/>
      <c r="F650" s="7"/>
      <c r="G650" s="7"/>
      <c r="H650" s="11">
        <v>5</v>
      </c>
      <c r="I650" s="11">
        <v>5</v>
      </c>
      <c r="J650" s="20" t="s">
        <v>13293</v>
      </c>
      <c r="K650" s="21">
        <v>30</v>
      </c>
      <c r="L650" s="21">
        <v>150</v>
      </c>
      <c r="M650" s="7"/>
      <c r="N650" s="7"/>
    </row>
    <row r="651" customFormat="1" ht="18" customHeight="1" spans="1:14">
      <c r="A651" s="12">
        <v>37</v>
      </c>
      <c r="B651" s="12" t="s">
        <v>13328</v>
      </c>
      <c r="C651" s="11"/>
      <c r="D651" s="11"/>
      <c r="E651" s="11"/>
      <c r="F651" s="7"/>
      <c r="G651" s="7"/>
      <c r="H651" s="11">
        <v>2</v>
      </c>
      <c r="I651" s="11">
        <v>2</v>
      </c>
      <c r="J651" s="20" t="s">
        <v>13293</v>
      </c>
      <c r="K651" s="21">
        <v>12</v>
      </c>
      <c r="L651" s="21">
        <v>60</v>
      </c>
      <c r="M651" s="7"/>
      <c r="N651" s="7"/>
    </row>
    <row r="652" customFormat="1" ht="20" customHeight="1" spans="1:14">
      <c r="A652" s="12">
        <v>38</v>
      </c>
      <c r="B652" s="12" t="s">
        <v>13329</v>
      </c>
      <c r="C652" s="11"/>
      <c r="D652" s="11"/>
      <c r="E652" s="11"/>
      <c r="F652" s="7"/>
      <c r="G652" s="7"/>
      <c r="H652" s="11">
        <v>2</v>
      </c>
      <c r="I652" s="11">
        <v>2</v>
      </c>
      <c r="J652" s="20" t="s">
        <v>13293</v>
      </c>
      <c r="K652" s="21">
        <v>12</v>
      </c>
      <c r="L652" s="21">
        <v>60</v>
      </c>
      <c r="M652" s="7"/>
      <c r="N652" s="7"/>
    </row>
    <row r="653" customFormat="1" ht="20" customHeight="1" spans="1:14">
      <c r="A653" s="12">
        <v>39</v>
      </c>
      <c r="B653" s="12" t="s">
        <v>13330</v>
      </c>
      <c r="C653" s="11"/>
      <c r="D653" s="11"/>
      <c r="E653" s="11"/>
      <c r="F653" s="7"/>
      <c r="G653" s="7"/>
      <c r="H653" s="11">
        <v>4</v>
      </c>
      <c r="I653" s="11">
        <v>4</v>
      </c>
      <c r="J653" s="20" t="s">
        <v>13293</v>
      </c>
      <c r="K653" s="21">
        <v>24</v>
      </c>
      <c r="L653" s="21">
        <v>120</v>
      </c>
      <c r="M653" s="7"/>
      <c r="N653" s="7"/>
    </row>
    <row r="654" customFormat="1" ht="20" customHeight="1" spans="1:14">
      <c r="A654" s="12">
        <v>40</v>
      </c>
      <c r="B654" s="12" t="s">
        <v>13331</v>
      </c>
      <c r="C654" s="11"/>
      <c r="D654" s="11"/>
      <c r="E654" s="11"/>
      <c r="F654" s="7"/>
      <c r="G654" s="7"/>
      <c r="H654" s="11">
        <v>5</v>
      </c>
      <c r="I654" s="11">
        <v>5</v>
      </c>
      <c r="J654" s="20" t="s">
        <v>13293</v>
      </c>
      <c r="K654" s="21">
        <v>30</v>
      </c>
      <c r="L654" s="21">
        <v>150</v>
      </c>
      <c r="M654" s="7"/>
      <c r="N654" s="7"/>
    </row>
    <row r="655" customFormat="1" ht="20" customHeight="1" spans="1:14">
      <c r="A655" s="12" t="s">
        <v>1089</v>
      </c>
      <c r="B655" s="12">
        <v>0</v>
      </c>
      <c r="C655" s="11">
        <v>0</v>
      </c>
      <c r="D655" s="11">
        <v>0</v>
      </c>
      <c r="E655" s="11">
        <v>0</v>
      </c>
      <c r="F655" s="7"/>
      <c r="G655" s="7"/>
      <c r="H655" s="11">
        <v>0</v>
      </c>
      <c r="I655" s="11">
        <v>0</v>
      </c>
      <c r="J655" s="20">
        <v>0</v>
      </c>
      <c r="K655" s="21">
        <v>0</v>
      </c>
      <c r="L655" s="21">
        <v>0</v>
      </c>
      <c r="M655" s="7"/>
      <c r="N655" s="7"/>
    </row>
    <row r="656" ht="20" customHeight="1"/>
    <row r="657" ht="20" customHeight="1"/>
    <row r="658" ht="20" customHeight="1"/>
    <row r="659" ht="20" customHeight="1"/>
    <row r="660" ht="20" customHeight="1"/>
    <row r="661" ht="20" customHeight="1"/>
    <row r="662" ht="20" customHeight="1"/>
    <row r="663" ht="20" customHeight="1"/>
    <row r="664" ht="20" customHeight="1"/>
    <row r="665" ht="20" customHeight="1"/>
    <row r="666" ht="20" customHeight="1"/>
    <row r="667" ht="20" customHeight="1"/>
    <row r="668" ht="20" customHeight="1"/>
    <row r="669" ht="20" customHeight="1"/>
    <row r="670" ht="20" customHeight="1"/>
    <row r="671" ht="20" customHeight="1"/>
    <row r="672" ht="20" customHeight="1"/>
    <row r="673" ht="20" customHeight="1"/>
    <row r="674" ht="20" customHeight="1"/>
    <row r="675" ht="20" customHeight="1"/>
    <row r="676" ht="20" customHeight="1"/>
    <row r="677" ht="20" customHeight="1"/>
    <row r="678" ht="20" customHeight="1"/>
    <row r="679" ht="20" customHeight="1"/>
    <row r="680" ht="20" customHeight="1"/>
    <row r="681" ht="20" customHeight="1"/>
    <row r="682" ht="20" customHeight="1"/>
    <row r="683" ht="20" customHeight="1"/>
    <row r="684" ht="20" customHeight="1"/>
    <row r="685" ht="20" customHeight="1"/>
    <row r="686" ht="20" customHeight="1"/>
    <row r="687" ht="20" customHeight="1"/>
    <row r="688" ht="20" customHeight="1"/>
    <row r="689" ht="20" customHeight="1"/>
    <row r="690" ht="20" customHeight="1"/>
    <row r="691" ht="20" customHeight="1"/>
    <row r="692" ht="20" customHeight="1"/>
    <row r="693" ht="20" customHeight="1"/>
    <row r="694" ht="20" customHeight="1"/>
    <row r="695" ht="20" customHeight="1"/>
    <row r="696" ht="20" customHeight="1"/>
    <row r="697" ht="20" customHeight="1"/>
    <row r="698" ht="20" customHeight="1"/>
    <row r="699" ht="20" customHeight="1"/>
    <row r="700" ht="20" customHeight="1"/>
    <row r="701" ht="20" customHeight="1"/>
    <row r="702" ht="20" customHeight="1"/>
    <row r="703" ht="20" customHeight="1"/>
    <row r="704" ht="20" customHeight="1"/>
    <row r="705" ht="20" customHeight="1"/>
    <row r="706" ht="20" customHeight="1"/>
    <row r="707" ht="20" customHeight="1"/>
    <row r="708" ht="20" customHeight="1"/>
    <row r="709" ht="20" customHeight="1"/>
    <row r="710" ht="20" customHeight="1"/>
    <row r="711" ht="20" customHeight="1"/>
    <row r="712" ht="20" customHeight="1"/>
    <row r="713" ht="20" customHeight="1"/>
    <row r="714" ht="20" customHeight="1"/>
    <row r="715" ht="20" customHeight="1"/>
    <row r="716" ht="20" customHeight="1"/>
    <row r="717" ht="20" customHeight="1"/>
    <row r="718" ht="20" customHeight="1"/>
    <row r="719" ht="20" customHeight="1"/>
    <row r="720" ht="20" customHeight="1"/>
    <row r="721" ht="20" customHeight="1"/>
    <row r="722" ht="20" customHeight="1"/>
    <row r="723" ht="20" customHeight="1"/>
    <row r="724" ht="20" customHeight="1"/>
    <row r="725" ht="20" customHeight="1"/>
    <row r="726" ht="20" customHeight="1"/>
    <row r="727" ht="20" customHeight="1"/>
    <row r="728" ht="20" customHeight="1"/>
    <row r="729" ht="20" customHeight="1"/>
    <row r="730" ht="20" customHeight="1"/>
    <row r="731" ht="20" customHeight="1"/>
    <row r="732" ht="20" customHeight="1"/>
    <row r="733" ht="20" customHeight="1"/>
    <row r="734" ht="20" customHeight="1"/>
    <row r="735" ht="20" customHeight="1"/>
    <row r="736" ht="20" customHeight="1"/>
    <row r="737" ht="20" customHeight="1"/>
    <row r="738" ht="20" customHeight="1"/>
    <row r="739" ht="20" customHeight="1"/>
    <row r="740" ht="20" customHeight="1"/>
    <row r="741" ht="20" customHeight="1"/>
    <row r="742" ht="20" customHeight="1"/>
    <row r="743" ht="20" customHeight="1"/>
    <row r="744" ht="20" customHeight="1"/>
    <row r="745" ht="20" customHeight="1"/>
    <row r="746" ht="20" customHeight="1"/>
    <row r="747" ht="20" customHeight="1"/>
    <row r="748" ht="20" customHeight="1"/>
    <row r="749" ht="20" customHeight="1"/>
    <row r="750" ht="20" customHeight="1"/>
    <row r="751" ht="20" customHeight="1"/>
    <row r="752" ht="20" customHeight="1"/>
    <row r="753" ht="20" customHeight="1"/>
    <row r="754" ht="20" customHeight="1"/>
    <row r="755" ht="20" customHeight="1"/>
    <row r="756" ht="20" customHeight="1"/>
    <row r="757" ht="20" customHeight="1"/>
    <row r="758" ht="20" customHeight="1"/>
    <row r="759" ht="20" customHeight="1"/>
    <row r="760" ht="20" customHeight="1"/>
    <row r="761" ht="20" customHeight="1"/>
    <row r="762" ht="20" customHeight="1"/>
    <row r="763" ht="20" customHeight="1"/>
    <row r="764" ht="20" customHeight="1"/>
    <row r="765" ht="20" customHeight="1"/>
    <row r="766" ht="20" customHeight="1"/>
    <row r="767" ht="20" customHeight="1"/>
    <row r="768" ht="20" customHeight="1"/>
    <row r="769" ht="20" customHeight="1"/>
    <row r="770" ht="20" customHeight="1"/>
    <row r="771" ht="20" customHeight="1"/>
    <row r="772" ht="20" customHeight="1"/>
    <row r="773" ht="20" customHeight="1"/>
    <row r="774" ht="20" customHeight="1"/>
    <row r="775" ht="20" customHeight="1"/>
    <row r="776" ht="20" customHeight="1"/>
    <row r="777" ht="20" customHeight="1"/>
    <row r="778" ht="20" customHeight="1"/>
    <row r="779" ht="20" customHeight="1"/>
    <row r="780" ht="20" customHeight="1"/>
    <row r="781" ht="20" customHeight="1"/>
    <row r="782" ht="20" customHeight="1"/>
    <row r="783" ht="20" customHeight="1"/>
    <row r="784" ht="20" customHeight="1"/>
    <row r="785" ht="20" customHeight="1"/>
    <row r="786" ht="20" customHeight="1"/>
    <row r="787" ht="20" customHeight="1"/>
    <row r="788" ht="20" customHeight="1"/>
    <row r="789" ht="20" customHeight="1"/>
    <row r="790" ht="20" customHeight="1"/>
    <row r="791" ht="20" customHeight="1"/>
    <row r="792" ht="20" customHeight="1"/>
    <row r="793" ht="20" customHeight="1"/>
    <row r="794" ht="20" customHeight="1"/>
    <row r="795" ht="20" customHeight="1"/>
    <row r="796" ht="20" customHeight="1"/>
    <row r="797" ht="20" customHeight="1"/>
    <row r="798" ht="20" customHeight="1"/>
    <row r="799" ht="20" customHeight="1"/>
    <row r="800" ht="20" customHeight="1"/>
    <row r="801" ht="20" customHeight="1"/>
    <row r="802" ht="20" customHeight="1"/>
    <row r="803" ht="20" customHeight="1"/>
    <row r="804" ht="20" customHeight="1"/>
    <row r="805" ht="20" customHeight="1"/>
    <row r="806" ht="20" customHeight="1"/>
    <row r="807" ht="20" customHeight="1"/>
    <row r="808" ht="20" customHeight="1"/>
    <row r="809" ht="20" customHeight="1"/>
    <row r="810" ht="20" customHeight="1"/>
    <row r="811" ht="20" customHeight="1"/>
    <row r="812" ht="20" customHeight="1"/>
    <row r="813" ht="20" customHeight="1"/>
    <row r="814" ht="20" customHeight="1"/>
    <row r="815" ht="20" customHeight="1"/>
    <row r="816" ht="20" customHeight="1"/>
    <row r="817" ht="20" customHeight="1"/>
    <row r="818" ht="20" customHeight="1"/>
    <row r="819" ht="20" customHeight="1"/>
    <row r="820" ht="20" customHeight="1"/>
    <row r="821" ht="20" customHeight="1"/>
    <row r="822" ht="20" customHeight="1"/>
    <row r="823" ht="20" customHeight="1"/>
    <row r="824" ht="20" customHeight="1"/>
    <row r="825" ht="20" customHeight="1"/>
    <row r="826" ht="20" customHeight="1"/>
    <row r="827" ht="20" customHeight="1"/>
    <row r="828" ht="20" customHeight="1"/>
    <row r="829" ht="20" customHeight="1"/>
    <row r="830" ht="20" customHeight="1"/>
    <row r="831" ht="20" customHeight="1"/>
    <row r="832" ht="20" customHeight="1"/>
    <row r="833" ht="20" customHeight="1"/>
    <row r="834" ht="20" customHeight="1"/>
    <row r="835" ht="20" customHeight="1"/>
    <row r="836" ht="20" customHeight="1"/>
    <row r="837" ht="20" customHeight="1"/>
    <row r="838" ht="20" customHeight="1"/>
    <row r="839" ht="20" customHeight="1"/>
    <row r="840" ht="20" customHeight="1"/>
    <row r="841" ht="20" customHeight="1"/>
    <row r="842" ht="20" customHeight="1"/>
    <row r="882" ht="18" customHeight="1"/>
    <row r="883" ht="18" customHeight="1"/>
    <row r="884" ht="20" customHeight="1"/>
    <row r="885" ht="20" customHeight="1"/>
    <row r="886" ht="20" customHeight="1"/>
    <row r="887" ht="20" customHeight="1"/>
    <row r="888" ht="20" customHeight="1"/>
    <row r="889" ht="20" customHeight="1"/>
    <row r="890" ht="20" customHeight="1"/>
    <row r="891" ht="20" customHeight="1"/>
    <row r="892" ht="20" customHeight="1"/>
    <row r="893" ht="20" customHeight="1"/>
    <row r="894" ht="20" customHeight="1"/>
    <row r="895" ht="20" customHeight="1"/>
    <row r="896" ht="20" customHeight="1"/>
    <row r="897" ht="20" customHeight="1"/>
    <row r="898" ht="20" customHeight="1"/>
    <row r="899" ht="20" customHeight="1"/>
    <row r="900" ht="20" customHeight="1"/>
    <row r="901" ht="20" customHeight="1"/>
    <row r="902" ht="20" customHeight="1"/>
    <row r="903" ht="20" customHeight="1"/>
    <row r="904" ht="20" customHeight="1"/>
    <row r="905" ht="20" customHeight="1"/>
    <row r="906" ht="20" customHeight="1"/>
    <row r="907" ht="20" customHeight="1"/>
    <row r="908" ht="20" customHeight="1"/>
    <row r="909" ht="20" customHeight="1"/>
    <row r="910" ht="20" customHeight="1"/>
    <row r="911" ht="20" customHeight="1"/>
    <row r="912" ht="20" customHeight="1"/>
    <row r="913" ht="20" customHeight="1"/>
    <row r="914" ht="20" customHeight="1"/>
    <row r="915" ht="20" customHeight="1"/>
    <row r="916" ht="20" customHeight="1"/>
    <row r="917" ht="20" customHeight="1"/>
    <row r="918" ht="20" customHeight="1"/>
    <row r="919" ht="20" customHeight="1"/>
    <row r="920" ht="20" customHeight="1"/>
    <row r="921" ht="20" customHeight="1"/>
    <row r="922" ht="20" customHeight="1"/>
    <row r="923" ht="20" customHeight="1"/>
    <row r="924" ht="20" customHeight="1"/>
    <row r="925" ht="20" customHeight="1"/>
    <row r="926" ht="20" customHeight="1"/>
    <row r="927" ht="20" customHeight="1"/>
    <row r="928" ht="20" customHeight="1"/>
    <row r="929" ht="20" customHeight="1"/>
    <row r="930" ht="20" customHeight="1"/>
    <row r="931" ht="20" customHeight="1"/>
    <row r="932" ht="20" customHeight="1"/>
    <row r="933" ht="20" customHeight="1"/>
    <row r="934" ht="20" customHeight="1"/>
    <row r="935" ht="20" customHeight="1"/>
    <row r="938" ht="18" customHeight="1"/>
    <row r="939" ht="18" customHeight="1"/>
    <row r="940" ht="20" customHeight="1"/>
    <row r="941" ht="20" customHeight="1"/>
    <row r="942" ht="20" customHeight="1"/>
    <row r="943" ht="20" customHeight="1"/>
    <row r="944" ht="20" customHeight="1"/>
    <row r="945" ht="20" customHeight="1"/>
    <row r="946" ht="20" customHeight="1"/>
    <row r="947" ht="20" customHeight="1"/>
    <row r="948" ht="20" customHeight="1"/>
    <row r="949" ht="20" customHeight="1"/>
    <row r="950" ht="20" customHeight="1"/>
    <row r="951" ht="20" customHeight="1"/>
    <row r="952" ht="20" customHeight="1"/>
    <row r="953" ht="20" customHeight="1"/>
    <row r="954" ht="20" customHeight="1"/>
    <row r="955" ht="20" customHeight="1"/>
    <row r="956" ht="20" customHeight="1"/>
    <row r="957" ht="20" customHeight="1"/>
    <row r="958" ht="20" customHeight="1"/>
    <row r="959" ht="20" customHeight="1"/>
    <row r="960" ht="20" customHeight="1"/>
    <row r="961" ht="20" customHeight="1"/>
    <row r="962" ht="20" customHeight="1"/>
    <row r="963" ht="20" customHeight="1"/>
    <row r="964" ht="20" customHeight="1"/>
    <row r="965" ht="20" customHeight="1"/>
    <row r="966" ht="20" customHeight="1"/>
    <row r="967" ht="20" customHeight="1"/>
    <row r="968" ht="20" customHeight="1"/>
    <row r="969" ht="20" customHeight="1"/>
    <row r="970" ht="20" customHeight="1"/>
    <row r="971" ht="20" customHeight="1"/>
    <row r="972" ht="20" customHeight="1"/>
    <row r="973" ht="20" customHeight="1"/>
    <row r="974" ht="20" customHeight="1"/>
    <row r="975" ht="20" customHeight="1"/>
    <row r="976" ht="20" customHeight="1"/>
    <row r="977" ht="20" customHeight="1"/>
    <row r="978" ht="20" customHeight="1"/>
    <row r="979" ht="20" customHeight="1"/>
    <row r="980" ht="20" customHeight="1"/>
    <row r="981" ht="20" customHeight="1"/>
    <row r="982" ht="20" customHeight="1"/>
    <row r="983" ht="20" customHeight="1"/>
    <row r="984" ht="20" customHeight="1"/>
    <row r="985" ht="20" customHeight="1"/>
    <row r="986" ht="20" customHeight="1"/>
    <row r="987" ht="20" customHeight="1"/>
    <row r="988" ht="20" customHeight="1"/>
    <row r="989" ht="20" customHeight="1"/>
    <row r="990" ht="20" customHeight="1"/>
    <row r="991" ht="20" customHeight="1"/>
    <row r="992" ht="20" customHeight="1"/>
    <row r="993" ht="20" customHeight="1"/>
    <row r="994" ht="20" customHeight="1"/>
    <row r="995" ht="20" customHeight="1"/>
    <row r="996" ht="20" customHeight="1"/>
    <row r="997" ht="20" customHeight="1"/>
    <row r="998" ht="20" customHeight="1"/>
    <row r="999" ht="20" customHeight="1"/>
    <row r="1000" ht="20" customHeight="1"/>
    <row r="1001" ht="20" customHeight="1"/>
    <row r="1002" ht="20" customHeight="1"/>
    <row r="1003" ht="20" customHeight="1"/>
    <row r="1004" ht="20" customHeight="1"/>
    <row r="1005" ht="20" customHeight="1"/>
    <row r="1008" ht="18" customHeight="1"/>
    <row r="1009" ht="18" customHeight="1"/>
    <row r="1010" ht="20" customHeight="1"/>
    <row r="1011" ht="20" customHeight="1"/>
    <row r="1012" ht="20" customHeight="1"/>
    <row r="1013" ht="20" customHeight="1"/>
    <row r="1014" ht="20" customHeight="1"/>
    <row r="1015" ht="20" customHeight="1"/>
    <row r="1016" ht="20" customHeight="1"/>
    <row r="1017" ht="20" customHeight="1"/>
    <row r="1018" ht="20" customHeight="1"/>
    <row r="1019" ht="20" customHeight="1"/>
    <row r="1020" ht="20" customHeight="1"/>
    <row r="1021" ht="20" customHeight="1"/>
    <row r="1022" ht="20" customHeight="1"/>
    <row r="1023" ht="20" customHeight="1"/>
    <row r="1024" ht="20" customHeight="1"/>
    <row r="1025" ht="20" customHeight="1"/>
    <row r="1026" ht="20" customHeight="1"/>
    <row r="1027" ht="20" customHeight="1"/>
    <row r="1028" ht="20" customHeight="1"/>
    <row r="1029" ht="20" customHeight="1"/>
    <row r="1030" ht="20" customHeight="1"/>
    <row r="1031" ht="20" customHeight="1"/>
    <row r="1032" ht="20" customHeight="1"/>
    <row r="1033" ht="20" customHeight="1"/>
    <row r="1034" ht="20" customHeight="1"/>
    <row r="1035" ht="20" customHeight="1"/>
    <row r="1036" ht="20" customHeight="1"/>
    <row r="1037" ht="20" customHeight="1"/>
    <row r="1038" ht="20" customHeight="1"/>
    <row r="1039" ht="20" customHeight="1"/>
    <row r="1040" ht="20" customHeight="1"/>
    <row r="1041" ht="20" customHeight="1"/>
    <row r="1042" ht="20" customHeight="1"/>
    <row r="1043" ht="20" customHeight="1"/>
    <row r="1044" ht="20" customHeight="1"/>
    <row r="1045" ht="20" customHeight="1"/>
    <row r="1046" ht="20" customHeight="1"/>
    <row r="1047" ht="20" customHeight="1"/>
    <row r="1048" ht="20" customHeight="1"/>
    <row r="1049" ht="20" customHeight="1"/>
    <row r="1050" ht="20" customHeight="1"/>
    <row r="1051" ht="20" customHeight="1"/>
    <row r="1052" ht="20" customHeight="1"/>
    <row r="1053" ht="20" customHeight="1"/>
    <row r="1054" ht="20" customHeight="1"/>
    <row r="1055" ht="20" customHeight="1"/>
    <row r="1056" ht="20" customHeight="1"/>
    <row r="1057" ht="20" customHeight="1"/>
    <row r="1058" ht="20" customHeight="1"/>
    <row r="1059" ht="20" customHeight="1"/>
    <row r="1060" ht="20" customHeight="1"/>
    <row r="1061" ht="20" customHeight="1"/>
    <row r="1062" ht="20" customHeight="1"/>
    <row r="1063" ht="20" customHeight="1"/>
    <row r="1064" ht="20" customHeight="1"/>
    <row r="1065" ht="20" customHeight="1"/>
    <row r="1066" ht="20" customHeight="1"/>
    <row r="1067" ht="20" customHeight="1"/>
    <row r="1068" ht="20" customHeight="1"/>
    <row r="1069" ht="20" customHeight="1"/>
    <row r="1070" ht="20" customHeight="1"/>
    <row r="1071" ht="20" customHeight="1"/>
    <row r="1072" ht="20" customHeight="1"/>
    <row r="1073" ht="20" customHeight="1"/>
    <row r="1074" ht="20" customHeight="1"/>
    <row r="1075" ht="20" customHeight="1"/>
    <row r="1076" ht="20" customHeight="1"/>
    <row r="1077" ht="20" customHeight="1"/>
    <row r="1080" ht="18" customHeight="1"/>
    <row r="1081" ht="18" customHeight="1"/>
    <row r="1082" ht="20" customHeight="1"/>
    <row r="1083" ht="20" customHeight="1"/>
    <row r="1084" ht="20" customHeight="1"/>
    <row r="1085" ht="20" customHeight="1"/>
    <row r="1086" ht="20" customHeight="1"/>
    <row r="1087" ht="20" customHeight="1"/>
    <row r="1088" ht="20" customHeight="1"/>
    <row r="1089" ht="20" customHeight="1"/>
    <row r="1090" ht="20" customHeight="1"/>
    <row r="1091" ht="20" customHeight="1"/>
    <row r="1092" ht="20" customHeight="1"/>
    <row r="1093" ht="20" customHeight="1"/>
    <row r="1094" ht="20" customHeight="1"/>
    <row r="1095" ht="20" customHeight="1"/>
    <row r="1096" ht="20" customHeight="1"/>
    <row r="1097" ht="20" customHeight="1"/>
    <row r="1098" ht="20" customHeight="1"/>
    <row r="1099" ht="20" customHeight="1"/>
    <row r="1100" ht="20" customHeight="1"/>
    <row r="1101" ht="20" customHeight="1"/>
    <row r="1102" ht="20" customHeight="1"/>
    <row r="1103" ht="20" customHeight="1"/>
    <row r="1104" ht="20" customHeight="1"/>
    <row r="1105" ht="20" customHeight="1"/>
    <row r="1106" ht="20" customHeight="1"/>
    <row r="1107" ht="20" customHeight="1"/>
    <row r="1108" ht="20" customHeight="1"/>
    <row r="1109" ht="20" customHeight="1"/>
    <row r="1110" ht="20" customHeight="1"/>
    <row r="1111" ht="20" customHeight="1"/>
    <row r="1112" ht="20" customHeight="1"/>
    <row r="1113" ht="20" customHeight="1"/>
    <row r="1114" ht="20" customHeight="1"/>
    <row r="1115" ht="20" customHeight="1"/>
    <row r="1116" ht="20" customHeight="1"/>
    <row r="1117" ht="20" customHeight="1"/>
    <row r="1118" ht="20" customHeight="1"/>
    <row r="1119" ht="20" customHeight="1"/>
    <row r="1120" ht="20" customHeight="1"/>
    <row r="1121" ht="20" customHeight="1"/>
    <row r="1122" ht="20" customHeight="1"/>
    <row r="1123" ht="20" customHeight="1"/>
    <row r="1124" ht="20" customHeight="1"/>
    <row r="1125" ht="20" customHeight="1"/>
    <row r="1126" ht="20" customHeight="1"/>
    <row r="1127" ht="20" customHeight="1"/>
    <row r="1128" ht="20" customHeight="1"/>
    <row r="1129" ht="20" customHeight="1"/>
    <row r="1130" ht="20" customHeight="1"/>
    <row r="1131" ht="20" customHeight="1"/>
    <row r="1132" ht="20" customHeight="1"/>
    <row r="1133" ht="20" customHeight="1"/>
    <row r="1134" ht="20" customHeight="1"/>
    <row r="1135" ht="20" customHeight="1"/>
    <row r="1136" ht="20" customHeight="1"/>
    <row r="1137" ht="20" customHeight="1"/>
    <row r="1138" ht="20" customHeight="1"/>
    <row r="1139" ht="20" customHeight="1"/>
    <row r="1140" ht="20" customHeight="1"/>
    <row r="1141" ht="20" customHeight="1"/>
    <row r="1142" ht="20" customHeight="1"/>
    <row r="1143" ht="20" customHeight="1"/>
    <row r="1144" ht="20" customHeight="1"/>
    <row r="1145" ht="20" customHeight="1"/>
    <row r="1146" ht="20" customHeight="1"/>
    <row r="1147" ht="20" customHeight="1"/>
    <row r="1148" ht="20" customHeight="1"/>
    <row r="1149" ht="20" customHeight="1"/>
    <row r="1150" ht="20" customHeight="1"/>
    <row r="1151" ht="20" customHeight="1"/>
    <row r="1152" ht="20" customHeight="1"/>
    <row r="1153" ht="20" customHeight="1"/>
    <row r="1154" ht="20" customHeight="1"/>
    <row r="1155" ht="20" customHeight="1"/>
    <row r="1156" ht="20" customHeight="1"/>
    <row r="1157" ht="20" customHeight="1"/>
    <row r="1158" ht="20" customHeight="1"/>
    <row r="1159" ht="20" customHeight="1"/>
    <row r="1160" ht="20" customHeight="1"/>
    <row r="1161" ht="20" customHeight="1"/>
    <row r="1162" ht="20" customHeight="1"/>
    <row r="1163" ht="20" customHeight="1"/>
    <row r="1164" ht="20" customHeight="1"/>
    <row r="1165" ht="20" customHeight="1"/>
    <row r="1166" ht="20" customHeight="1"/>
    <row r="1167" ht="20" customHeight="1"/>
    <row r="1168" ht="20" customHeight="1"/>
    <row r="1169" ht="20" customHeight="1"/>
    <row r="1170" ht="20" customHeight="1"/>
    <row r="1171" ht="20" customHeight="1"/>
    <row r="1172" ht="20" customHeight="1"/>
    <row r="1173" ht="20" customHeight="1"/>
    <row r="1174" ht="20" customHeight="1"/>
    <row r="1175" ht="20" customHeight="1"/>
    <row r="1176" ht="20" customHeight="1"/>
    <row r="1177" ht="20" customHeight="1"/>
    <row r="1178" ht="20" customHeight="1"/>
  </sheetData>
  <mergeCells count="171">
    <mergeCell ref="A1:D1"/>
    <mergeCell ref="F1:G1"/>
    <mergeCell ref="H1:N1"/>
    <mergeCell ref="A3:D3"/>
    <mergeCell ref="E3:I3"/>
    <mergeCell ref="J3:L3"/>
    <mergeCell ref="M3:N3"/>
    <mergeCell ref="F4:I4"/>
    <mergeCell ref="A6:B6"/>
    <mergeCell ref="A236:D236"/>
    <mergeCell ref="F236:G236"/>
    <mergeCell ref="H236:N236"/>
    <mergeCell ref="A238:D238"/>
    <mergeCell ref="E238:I238"/>
    <mergeCell ref="J238:L238"/>
    <mergeCell ref="M238:N238"/>
    <mergeCell ref="F239:I239"/>
    <mergeCell ref="A241:B241"/>
    <mergeCell ref="A257:D257"/>
    <mergeCell ref="F257:G257"/>
    <mergeCell ref="H257:N257"/>
    <mergeCell ref="A259:D259"/>
    <mergeCell ref="E259:I259"/>
    <mergeCell ref="J259:L259"/>
    <mergeCell ref="M259:N259"/>
    <mergeCell ref="F260:I260"/>
    <mergeCell ref="A262:B262"/>
    <mergeCell ref="A298:D298"/>
    <mergeCell ref="F298:G298"/>
    <mergeCell ref="H298:N298"/>
    <mergeCell ref="A300:D300"/>
    <mergeCell ref="E300:I300"/>
    <mergeCell ref="J300:L300"/>
    <mergeCell ref="M300:N300"/>
    <mergeCell ref="F301:I301"/>
    <mergeCell ref="A303:B303"/>
    <mergeCell ref="A320:D320"/>
    <mergeCell ref="F320:G320"/>
    <mergeCell ref="H320:N320"/>
    <mergeCell ref="A322:D322"/>
    <mergeCell ref="E322:I322"/>
    <mergeCell ref="J322:L322"/>
    <mergeCell ref="M322:N322"/>
    <mergeCell ref="F323:I323"/>
    <mergeCell ref="A325:B325"/>
    <mergeCell ref="A461:D461"/>
    <mergeCell ref="F461:G461"/>
    <mergeCell ref="H461:N461"/>
    <mergeCell ref="A463:D463"/>
    <mergeCell ref="E463:I463"/>
    <mergeCell ref="J463:L463"/>
    <mergeCell ref="M463:N463"/>
    <mergeCell ref="F464:I464"/>
    <mergeCell ref="A466:B466"/>
    <mergeCell ref="A551:D551"/>
    <mergeCell ref="F551:G551"/>
    <mergeCell ref="H551:N551"/>
    <mergeCell ref="A553:D553"/>
    <mergeCell ref="E553:I553"/>
    <mergeCell ref="J553:L553"/>
    <mergeCell ref="M553:N553"/>
    <mergeCell ref="F554:I554"/>
    <mergeCell ref="A556:B556"/>
    <mergeCell ref="A581:D581"/>
    <mergeCell ref="F581:G581"/>
    <mergeCell ref="H581:N581"/>
    <mergeCell ref="A583:D583"/>
    <mergeCell ref="E583:I583"/>
    <mergeCell ref="J583:L583"/>
    <mergeCell ref="M583:N583"/>
    <mergeCell ref="F584:I584"/>
    <mergeCell ref="A586:B586"/>
    <mergeCell ref="A609:D609"/>
    <mergeCell ref="F609:G609"/>
    <mergeCell ref="H609:N609"/>
    <mergeCell ref="A611:D611"/>
    <mergeCell ref="E611:I611"/>
    <mergeCell ref="J611:L611"/>
    <mergeCell ref="M611:N611"/>
    <mergeCell ref="F612:I612"/>
    <mergeCell ref="A614:B614"/>
    <mergeCell ref="A4:A5"/>
    <mergeCell ref="A239:A240"/>
    <mergeCell ref="A260:A261"/>
    <mergeCell ref="A301:A302"/>
    <mergeCell ref="A323:A324"/>
    <mergeCell ref="A464:A465"/>
    <mergeCell ref="A554:A555"/>
    <mergeCell ref="A584:A585"/>
    <mergeCell ref="A612:A613"/>
    <mergeCell ref="B4:B5"/>
    <mergeCell ref="B239:B240"/>
    <mergeCell ref="B260:B261"/>
    <mergeCell ref="B301:B302"/>
    <mergeCell ref="B323:B324"/>
    <mergeCell ref="B464:B465"/>
    <mergeCell ref="B554:B555"/>
    <mergeCell ref="B584:B585"/>
    <mergeCell ref="B612:B613"/>
    <mergeCell ref="C4:C5"/>
    <mergeCell ref="C239:C240"/>
    <mergeCell ref="C260:C261"/>
    <mergeCell ref="C301:C302"/>
    <mergeCell ref="C323:C324"/>
    <mergeCell ref="C464:C465"/>
    <mergeCell ref="C554:C555"/>
    <mergeCell ref="C584:C585"/>
    <mergeCell ref="C612:C613"/>
    <mergeCell ref="D4:D5"/>
    <mergeCell ref="D239:D240"/>
    <mergeCell ref="D260:D261"/>
    <mergeCell ref="D301:D302"/>
    <mergeCell ref="D323:D324"/>
    <mergeCell ref="D464:D465"/>
    <mergeCell ref="D554:D555"/>
    <mergeCell ref="D584:D585"/>
    <mergeCell ref="D612:D613"/>
    <mergeCell ref="E4:E5"/>
    <mergeCell ref="E239:E240"/>
    <mergeCell ref="E260:E261"/>
    <mergeCell ref="E301:E302"/>
    <mergeCell ref="E323:E324"/>
    <mergeCell ref="E464:E465"/>
    <mergeCell ref="E554:E555"/>
    <mergeCell ref="E584:E585"/>
    <mergeCell ref="E612:E613"/>
    <mergeCell ref="J4:J5"/>
    <mergeCell ref="J239:J240"/>
    <mergeCell ref="J260:J261"/>
    <mergeCell ref="J301:J302"/>
    <mergeCell ref="J323:J324"/>
    <mergeCell ref="J464:J465"/>
    <mergeCell ref="J554:J555"/>
    <mergeCell ref="J584:J585"/>
    <mergeCell ref="J612:J613"/>
    <mergeCell ref="K4:K5"/>
    <mergeCell ref="K239:K240"/>
    <mergeCell ref="K260:K261"/>
    <mergeCell ref="K301:K302"/>
    <mergeCell ref="K323:K324"/>
    <mergeCell ref="K464:K465"/>
    <mergeCell ref="K554:K555"/>
    <mergeCell ref="K584:K585"/>
    <mergeCell ref="K612:K613"/>
    <mergeCell ref="L4:L5"/>
    <mergeCell ref="L239:L240"/>
    <mergeCell ref="L260:L261"/>
    <mergeCell ref="L301:L302"/>
    <mergeCell ref="L323:L324"/>
    <mergeCell ref="L464:L465"/>
    <mergeCell ref="L554:L555"/>
    <mergeCell ref="L584:L585"/>
    <mergeCell ref="L612:L613"/>
    <mergeCell ref="M4:M5"/>
    <mergeCell ref="M239:M240"/>
    <mergeCell ref="M260:M261"/>
    <mergeCell ref="M301:M302"/>
    <mergeCell ref="M323:M324"/>
    <mergeCell ref="M464:M465"/>
    <mergeCell ref="M554:M555"/>
    <mergeCell ref="M584:M585"/>
    <mergeCell ref="M612:M613"/>
    <mergeCell ref="N4:N5"/>
    <mergeCell ref="N239:N240"/>
    <mergeCell ref="N260:N261"/>
    <mergeCell ref="N301:N302"/>
    <mergeCell ref="N323:N324"/>
    <mergeCell ref="N464:N465"/>
    <mergeCell ref="N554:N555"/>
    <mergeCell ref="N584:N585"/>
    <mergeCell ref="N612:N613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汇总表</vt:lpstr>
      <vt:lpstr>余坊乡</vt:lpstr>
      <vt:lpstr>大源乡</vt:lpstr>
      <vt:lpstr>安仁乡</vt:lpstr>
      <vt:lpstr>万安镇</vt:lpstr>
      <vt:lpstr>古镛镇</vt:lpstr>
      <vt:lpstr>光明镇</vt:lpstr>
      <vt:lpstr>南口镇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Calm</cp:lastModifiedBy>
  <dcterms:created xsi:type="dcterms:W3CDTF">2024-10-14T02:09:00Z</dcterms:created>
  <dcterms:modified xsi:type="dcterms:W3CDTF">2026-06-25T07:26:48Z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B557D58F596546C6A6B70374E481ECC9_13</vt:lpwstr>
  </property>
</Properties>
</file>